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6.xml" ContentType="application/vnd.openxmlformats-officedocument.spreadsheetml.worksheet+xml"/>
  <Override PartName="/xl/worksheets/sheet118.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14520" windowHeight="13425" tabRatio="883"/>
  </bookViews>
  <sheets>
    <sheet name="Index" sheetId="1" r:id="rId1"/>
    <sheet name="0-1-1" sheetId="2" r:id="rId2"/>
    <sheet name="0-1-2" sheetId="3" r:id="rId3"/>
    <sheet name="0-1-3" sheetId="4" r:id="rId4"/>
    <sheet name="0-1-4" sheetId="77" r:id="rId5"/>
    <sheet name="I-1-1" sheetId="5" r:id="rId6"/>
    <sheet name="I-1-2" sheetId="58" r:id="rId7"/>
    <sheet name="Ⅰ-1-3" sheetId="78" r:id="rId8"/>
    <sheet name="I-2-1" sheetId="7" r:id="rId9"/>
    <sheet name="Ⅰ-2-2a" sheetId="80" r:id="rId10"/>
    <sheet name="I-2-2" sheetId="8" r:id="rId11"/>
    <sheet name="I-2-3" sheetId="9" r:id="rId12"/>
    <sheet name="Ⅰ-2-4" sheetId="82" r:id="rId13"/>
    <sheet name="Ⅰ-2-5" sheetId="81" r:id="rId14"/>
    <sheet name="Ⅰ-2-6" sheetId="83" r:id="rId15"/>
    <sheet name="I-3-1" sheetId="10" r:id="rId16"/>
    <sheet name="I-3-2" sheetId="11" r:id="rId17"/>
    <sheet name="I-3-3" sheetId="12" r:id="rId18"/>
    <sheet name="I-3-4" sheetId="13" r:id="rId19"/>
    <sheet name="I-3-5" sheetId="68" r:id="rId20"/>
    <sheet name="I-4-1" sheetId="14" r:id="rId21"/>
    <sheet name="Ⅰ-4-2" sheetId="84" r:id="rId22"/>
    <sheet name="Ⅰ-4-3" sheetId="85" r:id="rId23"/>
    <sheet name="I-5-1" sheetId="15" r:id="rId24"/>
    <sheet name="II-1" sheetId="16" r:id="rId25"/>
    <sheet name="Ⅱ-2" sheetId="86" r:id="rId26"/>
    <sheet name="III-1-1" sheetId="17" r:id="rId27"/>
    <sheet name="III-1-2" sheetId="18" r:id="rId28"/>
    <sheet name="Ⅲ-1-3" sheetId="87" r:id="rId29"/>
    <sheet name="III-2-1" sheetId="19" r:id="rId30"/>
    <sheet name="Ⅲ-2-1a" sheetId="88" r:id="rId31"/>
    <sheet name="Ⅲ-2-1b" sheetId="89" r:id="rId32"/>
    <sheet name="III-2-2" sheetId="20" r:id="rId33"/>
    <sheet name="III-2-3" sheetId="21" r:id="rId34"/>
    <sheet name="Ⅲ-2-4" sheetId="90" r:id="rId35"/>
    <sheet name="Ⅲ-2-5" sheetId="91" r:id="rId36"/>
    <sheet name="Ⅲ-2-6" sheetId="92" r:id="rId37"/>
    <sheet name="Ⅲ-2-7" sheetId="94" r:id="rId38"/>
    <sheet name="Ⅲ-2-8" sheetId="95" r:id="rId39"/>
    <sheet name="Ⅲ-2-9" sheetId="93" r:id="rId40"/>
    <sheet name="Ⅲ-2-10" sheetId="96" r:id="rId41"/>
    <sheet name="III-3-1" sheetId="22" r:id="rId42"/>
    <sheet name="III-3-1a" sheetId="70" r:id="rId43"/>
    <sheet name="Ⅲ-3-1b" sheetId="109" r:id="rId44"/>
    <sheet name="III-3-2" sheetId="23" r:id="rId45"/>
    <sheet name="III-3-2a" sheetId="71" r:id="rId46"/>
    <sheet name="III-3-3" sheetId="24" r:id="rId47"/>
    <sheet name="III-3-3a" sheetId="72" r:id="rId48"/>
    <sheet name="III-3-4" sheetId="25" r:id="rId49"/>
    <sheet name="III-3-4a" sheetId="73" r:id="rId50"/>
    <sheet name="III-3-5" sheetId="67" r:id="rId51"/>
    <sheet name="III-3-5a" sheetId="74" r:id="rId52"/>
    <sheet name="Ⅲ-3-5b" sheetId="110" r:id="rId53"/>
    <sheet name="III-3-6" sheetId="69" r:id="rId54"/>
    <sheet name="III-3-6a" sheetId="75" r:id="rId55"/>
    <sheet name="III-4-1" sheetId="26" r:id="rId56"/>
    <sheet name="Ⅲ-4-2" sheetId="97" r:id="rId57"/>
    <sheet name="Ⅲ-4-3" sheetId="98" r:id="rId58"/>
    <sheet name="III-5-1" sheetId="27" r:id="rId59"/>
    <sheet name="III-5-2" sheetId="28" r:id="rId60"/>
    <sheet name="Ⅲ-5-2a" sheetId="99" r:id="rId61"/>
    <sheet name="III-5-3" sheetId="29" r:id="rId62"/>
    <sheet name="Ⅲ-5-3a" sheetId="100" r:id="rId63"/>
    <sheet name="Ⅲ-5-4" sheetId="101" r:id="rId64"/>
    <sheet name="Ⅲ-5-5" sheetId="106" r:id="rId65"/>
    <sheet name="Ⅲ-5-6" sheetId="105" r:id="rId66"/>
    <sheet name="Ⅲ-5-7" sheetId="104" r:id="rId67"/>
    <sheet name="Ⅲ-5-8" sheetId="103" r:id="rId68"/>
    <sheet name="Ⅲ-5-9" sheetId="102" r:id="rId69"/>
    <sheet name="Ⅲ-5-10" sheetId="107" r:id="rId70"/>
    <sheet name="IV-1-1" sheetId="30" r:id="rId71"/>
    <sheet name="IV-2-1" sheetId="31" r:id="rId72"/>
    <sheet name="IV-3-1" sheetId="32" r:id="rId73"/>
    <sheet name="IV-3-2" sheetId="33" r:id="rId74"/>
    <sheet name="Ⅳ-3-3" sheetId="113" r:id="rId75"/>
    <sheet name="Ⅳ-3-4" sheetId="112" r:id="rId76"/>
    <sheet name="Ⅳ-4-1" sheetId="111" r:id="rId77"/>
    <sheet name="V-1-1" sheetId="34" r:id="rId78"/>
    <sheet name="V-1-2" sheetId="35" r:id="rId79"/>
    <sheet name="V-1-3" sheetId="36" r:id="rId80"/>
    <sheet name="V-1-4" sheetId="66" r:id="rId81"/>
    <sheet name="Ⅴ-1-5" sheetId="114" r:id="rId82"/>
    <sheet name="Ⅴ-1-6" sheetId="115" r:id="rId83"/>
    <sheet name="V-2-1" sheetId="37" r:id="rId84"/>
    <sheet name="V-2-2" sheetId="38" r:id="rId85"/>
    <sheet name="V-2-3" sheetId="39" r:id="rId86"/>
    <sheet name="V-2-4" sheetId="40" r:id="rId87"/>
    <sheet name="V-2-5" sheetId="41" r:id="rId88"/>
    <sheet name="V-2-6" sheetId="42" r:id="rId89"/>
    <sheet name="VI-1-1" sheetId="43" r:id="rId90"/>
    <sheet name="VI-1-2" sheetId="44" r:id="rId91"/>
    <sheet name="Ⅵ-1-3" sheetId="119" r:id="rId92"/>
    <sheet name="VI-2-1" sheetId="45" r:id="rId93"/>
    <sheet name="VI-2-2" sheetId="46" r:id="rId94"/>
    <sheet name="Ⅵ-2-3" sheetId="120" r:id="rId95"/>
    <sheet name="VI-3-1" sheetId="47" r:id="rId96"/>
    <sheet name="Ⅵ-3-1a" sheetId="121" r:id="rId97"/>
    <sheet name="VI-3-2" sheetId="48" r:id="rId98"/>
    <sheet name="Ⅵ-3-3" sheetId="122" r:id="rId99"/>
    <sheet name="VI-4-1" sheetId="49" r:id="rId100"/>
    <sheet name="Ⅵ-4-1a" sheetId="123" r:id="rId101"/>
    <sheet name="VI-4-2" sheetId="50" r:id="rId102"/>
    <sheet name="Ⅵ-4-3" sheetId="124" r:id="rId103"/>
    <sheet name="Ⅵ-5-1" sheetId="125" r:id="rId104"/>
    <sheet name="Ⅵ-5-1a" sheetId="128" r:id="rId105"/>
    <sheet name="Ⅵ-5-2" sheetId="127" r:id="rId106"/>
    <sheet name="Ⅵ-5-3" sheetId="126" r:id="rId107"/>
    <sheet name="VII-1-1" sheetId="51" r:id="rId108"/>
    <sheet name="VII-1-2" sheetId="52" r:id="rId109"/>
    <sheet name="Ⅶ-2" sheetId="130" r:id="rId110"/>
    <sheet name="Ⅶ-2a" sheetId="129" r:id="rId111"/>
    <sheet name="VIII-1-1" sheetId="53" r:id="rId112"/>
    <sheet name="VIII-1-2" sheetId="54" r:id="rId113"/>
    <sheet name="VIII-1-3" sheetId="55" r:id="rId114"/>
    <sheet name="Ⅷ-2" sheetId="131" r:id="rId115"/>
    <sheet name="Ⅷ-2a" sheetId="132" r:id="rId116"/>
    <sheet name="IX-1" sheetId="56" r:id="rId117"/>
    <sheet name="Ⅸ-2" sheetId="133" r:id="rId118"/>
    <sheet name="Ⅸ-3" sheetId="134" r:id="rId119"/>
  </sheets>
  <externalReferences>
    <externalReference r:id="rId120"/>
  </externalReferences>
  <definedNames>
    <definedName name="_xlnm.Criteria">[1]新魚目町!$A$2:$DO$3</definedName>
    <definedName name="_xlnm.Database">[1]新魚目町!$A$24:$DO$26</definedName>
    <definedName name="_xlnm.Print_Area" localSheetId="1">'0-1-1'!$A$1:$E$46</definedName>
    <definedName name="_xlnm.Print_Area" localSheetId="56">'Ⅲ-4-2'!$A$1:$R$38</definedName>
    <definedName name="_xlnm.Print_Area" localSheetId="32">'III-2-2'!$A$1:$S$67</definedName>
    <definedName name="_xlnm.Print_Area" localSheetId="46">'III-3-3'!$A$1:$AK$93</definedName>
    <definedName name="_xlnm.Print_Area" localSheetId="47">'III-3-3a'!$A$1:$AK$287</definedName>
    <definedName name="_xlnm.Print_Area" localSheetId="0">Index!$A$1:$C$386</definedName>
    <definedName name="_xlnm.Print_Area" localSheetId="70">'IV-1-1'!$A$1:$Q$57</definedName>
    <definedName name="_xlnm.Print_Area" localSheetId="116">'IX-1'!$A$1:$L$59</definedName>
    <definedName name="_xlnm.Print_Area" localSheetId="79">'V-1-3'!$A$1:$P$44</definedName>
    <definedName name="_xlnm.Print_Area" localSheetId="80">'V-1-4'!$A$1:$Q$63</definedName>
    <definedName name="_xlnm.Print_Area" localSheetId="113">'VIII-1-3'!$A$1:$V$72</definedName>
  </definedNames>
  <calcPr calcId="125725"/>
</workbook>
</file>

<file path=xl/calcChain.xml><?xml version="1.0" encoding="utf-8"?>
<calcChain xmlns="http://schemas.openxmlformats.org/spreadsheetml/2006/main">
  <c r="L20" i="112"/>
  <c r="K20"/>
  <c r="J20"/>
  <c r="I20"/>
  <c r="W111" i="110"/>
  <c r="S111"/>
  <c r="S98"/>
  <c r="W93"/>
  <c r="S93"/>
  <c r="S80"/>
  <c r="A8" i="1"/>
  <c r="A7"/>
</calcChain>
</file>

<file path=xl/sharedStrings.xml><?xml version="1.0" encoding="utf-8"?>
<sst xmlns="http://schemas.openxmlformats.org/spreadsheetml/2006/main" count="8871" uniqueCount="1889">
  <si>
    <t>CPI3以上の分画数の1人あたり平均値</t>
    <rPh sb="4" eb="6">
      <t>イジョウ</t>
    </rPh>
    <rPh sb="7" eb="8">
      <t>ブン</t>
    </rPh>
    <rPh sb="8" eb="9">
      <t>ガ</t>
    </rPh>
    <rPh sb="9" eb="10">
      <t>スウ</t>
    </rPh>
    <rPh sb="11" eb="13">
      <t>ヒトリ</t>
    </rPh>
    <rPh sb="16" eb="19">
      <t>ヘイキンチ</t>
    </rPh>
    <phoneticPr fontId="2"/>
  </si>
  <si>
    <t xml:space="preserve">対象者の平均年齢
</t>
    <rPh sb="0" eb="3">
      <t>タイショウシャ</t>
    </rPh>
    <rPh sb="4" eb="6">
      <t>ヘイキン</t>
    </rPh>
    <rPh sb="6" eb="8">
      <t>ネンレイ</t>
    </rPh>
    <phoneticPr fontId="4"/>
  </si>
  <si>
    <t>※</t>
    <phoneticPr fontId="4"/>
  </si>
  <si>
    <t>※</t>
    <phoneticPr fontId="2"/>
  </si>
  <si>
    <t>Total</t>
    <phoneticPr fontId="2"/>
  </si>
  <si>
    <t>人　数 (人）</t>
    <rPh sb="0" eb="1">
      <t>ヒト</t>
    </rPh>
    <rPh sb="2" eb="3">
      <t>カズ</t>
    </rPh>
    <rPh sb="5" eb="6">
      <t>ニン</t>
    </rPh>
    <phoneticPr fontId="2"/>
  </si>
  <si>
    <t>割　合　（％）</t>
    <rPh sb="0" eb="1">
      <t>ワリ</t>
    </rPh>
    <rPh sb="2" eb="3">
      <t>ゴウ</t>
    </rPh>
    <phoneticPr fontId="2"/>
  </si>
  <si>
    <t>処置歯・未処置
歯を併有する者</t>
    <rPh sb="0" eb="2">
      <t>ショチ</t>
    </rPh>
    <rPh sb="2" eb="3">
      <t>ハ</t>
    </rPh>
    <rPh sb="4" eb="5">
      <t>ミ</t>
    </rPh>
    <rPh sb="5" eb="7">
      <t>ショチ</t>
    </rPh>
    <rPh sb="8" eb="9">
      <t>ハ</t>
    </rPh>
    <rPh sb="10" eb="12">
      <t>ヘイユウ</t>
    </rPh>
    <rPh sb="14" eb="15">
      <t>モノ</t>
    </rPh>
    <phoneticPr fontId="2"/>
  </si>
  <si>
    <t>未処置の者</t>
    <rPh sb="0" eb="1">
      <t>ミ</t>
    </rPh>
    <rPh sb="1" eb="3">
      <t>ショチ</t>
    </rPh>
    <rPh sb="4" eb="5">
      <t>モノ</t>
    </rPh>
    <phoneticPr fontId="2"/>
  </si>
  <si>
    <t>男
Male</t>
    <rPh sb="0" eb="1">
      <t>オトコ</t>
    </rPh>
    <phoneticPr fontId="2"/>
  </si>
  <si>
    <t>女
Female</t>
    <rPh sb="0" eb="1">
      <t>オンナ</t>
    </rPh>
    <phoneticPr fontId="2"/>
  </si>
  <si>
    <t>2) 13大都市</t>
    <rPh sb="5" eb="8">
      <t>ダイトシ</t>
    </rPh>
    <phoneticPr fontId="2"/>
  </si>
  <si>
    <t>総 数
Total</t>
    <rPh sb="0" eb="1">
      <t>フサ</t>
    </rPh>
    <rPh sb="2" eb="3">
      <t>カズ</t>
    </rPh>
    <phoneticPr fontId="2"/>
  </si>
  <si>
    <t>dft</t>
  </si>
  <si>
    <t>総　数
Total</t>
  </si>
  <si>
    <t>総　数</t>
    <rPh sb="0" eb="1">
      <t>フサ</t>
    </rPh>
    <rPh sb="2" eb="3">
      <t>カズ</t>
    </rPh>
    <phoneticPr fontId="2"/>
  </si>
  <si>
    <t xml:space="preserve">白濁・白斑・着色 </t>
  </si>
  <si>
    <t>充填歯</t>
    <rPh sb="0" eb="2">
      <t>ジュウテン</t>
    </rPh>
    <rPh sb="2" eb="3">
      <t>ハ</t>
    </rPh>
    <phoneticPr fontId="2"/>
  </si>
  <si>
    <t>金 属 冠</t>
    <rPh sb="0" eb="1">
      <t>キン</t>
    </rPh>
    <rPh sb="2" eb="3">
      <t>ゾク</t>
    </rPh>
    <rPh sb="4" eb="5">
      <t>カン</t>
    </rPh>
    <phoneticPr fontId="2"/>
  </si>
  <si>
    <t>年齢</t>
    <rPh sb="0" eb="2">
      <t>ネンレイ</t>
    </rPh>
    <phoneticPr fontId="2"/>
  </si>
  <si>
    <t>総 数</t>
    <rPh sb="0" eb="1">
      <t>フサ</t>
    </rPh>
    <rPh sb="2" eb="3">
      <t>カズ</t>
    </rPh>
    <phoneticPr fontId="2"/>
  </si>
  <si>
    <t>現在歯のない者</t>
    <rPh sb="0" eb="2">
      <t>ゲンザイ</t>
    </rPh>
    <rPh sb="2" eb="3">
      <t>ハ</t>
    </rPh>
    <phoneticPr fontId="2"/>
  </si>
  <si>
    <t>現在歯のある者</t>
    <rPh sb="0" eb="2">
      <t>ゲンザイ</t>
    </rPh>
    <rPh sb="2" eb="3">
      <t>ハ</t>
    </rPh>
    <rPh sb="6" eb="7">
      <t>モノ</t>
    </rPh>
    <phoneticPr fontId="2"/>
  </si>
  <si>
    <t>1本</t>
    <rPh sb="1" eb="2">
      <t>ホン</t>
    </rPh>
    <phoneticPr fontId="2"/>
  </si>
  <si>
    <t>2本</t>
    <rPh sb="1" eb="2">
      <t>ホン</t>
    </rPh>
    <phoneticPr fontId="2"/>
  </si>
  <si>
    <t>3本</t>
    <rPh sb="1" eb="2">
      <t>ホン</t>
    </rPh>
    <phoneticPr fontId="2"/>
  </si>
  <si>
    <t>4本</t>
    <rPh sb="1" eb="2">
      <t>ホン</t>
    </rPh>
    <phoneticPr fontId="2"/>
  </si>
  <si>
    <t>5本</t>
    <rPh sb="1" eb="2">
      <t>ホン</t>
    </rPh>
    <phoneticPr fontId="2"/>
  </si>
  <si>
    <t>6本</t>
    <rPh sb="1" eb="2">
      <t>ホン</t>
    </rPh>
    <phoneticPr fontId="2"/>
  </si>
  <si>
    <t>7本</t>
    <rPh sb="1" eb="2">
      <t>ホン</t>
    </rPh>
    <phoneticPr fontId="2"/>
  </si>
  <si>
    <t>8本</t>
    <rPh sb="1" eb="2">
      <t>ホン</t>
    </rPh>
    <phoneticPr fontId="2"/>
  </si>
  <si>
    <t>9本</t>
    <rPh sb="1" eb="2">
      <t>ホン</t>
    </rPh>
    <phoneticPr fontId="2"/>
  </si>
  <si>
    <t>10本</t>
    <rPh sb="2" eb="3">
      <t>ホン</t>
    </rPh>
    <phoneticPr fontId="2"/>
  </si>
  <si>
    <t>乳歯 （1～15歳未満）
Primary teeth (1～14 years of age)</t>
    <rPh sb="0" eb="2">
      <t>ニュウシ</t>
    </rPh>
    <phoneticPr fontId="2"/>
  </si>
  <si>
    <t>乳歯＋永久歯 （5～15歳未満)
Primary teeth and permanent teeth
 (5～14 years of age)</t>
    <rPh sb="0" eb="2">
      <t>ニュウシ</t>
    </rPh>
    <rPh sb="3" eb="6">
      <t>エイキュウシ</t>
    </rPh>
    <phoneticPr fontId="2"/>
  </si>
  <si>
    <t>人数(人）</t>
    <rPh sb="0" eb="1">
      <t>ニン</t>
    </rPh>
    <rPh sb="1" eb="2">
      <t>カズ</t>
    </rPh>
    <rPh sb="3" eb="4">
      <t>ニン</t>
    </rPh>
    <phoneticPr fontId="2"/>
  </si>
  <si>
    <t>1人平均
DMF歯数</t>
    <rPh sb="0" eb="2">
      <t>ヒトリ</t>
    </rPh>
    <rPh sb="2" eb="4">
      <t>ヘイキン</t>
    </rPh>
    <rPh sb="8" eb="9">
      <t>ハ</t>
    </rPh>
    <rPh sb="9" eb="10">
      <t>カズ</t>
    </rPh>
    <phoneticPr fontId="4"/>
  </si>
  <si>
    <t>処 置 歯 ･ 未 処 置 歯 ま た は 喪 失 歯 の あ る 者 の 数　Persons with decayed, filled and missing teeth (DMFT)</t>
    <rPh sb="8" eb="9">
      <t>ミ</t>
    </rPh>
    <rPh sb="10" eb="11">
      <t>トコロ</t>
    </rPh>
    <rPh sb="12" eb="13">
      <t>オキ</t>
    </rPh>
    <rPh sb="14" eb="15">
      <t>ハ</t>
    </rPh>
    <rPh sb="22" eb="23">
      <t>モ</t>
    </rPh>
    <rPh sb="24" eb="25">
      <t>シツ</t>
    </rPh>
    <rPh sb="26" eb="27">
      <t>ハ</t>
    </rPh>
    <rPh sb="38" eb="39">
      <t>スウ</t>
    </rPh>
    <phoneticPr fontId="2"/>
  </si>
  <si>
    <t>現在歯
24本以上の者</t>
    <rPh sb="0" eb="3">
      <t>ゲンザイシ</t>
    </rPh>
    <rPh sb="6" eb="7">
      <t>ホン</t>
    </rPh>
    <rPh sb="7" eb="9">
      <t>イジョウ</t>
    </rPh>
    <rPh sb="10" eb="11">
      <t>モノ</t>
    </rPh>
    <phoneticPr fontId="2"/>
  </si>
  <si>
    <t>現在歯
20本以上の者</t>
    <rPh sb="0" eb="3">
      <t>ゲンザイシ</t>
    </rPh>
    <rPh sb="6" eb="7">
      <t>ホン</t>
    </rPh>
    <rPh sb="7" eb="9">
      <t>イジョウ</t>
    </rPh>
    <rPh sb="10" eb="11">
      <t>モノ</t>
    </rPh>
    <phoneticPr fontId="2"/>
  </si>
  <si>
    <t>喪失歯を持つ者</t>
    <rPh sb="0" eb="3">
      <t>ソウシツシ</t>
    </rPh>
    <rPh sb="4" eb="5">
      <t>モ</t>
    </rPh>
    <rPh sb="6" eb="7">
      <t>モノ</t>
    </rPh>
    <phoneticPr fontId="2"/>
  </si>
  <si>
    <t>補綴の状況 Prosthetic status (Amount number)</t>
    <rPh sb="0" eb="2">
      <t>ホテツ</t>
    </rPh>
    <rPh sb="3" eb="5">
      <t>ジョウキョウ</t>
    </rPh>
    <phoneticPr fontId="4"/>
  </si>
  <si>
    <t>Calculus</t>
    <phoneticPr fontId="2"/>
  </si>
  <si>
    <t>Calculus
(-)</t>
    <phoneticPr fontId="2"/>
  </si>
  <si>
    <t>Calculus
(+)</t>
    <phoneticPr fontId="2"/>
  </si>
  <si>
    <t>Un-
identified</t>
    <phoneticPr fontId="2"/>
  </si>
  <si>
    <t>11本</t>
    <rPh sb="2" eb="3">
      <t>ホン</t>
    </rPh>
    <phoneticPr fontId="2"/>
  </si>
  <si>
    <t>12本</t>
    <rPh sb="2" eb="3">
      <t>ホン</t>
    </rPh>
    <phoneticPr fontId="2"/>
  </si>
  <si>
    <t>13本</t>
    <rPh sb="2" eb="3">
      <t>ホン</t>
    </rPh>
    <phoneticPr fontId="2"/>
  </si>
  <si>
    <t>14本</t>
    <rPh sb="2" eb="3">
      <t>ホン</t>
    </rPh>
    <phoneticPr fontId="2"/>
  </si>
  <si>
    <t>15本</t>
    <rPh sb="2" eb="3">
      <t>ホン</t>
    </rPh>
    <phoneticPr fontId="2"/>
  </si>
  <si>
    <t>16本</t>
    <rPh sb="2" eb="3">
      <t>ホン</t>
    </rPh>
    <phoneticPr fontId="2"/>
  </si>
  <si>
    <t>17本</t>
    <rPh sb="2" eb="3">
      <t>ホン</t>
    </rPh>
    <phoneticPr fontId="2"/>
  </si>
  <si>
    <t>18本</t>
    <rPh sb="2" eb="3">
      <t>ホン</t>
    </rPh>
    <phoneticPr fontId="2"/>
  </si>
  <si>
    <t>19本</t>
    <rPh sb="2" eb="3">
      <t>ホン</t>
    </rPh>
    <phoneticPr fontId="2"/>
  </si>
  <si>
    <t>20本</t>
    <rPh sb="2" eb="3">
      <t>ホン</t>
    </rPh>
    <phoneticPr fontId="2"/>
  </si>
  <si>
    <t>健全歯のない者</t>
    <rPh sb="0" eb="2">
      <t>ケンゼン</t>
    </rPh>
    <rPh sb="2" eb="3">
      <t>ハ</t>
    </rPh>
    <phoneticPr fontId="2"/>
  </si>
  <si>
    <t>健全歯のある者</t>
    <rPh sb="0" eb="2">
      <t>ケンゼン</t>
    </rPh>
    <rPh sb="2" eb="3">
      <t>ハ</t>
    </rPh>
    <rPh sb="6" eb="7">
      <t>モノ</t>
    </rPh>
    <phoneticPr fontId="2"/>
  </si>
  <si>
    <t>未処置歯のある者</t>
    <rPh sb="0" eb="4">
      <t>ミショチシ</t>
    </rPh>
    <rPh sb="7" eb="8">
      <t>モノ</t>
    </rPh>
    <phoneticPr fontId="2"/>
  </si>
  <si>
    <t>処置歯のある者</t>
    <rPh sb="0" eb="2">
      <t>ショチ</t>
    </rPh>
    <rPh sb="2" eb="3">
      <t>ハ</t>
    </rPh>
    <rPh sb="6" eb="7">
      <t>モノ</t>
    </rPh>
    <phoneticPr fontId="2"/>
  </si>
  <si>
    <t>A型</t>
    <rPh sb="1" eb="2">
      <t>カタ</t>
    </rPh>
    <phoneticPr fontId="2"/>
  </si>
  <si>
    <t>B型</t>
    <rPh sb="1" eb="2">
      <t>カタ</t>
    </rPh>
    <phoneticPr fontId="2"/>
  </si>
  <si>
    <t>C1型</t>
    <rPh sb="2" eb="3">
      <t>カタ</t>
    </rPh>
    <phoneticPr fontId="2"/>
  </si>
  <si>
    <t>C2型</t>
    <rPh sb="2" eb="3">
      <t>カタ</t>
    </rPh>
    <phoneticPr fontId="2"/>
  </si>
  <si>
    <t>Age</t>
    <phoneticPr fontId="2"/>
  </si>
  <si>
    <t>処置歯または未処置歯のある者</t>
    <rPh sb="0" eb="2">
      <t>ショチ</t>
    </rPh>
    <rPh sb="2" eb="3">
      <t>ハ</t>
    </rPh>
    <rPh sb="6" eb="10">
      <t>ミショチシ</t>
    </rPh>
    <rPh sb="13" eb="14">
      <t>モノ</t>
    </rPh>
    <phoneticPr fontId="2"/>
  </si>
  <si>
    <t>処置歯・未処置歯のない者</t>
    <rPh sb="0" eb="3">
      <t>ショチシ</t>
    </rPh>
    <phoneticPr fontId="2"/>
  </si>
  <si>
    <t>健全歯の
ない者</t>
    <rPh sb="0" eb="2">
      <t>ケンゼン</t>
    </rPh>
    <rPh sb="2" eb="3">
      <t>ハ</t>
    </rPh>
    <rPh sb="7" eb="8">
      <t>モノ</t>
    </rPh>
    <phoneticPr fontId="2"/>
  </si>
  <si>
    <t>処置歯・未処置歯・喪失歯のない者</t>
    <rPh sb="0" eb="2">
      <t>ショチ</t>
    </rPh>
    <rPh sb="2" eb="3">
      <t>ハ</t>
    </rPh>
    <rPh sb="4" eb="8">
      <t>ミショチシ</t>
    </rPh>
    <rPh sb="9" eb="12">
      <t>ソウシツシ</t>
    </rPh>
    <rPh sb="15" eb="16">
      <t>モノ</t>
    </rPh>
    <phoneticPr fontId="2"/>
  </si>
  <si>
    <t>市(5万人未満)，町村
Cities with a population of under 50,000, and rural cities</t>
    <rPh sb="4" eb="5">
      <t>ニン</t>
    </rPh>
    <rPh sb="5" eb="7">
      <t>ミマン</t>
    </rPh>
    <rPh sb="9" eb="10">
      <t>マチ</t>
    </rPh>
    <rPh sb="10" eb="11">
      <t>ムラ</t>
    </rPh>
    <phoneticPr fontId="2"/>
  </si>
  <si>
    <t>総 数
Total</t>
    <phoneticPr fontId="4"/>
  </si>
  <si>
    <t>シーラントあり</t>
    <phoneticPr fontId="2"/>
  </si>
  <si>
    <t>シーラントなし</t>
    <phoneticPr fontId="2"/>
  </si>
  <si>
    <t>年　齢</t>
  </si>
  <si>
    <t>総　数</t>
    <rPh sb="0" eb="1">
      <t>フサ</t>
    </rPh>
    <rPh sb="2" eb="3">
      <t>カズ</t>
    </rPh>
    <phoneticPr fontId="4"/>
  </si>
  <si>
    <t>男</t>
    <rPh sb="0" eb="1">
      <t>オトコ</t>
    </rPh>
    <phoneticPr fontId="4"/>
  </si>
  <si>
    <t>女</t>
    <rPh sb="0" eb="1">
      <t>オンナ</t>
    </rPh>
    <phoneticPr fontId="4"/>
  </si>
  <si>
    <t>Age group</t>
    <phoneticPr fontId="2"/>
  </si>
  <si>
    <t>5～9</t>
  </si>
  <si>
    <t>10～14</t>
  </si>
  <si>
    <t>85～</t>
  </si>
  <si>
    <t>非支台歯</t>
    <rPh sb="0" eb="1">
      <t>ヒ</t>
    </rPh>
    <rPh sb="1" eb="4">
      <t>シダイシ</t>
    </rPh>
    <phoneticPr fontId="2"/>
  </si>
  <si>
    <t>支台歯</t>
    <rPh sb="0" eb="3">
      <t>シダイシ</t>
    </rPh>
    <phoneticPr fontId="2"/>
  </si>
  <si>
    <t>5～ 9</t>
  </si>
  <si>
    <t xml:space="preserve">85～  </t>
  </si>
  <si>
    <t>男
Male</t>
    <rPh sb="0" eb="1">
      <t>オトコ</t>
    </rPh>
    <phoneticPr fontId="2"/>
  </si>
  <si>
    <t>女
Female</t>
    <rPh sb="0" eb="1">
      <t>オンナ</t>
    </rPh>
    <phoneticPr fontId="2"/>
  </si>
  <si>
    <t>【目次へ戻る】</t>
    <rPh sb="1" eb="3">
      <t>モクジ</t>
    </rPh>
    <rPh sb="4" eb="5">
      <t>モド</t>
    </rPh>
    <phoneticPr fontId="2"/>
  </si>
  <si>
    <t>【乳歯＋永久歯】</t>
    <rPh sb="1" eb="3">
      <t>ニュウシ</t>
    </rPh>
    <rPh sb="4" eb="7">
      <t>エイキュウシ</t>
    </rPh>
    <phoneticPr fontId="2"/>
  </si>
  <si>
    <t>【補綴の状況】</t>
    <rPh sb="1" eb="3">
      <t>ホテツ</t>
    </rPh>
    <phoneticPr fontId="2"/>
  </si>
  <si>
    <t>１）総数</t>
    <rPh sb="2" eb="4">
      <t>ソウスウ</t>
    </rPh>
    <phoneticPr fontId="2"/>
  </si>
  <si>
    <t>3) 人口15万以上の市</t>
    <rPh sb="3" eb="5">
      <t>ジンコウ</t>
    </rPh>
    <rPh sb="7" eb="8">
      <t>マン</t>
    </rPh>
    <rPh sb="8" eb="10">
      <t>イジョウ</t>
    </rPh>
    <rPh sb="11" eb="12">
      <t>シ</t>
    </rPh>
    <phoneticPr fontId="2"/>
  </si>
  <si>
    <t>4) 人口5～15万未満の市</t>
    <rPh sb="3" eb="5">
      <t>ジンコウ</t>
    </rPh>
    <rPh sb="9" eb="10">
      <t>マン</t>
    </rPh>
    <rPh sb="10" eb="12">
      <t>ミマン</t>
    </rPh>
    <rPh sb="13" eb="14">
      <t>シ</t>
    </rPh>
    <phoneticPr fontId="2"/>
  </si>
  <si>
    <t>現在歯数　</t>
    <rPh sb="0" eb="2">
      <t>ゲンザイ</t>
    </rPh>
    <phoneticPr fontId="4"/>
  </si>
  <si>
    <t>Number of subjects, by sex and age group</t>
    <phoneticPr fontId="2"/>
  </si>
  <si>
    <t>Table 0-1-3</t>
    <phoneticPr fontId="2"/>
  </si>
  <si>
    <t>Table I-1-1</t>
    <phoneticPr fontId="2"/>
  </si>
  <si>
    <t>年 齢
階 級</t>
    <rPh sb="4" eb="5">
      <t>カイ</t>
    </rPh>
    <rPh sb="6" eb="7">
      <t>キュウ</t>
    </rPh>
    <phoneticPr fontId="4"/>
  </si>
  <si>
    <t>1回</t>
    <rPh sb="1" eb="2">
      <t>カイ</t>
    </rPh>
    <phoneticPr fontId="4"/>
  </si>
  <si>
    <t>2回</t>
    <rPh sb="1" eb="2">
      <t>カイ</t>
    </rPh>
    <phoneticPr fontId="4"/>
  </si>
  <si>
    <t>3回以上</t>
    <rPh sb="1" eb="4">
      <t>カイイジョウ</t>
    </rPh>
    <phoneticPr fontId="4"/>
  </si>
  <si>
    <t>Total</t>
    <phoneticPr fontId="4"/>
  </si>
  <si>
    <t>Brushing
sometimes</t>
    <phoneticPr fontId="4"/>
  </si>
  <si>
    <t>No brushing</t>
    <phoneticPr fontId="4"/>
  </si>
  <si>
    <t>ときどきみがく者</t>
    <phoneticPr fontId="4"/>
  </si>
  <si>
    <t>みがかない者</t>
    <phoneticPr fontId="4"/>
  </si>
  <si>
    <t xml:space="preserve"> 5～  9</t>
    <phoneticPr fontId="2"/>
  </si>
  <si>
    <t>10～14</t>
    <phoneticPr fontId="2"/>
  </si>
  <si>
    <t xml:space="preserve">85～   </t>
    <phoneticPr fontId="2"/>
  </si>
  <si>
    <t>総 数
Total</t>
    <phoneticPr fontId="2"/>
  </si>
  <si>
    <t>年齢
Age</t>
    <rPh sb="0" eb="2">
      <t>ネンレイ</t>
    </rPh>
    <phoneticPr fontId="2"/>
  </si>
  <si>
    <t xml:space="preserve"> 5～ 9</t>
    <phoneticPr fontId="2"/>
  </si>
  <si>
    <t>あり</t>
    <phoneticPr fontId="2"/>
  </si>
  <si>
    <t>Age
group</t>
    <phoneticPr fontId="4"/>
  </si>
  <si>
    <t>歯のない者</t>
    <rPh sb="0" eb="1">
      <t>ハ</t>
    </rPh>
    <rPh sb="4" eb="5">
      <t>モノ</t>
    </rPh>
    <phoneticPr fontId="2"/>
  </si>
  <si>
    <t>21本</t>
    <rPh sb="2" eb="3">
      <t>ホン</t>
    </rPh>
    <phoneticPr fontId="2"/>
  </si>
  <si>
    <t>22本</t>
    <rPh sb="2" eb="3">
      <t>ホン</t>
    </rPh>
    <phoneticPr fontId="2"/>
  </si>
  <si>
    <t>23本</t>
    <rPh sb="2" eb="3">
      <t>ホン</t>
    </rPh>
    <phoneticPr fontId="2"/>
  </si>
  <si>
    <t>24本</t>
    <rPh sb="2" eb="3">
      <t>ホン</t>
    </rPh>
    <phoneticPr fontId="2"/>
  </si>
  <si>
    <t>25本</t>
    <rPh sb="2" eb="3">
      <t>ホン</t>
    </rPh>
    <phoneticPr fontId="2"/>
  </si>
  <si>
    <t>26本</t>
    <rPh sb="2" eb="3">
      <t>ホン</t>
    </rPh>
    <phoneticPr fontId="2"/>
  </si>
  <si>
    <t>27本</t>
    <rPh sb="2" eb="3">
      <t>ホン</t>
    </rPh>
    <phoneticPr fontId="2"/>
  </si>
  <si>
    <t>28本</t>
    <rPh sb="2" eb="3">
      <t>ホン</t>
    </rPh>
    <phoneticPr fontId="2"/>
  </si>
  <si>
    <t>29本</t>
    <rPh sb="2" eb="3">
      <t>ホン</t>
    </rPh>
    <phoneticPr fontId="2"/>
  </si>
  <si>
    <t>30本</t>
    <rPh sb="2" eb="3">
      <t>ホン</t>
    </rPh>
    <phoneticPr fontId="2"/>
  </si>
  <si>
    <t>31本</t>
    <rPh sb="2" eb="3">
      <t>ホン</t>
    </rPh>
    <phoneticPr fontId="2"/>
  </si>
  <si>
    <t>32本</t>
    <rPh sb="2" eb="3">
      <t>ホン</t>
    </rPh>
    <phoneticPr fontId="2"/>
  </si>
  <si>
    <t>未処置歯のない者</t>
    <rPh sb="0" eb="4">
      <t>ミショチシ</t>
    </rPh>
    <rPh sb="7" eb="8">
      <t>モノ</t>
    </rPh>
    <phoneticPr fontId="2"/>
  </si>
  <si>
    <t>処置歯のない者</t>
    <rPh sb="0" eb="2">
      <t>ショチ</t>
    </rPh>
    <rPh sb="2" eb="3">
      <t>ハ</t>
    </rPh>
    <rPh sb="6" eb="7">
      <t>モノ</t>
    </rPh>
    <phoneticPr fontId="2"/>
  </si>
  <si>
    <t>現在歯</t>
    <rPh sb="0" eb="2">
      <t>ゲンザイ</t>
    </rPh>
    <rPh sb="2" eb="3">
      <t>ハ</t>
    </rPh>
    <phoneticPr fontId="4"/>
  </si>
  <si>
    <t>Status of toothbrushing habit, by sex and age group  (1 year of age and over)</t>
    <phoneticPr fontId="4"/>
  </si>
  <si>
    <t>架工義歯
Bridge</t>
  </si>
  <si>
    <t>部分床義歯
Partial
denture</t>
  </si>
  <si>
    <t>全部床義歯
Complete
denture</t>
  </si>
  <si>
    <t>部分床
義歯
Partial
denture</t>
  </si>
  <si>
    <t>全部床
義歯
Complete
denture</t>
  </si>
  <si>
    <t>一部完了</t>
  </si>
  <si>
    <t>年齢階級</t>
    <rPh sb="2" eb="4">
      <t>カイキュウ</t>
    </rPh>
    <phoneticPr fontId="4"/>
  </si>
  <si>
    <t>総 数
Total</t>
    <phoneticPr fontId="4"/>
  </si>
  <si>
    <t xml:space="preserve">85～   </t>
    <phoneticPr fontId="4"/>
  </si>
  <si>
    <t>男
Male</t>
    <rPh sb="0" eb="1">
      <t>オトコ</t>
    </rPh>
    <phoneticPr fontId="4"/>
  </si>
  <si>
    <t>女
Female</t>
    <rPh sb="0" eb="1">
      <t>オンナ</t>
    </rPh>
    <phoneticPr fontId="4"/>
  </si>
  <si>
    <t>総 数
Total</t>
    <rPh sb="0" eb="1">
      <t>フサ</t>
    </rPh>
    <rPh sb="2" eb="3">
      <t>カズ</t>
    </rPh>
    <phoneticPr fontId="2"/>
  </si>
  <si>
    <t>Age
group</t>
    <phoneticPr fontId="2"/>
  </si>
  <si>
    <t>表 V-1-4</t>
    <rPh sb="0" eb="1">
      <t>ヒョウ</t>
    </rPh>
    <phoneticPr fontId="2"/>
  </si>
  <si>
    <t>個人コード
3以上の者
の数</t>
    <rPh sb="0" eb="2">
      <t>コジン</t>
    </rPh>
    <rPh sb="7" eb="9">
      <t>イジョウ</t>
    </rPh>
    <rPh sb="10" eb="11">
      <t>モノ</t>
    </rPh>
    <rPh sb="13" eb="14">
      <t>カズ</t>
    </rPh>
    <phoneticPr fontId="2"/>
  </si>
  <si>
    <t>歯　数 (本)</t>
    <rPh sb="0" eb="1">
      <t>ハ</t>
    </rPh>
    <rPh sb="2" eb="3">
      <t>スウ</t>
    </rPh>
    <rPh sb="5" eb="6">
      <t>ホン</t>
    </rPh>
    <phoneticPr fontId="4"/>
  </si>
  <si>
    <t>喪失歯</t>
    <rPh sb="0" eb="3">
      <t>ソウシツシ</t>
    </rPh>
    <phoneticPr fontId="4"/>
  </si>
  <si>
    <t>対象歯の
ない部位</t>
    <rPh sb="7" eb="9">
      <t>ブイ</t>
    </rPh>
    <phoneticPr fontId="2"/>
  </si>
  <si>
    <t>総 数
Total</t>
    <phoneticPr fontId="2"/>
  </si>
  <si>
    <t>Table III-3-1a</t>
    <phoneticPr fontId="2"/>
  </si>
  <si>
    <t>【乳歯】</t>
    <phoneticPr fontId="2"/>
  </si>
  <si>
    <t>【永久歯】</t>
    <phoneticPr fontId="2"/>
  </si>
  <si>
    <t>【歯肉の状況】</t>
    <phoneticPr fontId="2"/>
  </si>
  <si>
    <t>表 V-1-1</t>
    <phoneticPr fontId="2"/>
  </si>
  <si>
    <t>【歯列・咬合の状況】</t>
    <phoneticPr fontId="2"/>
  </si>
  <si>
    <t>【フッ化物塗布経験】</t>
    <phoneticPr fontId="2"/>
  </si>
  <si>
    <t>表 VIII-1-1</t>
    <phoneticPr fontId="2"/>
  </si>
  <si>
    <t>表 IX-1</t>
    <phoneticPr fontId="2"/>
  </si>
  <si>
    <t>Table IV-1-1</t>
    <phoneticPr fontId="4"/>
  </si>
  <si>
    <t>Table IV-2-1</t>
    <phoneticPr fontId="4"/>
  </si>
  <si>
    <t>Table IV-3-1</t>
    <phoneticPr fontId="4"/>
  </si>
  <si>
    <t>Table IV-3-2</t>
    <phoneticPr fontId="4"/>
  </si>
  <si>
    <t>表 V-1-2</t>
    <phoneticPr fontId="2"/>
  </si>
  <si>
    <t>Table V-1-2</t>
    <phoneticPr fontId="2"/>
  </si>
  <si>
    <t>Table V-1-3</t>
    <phoneticPr fontId="2"/>
  </si>
  <si>
    <t>Table V-1-4</t>
    <phoneticPr fontId="2"/>
  </si>
  <si>
    <t>Table V-2-1</t>
    <phoneticPr fontId="2"/>
  </si>
  <si>
    <t>Table V-2-5</t>
    <phoneticPr fontId="2"/>
  </si>
  <si>
    <t>Table V-2-6</t>
    <phoneticPr fontId="2"/>
  </si>
  <si>
    <t>表 VI-1-1</t>
    <phoneticPr fontId="2"/>
  </si>
  <si>
    <t>Table VI-1-1</t>
    <phoneticPr fontId="2"/>
  </si>
  <si>
    <t>Number and percentage of crowding in the permanent dentition, by sex and age group (12～20 years of age)</t>
    <phoneticPr fontId="2"/>
  </si>
  <si>
    <t>Table VI-1-2</t>
    <phoneticPr fontId="2"/>
  </si>
  <si>
    <t>Table VI-2-1</t>
    <phoneticPr fontId="2"/>
  </si>
  <si>
    <t>Table VI-2-2</t>
    <phoneticPr fontId="2"/>
  </si>
  <si>
    <t>Table VI-3-1</t>
    <phoneticPr fontId="2"/>
  </si>
  <si>
    <t>Table VI-3-2</t>
    <phoneticPr fontId="2"/>
  </si>
  <si>
    <t>表 VI-4-1</t>
    <phoneticPr fontId="2"/>
  </si>
  <si>
    <t>Table VI-4-1</t>
    <phoneticPr fontId="2"/>
  </si>
  <si>
    <t>Table VI-4-2</t>
    <phoneticPr fontId="2"/>
  </si>
  <si>
    <t xml:space="preserve">Table VII-1-1 </t>
    <phoneticPr fontId="4"/>
  </si>
  <si>
    <t>Table VII-1-2</t>
    <phoneticPr fontId="4"/>
  </si>
  <si>
    <t>12～15</t>
    <phoneticPr fontId="2"/>
  </si>
  <si>
    <t>16～20</t>
    <phoneticPr fontId="2"/>
  </si>
  <si>
    <t>( 0 )</t>
    <phoneticPr fontId="2"/>
  </si>
  <si>
    <t>6 mm
以上</t>
    <rPh sb="5" eb="7">
      <t>イジョウ</t>
    </rPh>
    <phoneticPr fontId="2"/>
  </si>
  <si>
    <t>-4 mm
以上</t>
    <rPh sb="6" eb="8">
      <t>イジョウ</t>
    </rPh>
    <phoneticPr fontId="2"/>
  </si>
  <si>
    <t>±0.5 mm
未満</t>
    <rPh sb="8" eb="10">
      <t>ミマン</t>
    </rPh>
    <phoneticPr fontId="2"/>
  </si>
  <si>
    <t>-4 mm and over</t>
  </si>
  <si>
    <t>less than
±0．5 mm</t>
  </si>
  <si>
    <t>6 mm and over</t>
  </si>
  <si>
    <t>Table VIII-1-2</t>
    <phoneticPr fontId="2"/>
  </si>
  <si>
    <t>Table VIII-1-3</t>
    <phoneticPr fontId="2"/>
  </si>
  <si>
    <t>1人平均現在歯数
(標準偏差）</t>
    <rPh sb="0" eb="2">
      <t>ヒトリ</t>
    </rPh>
    <rPh sb="2" eb="8">
      <t>ヘイキンゲンザイシスウ</t>
    </rPh>
    <rPh sb="10" eb="12">
      <t>ヒョウジュン</t>
    </rPh>
    <rPh sb="12" eb="14">
      <t>ヘンサ</t>
    </rPh>
    <phoneticPr fontId="4"/>
  </si>
  <si>
    <t>人 数（人）　Number of persons</t>
    <rPh sb="0" eb="1">
      <t>ヒト</t>
    </rPh>
    <rPh sb="2" eb="3">
      <t>カズ</t>
    </rPh>
    <rPh sb="4" eb="5">
      <t>ヒト</t>
    </rPh>
    <phoneticPr fontId="4"/>
  </si>
  <si>
    <t>年齢
階級</t>
    <rPh sb="0" eb="2">
      <t>ネンレイ</t>
    </rPh>
    <rPh sb="3" eb="5">
      <t>カイキュウ</t>
    </rPh>
    <phoneticPr fontId="4"/>
  </si>
  <si>
    <t>補綴歯数</t>
    <rPh sb="0" eb="1">
      <t>ホ</t>
    </rPh>
    <rPh sb="1" eb="2">
      <t>テツ</t>
    </rPh>
    <rPh sb="2" eb="4">
      <t>シスウ</t>
    </rPh>
    <phoneticPr fontId="4"/>
  </si>
  <si>
    <t>要補綴物数</t>
    <rPh sb="0" eb="2">
      <t>ヨウホ</t>
    </rPh>
    <rPh sb="2" eb="3">
      <t>ツヅ</t>
    </rPh>
    <rPh sb="3" eb="4">
      <t>ブツ</t>
    </rPh>
    <rPh sb="4" eb="5">
      <t>カズ</t>
    </rPh>
    <phoneticPr fontId="4"/>
  </si>
  <si>
    <t>男
Male</t>
    <rPh sb="0" eb="1">
      <t>オトコ</t>
    </rPh>
    <phoneticPr fontId="4"/>
  </si>
  <si>
    <t>女
Female</t>
    <rPh sb="0" eb="1">
      <t>オンナ</t>
    </rPh>
    <phoneticPr fontId="4"/>
  </si>
  <si>
    <t>年　齢
階　級</t>
    <rPh sb="0" eb="1">
      <t>トシ</t>
    </rPh>
    <rPh sb="2" eb="3">
      <t>ヨワイ</t>
    </rPh>
    <rPh sb="4" eb="5">
      <t>カイ</t>
    </rPh>
    <rPh sb="6" eb="7">
      <t>キュウ</t>
    </rPh>
    <phoneticPr fontId="4"/>
  </si>
  <si>
    <t>所見のない者</t>
    <rPh sb="0" eb="2">
      <t>ショケン</t>
    </rPh>
    <rPh sb="5" eb="6">
      <t>モノ</t>
    </rPh>
    <phoneticPr fontId="2"/>
  </si>
  <si>
    <t>所見のある者（人）　Abnormal</t>
    <rPh sb="0" eb="2">
      <t>ショケン</t>
    </rPh>
    <rPh sb="5" eb="6">
      <t>モノ</t>
    </rPh>
    <rPh sb="7" eb="8">
      <t>ニン</t>
    </rPh>
    <phoneticPr fontId="2"/>
  </si>
  <si>
    <t>不詳</t>
    <rPh sb="0" eb="2">
      <t>フショウ</t>
    </rPh>
    <phoneticPr fontId="2"/>
  </si>
  <si>
    <t>所見のある者　Abnormal</t>
    <rPh sb="0" eb="2">
      <t>ショケン</t>
    </rPh>
    <rPh sb="5" eb="6">
      <t>モノ</t>
    </rPh>
    <phoneticPr fontId="2"/>
  </si>
  <si>
    <t>対象歯のない者</t>
    <rPh sb="0" eb="3">
      <t>タイショウシ</t>
    </rPh>
    <rPh sb="6" eb="7">
      <t>モノ</t>
    </rPh>
    <phoneticPr fontId="2"/>
  </si>
  <si>
    <t>プロービング後の出血</t>
    <rPh sb="6" eb="7">
      <t>ゴ</t>
    </rPh>
    <rPh sb="8" eb="10">
      <t>シュッケツ</t>
    </rPh>
    <phoneticPr fontId="2"/>
  </si>
  <si>
    <t>歯石の沈着</t>
    <rPh sb="0" eb="2">
      <t>シセキ</t>
    </rPh>
    <rPh sb="3" eb="5">
      <t>チンチャク</t>
    </rPh>
    <phoneticPr fontId="2"/>
  </si>
  <si>
    <t>歯周ポケット
4mm以上6mm未満</t>
    <rPh sb="0" eb="2">
      <t>シシュウ</t>
    </rPh>
    <rPh sb="10" eb="12">
      <t>イジョウ</t>
    </rPh>
    <rPh sb="15" eb="17">
      <t>ミマン</t>
    </rPh>
    <phoneticPr fontId="2"/>
  </si>
  <si>
    <t>歯周ポケット
6mm以上</t>
    <rPh sb="0" eb="2">
      <t>シシュウ</t>
    </rPh>
    <rPh sb="10" eb="12">
      <t>イジョウ</t>
    </rPh>
    <phoneticPr fontId="2"/>
  </si>
  <si>
    <t>歯石(-)</t>
    <rPh sb="0" eb="2">
      <t>シセキ</t>
    </rPh>
    <phoneticPr fontId="2"/>
  </si>
  <si>
    <t>歯石(+)</t>
    <rPh sb="0" eb="2">
      <t>シセキ</t>
    </rPh>
    <phoneticPr fontId="2"/>
  </si>
  <si>
    <t>年 齢
階 級</t>
    <rPh sb="0" eb="1">
      <t>トシ</t>
    </rPh>
    <rPh sb="2" eb="3">
      <t>ヨワイ</t>
    </rPh>
    <rPh sb="4" eb="5">
      <t>カイ</t>
    </rPh>
    <rPh sb="6" eb="7">
      <t>キュウ</t>
    </rPh>
    <phoneticPr fontId="2"/>
  </si>
  <si>
    <t>所見のない部位</t>
    <rPh sb="5" eb="7">
      <t>ブイ</t>
    </rPh>
    <phoneticPr fontId="2"/>
  </si>
  <si>
    <t>年　齢
階　級</t>
    <rPh sb="0" eb="1">
      <t>トシ</t>
    </rPh>
    <rPh sb="2" eb="3">
      <t>ヨワイ</t>
    </rPh>
    <rPh sb="4" eb="5">
      <t>カイ</t>
    </rPh>
    <rPh sb="6" eb="7">
      <t>キュウ</t>
    </rPh>
    <phoneticPr fontId="2"/>
  </si>
  <si>
    <t>人 数（人）　Number of persons</t>
    <rPh sb="0" eb="1">
      <t>ヒト</t>
    </rPh>
    <rPh sb="2" eb="3">
      <t>カズ</t>
    </rPh>
    <rPh sb="4" eb="5">
      <t>ニン</t>
    </rPh>
    <phoneticPr fontId="2"/>
  </si>
  <si>
    <t>叢生なし</t>
    <rPh sb="0" eb="2">
      <t>ソウセイ</t>
    </rPh>
    <phoneticPr fontId="2"/>
  </si>
  <si>
    <t>叢生あり
with crowding</t>
    <rPh sb="0" eb="2">
      <t>ソウセイ</t>
    </rPh>
    <phoneticPr fontId="2"/>
  </si>
  <si>
    <t>上下顎とも</t>
    <rPh sb="1" eb="2">
      <t>シタ</t>
    </rPh>
    <rPh sb="2" eb="3">
      <t>ガク</t>
    </rPh>
    <phoneticPr fontId="2"/>
  </si>
  <si>
    <t>上顎のみ</t>
    <rPh sb="1" eb="2">
      <t>ガク</t>
    </rPh>
    <phoneticPr fontId="2"/>
  </si>
  <si>
    <t>下顎のみ</t>
  </si>
  <si>
    <t>12～15</t>
  </si>
  <si>
    <t>16～20</t>
  </si>
  <si>
    <t>市(15万人以上)
Cities with a population of 150,000 and over</t>
    <rPh sb="4" eb="5">
      <t>マン</t>
    </rPh>
    <rPh sb="5" eb="6">
      <t>ニン</t>
    </rPh>
    <rPh sb="6" eb="8">
      <t>イジョウ</t>
    </rPh>
    <phoneticPr fontId="2"/>
  </si>
  <si>
    <t>1人平均df歯数</t>
    <rPh sb="0" eb="2">
      <t>ヒトリ</t>
    </rPh>
    <rPh sb="2" eb="4">
      <t>ヘイキン</t>
    </rPh>
    <rPh sb="6" eb="7">
      <t>ハ</t>
    </rPh>
    <rPh sb="7" eb="8">
      <t>スウ</t>
    </rPh>
    <phoneticPr fontId="2"/>
  </si>
  <si>
    <t>Mean number of dft</t>
    <phoneticPr fontId="2"/>
  </si>
  <si>
    <t>シーラント保有者の割合</t>
    <rPh sb="5" eb="7">
      <t>ホユウ</t>
    </rPh>
    <rPh sb="7" eb="8">
      <t>シャ</t>
    </rPh>
    <rPh sb="9" eb="11">
      <t>ワリアイ</t>
    </rPh>
    <phoneticPr fontId="2"/>
  </si>
  <si>
    <t>Persons with dental caries</t>
  </si>
  <si>
    <t>Persons without dental caries</t>
  </si>
  <si>
    <t>処置歯・未処置歯を併有する者</t>
    <rPh sb="0" eb="2">
      <t>ショチ</t>
    </rPh>
    <rPh sb="2" eb="3">
      <t>ハ</t>
    </rPh>
    <rPh sb="4" eb="5">
      <t>ミ</t>
    </rPh>
    <rPh sb="5" eb="7">
      <t>ショチ</t>
    </rPh>
    <rPh sb="7" eb="8">
      <t>ハ</t>
    </rPh>
    <rPh sb="9" eb="11">
      <t>ヘイユウ</t>
    </rPh>
    <rPh sb="13" eb="14">
      <t>モノ</t>
    </rPh>
    <phoneticPr fontId="2"/>
  </si>
  <si>
    <t>現在歯のある者の数　Persons with present permanent teeth</t>
    <rPh sb="0" eb="2">
      <t>ゲンザイ</t>
    </rPh>
    <rPh sb="2" eb="3">
      <t>ハ</t>
    </rPh>
    <rPh sb="6" eb="7">
      <t>モノ</t>
    </rPh>
    <rPh sb="8" eb="9">
      <t>カズ</t>
    </rPh>
    <phoneticPr fontId="2"/>
  </si>
  <si>
    <t>未 処 置 歯 の あ る 者 の 数　Persons with decayed teeth (DT)</t>
    <rPh sb="18" eb="19">
      <t>スウ</t>
    </rPh>
    <phoneticPr fontId="2"/>
  </si>
  <si>
    <t>未 処 置 歯 の あ る 者 の 数　Persons with decayed teeth</t>
    <rPh sb="18" eb="19">
      <t>スウ</t>
    </rPh>
    <phoneticPr fontId="2"/>
  </si>
  <si>
    <t>処 置 歯 の あ る 者 の 数　　Persons with filled teeth</t>
    <rPh sb="16" eb="17">
      <t>カズ</t>
    </rPh>
    <phoneticPr fontId="2"/>
  </si>
  <si>
    <t>処 置 歯 ま た は 未 処 置 歯 の あ る 者 の 数 　Persons with decayed and filled teeth (DFT)</t>
    <rPh sb="12" eb="13">
      <t>ミ</t>
    </rPh>
    <rPh sb="14" eb="15">
      <t>トコロ</t>
    </rPh>
    <rPh sb="16" eb="17">
      <t>オキ</t>
    </rPh>
    <rPh sb="18" eb="19">
      <t>ハ</t>
    </rPh>
    <rPh sb="30" eb="31">
      <t>スウ</t>
    </rPh>
    <phoneticPr fontId="2"/>
  </si>
  <si>
    <t>処 置 歯 の あ る 者 の 数　　Persons with filled teeth (FT)</t>
    <rPh sb="16" eb="17">
      <t>カズ</t>
    </rPh>
    <phoneticPr fontId="2"/>
  </si>
  <si>
    <t>処 置 歯 ま た は 未 処 置 歯 の あ る 者 の 数 　Persons with decayed nor filled teeth (DFT)</t>
    <rPh sb="12" eb="13">
      <t>ミ</t>
    </rPh>
    <rPh sb="14" eb="15">
      <t>トコロ</t>
    </rPh>
    <rPh sb="16" eb="17">
      <t>オキ</t>
    </rPh>
    <rPh sb="18" eb="19">
      <t>ハ</t>
    </rPh>
    <rPh sb="30" eb="31">
      <t>スウ</t>
    </rPh>
    <phoneticPr fontId="2"/>
  </si>
  <si>
    <t>With dental sealants</t>
    <phoneticPr fontId="2"/>
  </si>
  <si>
    <t>永久歯のない者（注）</t>
    <rPh sb="0" eb="3">
      <t>エイキュウシ</t>
    </rPh>
    <rPh sb="6" eb="7">
      <t>モノ</t>
    </rPh>
    <rPh sb="8" eb="9">
      <t>チュウ</t>
    </rPh>
    <phoneticPr fontId="2"/>
  </si>
  <si>
    <t>市(5万人以上15万人未満）
Cities with a population of 50,000～149,999</t>
    <rPh sb="3" eb="5">
      <t>マンニン</t>
    </rPh>
    <rPh sb="5" eb="7">
      <t>イジョウ</t>
    </rPh>
    <rPh sb="10" eb="11">
      <t>ニン</t>
    </rPh>
    <rPh sb="11" eb="13">
      <t>ミマン</t>
    </rPh>
    <phoneticPr fontId="2"/>
  </si>
  <si>
    <t>市(5万人未満)，町村
Cities with a population of under 50,000 and rural cities</t>
    <rPh sb="4" eb="5">
      <t>ニン</t>
    </rPh>
    <rPh sb="5" eb="7">
      <t>ミマン</t>
    </rPh>
    <phoneticPr fontId="2"/>
  </si>
  <si>
    <t>空隙なし</t>
    <rPh sb="0" eb="2">
      <t>クウゲキ</t>
    </rPh>
    <phoneticPr fontId="2"/>
  </si>
  <si>
    <t>人　数 （人）　Number of persons</t>
    <rPh sb="0" eb="1">
      <t>ヒト</t>
    </rPh>
    <rPh sb="2" eb="3">
      <t>カズ</t>
    </rPh>
    <rPh sb="5" eb="6">
      <t>ニン</t>
    </rPh>
    <phoneticPr fontId="2"/>
  </si>
  <si>
    <t xml:space="preserve"> ← ( - )</t>
    <phoneticPr fontId="2"/>
  </si>
  <si>
    <t xml:space="preserve">　( + ) → </t>
    <phoneticPr fontId="2"/>
  </si>
  <si>
    <t>毎日みがく者 Brushing daily</t>
  </si>
  <si>
    <t>Percentage</t>
    <phoneticPr fontId="2"/>
  </si>
  <si>
    <t>被調査者数</t>
    <rPh sb="0" eb="1">
      <t>ヒ</t>
    </rPh>
    <rPh sb="1" eb="4">
      <t>チョウサシャ</t>
    </rPh>
    <rPh sb="4" eb="5">
      <t>カズ</t>
    </rPh>
    <phoneticPr fontId="2"/>
  </si>
  <si>
    <t>被調査者数　（人）</t>
    <rPh sb="0" eb="1">
      <t>ヒ</t>
    </rPh>
    <rPh sb="1" eb="3">
      <t>チョウサ</t>
    </rPh>
    <rPh sb="3" eb="4">
      <t>シャ</t>
    </rPh>
    <rPh sb="4" eb="5">
      <t>スウ</t>
    </rPh>
    <rPh sb="7" eb="8">
      <t>ニン</t>
    </rPh>
    <phoneticPr fontId="2"/>
  </si>
  <si>
    <t>人 数（人）</t>
    <rPh sb="0" eb="1">
      <t>ヒト</t>
    </rPh>
    <rPh sb="2" eb="3">
      <t>カズ</t>
    </rPh>
    <rPh sb="4" eb="5">
      <t>ニン</t>
    </rPh>
    <phoneticPr fontId="2"/>
  </si>
  <si>
    <t>割合(％)</t>
    <rPh sb="0" eb="2">
      <t>ワリアイ</t>
    </rPh>
    <phoneticPr fontId="2"/>
  </si>
  <si>
    <t>割　合　（%）　Percentage</t>
    <rPh sb="0" eb="1">
      <t>ワリ</t>
    </rPh>
    <rPh sb="2" eb="3">
      <t>ゴウ</t>
    </rPh>
    <phoneticPr fontId="4"/>
  </si>
  <si>
    <t>割 合 (%) Percentage</t>
    <rPh sb="0" eb="1">
      <t>ワリ</t>
    </rPh>
    <rPh sb="2" eb="3">
      <t>ゴウ</t>
    </rPh>
    <phoneticPr fontId="2"/>
  </si>
  <si>
    <t>割 合 (%)  Percentage</t>
    <rPh sb="0" eb="1">
      <t>ワリ</t>
    </rPh>
    <rPh sb="2" eb="3">
      <t>ゴウ</t>
    </rPh>
    <phoneticPr fontId="2"/>
  </si>
  <si>
    <t>人数（人）　Number of persons</t>
    <rPh sb="0" eb="2">
      <t>ニンズウ</t>
    </rPh>
    <rPh sb="3" eb="4">
      <t>ニン</t>
    </rPh>
    <phoneticPr fontId="4"/>
  </si>
  <si>
    <t>割 合 (%)　Percentage</t>
    <rPh sb="0" eb="1">
      <t>ワリ</t>
    </rPh>
    <rPh sb="2" eb="3">
      <t>ゴウ</t>
    </rPh>
    <phoneticPr fontId="4"/>
  </si>
  <si>
    <t>人数（人） Number of persons</t>
    <rPh sb="0" eb="2">
      <t>ニンズウ</t>
    </rPh>
    <rPh sb="3" eb="4">
      <t>ニン</t>
    </rPh>
    <phoneticPr fontId="4"/>
  </si>
  <si>
    <t>人 数 (人)　Number of persons</t>
    <rPh sb="0" eb="1">
      <t>ヒト</t>
    </rPh>
    <rPh sb="2" eb="3">
      <t>カズ</t>
    </rPh>
    <rPh sb="5" eb="6">
      <t>ヒト</t>
    </rPh>
    <phoneticPr fontId="4"/>
  </si>
  <si>
    <t>人 数 (人) Number of persons</t>
    <rPh sb="0" eb="1">
      <t>ヒト</t>
    </rPh>
    <rPh sb="2" eb="3">
      <t>カズ</t>
    </rPh>
    <rPh sb="5" eb="6">
      <t>ヒト</t>
    </rPh>
    <phoneticPr fontId="4"/>
  </si>
  <si>
    <t>code 1</t>
    <phoneticPr fontId="2"/>
  </si>
  <si>
    <t>code 2</t>
    <phoneticPr fontId="2"/>
  </si>
  <si>
    <t>code 3</t>
    <phoneticPr fontId="2"/>
  </si>
  <si>
    <t>code 4</t>
    <phoneticPr fontId="2"/>
  </si>
  <si>
    <t>Pocket depth
4mm～6mm</t>
    <phoneticPr fontId="2"/>
  </si>
  <si>
    <t>Pocket depth
6mm ～</t>
    <phoneticPr fontId="2"/>
  </si>
  <si>
    <t>Bleeding</t>
    <phoneticPr fontId="2"/>
  </si>
  <si>
    <t>None of surveyed teeth</t>
    <phoneticPr fontId="2"/>
  </si>
  <si>
    <t>各補綴物「あり」の人数 Number of persons with prostheses</t>
    <rPh sb="0" eb="1">
      <t>カク</t>
    </rPh>
    <rPh sb="1" eb="3">
      <t>ホテツ</t>
    </rPh>
    <rPh sb="3" eb="4">
      <t>ブツ</t>
    </rPh>
    <rPh sb="9" eb="11">
      <t>ニンズウ</t>
    </rPh>
    <phoneticPr fontId="4"/>
  </si>
  <si>
    <t>各補綴物「あり」の者の割合（％） Propotion of persons with prostheses</t>
    <rPh sb="0" eb="1">
      <t>カク</t>
    </rPh>
    <rPh sb="1" eb="3">
      <t>ホテツ</t>
    </rPh>
    <rPh sb="3" eb="4">
      <t>ブツ</t>
    </rPh>
    <rPh sb="9" eb="10">
      <t>モノ</t>
    </rPh>
    <rPh sb="11" eb="13">
      <t>ワリアイ</t>
    </rPh>
    <phoneticPr fontId="4"/>
  </si>
  <si>
    <t>補綴の状況　Prosthetic status</t>
    <rPh sb="0" eb="2">
      <t>ホテツ</t>
    </rPh>
    <rPh sb="3" eb="5">
      <t>ジョウキョウ</t>
    </rPh>
    <phoneticPr fontId="2"/>
  </si>
  <si>
    <t>None of gum disease</t>
    <phoneticPr fontId="2"/>
  </si>
  <si>
    <t>総数</t>
    <phoneticPr fontId="2"/>
  </si>
  <si>
    <t>Table III-1-1</t>
  </si>
  <si>
    <t>　</t>
  </si>
  <si>
    <t>Table V-1-1</t>
  </si>
  <si>
    <t>Table VIII-1-1</t>
  </si>
  <si>
    <t>表 I-3-1</t>
    <rPh sb="0" eb="1">
      <t>ヒョウ</t>
    </rPh>
    <phoneticPr fontId="2"/>
  </si>
  <si>
    <t>表 I-3-2</t>
    <rPh sb="0" eb="1">
      <t>ヒョウ</t>
    </rPh>
    <phoneticPr fontId="2"/>
  </si>
  <si>
    <t>表 I-3-3</t>
    <rPh sb="0" eb="1">
      <t>ヒョウ</t>
    </rPh>
    <phoneticPr fontId="2"/>
  </si>
  <si>
    <t>表 I-3-4</t>
    <rPh sb="0" eb="1">
      <t>ヒョウ</t>
    </rPh>
    <phoneticPr fontId="2"/>
  </si>
  <si>
    <t>表 IV-1-1</t>
    <rPh sb="0" eb="1">
      <t>ヒョウ</t>
    </rPh>
    <phoneticPr fontId="4"/>
  </si>
  <si>
    <t>表 IV-2-1</t>
    <rPh sb="0" eb="1">
      <t>ヒョウ</t>
    </rPh>
    <phoneticPr fontId="4"/>
  </si>
  <si>
    <t>表 III-1-2</t>
    <rPh sb="0" eb="1">
      <t>ヒョウ</t>
    </rPh>
    <phoneticPr fontId="4"/>
  </si>
  <si>
    <t>表 III-3-1</t>
    <rPh sb="0" eb="1">
      <t>ヒョウ</t>
    </rPh>
    <phoneticPr fontId="2"/>
  </si>
  <si>
    <t>表 III-3-2</t>
    <rPh sb="0" eb="1">
      <t>ヒョウ</t>
    </rPh>
    <phoneticPr fontId="2"/>
  </si>
  <si>
    <t>表 III-3-3</t>
    <rPh sb="0" eb="1">
      <t>ヒョウ</t>
    </rPh>
    <phoneticPr fontId="2"/>
  </si>
  <si>
    <t>表 III-3-4</t>
    <rPh sb="0" eb="1">
      <t>ヒョウ</t>
    </rPh>
    <phoneticPr fontId="2"/>
  </si>
  <si>
    <t>表 III-5-1</t>
    <rPh sb="0" eb="1">
      <t>ヒョウ</t>
    </rPh>
    <phoneticPr fontId="2"/>
  </si>
  <si>
    <t>表 IV-3-2</t>
    <rPh sb="0" eb="1">
      <t>ヒョウ</t>
    </rPh>
    <phoneticPr fontId="4"/>
  </si>
  <si>
    <t>表 I-4-1</t>
    <rPh sb="0" eb="1">
      <t>ヒョウ</t>
    </rPh>
    <phoneticPr fontId="4"/>
  </si>
  <si>
    <t>表 I-5-1</t>
    <rPh sb="0" eb="1">
      <t>ヒョウ</t>
    </rPh>
    <phoneticPr fontId="2"/>
  </si>
  <si>
    <t>表 I-2-1</t>
    <rPh sb="0" eb="1">
      <t>ヒョウ</t>
    </rPh>
    <phoneticPr fontId="4"/>
  </si>
  <si>
    <t>表 I-1-1</t>
    <rPh sb="0" eb="1">
      <t>ヒョウ</t>
    </rPh>
    <phoneticPr fontId="2"/>
  </si>
  <si>
    <t>表 I-1-2</t>
    <rPh sb="0" eb="1">
      <t>ヒョウ</t>
    </rPh>
    <phoneticPr fontId="2"/>
  </si>
  <si>
    <t>表 I-2-2</t>
    <rPh sb="0" eb="1">
      <t>ヒョウ</t>
    </rPh>
    <phoneticPr fontId="4"/>
  </si>
  <si>
    <t>表 I-2-3</t>
    <rPh sb="0" eb="1">
      <t>ヒョウ</t>
    </rPh>
    <phoneticPr fontId="2"/>
  </si>
  <si>
    <t>表 III-4-1</t>
    <rPh sb="0" eb="1">
      <t>ヒョウ</t>
    </rPh>
    <phoneticPr fontId="2"/>
  </si>
  <si>
    <t>表 III-5-2</t>
    <rPh sb="0" eb="1">
      <t>ヒョウ</t>
    </rPh>
    <phoneticPr fontId="2"/>
  </si>
  <si>
    <t>表 III-5-3</t>
    <rPh sb="0" eb="1">
      <t>ヒョウ</t>
    </rPh>
    <phoneticPr fontId="2"/>
  </si>
  <si>
    <t>表 IV-3-1</t>
    <rPh sb="0" eb="1">
      <t>ヒョウ</t>
    </rPh>
    <phoneticPr fontId="4"/>
  </si>
  <si>
    <t>5) 5万未満の市+町村</t>
    <rPh sb="4" eb="5">
      <t>マン</t>
    </rPh>
    <rPh sb="5" eb="7">
      <t>ミマン</t>
    </rPh>
    <rPh sb="8" eb="9">
      <t>シ</t>
    </rPh>
    <rPh sb="10" eb="11">
      <t>マチ</t>
    </rPh>
    <rPh sb="11" eb="12">
      <t>ムラ</t>
    </rPh>
    <phoneticPr fontId="2"/>
  </si>
  <si>
    <t>表 V-1-3</t>
    <rPh sb="0" eb="1">
      <t>ヒョウ</t>
    </rPh>
    <phoneticPr fontId="2"/>
  </si>
  <si>
    <t>表 VII-1-2</t>
    <rPh sb="0" eb="1">
      <t>ヒョウ</t>
    </rPh>
    <phoneticPr fontId="4"/>
  </si>
  <si>
    <t>85～</t>
    <phoneticPr fontId="4"/>
  </si>
  <si>
    <t>85～</t>
    <phoneticPr fontId="2"/>
  </si>
  <si>
    <t>人 数 (人）</t>
    <rPh sb="0" eb="1">
      <t>ヒト</t>
    </rPh>
    <rPh sb="2" eb="3">
      <t>カズ</t>
    </rPh>
    <rPh sb="5" eb="6">
      <t>ニン</t>
    </rPh>
    <phoneticPr fontId="2"/>
  </si>
  <si>
    <t>割 合　（％）</t>
    <rPh sb="0" eb="1">
      <t>ワリ</t>
    </rPh>
    <rPh sb="2" eb="3">
      <t>ゴウ</t>
    </rPh>
    <phoneticPr fontId="2"/>
  </si>
  <si>
    <t>被調査者数、性・年齢別</t>
    <rPh sb="10" eb="11">
      <t>ベツ</t>
    </rPh>
    <phoneticPr fontId="2"/>
  </si>
  <si>
    <t>歯肉の所見の有無（CPI個人最大コード）、性・年齢階級別　（5歳以上・永久歯）</t>
    <rPh sb="12" eb="14">
      <t>コジン</t>
    </rPh>
    <rPh sb="14" eb="16">
      <t>サイダイ</t>
    </rPh>
    <phoneticPr fontId="2"/>
  </si>
  <si>
    <t>歯列の状況(叢生）、性・年齢階級別（12～20歳)</t>
    <rPh sb="6" eb="8">
      <t>ソウセイ</t>
    </rPh>
    <phoneticPr fontId="2"/>
  </si>
  <si>
    <t>歯列の状況(叢生）、地域別（12～20歳)</t>
    <rPh sb="6" eb="8">
      <t>ソウセイ</t>
    </rPh>
    <rPh sb="10" eb="12">
      <t>チイキ</t>
    </rPh>
    <phoneticPr fontId="2"/>
  </si>
  <si>
    <t>歯列の状況（空隙）、性・年齢階級別（12～20歳)</t>
    <rPh sb="6" eb="8">
      <t>クウゲキ</t>
    </rPh>
    <phoneticPr fontId="2"/>
  </si>
  <si>
    <t>咬合の状況(オーバージェット）、性・年齢階級別（12～20歳)</t>
    <rPh sb="0" eb="2">
      <t>コウゴウ</t>
    </rPh>
    <phoneticPr fontId="2"/>
  </si>
  <si>
    <t>咬合の状況(オーバージェット）、地域別（12～20歳)</t>
    <rPh sb="0" eb="2">
      <t>コウゴウ</t>
    </rPh>
    <rPh sb="16" eb="18">
      <t>チイキ</t>
    </rPh>
    <phoneticPr fontId="2"/>
  </si>
  <si>
    <t>咬合の状況(オーバーバイト）、性・年齢階級別（12～20歳)</t>
    <rPh sb="0" eb="2">
      <t>コウゴウ</t>
    </rPh>
    <phoneticPr fontId="2"/>
  </si>
  <si>
    <t>咬合の状況(オーバーバイト）、地域別（12～20歳)</t>
    <rPh sb="0" eb="2">
      <t>コウゴウ</t>
    </rPh>
    <rPh sb="15" eb="17">
      <t>チイキ</t>
    </rPh>
    <phoneticPr fontId="2"/>
  </si>
  <si>
    <t>歯ブラシの使用状況、性・年齢階級別（１歳以上)</t>
  </si>
  <si>
    <t>【被調査者】</t>
    <rPh sb="1" eb="4">
      <t>ヒチョウサ</t>
    </rPh>
    <rPh sb="4" eb="5">
      <t>シャ</t>
    </rPh>
    <phoneticPr fontId="2"/>
  </si>
  <si>
    <t>Number and percentage of persons with experience of topical fluoride application, by sex and age (1～14 years of age)</t>
    <phoneticPr fontId="2"/>
  </si>
  <si>
    <t>Number of persons with experience of topical fluoride application, by municipal size (1～14 years of age)</t>
    <phoneticPr fontId="4"/>
  </si>
  <si>
    <t>受けたことがある者
Persons with experience of topical fluoride application</t>
    <phoneticPr fontId="4"/>
  </si>
  <si>
    <t>Prevalence of dental sealants on primary teeth, by sex and age (1-14years of age)</t>
    <phoneticPr fontId="2"/>
  </si>
  <si>
    <t xml:space="preserve">軽度（Ｃi） </t>
    <rPh sb="0" eb="2">
      <t>ケイド</t>
    </rPh>
    <phoneticPr fontId="2"/>
  </si>
  <si>
    <t xml:space="preserve">重度（Ｃh） </t>
    <rPh sb="0" eb="2">
      <t>ジュウド</t>
    </rPh>
    <phoneticPr fontId="2"/>
  </si>
  <si>
    <t xml:space="preserve">軽度(Ｃi) </t>
    <rPh sb="0" eb="2">
      <t>ケイド</t>
    </rPh>
    <phoneticPr fontId="2"/>
  </si>
  <si>
    <t xml:space="preserve">重度(Ｃh)  </t>
    <rPh sb="0" eb="2">
      <t>ジュウド</t>
    </rPh>
    <phoneticPr fontId="2"/>
  </si>
  <si>
    <t>表 III-3-5</t>
    <rPh sb="0" eb="1">
      <t>ヒョウ</t>
    </rPh>
    <phoneticPr fontId="2"/>
  </si>
  <si>
    <t>Table III-3-5</t>
    <phoneticPr fontId="2"/>
  </si>
  <si>
    <t>処置歯および未処置歯のない者</t>
    <rPh sb="0" eb="2">
      <t>ショチ</t>
    </rPh>
    <rPh sb="2" eb="3">
      <t>ハ</t>
    </rPh>
    <rPh sb="6" eb="10">
      <t>ミショチシ</t>
    </rPh>
    <rPh sb="13" eb="14">
      <t>モノ</t>
    </rPh>
    <phoneticPr fontId="2"/>
  </si>
  <si>
    <t>表 III-3-6</t>
    <rPh sb="0" eb="1">
      <t>ヒョウ</t>
    </rPh>
    <phoneticPr fontId="2"/>
  </si>
  <si>
    <t>Table III-3-6</t>
    <phoneticPr fontId="2"/>
  </si>
  <si>
    <t>被調査者数</t>
    <rPh sb="0" eb="1">
      <t>ヒ</t>
    </rPh>
    <rPh sb="1" eb="4">
      <t>チョウサシャ</t>
    </rPh>
    <rPh sb="4" eb="5">
      <t>カズ</t>
    </rPh>
    <phoneticPr fontId="4"/>
  </si>
  <si>
    <t>表 I-3-5</t>
    <rPh sb="0" eb="1">
      <t>ヒョウ</t>
    </rPh>
    <phoneticPr fontId="2"/>
  </si>
  <si>
    <t>Table I-3-5</t>
    <phoneticPr fontId="2"/>
  </si>
  <si>
    <t>表 II-1</t>
    <rPh sb="0" eb="1">
      <t>ヒョウ</t>
    </rPh>
    <phoneticPr fontId="4"/>
  </si>
  <si>
    <t>Table II-1</t>
    <phoneticPr fontId="4"/>
  </si>
  <si>
    <t>Table III-1-2</t>
    <phoneticPr fontId="4"/>
  </si>
  <si>
    <t>Table III-2-1</t>
    <phoneticPr fontId="2"/>
  </si>
  <si>
    <t>Table III-2-2</t>
    <phoneticPr fontId="2"/>
  </si>
  <si>
    <t>Number of subjects</t>
  </si>
  <si>
    <t>Number of subjects</t>
    <phoneticPr fontId="2"/>
  </si>
  <si>
    <t>総数</t>
    <rPh sb="0" eb="2">
      <t>ソウスウ</t>
    </rPh>
    <phoneticPr fontId="4"/>
  </si>
  <si>
    <t>被調査者数</t>
    <rPh sb="0" eb="3">
      <t>ヒチョウサ</t>
    </rPh>
    <rPh sb="3" eb="4">
      <t>シャ</t>
    </rPh>
    <rPh sb="4" eb="5">
      <t>スウ</t>
    </rPh>
    <phoneticPr fontId="2"/>
  </si>
  <si>
    <t>Number of subjects</t>
    <phoneticPr fontId="4"/>
  </si>
  <si>
    <t>被調査者数</t>
    <rPh sb="0" eb="1">
      <t>ヒ</t>
    </rPh>
    <rPh sb="1" eb="4">
      <t>チョウサシャ</t>
    </rPh>
    <rPh sb="4" eb="5">
      <t>スウ</t>
    </rPh>
    <phoneticPr fontId="2"/>
  </si>
  <si>
    <t>被調査者数</t>
    <rPh sb="0" eb="1">
      <t>ヒ</t>
    </rPh>
    <rPh sb="1" eb="3">
      <t>チョウサ</t>
    </rPh>
    <rPh sb="3" eb="4">
      <t>シャ</t>
    </rPh>
    <rPh sb="4" eb="5">
      <t>カズ</t>
    </rPh>
    <phoneticPr fontId="2"/>
  </si>
  <si>
    <t>被調査者数</t>
    <rPh sb="0" eb="1">
      <t>ヒ</t>
    </rPh>
    <rPh sb="1" eb="4">
      <t>チョウサシャ</t>
    </rPh>
    <rPh sb="4" eb="5">
      <t>スウ</t>
    </rPh>
    <phoneticPr fontId="4"/>
  </si>
  <si>
    <t>人 数 (人) Number of persons</t>
    <rPh sb="5" eb="6">
      <t>ニン</t>
    </rPh>
    <phoneticPr fontId="4"/>
  </si>
  <si>
    <t>割合 (%) Percentage</t>
    <rPh sb="0" eb="2">
      <t>ワリアイ</t>
    </rPh>
    <phoneticPr fontId="4"/>
  </si>
  <si>
    <t>調査票にCPIコードの記録がなかった者、表V-1-1で不詳とされている者は被調査者から除外した。</t>
    <rPh sb="0" eb="3">
      <t>チョウサヒョウ</t>
    </rPh>
    <rPh sb="11" eb="13">
      <t>キロク</t>
    </rPh>
    <rPh sb="18" eb="19">
      <t>モノ</t>
    </rPh>
    <rPh sb="20" eb="21">
      <t>ヒョウ</t>
    </rPh>
    <rPh sb="27" eb="29">
      <t>フショウ</t>
    </rPh>
    <rPh sb="35" eb="36">
      <t>モノ</t>
    </rPh>
    <rPh sb="37" eb="40">
      <t>ヒチョウサ</t>
    </rPh>
    <rPh sb="40" eb="41">
      <t>シャ</t>
    </rPh>
    <rPh sb="43" eb="45">
      <t>ジョガイ</t>
    </rPh>
    <phoneticPr fontId="2"/>
  </si>
  <si>
    <t>総数</t>
    <rPh sb="0" eb="1">
      <t>フサ</t>
    </rPh>
    <rPh sb="1" eb="2">
      <t>カズ</t>
    </rPh>
    <phoneticPr fontId="4"/>
  </si>
  <si>
    <t>Table I-2-1</t>
    <phoneticPr fontId="4"/>
  </si>
  <si>
    <t>Table I-2-2</t>
    <phoneticPr fontId="4"/>
  </si>
  <si>
    <t>Table I-2-3</t>
    <phoneticPr fontId="4"/>
  </si>
  <si>
    <t>Table I-3-1</t>
    <phoneticPr fontId="2"/>
  </si>
  <si>
    <t>Table I-3-2</t>
    <phoneticPr fontId="2"/>
  </si>
  <si>
    <t xml:space="preserve">Table I-3-3 </t>
    <phoneticPr fontId="2"/>
  </si>
  <si>
    <t xml:space="preserve">Table I-3-4 </t>
    <phoneticPr fontId="2"/>
  </si>
  <si>
    <t>Table I-4-1</t>
    <phoneticPr fontId="4"/>
  </si>
  <si>
    <t>Table I-5-1</t>
    <phoneticPr fontId="4"/>
  </si>
  <si>
    <t>Table IX-1</t>
    <phoneticPr fontId="2"/>
  </si>
  <si>
    <t>表 VIII-1-3</t>
    <phoneticPr fontId="2"/>
  </si>
  <si>
    <t>表 VIII-1-2</t>
    <phoneticPr fontId="2"/>
  </si>
  <si>
    <t>表 VI-4-2</t>
    <phoneticPr fontId="2"/>
  </si>
  <si>
    <t>表 VI-3-2</t>
    <phoneticPr fontId="2"/>
  </si>
  <si>
    <t>総 数
Total</t>
  </si>
  <si>
    <t>Table III-2-3</t>
    <phoneticPr fontId="2"/>
  </si>
  <si>
    <t>Mean number and percentage of sound, decayed, filled primary teeth and dft, by sex and age  (1～14 years of age)</t>
  </si>
  <si>
    <t>健全歯のある者の数　Persons with sound teeth</t>
    <rPh sb="0" eb="2">
      <t>ケンゼン</t>
    </rPh>
    <rPh sb="2" eb="3">
      <t>ハ</t>
    </rPh>
    <rPh sb="6" eb="7">
      <t>モノ</t>
    </rPh>
    <rPh sb="8" eb="9">
      <t>カズ</t>
    </rPh>
    <phoneticPr fontId="2"/>
  </si>
  <si>
    <t>Persons without
sound teeth</t>
  </si>
  <si>
    <t>Persons with sound teeth</t>
  </si>
  <si>
    <t>Persons without sound teeth</t>
  </si>
  <si>
    <t>健　全　歯　Mean number of sound ｔｅｅｔｈ</t>
    <rPh sb="0" eb="1">
      <t>ケン</t>
    </rPh>
    <rPh sb="2" eb="3">
      <t>ゼン</t>
    </rPh>
    <rPh sb="4" eb="5">
      <t>ハ</t>
    </rPh>
    <phoneticPr fontId="2"/>
  </si>
  <si>
    <t>Dental caries status in primary teeth, by sex and age (1～14 years of age)</t>
    <phoneticPr fontId="2"/>
  </si>
  <si>
    <t>Table III-3-1</t>
    <phoneticPr fontId="2"/>
  </si>
  <si>
    <t>Table III-3-2</t>
    <phoneticPr fontId="2"/>
  </si>
  <si>
    <t>Table III-3-3</t>
    <phoneticPr fontId="2"/>
  </si>
  <si>
    <t>Table III-3-4</t>
    <phoneticPr fontId="2"/>
  </si>
  <si>
    <t>Table III-4-1</t>
    <phoneticPr fontId="4"/>
  </si>
  <si>
    <t>Table III-5-1</t>
    <phoneticPr fontId="4"/>
  </si>
  <si>
    <t>Table III-5-2</t>
    <phoneticPr fontId="4"/>
  </si>
  <si>
    <t>Table III-5-3</t>
    <phoneticPr fontId="4"/>
  </si>
  <si>
    <t>Number of persons</t>
  </si>
  <si>
    <t xml:space="preserve">    Total</t>
    <phoneticPr fontId="2"/>
  </si>
  <si>
    <t xml:space="preserve">    13 large cities</t>
    <phoneticPr fontId="2"/>
  </si>
  <si>
    <t>（　　）内に標準偏差を示した。　（　）:　Standard deviation</t>
    <rPh sb="4" eb="5">
      <t>ナイ</t>
    </rPh>
    <rPh sb="6" eb="8">
      <t>ヒョウジュン</t>
    </rPh>
    <rPh sb="8" eb="10">
      <t>ヘンサ</t>
    </rPh>
    <rPh sb="11" eb="12">
      <t>シメ</t>
    </rPh>
    <phoneticPr fontId="4"/>
  </si>
  <si>
    <t>割合 （％）</t>
    <rPh sb="0" eb="2">
      <t>ワリアイ</t>
    </rPh>
    <phoneticPr fontId="2"/>
  </si>
  <si>
    <t>年齢階級</t>
    <rPh sb="0" eb="1">
      <t>トシ</t>
    </rPh>
    <rPh sb="1" eb="2">
      <t>ヨワイ</t>
    </rPh>
    <rPh sb="2" eb="3">
      <t>カイ</t>
    </rPh>
    <rPh sb="3" eb="4">
      <t>キュウ</t>
    </rPh>
    <phoneticPr fontId="2"/>
  </si>
  <si>
    <t xml:space="preserve">毎日2回以上みがく者
Brushing twice and
more a day </t>
    <rPh sb="0" eb="2">
      <t>マイニチ</t>
    </rPh>
    <rPh sb="3" eb="4">
      <t>カイ</t>
    </rPh>
    <rPh sb="4" eb="6">
      <t>イジョウ</t>
    </rPh>
    <rPh sb="9" eb="10">
      <t>モノ</t>
    </rPh>
    <phoneticPr fontId="2"/>
  </si>
  <si>
    <t>3 times
and more</t>
  </si>
  <si>
    <t>3 times
and more</t>
    <phoneticPr fontId="4"/>
  </si>
  <si>
    <t xml:space="preserve"> 年齢</t>
    <rPh sb="1" eb="3">
      <t>ネンレイ</t>
    </rPh>
    <phoneticPr fontId="2"/>
  </si>
  <si>
    <t>人　数　(人)　Number of persons</t>
    <rPh sb="0" eb="1">
      <t>ヒト</t>
    </rPh>
    <rPh sb="2" eb="3">
      <t>カズ</t>
    </rPh>
    <rPh sb="5" eb="6">
      <t>ニン</t>
    </rPh>
    <phoneticPr fontId="2"/>
  </si>
  <si>
    <t>Table III-3-3a</t>
    <phoneticPr fontId="2"/>
  </si>
  <si>
    <t>Table III-3-5a</t>
    <phoneticPr fontId="2"/>
  </si>
  <si>
    <t>Table III-3-6a</t>
    <phoneticPr fontId="2"/>
  </si>
  <si>
    <t>Without dental sealants</t>
    <phoneticPr fontId="2"/>
  </si>
  <si>
    <t>無歯顎者</t>
    <rPh sb="0" eb="3">
      <t>ムシガク</t>
    </rPh>
    <rPh sb="3" eb="4">
      <t>シャ</t>
    </rPh>
    <phoneticPr fontId="2"/>
  </si>
  <si>
    <t>現在歯20本以上の者</t>
    <rPh sb="0" eb="3">
      <t>ゲンザイシ</t>
    </rPh>
    <rPh sb="5" eb="6">
      <t>ホン</t>
    </rPh>
    <rPh sb="6" eb="8">
      <t>イジョウ</t>
    </rPh>
    <rPh sb="9" eb="10">
      <t>モノ</t>
    </rPh>
    <phoneticPr fontId="2"/>
  </si>
  <si>
    <t>現在歯24本以上の者</t>
    <rPh sb="0" eb="3">
      <t>ゲンザイシ</t>
    </rPh>
    <rPh sb="5" eb="6">
      <t>ホン</t>
    </rPh>
    <rPh sb="6" eb="8">
      <t>イジョウ</t>
    </rPh>
    <rPh sb="9" eb="10">
      <t>モノ</t>
    </rPh>
    <phoneticPr fontId="2"/>
  </si>
  <si>
    <t>１人平均値 Mean number per person</t>
    <rPh sb="0" eb="2">
      <t>ヒトリ</t>
    </rPh>
    <rPh sb="2" eb="4">
      <t>ヘイキン</t>
    </rPh>
    <rPh sb="4" eb="5">
      <t>チ</t>
    </rPh>
    <phoneticPr fontId="4"/>
  </si>
  <si>
    <t>補綴物
装着者数</t>
    <rPh sb="0" eb="1">
      <t>ホ</t>
    </rPh>
    <rPh sb="1" eb="3">
      <t>テツブツ</t>
    </rPh>
    <rPh sb="4" eb="7">
      <t>ソウチャクシャ</t>
    </rPh>
    <rPh sb="7" eb="8">
      <t>カズ</t>
    </rPh>
    <phoneticPr fontId="4"/>
  </si>
  <si>
    <t>Prosthetic status in permanent teeth, by sex and age group (15 years of age and over)</t>
    <phoneticPr fontId="2"/>
  </si>
  <si>
    <t>Both maxillary and mandibular dentition</t>
  </si>
  <si>
    <t>Only maxillary dentition</t>
  </si>
  <si>
    <t>Only mandibular dentition</t>
  </si>
  <si>
    <t>Number and percentage of crowding in the permanent dentition, by municipal size (12～20 years of age)</t>
    <phoneticPr fontId="2"/>
  </si>
  <si>
    <t>Distribution of occlusal status (over-jet) in the permanent dentition, by sex and age group (12～20 years of age)</t>
    <phoneticPr fontId="2"/>
  </si>
  <si>
    <t>Distribution of occlusal status (over-jet) in the permanent dentition, by municipal size (12～20 years of age)</t>
    <phoneticPr fontId="2"/>
  </si>
  <si>
    <t>Distribution of occlusal status (over-bite) in the permanent dentition, by sex and age group (12～20 years of age)</t>
    <phoneticPr fontId="2"/>
  </si>
  <si>
    <t>Distribution of occlusal status (over-bite) in the permanent dentition, by municipal size (12～20 years of age)</t>
    <phoneticPr fontId="2"/>
  </si>
  <si>
    <t>その他の医療機関
At other facilities</t>
    <phoneticPr fontId="4"/>
  </si>
  <si>
    <t>市町村保健センター等
At health centers</t>
    <phoneticPr fontId="4"/>
  </si>
  <si>
    <t>受けたことがない者
Persons without experience</t>
    <phoneticPr fontId="4"/>
  </si>
  <si>
    <t>処置歯のある者の数，性・年齢別　（5歳以上・永久歯）</t>
  </si>
  <si>
    <t>コード3 および
コード4（再掲）</t>
    <rPh sb="14" eb="16">
      <t>サイケイ</t>
    </rPh>
    <phoneticPr fontId="2"/>
  </si>
  <si>
    <t>総 数
Total</t>
    <rPh sb="0" eb="1">
      <t>フサ</t>
    </rPh>
    <rPh sb="2" eb="3">
      <t>スウ</t>
    </rPh>
    <phoneticPr fontId="2"/>
  </si>
  <si>
    <t>総 数</t>
    <rPh sb="0" eb="1">
      <t>フサ</t>
    </rPh>
    <rPh sb="2" eb="3">
      <t>スウ</t>
    </rPh>
    <phoneticPr fontId="2"/>
  </si>
  <si>
    <t>表 V-2-1</t>
    <rPh sb="0" eb="1">
      <t>ヒョウ</t>
    </rPh>
    <phoneticPr fontId="2"/>
  </si>
  <si>
    <t>表 V-2-2</t>
    <rPh sb="0" eb="1">
      <t>ヒョウ</t>
    </rPh>
    <phoneticPr fontId="2"/>
  </si>
  <si>
    <t>表 V-2-3</t>
    <rPh sb="0" eb="1">
      <t>ヒョウ</t>
    </rPh>
    <phoneticPr fontId="2"/>
  </si>
  <si>
    <t>表 V-2-4</t>
    <rPh sb="0" eb="1">
      <t>ヒョウ</t>
    </rPh>
    <phoneticPr fontId="2"/>
  </si>
  <si>
    <t>表 V-2-5</t>
    <rPh sb="0" eb="1">
      <t>ヒョウ</t>
    </rPh>
    <phoneticPr fontId="2"/>
  </si>
  <si>
    <t>表 V-2-6</t>
    <rPh sb="0" eb="1">
      <t>ヒョウ</t>
    </rPh>
    <phoneticPr fontId="2"/>
  </si>
  <si>
    <t>表 VII-1-1</t>
    <rPh sb="0" eb="1">
      <t>ヒョウ</t>
    </rPh>
    <phoneticPr fontId="4"/>
  </si>
  <si>
    <t>年齢階級</t>
    <rPh sb="0" eb="2">
      <t>ネンレイ</t>
    </rPh>
    <rPh sb="2" eb="4">
      <t>カイキュウ</t>
    </rPh>
    <phoneticPr fontId="2"/>
  </si>
  <si>
    <t>総数</t>
    <rPh sb="0" eb="2">
      <t>ソウスウ</t>
    </rPh>
    <phoneticPr fontId="2"/>
  </si>
  <si>
    <t>性別　sex</t>
    <rPh sb="0" eb="2">
      <t>セイベツ</t>
    </rPh>
    <phoneticPr fontId="2"/>
  </si>
  <si>
    <t>男</t>
  </si>
  <si>
    <t>女</t>
  </si>
  <si>
    <t>総数
Total</t>
    <rPh sb="0" eb="2">
      <t>ソウスウ</t>
    </rPh>
    <phoneticPr fontId="2"/>
  </si>
  <si>
    <t>15～19</t>
  </si>
  <si>
    <t>20～24</t>
  </si>
  <si>
    <t>25～29</t>
  </si>
  <si>
    <t>30～34</t>
  </si>
  <si>
    <t>35～39</t>
  </si>
  <si>
    <t>40～44</t>
  </si>
  <si>
    <t>45～49</t>
  </si>
  <si>
    <t>50～54</t>
  </si>
  <si>
    <t>55～59</t>
  </si>
  <si>
    <t>60～64</t>
  </si>
  <si>
    <t>65～69</t>
  </si>
  <si>
    <t>70～74</t>
  </si>
  <si>
    <t>75～79</t>
  </si>
  <si>
    <t>80～84</t>
  </si>
  <si>
    <t>年 齢</t>
    <rPh sb="0" eb="1">
      <t>トシ</t>
    </rPh>
    <rPh sb="2" eb="3">
      <t>ヨワイ</t>
    </rPh>
    <phoneticPr fontId="2"/>
  </si>
  <si>
    <t>13大都市</t>
  </si>
  <si>
    <t>市
(15万人以上)</t>
    <rPh sb="5" eb="6">
      <t>マン</t>
    </rPh>
    <rPh sb="6" eb="7">
      <t>ニン</t>
    </rPh>
    <rPh sb="7" eb="9">
      <t>イジョウ</t>
    </rPh>
    <phoneticPr fontId="2"/>
  </si>
  <si>
    <t>市
(5万人以上
15万人未満）</t>
    <rPh sb="4" eb="6">
      <t>マンニン</t>
    </rPh>
    <rPh sb="6" eb="8">
      <t>イジョウ</t>
    </rPh>
    <rPh sb="12" eb="13">
      <t>ニン</t>
    </rPh>
    <rPh sb="13" eb="15">
      <t>ミマン</t>
    </rPh>
    <phoneticPr fontId="2"/>
  </si>
  <si>
    <t>市
(5万人未満)</t>
    <rPh sb="5" eb="6">
      <t>ニン</t>
    </rPh>
    <rPh sb="6" eb="8">
      <t>ミマン</t>
    </rPh>
    <phoneticPr fontId="2"/>
  </si>
  <si>
    <t xml:space="preserve"> 年齢階級</t>
    <rPh sb="1" eb="3">
      <t>ネンレイ</t>
    </rPh>
    <rPh sb="3" eb="5">
      <t>カイキュウ</t>
    </rPh>
    <phoneticPr fontId="2"/>
  </si>
  <si>
    <t>年齢階級</t>
    <rPh sb="2" eb="4">
      <t>カイキュウ</t>
    </rPh>
    <phoneticPr fontId="2"/>
  </si>
  <si>
    <t>1人平均現在歯数</t>
    <rPh sb="0" eb="2">
      <t>ヒトリ</t>
    </rPh>
    <rPh sb="2" eb="4">
      <t>ヘイキン</t>
    </rPh>
    <rPh sb="4" eb="6">
      <t>ゲンザイ</t>
    </rPh>
    <rPh sb="6" eb="7">
      <t>ハ</t>
    </rPh>
    <rPh sb="7" eb="8">
      <t>カズ</t>
    </rPh>
    <phoneticPr fontId="4"/>
  </si>
  <si>
    <t>Mean number of present teeth</t>
    <phoneticPr fontId="2"/>
  </si>
  <si>
    <t>年齢階級</t>
    <rPh sb="0" eb="1">
      <t>トシ</t>
    </rPh>
    <rPh sb="1" eb="2">
      <t>ヨワイ</t>
    </rPh>
    <rPh sb="2" eb="4">
      <t>カイキュウ</t>
    </rPh>
    <phoneticPr fontId="4"/>
  </si>
  <si>
    <t>年齢階級</t>
    <rPh sb="0" eb="1">
      <t>トシ</t>
    </rPh>
    <rPh sb="1" eb="2">
      <t>ヨワイ</t>
    </rPh>
    <rPh sb="2" eb="4">
      <t>カイキュウ</t>
    </rPh>
    <phoneticPr fontId="2"/>
  </si>
  <si>
    <t>STATISTICAL TABLES of THE SURVEY OF DENTAL DISEASES (2011) Part 1</t>
    <phoneticPr fontId="2"/>
  </si>
  <si>
    <t>Table 0-1-2</t>
    <phoneticPr fontId="2"/>
  </si>
  <si>
    <t>Number of subjects, by sex and age</t>
    <phoneticPr fontId="2"/>
  </si>
  <si>
    <t>Table 0-1-4</t>
    <phoneticPr fontId="2"/>
  </si>
  <si>
    <t>被調査者数（人数・割合）、地域・性・年齢階級別</t>
    <rPh sb="6" eb="8">
      <t>ニンズウ</t>
    </rPh>
    <rPh sb="9" eb="11">
      <t>ワリアイ</t>
    </rPh>
    <rPh sb="16" eb="17">
      <t>セイ</t>
    </rPh>
    <rPh sb="18" eb="20">
      <t>ネンレイ</t>
    </rPh>
    <rPh sb="20" eb="22">
      <t>カイキュウ</t>
    </rPh>
    <phoneticPr fontId="2"/>
  </si>
  <si>
    <t>被調査者数の推移（1957年～2011年）、年齢階級別</t>
    <rPh sb="6" eb="8">
      <t>スイイ</t>
    </rPh>
    <rPh sb="13" eb="14">
      <t>ネン</t>
    </rPh>
    <rPh sb="19" eb="20">
      <t>ネン</t>
    </rPh>
    <rPh sb="22" eb="24">
      <t>ネンレイ</t>
    </rPh>
    <rPh sb="24" eb="26">
      <t>カイキュウ</t>
    </rPh>
    <phoneticPr fontId="2"/>
  </si>
  <si>
    <t>う歯の有無とその処置状況(人数・割合）、性・年齢別（1～14歳・乳歯）</t>
    <rPh sb="1" eb="2">
      <t>シ</t>
    </rPh>
    <rPh sb="3" eb="5">
      <t>ウム</t>
    </rPh>
    <rPh sb="8" eb="10">
      <t>ショチ</t>
    </rPh>
    <rPh sb="10" eb="12">
      <t>ジョウキョウ</t>
    </rPh>
    <rPh sb="13" eb="15">
      <t>ニンズウ</t>
    </rPh>
    <rPh sb="16" eb="18">
      <t>ワリアイ</t>
    </rPh>
    <rPh sb="20" eb="21">
      <t>セイ</t>
    </rPh>
    <rPh sb="22" eb="25">
      <t>ネンレイベツ</t>
    </rPh>
    <rPh sb="30" eb="31">
      <t>サイ</t>
    </rPh>
    <rPh sb="32" eb="34">
      <t>ニュウシ</t>
    </rPh>
    <phoneticPr fontId="2"/>
  </si>
  <si>
    <t>う歯有病者率・未処置歯保有者率の推移（1957～2011年）、年齢別（1～14歳・乳歯）</t>
    <rPh sb="1" eb="2">
      <t>シ</t>
    </rPh>
    <rPh sb="2" eb="5">
      <t>ユウビョウシャ</t>
    </rPh>
    <rPh sb="5" eb="6">
      <t>リツ</t>
    </rPh>
    <rPh sb="7" eb="10">
      <t>ミショチ</t>
    </rPh>
    <rPh sb="10" eb="11">
      <t>ハ</t>
    </rPh>
    <rPh sb="11" eb="14">
      <t>ホユウシャ</t>
    </rPh>
    <rPh sb="14" eb="15">
      <t>リツ</t>
    </rPh>
    <rPh sb="16" eb="18">
      <t>スイイ</t>
    </rPh>
    <rPh sb="28" eb="29">
      <t>ネン</t>
    </rPh>
    <rPh sb="31" eb="34">
      <t>ネンレイベツ</t>
    </rPh>
    <rPh sb="41" eb="43">
      <t>ニュウシ</t>
    </rPh>
    <phoneticPr fontId="2"/>
  </si>
  <si>
    <t>う歯の有無とその処置状況(人数・割合）、地域・性・年齢別（1～14歳・乳歯）</t>
    <rPh sb="1" eb="2">
      <t>シ</t>
    </rPh>
    <rPh sb="3" eb="5">
      <t>ウム</t>
    </rPh>
    <rPh sb="8" eb="10">
      <t>ショチ</t>
    </rPh>
    <rPh sb="10" eb="12">
      <t>ジョウキョウ</t>
    </rPh>
    <rPh sb="13" eb="15">
      <t>ニンズウ</t>
    </rPh>
    <rPh sb="16" eb="18">
      <t>ワリアイ</t>
    </rPh>
    <rPh sb="20" eb="22">
      <t>チイキ</t>
    </rPh>
    <rPh sb="23" eb="24">
      <t>セイ</t>
    </rPh>
    <rPh sb="25" eb="28">
      <t>ネンレイベツ</t>
    </rPh>
    <rPh sb="33" eb="34">
      <t>サイ</t>
    </rPh>
    <rPh sb="35" eb="37">
      <t>ニュウシ</t>
    </rPh>
    <phoneticPr fontId="2"/>
  </si>
  <si>
    <t>Table I-1-2</t>
    <phoneticPr fontId="2"/>
  </si>
  <si>
    <t>表 I-1-3</t>
    <rPh sb="0" eb="1">
      <t>ヒョウ</t>
    </rPh>
    <phoneticPr fontId="2"/>
  </si>
  <si>
    <t>Table I-1-3</t>
    <phoneticPr fontId="4"/>
  </si>
  <si>
    <t>健全歯・未処置歯(d歯）・処置歯（f歯）・df歯数の1人平均値およびその割合、性・年齢別（1～14歳・乳歯）</t>
    <rPh sb="0" eb="2">
      <t>ケンゼン</t>
    </rPh>
    <rPh sb="2" eb="3">
      <t>ハ</t>
    </rPh>
    <rPh sb="4" eb="7">
      <t>ミショチ</t>
    </rPh>
    <rPh sb="7" eb="8">
      <t>ハ</t>
    </rPh>
    <rPh sb="10" eb="11">
      <t>ハ</t>
    </rPh>
    <rPh sb="13" eb="15">
      <t>ショチ</t>
    </rPh>
    <rPh sb="15" eb="16">
      <t>ハ</t>
    </rPh>
    <rPh sb="18" eb="19">
      <t>ハ</t>
    </rPh>
    <rPh sb="23" eb="24">
      <t>ハ</t>
    </rPh>
    <rPh sb="24" eb="25">
      <t>スウ</t>
    </rPh>
    <rPh sb="26" eb="28">
      <t>ヒトリ</t>
    </rPh>
    <rPh sb="28" eb="31">
      <t>ヘイキンチ</t>
    </rPh>
    <rPh sb="36" eb="38">
      <t>ワリアイ</t>
    </rPh>
    <rPh sb="39" eb="40">
      <t>セイ</t>
    </rPh>
    <rPh sb="41" eb="43">
      <t>ネンレイ</t>
    </rPh>
    <rPh sb="43" eb="44">
      <t>ベツ</t>
    </rPh>
    <rPh sb="51" eb="53">
      <t>ニュウシ</t>
    </rPh>
    <phoneticPr fontId="4"/>
  </si>
  <si>
    <t>1人平均健全歯数（シーラント有無別）・処置歯数（処置の内容別）・未処置歯数（う蝕の程度別）、年齢階級別（1～14歳・乳歯）</t>
    <rPh sb="48" eb="50">
      <t>カイキュウ</t>
    </rPh>
    <phoneticPr fontId="2"/>
  </si>
  <si>
    <t>Table I-2-2a</t>
    <phoneticPr fontId="4"/>
  </si>
  <si>
    <t>1人平均df歯数、地域・性・年齢別（1～14歳・乳歯）</t>
    <rPh sb="0" eb="2">
      <t>ヒトリ</t>
    </rPh>
    <rPh sb="2" eb="4">
      <t>ヘイキン</t>
    </rPh>
    <rPh sb="6" eb="7">
      <t>ハ</t>
    </rPh>
    <rPh sb="7" eb="8">
      <t>スウ</t>
    </rPh>
    <rPh sb="9" eb="11">
      <t>チイキ</t>
    </rPh>
    <rPh sb="12" eb="13">
      <t>セイ</t>
    </rPh>
    <rPh sb="14" eb="16">
      <t>ネンレイ</t>
    </rPh>
    <rPh sb="16" eb="17">
      <t>ベツ</t>
    </rPh>
    <rPh sb="24" eb="26">
      <t>ニュウシ</t>
    </rPh>
    <phoneticPr fontId="2"/>
  </si>
  <si>
    <t>表 I-2-4</t>
    <rPh sb="0" eb="1">
      <t>ヒョウ</t>
    </rPh>
    <phoneticPr fontId="2"/>
  </si>
  <si>
    <t>Table I-2-4</t>
    <phoneticPr fontId="4"/>
  </si>
  <si>
    <t>df歯数・d歯数・f歯数の一人平均値およびパーセンタイル値、年齢階級別（1～14歳・乳歯）</t>
    <rPh sb="2" eb="3">
      <t>ハ</t>
    </rPh>
    <rPh sb="3" eb="4">
      <t>スウ</t>
    </rPh>
    <rPh sb="6" eb="8">
      <t>ハスウ</t>
    </rPh>
    <rPh sb="10" eb="12">
      <t>ハスウ</t>
    </rPh>
    <rPh sb="13" eb="15">
      <t>ヒトリ</t>
    </rPh>
    <rPh sb="15" eb="18">
      <t>ヘイキンチ</t>
    </rPh>
    <rPh sb="28" eb="29">
      <t>アタイ</t>
    </rPh>
    <rPh sb="30" eb="32">
      <t>ネンレイ</t>
    </rPh>
    <rPh sb="32" eb="34">
      <t>カイキュウ</t>
    </rPh>
    <rPh sb="34" eb="35">
      <t>ベツ</t>
    </rPh>
    <rPh sb="40" eb="41">
      <t>サイ</t>
    </rPh>
    <rPh sb="42" eb="44">
      <t>ニュウシ</t>
    </rPh>
    <phoneticPr fontId="2"/>
  </si>
  <si>
    <t>表 I-2-5</t>
    <rPh sb="0" eb="1">
      <t>ヒョウ</t>
    </rPh>
    <phoneticPr fontId="2"/>
  </si>
  <si>
    <t>一人平均df歯数の推移（1957年～2011年）、年齢別（1～14歳・乳歯）</t>
    <rPh sb="0" eb="2">
      <t>ヒトリ</t>
    </rPh>
    <rPh sb="2" eb="4">
      <t>ヘイキン</t>
    </rPh>
    <rPh sb="6" eb="8">
      <t>ハスウ</t>
    </rPh>
    <rPh sb="9" eb="11">
      <t>スイイ</t>
    </rPh>
    <rPh sb="16" eb="17">
      <t>ネン</t>
    </rPh>
    <rPh sb="22" eb="23">
      <t>ネン</t>
    </rPh>
    <rPh sb="25" eb="27">
      <t>ネンレイ</t>
    </rPh>
    <rPh sb="27" eb="28">
      <t>ベツ</t>
    </rPh>
    <rPh sb="33" eb="34">
      <t>サイ</t>
    </rPh>
    <rPh sb="35" eb="37">
      <t>ニュウシ</t>
    </rPh>
    <phoneticPr fontId="2"/>
  </si>
  <si>
    <t>Table I-2-5</t>
    <phoneticPr fontId="4"/>
  </si>
  <si>
    <t>表 I-2-6</t>
    <rPh sb="0" eb="1">
      <t>ヒョウ</t>
    </rPh>
    <phoneticPr fontId="2"/>
  </si>
  <si>
    <t>df歯率、歯種・年齢別（1～14歳・乳歯）</t>
    <rPh sb="2" eb="3">
      <t>ハ</t>
    </rPh>
    <rPh sb="3" eb="4">
      <t>リツ</t>
    </rPh>
    <rPh sb="5" eb="6">
      <t>ハ</t>
    </rPh>
    <rPh sb="6" eb="7">
      <t>シュ</t>
    </rPh>
    <rPh sb="8" eb="10">
      <t>ネンレイ</t>
    </rPh>
    <rPh sb="10" eb="11">
      <t>ベツ</t>
    </rPh>
    <rPh sb="16" eb="17">
      <t>サイ</t>
    </rPh>
    <rPh sb="18" eb="20">
      <t>ニュウシ</t>
    </rPh>
    <phoneticPr fontId="2"/>
  </si>
  <si>
    <t>Table I-2-6</t>
    <phoneticPr fontId="4"/>
  </si>
  <si>
    <t>現在歯のある者（人数・割合）（現在歯数の頻度分布）、性・年齢別　（1～14歳・乳歯）</t>
    <rPh sb="0" eb="2">
      <t>ゲンザイ</t>
    </rPh>
    <rPh sb="2" eb="3">
      <t>ハ</t>
    </rPh>
    <rPh sb="6" eb="7">
      <t>モノ</t>
    </rPh>
    <rPh sb="8" eb="10">
      <t>ニンズウ</t>
    </rPh>
    <rPh sb="11" eb="13">
      <t>ワリアイ</t>
    </rPh>
    <rPh sb="15" eb="17">
      <t>ゲンザイ</t>
    </rPh>
    <rPh sb="17" eb="19">
      <t>ハスウ</t>
    </rPh>
    <rPh sb="20" eb="22">
      <t>ヒンド</t>
    </rPh>
    <rPh sb="22" eb="24">
      <t>ブンプ</t>
    </rPh>
    <rPh sb="26" eb="27">
      <t>セイ</t>
    </rPh>
    <rPh sb="28" eb="30">
      <t>ネンレイ</t>
    </rPh>
    <rPh sb="30" eb="31">
      <t>ベツ</t>
    </rPh>
    <rPh sb="39" eb="41">
      <t>ニュウシ</t>
    </rPh>
    <phoneticPr fontId="2"/>
  </si>
  <si>
    <t>健全歯のある者（人数・割合）（現在歯数の頻度分布）、性・年齢別　（1～14歳・乳歯）</t>
    <rPh sb="0" eb="2">
      <t>ケンゼン</t>
    </rPh>
    <rPh sb="2" eb="3">
      <t>ハ</t>
    </rPh>
    <rPh sb="6" eb="7">
      <t>シャ</t>
    </rPh>
    <rPh sb="8" eb="10">
      <t>ニンズウ</t>
    </rPh>
    <rPh sb="11" eb="13">
      <t>ワリアイ</t>
    </rPh>
    <rPh sb="15" eb="17">
      <t>ゲンザイ</t>
    </rPh>
    <rPh sb="17" eb="18">
      <t>ハ</t>
    </rPh>
    <rPh sb="18" eb="19">
      <t>カズ</t>
    </rPh>
    <rPh sb="20" eb="22">
      <t>ヒンド</t>
    </rPh>
    <rPh sb="22" eb="24">
      <t>ブンプ</t>
    </rPh>
    <rPh sb="26" eb="27">
      <t>セイ</t>
    </rPh>
    <rPh sb="28" eb="30">
      <t>ネンレイ</t>
    </rPh>
    <rPh sb="30" eb="31">
      <t>ベツ</t>
    </rPh>
    <rPh sb="37" eb="38">
      <t>サイ</t>
    </rPh>
    <rPh sb="39" eb="41">
      <t>ニュウシ</t>
    </rPh>
    <phoneticPr fontId="2"/>
  </si>
  <si>
    <t>未処置歯（d歯）のある者（人数・割合）（d歯数の頻度分布）、性・年齢別 （1～14歳・乳歯）</t>
    <rPh sb="0" eb="4">
      <t>ミショチシ</t>
    </rPh>
    <rPh sb="6" eb="7">
      <t>ハ</t>
    </rPh>
    <rPh sb="11" eb="12">
      <t>モノ</t>
    </rPh>
    <rPh sb="13" eb="15">
      <t>ニンズウ</t>
    </rPh>
    <rPh sb="16" eb="18">
      <t>ワリアイ</t>
    </rPh>
    <rPh sb="21" eb="23">
      <t>ハスウ</t>
    </rPh>
    <rPh sb="24" eb="26">
      <t>ヒンド</t>
    </rPh>
    <rPh sb="26" eb="28">
      <t>ブンプ</t>
    </rPh>
    <rPh sb="30" eb="31">
      <t>セイ</t>
    </rPh>
    <rPh sb="32" eb="34">
      <t>ネンレイ</t>
    </rPh>
    <rPh sb="34" eb="35">
      <t>ベツ</t>
    </rPh>
    <phoneticPr fontId="2"/>
  </si>
  <si>
    <t>処置歯（ｆ歯）のある者（人数・割合）（ｆ歯数の頻度分布）、性・年齢別 （1～14歳・乳歯）</t>
    <rPh sb="0" eb="2">
      <t>ショチ</t>
    </rPh>
    <rPh sb="2" eb="3">
      <t>ハ</t>
    </rPh>
    <rPh sb="5" eb="6">
      <t>ハ</t>
    </rPh>
    <rPh sb="10" eb="11">
      <t>モノ</t>
    </rPh>
    <rPh sb="12" eb="14">
      <t>ニンズウ</t>
    </rPh>
    <rPh sb="15" eb="17">
      <t>ワリアイ</t>
    </rPh>
    <rPh sb="20" eb="22">
      <t>ハスウ</t>
    </rPh>
    <rPh sb="23" eb="25">
      <t>ヒンド</t>
    </rPh>
    <rPh sb="25" eb="27">
      <t>ブンプ</t>
    </rPh>
    <rPh sb="29" eb="30">
      <t>セイ</t>
    </rPh>
    <rPh sb="31" eb="33">
      <t>ネンレイ</t>
    </rPh>
    <rPh sb="33" eb="34">
      <t>ベツ</t>
    </rPh>
    <phoneticPr fontId="2"/>
  </si>
  <si>
    <t>未処置歯または処置歯（dｆ歯）のある者（人数・割合）（dｆ歯数の頻度分布）、性・年齢別 （1～14歳・乳歯）</t>
    <rPh sb="0" eb="3">
      <t>ミショチ</t>
    </rPh>
    <rPh sb="3" eb="4">
      <t>ハ</t>
    </rPh>
    <rPh sb="7" eb="9">
      <t>ショチ</t>
    </rPh>
    <rPh sb="9" eb="10">
      <t>ハ</t>
    </rPh>
    <rPh sb="13" eb="14">
      <t>ハ</t>
    </rPh>
    <rPh sb="18" eb="19">
      <t>モノ</t>
    </rPh>
    <rPh sb="20" eb="22">
      <t>ニンズウ</t>
    </rPh>
    <rPh sb="23" eb="25">
      <t>ワリアイ</t>
    </rPh>
    <rPh sb="29" eb="31">
      <t>ハスウ</t>
    </rPh>
    <rPh sb="32" eb="34">
      <t>ヒンド</t>
    </rPh>
    <rPh sb="34" eb="36">
      <t>ブンプ</t>
    </rPh>
    <rPh sb="38" eb="39">
      <t>セイ</t>
    </rPh>
    <rPh sb="40" eb="42">
      <t>ネンレイ</t>
    </rPh>
    <rPh sb="42" eb="43">
      <t>ベツ</t>
    </rPh>
    <phoneticPr fontId="2"/>
  </si>
  <si>
    <t>表 I-4-2</t>
    <rPh sb="0" eb="1">
      <t>ヒョウ</t>
    </rPh>
    <phoneticPr fontId="4"/>
  </si>
  <si>
    <t>Table I-4-2</t>
    <phoneticPr fontId="4"/>
  </si>
  <si>
    <t>表 I-4-3</t>
    <rPh sb="0" eb="1">
      <t>ヒョウ</t>
    </rPh>
    <phoneticPr fontId="4"/>
  </si>
  <si>
    <t>一人平均シーラント歯数の推移（1993～2011年）、年齢別 （1～14歳・乳歯）</t>
    <rPh sb="0" eb="2">
      <t>ヒトリ</t>
    </rPh>
    <rPh sb="2" eb="4">
      <t>ヘイキン</t>
    </rPh>
    <rPh sb="9" eb="10">
      <t>ハ</t>
    </rPh>
    <rPh sb="10" eb="11">
      <t>スウ</t>
    </rPh>
    <rPh sb="12" eb="14">
      <t>スイイ</t>
    </rPh>
    <rPh sb="24" eb="25">
      <t>ネン</t>
    </rPh>
    <rPh sb="27" eb="30">
      <t>ネンレイベツ</t>
    </rPh>
    <rPh sb="38" eb="40">
      <t>ニュウシ</t>
    </rPh>
    <phoneticPr fontId="2"/>
  </si>
  <si>
    <t>Table I-4-3</t>
    <phoneticPr fontId="4"/>
  </si>
  <si>
    <t>う歯の状況（人数・割合）、O・A・B・C1・C2型分類・性・年齢別（1～4歳・乳歯）</t>
    <rPh sb="1" eb="2">
      <t>ハ</t>
    </rPh>
    <rPh sb="3" eb="5">
      <t>ジョウキョウ</t>
    </rPh>
    <rPh sb="6" eb="7">
      <t>ニン</t>
    </rPh>
    <rPh sb="7" eb="8">
      <t>スウ</t>
    </rPh>
    <rPh sb="9" eb="11">
      <t>ワリアイ</t>
    </rPh>
    <rPh sb="24" eb="25">
      <t>カタ</t>
    </rPh>
    <rPh sb="25" eb="27">
      <t>ブンルイ</t>
    </rPh>
    <rPh sb="28" eb="29">
      <t>セイ</t>
    </rPh>
    <rPh sb="30" eb="33">
      <t>ネンレイベツ</t>
    </rPh>
    <rPh sb="37" eb="38">
      <t>サイ</t>
    </rPh>
    <rPh sb="39" eb="41">
      <t>ニュウシ</t>
    </rPh>
    <phoneticPr fontId="4"/>
  </si>
  <si>
    <t>う歯の有無とその処置状況（人数・割合）、性・年齢別（5～14歳・乳歯＋永久歯)</t>
    <rPh sb="8" eb="10">
      <t>ショチ</t>
    </rPh>
    <rPh sb="13" eb="15">
      <t>ニンズウ</t>
    </rPh>
    <rPh sb="16" eb="18">
      <t>ワリアイ</t>
    </rPh>
    <phoneticPr fontId="2"/>
  </si>
  <si>
    <t>表 II-2</t>
    <rPh sb="0" eb="1">
      <t>ヒョウ</t>
    </rPh>
    <phoneticPr fontId="4"/>
  </si>
  <si>
    <t>Table II-2</t>
    <phoneticPr fontId="4"/>
  </si>
  <si>
    <t>一人平均う蝕経験歯数（df歯数・DMF歯数）、年齢別（5～14歳・乳歯＋永久歯)</t>
    <rPh sb="0" eb="2">
      <t>ヒトリ</t>
    </rPh>
    <rPh sb="2" eb="4">
      <t>ヘイキン</t>
    </rPh>
    <rPh sb="5" eb="6">
      <t>ショク</t>
    </rPh>
    <rPh sb="6" eb="8">
      <t>ケイケン</t>
    </rPh>
    <rPh sb="8" eb="10">
      <t>ハスウ</t>
    </rPh>
    <rPh sb="13" eb="15">
      <t>ハスウ</t>
    </rPh>
    <rPh sb="19" eb="21">
      <t>ハスウ</t>
    </rPh>
    <phoneticPr fontId="2"/>
  </si>
  <si>
    <t>処置歯または未処置歯のある者の割合および未処置歯保有者率の推移（1957～2011年）、年齢階級別 （5歳以上・永久歯）</t>
    <rPh sb="6" eb="7">
      <t>ミ</t>
    </rPh>
    <rPh sb="15" eb="17">
      <t>ワリアイ</t>
    </rPh>
    <rPh sb="20" eb="23">
      <t>ミショチ</t>
    </rPh>
    <rPh sb="23" eb="24">
      <t>ハ</t>
    </rPh>
    <rPh sb="24" eb="27">
      <t>ホユウシャ</t>
    </rPh>
    <rPh sb="27" eb="28">
      <t>リツ</t>
    </rPh>
    <rPh sb="29" eb="31">
      <t>スイイ</t>
    </rPh>
    <rPh sb="41" eb="42">
      <t>ネン</t>
    </rPh>
    <rPh sb="46" eb="48">
      <t>カイキュウ</t>
    </rPh>
    <rPh sb="48" eb="49">
      <t>ベツ</t>
    </rPh>
    <rPh sb="53" eb="55">
      <t>イジョウ</t>
    </rPh>
    <rPh sb="56" eb="58">
      <t>エイキュウ</t>
    </rPh>
    <rPh sb="58" eb="59">
      <t>ハ</t>
    </rPh>
    <phoneticPr fontId="2"/>
  </si>
  <si>
    <t>表 III-1-3</t>
    <rPh sb="0" eb="1">
      <t>ヒョウ</t>
    </rPh>
    <phoneticPr fontId="4"/>
  </si>
  <si>
    <t>Table III-1-3</t>
    <phoneticPr fontId="4"/>
  </si>
  <si>
    <t>う歯の有無とその処置状況（人数・割合）、地域・性・年齢階級別（5歳以上・永久歯)</t>
    <rPh sb="1" eb="2">
      <t>ハ</t>
    </rPh>
    <rPh sb="8" eb="10">
      <t>ショチ</t>
    </rPh>
    <rPh sb="10" eb="12">
      <t>ジョウキョウ</t>
    </rPh>
    <rPh sb="13" eb="15">
      <t>ニンズウ</t>
    </rPh>
    <rPh sb="16" eb="18">
      <t>ワリアイ</t>
    </rPh>
    <rPh sb="20" eb="22">
      <t>チイキ</t>
    </rPh>
    <phoneticPr fontId="2"/>
  </si>
  <si>
    <t>表 III-2-1a</t>
    <phoneticPr fontId="2"/>
  </si>
  <si>
    <t>現在歯・健全歯・DMF 歯数および1人平均値、年齢別（5歳以上・永久歯)</t>
    <rPh sb="0" eb="2">
      <t>ゲンザイ</t>
    </rPh>
    <rPh sb="2" eb="3">
      <t>ハ</t>
    </rPh>
    <rPh sb="4" eb="6">
      <t>ケンゼン</t>
    </rPh>
    <rPh sb="17" eb="19">
      <t>ヒトリ</t>
    </rPh>
    <rPh sb="19" eb="21">
      <t>ヘイキン</t>
    </rPh>
    <rPh sb="21" eb="22">
      <t>アタイ</t>
    </rPh>
    <rPh sb="23" eb="25">
      <t>ネンレイ</t>
    </rPh>
    <phoneticPr fontId="2"/>
  </si>
  <si>
    <t>Table III-2-1a</t>
    <phoneticPr fontId="2"/>
  </si>
  <si>
    <t>DMF 歯数の1人平均値およびパーセンタイル値、年齢階級別（5歳以上・永久歯)</t>
    <rPh sb="7" eb="9">
      <t>ヒトリ</t>
    </rPh>
    <rPh sb="9" eb="11">
      <t>ヘイキン</t>
    </rPh>
    <rPh sb="11" eb="12">
      <t>アタイ</t>
    </rPh>
    <rPh sb="22" eb="23">
      <t>アタイ</t>
    </rPh>
    <rPh sb="24" eb="26">
      <t>ネンレイ</t>
    </rPh>
    <rPh sb="26" eb="28">
      <t>カイキュウ</t>
    </rPh>
    <phoneticPr fontId="2"/>
  </si>
  <si>
    <t>Table III-2-1b</t>
    <phoneticPr fontId="2"/>
  </si>
  <si>
    <t>1人平均DMF歯数（DMFT指数）、地域・性・年齢階級別（5歳以上・永久歯)</t>
    <rPh sb="1" eb="2">
      <t>ニン</t>
    </rPh>
    <rPh sb="2" eb="4">
      <t>ヘイキン</t>
    </rPh>
    <rPh sb="7" eb="8">
      <t>ハ</t>
    </rPh>
    <rPh sb="8" eb="9">
      <t>スウ</t>
    </rPh>
    <rPh sb="14" eb="16">
      <t>シスウ</t>
    </rPh>
    <rPh sb="18" eb="20">
      <t>チイキ</t>
    </rPh>
    <rPh sb="21" eb="22">
      <t>セイ</t>
    </rPh>
    <rPh sb="27" eb="28">
      <t>ベツ</t>
    </rPh>
    <phoneticPr fontId="2"/>
  </si>
  <si>
    <t>表 III-2-4</t>
    <phoneticPr fontId="2"/>
  </si>
  <si>
    <t>Table III-2-4</t>
    <phoneticPr fontId="2"/>
  </si>
  <si>
    <t>1人平均DMF歯数の推移（1957～2011年）、年齢階級別（5歳以上・永久歯)</t>
    <rPh sb="1" eb="2">
      <t>ニン</t>
    </rPh>
    <rPh sb="2" eb="4">
      <t>ヘイキン</t>
    </rPh>
    <rPh sb="7" eb="8">
      <t>ハ</t>
    </rPh>
    <rPh sb="8" eb="9">
      <t>スウ</t>
    </rPh>
    <rPh sb="10" eb="12">
      <t>スイイ</t>
    </rPh>
    <rPh sb="22" eb="23">
      <t>ネン</t>
    </rPh>
    <rPh sb="29" eb="30">
      <t>ベツ</t>
    </rPh>
    <phoneticPr fontId="2"/>
  </si>
  <si>
    <t>表 III-2-5</t>
    <phoneticPr fontId="2"/>
  </si>
  <si>
    <t>Table III-2-5</t>
    <phoneticPr fontId="2"/>
  </si>
  <si>
    <t>DMF歯率、歯種・年齢階級別（5～44歳・永久歯)</t>
    <rPh sb="3" eb="4">
      <t>ハ</t>
    </rPh>
    <rPh sb="4" eb="5">
      <t>リツ</t>
    </rPh>
    <rPh sb="6" eb="7">
      <t>ハ</t>
    </rPh>
    <rPh sb="7" eb="8">
      <t>シュ</t>
    </rPh>
    <rPh sb="9" eb="11">
      <t>ネンレイ</t>
    </rPh>
    <rPh sb="13" eb="14">
      <t>ベツ</t>
    </rPh>
    <rPh sb="19" eb="20">
      <t>サイ</t>
    </rPh>
    <phoneticPr fontId="2"/>
  </si>
  <si>
    <t>表 III-2-6</t>
    <phoneticPr fontId="2"/>
  </si>
  <si>
    <t>Table III-2-6</t>
    <phoneticPr fontId="2"/>
  </si>
  <si>
    <t>表 III-2-7</t>
    <phoneticPr fontId="2"/>
  </si>
  <si>
    <t>Table III-2-7</t>
    <phoneticPr fontId="2"/>
  </si>
  <si>
    <t>現在歯数および1人平均値、歯種・年齢別（5歳以上・永久歯)</t>
    <rPh sb="0" eb="2">
      <t>ゲンザイ</t>
    </rPh>
    <rPh sb="2" eb="3">
      <t>ハ</t>
    </rPh>
    <rPh sb="3" eb="4">
      <t>スウ</t>
    </rPh>
    <rPh sb="8" eb="9">
      <t>ヒト</t>
    </rPh>
    <rPh sb="9" eb="11">
      <t>ヘイキン</t>
    </rPh>
    <rPh sb="11" eb="12">
      <t>チ</t>
    </rPh>
    <rPh sb="13" eb="15">
      <t>ハシュ</t>
    </rPh>
    <rPh sb="16" eb="19">
      <t>ネンレイベツ</t>
    </rPh>
    <phoneticPr fontId="2"/>
  </si>
  <si>
    <t>健全歯数および1人平均値、歯種・年齢別（5歳以上・永久歯)</t>
    <rPh sb="0" eb="2">
      <t>ケンゼン</t>
    </rPh>
    <rPh sb="2" eb="3">
      <t>ハ</t>
    </rPh>
    <rPh sb="3" eb="4">
      <t>スウ</t>
    </rPh>
    <rPh sb="8" eb="9">
      <t>ヒト</t>
    </rPh>
    <rPh sb="9" eb="11">
      <t>ヘイキン</t>
    </rPh>
    <rPh sb="11" eb="12">
      <t>チ</t>
    </rPh>
    <rPh sb="13" eb="15">
      <t>ハシュ</t>
    </rPh>
    <rPh sb="16" eb="19">
      <t>ネンレイベツ</t>
    </rPh>
    <phoneticPr fontId="2"/>
  </si>
  <si>
    <t>表 III-2-8</t>
    <phoneticPr fontId="2"/>
  </si>
  <si>
    <t>Table III-2-8</t>
    <phoneticPr fontId="2"/>
  </si>
  <si>
    <t>未処置歯数および1人平均値、歯種・年齢別（5歳以上・永久歯)</t>
    <rPh sb="0" eb="3">
      <t>ミショチ</t>
    </rPh>
    <rPh sb="3" eb="4">
      <t>ハ</t>
    </rPh>
    <rPh sb="4" eb="5">
      <t>スウ</t>
    </rPh>
    <rPh sb="9" eb="10">
      <t>ヒト</t>
    </rPh>
    <rPh sb="10" eb="12">
      <t>ヘイキン</t>
    </rPh>
    <rPh sb="12" eb="13">
      <t>チ</t>
    </rPh>
    <rPh sb="14" eb="16">
      <t>ハシュ</t>
    </rPh>
    <rPh sb="17" eb="20">
      <t>ネンレイベツ</t>
    </rPh>
    <phoneticPr fontId="2"/>
  </si>
  <si>
    <t>表 III-2-9</t>
    <phoneticPr fontId="2"/>
  </si>
  <si>
    <t>処置歯数および1人平均値、歯種・年齢別（5歳以上・永久歯)</t>
    <rPh sb="0" eb="2">
      <t>ショチ</t>
    </rPh>
    <rPh sb="2" eb="3">
      <t>ハ</t>
    </rPh>
    <rPh sb="3" eb="4">
      <t>スウ</t>
    </rPh>
    <rPh sb="8" eb="9">
      <t>ヒト</t>
    </rPh>
    <rPh sb="9" eb="11">
      <t>ヘイキン</t>
    </rPh>
    <rPh sb="11" eb="12">
      <t>チ</t>
    </rPh>
    <rPh sb="13" eb="15">
      <t>ハシュ</t>
    </rPh>
    <rPh sb="16" eb="19">
      <t>ネンレイベツ</t>
    </rPh>
    <phoneticPr fontId="2"/>
  </si>
  <si>
    <t>Table III-2-9</t>
    <phoneticPr fontId="2"/>
  </si>
  <si>
    <t>表 III-2-10</t>
    <phoneticPr fontId="2"/>
  </si>
  <si>
    <t>喪失歯数および1人平均値、歯種・年齢別（5歳以上・永久歯)</t>
    <rPh sb="0" eb="2">
      <t>ソウシツ</t>
    </rPh>
    <rPh sb="2" eb="3">
      <t>ハ</t>
    </rPh>
    <rPh sb="3" eb="4">
      <t>スウ</t>
    </rPh>
    <rPh sb="8" eb="9">
      <t>ヒト</t>
    </rPh>
    <rPh sb="9" eb="11">
      <t>ヘイキン</t>
    </rPh>
    <rPh sb="11" eb="12">
      <t>チ</t>
    </rPh>
    <rPh sb="13" eb="15">
      <t>ハシュ</t>
    </rPh>
    <rPh sb="16" eb="19">
      <t>ネンレイベツ</t>
    </rPh>
    <phoneticPr fontId="2"/>
  </si>
  <si>
    <t>Table III-2-10</t>
    <phoneticPr fontId="2"/>
  </si>
  <si>
    <t>表 III-3-1a</t>
    <rPh sb="0" eb="1">
      <t>ヒョウ</t>
    </rPh>
    <phoneticPr fontId="2"/>
  </si>
  <si>
    <t>表 III-3-2a</t>
    <rPh sb="0" eb="1">
      <t>ヒョウ</t>
    </rPh>
    <phoneticPr fontId="2"/>
  </si>
  <si>
    <t>Table III-3-2a</t>
    <phoneticPr fontId="2"/>
  </si>
  <si>
    <t>表 III-3-3a</t>
    <rPh sb="0" eb="1">
      <t>ヒョウ</t>
    </rPh>
    <phoneticPr fontId="2"/>
  </si>
  <si>
    <t>表 III-3-5a</t>
    <rPh sb="0" eb="1">
      <t>ヒョウ</t>
    </rPh>
    <phoneticPr fontId="2"/>
  </si>
  <si>
    <t>表 III-3-6a</t>
    <rPh sb="0" eb="1">
      <t>ヒョウ</t>
    </rPh>
    <phoneticPr fontId="2"/>
  </si>
  <si>
    <t>シーラント保有者（人数・割合）、性・年齢階級別 （5歳以上・永久歯）</t>
    <rPh sb="5" eb="8">
      <t>ホユウシャ</t>
    </rPh>
    <rPh sb="9" eb="11">
      <t>ニンズウ</t>
    </rPh>
    <rPh sb="12" eb="14">
      <t>ワリアイ</t>
    </rPh>
    <rPh sb="16" eb="17">
      <t>セイ</t>
    </rPh>
    <rPh sb="18" eb="20">
      <t>ネンレイ</t>
    </rPh>
    <rPh sb="20" eb="22">
      <t>カイキュウ</t>
    </rPh>
    <rPh sb="22" eb="23">
      <t>ベツ</t>
    </rPh>
    <rPh sb="26" eb="27">
      <t>サイ</t>
    </rPh>
    <rPh sb="27" eb="29">
      <t>イジョウ</t>
    </rPh>
    <rPh sb="30" eb="33">
      <t>エイキュウシ</t>
    </rPh>
    <phoneticPr fontId="2"/>
  </si>
  <si>
    <t>表 III-4-2</t>
    <rPh sb="0" eb="1">
      <t>ヒョウ</t>
    </rPh>
    <phoneticPr fontId="2"/>
  </si>
  <si>
    <t>シーラント保有者（人数・割合）、地域・性・年齢階級別 （5歳以上・永久歯）</t>
    <rPh sb="5" eb="8">
      <t>ホユウシャ</t>
    </rPh>
    <rPh sb="9" eb="11">
      <t>ニンズウ</t>
    </rPh>
    <rPh sb="12" eb="14">
      <t>ワリアイ</t>
    </rPh>
    <rPh sb="16" eb="18">
      <t>チイキ</t>
    </rPh>
    <rPh sb="19" eb="20">
      <t>セイ</t>
    </rPh>
    <rPh sb="21" eb="23">
      <t>ネンレイ</t>
    </rPh>
    <rPh sb="23" eb="25">
      <t>カイキュウ</t>
    </rPh>
    <rPh sb="25" eb="26">
      <t>ベツ</t>
    </rPh>
    <rPh sb="29" eb="30">
      <t>サイ</t>
    </rPh>
    <rPh sb="30" eb="32">
      <t>イジョウ</t>
    </rPh>
    <rPh sb="33" eb="36">
      <t>エイキュウシ</t>
    </rPh>
    <phoneticPr fontId="2"/>
  </si>
  <si>
    <t>Table III-4-2</t>
    <phoneticPr fontId="4"/>
  </si>
  <si>
    <t>表 III-4-3</t>
    <rPh sb="0" eb="1">
      <t>ヒョウ</t>
    </rPh>
    <phoneticPr fontId="2"/>
  </si>
  <si>
    <t>1人平均シーラント歯数の推移（1993～2011年）、年齢階級別 （5歳以上・永久歯）</t>
    <rPh sb="1" eb="2">
      <t>ヒト</t>
    </rPh>
    <rPh sb="2" eb="4">
      <t>ヘイキン</t>
    </rPh>
    <rPh sb="9" eb="11">
      <t>ハスウ</t>
    </rPh>
    <rPh sb="12" eb="14">
      <t>スイイ</t>
    </rPh>
    <rPh sb="24" eb="25">
      <t>ネン</t>
    </rPh>
    <rPh sb="27" eb="29">
      <t>ネンレイ</t>
    </rPh>
    <rPh sb="29" eb="31">
      <t>カイキュウ</t>
    </rPh>
    <rPh sb="31" eb="32">
      <t>ベツ</t>
    </rPh>
    <rPh sb="35" eb="36">
      <t>サイ</t>
    </rPh>
    <rPh sb="36" eb="38">
      <t>イジョウ</t>
    </rPh>
    <rPh sb="39" eb="42">
      <t>エイキュウシ</t>
    </rPh>
    <phoneticPr fontId="2"/>
  </si>
  <si>
    <t>Table III-4-3</t>
    <phoneticPr fontId="4"/>
  </si>
  <si>
    <t>表 III-5-2a</t>
    <rPh sb="0" eb="1">
      <t>ヒョウ</t>
    </rPh>
    <phoneticPr fontId="2"/>
  </si>
  <si>
    <t>Table III-5-2a</t>
    <phoneticPr fontId="4"/>
  </si>
  <si>
    <t>表 III-5-3a</t>
    <rPh sb="0" eb="1">
      <t>ヒョウ</t>
    </rPh>
    <phoneticPr fontId="2"/>
  </si>
  <si>
    <t>Table III-5-3a</t>
    <phoneticPr fontId="4"/>
  </si>
  <si>
    <t>表 III-5-4</t>
    <rPh sb="0" eb="1">
      <t>ヒョウ</t>
    </rPh>
    <phoneticPr fontId="2"/>
  </si>
  <si>
    <t>Table III-5-4</t>
    <phoneticPr fontId="4"/>
  </si>
  <si>
    <t>表 III-5-5</t>
    <rPh sb="0" eb="1">
      <t>ヒョウ</t>
    </rPh>
    <phoneticPr fontId="2"/>
  </si>
  <si>
    <t>表 III-5-6</t>
    <rPh sb="0" eb="1">
      <t>ヒョウ</t>
    </rPh>
    <phoneticPr fontId="2"/>
  </si>
  <si>
    <t>表 III-5-8</t>
    <rPh sb="0" eb="1">
      <t>ヒョウ</t>
    </rPh>
    <phoneticPr fontId="2"/>
  </si>
  <si>
    <t>表 III-5-9</t>
    <rPh sb="0" eb="1">
      <t>ヒョウ</t>
    </rPh>
    <phoneticPr fontId="2"/>
  </si>
  <si>
    <t>表 III-5-10</t>
    <rPh sb="0" eb="1">
      <t>ヒョウ</t>
    </rPh>
    <phoneticPr fontId="2"/>
  </si>
  <si>
    <t>Table III-5-10</t>
    <phoneticPr fontId="4"/>
  </si>
  <si>
    <t>補綴物を装着している者（人数・割合）、性・年齢階級別（15歳以上・永久歯）</t>
    <rPh sb="0" eb="2">
      <t>ホテイ</t>
    </rPh>
    <rPh sb="12" eb="14">
      <t>ニンズウ</t>
    </rPh>
    <rPh sb="15" eb="17">
      <t>ワリア</t>
    </rPh>
    <phoneticPr fontId="4"/>
  </si>
  <si>
    <t>補綴物数・補綴歯数・要補綴物数・要補綴歯数、性・年齢階級別（15歳以上・永久歯）</t>
    <phoneticPr fontId="2"/>
  </si>
  <si>
    <t>補綴完了・一部完了・未処置等の者（人数・割合）、性・年齢階級別（15歳以上・永久歯）</t>
    <rPh sb="0" eb="2">
      <t>ホテイ</t>
    </rPh>
    <rPh sb="2" eb="4">
      <t>カンリョウ</t>
    </rPh>
    <rPh sb="5" eb="7">
      <t>イチブ</t>
    </rPh>
    <rPh sb="7" eb="9">
      <t>カンリョウ</t>
    </rPh>
    <rPh sb="10" eb="13">
      <t>ミショチ</t>
    </rPh>
    <rPh sb="13" eb="14">
      <t>トウ</t>
    </rPh>
    <rPh sb="15" eb="16">
      <t>モノ</t>
    </rPh>
    <rPh sb="17" eb="19">
      <t>ニンズウ</t>
    </rPh>
    <rPh sb="20" eb="22">
      <t>ワリア</t>
    </rPh>
    <rPh sb="24" eb="25">
      <t>セイ</t>
    </rPh>
    <phoneticPr fontId="4"/>
  </si>
  <si>
    <t>表 IV-3-3</t>
    <rPh sb="0" eb="1">
      <t>ヒョウ</t>
    </rPh>
    <phoneticPr fontId="4"/>
  </si>
  <si>
    <t>Table IV-3-3</t>
    <phoneticPr fontId="4"/>
  </si>
  <si>
    <t>表 IV-3-4</t>
    <rPh sb="0" eb="1">
      <t>ヒョウ</t>
    </rPh>
    <phoneticPr fontId="4"/>
  </si>
  <si>
    <t>Table IV-3-4</t>
    <phoneticPr fontId="4"/>
  </si>
  <si>
    <t>表 IV-4-1</t>
    <rPh sb="0" eb="1">
      <t>ヒョウ</t>
    </rPh>
    <phoneticPr fontId="4"/>
  </si>
  <si>
    <t>Table IV-4-1</t>
    <phoneticPr fontId="4"/>
  </si>
  <si>
    <t>表 V-1-5</t>
    <rPh sb="0" eb="1">
      <t>ヒョウ</t>
    </rPh>
    <phoneticPr fontId="2"/>
  </si>
  <si>
    <t>Table V-1-5</t>
    <phoneticPr fontId="2"/>
  </si>
  <si>
    <t>表 V-1-6</t>
    <phoneticPr fontId="2"/>
  </si>
  <si>
    <t>Table V-1-6</t>
    <phoneticPr fontId="2"/>
  </si>
  <si>
    <t>Table V-2-2</t>
    <phoneticPr fontId="2"/>
  </si>
  <si>
    <t>Table V-2-3</t>
    <phoneticPr fontId="2"/>
  </si>
  <si>
    <t>Table V-2-4</t>
    <phoneticPr fontId="2"/>
  </si>
  <si>
    <t>Table VI-1-3</t>
    <phoneticPr fontId="2"/>
  </si>
  <si>
    <t>表 VI-2-3</t>
    <phoneticPr fontId="2"/>
  </si>
  <si>
    <t>Table VI-2-3</t>
    <phoneticPr fontId="2"/>
  </si>
  <si>
    <t>表 VI-3-1a</t>
    <phoneticPr fontId="2"/>
  </si>
  <si>
    <t>オーバージェットの分布、測定値・性・年齢階級別（12～20歳)</t>
    <rPh sb="9" eb="11">
      <t>ブンプ</t>
    </rPh>
    <rPh sb="12" eb="15">
      <t>ソクテイチ</t>
    </rPh>
    <phoneticPr fontId="2"/>
  </si>
  <si>
    <t>Table VI-3-1a</t>
    <phoneticPr fontId="2"/>
  </si>
  <si>
    <t>表 VI-3-3</t>
    <phoneticPr fontId="2"/>
  </si>
  <si>
    <t>Table VI-3-3</t>
    <phoneticPr fontId="2"/>
  </si>
  <si>
    <t>表 VI-4-1a</t>
    <phoneticPr fontId="2"/>
  </si>
  <si>
    <t>Table VI-4-1a</t>
    <phoneticPr fontId="2"/>
  </si>
  <si>
    <t>オーバーバイトの分布、測定値・性・年齢階級別（12～20歳)</t>
    <rPh sb="8" eb="10">
      <t>ブンプ</t>
    </rPh>
    <rPh sb="11" eb="14">
      <t>ソクテイチ</t>
    </rPh>
    <phoneticPr fontId="2"/>
  </si>
  <si>
    <t>表 VI-4-3</t>
    <phoneticPr fontId="2"/>
  </si>
  <si>
    <t>咬合の状況(オーバーバイト）の年次推移（1999～2011年）、性・年齢階級別（12～20歳)</t>
    <rPh sb="0" eb="2">
      <t>コウゴウ</t>
    </rPh>
    <rPh sb="15" eb="17">
      <t>ネンジ</t>
    </rPh>
    <rPh sb="17" eb="19">
      <t>スイイ</t>
    </rPh>
    <rPh sb="29" eb="30">
      <t>ネン</t>
    </rPh>
    <rPh sb="32" eb="33">
      <t>セイ</t>
    </rPh>
    <rPh sb="34" eb="36">
      <t>ネンレイ</t>
    </rPh>
    <rPh sb="36" eb="38">
      <t>カイキュウ</t>
    </rPh>
    <rPh sb="38" eb="39">
      <t>ベツ</t>
    </rPh>
    <phoneticPr fontId="2"/>
  </si>
  <si>
    <t>Table VI-4-3</t>
    <phoneticPr fontId="2"/>
  </si>
  <si>
    <t>表 VI-5-1</t>
    <phoneticPr fontId="2"/>
  </si>
  <si>
    <t>Table VI-5-1</t>
    <phoneticPr fontId="2"/>
  </si>
  <si>
    <t>正中のずれ、性・年齢階級別（12～20歳)</t>
    <rPh sb="0" eb="2">
      <t>セイチュウ</t>
    </rPh>
    <rPh sb="6" eb="7">
      <t>セイ</t>
    </rPh>
    <rPh sb="8" eb="10">
      <t>ネンレイ</t>
    </rPh>
    <rPh sb="10" eb="12">
      <t>カイキュウ</t>
    </rPh>
    <rPh sb="12" eb="13">
      <t>ベツ</t>
    </rPh>
    <phoneticPr fontId="2"/>
  </si>
  <si>
    <t>表 VI-5-2</t>
    <phoneticPr fontId="2"/>
  </si>
  <si>
    <t>Table VI-5-2</t>
    <phoneticPr fontId="2"/>
  </si>
  <si>
    <t>正中のずれ、地域別（12～20歳)</t>
    <rPh sb="0" eb="2">
      <t>セイチュウ</t>
    </rPh>
    <rPh sb="6" eb="8">
      <t>チイキ</t>
    </rPh>
    <rPh sb="8" eb="9">
      <t>ベツ</t>
    </rPh>
    <rPh sb="9" eb="10">
      <t>ネンベツ</t>
    </rPh>
    <phoneticPr fontId="2"/>
  </si>
  <si>
    <t>表 VI-5-1a</t>
    <phoneticPr fontId="2"/>
  </si>
  <si>
    <t>Table VI-5-1a</t>
    <phoneticPr fontId="2"/>
  </si>
  <si>
    <t>正中のずれの分布、測定値・性・年齢階級別（12～20歳)</t>
    <rPh sb="0" eb="2">
      <t>セイチュウ</t>
    </rPh>
    <rPh sb="6" eb="8">
      <t>ブンプ</t>
    </rPh>
    <rPh sb="9" eb="12">
      <t>ソクテイチ</t>
    </rPh>
    <rPh sb="13" eb="14">
      <t>セイ</t>
    </rPh>
    <rPh sb="15" eb="17">
      <t>ネンレイ</t>
    </rPh>
    <rPh sb="17" eb="19">
      <t>カイキュウ</t>
    </rPh>
    <rPh sb="19" eb="20">
      <t>ベツ</t>
    </rPh>
    <phoneticPr fontId="2"/>
  </si>
  <si>
    <t>表 VI-5-3</t>
    <phoneticPr fontId="2"/>
  </si>
  <si>
    <t>Table VI-5-3</t>
    <phoneticPr fontId="2"/>
  </si>
  <si>
    <t>正中のずれの年次比較（2005、2011年）、性・年齢階級別（12～20歳）</t>
    <rPh sb="0" eb="2">
      <t>セイチュウ</t>
    </rPh>
    <rPh sb="6" eb="8">
      <t>ネンジ</t>
    </rPh>
    <rPh sb="8" eb="10">
      <t>ヒカク</t>
    </rPh>
    <rPh sb="20" eb="21">
      <t>ネン</t>
    </rPh>
    <rPh sb="23" eb="24">
      <t>セイ</t>
    </rPh>
    <rPh sb="25" eb="27">
      <t>ネンレイ</t>
    </rPh>
    <rPh sb="27" eb="29">
      <t>カイキュウ</t>
    </rPh>
    <rPh sb="29" eb="30">
      <t>ベツ</t>
    </rPh>
    <rPh sb="36" eb="37">
      <t>サイ</t>
    </rPh>
    <phoneticPr fontId="2"/>
  </si>
  <si>
    <t>フッ化物塗布経験の有無、地域別（1～14歳）</t>
    <rPh sb="12" eb="14">
      <t>チイキ</t>
    </rPh>
    <phoneticPr fontId="4"/>
  </si>
  <si>
    <t>表 VII-2</t>
    <rPh sb="0" eb="1">
      <t>ヒョウ</t>
    </rPh>
    <phoneticPr fontId="4"/>
  </si>
  <si>
    <t>フッ化物塗布経験者の割合の推移（1969～2011年）、総数（1～14歳）</t>
    <rPh sb="8" eb="9">
      <t>シャ</t>
    </rPh>
    <rPh sb="10" eb="12">
      <t>ワリア</t>
    </rPh>
    <rPh sb="13" eb="15">
      <t>スイイ</t>
    </rPh>
    <rPh sb="25" eb="26">
      <t>ネン</t>
    </rPh>
    <rPh sb="28" eb="30">
      <t>ソウスウ</t>
    </rPh>
    <rPh sb="35" eb="36">
      <t>サイ</t>
    </rPh>
    <phoneticPr fontId="4"/>
  </si>
  <si>
    <t>Table VII-2</t>
    <phoneticPr fontId="4"/>
  </si>
  <si>
    <t>表 VII-2a</t>
    <rPh sb="0" eb="1">
      <t>ヒョウ</t>
    </rPh>
    <phoneticPr fontId="4"/>
  </si>
  <si>
    <t>Table VII-2a</t>
    <phoneticPr fontId="4"/>
  </si>
  <si>
    <t>フッ化物塗布経験者の割合の推移（1969～2011年）、年齢別（1～14歳）</t>
    <rPh sb="8" eb="9">
      <t>シャ</t>
    </rPh>
    <rPh sb="10" eb="12">
      <t>ワリア</t>
    </rPh>
    <rPh sb="13" eb="15">
      <t>スイイ</t>
    </rPh>
    <rPh sb="25" eb="26">
      <t>ネン</t>
    </rPh>
    <rPh sb="28" eb="30">
      <t>ネンレイ</t>
    </rPh>
    <rPh sb="30" eb="31">
      <t>ベツ</t>
    </rPh>
    <rPh sb="36" eb="37">
      <t>サイ</t>
    </rPh>
    <phoneticPr fontId="4"/>
  </si>
  <si>
    <t>歯ブラシの使用状況および対象者の平均年齢、地域別（１歳以上)</t>
    <rPh sb="12" eb="15">
      <t>タイショウシャ</t>
    </rPh>
    <rPh sb="16" eb="18">
      <t>ヘイキン</t>
    </rPh>
    <rPh sb="18" eb="20">
      <t>ネンレイ</t>
    </rPh>
    <rPh sb="21" eb="23">
      <t>チイキ</t>
    </rPh>
    <rPh sb="23" eb="24">
      <t>ベツ</t>
    </rPh>
    <phoneticPr fontId="2"/>
  </si>
  <si>
    <t>歯ブラシの使用状況（毎日2回以上歯をみがく者の人数・割合）、地域・性・年齢階級別 (1歳以上)</t>
    <rPh sb="0" eb="1">
      <t>ハ</t>
    </rPh>
    <rPh sb="10" eb="11">
      <t>マイ</t>
    </rPh>
    <rPh sb="11" eb="12">
      <t>ニチ</t>
    </rPh>
    <rPh sb="13" eb="14">
      <t>カイ</t>
    </rPh>
    <rPh sb="14" eb="16">
      <t>イジョウ</t>
    </rPh>
    <rPh sb="16" eb="17">
      <t>ハ</t>
    </rPh>
    <rPh sb="21" eb="22">
      <t>モノ</t>
    </rPh>
    <rPh sb="23" eb="25">
      <t>ニンズウ</t>
    </rPh>
    <rPh sb="26" eb="28">
      <t>ワリア</t>
    </rPh>
    <rPh sb="30" eb="32">
      <t>チイキ</t>
    </rPh>
    <rPh sb="33" eb="34">
      <t>セイ</t>
    </rPh>
    <rPh sb="39" eb="40">
      <t>ベツ</t>
    </rPh>
    <phoneticPr fontId="2"/>
  </si>
  <si>
    <t>表 VIII-2</t>
    <phoneticPr fontId="2"/>
  </si>
  <si>
    <t>歯ブラシの使用状況の推移（1975～2011年）、総数 (1歳以上)</t>
    <rPh sb="0" eb="1">
      <t>ハ</t>
    </rPh>
    <rPh sb="10" eb="12">
      <t>スイイ</t>
    </rPh>
    <rPh sb="22" eb="23">
      <t>ネン</t>
    </rPh>
    <rPh sb="25" eb="27">
      <t>ソウスウ</t>
    </rPh>
    <phoneticPr fontId="2"/>
  </si>
  <si>
    <t>Table VIII-2</t>
    <phoneticPr fontId="2"/>
  </si>
  <si>
    <t>表 VIII-2a</t>
    <phoneticPr fontId="2"/>
  </si>
  <si>
    <t>Table VIII-2a</t>
    <phoneticPr fontId="2"/>
  </si>
  <si>
    <t>歯ブラシの使用状況の推移（1975～2011年）、年齢階級別 (1歳以上)</t>
    <rPh sb="0" eb="1">
      <t>ハ</t>
    </rPh>
    <rPh sb="10" eb="12">
      <t>スイイ</t>
    </rPh>
    <rPh sb="22" eb="23">
      <t>ネン</t>
    </rPh>
    <rPh sb="25" eb="27">
      <t>ネンレイ</t>
    </rPh>
    <rPh sb="27" eb="29">
      <t>カイキュウ</t>
    </rPh>
    <rPh sb="29" eb="30">
      <t>ベツ</t>
    </rPh>
    <phoneticPr fontId="2"/>
  </si>
  <si>
    <t>表 IX-2</t>
    <phoneticPr fontId="2"/>
  </si>
  <si>
    <t>Table IX-2</t>
    <phoneticPr fontId="2"/>
  </si>
  <si>
    <t>顎関節の自覚症状（大開口時に雑音を自覚している者）（人数・割合）、地域・年齢階級別 （15歳以上）</t>
    <rPh sb="0" eb="1">
      <t>ガク</t>
    </rPh>
    <rPh sb="1" eb="3">
      <t>カンセツ</t>
    </rPh>
    <rPh sb="4" eb="6">
      <t>ジカク</t>
    </rPh>
    <rPh sb="6" eb="8">
      <t>ショウジョウ</t>
    </rPh>
    <rPh sb="9" eb="12">
      <t>ダイカイコウ</t>
    </rPh>
    <rPh sb="12" eb="13">
      <t>ジ</t>
    </rPh>
    <rPh sb="14" eb="16">
      <t>ザツオン</t>
    </rPh>
    <rPh sb="17" eb="19">
      <t>ジカク</t>
    </rPh>
    <rPh sb="23" eb="24">
      <t>モノ</t>
    </rPh>
    <rPh sb="26" eb="28">
      <t>ニンズウ</t>
    </rPh>
    <rPh sb="29" eb="31">
      <t>ワリア</t>
    </rPh>
    <rPh sb="33" eb="35">
      <t>チイキ</t>
    </rPh>
    <rPh sb="36" eb="38">
      <t>ネンレイ</t>
    </rPh>
    <rPh sb="38" eb="41">
      <t>カイキュウベツ</t>
    </rPh>
    <rPh sb="45" eb="46">
      <t>サイ</t>
    </rPh>
    <rPh sb="46" eb="48">
      <t>イジョウ</t>
    </rPh>
    <phoneticPr fontId="2"/>
  </si>
  <si>
    <t>表 IX-3</t>
    <phoneticPr fontId="2"/>
  </si>
  <si>
    <t>Table IX-3</t>
    <phoneticPr fontId="2"/>
  </si>
  <si>
    <t>顎関節の自覚症状（大開口時に関節痛を自覚している者）（人数・割合）、地域・年齢階級別 （15歳以上）</t>
    <rPh sb="0" eb="1">
      <t>ガク</t>
    </rPh>
    <rPh sb="1" eb="3">
      <t>カンセツ</t>
    </rPh>
    <rPh sb="4" eb="6">
      <t>ジカク</t>
    </rPh>
    <rPh sb="6" eb="8">
      <t>ショウジョウ</t>
    </rPh>
    <rPh sb="9" eb="12">
      <t>ダイカイコウ</t>
    </rPh>
    <rPh sb="12" eb="13">
      <t>ジ</t>
    </rPh>
    <rPh sb="14" eb="17">
      <t>カンセツツウ</t>
    </rPh>
    <rPh sb="18" eb="20">
      <t>ジカク</t>
    </rPh>
    <rPh sb="24" eb="25">
      <t>シャ</t>
    </rPh>
    <rPh sb="27" eb="29">
      <t>ニンズウ</t>
    </rPh>
    <rPh sb="30" eb="32">
      <t>ワリア</t>
    </rPh>
    <rPh sb="34" eb="36">
      <t>チイキ</t>
    </rPh>
    <rPh sb="37" eb="39">
      <t>ネンレイ</t>
    </rPh>
    <rPh sb="39" eb="42">
      <t>カイキュウベツ</t>
    </rPh>
    <rPh sb="46" eb="47">
      <t>サイ</t>
    </rPh>
    <rPh sb="47" eb="49">
      <t>イジョウ</t>
    </rPh>
    <phoneticPr fontId="2"/>
  </si>
  <si>
    <t>被調査者数、性・年齢階級別</t>
  </si>
  <si>
    <t>Number of subjects, by sex and age group</t>
  </si>
  <si>
    <t>Age group</t>
  </si>
  <si>
    <t>Total</t>
  </si>
  <si>
    <t>Male</t>
  </si>
  <si>
    <t>Female</t>
  </si>
  <si>
    <t xml:space="preserve"> 1～ 4</t>
  </si>
  <si>
    <t xml:space="preserve"> 5～ 9</t>
  </si>
  <si>
    <t xml:space="preserve">85～   </t>
  </si>
  <si>
    <t>被調査者数、性・年齢別</t>
  </si>
  <si>
    <t>Number of subjects, by sex and age</t>
  </si>
  <si>
    <t>Age</t>
  </si>
  <si>
    <t>Trends in number of subjects, by age group, 1957-2011</t>
    <phoneticPr fontId="2"/>
  </si>
  <si>
    <t>表0-1-1</t>
    <phoneticPr fontId="28"/>
  </si>
  <si>
    <t>Table0-1-1</t>
    <phoneticPr fontId="28"/>
  </si>
  <si>
    <t>表0-1-2</t>
    <phoneticPr fontId="28"/>
  </si>
  <si>
    <t>Table0-1-2</t>
    <phoneticPr fontId="28"/>
  </si>
  <si>
    <t>表0-1-3</t>
    <phoneticPr fontId="28"/>
  </si>
  <si>
    <t>被調査者数(人数・割合)，地域・性・年齢階級別</t>
    <rPh sb="4" eb="5">
      <t>スウ</t>
    </rPh>
    <phoneticPr fontId="28"/>
  </si>
  <si>
    <t>Table0-1-3</t>
    <phoneticPr fontId="28"/>
  </si>
  <si>
    <t>町 村</t>
  </si>
  <si>
    <t>13 large cities</t>
  </si>
  <si>
    <t>Cities with a population of 150,000 and over</t>
  </si>
  <si>
    <t>Cities with a population of 50,000～149,999</t>
  </si>
  <si>
    <t>Cities with a population of 49,9999 and less</t>
  </si>
  <si>
    <t>Rural cities</t>
  </si>
  <si>
    <t>永久歯 （5歳～）
Permanent teeth 
(5 years of age and over)</t>
  </si>
  <si>
    <t>男
Male</t>
  </si>
  <si>
    <t>女
Female</t>
  </si>
  <si>
    <t>表0-1-4</t>
    <phoneticPr fontId="28"/>
  </si>
  <si>
    <t>被調査者数の推移（1957～2011年），年齢階級別</t>
    <phoneticPr fontId="28"/>
  </si>
  <si>
    <t>Table0-1-4</t>
    <phoneticPr fontId="28"/>
  </si>
  <si>
    <t>Trends in number of subjects, by age group, 1957-2011</t>
    <phoneticPr fontId="28"/>
  </si>
  <si>
    <t>調査年次　（年）</t>
    <rPh sb="0" eb="2">
      <t>チョウサ</t>
    </rPh>
    <rPh sb="2" eb="4">
      <t>ネンジ</t>
    </rPh>
    <rPh sb="6" eb="7">
      <t>ネン</t>
    </rPh>
    <phoneticPr fontId="2"/>
  </si>
  <si>
    <t>Year</t>
    <phoneticPr fontId="2"/>
  </si>
  <si>
    <t>昭和32</t>
    <rPh sb="0" eb="2">
      <t>ショウワ</t>
    </rPh>
    <phoneticPr fontId="2"/>
  </si>
  <si>
    <t>昭和38</t>
    <rPh sb="0" eb="2">
      <t>ショウワ</t>
    </rPh>
    <phoneticPr fontId="2"/>
  </si>
  <si>
    <t>昭和44</t>
    <rPh sb="0" eb="2">
      <t>ショウワ</t>
    </rPh>
    <phoneticPr fontId="2"/>
  </si>
  <si>
    <t>昭和50</t>
    <rPh sb="0" eb="2">
      <t>ショウワ</t>
    </rPh>
    <phoneticPr fontId="2"/>
  </si>
  <si>
    <t>昭和56</t>
    <rPh sb="0" eb="2">
      <t>ショウワ</t>
    </rPh>
    <phoneticPr fontId="2"/>
  </si>
  <si>
    <t>昭和62</t>
    <rPh sb="0" eb="2">
      <t>ショウワ</t>
    </rPh>
    <phoneticPr fontId="2"/>
  </si>
  <si>
    <t>平成5</t>
    <rPh sb="0" eb="2">
      <t>ヘイセイ</t>
    </rPh>
    <phoneticPr fontId="2"/>
  </si>
  <si>
    <t>平成11</t>
    <rPh sb="0" eb="2">
      <t>ヘイセイ</t>
    </rPh>
    <phoneticPr fontId="2"/>
  </si>
  <si>
    <t>平成17</t>
    <rPh sb="0" eb="2">
      <t>ヘイセイ</t>
    </rPh>
    <phoneticPr fontId="2"/>
  </si>
  <si>
    <t>平成23</t>
    <rPh sb="0" eb="2">
      <t>ヘイセイ</t>
    </rPh>
    <phoneticPr fontId="2"/>
  </si>
  <si>
    <t xml:space="preserve"> 1～ 9</t>
    <phoneticPr fontId="2"/>
  </si>
  <si>
    <t>10～19</t>
    <phoneticPr fontId="2"/>
  </si>
  <si>
    <t>20～29</t>
    <phoneticPr fontId="2"/>
  </si>
  <si>
    <t>30～39</t>
    <phoneticPr fontId="2"/>
  </si>
  <si>
    <t>40～49</t>
    <phoneticPr fontId="2"/>
  </si>
  <si>
    <t>50～59</t>
    <phoneticPr fontId="2"/>
  </si>
  <si>
    <t>60～69</t>
    <phoneticPr fontId="2"/>
  </si>
  <si>
    <t>70～79</t>
    <phoneticPr fontId="2"/>
  </si>
  <si>
    <t>80～</t>
    <phoneticPr fontId="2"/>
  </si>
  <si>
    <t>（再掲）（Repetition）</t>
    <rPh sb="1" eb="3">
      <t>サイケイ</t>
    </rPh>
    <phoneticPr fontId="2"/>
  </si>
  <si>
    <t>乳歯（0～14歳）
Primary teeth 
（aged 0-14 years）</t>
    <rPh sb="0" eb="2">
      <t>ニュウシ</t>
    </rPh>
    <rPh sb="7" eb="8">
      <t>サイ</t>
    </rPh>
    <phoneticPr fontId="2"/>
  </si>
  <si>
    <t>乳歯（1～14歳）
Primary teeth 
（aged 1-14 years）</t>
    <rPh sb="0" eb="2">
      <t>ニュウシ</t>
    </rPh>
    <rPh sb="7" eb="8">
      <t>サイ</t>
    </rPh>
    <phoneticPr fontId="2"/>
  </si>
  <si>
    <t>乳歯＋永久歯（5～14歳）
Primary and permanent teeth
（aged 5-14 years）</t>
    <rPh sb="11" eb="12">
      <t>サイ</t>
    </rPh>
    <phoneticPr fontId="2"/>
  </si>
  <si>
    <t>永久歯（5歳～）
Permanent teeth
（aged 5 years and over）</t>
    <rPh sb="0" eb="3">
      <t>エイキュウシ</t>
    </rPh>
    <rPh sb="5" eb="6">
      <t>サイ</t>
    </rPh>
    <phoneticPr fontId="2"/>
  </si>
  <si>
    <t>う歯の有無とその処置状況(人数・割合）、性・年齢別（1～14歳・乳歯）</t>
    <phoneticPr fontId="28"/>
  </si>
  <si>
    <t>Dental caries status in primary teeth, by sex and age (1～14 years of age)</t>
  </si>
  <si>
    <t>percentage</t>
  </si>
  <si>
    <t>総 数</t>
  </si>
  <si>
    <t>う歯のない者</t>
  </si>
  <si>
    <t>う歯のある者</t>
  </si>
  <si>
    <t>年 齢</t>
  </si>
  <si>
    <t>総　数</t>
  </si>
  <si>
    <t>処置完了の者</t>
  </si>
  <si>
    <t>Completely 
treated</t>
  </si>
  <si>
    <t>Partially
treated</t>
  </si>
  <si>
    <t>Untreated</t>
  </si>
  <si>
    <t>表Ⅰ-1-2</t>
    <phoneticPr fontId="28"/>
  </si>
  <si>
    <t>う歯の有無とその処置状況（人数・割合）、地域・性・年齢別（1～14歳・乳歯）</t>
    <rPh sb="20" eb="22">
      <t>チイキ</t>
    </rPh>
    <phoneticPr fontId="28"/>
  </si>
  <si>
    <t>TableⅠ-1-2</t>
    <phoneticPr fontId="28"/>
  </si>
  <si>
    <t>Dental caries status in primary teeth, by sex, age and municipal size （1～14 years of age)</t>
    <phoneticPr fontId="28"/>
  </si>
  <si>
    <t xml:space="preserve">    Total</t>
  </si>
  <si>
    <t xml:space="preserve">    13 large cities</t>
  </si>
  <si>
    <t xml:space="preserve">    Cities (population ≧150,000）</t>
  </si>
  <si>
    <t xml:space="preserve">     Cities (population 149,999～50,000)</t>
  </si>
  <si>
    <t xml:space="preserve">     Cities ( population 50,000 &gt; )+ rural cities</t>
  </si>
  <si>
    <t>Partially treated</t>
  </si>
  <si>
    <t xml:space="preserve">            </t>
  </si>
  <si>
    <t>表Ⅰ-1-3</t>
    <phoneticPr fontId="28"/>
  </si>
  <si>
    <t>う蝕有病者率・未処置歯保有者率の推移（1957～2011年），年齢別（1～14歳・乳歯）</t>
    <phoneticPr fontId="28"/>
  </si>
  <si>
    <t>TableⅠ－1-3</t>
    <phoneticPr fontId="28"/>
  </si>
  <si>
    <t>年齢</t>
  </si>
  <si>
    <t>う蝕有病者率
Prevalence of dental caries
（%）</t>
    <phoneticPr fontId="2"/>
  </si>
  <si>
    <t>未処置歯保有者率
Prevalence of untreated tooth decay
（%）</t>
    <rPh sb="0" eb="4">
      <t>ミショチシ</t>
    </rPh>
    <rPh sb="4" eb="6">
      <t>ホユウ</t>
    </rPh>
    <rPh sb="6" eb="8">
      <t>シャリツ</t>
    </rPh>
    <phoneticPr fontId="2"/>
  </si>
  <si>
    <t>健全歯・未処置歯(d歯）・処置歯（f歯）・df歯数の1人平均値およびその割合、性・年齢別（1～14歳・乳歯）</t>
    <phoneticPr fontId="28"/>
  </si>
  <si>
    <t>Table I-2-1</t>
  </si>
  <si>
    <t>Mean number of teeth per person</t>
  </si>
  <si>
    <t>Percentage</t>
  </si>
  <si>
    <t>健全歯</t>
  </si>
  <si>
    <t>処置歯</t>
  </si>
  <si>
    <t>未処置歯</t>
  </si>
  <si>
    <t>Present teeth</t>
  </si>
  <si>
    <t>Sound teeth</t>
  </si>
  <si>
    <t>Filled
teeth</t>
  </si>
  <si>
    <t>Decayed
teeth</t>
  </si>
  <si>
    <t>Filled teeth</t>
  </si>
  <si>
    <t>Decayed teeth</t>
  </si>
  <si>
    <t>※</t>
  </si>
  <si>
    <t xml:space="preserve">Mean number of sound (with or without dental sealants), filled (filling or crown) and decayed (Ci or Ch) primary teeth among persons aged 1-14 years, by age group </t>
    <phoneticPr fontId="2"/>
  </si>
  <si>
    <t>表Ⅰ-2-2a</t>
    <phoneticPr fontId="28"/>
  </si>
  <si>
    <t>一人平均健全歯数（シーラント有無別）・処置歯数（処置の内容別）・未処置歯数（う蝕の程度別），年齢階級別（1～14歳・乳歯）</t>
    <phoneticPr fontId="2"/>
  </si>
  <si>
    <t>TableⅠ-2-2a</t>
    <phoneticPr fontId="28"/>
  </si>
  <si>
    <t>処置歯 Mean number of filled teeth</t>
  </si>
  <si>
    <t>未処置歯 Mean number of decayed teeth</t>
  </si>
  <si>
    <t>シーラントなし
Without dental sealants</t>
  </si>
  <si>
    <t>シーラントあり
With dental sealants</t>
  </si>
  <si>
    <t>Ａｇｅ</t>
  </si>
  <si>
    <t>なし</t>
  </si>
  <si>
    <t>あり</t>
  </si>
  <si>
    <t>Not Colored</t>
  </si>
  <si>
    <t>Colored</t>
  </si>
  <si>
    <t>filling</t>
  </si>
  <si>
    <t>crown</t>
  </si>
  <si>
    <t>（Ci)</t>
  </si>
  <si>
    <t>（Cｈ)</t>
  </si>
  <si>
    <t>1-4</t>
    <phoneticPr fontId="28"/>
  </si>
  <si>
    <t>5-9</t>
    <phoneticPr fontId="28"/>
  </si>
  <si>
    <t>10-14</t>
    <phoneticPr fontId="28"/>
  </si>
  <si>
    <t>Mean number of sound (with or without dental sealants), filled (filling or crown) and decayed (Ci or Ch) primary teeth, by sex and age (1～14 years of age)</t>
    <phoneticPr fontId="2"/>
  </si>
  <si>
    <t>表Ⅰ-2-2</t>
    <phoneticPr fontId="28"/>
  </si>
  <si>
    <t>1人平均健全歯数（シーラント有無別）・処置歯数（処置の内容別）・未処置歯数（う蝕の程度別）、性・年齢別（1～14歳・乳歯）</t>
    <phoneticPr fontId="28"/>
  </si>
  <si>
    <t>TableⅠ-2-2</t>
    <phoneticPr fontId="28"/>
  </si>
  <si>
    <t>Mean number of sound (with or without dental sealants), filled (filling or crown) and decayed (Ci or Ch) primary teeth, by sex and age (1～14 years of age)</t>
    <phoneticPr fontId="28"/>
  </si>
  <si>
    <t>Mean number of decayed and filled primary teeth (df teeth), by age and municipal size (1～14 years of age)</t>
    <phoneticPr fontId="2"/>
  </si>
  <si>
    <t>表Ⅰ-2-3</t>
    <phoneticPr fontId="28"/>
  </si>
  <si>
    <t>1人平均df歯数、地域・性・年齢別（1～14歳・乳歯）</t>
    <rPh sb="9" eb="11">
      <t>チイキ</t>
    </rPh>
    <rPh sb="22" eb="23">
      <t>サイ</t>
    </rPh>
    <phoneticPr fontId="28"/>
  </si>
  <si>
    <t>Table Ⅰ-2-3</t>
    <phoneticPr fontId="28"/>
  </si>
  <si>
    <t>Mean number of decayed and filled primary teeth (df teeth), by age and municipal size (1～14 years of age)</t>
    <phoneticPr fontId="28"/>
  </si>
  <si>
    <t xml:space="preserve">     Cities (149,999～50,000)</t>
  </si>
  <si>
    <t xml:space="preserve">     Cities ( 50,000 &gt; )+ rural cities</t>
  </si>
  <si>
    <t>Mean number of dft</t>
  </si>
  <si>
    <t>表Ⅰ-2-4</t>
    <phoneticPr fontId="28"/>
  </si>
  <si>
    <t>df歯数・d歯数・f歯数の一人平均値およびパーセンタイル値，年齢階級別（1～14歳・乳歯）</t>
    <rPh sb="13" eb="14">
      <t>イチ</t>
    </rPh>
    <phoneticPr fontId="2"/>
  </si>
  <si>
    <t>TableⅠ-2-4</t>
    <phoneticPr fontId="28"/>
  </si>
  <si>
    <t>Mean number and percentile of decayed and filled, decayed and filled primary teeth among persons aged 1-14 years, by age group</t>
    <phoneticPr fontId="28"/>
  </si>
  <si>
    <t>被調査者数</t>
    <rPh sb="0" eb="3">
      <t>ヒチョウサ</t>
    </rPh>
    <rPh sb="3" eb="4">
      <t>シャ</t>
    </rPh>
    <rPh sb="4" eb="5">
      <t>カズ</t>
    </rPh>
    <phoneticPr fontId="2"/>
  </si>
  <si>
    <t>一人平均値</t>
    <rPh sb="0" eb="1">
      <t>イチ</t>
    </rPh>
    <rPh sb="2" eb="4">
      <t>ヘイキン</t>
    </rPh>
    <rPh sb="4" eb="5">
      <t>チ</t>
    </rPh>
    <phoneticPr fontId="2"/>
  </si>
  <si>
    <t>パーセンタイル値</t>
    <rPh sb="7" eb="8">
      <t>チ</t>
    </rPh>
    <phoneticPr fontId="2"/>
  </si>
  <si>
    <t>Percentile</t>
    <phoneticPr fontId="2"/>
  </si>
  <si>
    <t>Mean</t>
  </si>
  <si>
    <t>0%
（最小値）</t>
    <rPh sb="4" eb="7">
      <t>サイショウチ</t>
    </rPh>
    <phoneticPr fontId="2"/>
  </si>
  <si>
    <t>5%</t>
    <phoneticPr fontId="2"/>
  </si>
  <si>
    <t>10%</t>
    <phoneticPr fontId="2"/>
  </si>
  <si>
    <t>25%</t>
    <phoneticPr fontId="2"/>
  </si>
  <si>
    <t>50%
（中央値）</t>
    <rPh sb="5" eb="8">
      <t>チュウオウチ</t>
    </rPh>
    <phoneticPr fontId="2"/>
  </si>
  <si>
    <t>75%</t>
    <phoneticPr fontId="2"/>
  </si>
  <si>
    <t>95%</t>
    <phoneticPr fontId="2"/>
  </si>
  <si>
    <t>100%
（最大値）</t>
    <rPh sb="6" eb="9">
      <t>サイダイチ</t>
    </rPh>
    <phoneticPr fontId="2"/>
  </si>
  <si>
    <t>（Minimum）</t>
    <phoneticPr fontId="2"/>
  </si>
  <si>
    <t>（Median）</t>
    <phoneticPr fontId="2"/>
  </si>
  <si>
    <t>（Maximum）</t>
    <phoneticPr fontId="2"/>
  </si>
  <si>
    <t>df歯数
dft</t>
    <rPh sb="2" eb="3">
      <t>ハ</t>
    </rPh>
    <rPh sb="3" eb="4">
      <t>スウ</t>
    </rPh>
    <phoneticPr fontId="2"/>
  </si>
  <si>
    <t>1～ 2</t>
  </si>
  <si>
    <t>3～ 5</t>
  </si>
  <si>
    <t>6～ 8</t>
  </si>
  <si>
    <t>9～11</t>
  </si>
  <si>
    <t>12～14</t>
  </si>
  <si>
    <t>d歯数
dt</t>
    <rPh sb="1" eb="2">
      <t>ハ</t>
    </rPh>
    <rPh sb="2" eb="3">
      <t>スウ</t>
    </rPh>
    <phoneticPr fontId="2"/>
  </si>
  <si>
    <t>f歯数
ft</t>
    <rPh sb="1" eb="2">
      <t>ハ</t>
    </rPh>
    <rPh sb="2" eb="3">
      <t>スウ</t>
    </rPh>
    <phoneticPr fontId="2"/>
  </si>
  <si>
    <t>（　　）内に標準偏差を示した．　（　）:　Standard deviation</t>
    <rPh sb="4" eb="5">
      <t>ナイ</t>
    </rPh>
    <rPh sb="6" eb="8">
      <t>ヒョウジュン</t>
    </rPh>
    <rPh sb="8" eb="10">
      <t>ヘンサ</t>
    </rPh>
    <rPh sb="11" eb="12">
      <t>シメ</t>
    </rPh>
    <phoneticPr fontId="4"/>
  </si>
  <si>
    <t>Trends in mean number of decayed and filled primary teeth (dft) among persons aged 1-14 years, by age, 1957-2011</t>
    <phoneticPr fontId="2"/>
  </si>
  <si>
    <t>表I-2-5</t>
    <phoneticPr fontId="28"/>
  </si>
  <si>
    <t>一人平均df歯数の推移（1957年～2011年）、年齢別（1～14歳・乳歯）</t>
    <phoneticPr fontId="2"/>
  </si>
  <si>
    <t>TableI-2-5</t>
    <phoneticPr fontId="28"/>
  </si>
  <si>
    <t>Trends in mean number of decayed and filled primary teeth (dft) among persons aged 1-14 years, by age, 1957-2011</t>
    <phoneticPr fontId="28"/>
  </si>
  <si>
    <t>dft</t>
    <phoneticPr fontId="2"/>
  </si>
  <si>
    <t>Mean percentage of decayed and filled primary teeth (dft) among persons aged 1-14 years, by tooth type and age</t>
  </si>
  <si>
    <t>表 I-2-6</t>
    <phoneticPr fontId="28"/>
  </si>
  <si>
    <t>df歯率，歯種・年齢別（1～14歳・乳歯）</t>
  </si>
  <si>
    <t>Table I-2-6</t>
    <phoneticPr fontId="28"/>
  </si>
  <si>
    <t>Mean percentage of decayed and filled primary teeth (dft) among persons aged 1-14 years, by tooth type and age</t>
    <phoneticPr fontId="28"/>
  </si>
  <si>
    <t>被調査者数　（人）</t>
    <rPh sb="0" eb="3">
      <t>ヒチョウサ</t>
    </rPh>
    <rPh sb="3" eb="4">
      <t>シャ</t>
    </rPh>
    <rPh sb="4" eb="5">
      <t>カズ</t>
    </rPh>
    <rPh sb="7" eb="8">
      <t>ヒト</t>
    </rPh>
    <phoneticPr fontId="2"/>
  </si>
  <si>
    <t>df歯率　（%）</t>
    <rPh sb="2" eb="3">
      <t>ハ</t>
    </rPh>
    <rPh sb="3" eb="4">
      <t>リツ</t>
    </rPh>
    <phoneticPr fontId="2"/>
  </si>
  <si>
    <t>Percentage of dft</t>
    <phoneticPr fontId="2"/>
  </si>
  <si>
    <t>右側</t>
    <rPh sb="0" eb="2">
      <t>ウソク</t>
    </rPh>
    <phoneticPr fontId="2"/>
  </si>
  <si>
    <t>左側</t>
    <rPh sb="0" eb="2">
      <t>サソク</t>
    </rPh>
    <phoneticPr fontId="2"/>
  </si>
  <si>
    <t>Right</t>
    <phoneticPr fontId="2"/>
  </si>
  <si>
    <t>Left</t>
    <phoneticPr fontId="2"/>
  </si>
  <si>
    <t>E</t>
    <phoneticPr fontId="2"/>
  </si>
  <si>
    <t>D</t>
    <phoneticPr fontId="2"/>
  </si>
  <si>
    <t>C</t>
    <phoneticPr fontId="2"/>
  </si>
  <si>
    <t>B</t>
    <phoneticPr fontId="2"/>
  </si>
  <si>
    <t>A</t>
    <phoneticPr fontId="2"/>
  </si>
  <si>
    <t>上顎
Maxillary dentition</t>
    <rPh sb="0" eb="2">
      <t>ジョウガク</t>
    </rPh>
    <phoneticPr fontId="2"/>
  </si>
  <si>
    <t>下顎
Mandibular dentition</t>
    <rPh sb="0" eb="2">
      <t>シタアゴ</t>
    </rPh>
    <phoneticPr fontId="2"/>
  </si>
  <si>
    <t>Number of persons with present primary teeth, by sex and age (1～14 years of age)</t>
    <phoneticPr fontId="2"/>
  </si>
  <si>
    <t>表 I-3-1</t>
    <phoneticPr fontId="28"/>
  </si>
  <si>
    <t>現在歯のある者(人数・割合）（現在歯数の頻度分布）、性・年齢別　（1～14歳・乳歯）</t>
    <rPh sb="8" eb="9">
      <t>ニン</t>
    </rPh>
    <rPh sb="11" eb="13">
      <t>ワリアイ</t>
    </rPh>
    <rPh sb="15" eb="17">
      <t>ゲンザイ</t>
    </rPh>
    <rPh sb="17" eb="18">
      <t>ハ</t>
    </rPh>
    <rPh sb="18" eb="19">
      <t>カズ</t>
    </rPh>
    <rPh sb="20" eb="22">
      <t>ヒンド</t>
    </rPh>
    <rPh sb="22" eb="24">
      <t>ブンプ</t>
    </rPh>
    <phoneticPr fontId="28"/>
  </si>
  <si>
    <t>Table I-3-1</t>
    <phoneticPr fontId="28"/>
  </si>
  <si>
    <t>Number of persons with present primary teeth, by sex and age (1～14 years of age)</t>
    <phoneticPr fontId="28"/>
  </si>
  <si>
    <t>Persons with present teeth</t>
  </si>
  <si>
    <t>Persons without present teeth</t>
  </si>
  <si>
    <t>1
tooth</t>
  </si>
  <si>
    <t>2
teeth</t>
  </si>
  <si>
    <t>3
teeth</t>
  </si>
  <si>
    <t>4
teeth</t>
  </si>
  <si>
    <t>5
teeth</t>
  </si>
  <si>
    <t>6
teeth</t>
  </si>
  <si>
    <t>7
teeth</t>
  </si>
  <si>
    <t>8
teeth</t>
  </si>
  <si>
    <t>9
teeth</t>
  </si>
  <si>
    <t>10
teeth</t>
  </si>
  <si>
    <t>11
teeth</t>
  </si>
  <si>
    <t>12
teeth</t>
  </si>
  <si>
    <t>13
teeth</t>
  </si>
  <si>
    <t>14
teeth</t>
  </si>
  <si>
    <t>15
teeth</t>
  </si>
  <si>
    <t>16
teeth</t>
  </si>
  <si>
    <t>17
teeth</t>
  </si>
  <si>
    <t>18
teeth</t>
  </si>
  <si>
    <t>19
teeth</t>
  </si>
  <si>
    <t>20
teeth</t>
  </si>
  <si>
    <t>Number of persons with sound primary teeth, by sex and age (1～14 years of age)</t>
  </si>
  <si>
    <t>表 I-3-2</t>
    <phoneticPr fontId="28"/>
  </si>
  <si>
    <t>健全歯のある者(人数・割合）（健全歯数の頻度分布）、性・年齢別　（1～14歳・乳歯）</t>
    <rPh sb="15" eb="17">
      <t>ケンゼン</t>
    </rPh>
    <phoneticPr fontId="28"/>
  </si>
  <si>
    <t>Table I-3-2</t>
    <phoneticPr fontId="28"/>
  </si>
  <si>
    <t>表 I-3-3</t>
    <phoneticPr fontId="28"/>
  </si>
  <si>
    <t>未処置歯（ｄ歯）のある者(人数・割合）（ｄ歯数の頻度分布）、性・年齢別　（1～14歳・乳歯）</t>
    <rPh sb="6" eb="7">
      <t>ハ</t>
    </rPh>
    <phoneticPr fontId="28"/>
  </si>
  <si>
    <t>Table I-3-3</t>
    <phoneticPr fontId="28"/>
  </si>
  <si>
    <t>Number of persons with decayed primary teeth (dt), by sex and age (1～14 years of age)</t>
  </si>
  <si>
    <t>未処置歯のない者</t>
  </si>
  <si>
    <t>Persons with decayed teeth</t>
  </si>
  <si>
    <t>Persons without decayed teeth</t>
  </si>
  <si>
    <t>Number of persons with decayed primary teeth (dt), by sex and age (1～14 years of age)</t>
    <phoneticPr fontId="2"/>
  </si>
  <si>
    <t>Dental caries status in primary teeth, by sex, age and municipal size （1～14 years of age)</t>
    <phoneticPr fontId="2"/>
  </si>
  <si>
    <t>Number of persons with filled primary teeth (ft), by sex and age (1～14 years of age)</t>
  </si>
  <si>
    <t>表I-3-4</t>
    <phoneticPr fontId="28"/>
  </si>
  <si>
    <t>処置歯（ｆ歯）のある者(人数・割合）（ｆ歯数の頻度分布）、性・年齢別　（1～14歳・乳歯）</t>
    <rPh sb="5" eb="6">
      <t>ハ</t>
    </rPh>
    <phoneticPr fontId="28"/>
  </si>
  <si>
    <t>TableI-3-4</t>
    <phoneticPr fontId="28"/>
  </si>
  <si>
    <t>処置歯のない者</t>
  </si>
  <si>
    <t>Persons with filled teeth</t>
  </si>
  <si>
    <t>Persons without filled teeth</t>
  </si>
  <si>
    <t>Number of persons with decayed and filled primary teeth (dft), by sex and age (1～14 years of age)</t>
    <phoneticPr fontId="28"/>
  </si>
  <si>
    <t>表 I-3-5</t>
    <phoneticPr fontId="28"/>
  </si>
  <si>
    <t>Table I-3-5</t>
    <phoneticPr fontId="28"/>
  </si>
  <si>
    <t>Persons with decayed and filled teeth</t>
  </si>
  <si>
    <t>Persons with neither decayed nor filled teeth</t>
  </si>
  <si>
    <t>シーラント保有者（人数・割合）、性・年齢別 （1～14歳・乳歯）</t>
    <rPh sb="9" eb="10">
      <t>ニン</t>
    </rPh>
    <phoneticPr fontId="28"/>
  </si>
  <si>
    <t>表 I-4-1</t>
    <phoneticPr fontId="28"/>
  </si>
  <si>
    <t>Table I-4-1</t>
    <phoneticPr fontId="28"/>
  </si>
  <si>
    <t>Prevalence of dental sealants on primary teeth, by sex and age (1-14years of age)</t>
  </si>
  <si>
    <t>シーラントあり</t>
  </si>
  <si>
    <t>シーラントなし</t>
  </si>
  <si>
    <t>With dental sealant</t>
  </si>
  <si>
    <t>Without dental sealant</t>
  </si>
  <si>
    <t xml:space="preserve">Percentage of persons
with dental sealants </t>
  </si>
  <si>
    <t>総 数
Total</t>
  </si>
  <si>
    <t>男
Male</t>
  </si>
  <si>
    <t>女
Female</t>
  </si>
  <si>
    <t>シーラント保有者（人数・割合），地域・性・年齢別（1～14歳・乳歯）</t>
  </si>
  <si>
    <t>Prevalence of dental sealants on primary teeth among persons aged 1-14 years, by municipal size, sex and age</t>
  </si>
  <si>
    <t>表 I-4-2</t>
    <phoneticPr fontId="28"/>
  </si>
  <si>
    <t>Table I-4-2</t>
    <phoneticPr fontId="28"/>
  </si>
  <si>
    <t xml:space="preserve">    Cities (population ≥ 150,000）</t>
    <phoneticPr fontId="2"/>
  </si>
  <si>
    <t xml:space="preserve">     Cities (population 149,999－50,000)</t>
    <phoneticPr fontId="2"/>
  </si>
  <si>
    <t xml:space="preserve">     Cities (population &lt; 50,000)+ rural cities</t>
    <phoneticPr fontId="2"/>
  </si>
  <si>
    <t>人数(人）</t>
    <phoneticPr fontId="2"/>
  </si>
  <si>
    <t xml:space="preserve"> 1～ 2</t>
    <phoneticPr fontId="2"/>
  </si>
  <si>
    <t xml:space="preserve"> 3～ 5</t>
    <phoneticPr fontId="2"/>
  </si>
  <si>
    <t xml:space="preserve"> 6～ 8</t>
    <phoneticPr fontId="2"/>
  </si>
  <si>
    <t xml:space="preserve"> 9～11</t>
    <phoneticPr fontId="2"/>
  </si>
  <si>
    <t>12～14</t>
    <phoneticPr fontId="2"/>
  </si>
  <si>
    <t>Trends in mean number of primary teeth with dental sealants among persons aged 1-14 years, by age, 1993-2011</t>
    <phoneticPr fontId="28"/>
  </si>
  <si>
    <t>表I-4-3</t>
    <phoneticPr fontId="28"/>
  </si>
  <si>
    <t>一人平均シーラント歯数の推移（1993～2011年），年齢別（1～14歳・乳歯）</t>
    <phoneticPr fontId="28"/>
  </si>
  <si>
    <t>TableI-4-3</t>
    <phoneticPr fontId="28"/>
  </si>
  <si>
    <t>年齢階級</t>
    <rPh sb="0" eb="2">
      <t>ネンレイ</t>
    </rPh>
    <rPh sb="2" eb="4">
      <t>カイキュウ</t>
    </rPh>
    <phoneticPr fontId="4"/>
  </si>
  <si>
    <t>一人平均シーラント歯数</t>
    <rPh sb="0" eb="2">
      <t>ヒトリ</t>
    </rPh>
    <rPh sb="2" eb="4">
      <t>ヘイキン</t>
    </rPh>
    <rPh sb="9" eb="11">
      <t>シスウ</t>
    </rPh>
    <phoneticPr fontId="4"/>
  </si>
  <si>
    <t>Mean number of teeth with dental sealants</t>
    <phoneticPr fontId="2"/>
  </si>
  <si>
    <t>総数
Total</t>
    <phoneticPr fontId="4"/>
  </si>
  <si>
    <t>(再掲)</t>
    <rPh sb="1" eb="3">
      <t>サイケイ</t>
    </rPh>
    <phoneticPr fontId="4"/>
  </si>
  <si>
    <t>(Repetition)</t>
    <phoneticPr fontId="2"/>
  </si>
  <si>
    <t>1～ 2</t>
    <phoneticPr fontId="2"/>
  </si>
  <si>
    <t>3～ 5</t>
    <phoneticPr fontId="2"/>
  </si>
  <si>
    <t>6～ 8</t>
    <phoneticPr fontId="2"/>
  </si>
  <si>
    <t>9～11</t>
    <phoneticPr fontId="2"/>
  </si>
  <si>
    <t>12～14</t>
    <phoneticPr fontId="2"/>
  </si>
  <si>
    <t>（　）:　Standard deviation</t>
    <phoneticPr fontId="4"/>
  </si>
  <si>
    <t>O, A, B, C1 and C2 Classification in primary teeth  (1～4 years of age)</t>
  </si>
  <si>
    <t>表 I-5-1</t>
  </si>
  <si>
    <t>う歯の状況（人数・割合）、O・A・B・C1・C2型別分類・性・年齢別（1～4歳・乳歯）</t>
    <rPh sb="29" eb="30">
      <t>セイ</t>
    </rPh>
    <rPh sb="31" eb="33">
      <t>ネンレイ</t>
    </rPh>
    <rPh sb="33" eb="34">
      <t>ベツ</t>
    </rPh>
    <phoneticPr fontId="28"/>
  </si>
  <si>
    <t>Table I-5-1</t>
  </si>
  <si>
    <t>Type A</t>
  </si>
  <si>
    <t>Type B</t>
  </si>
  <si>
    <t>Type C1</t>
  </si>
  <si>
    <t>Type C2</t>
  </si>
  <si>
    <t>Dental caries status in primary and permanent teeth among persons aged 5-14 years, by sex and age</t>
  </si>
  <si>
    <t>表 II-1</t>
    <phoneticPr fontId="28"/>
  </si>
  <si>
    <t>う歯の有無とその処置状況（人数・割合），性・年齢別（5～14歳・乳歯＋永久歯）</t>
  </si>
  <si>
    <t>Table II-1</t>
    <phoneticPr fontId="28"/>
  </si>
  <si>
    <t>う歯（df歯，DMF歯）のない者</t>
    <rPh sb="15" eb="16">
      <t>モノ</t>
    </rPh>
    <phoneticPr fontId="2"/>
  </si>
  <si>
    <r>
      <t>う歯（df歯，DMF歯）のある者</t>
    </r>
    <r>
      <rPr>
        <vertAlign val="superscript"/>
        <sz val="9"/>
        <rFont val="ＭＳ Ｐゴシック"/>
        <family val="3"/>
        <charset val="128"/>
      </rPr>
      <t>注1</t>
    </r>
    <rPh sb="15" eb="16">
      <t>モノ</t>
    </rPh>
    <rPh sb="16" eb="17">
      <t>チュウ</t>
    </rPh>
    <phoneticPr fontId="2"/>
  </si>
  <si>
    <t>う歯（df歯，DMF歯）のある者</t>
    <rPh sb="15" eb="16">
      <t>モノ</t>
    </rPh>
    <phoneticPr fontId="2"/>
  </si>
  <si>
    <t>Persons with dental caries (dft，DMFT)</t>
  </si>
  <si>
    <t>Mean number of dft and DMFT among persons aged 5-14 years, by age</t>
  </si>
  <si>
    <t>表II-2</t>
    <phoneticPr fontId="28"/>
  </si>
  <si>
    <t>TableII-2</t>
    <phoneticPr fontId="28"/>
  </si>
  <si>
    <t>DMFT</t>
  </si>
  <si>
    <t>現在歯に対するう歯の有無とその処置状況(人数・割合）、性・年齢階級別（5歳以上・永久歯)</t>
  </si>
  <si>
    <t>Dental caries status in permanent teeth, by sex and age group (5 years of age and over)</t>
  </si>
  <si>
    <t>表 III-1-1</t>
    <phoneticPr fontId="28"/>
  </si>
  <si>
    <t>TableIII-1-1</t>
    <phoneticPr fontId="28"/>
  </si>
  <si>
    <t>Prevalence of dental caries in permanent teeth among persons aged ≥5 years, by municipal size, sex and age group</t>
  </si>
  <si>
    <t>Prevalence of dental caries in permanent teeth among persons aged ≥5 years, by municipal size, sex and age group</t>
    <phoneticPr fontId="2"/>
  </si>
  <si>
    <t>表 III-1-2</t>
    <phoneticPr fontId="28"/>
  </si>
  <si>
    <t xml:space="preserve">     Cities (population &lt; 50,000) + rural cities</t>
    <phoneticPr fontId="2"/>
  </si>
  <si>
    <r>
      <t>割　合</t>
    </r>
    <r>
      <rPr>
        <vertAlign val="superscript"/>
        <sz val="9"/>
        <rFont val="ＭＳ Ｐゴシック"/>
        <family val="3"/>
        <charset val="128"/>
      </rPr>
      <t>注2</t>
    </r>
    <r>
      <rPr>
        <sz val="9"/>
        <rFont val="ＭＳ Ｐゴシック"/>
        <family val="3"/>
        <charset val="128"/>
      </rPr>
      <t>　（％）</t>
    </r>
    <rPh sb="0" eb="1">
      <t>ワリ</t>
    </rPh>
    <rPh sb="2" eb="3">
      <t>ゴウ</t>
    </rPh>
    <rPh sb="3" eb="4">
      <t>チュウ</t>
    </rPh>
    <phoneticPr fontId="2"/>
  </si>
  <si>
    <t>う歯（DMF歯）のない者</t>
    <rPh sb="6" eb="7">
      <t>ハ</t>
    </rPh>
    <phoneticPr fontId="2"/>
  </si>
  <si>
    <r>
      <t>う歯（DMF歯）のある者</t>
    </r>
    <r>
      <rPr>
        <vertAlign val="superscript"/>
        <sz val="9"/>
        <rFont val="ＭＳ Ｐゴシック"/>
        <family val="3"/>
        <charset val="128"/>
      </rPr>
      <t>注1</t>
    </r>
    <rPh sb="6" eb="7">
      <t>ハ</t>
    </rPh>
    <rPh sb="11" eb="12">
      <t>モノ</t>
    </rPh>
    <rPh sb="12" eb="13">
      <t>チュウ</t>
    </rPh>
    <phoneticPr fontId="4"/>
  </si>
  <si>
    <r>
      <t>う歯（DMF歯）のある者</t>
    </r>
    <r>
      <rPr>
        <vertAlign val="superscript"/>
        <sz val="9"/>
        <rFont val="ＭＳ Ｐゴシック"/>
        <family val="3"/>
        <charset val="128"/>
      </rPr>
      <t>注１</t>
    </r>
    <rPh sb="6" eb="7">
      <t>ハ</t>
    </rPh>
    <rPh sb="11" eb="12">
      <t>モノ</t>
    </rPh>
    <rPh sb="12" eb="13">
      <t>チュウ</t>
    </rPh>
    <phoneticPr fontId="4"/>
  </si>
  <si>
    <r>
      <t>（う蝕有病者率</t>
    </r>
    <r>
      <rPr>
        <vertAlign val="superscript"/>
        <sz val="9"/>
        <rFont val="ＭＳ Ｐゴシック"/>
        <family val="3"/>
        <charset val="128"/>
      </rPr>
      <t>注3</t>
    </r>
    <r>
      <rPr>
        <sz val="9"/>
        <rFont val="ＭＳ Ｐゴシック"/>
        <family val="3"/>
        <charset val="128"/>
      </rPr>
      <t>）</t>
    </r>
    <rPh sb="2" eb="3">
      <t>ショク</t>
    </rPh>
    <rPh sb="3" eb="6">
      <t>ユウビョウシャ</t>
    </rPh>
    <rPh sb="6" eb="7">
      <t>リツ</t>
    </rPh>
    <rPh sb="7" eb="8">
      <t>チュウ</t>
    </rPh>
    <phoneticPr fontId="4"/>
  </si>
  <si>
    <t>Persons with neither decayed, filled nor missing teeth</t>
    <phoneticPr fontId="4"/>
  </si>
  <si>
    <t>Persons with decayed, missing or filled permanent teeth (DMFT)</t>
    <phoneticPr fontId="4"/>
  </si>
  <si>
    <t>Persons with decayed, missing or filled permanent teeth (DMFT)
(Prevalence of dental caries)</t>
    <phoneticPr fontId="4"/>
  </si>
  <si>
    <t>TableIII-1-2</t>
    <phoneticPr fontId="28"/>
  </si>
  <si>
    <t>Trends in prevalence of decayed and filled permanent teeth among persons aged ≥5 years, by age group, 1957-2011</t>
    <phoneticPr fontId="2"/>
  </si>
  <si>
    <t>表 III-1-3</t>
    <phoneticPr fontId="28"/>
  </si>
  <si>
    <t>Table III-1-3</t>
    <phoneticPr fontId="28"/>
  </si>
  <si>
    <r>
      <t>年齢階級</t>
    </r>
    <r>
      <rPr>
        <vertAlign val="superscript"/>
        <sz val="10"/>
        <rFont val="ＭＳ Ｐゴシック"/>
        <family val="3"/>
        <charset val="128"/>
      </rPr>
      <t>注1</t>
    </r>
    <rPh sb="4" eb="5">
      <t>チュウ</t>
    </rPh>
    <phoneticPr fontId="2"/>
  </si>
  <si>
    <t>5～ 9</t>
    <phoneticPr fontId="2"/>
  </si>
  <si>
    <t>15～19</t>
    <phoneticPr fontId="2"/>
  </si>
  <si>
    <t>20～24</t>
    <phoneticPr fontId="2"/>
  </si>
  <si>
    <t>25～34</t>
    <phoneticPr fontId="2"/>
  </si>
  <si>
    <t>35～44</t>
    <phoneticPr fontId="2"/>
  </si>
  <si>
    <t>45～54</t>
    <phoneticPr fontId="2"/>
  </si>
  <si>
    <t>55～64</t>
    <phoneticPr fontId="2"/>
  </si>
  <si>
    <t>65～74</t>
    <phoneticPr fontId="2"/>
  </si>
  <si>
    <t>75～84</t>
    <phoneticPr fontId="2"/>
  </si>
  <si>
    <t>未処置歯保有者率（％）
Prevalence of untreated tooth decay</t>
    <rPh sb="0" eb="4">
      <t>ミショチシ</t>
    </rPh>
    <rPh sb="4" eb="6">
      <t>ホユウ</t>
    </rPh>
    <rPh sb="6" eb="8">
      <t>シャリツ</t>
    </rPh>
    <phoneticPr fontId="2"/>
  </si>
  <si>
    <r>
      <t>処置歯または未処置歯（DF歯）のある者の割合（％）</t>
    </r>
    <r>
      <rPr>
        <vertAlign val="superscript"/>
        <sz val="10"/>
        <rFont val="ＭＳ Ｐゴシック"/>
        <family val="3"/>
        <charset val="128"/>
      </rPr>
      <t>注2</t>
    </r>
    <r>
      <rPr>
        <sz val="10"/>
        <rFont val="ＭＳ Ｐゴシック"/>
        <family val="3"/>
        <charset val="128"/>
      </rPr>
      <t xml:space="preserve">
Percentage of persons with decayed and filled permanent teeth (DFT)</t>
    </r>
    <rPh sb="0" eb="2">
      <t>ショチ</t>
    </rPh>
    <rPh sb="2" eb="3">
      <t>ハ</t>
    </rPh>
    <rPh sb="6" eb="7">
      <t>ミ</t>
    </rPh>
    <rPh sb="7" eb="9">
      <t>ショチ</t>
    </rPh>
    <rPh sb="9" eb="10">
      <t>ハ</t>
    </rPh>
    <rPh sb="13" eb="14">
      <t>ハ</t>
    </rPh>
    <rPh sb="18" eb="19">
      <t>モノ</t>
    </rPh>
    <rPh sb="20" eb="22">
      <t>ワリアイ</t>
    </rPh>
    <rPh sb="25" eb="26">
      <t>チュウ</t>
    </rPh>
    <phoneticPr fontId="2"/>
  </si>
  <si>
    <t>表 III-2-1</t>
    <phoneticPr fontId="28"/>
  </si>
  <si>
    <t>健全歯・未処置歯（D歯）・処置歯（F歯）・喪失歯（M歯）・DMF 歯数の1人平均値およびその割合、性・年齢階級別（5歳以上・永久歯)</t>
  </si>
  <si>
    <t>Mean number　and ｐｅｒｃｅｎｔａｇｅ of sound, decayed, missing, filled permanent teeth and DMFT, by sex and age group (5 years of age and over)</t>
  </si>
  <si>
    <t>Age
group</t>
  </si>
  <si>
    <t>Missing teeth</t>
  </si>
  <si>
    <t>TableIII-2-1</t>
    <phoneticPr fontId="28"/>
  </si>
  <si>
    <t xml:space="preserve">Number and percentage of present, sound, decayed, missing, and filled permanent teeth and DMFT among persons aged ≥5 years, by age </t>
    <phoneticPr fontId="2"/>
  </si>
  <si>
    <t>表III-2-1a</t>
    <phoneticPr fontId="28"/>
  </si>
  <si>
    <t>現在歯・健全歯・ＤＭＦ歯数および一人平均値，年齢別（5歳以上・永久歯）</t>
    <rPh sb="16" eb="17">
      <t>イチ</t>
    </rPh>
    <phoneticPr fontId="2"/>
  </si>
  <si>
    <t>TableIII-2-1a</t>
    <phoneticPr fontId="28"/>
  </si>
  <si>
    <t>年齢 Age</t>
    <rPh sb="0" eb="2">
      <t>ネンレイ</t>
    </rPh>
    <phoneticPr fontId="2"/>
  </si>
  <si>
    <t>対象者数
（人）
Number of subjects</t>
    <rPh sb="0" eb="3">
      <t>タイショウシャ</t>
    </rPh>
    <rPh sb="3" eb="4">
      <t>スウ</t>
    </rPh>
    <rPh sb="6" eb="7">
      <t>ヒト</t>
    </rPh>
    <phoneticPr fontId="2"/>
  </si>
  <si>
    <t>歯数（合計値）</t>
    <rPh sb="0" eb="2">
      <t>シスウ</t>
    </rPh>
    <rPh sb="3" eb="6">
      <t>ゴウケイチ</t>
    </rPh>
    <phoneticPr fontId="2"/>
  </si>
  <si>
    <t>一人平均歯数</t>
    <rPh sb="0" eb="1">
      <t>イチ</t>
    </rPh>
    <rPh sb="1" eb="2">
      <t>ニン</t>
    </rPh>
    <rPh sb="2" eb="4">
      <t>ヘイキン</t>
    </rPh>
    <rPh sb="4" eb="6">
      <t>シスウ</t>
    </rPh>
    <phoneticPr fontId="2"/>
  </si>
  <si>
    <r>
      <t>割　合</t>
    </r>
    <r>
      <rPr>
        <vertAlign val="superscript"/>
        <sz val="9"/>
        <rFont val="ＭＳ Ｐゴシック"/>
        <family val="3"/>
        <charset val="128"/>
      </rPr>
      <t>注1</t>
    </r>
    <r>
      <rPr>
        <sz val="9"/>
        <rFont val="ＭＳ Ｐゴシック"/>
        <family val="3"/>
        <charset val="128"/>
      </rPr>
      <t>　（％）</t>
    </r>
    <rPh sb="0" eb="1">
      <t>ワリ</t>
    </rPh>
    <rPh sb="2" eb="3">
      <t>ゴウ</t>
    </rPh>
    <rPh sb="3" eb="4">
      <t>チュウ</t>
    </rPh>
    <phoneticPr fontId="2"/>
  </si>
  <si>
    <t>Amount number of teeth</t>
    <phoneticPr fontId="2"/>
  </si>
  <si>
    <t>Mean number of teeth</t>
    <phoneticPr fontId="2"/>
  </si>
  <si>
    <t>現在歯
Present teeth</t>
    <rPh sb="0" eb="3">
      <t>ゲンザイハ</t>
    </rPh>
    <phoneticPr fontId="2"/>
  </si>
  <si>
    <t>健全歯
Sound teeth</t>
    <rPh sb="0" eb="3">
      <t>ケンゼンシ</t>
    </rPh>
    <phoneticPr fontId="2"/>
  </si>
  <si>
    <t>処置歯
Filled teeth</t>
    <rPh sb="0" eb="2">
      <t>ショチ</t>
    </rPh>
    <rPh sb="2" eb="3">
      <t>ハ</t>
    </rPh>
    <phoneticPr fontId="2"/>
  </si>
  <si>
    <t>未処置歯
Decayed teeth</t>
    <rPh sb="0" eb="3">
      <t>ミショチ</t>
    </rPh>
    <rPh sb="3" eb="4">
      <t>ハ</t>
    </rPh>
    <phoneticPr fontId="2"/>
  </si>
  <si>
    <t>喪失歯
Missing teeth</t>
    <rPh sb="0" eb="3">
      <t>ソウシツシ</t>
    </rPh>
    <phoneticPr fontId="2"/>
  </si>
  <si>
    <t>DMF歯
DMFT</t>
    <rPh sb="3" eb="4">
      <t>ハ</t>
    </rPh>
    <phoneticPr fontId="2"/>
  </si>
  <si>
    <t>DF歯
DFT</t>
    <rPh sb="2" eb="3">
      <t>ハ</t>
    </rPh>
    <phoneticPr fontId="2"/>
  </si>
  <si>
    <t>現在歯 
Present teeth</t>
    <rPh sb="0" eb="3">
      <t>ゲンザイハ</t>
    </rPh>
    <phoneticPr fontId="2"/>
  </si>
  <si>
    <t>健全歯 
Sound teeth</t>
    <rPh sb="0" eb="3">
      <t>ケンゼンシ</t>
    </rPh>
    <phoneticPr fontId="2"/>
  </si>
  <si>
    <t>処置歯 
Filled teeth</t>
    <rPh sb="0" eb="2">
      <t>ショチ</t>
    </rPh>
    <rPh sb="2" eb="3">
      <t>ハ</t>
    </rPh>
    <phoneticPr fontId="2"/>
  </si>
  <si>
    <t>未処置歯 
Decayed teeth</t>
    <rPh sb="0" eb="3">
      <t>ミショチ</t>
    </rPh>
    <rPh sb="3" eb="4">
      <t>ハ</t>
    </rPh>
    <phoneticPr fontId="2"/>
  </si>
  <si>
    <t>喪失歯 
Missing teeth</t>
    <rPh sb="0" eb="3">
      <t>ソウシツシ</t>
    </rPh>
    <phoneticPr fontId="2"/>
  </si>
  <si>
    <t>DMFT
DMFT</t>
    <phoneticPr fontId="2"/>
  </si>
  <si>
    <t>DFT
DFT</t>
    <phoneticPr fontId="2"/>
  </si>
  <si>
    <t>DMF歯
（DMF歯率）
DMFT</t>
    <rPh sb="3" eb="4">
      <t>ハ</t>
    </rPh>
    <rPh sb="9" eb="10">
      <t>ハ</t>
    </rPh>
    <rPh sb="10" eb="11">
      <t>リツ</t>
    </rPh>
    <phoneticPr fontId="2"/>
  </si>
  <si>
    <t>Mean number and percentile of decayed, missing and filled permanent teeth (DMFT) among persons aged ≥5 years, by age group</t>
  </si>
  <si>
    <t>表 III-2-1b</t>
    <phoneticPr fontId="28"/>
  </si>
  <si>
    <t>DMF歯数の一人平均値およびパーセンタイル値，年齢階級別（5歳以上・永久歯）</t>
    <rPh sb="6" eb="7">
      <t>イチ</t>
    </rPh>
    <phoneticPr fontId="2"/>
  </si>
  <si>
    <t>TableIII-2-1b</t>
    <phoneticPr fontId="28"/>
  </si>
  <si>
    <t>一人平均値</t>
    <rPh sb="0" eb="1">
      <t>イチ</t>
    </rPh>
    <rPh sb="1" eb="2">
      <t>ニン</t>
    </rPh>
    <rPh sb="2" eb="4">
      <t>ヘイキン</t>
    </rPh>
    <rPh sb="4" eb="5">
      <t>チ</t>
    </rPh>
    <phoneticPr fontId="2"/>
  </si>
  <si>
    <t>DMF歯数
DMFT</t>
    <phoneticPr fontId="2"/>
  </si>
  <si>
    <t>DF歯数
DFT</t>
    <phoneticPr fontId="2"/>
  </si>
  <si>
    <t>D歯数
DT</t>
    <phoneticPr fontId="2"/>
  </si>
  <si>
    <t>F歯数
FT</t>
    <phoneticPr fontId="2"/>
  </si>
  <si>
    <t>充填歯
Filling</t>
  </si>
  <si>
    <t>クラウン
Crown</t>
  </si>
  <si>
    <t>(Ci)</t>
  </si>
  <si>
    <t>(Ch)</t>
  </si>
  <si>
    <t>Not bridge
 abutment</t>
  </si>
  <si>
    <t>Bridge 
abutment</t>
  </si>
  <si>
    <t>Mean number of DMFT, by age group and municipal size (5 years of age and over)</t>
  </si>
  <si>
    <t>表III-2-3</t>
    <phoneticPr fontId="28"/>
  </si>
  <si>
    <t>TableIII-2-3</t>
    <phoneticPr fontId="28"/>
  </si>
  <si>
    <t xml:space="preserve">    Cities (population≧50,000）</t>
  </si>
  <si>
    <t xml:space="preserve">   Cities ( 50,000 &gt; )+ rural cities</t>
  </si>
  <si>
    <t>Age
Group</t>
  </si>
  <si>
    <t>Mean number
of DMFT</t>
  </si>
  <si>
    <t xml:space="preserve">Trends in mean number of DMFT among persons aged ≥5 years, by age group, 1957-2005 </t>
  </si>
  <si>
    <t>DMFTの推移（1957～2011年），年齢階級別（5歳以上・永久歯）</t>
    <phoneticPr fontId="2"/>
  </si>
  <si>
    <t>DMFT</t>
    <phoneticPr fontId="2"/>
  </si>
  <si>
    <t>Mean percentage of decayed, missing and filled permanent teeth (DMFT) among persons aged 5-44 years, by tooth type and age group</t>
  </si>
  <si>
    <t>DMF歯率，歯種・年齢階級別（5～44歳・永久歯）</t>
  </si>
  <si>
    <t>右側 Right</t>
    <rPh sb="0" eb="2">
      <t>ウソク</t>
    </rPh>
    <phoneticPr fontId="2"/>
  </si>
  <si>
    <t>左側 Left</t>
    <rPh sb="0" eb="2">
      <t>サソク</t>
    </rPh>
    <phoneticPr fontId="2"/>
  </si>
  <si>
    <t xml:space="preserve">Number of present permanent teeth among persons aged ≥5 years, by tooth type and age </t>
  </si>
  <si>
    <t>現在歯数および一人平均値，歯種・年齢別（5歳以上・永久歯）</t>
    <rPh sb="7" eb="8">
      <t>イチ</t>
    </rPh>
    <phoneticPr fontId="2"/>
  </si>
  <si>
    <t>被調査者数　（人）
Number of subjects</t>
    <rPh sb="0" eb="3">
      <t>ヒチョウサ</t>
    </rPh>
    <rPh sb="3" eb="4">
      <t>シャ</t>
    </rPh>
    <rPh sb="4" eb="5">
      <t>カズ</t>
    </rPh>
    <rPh sb="7" eb="8">
      <t>ヒト</t>
    </rPh>
    <phoneticPr fontId="2"/>
  </si>
  <si>
    <t>現在歯数（合計値）
Total number of present teeth</t>
    <rPh sb="0" eb="2">
      <t>ゲンザイ</t>
    </rPh>
    <rPh sb="2" eb="3">
      <t>ハ</t>
    </rPh>
    <rPh sb="3" eb="4">
      <t>カズ</t>
    </rPh>
    <rPh sb="5" eb="8">
      <t>ゴウケイチ</t>
    </rPh>
    <phoneticPr fontId="2"/>
  </si>
  <si>
    <t>上顎　Maxillary dentition</t>
  </si>
  <si>
    <t>下顎　Mandibular dentition</t>
    <rPh sb="0" eb="2">
      <t>シタアゴ</t>
    </rPh>
    <phoneticPr fontId="2"/>
  </si>
  <si>
    <t>一人平均現在歯数
Mean number of present teeth</t>
    <rPh sb="0" eb="1">
      <t>イチ</t>
    </rPh>
    <rPh sb="1" eb="2">
      <t>ニン</t>
    </rPh>
    <rPh sb="2" eb="4">
      <t>ヘイキン</t>
    </rPh>
    <rPh sb="4" eb="6">
      <t>ゲンザイ</t>
    </rPh>
    <rPh sb="6" eb="8">
      <t>シスウ</t>
    </rPh>
    <phoneticPr fontId="2"/>
  </si>
  <si>
    <t xml:space="preserve">Number of sound permanent teeth among persons aged ≥5 years, by tooth type and age </t>
  </si>
  <si>
    <t>健全歯数および一人平均値，歯種・年齢別（5歳以上・永久歯）</t>
    <rPh sb="7" eb="8">
      <t>イチ</t>
    </rPh>
    <phoneticPr fontId="2"/>
  </si>
  <si>
    <t>健全歯数（合計値）
Total number of sound teeth</t>
    <rPh sb="0" eb="2">
      <t>ケンゼン</t>
    </rPh>
    <rPh sb="2" eb="3">
      <t>ハ</t>
    </rPh>
    <rPh sb="3" eb="4">
      <t>カズ</t>
    </rPh>
    <rPh sb="5" eb="8">
      <t>ゴウケイチ</t>
    </rPh>
    <phoneticPr fontId="2"/>
  </si>
  <si>
    <t>一人平均健全歯数
Mean number of sound teeth</t>
    <rPh sb="0" eb="1">
      <t>イチ</t>
    </rPh>
    <rPh sb="1" eb="2">
      <t>ニン</t>
    </rPh>
    <rPh sb="2" eb="4">
      <t>ヘイキン</t>
    </rPh>
    <rPh sb="4" eb="6">
      <t>ケンゼン</t>
    </rPh>
    <rPh sb="6" eb="8">
      <t>シスウ</t>
    </rPh>
    <phoneticPr fontId="2"/>
  </si>
  <si>
    <t xml:space="preserve">Number of decayed permanent teeth among persons aged ≥5 years, by tooth type and age </t>
  </si>
  <si>
    <t>未処置歯数および一人平均値，歯種・年齢別（5歳以上・永久歯）</t>
    <rPh sb="8" eb="9">
      <t>イチ</t>
    </rPh>
    <rPh sb="9" eb="10">
      <t>ニン</t>
    </rPh>
    <phoneticPr fontId="2"/>
  </si>
  <si>
    <t>未処置歯数（合計値）
Total number of decayed teeth</t>
    <rPh sb="0" eb="1">
      <t>ミ</t>
    </rPh>
    <rPh sb="1" eb="3">
      <t>ショチ</t>
    </rPh>
    <rPh sb="3" eb="4">
      <t>ハ</t>
    </rPh>
    <rPh sb="4" eb="5">
      <t>カズ</t>
    </rPh>
    <rPh sb="6" eb="9">
      <t>ゴウケイチ</t>
    </rPh>
    <phoneticPr fontId="2"/>
  </si>
  <si>
    <t>一人平均未処置歯数
Mean number of decayed teeth</t>
    <rPh sb="0" eb="1">
      <t>イチ</t>
    </rPh>
    <rPh sb="1" eb="2">
      <t>ニン</t>
    </rPh>
    <rPh sb="2" eb="4">
      <t>ヘイキン</t>
    </rPh>
    <rPh sb="4" eb="5">
      <t>ミ</t>
    </rPh>
    <rPh sb="5" eb="7">
      <t>ショチ</t>
    </rPh>
    <rPh sb="7" eb="9">
      <t>シスウ</t>
    </rPh>
    <phoneticPr fontId="2"/>
  </si>
  <si>
    <t>Number of filled permanent teeth among persons aged ≥5 years, by tooth type and age</t>
  </si>
  <si>
    <t>処置歯数および一人平均値，歯種・年齢別（5歳以上・永久歯）</t>
  </si>
  <si>
    <t>処置歯数（合計値）
Total number of filled teeth</t>
    <rPh sb="0" eb="2">
      <t>ショチ</t>
    </rPh>
    <rPh sb="2" eb="3">
      <t>ハ</t>
    </rPh>
    <rPh sb="3" eb="4">
      <t>カズ</t>
    </rPh>
    <rPh sb="5" eb="8">
      <t>ゴウケイチ</t>
    </rPh>
    <phoneticPr fontId="2"/>
  </si>
  <si>
    <t>一人平均処置歯数
Mean number of filled teeth</t>
    <rPh sb="0" eb="1">
      <t>ヒト</t>
    </rPh>
    <rPh sb="1" eb="2">
      <t>ニン</t>
    </rPh>
    <rPh sb="2" eb="4">
      <t>ヘイキン</t>
    </rPh>
    <rPh sb="4" eb="6">
      <t>ショチ</t>
    </rPh>
    <rPh sb="6" eb="8">
      <t>シスウ</t>
    </rPh>
    <phoneticPr fontId="2"/>
  </si>
  <si>
    <t xml:space="preserve">Number of missing permanent teeth among persons aged ≥5 years, by tooth type and age </t>
  </si>
  <si>
    <t>喪失歯数および一人平均値，歯種・年齢別（5歳以上・永久歯）</t>
    <rPh sb="7" eb="8">
      <t>イチ</t>
    </rPh>
    <phoneticPr fontId="2"/>
  </si>
  <si>
    <t>喪失歯数（合計値）
Total number of missing teeth</t>
    <rPh sb="0" eb="2">
      <t>ソウシツ</t>
    </rPh>
    <rPh sb="2" eb="3">
      <t>ハ</t>
    </rPh>
    <rPh sb="3" eb="4">
      <t>カズ</t>
    </rPh>
    <rPh sb="5" eb="8">
      <t>ゴウケイチ</t>
    </rPh>
    <phoneticPr fontId="2"/>
  </si>
  <si>
    <t>一人平均喪失置歯数
Mean number of missing teeth</t>
    <rPh sb="0" eb="1">
      <t>イチ</t>
    </rPh>
    <rPh sb="1" eb="2">
      <t>ニン</t>
    </rPh>
    <rPh sb="2" eb="4">
      <t>ヘイキン</t>
    </rPh>
    <rPh sb="4" eb="6">
      <t>ソウシツ</t>
    </rPh>
    <rPh sb="6" eb="7">
      <t>オキ</t>
    </rPh>
    <rPh sb="7" eb="9">
      <t>シスウ</t>
    </rPh>
    <phoneticPr fontId="2"/>
  </si>
  <si>
    <t>Number and percentage of persons aged ≥5 years with present permanent teeth, by number of teeth and age group</t>
  </si>
  <si>
    <t>現在歯のある者（人数・割合）（現在歯数の頻度分布），歯数区分・年齢階級別（5歳以上・永久歯）</t>
  </si>
  <si>
    <t>年齢階級
Age group</t>
    <rPh sb="0" eb="2">
      <t>ネンレイ</t>
    </rPh>
    <rPh sb="2" eb="4">
      <t>カイキュウ</t>
    </rPh>
    <phoneticPr fontId="2"/>
  </si>
  <si>
    <t>割合　（%）
Percentage</t>
    <rPh sb="0" eb="2">
      <t>ワリアイ</t>
    </rPh>
    <phoneticPr fontId="2"/>
  </si>
  <si>
    <t>5～14</t>
  </si>
  <si>
    <t>15～24</t>
  </si>
  <si>
    <t>25～34</t>
  </si>
  <si>
    <t>35～44</t>
  </si>
  <si>
    <t>45～54</t>
  </si>
  <si>
    <t>55～64</t>
  </si>
  <si>
    <t>65～74</t>
  </si>
  <si>
    <t>75～84</t>
  </si>
  <si>
    <t>（再）（Repetition）</t>
    <rPh sb="1" eb="2">
      <t>サイ</t>
    </rPh>
    <phoneticPr fontId="2"/>
  </si>
  <si>
    <t>現在歯のある者の数
Persons with present permanent teeth</t>
    <phoneticPr fontId="2"/>
  </si>
  <si>
    <t>現在歯数　Number of present teeth</t>
    <phoneticPr fontId="2"/>
  </si>
  <si>
    <t>1～9</t>
    <phoneticPr fontId="2"/>
  </si>
  <si>
    <t>10～19</t>
    <phoneticPr fontId="2"/>
  </si>
  <si>
    <t>20～27</t>
    <phoneticPr fontId="2"/>
  </si>
  <si>
    <t>28～</t>
    <phoneticPr fontId="2"/>
  </si>
  <si>
    <t>75～</t>
    <phoneticPr fontId="2"/>
  </si>
  <si>
    <t>現在歯のある者の数、性・年齢階級別　（5歳以上・永久歯）</t>
  </si>
  <si>
    <t>Number of persons with present permanent teeth, by sex and age group (5 years of age and over)</t>
  </si>
  <si>
    <t>Age
Group</t>
    <phoneticPr fontId="57"/>
  </si>
  <si>
    <t>Persons without permanent teeth</t>
  </si>
  <si>
    <t>21
teeth</t>
  </si>
  <si>
    <t>22
teeth</t>
  </si>
  <si>
    <t>23
teeth</t>
  </si>
  <si>
    <t>24
teeth</t>
  </si>
  <si>
    <t>25
teeth</t>
  </si>
  <si>
    <t>26
teeth</t>
  </si>
  <si>
    <t>27
teeth</t>
  </si>
  <si>
    <t>28
teeth</t>
  </si>
  <si>
    <t>29
teeth</t>
  </si>
  <si>
    <t>30
teeth</t>
  </si>
  <si>
    <t>31
teeth</t>
  </si>
  <si>
    <t>32
teeth</t>
  </si>
  <si>
    <t xml:space="preserve"> 5～  9</t>
  </si>
  <si>
    <t xml:space="preserve">    </t>
  </si>
  <si>
    <t xml:space="preserve">     </t>
  </si>
  <si>
    <t>健全歯のある者の数、性・年齢階級別　（5歳以上・永久歯）</t>
    <phoneticPr fontId="57"/>
  </si>
  <si>
    <t>Number of persons with sound permanent teeth, by sex and age group (5 years of age and over)</t>
  </si>
  <si>
    <t>健全歯のある者の数、性・年齢別　（5歳以上・永久歯）</t>
  </si>
  <si>
    <t>Number of persons with sound permanent teeth, by sex and age (5 years of age and over)</t>
  </si>
  <si>
    <t>未処置歯のある者の数、性・年齢階級別　（5歳以上・永久歯）</t>
  </si>
  <si>
    <t>Number of persons with decayed permanent teeth (DT), by sex and age group (5 years of age and over)</t>
  </si>
  <si>
    <t>Persons without
decayed teeth</t>
  </si>
  <si>
    <t>未処置歯のある者の数、性・年齢別　（5歳以上・永久歯）</t>
  </si>
  <si>
    <t>Number of persons with decayed permanent teeth (DT), by sex and age (5years of age and over)</t>
  </si>
  <si>
    <t>処置歯のある者の数、性・年齢階級別　（5歳以上・永久歯）</t>
  </si>
  <si>
    <t>Number of persons with filled permanent teeth (FT), by sex and age group (5 years of age and over)</t>
  </si>
  <si>
    <t>Table III-3-4</t>
    <phoneticPr fontId="2"/>
  </si>
  <si>
    <t>Persons without
filledd teeth</t>
  </si>
  <si>
    <t>被調査者数、性・年齢階級別</t>
    <phoneticPr fontId="2"/>
  </si>
  <si>
    <r>
      <t>表 III-3-4</t>
    </r>
    <r>
      <rPr>
        <sz val="11"/>
        <rFont val="ＭＳ Ｐゴシック"/>
        <family val="3"/>
        <charset val="128"/>
      </rPr>
      <t>a</t>
    </r>
    <rPh sb="0" eb="1">
      <t>ヒョウ</t>
    </rPh>
    <phoneticPr fontId="2"/>
  </si>
  <si>
    <r>
      <t>Table III-3-4</t>
    </r>
    <r>
      <rPr>
        <sz val="11"/>
        <rFont val="ＭＳ Ｐゴシック"/>
        <family val="3"/>
        <charset val="128"/>
      </rPr>
      <t>a</t>
    </r>
    <phoneticPr fontId="2"/>
  </si>
  <si>
    <t>Number of persons with filleded permanent teeth, by sex and age (5 years of age and over)</t>
  </si>
  <si>
    <t>Persons without
filled teeth</t>
  </si>
  <si>
    <t>表 III-3-4a</t>
    <rPh sb="0" eb="1">
      <t>ヒョウ</t>
    </rPh>
    <phoneticPr fontId="2"/>
  </si>
  <si>
    <t>処置歯または未処置歯のある者の数、性・年齢階級別　（5歳以上・永久歯）</t>
  </si>
  <si>
    <t>Number of persons with decayed and filled permanent teeth (DFT), by sex and age group (5 years of age and over)</t>
  </si>
  <si>
    <t>Persons with neither
decayed nor filled teeth</t>
  </si>
  <si>
    <t>処置歯または未処置歯のある者の数，性・年齢別　（5歳以上・永久歯）</t>
  </si>
  <si>
    <t>Distribution of number of decayed or filled permanent teeth(DF teeth), by sex and age (5 years of age and over)</t>
  </si>
  <si>
    <t>処置歯・未処置歯または喪失歯のある者（DMF歯のある者）の数、性・年齢階級別　（5歳以上・永久歯）</t>
  </si>
  <si>
    <t>Number of persons with decayed, missing and filled permanent teeth (DMFT), by sex and age group (5 years of age and over)</t>
  </si>
  <si>
    <t>Persons with neither decayed, filled nor missing teeth</t>
  </si>
  <si>
    <t>処置歯・未処置歯または喪失歯のある者の数，性・年齢別　（5歳以上・永久歯）</t>
  </si>
  <si>
    <t>Number of persons with decayed, missing and filled permanent teeth (DMFT), by sex and age (5 years of age and over)</t>
  </si>
  <si>
    <t>Prevalence of dental sealants on permanent teeth by sex and age group (5 years of age and over)</t>
  </si>
  <si>
    <t>シーラント保有者（数・割合）、性・年齢階級別 （5歳以上・永久歯）</t>
  </si>
  <si>
    <t>Table III-4-1</t>
    <phoneticPr fontId="4"/>
  </si>
  <si>
    <t>With dental sealants</t>
  </si>
  <si>
    <t>Without dental sealants</t>
  </si>
  <si>
    <t>Percentage of persons with dental sealants</t>
  </si>
  <si>
    <t>Prevalence of dental sealants on permanent teeth among persons aged ≥5 years, by municipal size, sex and age group</t>
  </si>
  <si>
    <t>シーラント保有者（人数・割合），地域・性・年齢階級別（5歳以上・永久歯）</t>
  </si>
  <si>
    <t>25～29</t>
    <phoneticPr fontId="2"/>
  </si>
  <si>
    <t>30～34</t>
    <phoneticPr fontId="2"/>
  </si>
  <si>
    <t>35～39</t>
    <phoneticPr fontId="2"/>
  </si>
  <si>
    <t>40～44</t>
    <phoneticPr fontId="2"/>
  </si>
  <si>
    <t>Trends in mean number of permanent teeth with dental sealants among persons aged ≥5 years, by age group, 1993-2005</t>
  </si>
  <si>
    <t>一人平均シーラント歯数の推移（1993～2011年），年齢階級別（5歳以上・永久歯）</t>
    <rPh sb="0" eb="1">
      <t>イチ</t>
    </rPh>
    <phoneticPr fontId="2"/>
  </si>
  <si>
    <t>Age
group</t>
    <phoneticPr fontId="2"/>
  </si>
  <si>
    <t>※（　　）内に標準偏差を示した．　</t>
    <phoneticPr fontId="4"/>
  </si>
  <si>
    <t>1人平均現在歯数・無歯顎者数・現在歯20本以上の者の数・現在歯24本以上の者の数・喪失歯を持つ者の数、性・年齢階級別　（5歳以上・永久歯）</t>
  </si>
  <si>
    <t>Mean number of present teeth, prevalence of edentulism, number of persons with 20 and more teeth, with 24 and more, and with missing teeth, by sex and age group (permanent teeth, 5 years of age and over)</t>
  </si>
  <si>
    <t>Mean number
of present
teeth (S.D.)</t>
  </si>
  <si>
    <t>Without permanent teeth</t>
  </si>
  <si>
    <t>Persons with 20 teeth and over</t>
  </si>
  <si>
    <t>Persons with 24 teeth and over</t>
  </si>
  <si>
    <t>Personｓ with missing teeth</t>
  </si>
  <si>
    <t>Propotion of persons without permanent teeth</t>
  </si>
  <si>
    <t>Propotion of persons with 20 teeth and over</t>
  </si>
  <si>
    <t>Propotion of persons with 24 teeth and over</t>
  </si>
  <si>
    <t>Propotion of persons with missing teeth</t>
  </si>
  <si>
    <t>一人平均現在歯数・喪失歯数，年齢階級別（15歳以上・永久歯）</t>
    <rPh sb="0" eb="1">
      <t>イチ</t>
    </rPh>
    <phoneticPr fontId="2"/>
  </si>
  <si>
    <t>Mean number of present and missing permanent teeth among persons aged ≥15 years, by age group</t>
  </si>
  <si>
    <t>分母＝対象者全員(無歯顎含む）</t>
    <rPh sb="0" eb="2">
      <t>ブンボ</t>
    </rPh>
    <rPh sb="3" eb="6">
      <t>タイショウシャ</t>
    </rPh>
    <rPh sb="6" eb="8">
      <t>ゼンイン</t>
    </rPh>
    <rPh sb="9" eb="12">
      <t>ムシガク</t>
    </rPh>
    <rPh sb="12" eb="13">
      <t>フク</t>
    </rPh>
    <phoneticPr fontId="2"/>
  </si>
  <si>
    <t>分母＝有歯顎者（無歯顎は除外）</t>
    <rPh sb="0" eb="2">
      <t>ブンボ</t>
    </rPh>
    <rPh sb="3" eb="7">
      <t>ユウシガクシャ</t>
    </rPh>
    <rPh sb="8" eb="11">
      <t>ムシガク</t>
    </rPh>
    <rPh sb="12" eb="14">
      <t>ジョガイ</t>
    </rPh>
    <phoneticPr fontId="2"/>
  </si>
  <si>
    <t>被調査者数</t>
  </si>
  <si>
    <t>一人平均現在歯数</t>
    <rPh sb="0" eb="4">
      <t>ヒトリヘイキン</t>
    </rPh>
    <rPh sb="4" eb="8">
      <t>ゲンザイシスウ</t>
    </rPh>
    <phoneticPr fontId="2"/>
  </si>
  <si>
    <t>一人平均喪失歯数</t>
    <rPh sb="0" eb="4">
      <t>ヒトリヘイキン</t>
    </rPh>
    <rPh sb="4" eb="6">
      <t>ソウシツ</t>
    </rPh>
    <rPh sb="6" eb="7">
      <t>ハ</t>
    </rPh>
    <rPh sb="7" eb="8">
      <t>カズ</t>
    </rPh>
    <phoneticPr fontId="2"/>
  </si>
  <si>
    <t>Mean number of missing teeth</t>
    <phoneticPr fontId="2"/>
  </si>
  <si>
    <t>60～64</t>
    <phoneticPr fontId="2"/>
  </si>
  <si>
    <t>65～69</t>
    <phoneticPr fontId="2"/>
  </si>
  <si>
    <t>70～74</t>
    <phoneticPr fontId="2"/>
  </si>
  <si>
    <t>75～79</t>
    <phoneticPr fontId="2"/>
  </si>
  <si>
    <t>80～84</t>
    <phoneticPr fontId="2"/>
  </si>
  <si>
    <t>1人平均現在歯数、性・年齢階級・地域別　（5歳以上・永久歯）</t>
  </si>
  <si>
    <t>Mean number of present permanent teeth, by sex, age group and municipal size  (5 years of age and over)</t>
  </si>
  <si>
    <t xml:space="preserve">  Cities ( 50,000 &gt;) + rural cities</t>
  </si>
  <si>
    <t>Mean number of present teeth</t>
  </si>
  <si>
    <t>一人平均現在歯数，地域・性・10歳区分年齢階級別（5歳以上・永久歯）</t>
    <rPh sb="0" eb="1">
      <t>イチ</t>
    </rPh>
    <phoneticPr fontId="2"/>
  </si>
  <si>
    <t>Mean number of present permanent teeth among persons aged ≥5 years, by municipal size, sex and age group with 10-year class interval</t>
  </si>
  <si>
    <t xml:space="preserve"> 5～ 14</t>
  </si>
  <si>
    <t>75～</t>
  </si>
  <si>
    <t>無歯顎者・現在歯20歯以上の者，現在歯24歯以上の者・喪失歯のある者（人数・割合），地域・性・10歳区分年齢階級別（15歳以上・永久歯）</t>
    <rPh sb="10" eb="11">
      <t>ハ</t>
    </rPh>
    <rPh sb="11" eb="13">
      <t>イジョウ</t>
    </rPh>
    <rPh sb="21" eb="22">
      <t>ハ</t>
    </rPh>
    <rPh sb="22" eb="24">
      <t>イジョウ</t>
    </rPh>
    <phoneticPr fontId="2"/>
  </si>
  <si>
    <t>Prevalence of edentulism, number and percentage of persons with 20 and more teeth, with 24 and more teeth, and with missing teeth, among persons aged ≥15 years, by municipal size, sex and age group with 10-year class interval</t>
  </si>
  <si>
    <t xml:space="preserve">    Cities (population ≥ 50,000）</t>
  </si>
  <si>
    <t xml:space="preserve">     Cities (population 149,999－50,000)</t>
  </si>
  <si>
    <t xml:space="preserve">  Cities (population &lt; 50,000) + rural cities</t>
  </si>
  <si>
    <t>割 合　（％）　Percentage</t>
    <rPh sb="0" eb="1">
      <t>ワリ</t>
    </rPh>
    <rPh sb="2" eb="3">
      <t>ゴウ</t>
    </rPh>
    <phoneticPr fontId="4"/>
  </si>
  <si>
    <t>現在歯20歯以上の者</t>
    <rPh sb="0" eb="3">
      <t>ゲンザイシ</t>
    </rPh>
    <rPh sb="5" eb="6">
      <t>ハ</t>
    </rPh>
    <rPh sb="6" eb="8">
      <t>イジョウ</t>
    </rPh>
    <rPh sb="9" eb="10">
      <t>モノ</t>
    </rPh>
    <phoneticPr fontId="2"/>
  </si>
  <si>
    <t>現在歯24歯以上の者</t>
    <rPh sb="0" eb="3">
      <t>ゲンザイシ</t>
    </rPh>
    <rPh sb="6" eb="8">
      <t>イジョウ</t>
    </rPh>
    <rPh sb="9" eb="10">
      <t>モノ</t>
    </rPh>
    <phoneticPr fontId="2"/>
  </si>
  <si>
    <t>現在歯20歯以上の者</t>
    <rPh sb="0" eb="3">
      <t>ゲンザイシ</t>
    </rPh>
    <rPh sb="6" eb="8">
      <t>イジョウ</t>
    </rPh>
    <rPh sb="9" eb="10">
      <t>モノ</t>
    </rPh>
    <phoneticPr fontId="2"/>
  </si>
  <si>
    <t>Edentulism</t>
  </si>
  <si>
    <t xml:space="preserve">75～   </t>
  </si>
  <si>
    <t>無歯顎者数・現在歯20本以上の者の数・現在歯24本以上の者の数・喪失歯を持つ者の数、性・年齢階級・地域別　（15歳以上・永久歯）</t>
  </si>
  <si>
    <t>Prevalence of edentulism, number of persons with 20 and more permanent teeth, number of persons with 24 and more permanent teeth, and number of persons with missing teeth, by sex, age group and municipal size (15 years of age and over)</t>
  </si>
  <si>
    <t>Table III-5-4</t>
    <phoneticPr fontId="4"/>
  </si>
  <si>
    <t>年齢階級</t>
    <phoneticPr fontId="2"/>
  </si>
  <si>
    <t>Denominator＝all subjects (edentulism included）</t>
    <phoneticPr fontId="2"/>
  </si>
  <si>
    <t>Denominator＝all subjects (edentulism excluded）</t>
    <phoneticPr fontId="2"/>
  </si>
  <si>
    <t>Age group</t>
    <phoneticPr fontId="2"/>
  </si>
  <si>
    <t>Mean number of present teeth</t>
    <phoneticPr fontId="2"/>
  </si>
  <si>
    <t>Mean number of missing teeth</t>
    <phoneticPr fontId="2"/>
  </si>
  <si>
    <t>60～64</t>
    <phoneticPr fontId="2"/>
  </si>
  <si>
    <t>65～69</t>
    <phoneticPr fontId="2"/>
  </si>
  <si>
    <t>70～74</t>
    <phoneticPr fontId="2"/>
  </si>
  <si>
    <t>75～79</t>
    <phoneticPr fontId="2"/>
  </si>
  <si>
    <t>80～84</t>
    <phoneticPr fontId="2"/>
  </si>
  <si>
    <t>85～</t>
    <phoneticPr fontId="2"/>
  </si>
  <si>
    <t>※</t>
    <phoneticPr fontId="4"/>
  </si>
  <si>
    <r>
      <t>表 III-5-</t>
    </r>
    <r>
      <rPr>
        <sz val="11"/>
        <rFont val="ＭＳ Ｐゴシック"/>
        <family val="3"/>
        <charset val="128"/>
      </rPr>
      <t>5</t>
    </r>
    <rPh sb="0" eb="1">
      <t>ヒョウ</t>
    </rPh>
    <phoneticPr fontId="2"/>
  </si>
  <si>
    <r>
      <t>Table III-5-</t>
    </r>
    <r>
      <rPr>
        <sz val="11"/>
        <rFont val="ＭＳ Ｐゴシック"/>
        <family val="3"/>
        <charset val="128"/>
      </rPr>
      <t>5</t>
    </r>
    <phoneticPr fontId="4"/>
  </si>
  <si>
    <r>
      <t>表 III-5-</t>
    </r>
    <r>
      <rPr>
        <sz val="11"/>
        <rFont val="ＭＳ Ｐゴシック"/>
        <family val="3"/>
        <charset val="128"/>
      </rPr>
      <t>6</t>
    </r>
    <rPh sb="0" eb="1">
      <t>ヒョウ</t>
    </rPh>
    <phoneticPr fontId="2"/>
  </si>
  <si>
    <r>
      <t>Table III-5-</t>
    </r>
    <r>
      <rPr>
        <sz val="11"/>
        <rFont val="ＭＳ Ｐゴシック"/>
        <family val="3"/>
        <charset val="128"/>
      </rPr>
      <t>6</t>
    </r>
    <phoneticPr fontId="4"/>
  </si>
  <si>
    <r>
      <t>Table III-5-</t>
    </r>
    <r>
      <rPr>
        <sz val="11"/>
        <rFont val="ＭＳ Ｐゴシック"/>
        <family val="3"/>
        <charset val="128"/>
      </rPr>
      <t>7</t>
    </r>
    <phoneticPr fontId="4"/>
  </si>
  <si>
    <r>
      <t>表 III-5-</t>
    </r>
    <r>
      <rPr>
        <sz val="11"/>
        <rFont val="ＭＳ Ｐゴシック"/>
        <family val="3"/>
        <charset val="128"/>
      </rPr>
      <t>8</t>
    </r>
    <rPh sb="0" eb="1">
      <t>ヒョウ</t>
    </rPh>
    <phoneticPr fontId="2"/>
  </si>
  <si>
    <r>
      <t>Table III-5-</t>
    </r>
    <r>
      <rPr>
        <sz val="11"/>
        <rFont val="ＭＳ Ｐゴシック"/>
        <family val="3"/>
        <charset val="128"/>
      </rPr>
      <t>8</t>
    </r>
    <phoneticPr fontId="4"/>
  </si>
  <si>
    <r>
      <t>表 III-5-</t>
    </r>
    <r>
      <rPr>
        <sz val="11"/>
        <rFont val="ＭＳ Ｐゴシック"/>
        <family val="3"/>
        <charset val="128"/>
      </rPr>
      <t>9</t>
    </r>
    <rPh sb="0" eb="1">
      <t>ヒョウ</t>
    </rPh>
    <phoneticPr fontId="2"/>
  </si>
  <si>
    <r>
      <t>Table III-5-</t>
    </r>
    <r>
      <rPr>
        <sz val="11"/>
        <rFont val="ＭＳ Ｐゴシック"/>
        <family val="3"/>
        <charset val="128"/>
      </rPr>
      <t>9</t>
    </r>
    <phoneticPr fontId="4"/>
  </si>
  <si>
    <t>現在歯数の分布（パーセンタイル値），年齢階級別（5歳以上・永久歯）</t>
  </si>
  <si>
    <t>Mean number and percentile of present permanent teeth among persons aged ≥5 years, by age group</t>
  </si>
  <si>
    <t>一人平均現在歯数</t>
    <rPh sb="0" eb="2">
      <t>ヒトリ</t>
    </rPh>
    <rPh sb="2" eb="4">
      <t>ヘイキン</t>
    </rPh>
    <rPh sb="4" eb="6">
      <t>ゲンザイ</t>
    </rPh>
    <rPh sb="6" eb="8">
      <t>シスウ</t>
    </rPh>
    <phoneticPr fontId="2"/>
  </si>
  <si>
    <t>総数
Total</t>
    <phoneticPr fontId="2"/>
  </si>
  <si>
    <t>一人平均現在歯数の推移（1957～2011年），年齢階級別（15歳以上・永久歯）</t>
    <rPh sb="0" eb="1">
      <t>イチ</t>
    </rPh>
    <phoneticPr fontId="2"/>
  </si>
  <si>
    <t>Trends in mean number of present permanent teeth among persons aged ≥15 years, by age group, 1957-2011</t>
    <phoneticPr fontId="57"/>
  </si>
  <si>
    <r>
      <t>Table III-5-</t>
    </r>
    <r>
      <rPr>
        <sz val="11"/>
        <rFont val="ＭＳ Ｐゴシック"/>
        <family val="3"/>
        <charset val="128"/>
      </rPr>
      <t>6</t>
    </r>
    <phoneticPr fontId="4"/>
  </si>
  <si>
    <t>Trends in mean number of present permanent teeth among persons aged ≥15 years, by age group, 1957-2011</t>
    <phoneticPr fontId="57"/>
  </si>
  <si>
    <t>年齢階級</t>
  </si>
  <si>
    <t>一人平均現在歯数</t>
    <rPh sb="0" eb="1">
      <t>イチ</t>
    </rPh>
    <rPh sb="1" eb="2">
      <t>ニン</t>
    </rPh>
    <rPh sb="2" eb="4">
      <t>ヘイキン</t>
    </rPh>
    <rPh sb="4" eb="6">
      <t>ゲンザイ</t>
    </rPh>
    <rPh sb="6" eb="7">
      <t>ハ</t>
    </rPh>
    <rPh sb="7" eb="8">
      <t>スウ</t>
    </rPh>
    <phoneticPr fontId="2"/>
  </si>
  <si>
    <t>Year</t>
    <phoneticPr fontId="2"/>
  </si>
  <si>
    <t>15～24</t>
    <phoneticPr fontId="2"/>
  </si>
  <si>
    <t>25～34</t>
    <phoneticPr fontId="2"/>
  </si>
  <si>
    <t>35～44</t>
    <phoneticPr fontId="2"/>
  </si>
  <si>
    <t>45～54</t>
    <phoneticPr fontId="2"/>
  </si>
  <si>
    <t>55～64</t>
    <phoneticPr fontId="2"/>
  </si>
  <si>
    <t>65～74</t>
    <phoneticPr fontId="2"/>
  </si>
  <si>
    <t>75～</t>
    <phoneticPr fontId="2"/>
  </si>
  <si>
    <t>無歯顎者率の推移（1975～20011年），年齢階級別（15歳以上・永久歯）</t>
  </si>
  <si>
    <t>Trends in prevalence of edentulism among persons aged ≥15 years, by age group, 1975-2011</t>
  </si>
  <si>
    <t>表 III-5-7</t>
    <rPh sb="0" eb="1">
      <t>ヒョウ</t>
    </rPh>
    <phoneticPr fontId="2"/>
  </si>
  <si>
    <t>無歯顎者数</t>
    <rPh sb="0" eb="1">
      <t>ム</t>
    </rPh>
    <rPh sb="1" eb="2">
      <t>ハ</t>
    </rPh>
    <rPh sb="2" eb="3">
      <t>アゴ</t>
    </rPh>
    <rPh sb="3" eb="4">
      <t>シャ</t>
    </rPh>
    <rPh sb="4" eb="5">
      <t>スウ</t>
    </rPh>
    <phoneticPr fontId="2"/>
  </si>
  <si>
    <t>無歯顎者率</t>
    <rPh sb="0" eb="5">
      <t>ムシガクシャリツ</t>
    </rPh>
    <phoneticPr fontId="2"/>
  </si>
  <si>
    <t>Number of edentulism</t>
  </si>
  <si>
    <t>Prevalence of edentulism</t>
  </si>
  <si>
    <t>調査年次　（年）</t>
  </si>
  <si>
    <t>Year</t>
  </si>
  <si>
    <t>Ｙear</t>
  </si>
  <si>
    <t>平成23</t>
    <rPh sb="0" eb="2">
      <t>ヘイセイ</t>
    </rPh>
    <phoneticPr fontId="57"/>
  </si>
  <si>
    <t>現在歯20歯以上の者の割合の推移，年齢階級別（1975～2011年）（45歳以上・永久歯）</t>
    <phoneticPr fontId="57"/>
  </si>
  <si>
    <t>Trends in percentage of persons aged ≥45 years with 20 and more permanent teeth, by age group, 1957-2011</t>
    <phoneticPr fontId="57"/>
  </si>
  <si>
    <r>
      <t>現在歯20歯以上の者の割合</t>
    </r>
    <r>
      <rPr>
        <vertAlign val="superscript"/>
        <sz val="10"/>
        <rFont val="ＭＳ Ｐゴシック"/>
        <family val="3"/>
        <charset val="128"/>
      </rPr>
      <t>注1</t>
    </r>
    <r>
      <rPr>
        <sz val="10"/>
        <rFont val="ＭＳ Ｐゴシック"/>
        <family val="3"/>
        <charset val="128"/>
      </rPr>
      <t>　（%）</t>
    </r>
    <rPh sb="0" eb="2">
      <t>ゲンザイ</t>
    </rPh>
    <rPh sb="2" eb="3">
      <t>ハ</t>
    </rPh>
    <rPh sb="5" eb="6">
      <t>ハ</t>
    </rPh>
    <rPh sb="6" eb="8">
      <t>イジョウ</t>
    </rPh>
    <rPh sb="9" eb="10">
      <t>モノ</t>
    </rPh>
    <rPh sb="11" eb="13">
      <t>ワリアイ</t>
    </rPh>
    <rPh sb="13" eb="14">
      <t>チュウ</t>
    </rPh>
    <phoneticPr fontId="2"/>
  </si>
  <si>
    <t>Percentage of persons with 20 and more teeth</t>
    <phoneticPr fontId="2"/>
  </si>
  <si>
    <t>調査年次　（年）</t>
    <phoneticPr fontId="2"/>
  </si>
  <si>
    <r>
      <t>1993</t>
    </r>
    <r>
      <rPr>
        <vertAlign val="superscript"/>
        <sz val="10"/>
        <rFont val="ＭＳ Ｐゴシック"/>
        <family val="3"/>
        <charset val="128"/>
      </rPr>
      <t>注3</t>
    </r>
    <rPh sb="4" eb="5">
      <t>チュウ</t>
    </rPh>
    <phoneticPr fontId="2"/>
  </si>
  <si>
    <r>
      <t>1999</t>
    </r>
    <r>
      <rPr>
        <vertAlign val="superscript"/>
        <sz val="10"/>
        <rFont val="ＭＳ Ｐゴシック"/>
        <family val="3"/>
        <charset val="128"/>
      </rPr>
      <t>注2</t>
    </r>
    <rPh sb="4" eb="5">
      <t>チュウ</t>
    </rPh>
    <phoneticPr fontId="2"/>
  </si>
  <si>
    <t>80～</t>
  </si>
  <si>
    <t>一人平均喪失歯数，地域・10歳区分年齢階級別（5歳以上・永久歯）</t>
    <rPh sb="0" eb="1">
      <t>イチ</t>
    </rPh>
    <phoneticPr fontId="2"/>
  </si>
  <si>
    <t>Mean number of missing permanent teeth among persons aged ≥5 years, by municipal size and age group with 10-year class interval</t>
  </si>
  <si>
    <t>一人平均喪失歯数</t>
    <rPh sb="0" eb="2">
      <t>ヒトリ</t>
    </rPh>
    <rPh sb="2" eb="4">
      <t>ヘイキン</t>
    </rPh>
    <rPh sb="6" eb="7">
      <t>ハ</t>
    </rPh>
    <rPh sb="7" eb="8">
      <t>カズ</t>
    </rPh>
    <phoneticPr fontId="4"/>
  </si>
  <si>
    <t>Mean number of missing teeth</t>
  </si>
  <si>
    <t>Mean number of
missing teeth</t>
  </si>
  <si>
    <t>一人平均喪失歯数，地域・5歳区分年齢階級別（5歳以上・永久歯）</t>
    <rPh sb="0" eb="1">
      <t>イチ</t>
    </rPh>
    <phoneticPr fontId="2"/>
  </si>
  <si>
    <t>Mean number of missing permanent teeth among persons aged ≥5 years, by municipal size and age group with 5-year class interval</t>
  </si>
  <si>
    <t xml:space="preserve">  Cities (population &gt; 50,000) + rural cities</t>
  </si>
  <si>
    <t>被調査者数（人）
Number of subjects</t>
    <rPh sb="6" eb="7">
      <t>ヒト</t>
    </rPh>
    <phoneticPr fontId="2"/>
  </si>
  <si>
    <t>一人平均喪失歯数
Mean number of missing teeth</t>
    <rPh sb="0" eb="2">
      <t>ヒトリ</t>
    </rPh>
    <rPh sb="2" eb="4">
      <t>ヘイキン</t>
    </rPh>
    <rPh sb="4" eb="7">
      <t>ソウシツハ</t>
    </rPh>
    <rPh sb="7" eb="8">
      <t>カズ</t>
    </rPh>
    <phoneticPr fontId="2"/>
  </si>
  <si>
    <t>被調査者数（人）
Number of subjects</t>
  </si>
  <si>
    <r>
      <t>表 III-3-1</t>
    </r>
    <r>
      <rPr>
        <sz val="11"/>
        <rFont val="ＭＳ Ｐゴシック"/>
        <family val="3"/>
        <charset val="128"/>
      </rPr>
      <t>b</t>
    </r>
    <rPh sb="0" eb="1">
      <t>ヒョウ</t>
    </rPh>
    <phoneticPr fontId="2"/>
  </si>
  <si>
    <r>
      <t>Table III-3-1</t>
    </r>
    <r>
      <rPr>
        <sz val="11"/>
        <rFont val="ＭＳ Ｐゴシック"/>
        <family val="3"/>
        <charset val="128"/>
      </rPr>
      <t>b</t>
    </r>
    <phoneticPr fontId="2"/>
  </si>
  <si>
    <t>現在歯のある者の数、性・年齢別　（5歳以上・永久歯）</t>
  </si>
  <si>
    <t>Number of persons with present permanent teeth, by sex and age (5 years of age and over)</t>
  </si>
  <si>
    <t>処置状況（人数・割合），地域・性・年齢階級別（5歳以上・永久歯）</t>
    <phoneticPr fontId="4"/>
  </si>
  <si>
    <t>Prevalence of decayed teeth in permanent teeth among persons aged ≥5 years, by municipal size, sex and age group</t>
  </si>
  <si>
    <r>
      <t>表 III-3-</t>
    </r>
    <r>
      <rPr>
        <sz val="11"/>
        <rFont val="ＭＳ Ｐゴシック"/>
        <family val="3"/>
        <charset val="128"/>
      </rPr>
      <t>5b</t>
    </r>
    <rPh sb="0" eb="1">
      <t>ヒョウ</t>
    </rPh>
    <phoneticPr fontId="2"/>
  </si>
  <si>
    <r>
      <t>Table III-3-</t>
    </r>
    <r>
      <rPr>
        <sz val="11"/>
        <rFont val="ＭＳ Ｐゴシック"/>
        <family val="3"/>
        <charset val="128"/>
      </rPr>
      <t>5b</t>
    </r>
    <phoneticPr fontId="2"/>
  </si>
  <si>
    <r>
      <t>割　合</t>
    </r>
    <r>
      <rPr>
        <vertAlign val="superscript"/>
        <sz val="9"/>
        <rFont val="ＭＳ Ｐゴシック"/>
        <family val="3"/>
        <charset val="128"/>
      </rPr>
      <t>注1</t>
    </r>
    <r>
      <rPr>
        <sz val="9"/>
        <rFont val="ＭＳ Ｐゴシック"/>
        <family val="3"/>
        <charset val="128"/>
      </rPr>
      <t>　（％）</t>
    </r>
    <rPh sb="0" eb="1">
      <t>ワリ</t>
    </rPh>
    <rPh sb="2" eb="3">
      <t>ゴウ</t>
    </rPh>
    <rPh sb="3" eb="4">
      <t>チュウ</t>
    </rPh>
    <phoneticPr fontId="2"/>
  </si>
  <si>
    <t>処置歯および未処置歯（DF歯）のない者</t>
    <rPh sb="0" eb="2">
      <t>ショチ</t>
    </rPh>
    <rPh sb="2" eb="3">
      <t>ハ</t>
    </rPh>
    <rPh sb="6" eb="7">
      <t>ミ</t>
    </rPh>
    <rPh sb="7" eb="9">
      <t>ショチ</t>
    </rPh>
    <rPh sb="9" eb="10">
      <t>ハ</t>
    </rPh>
    <rPh sb="13" eb="14">
      <t>ハ</t>
    </rPh>
    <rPh sb="18" eb="19">
      <t>モノ</t>
    </rPh>
    <phoneticPr fontId="4"/>
  </si>
  <si>
    <t>処置歯または未処置歯（DF歯）のある者</t>
    <phoneticPr fontId="2"/>
  </si>
  <si>
    <t>Persons with decayed or filled permanent teeth (DFT)</t>
    <phoneticPr fontId="4"/>
  </si>
  <si>
    <t>総　数</t>
    <phoneticPr fontId="2"/>
  </si>
  <si>
    <t>処置完了の者</t>
    <phoneticPr fontId="2"/>
  </si>
  <si>
    <t>（再掲_）
未処置歯
保有者率</t>
    <rPh sb="6" eb="10">
      <t>ミショチシ</t>
    </rPh>
    <rPh sb="11" eb="13">
      <t>ホユウ</t>
    </rPh>
    <rPh sb="13" eb="15">
      <t>シャリツ</t>
    </rPh>
    <phoneticPr fontId="2"/>
  </si>
  <si>
    <t>Age group</t>
    <phoneticPr fontId="2"/>
  </si>
  <si>
    <t>Total</t>
    <phoneticPr fontId="2"/>
  </si>
  <si>
    <t>Persons with neither decayed nor filled permanent teeth</t>
    <phoneticPr fontId="4"/>
  </si>
  <si>
    <t>Completely 
treated</t>
    <phoneticPr fontId="2"/>
  </si>
  <si>
    <t>Partially treated</t>
    <phoneticPr fontId="2"/>
  </si>
  <si>
    <t>Untreated</t>
    <phoneticPr fontId="2"/>
  </si>
  <si>
    <t>（Repetition）
Prevalence of  untreated tooth decay</t>
    <phoneticPr fontId="2"/>
  </si>
  <si>
    <t>総 数
Total</t>
    <phoneticPr fontId="4"/>
  </si>
  <si>
    <t>総 数
Total</t>
    <phoneticPr fontId="4"/>
  </si>
  <si>
    <t xml:space="preserve">85～   </t>
    <phoneticPr fontId="4"/>
  </si>
  <si>
    <t>85～</t>
    <phoneticPr fontId="4"/>
  </si>
  <si>
    <t>表 III-3-5b</t>
    <rPh sb="0" eb="1">
      <t>ヒョウ</t>
    </rPh>
    <phoneticPr fontId="2"/>
  </si>
  <si>
    <t>処置状況（人数・割合），地域・性・年齢階級別（5歳以上・永久歯）</t>
    <phoneticPr fontId="4"/>
  </si>
  <si>
    <t>補綴物数・補綴歯数・要補綴物数・要補綴歯数、性・年齢階級別　（15歳以上・永久歯）</t>
  </si>
  <si>
    <t>補綴物数
Number of prostheses</t>
  </si>
  <si>
    <t>要補綴歯数</t>
  </si>
  <si>
    <t>Number of treated teeth with prosthesis</t>
  </si>
  <si>
    <t xml:space="preserve">Number of required protheses </t>
  </si>
  <si>
    <t>Number of teeth with treatment need</t>
  </si>
  <si>
    <t>Number of required prostheses</t>
  </si>
  <si>
    <t>Prevalence of prostheses in permanent teeth, by type of prostheses, sex and age group (15 years of age and over)</t>
  </si>
  <si>
    <t>補綴物を装着している者の数・割合、性・年齢階級別　（15歳以上・永久歯）</t>
  </si>
  <si>
    <t>Table IV-2-1</t>
    <phoneticPr fontId="4"/>
  </si>
  <si>
    <t>上下顎
Maxillary / mandibular dentition</t>
    <phoneticPr fontId="4"/>
  </si>
  <si>
    <t>上顎
Maxillary dentition</t>
    <phoneticPr fontId="4"/>
  </si>
  <si>
    <t>下顎
Mandibular dentition</t>
    <phoneticPr fontId="4"/>
  </si>
  <si>
    <t>Age
group</t>
    <phoneticPr fontId="4"/>
  </si>
  <si>
    <t>Total</t>
    <phoneticPr fontId="4"/>
  </si>
  <si>
    <t>総 数
Total</t>
    <phoneticPr fontId="4"/>
  </si>
  <si>
    <t xml:space="preserve">85～   </t>
    <phoneticPr fontId="4"/>
  </si>
  <si>
    <t>補綴完了・一部完了・未処置等の者の数・割合、性・年齢階級別　（15歳以上・永久歯）</t>
  </si>
  <si>
    <t>Prosthetic status in permanent teeth, by sex and age group (15 years of age and over)</t>
  </si>
  <si>
    <t>補綴の状況　Prosthetic status</t>
  </si>
  <si>
    <t>完了</t>
  </si>
  <si>
    <t>一部</t>
  </si>
  <si>
    <t>未処置</t>
  </si>
  <si>
    <t>喪失歯なし</t>
  </si>
  <si>
    <t>Completed</t>
  </si>
  <si>
    <t>Partially completed</t>
  </si>
  <si>
    <t>No missing teeth</t>
  </si>
  <si>
    <t>補綴完了・一部完了・未処置等の者の数・割合、性・地域別　（15歳以上・永久歯）</t>
  </si>
  <si>
    <t>Prosthetic status in permanent teeth, by sex, age group and municipal size (15 years of age and over)</t>
  </si>
  <si>
    <t xml:space="preserve">    Cities (population 149,999～50,000)</t>
  </si>
  <si>
    <t xml:space="preserve">    Cities ( population 50,000 &gt; )+ rural cities</t>
  </si>
  <si>
    <t>総 数
Total</t>
    <phoneticPr fontId="57"/>
  </si>
  <si>
    <t>補綴完了者の割合の推移（1963～2011年），年齢階級別（15歳以上・永久歯）</t>
    <phoneticPr fontId="57"/>
  </si>
  <si>
    <t>Trends in prosthetic status in permanent teeth among persons aged ≥15 years, by age group, 1963-2005</t>
  </si>
  <si>
    <t>調査年次
（年）</t>
    <rPh sb="0" eb="2">
      <t>チョウサ</t>
    </rPh>
    <rPh sb="2" eb="4">
      <t>ネンジ</t>
    </rPh>
    <rPh sb="6" eb="7">
      <t>ネン</t>
    </rPh>
    <phoneticPr fontId="5"/>
  </si>
  <si>
    <t>人数　（人）
Number</t>
    <rPh sb="0" eb="1">
      <t>ニン</t>
    </rPh>
    <rPh sb="1" eb="2">
      <t>カズ</t>
    </rPh>
    <rPh sb="4" eb="5">
      <t>ヒト</t>
    </rPh>
    <phoneticPr fontId="4"/>
  </si>
  <si>
    <t>割合 （%）
Percentage</t>
    <rPh sb="0" eb="2">
      <t>ワリアイ</t>
    </rPh>
    <phoneticPr fontId="4"/>
  </si>
  <si>
    <t>総数 
Total</t>
    <rPh sb="0" eb="2">
      <t>ソウスウ</t>
    </rPh>
    <phoneticPr fontId="4"/>
  </si>
  <si>
    <t>補綴完了者 Completed</t>
    <rPh sb="0" eb="1">
      <t>ホ</t>
    </rPh>
    <rPh sb="1" eb="2">
      <t>テツ</t>
    </rPh>
    <rPh sb="2" eb="4">
      <t>カンリョウ</t>
    </rPh>
    <rPh sb="4" eb="5">
      <t>シャ</t>
    </rPh>
    <phoneticPr fontId="4"/>
  </si>
  <si>
    <t>平成23
2011</t>
    <rPh sb="0" eb="2">
      <t>ヘイセイ</t>
    </rPh>
    <phoneticPr fontId="2"/>
  </si>
  <si>
    <t>15～19</t>
    <phoneticPr fontId="4"/>
  </si>
  <si>
    <t>20～29</t>
    <phoneticPr fontId="4"/>
  </si>
  <si>
    <t>30～39</t>
    <phoneticPr fontId="4"/>
  </si>
  <si>
    <t>40～49</t>
    <phoneticPr fontId="4"/>
  </si>
  <si>
    <t>50～59</t>
    <phoneticPr fontId="4"/>
  </si>
  <si>
    <t>60～69</t>
    <phoneticPr fontId="4"/>
  </si>
  <si>
    <t>70～79</t>
    <phoneticPr fontId="4"/>
  </si>
  <si>
    <t>80～</t>
    <phoneticPr fontId="4"/>
  </si>
  <si>
    <t>平成17
2005</t>
    <rPh sb="0" eb="2">
      <t>ヘイセイ</t>
    </rPh>
    <phoneticPr fontId="2"/>
  </si>
  <si>
    <t>平成11
1999</t>
    <phoneticPr fontId="2"/>
  </si>
  <si>
    <t>平成5
1993</t>
    <phoneticPr fontId="2"/>
  </si>
  <si>
    <t>昭和62
1987</t>
    <rPh sb="0" eb="2">
      <t>ショウワ</t>
    </rPh>
    <phoneticPr fontId="2"/>
  </si>
  <si>
    <t>昭和56
1981</t>
    <phoneticPr fontId="2"/>
  </si>
  <si>
    <t>昭和50
1975</t>
    <phoneticPr fontId="2"/>
  </si>
  <si>
    <t>昭和44
1969</t>
    <phoneticPr fontId="2"/>
  </si>
  <si>
    <t>昭和38
1963</t>
    <phoneticPr fontId="2"/>
  </si>
  <si>
    <t>補綴完了・一部完了・未処置等の者の推移，年齢階級別（1963～2011年）（15歳以上・永久歯）</t>
    <phoneticPr fontId="57"/>
  </si>
  <si>
    <t>Trends in prosthetic status in permanent teeth among persons aged ≥15 years, by age group, 1963-2011</t>
    <phoneticPr fontId="57"/>
  </si>
  <si>
    <t>補綴完了・一部完了・未処置等の者の推移，年齢階級別（1963～2011年）（15歳以上・永久歯）</t>
    <phoneticPr fontId="57"/>
  </si>
  <si>
    <t>人数　（人）
Number of persons</t>
    <rPh sb="4" eb="5">
      <t>ニン</t>
    </rPh>
    <phoneticPr fontId="4"/>
  </si>
  <si>
    <t>総数
Total</t>
    <rPh sb="0" eb="2">
      <t>ソウスウ</t>
    </rPh>
    <phoneticPr fontId="4"/>
  </si>
  <si>
    <t>完了
Completed</t>
    <phoneticPr fontId="4"/>
  </si>
  <si>
    <t>一部完了
Partially completed</t>
    <rPh sb="2" eb="4">
      <t>カンリョウ</t>
    </rPh>
    <phoneticPr fontId="4"/>
  </si>
  <si>
    <t>未処置
Untreated</t>
    <phoneticPr fontId="4"/>
  </si>
  <si>
    <t>喪失歯なし
No missing teeth</t>
    <phoneticPr fontId="4"/>
  </si>
  <si>
    <t>平成11
1999</t>
    <rPh sb="0" eb="2">
      <t>ヘイセイ</t>
    </rPh>
    <phoneticPr fontId="2"/>
  </si>
  <si>
    <t>平成5
1993</t>
    <rPh sb="0" eb="2">
      <t>ヘイセイ</t>
    </rPh>
    <phoneticPr fontId="2"/>
  </si>
  <si>
    <t>昭和56
1981</t>
    <rPh sb="0" eb="2">
      <t>ショウワ</t>
    </rPh>
    <phoneticPr fontId="2"/>
  </si>
  <si>
    <t>昭和50
1975</t>
    <rPh sb="0" eb="2">
      <t>ショウワ</t>
    </rPh>
    <phoneticPr fontId="2"/>
  </si>
  <si>
    <t>昭和44
1969</t>
    <rPh sb="0" eb="2">
      <t>ショウワ</t>
    </rPh>
    <phoneticPr fontId="2"/>
  </si>
  <si>
    <t>昭和38
1963</t>
    <rPh sb="0" eb="2">
      <t>ショウワ</t>
    </rPh>
    <phoneticPr fontId="2"/>
  </si>
  <si>
    <t>喪失歯の補綴状況（一人平均値），年齢階級別（5歳以上・永久歯）</t>
    <rPh sb="9" eb="10">
      <t>イチ</t>
    </rPh>
    <phoneticPr fontId="2"/>
  </si>
  <si>
    <t>Mean number of missing teeth among persons aged ≥15 years, by prosthetic status and age group</t>
  </si>
  <si>
    <t>一人平均喪失歯数</t>
    <rPh sb="0" eb="1">
      <t>イチ</t>
    </rPh>
    <rPh sb="1" eb="2">
      <t>ニン</t>
    </rPh>
    <rPh sb="2" eb="4">
      <t>ヘイキン</t>
    </rPh>
    <rPh sb="4" eb="6">
      <t>ソウシツ</t>
    </rPh>
    <rPh sb="6" eb="7">
      <t>ハ</t>
    </rPh>
    <rPh sb="7" eb="8">
      <t>スウ</t>
    </rPh>
    <phoneticPr fontId="2"/>
  </si>
  <si>
    <t>補綴物あり　With prostheses</t>
    <rPh sb="0" eb="2">
      <t>ホテツ</t>
    </rPh>
    <rPh sb="2" eb="3">
      <t>ブツ</t>
    </rPh>
    <phoneticPr fontId="2"/>
  </si>
  <si>
    <t>補綴物なし
No prostheses</t>
    <rPh sb="0" eb="2">
      <t>ホテツ</t>
    </rPh>
    <rPh sb="2" eb="3">
      <t>ブツ</t>
    </rPh>
    <phoneticPr fontId="2"/>
  </si>
  <si>
    <t>インプラント
Implant</t>
    <phoneticPr fontId="2"/>
  </si>
  <si>
    <t>歯肉の所見の有無（CPI個人最大コード）、性・年齢階級別　（5歳以上・永久歯）</t>
  </si>
  <si>
    <t>Number of persons and percentages of highest CPI codes in permanent teeth, by sex and age group (5 years of age and over)</t>
  </si>
  <si>
    <r>
      <t>割　合　</t>
    </r>
    <r>
      <rPr>
        <vertAlign val="superscript"/>
        <sz val="10"/>
        <rFont val="ＭＳ Ｐゴシック"/>
        <family val="3"/>
        <charset val="128"/>
      </rPr>
      <t>注２）</t>
    </r>
    <r>
      <rPr>
        <sz val="10"/>
        <rFont val="ＭＳ Ｐゴシック"/>
        <family val="3"/>
        <charset val="128"/>
      </rPr>
      <t>　(％)　Percentage</t>
    </r>
    <rPh sb="0" eb="1">
      <t>ワリ</t>
    </rPh>
    <rPh sb="2" eb="3">
      <t>ゴウ</t>
    </rPh>
    <rPh sb="4" eb="5">
      <t>チュウ</t>
    </rPh>
    <phoneticPr fontId="2"/>
  </si>
  <si>
    <t xml:space="preserve">総数 </t>
    <phoneticPr fontId="2"/>
  </si>
  <si>
    <r>
      <t xml:space="preserve">不詳 </t>
    </r>
    <r>
      <rPr>
        <vertAlign val="superscript"/>
        <sz val="10"/>
        <rFont val="ＭＳ Ｐゴシック"/>
        <family val="3"/>
        <charset val="128"/>
      </rPr>
      <t>注１)</t>
    </r>
    <rPh sb="0" eb="2">
      <t>フショウ</t>
    </rPh>
    <rPh sb="3" eb="4">
      <t>チュウ</t>
    </rPh>
    <phoneticPr fontId="2"/>
  </si>
  <si>
    <t>歯肉の所見の有無（CPIコード別の1人平均分画数）、性・年齢階級別　（5歳以上・永久歯）</t>
  </si>
  <si>
    <t>Mean ｎumber of CPI sextants in permanent teeth, by CPI code, sex and age group (5 years of age and over)</t>
  </si>
  <si>
    <r>
      <t>被調査者数</t>
    </r>
    <r>
      <rPr>
        <vertAlign val="superscript"/>
        <sz val="10"/>
        <rFont val="ＭＳ Ｐゴシック"/>
        <family val="3"/>
        <charset val="128"/>
      </rPr>
      <t>注)</t>
    </r>
    <rPh sb="0" eb="3">
      <t>ヒチョウサ</t>
    </rPh>
    <rPh sb="3" eb="4">
      <t>シャ</t>
    </rPh>
    <rPh sb="4" eb="5">
      <t>スウ</t>
    </rPh>
    <rPh sb="5" eb="6">
      <t>チュウ</t>
    </rPh>
    <phoneticPr fontId="2"/>
  </si>
  <si>
    <t>code-0</t>
  </si>
  <si>
    <t>code-1</t>
  </si>
  <si>
    <t>code-2</t>
  </si>
  <si>
    <t>code-3</t>
  </si>
  <si>
    <t>code-4</t>
  </si>
  <si>
    <t>プロービング後の出血</t>
  </si>
  <si>
    <t>歯石の沈着</t>
  </si>
  <si>
    <t>歯周ポケット 4mm以上6mm未満</t>
  </si>
  <si>
    <t>歯周ポケット 6mm以上</t>
  </si>
  <si>
    <t>Pocket depth 4mm～6mm</t>
  </si>
  <si>
    <t>Pocket depth 6mm ～</t>
  </si>
  <si>
    <t>None of gum disease</t>
  </si>
  <si>
    <t>Bleeding</t>
  </si>
  <si>
    <t>Calculus</t>
  </si>
  <si>
    <t>総数</t>
  </si>
  <si>
    <t>None of surveyed teeth</t>
  </si>
  <si>
    <t>Code 3 and 4</t>
  </si>
  <si>
    <t>Calculus(-)</t>
  </si>
  <si>
    <t>Calculus(+)</t>
  </si>
  <si>
    <t>Number and percentage of persons aged ≥15 years with CPI codes 3 and 4 in permanent teeth, by municipal size and age group (code X excluded)</t>
    <phoneticPr fontId="57"/>
  </si>
  <si>
    <t>CPI最大コード3以上の者（人数・割合）（コードXと不詳を除外），地域・年齢階級別（15歳以上・永久歯）</t>
    <rPh sb="26" eb="28">
      <t>フショウ</t>
    </rPh>
    <phoneticPr fontId="57"/>
  </si>
  <si>
    <t xml:space="preserve">    Cities
　 (population ≥ 150,000）</t>
    <phoneticPr fontId="2"/>
  </si>
  <si>
    <t xml:space="preserve">    Cities 
　　(population 149,999－50,000)</t>
    <phoneticPr fontId="2"/>
  </si>
  <si>
    <t xml:space="preserve">   Cities (population &lt;50，000)
   + rural cities</t>
    <phoneticPr fontId="2"/>
  </si>
  <si>
    <t>人 数 (人）
Number of persons</t>
    <rPh sb="0" eb="1">
      <t>ヒト</t>
    </rPh>
    <rPh sb="2" eb="3">
      <t>カズ</t>
    </rPh>
    <rPh sb="5" eb="6">
      <t>ニン</t>
    </rPh>
    <phoneticPr fontId="2"/>
  </si>
  <si>
    <t>割 合　（％）
Percentage</t>
    <rPh sb="0" eb="1">
      <t>ワリ</t>
    </rPh>
    <rPh sb="2" eb="3">
      <t>ゴウ</t>
    </rPh>
    <phoneticPr fontId="2"/>
  </si>
  <si>
    <r>
      <t>総数</t>
    </r>
    <r>
      <rPr>
        <vertAlign val="superscript"/>
        <sz val="10"/>
        <color indexed="8"/>
        <rFont val="ＭＳ Ｐゴシック"/>
        <family val="3"/>
        <charset val="128"/>
      </rPr>
      <t>注 1</t>
    </r>
    <rPh sb="0" eb="2">
      <t>ソウスウ</t>
    </rPh>
    <rPh sb="2" eb="3">
      <t>チュウ</t>
    </rPh>
    <phoneticPr fontId="2"/>
  </si>
  <si>
    <t>コード2以下の者</t>
    <rPh sb="4" eb="6">
      <t>イカ</t>
    </rPh>
    <rPh sb="7" eb="8">
      <t>モノ</t>
    </rPh>
    <phoneticPr fontId="2"/>
  </si>
  <si>
    <t>コード3以上の者</t>
    <rPh sb="4" eb="6">
      <t>イジョウ</t>
    </rPh>
    <rPh sb="7" eb="8">
      <t>モノ</t>
    </rPh>
    <phoneticPr fontId="2"/>
  </si>
  <si>
    <r>
      <t>総数</t>
    </r>
    <r>
      <rPr>
        <vertAlign val="superscript"/>
        <sz val="10"/>
        <color indexed="8"/>
        <rFont val="ＭＳ Ｐゴシック"/>
        <family val="3"/>
        <charset val="128"/>
      </rPr>
      <t xml:space="preserve"> 注1</t>
    </r>
    <rPh sb="0" eb="2">
      <t>ソウスウ</t>
    </rPh>
    <rPh sb="3" eb="4">
      <t>チュウ</t>
    </rPh>
    <phoneticPr fontId="2"/>
  </si>
  <si>
    <r>
      <t>総数</t>
    </r>
    <r>
      <rPr>
        <vertAlign val="superscript"/>
        <sz val="10"/>
        <color indexed="8"/>
        <rFont val="ＭＳ Ｐゴシック"/>
        <family val="3"/>
        <charset val="128"/>
      </rPr>
      <t>注1</t>
    </r>
    <rPh sb="0" eb="2">
      <t>ソウスウ</t>
    </rPh>
    <phoneticPr fontId="2"/>
  </si>
  <si>
    <r>
      <t>総数</t>
    </r>
    <r>
      <rPr>
        <vertAlign val="superscript"/>
        <sz val="10"/>
        <color indexed="8"/>
        <rFont val="ＭＳ Ｐゴシック"/>
        <family val="3"/>
        <charset val="128"/>
      </rPr>
      <t xml:space="preserve"> 注1</t>
    </r>
    <rPh sb="0" eb="2">
      <t>ソウスウ</t>
    </rPh>
    <phoneticPr fontId="2"/>
  </si>
  <si>
    <r>
      <t>総数</t>
    </r>
    <r>
      <rPr>
        <vertAlign val="superscript"/>
        <sz val="10"/>
        <color indexed="8"/>
        <rFont val="ＭＳ Ｐゴシック"/>
        <family val="3"/>
        <charset val="128"/>
      </rPr>
      <t xml:space="preserve"> 1)</t>
    </r>
    <rPh sb="0" eb="2">
      <t>ソウスウ</t>
    </rPh>
    <phoneticPr fontId="2"/>
  </si>
  <si>
    <t>Persons with code 0, 1 and 2</t>
  </si>
  <si>
    <t>Persons with code 3 and 4</t>
  </si>
  <si>
    <t>15～24</t>
    <phoneticPr fontId="2"/>
  </si>
  <si>
    <t>CPI3以上の分画数の1人平均値、性・年齢階級・地域別　（15歳以上・永久歯）</t>
  </si>
  <si>
    <t>Mean number of sextants with CPI code 3 and 4, by sex, age group and municipal size (15 years of age and over)</t>
  </si>
  <si>
    <t xml:space="preserve">    Cities (149,999～50,000)</t>
  </si>
  <si>
    <t xml:space="preserve">   Cities ( &lt;50，000 ) + rural cities</t>
  </si>
  <si>
    <t>Mean number of sextants with code 3 and 4</t>
  </si>
  <si>
    <t>CPIコード3以上の者の数、性・年齢階級・地域別　（15歳以上・永久歯）</t>
  </si>
  <si>
    <t>Number of persons with CPI code 3 and 4, by sex, age group and municipal size (15 years of age and over)</t>
  </si>
  <si>
    <t>1999年・2005年・2011年調査におけるCPI個人最大コード３～４およびＸの割合の比較</t>
    <rPh sb="4" eb="5">
      <t>ネン</t>
    </rPh>
    <rPh sb="10" eb="11">
      <t>ネン</t>
    </rPh>
    <rPh sb="16" eb="17">
      <t>ネン</t>
    </rPh>
    <rPh sb="17" eb="19">
      <t>チョウサ</t>
    </rPh>
    <rPh sb="26" eb="28">
      <t>コジン</t>
    </rPh>
    <rPh sb="28" eb="30">
      <t>サイダイ</t>
    </rPh>
    <rPh sb="41" eb="43">
      <t>ワリアイ</t>
    </rPh>
    <rPh sb="44" eb="46">
      <t>ヒカク</t>
    </rPh>
    <phoneticPr fontId="4"/>
  </si>
  <si>
    <t>表 V-1-6</t>
    <phoneticPr fontId="2"/>
  </si>
  <si>
    <t>個人最大コードが３以上の者の割合</t>
    <rPh sb="9" eb="11">
      <t>イジョウ</t>
    </rPh>
    <rPh sb="12" eb="13">
      <t>モノ</t>
    </rPh>
    <rPh sb="14" eb="16">
      <t>ワリアイ</t>
    </rPh>
    <phoneticPr fontId="4"/>
  </si>
  <si>
    <t>個人最大コードがＸである者の割合</t>
    <rPh sb="12" eb="13">
      <t>モノ</t>
    </rPh>
    <rPh sb="14" eb="16">
      <t>ワリアイ</t>
    </rPh>
    <phoneticPr fontId="4"/>
  </si>
  <si>
    <t>個人最大コードがＸである者を含む</t>
    <rPh sb="14" eb="15">
      <t>フク</t>
    </rPh>
    <phoneticPr fontId="4"/>
  </si>
  <si>
    <t>個人最大コードがＸである者を除外</t>
    <rPh sb="14" eb="16">
      <t>ジョガイ</t>
    </rPh>
    <phoneticPr fontId="4"/>
  </si>
  <si>
    <t>個人最大コードがＸである者以外</t>
    <rPh sb="0" eb="2">
      <t>コジン</t>
    </rPh>
    <rPh sb="2" eb="4">
      <t>サイダイ</t>
    </rPh>
    <rPh sb="12" eb="13">
      <t>モノ</t>
    </rPh>
    <rPh sb="13" eb="15">
      <t>イガイ</t>
    </rPh>
    <phoneticPr fontId="4"/>
  </si>
  <si>
    <t>計（不詳を除く）</t>
    <rPh sb="0" eb="1">
      <t>ケイ</t>
    </rPh>
    <rPh sb="2" eb="4">
      <t>フショウ</t>
    </rPh>
    <rPh sb="5" eb="6">
      <t>ノゾ</t>
    </rPh>
    <phoneticPr fontId="4"/>
  </si>
  <si>
    <t>1999年</t>
    <rPh sb="4" eb="5">
      <t>ネン</t>
    </rPh>
    <phoneticPr fontId="4"/>
  </si>
  <si>
    <t>2005年</t>
    <rPh sb="4" eb="5">
      <t>ネン</t>
    </rPh>
    <phoneticPr fontId="4"/>
  </si>
  <si>
    <t>2011年</t>
    <rPh sb="4" eb="5">
      <t>ネン</t>
    </rPh>
    <phoneticPr fontId="4"/>
  </si>
  <si>
    <t>15-19</t>
  </si>
  <si>
    <t>20-24</t>
  </si>
  <si>
    <t>25-29</t>
  </si>
  <si>
    <t>30-34</t>
  </si>
  <si>
    <t>35-39</t>
  </si>
  <si>
    <t>40-44</t>
  </si>
  <si>
    <t>45-49</t>
  </si>
  <si>
    <t>50-54</t>
  </si>
  <si>
    <t>55-59</t>
  </si>
  <si>
    <t>60-64</t>
  </si>
  <si>
    <t>65-69</t>
  </si>
  <si>
    <t>70-74</t>
  </si>
  <si>
    <t>75-79</t>
  </si>
  <si>
    <t>80-84</t>
  </si>
  <si>
    <t>85-</t>
  </si>
  <si>
    <t>CPIコードによる分類（右側上顎臼歯部）、性・年齢階級別（5歳以上・永久歯）</t>
  </si>
  <si>
    <t>Number of persons for each CPI code (Right upper molar area), by sex and age group (5 years of age and over)</t>
  </si>
  <si>
    <t>Number of persons for each CPI code (Upper anterior teeth area), by sex and age group (5 years of age and over)</t>
  </si>
  <si>
    <t>CPIコードによる分類（上顎前歯部）、性・年齢階級別（5歳以上・永久歯）</t>
    <phoneticPr fontId="57"/>
  </si>
  <si>
    <t>code 1</t>
  </si>
  <si>
    <t>code 2</t>
  </si>
  <si>
    <t>code 3</t>
  </si>
  <si>
    <t>code 4</t>
  </si>
  <si>
    <t>Pocket depth
4mm～6mm</t>
  </si>
  <si>
    <t>Pocket depth
6mm ～</t>
  </si>
  <si>
    <t>Un-
identified</t>
  </si>
  <si>
    <t>Calculus
(-)</t>
  </si>
  <si>
    <t>Calculus
(+)</t>
  </si>
  <si>
    <t>CPIコードによる分類（左側上顎臼歯部）、性・年齢階級別（5歳以上・永久歯）</t>
  </si>
  <si>
    <t>Number of persons for each CPI code (Left upper molar area), by sex and age group (5 years of age and over)</t>
  </si>
  <si>
    <t>CPIコードによる分類（右側下顎臼歯部）、性・年齢階級別（5歳以上・永久歯）</t>
  </si>
  <si>
    <t>Number of persons for each CPI code (Right lower molar area), by sex and age group (5 years of age and over)</t>
  </si>
  <si>
    <t>CPIコードによる分類（下顎前歯部）、性・年齢階級別（5歳以上・永久歯）</t>
  </si>
  <si>
    <t>Number of persons for each CPI code (Lower anterior teeth area), by sex and age group (5 years of age and over)</t>
  </si>
  <si>
    <t>CPIコードによる分類（左側下顎臼歯部）、性・年齢階級別（5歳以上・永久歯）</t>
  </si>
  <si>
    <t>Number of persons for each CPI code (Left lower molar area), by sex and age group (5 years of age and over)</t>
  </si>
  <si>
    <t>歯列の状況(叢生）、性・年齢階級別（12～20歳)</t>
  </si>
  <si>
    <t>Number and percentage of crowding in the permanent dentition, by sex and age group (12～20 years of age)</t>
  </si>
  <si>
    <t>不詳</t>
    <rPh sb="0" eb="2">
      <t>フショウ</t>
    </rPh>
    <phoneticPr fontId="2"/>
  </si>
  <si>
    <t>Without crowding</t>
  </si>
  <si>
    <t>Unknown</t>
  </si>
  <si>
    <t xml:space="preserve">総 数
Total </t>
  </si>
  <si>
    <t>表 VI-1-2</t>
    <phoneticPr fontId="2"/>
  </si>
  <si>
    <t>人 数（人）　Number of persons</t>
  </si>
  <si>
    <t>13大都市
13 large cities</t>
  </si>
  <si>
    <t>歯列の状況（叢生）の年次比較（1999-2011年），年齢階級別（12～20歳）</t>
  </si>
  <si>
    <t>Comparison of crowding in the permanent dentition among persons aged 12-20 years between 1999, 2005 and 2011, by age group</t>
    <phoneticPr fontId="2"/>
  </si>
  <si>
    <t>表 VI-1-3</t>
    <phoneticPr fontId="2"/>
  </si>
  <si>
    <t>調査年次（年）　Year</t>
  </si>
  <si>
    <t>叢生あり
With crowding</t>
    <rPh sb="0" eb="2">
      <t>ソウセイ</t>
    </rPh>
    <phoneticPr fontId="2"/>
  </si>
  <si>
    <t>人 数（人）　Number of persons</t>
    <rPh sb="0" eb="1">
      <t>ヒト</t>
    </rPh>
    <rPh sb="2" eb="3">
      <t>カズ</t>
    </rPh>
    <rPh sb="4" eb="5">
      <t>ヒト</t>
    </rPh>
    <phoneticPr fontId="2"/>
  </si>
  <si>
    <t>総数
Total</t>
  </si>
  <si>
    <t>Number and percentage of spacing in the permanent dentition, by sex and age group (12～20 years of age)</t>
    <phoneticPr fontId="2"/>
  </si>
  <si>
    <t>表 VI-2-1</t>
    <phoneticPr fontId="2"/>
  </si>
  <si>
    <t>空隙あり
With spacing</t>
    <rPh sb="0" eb="2">
      <t>クウゲキ</t>
    </rPh>
    <phoneticPr fontId="2"/>
  </si>
  <si>
    <t>Without spacing</t>
  </si>
  <si>
    <t>Both maxillary and mandibular</t>
  </si>
  <si>
    <t>Only maxillary</t>
  </si>
  <si>
    <t>Only mandibular</t>
  </si>
  <si>
    <t>Number of persons of spacing in the permanent dentition, by municipal size (12～20 years of age)</t>
    <phoneticPr fontId="2"/>
  </si>
  <si>
    <t>表 VI-2-2</t>
    <phoneticPr fontId="2"/>
  </si>
  <si>
    <t>歯列の状況(空隙）、地域別（12～20歳)</t>
    <phoneticPr fontId="2"/>
  </si>
  <si>
    <t>空隙あり
With Spacing</t>
    <rPh sb="0" eb="2">
      <t>クウゲキ</t>
    </rPh>
    <phoneticPr fontId="2"/>
  </si>
  <si>
    <t>歯列の状況（空隙）の年次比較（1999-2011年），年齢階級別（12～20歳）</t>
  </si>
  <si>
    <t xml:space="preserve">Comparison of spacing in the permanent dentition among persons aged 12-20 years between 1995, 2005 and 2011, by age group </t>
  </si>
  <si>
    <t>表 VI-3-1</t>
    <phoneticPr fontId="2"/>
  </si>
  <si>
    <t>Over-jet</t>
  </si>
  <si>
    <t xml:space="preserve"> ← ( - )</t>
  </si>
  <si>
    <t>( 0 )</t>
  </si>
  <si>
    <t xml:space="preserve">　( + ) → </t>
  </si>
  <si>
    <t>-3 mm～
-0.5 mm</t>
  </si>
  <si>
    <t>0.5 mm～
3 mm</t>
  </si>
  <si>
    <t xml:space="preserve">4 mm～
5 mm </t>
  </si>
  <si>
    <t>-3～-0.5 mm</t>
  </si>
  <si>
    <t>0.5～3 mm</t>
  </si>
  <si>
    <t>4～5 mm</t>
  </si>
  <si>
    <t>Distribution of occlusal status (over-jet) in the permanent dentition among persons aged 12-20 years, by sex and age group</t>
    <phoneticPr fontId="2"/>
  </si>
  <si>
    <t>表 VI-3-1a</t>
    <phoneticPr fontId="2"/>
  </si>
  <si>
    <t>オーバージェットの分布，測定値・性・年齢階級別（12～20歳）</t>
  </si>
  <si>
    <t>割 合 (%)   Percentage</t>
    <rPh sb="0" eb="1">
      <t>ワリ</t>
    </rPh>
    <rPh sb="2" eb="3">
      <t>ゴウ</t>
    </rPh>
    <phoneticPr fontId="2"/>
  </si>
  <si>
    <r>
      <t>オーバージェット</t>
    </r>
    <r>
      <rPr>
        <vertAlign val="superscript"/>
        <sz val="11"/>
        <rFont val="ＭＳ Ｐゴシック"/>
        <family val="3"/>
        <charset val="128"/>
      </rPr>
      <t>注</t>
    </r>
    <r>
      <rPr>
        <sz val="11"/>
        <rFont val="ＭＳ Ｐゴシック"/>
        <family val="3"/>
        <charset val="128"/>
      </rPr>
      <t>　Over-jet (mm)</t>
    </r>
    <rPh sb="8" eb="9">
      <t>チュウ</t>
    </rPh>
    <phoneticPr fontId="2"/>
  </si>
  <si>
    <t>不詳
Unknown</t>
    <rPh sb="0" eb="2">
      <t>フショウ</t>
    </rPh>
    <phoneticPr fontId="2"/>
  </si>
  <si>
    <t>オーバージェット　Over-jet (mm)</t>
  </si>
  <si>
    <t>咬合の状況（オーバージェット）の年次比較（1999-2011年），性・年齢階級別（12～20歳）</t>
  </si>
  <si>
    <t>Comparison of over-jet in the permanent dentition among persons aged 12-20 years between 1995, 2005 and 2011, by sex and age group</t>
  </si>
  <si>
    <t>調査年次 （年）　Year</t>
    <rPh sb="0" eb="2">
      <t>チョウサ</t>
    </rPh>
    <rPh sb="2" eb="4">
      <t>ネンジ</t>
    </rPh>
    <rPh sb="6" eb="7">
      <t>ネン</t>
    </rPh>
    <phoneticPr fontId="2"/>
  </si>
  <si>
    <t>オーバージェット　Over-jet</t>
  </si>
  <si>
    <t>-3 mm以下
-1 mm以上</t>
    <rPh sb="5" eb="7">
      <t>イカ</t>
    </rPh>
    <rPh sb="13" eb="15">
      <t>イジョウ</t>
    </rPh>
    <phoneticPr fontId="2"/>
  </si>
  <si>
    <t>±0 mm</t>
  </si>
  <si>
    <t>1 mm以上
3 mm以下</t>
    <rPh sb="4" eb="6">
      <t>イジョウ</t>
    </rPh>
    <rPh sb="11" eb="13">
      <t>イカ</t>
    </rPh>
    <phoneticPr fontId="2"/>
  </si>
  <si>
    <t>4 mm以上
5 mm以下</t>
    <rPh sb="4" eb="6">
      <t>イジョウ</t>
    </rPh>
    <rPh sb="11" eb="13">
      <t>イカ</t>
    </rPh>
    <phoneticPr fontId="2"/>
  </si>
  <si>
    <t>-3 to -1 mm</t>
  </si>
  <si>
    <t>1 to 3 mm</t>
  </si>
  <si>
    <t>4 to 5 mm</t>
  </si>
  <si>
    <t>人　数 （人）　Number of persons</t>
    <rPh sb="0" eb="1">
      <t>ヒト</t>
    </rPh>
    <rPh sb="2" eb="3">
      <t>カズ</t>
    </rPh>
    <rPh sb="5" eb="6">
      <t>ヒト</t>
    </rPh>
    <phoneticPr fontId="2"/>
  </si>
  <si>
    <t>咬合の状況(オーバーバイト）、性・年齢階級別（12～20歳)</t>
    <phoneticPr fontId="2"/>
  </si>
  <si>
    <t>Over-bite</t>
  </si>
  <si>
    <t>Distribution of occlusal status (over-bite) in the permanent dentition among persons aged 12-20 years, by sex and age group</t>
  </si>
  <si>
    <t>オーバーバイトの分布，測定値・性・年齢階級別（12～20歳）</t>
  </si>
  <si>
    <r>
      <t>オーバーバイト</t>
    </r>
    <r>
      <rPr>
        <vertAlign val="superscript"/>
        <sz val="11"/>
        <rFont val="ＭＳ Ｐゴシック"/>
        <family val="3"/>
        <charset val="128"/>
      </rPr>
      <t>注</t>
    </r>
    <r>
      <rPr>
        <sz val="11"/>
        <rFont val="ＭＳ Ｐゴシック"/>
        <family val="3"/>
        <charset val="128"/>
      </rPr>
      <t>　　Over-bite (mm)</t>
    </r>
    <rPh sb="7" eb="8">
      <t>チュウ</t>
    </rPh>
    <phoneticPr fontId="2"/>
  </si>
  <si>
    <t>オーバーバイト　　Over-bite (mm)</t>
    <phoneticPr fontId="2"/>
  </si>
  <si>
    <t xml:space="preserve">不詳 </t>
    <rPh sb="0" eb="2">
      <t>フショウ</t>
    </rPh>
    <phoneticPr fontId="2"/>
  </si>
  <si>
    <t>Comparison of over-bite in the permanent dentition among persons aged 12-20 years between 1995,2005 and 2011, sex and age group</t>
    <phoneticPr fontId="2"/>
  </si>
  <si>
    <t>表 VI-4-3</t>
    <phoneticPr fontId="2"/>
  </si>
  <si>
    <t>咬合の状況（オーバーバイト）の年次比較（1999-2011年），性・年齢階級別（12～20歳）</t>
    <phoneticPr fontId="2"/>
  </si>
  <si>
    <t>オーバーバイト　Over-bite</t>
    <phoneticPr fontId="2"/>
  </si>
  <si>
    <t>±0 mm</t>
    <phoneticPr fontId="2"/>
  </si>
  <si>
    <t>-4 mm and over</t>
    <phoneticPr fontId="2"/>
  </si>
  <si>
    <t>-3 to -1 mm</t>
    <phoneticPr fontId="2"/>
  </si>
  <si>
    <t>1 to 3 mm</t>
    <phoneticPr fontId="2"/>
  </si>
  <si>
    <t>4 to 5 mm</t>
    <phoneticPr fontId="2"/>
  </si>
  <si>
    <t>表 VI-5-1</t>
    <phoneticPr fontId="2"/>
  </si>
  <si>
    <t>正中のずれ、性・年齢階級別（12～20歳)</t>
    <rPh sb="0" eb="2">
      <t>セイチュウ</t>
    </rPh>
    <phoneticPr fontId="2"/>
  </si>
  <si>
    <t>0㎜</t>
  </si>
  <si>
    <t>1㎜</t>
  </si>
  <si>
    <t>2㎜</t>
  </si>
  <si>
    <t>3㎜以上</t>
    <rPh sb="2" eb="4">
      <t>イジョウ</t>
    </rPh>
    <phoneticPr fontId="2"/>
  </si>
  <si>
    <t>不明</t>
    <rPh sb="0" eb="2">
      <t>フメイ</t>
    </rPh>
    <phoneticPr fontId="2"/>
  </si>
  <si>
    <t>3 mm and over</t>
  </si>
  <si>
    <t>正中のずれの分布、測定値・性・年齢階級別（12～20歳)</t>
    <rPh sb="6" eb="8">
      <t>ブンプ</t>
    </rPh>
    <rPh sb="9" eb="12">
      <t>ソクテイチ</t>
    </rPh>
    <phoneticPr fontId="2"/>
  </si>
  <si>
    <t>正中のずれ(㎜)</t>
    <rPh sb="0" eb="2">
      <t>セイチュウ</t>
    </rPh>
    <phoneticPr fontId="2"/>
  </si>
  <si>
    <t>正中のずれ(㎜)</t>
  </si>
  <si>
    <t>表 VI-5-2</t>
    <phoneticPr fontId="2"/>
  </si>
  <si>
    <t>正中のずれ、地域別（12～20歳)</t>
    <rPh sb="0" eb="2">
      <t>セイチュウ</t>
    </rPh>
    <phoneticPr fontId="2"/>
  </si>
  <si>
    <t>3㎜ over</t>
  </si>
  <si>
    <t>正中のずれの年次比較（2005年、2011年）、性・年齢階級別（12～20歳)</t>
    <rPh sb="6" eb="8">
      <t>ネンジ</t>
    </rPh>
    <rPh sb="8" eb="10">
      <t>ヒカク</t>
    </rPh>
    <rPh sb="15" eb="16">
      <t>ネン</t>
    </rPh>
    <rPh sb="21" eb="22">
      <t>ネン</t>
    </rPh>
    <rPh sb="24" eb="25">
      <t>セイ</t>
    </rPh>
    <phoneticPr fontId="2"/>
  </si>
  <si>
    <t>平成17
1999</t>
    <rPh sb="0" eb="2">
      <t>ヘイセイ</t>
    </rPh>
    <phoneticPr fontId="2"/>
  </si>
  <si>
    <t>3 mm
以上</t>
    <rPh sb="5" eb="7">
      <t>イジョウ</t>
    </rPh>
    <phoneticPr fontId="2"/>
  </si>
  <si>
    <t>フッ化物塗布経験の有無、性・年齢別（1～14歳）</t>
    <phoneticPr fontId="2"/>
  </si>
  <si>
    <t xml:space="preserve">      </t>
  </si>
  <si>
    <t>年　齢
Age</t>
  </si>
  <si>
    <t>総　数
Total</t>
  </si>
  <si>
    <t>受けたことがある者
Persons with experience of topical fluoride application</t>
  </si>
  <si>
    <t>受けたことがない者
Persons without experience</t>
  </si>
  <si>
    <t>不　詳
Unknown</t>
  </si>
  <si>
    <t>市町村保健センター等
At health centers</t>
  </si>
  <si>
    <t>その他の医療機関
At other facilities</t>
  </si>
  <si>
    <t>不 詳
Unknown</t>
  </si>
  <si>
    <t>Trends in percentage of persons aged 1-14 years with experience of topical fluoride application, 1969-2011</t>
    <phoneticPr fontId="57"/>
  </si>
  <si>
    <t>調査年次（年）
Year</t>
    <rPh sb="0" eb="2">
      <t>チョウサ</t>
    </rPh>
    <rPh sb="2" eb="4">
      <t>ネンジ</t>
    </rPh>
    <rPh sb="5" eb="6">
      <t>ネン</t>
    </rPh>
    <phoneticPr fontId="2"/>
  </si>
  <si>
    <t>割 合 (%)  Percentage</t>
    <rPh sb="0" eb="1">
      <t>ワリ</t>
    </rPh>
    <rPh sb="2" eb="3">
      <t>ゴウ</t>
    </rPh>
    <phoneticPr fontId="4"/>
  </si>
  <si>
    <t>わからない
Unknown</t>
    <phoneticPr fontId="2"/>
  </si>
  <si>
    <t>受けたことがある者
Persons with experience of topical fluoride application</t>
    <rPh sb="0" eb="1">
      <t>ウ</t>
    </rPh>
    <rPh sb="8" eb="9">
      <t>モノ</t>
    </rPh>
    <phoneticPr fontId="2"/>
  </si>
  <si>
    <t>Trends in percentage of persons aged 1-14 years with experience of topical fluoride application, by age, 1969-2011</t>
    <phoneticPr fontId="57"/>
  </si>
  <si>
    <t>調査年次（年）
Year</t>
    <rPh sb="0" eb="2">
      <t>チョウサ</t>
    </rPh>
    <rPh sb="2" eb="4">
      <t>ネンジ</t>
    </rPh>
    <rPh sb="5" eb="6">
      <t>ネン</t>
    </rPh>
    <phoneticPr fontId="2"/>
  </si>
  <si>
    <t>年齢
Age</t>
    <rPh sb="0" eb="2">
      <t>ネンレイ</t>
    </rPh>
    <phoneticPr fontId="4"/>
  </si>
  <si>
    <t>昭和62
1987</t>
    <phoneticPr fontId="2"/>
  </si>
  <si>
    <t>表 VIII-1-1</t>
    <phoneticPr fontId="2"/>
  </si>
  <si>
    <t>Status of toothbrushing habit, by sex and age group  (1 year of age and over)</t>
  </si>
  <si>
    <t>ときどきみがく者</t>
  </si>
  <si>
    <t>みがかない者</t>
  </si>
  <si>
    <t>不　詳</t>
  </si>
  <si>
    <t>once</t>
  </si>
  <si>
    <t>twice</t>
  </si>
  <si>
    <t>Brushing
sometimes</t>
  </si>
  <si>
    <t>No brushing</t>
  </si>
  <si>
    <t xml:space="preserve"> 1～  4</t>
  </si>
  <si>
    <t>Status of toothbrushing habit, by municipal size  (1 year of age and over)</t>
  </si>
  <si>
    <t>mean age of
subjects</t>
  </si>
  <si>
    <t>Number of persons with toothbrushing twice a day and more, by sex, age group and municipal size  (1 year of age and over)</t>
  </si>
  <si>
    <t xml:space="preserve">総数 </t>
    <rPh sb="0" eb="1">
      <t>ソウ</t>
    </rPh>
    <rPh sb="1" eb="2">
      <t>スウ</t>
    </rPh>
    <phoneticPr fontId="2"/>
  </si>
  <si>
    <t xml:space="preserve">総数 </t>
    <rPh sb="0" eb="1">
      <t>フサ</t>
    </rPh>
    <rPh sb="1" eb="2">
      <t>カズ</t>
    </rPh>
    <phoneticPr fontId="2"/>
  </si>
  <si>
    <t>総数</t>
    <rPh sb="0" eb="1">
      <t>フサ</t>
    </rPh>
    <rPh sb="1" eb="2">
      <t>カズ</t>
    </rPh>
    <phoneticPr fontId="2"/>
  </si>
  <si>
    <t>Trends in number and percentage of toothbrushing among persons aged ≥1 year, 1975-2011</t>
    <phoneticPr fontId="57"/>
  </si>
  <si>
    <t>人数　（人）
Number of persons</t>
    <rPh sb="0" eb="2">
      <t>ニンズウ</t>
    </rPh>
    <rPh sb="4" eb="5">
      <t>ヒト</t>
    </rPh>
    <phoneticPr fontId="4"/>
  </si>
  <si>
    <t>被調査者数</t>
    <rPh sb="4" eb="5">
      <t>スウ</t>
    </rPh>
    <phoneticPr fontId="4"/>
  </si>
  <si>
    <t>（再掲）
毎日2回以上みがく者</t>
    <rPh sb="1" eb="3">
      <t>サイケイ</t>
    </rPh>
    <phoneticPr fontId="4"/>
  </si>
  <si>
    <t>Once</t>
    <phoneticPr fontId="4"/>
  </si>
  <si>
    <t>Twice</t>
    <phoneticPr fontId="4"/>
  </si>
  <si>
    <t>(Repetition)
Brushing twice a day and more</t>
    <phoneticPr fontId="4"/>
  </si>
  <si>
    <t xml:space="preserve">Trends in status of toothbrushing habit among persons aged ≥1 year, by age group, 1975-2011 </t>
    <phoneticPr fontId="57"/>
  </si>
  <si>
    <t>調査年次
（年）</t>
    <rPh sb="0" eb="2">
      <t>チョウサ</t>
    </rPh>
    <rPh sb="2" eb="4">
      <t>ネンジ</t>
    </rPh>
    <rPh sb="6" eb="7">
      <t>ネン</t>
    </rPh>
    <phoneticPr fontId="4"/>
  </si>
  <si>
    <t>年齢階級</t>
    <phoneticPr fontId="4"/>
  </si>
  <si>
    <t>Year</t>
    <phoneticPr fontId="4"/>
  </si>
  <si>
    <t>Age group</t>
    <phoneticPr fontId="4"/>
  </si>
  <si>
    <t>平成23
2011</t>
    <rPh sb="0" eb="2">
      <t>ヘイセイ</t>
    </rPh>
    <phoneticPr fontId="4"/>
  </si>
  <si>
    <t>1～4</t>
  </si>
  <si>
    <t>平成17
2005</t>
    <rPh sb="0" eb="2">
      <t>ヘイセイ</t>
    </rPh>
    <phoneticPr fontId="4"/>
  </si>
  <si>
    <t>平成11
1999</t>
    <phoneticPr fontId="4"/>
  </si>
  <si>
    <t>総　数
Total</t>
    <phoneticPr fontId="4"/>
  </si>
  <si>
    <t>平成5
1993</t>
    <phoneticPr fontId="4"/>
  </si>
  <si>
    <t>昭和62
1987</t>
    <rPh sb="0" eb="2">
      <t>ショウワ</t>
    </rPh>
    <phoneticPr fontId="4"/>
  </si>
  <si>
    <t>昭和56
1981</t>
    <phoneticPr fontId="4"/>
  </si>
  <si>
    <t>昭和50
1975</t>
    <phoneticPr fontId="4"/>
  </si>
  <si>
    <t>昭和44
1969</t>
    <phoneticPr fontId="4"/>
  </si>
  <si>
    <t>0～4</t>
    <phoneticPr fontId="2"/>
  </si>
  <si>
    <t>Number of persons aged ≥15 years with subjective symptom of temporomandibular joint (sound or pain), by sex and age group</t>
  </si>
  <si>
    <t>顎関節の自覚症状（大開閉口時に雑音を自覚している者，関節痛を自覚している者）（人数・割合），性・年齢階級別（15歳以上）</t>
  </si>
  <si>
    <t>関節雑音を自覚している者(人）
Number of persons with subjective symptom of joint sound</t>
    <rPh sb="0" eb="2">
      <t>カンセツ</t>
    </rPh>
    <rPh sb="2" eb="4">
      <t>ザツオン</t>
    </rPh>
    <rPh sb="5" eb="7">
      <t>ジカク</t>
    </rPh>
    <rPh sb="11" eb="12">
      <t>モノ</t>
    </rPh>
    <rPh sb="13" eb="14">
      <t>ヒト</t>
    </rPh>
    <phoneticPr fontId="2"/>
  </si>
  <si>
    <t>関節痛を自覚している者(人）
Number of persons with subjective symptom of joint pain</t>
    <rPh sb="0" eb="2">
      <t>カンセツ</t>
    </rPh>
    <rPh sb="2" eb="3">
      <t>イタ</t>
    </rPh>
    <rPh sb="10" eb="11">
      <t>モノ</t>
    </rPh>
    <rPh sb="12" eb="13">
      <t>ヒト</t>
    </rPh>
    <phoneticPr fontId="2"/>
  </si>
  <si>
    <t>なし</t>
    <phoneticPr fontId="2"/>
  </si>
  <si>
    <t>With symptom</t>
    <phoneticPr fontId="2"/>
  </si>
  <si>
    <t>Without
symptom</t>
    <phoneticPr fontId="2"/>
  </si>
  <si>
    <t>Unknown</t>
    <phoneticPr fontId="2"/>
  </si>
  <si>
    <t>総 数</t>
    <phoneticPr fontId="4"/>
  </si>
  <si>
    <t>Number of persons aged ≥15 years with subjective symptom of temporomandibular joint (sound), by municipal size and age group</t>
  </si>
  <si>
    <t>顎関節の自覚症状（大開閉口時に雑音を自覚している者）（人数・割合），地域・年齢階級別（15歳以上）</t>
  </si>
  <si>
    <t xml:space="preserve">    Cities (population 149,999－50,000)</t>
    <phoneticPr fontId="2"/>
  </si>
  <si>
    <t xml:space="preserve">   Cities (population &lt; 50,000) + rural cities</t>
    <phoneticPr fontId="2"/>
  </si>
  <si>
    <t xml:space="preserve">   Cities (population &lt; 50，000) + rural cities</t>
    <phoneticPr fontId="2"/>
  </si>
  <si>
    <t>人 数 (人)　Number of persons</t>
    <rPh sb="0" eb="1">
      <t>ヒト</t>
    </rPh>
    <rPh sb="2" eb="3">
      <t>カズ</t>
    </rPh>
    <rPh sb="5" eb="6">
      <t>ヒト</t>
    </rPh>
    <phoneticPr fontId="2"/>
  </si>
  <si>
    <t>関節雑音を自覚している者
Persons with subjective symptom of joint sound</t>
  </si>
  <si>
    <t xml:space="preserve">あり
With symptom
</t>
    <phoneticPr fontId="2"/>
  </si>
  <si>
    <t xml:space="preserve">なし
Without
symptom
</t>
    <phoneticPr fontId="2"/>
  </si>
  <si>
    <t>不詳
Unknown</t>
    <phoneticPr fontId="2"/>
  </si>
  <si>
    <t>Number of persons aged ≥15 years with subjective symptom of temporomandibular joint (pain), by municipal size and age group</t>
  </si>
  <si>
    <t>表 IX-3</t>
    <phoneticPr fontId="2"/>
  </si>
  <si>
    <t>顎関節の自覚症状（大開閉口時に関節痛を自覚している者）（人数・割合），地域・年齢階級別（15歳以上）</t>
  </si>
  <si>
    <t>関節痛を自覚している者
Persons with subjective symptom of joint pain</t>
  </si>
  <si>
    <t>Trends in prevalence of dental caries and untreated tooth decay in primary teeth among persons aged 
1-14 years, by age, 1957-2011</t>
    <phoneticPr fontId="2"/>
  </si>
  <si>
    <t>Mean number and percentile of decayed and filled, decayed and filled primary teeth among persons aged 
1-14 years, by age group</t>
    <phoneticPr fontId="2"/>
  </si>
  <si>
    <t>処置歯または未処置歯のある者の割合および未処置歯保有者率の推移（1957～2011年）、年齢階級別 
（5歳以上・永久歯）</t>
    <rPh sb="6" eb="7">
      <t>ミ</t>
    </rPh>
    <rPh sb="15" eb="17">
      <t>ワリアイ</t>
    </rPh>
    <rPh sb="20" eb="23">
      <t>ミショチ</t>
    </rPh>
    <rPh sb="23" eb="24">
      <t>ハ</t>
    </rPh>
    <rPh sb="24" eb="27">
      <t>ホユウシャ</t>
    </rPh>
    <rPh sb="27" eb="28">
      <t>リツ</t>
    </rPh>
    <rPh sb="29" eb="31">
      <t>スイイ</t>
    </rPh>
    <rPh sb="41" eb="42">
      <t>ネン</t>
    </rPh>
    <rPh sb="46" eb="48">
      <t>カイキュウ</t>
    </rPh>
    <rPh sb="48" eb="49">
      <t>ベツ</t>
    </rPh>
    <rPh sb="54" eb="56">
      <t>イジョウ</t>
    </rPh>
    <rPh sb="57" eb="59">
      <t>エイキュウ</t>
    </rPh>
    <rPh sb="59" eb="60">
      <t>ハ</t>
    </rPh>
    <phoneticPr fontId="2"/>
  </si>
  <si>
    <t>健全歯・未処置歯（D歯）・処置歯（F歯）・喪失歯（M歯）・DMF 歯数の1人平均値およびその割合、
性・年齢階級別（5歳以上・永久歯)</t>
    <rPh sb="0" eb="2">
      <t>ケンゼン</t>
    </rPh>
    <rPh sb="4" eb="5">
      <t>ミ</t>
    </rPh>
    <rPh sb="5" eb="7">
      <t>ショチ</t>
    </rPh>
    <rPh sb="7" eb="8">
      <t>ハ</t>
    </rPh>
    <rPh sb="10" eb="11">
      <t>ハ</t>
    </rPh>
    <rPh sb="13" eb="15">
      <t>ショチ</t>
    </rPh>
    <rPh sb="15" eb="16">
      <t>ハ</t>
    </rPh>
    <rPh sb="18" eb="19">
      <t>ハ</t>
    </rPh>
    <rPh sb="21" eb="23">
      <t>ソウシツ</t>
    </rPh>
    <rPh sb="23" eb="24">
      <t>ハ</t>
    </rPh>
    <rPh sb="26" eb="27">
      <t>ハ</t>
    </rPh>
    <rPh sb="36" eb="38">
      <t>ヒトリ</t>
    </rPh>
    <rPh sb="38" eb="40">
      <t>ヘイキン</t>
    </rPh>
    <rPh sb="40" eb="41">
      <t>アタイ</t>
    </rPh>
    <rPh sb="46" eb="48">
      <t>ワリアイ</t>
    </rPh>
    <phoneticPr fontId="2"/>
  </si>
  <si>
    <t>1人平均健全歯数・処置歯数（処置の内容別）・未処置歯数（う蝕の程度別）、性・年齢階級別
（5歳以上・永久歯）</t>
    <rPh sb="0" eb="2">
      <t>ヒトリ</t>
    </rPh>
    <rPh sb="2" eb="4">
      <t>ヘイキン</t>
    </rPh>
    <rPh sb="4" eb="6">
      <t>ケンゼン</t>
    </rPh>
    <rPh sb="6" eb="7">
      <t>ハ</t>
    </rPh>
    <rPh sb="7" eb="8">
      <t>カズ</t>
    </rPh>
    <rPh sb="9" eb="13">
      <t>ショチシスウ</t>
    </rPh>
    <rPh sb="14" eb="16">
      <t>ショチ</t>
    </rPh>
    <rPh sb="17" eb="19">
      <t>ナイヨウ</t>
    </rPh>
    <rPh sb="19" eb="20">
      <t>ベツ</t>
    </rPh>
    <rPh sb="22" eb="27">
      <t>ミショチシスウ</t>
    </rPh>
    <rPh sb="29" eb="30">
      <t>ショク</t>
    </rPh>
    <rPh sb="31" eb="33">
      <t>テイド</t>
    </rPh>
    <rPh sb="33" eb="34">
      <t>ベツ</t>
    </rPh>
    <rPh sb="36" eb="37">
      <t>セイ</t>
    </rPh>
    <rPh sb="38" eb="40">
      <t>ネンレイ</t>
    </rPh>
    <rPh sb="40" eb="42">
      <t>カイキュウ</t>
    </rPh>
    <rPh sb="42" eb="43">
      <t>ベツ</t>
    </rPh>
    <rPh sb="46" eb="49">
      <t>サイイジョウ</t>
    </rPh>
    <rPh sb="50" eb="53">
      <t>エイキュウシ</t>
    </rPh>
    <phoneticPr fontId="4"/>
  </si>
  <si>
    <t>Number of persons with decayed, missing and filled permanent teeth (DMFT), by sex and age group
 (5 years of age and over)</t>
    <phoneticPr fontId="2"/>
  </si>
  <si>
    <t>Number of persons with decayed, missing and filled permanent teeth (DMFT), by sex and age
 (5 years of age and over)</t>
    <phoneticPr fontId="2"/>
  </si>
  <si>
    <t>Mean number and percentile of decayed, missing and filled permanent teeth (DMFT) among persons aged
 ≥5 years, by age group</t>
    <phoneticPr fontId="2"/>
  </si>
  <si>
    <t>Prevalence of dental sealants on primary teeth among persons aged 1-14 years, by municipal size, sex and age</t>
    <phoneticPr fontId="2"/>
  </si>
  <si>
    <t>Mean number　and ｐｅｒｃｅｎｔａｇｅ of sound, decayed, missing, filled permanent teeth and DMFT,by sex and age group (5 years of age and over)</t>
    <phoneticPr fontId="2"/>
  </si>
  <si>
    <t>Mean number of sound, filled (filling or crown) and decayed (Ci or Ch) permanent teeth, by sex and age 
(5 years of age and over)</t>
    <phoneticPr fontId="2"/>
  </si>
  <si>
    <t>無歯顎者・現在歯20歯以上の者，現在歯24歯以上の者・喪失歯のある者（人数・割合），地域・性
・10歳区分年齢階級別（15歳以上・永久歯）</t>
    <rPh sb="10" eb="11">
      <t>ハ</t>
    </rPh>
    <rPh sb="11" eb="13">
      <t>イジョウ</t>
    </rPh>
    <rPh sb="21" eb="22">
      <t>ハ</t>
    </rPh>
    <rPh sb="22" eb="24">
      <t>イジョウ</t>
    </rPh>
    <phoneticPr fontId="2"/>
  </si>
  <si>
    <t>Prevalence of prostheses and treatment need in permanent teeth (Amount and mean numbers of
prostheses and teeth), by sex and age group (15 years of age and over)</t>
    <phoneticPr fontId="4"/>
  </si>
  <si>
    <t>Number of persons and percentages of highest CPI codes in permanent teeth, by sex and age group 
(5 years of age and over)</t>
    <phoneticPr fontId="2"/>
  </si>
  <si>
    <t xml:space="preserve"> 【歯ブラシの
           使用状況】</t>
    <rPh sb="2" eb="3">
      <t>ハ</t>
    </rPh>
    <rPh sb="19" eb="21">
      <t>シヨウ</t>
    </rPh>
    <rPh sb="21" eb="23">
      <t>ジョウキョウ</t>
    </rPh>
    <phoneticPr fontId="2"/>
  </si>
  <si>
    <t xml:space="preserve"> 【顎関節の
           自覚症状】</t>
    <rPh sb="2" eb="5">
      <t>ガクカンセツ</t>
    </rPh>
    <rPh sb="18" eb="20">
      <t>ジカク</t>
    </rPh>
    <rPh sb="20" eb="22">
      <t>ショウジョウ</t>
    </rPh>
    <phoneticPr fontId="2"/>
  </si>
  <si>
    <t>顎関節の自覚症状（大開口時に雑音を自覚している者、関節痛を自覚している者）（人数・割合）、
性・年齢階級別 （15歳以上）</t>
    <rPh sb="0" eb="1">
      <t>ガク</t>
    </rPh>
    <rPh sb="1" eb="3">
      <t>カンセツ</t>
    </rPh>
    <rPh sb="4" eb="6">
      <t>ジカク</t>
    </rPh>
    <rPh sb="6" eb="8">
      <t>ショウジョウ</t>
    </rPh>
    <rPh sb="9" eb="12">
      <t>ダイカイコウ</t>
    </rPh>
    <rPh sb="12" eb="13">
      <t>ジ</t>
    </rPh>
    <rPh sb="14" eb="16">
      <t>ザツオン</t>
    </rPh>
    <rPh sb="17" eb="19">
      <t>ジカク</t>
    </rPh>
    <rPh sb="23" eb="24">
      <t>モノ</t>
    </rPh>
    <rPh sb="25" eb="27">
      <t>カンセツ</t>
    </rPh>
    <rPh sb="27" eb="28">
      <t>ツウ</t>
    </rPh>
    <rPh sb="29" eb="31">
      <t>ジカク</t>
    </rPh>
    <rPh sb="35" eb="36">
      <t>モノ</t>
    </rPh>
    <rPh sb="38" eb="40">
      <t>ニンズウ</t>
    </rPh>
    <rPh sb="41" eb="43">
      <t>ワリア</t>
    </rPh>
    <rPh sb="46" eb="47">
      <t>セイ</t>
    </rPh>
    <rPh sb="48" eb="50">
      <t>ネンレイ</t>
    </rPh>
    <rPh sb="50" eb="53">
      <t>カイキュウベツ</t>
    </rPh>
    <rPh sb="57" eb="58">
      <t>サイ</t>
    </rPh>
    <rPh sb="58" eb="60">
      <t>イジョウ</t>
    </rPh>
    <phoneticPr fontId="2"/>
  </si>
  <si>
    <t>表 0-1-3</t>
    <phoneticPr fontId="2"/>
  </si>
  <si>
    <t>表 I-2-1</t>
    <phoneticPr fontId="4"/>
  </si>
  <si>
    <t>表 I-2-2a</t>
    <phoneticPr fontId="2"/>
  </si>
  <si>
    <t>1人平均健全歯数（シーラント有無別）・処置歯数（処置の内容別）・未処置歯数（う蝕の程度別）、性・年齢別
（1～14歳・乳歯）</t>
    <rPh sb="0" eb="2">
      <t>ヒトリ</t>
    </rPh>
    <rPh sb="2" eb="4">
      <t>ヘイキン</t>
    </rPh>
    <rPh sb="4" eb="6">
      <t>ケンゼン</t>
    </rPh>
    <rPh sb="6" eb="7">
      <t>ハ</t>
    </rPh>
    <rPh sb="7" eb="8">
      <t>カズ</t>
    </rPh>
    <rPh sb="14" eb="16">
      <t>ウム</t>
    </rPh>
    <rPh sb="16" eb="17">
      <t>ベツ</t>
    </rPh>
    <rPh sb="19" eb="23">
      <t>ショチシスウ</t>
    </rPh>
    <rPh sb="24" eb="26">
      <t>ショチ</t>
    </rPh>
    <rPh sb="27" eb="29">
      <t>ナイヨウ</t>
    </rPh>
    <rPh sb="29" eb="30">
      <t>ベツ</t>
    </rPh>
    <rPh sb="32" eb="37">
      <t>ミショチシスウ</t>
    </rPh>
    <rPh sb="39" eb="40">
      <t>ショク</t>
    </rPh>
    <rPh sb="41" eb="43">
      <t>テイド</t>
    </rPh>
    <rPh sb="43" eb="44">
      <t>ベツ</t>
    </rPh>
    <rPh sb="46" eb="47">
      <t>セイ</t>
    </rPh>
    <rPh sb="48" eb="50">
      <t>ネンレイ</t>
    </rPh>
    <rPh sb="50" eb="51">
      <t>ベツ</t>
    </rPh>
    <rPh sb="59" eb="61">
      <t>ニュウシ</t>
    </rPh>
    <phoneticPr fontId="4"/>
  </si>
  <si>
    <t>表 0-1-4</t>
    <phoneticPr fontId="2"/>
  </si>
  <si>
    <t>表 III-1-1</t>
    <phoneticPr fontId="2"/>
  </si>
  <si>
    <t>う歯の有無とその処置状況(人数・割合）、性・年齢階級別（5歳以上・永久歯)</t>
    <phoneticPr fontId="2"/>
  </si>
  <si>
    <t>表 III-2-1</t>
    <phoneticPr fontId="2"/>
  </si>
  <si>
    <t>表 III-2-1b</t>
    <phoneticPr fontId="2"/>
  </si>
  <si>
    <t>表 III-2-2</t>
    <phoneticPr fontId="2"/>
  </si>
  <si>
    <t>表 III-2-3</t>
    <phoneticPr fontId="2"/>
  </si>
  <si>
    <t>表 III-2-4</t>
    <phoneticPr fontId="2"/>
  </si>
  <si>
    <t>表 III-2-5</t>
    <phoneticPr fontId="2"/>
  </si>
  <si>
    <t>表 III-2-6</t>
    <phoneticPr fontId="2"/>
  </si>
  <si>
    <t>表 III-2-7</t>
    <phoneticPr fontId="2"/>
  </si>
  <si>
    <t>表 III-2-8</t>
    <phoneticPr fontId="2"/>
  </si>
  <si>
    <t>表 III-2-9</t>
    <phoneticPr fontId="2"/>
  </si>
  <si>
    <t>表 III-2-10</t>
    <phoneticPr fontId="2"/>
  </si>
  <si>
    <t>表 III-3-1b</t>
    <rPh sb="0" eb="1">
      <t>ヒョウ</t>
    </rPh>
    <phoneticPr fontId="2"/>
  </si>
  <si>
    <t>健全歯のある者の数、性・年齢階級別　（5歳以上・永久歯）</t>
    <phoneticPr fontId="57"/>
  </si>
  <si>
    <t>表 IX-1</t>
    <phoneticPr fontId="2"/>
  </si>
  <si>
    <r>
      <t>Number of subjects, by sex and age group</t>
    </r>
    <r>
      <rPr>
        <sz val="11"/>
        <rFont val="ＭＳ Ｐゴシック"/>
        <family val="3"/>
        <charset val="128"/>
      </rPr>
      <t xml:space="preserve">, by sex, age and municipal size </t>
    </r>
    <phoneticPr fontId="2"/>
  </si>
  <si>
    <t>1人平均現在歯数・無歯顎者数・現在歯20本以上の者の数・現在歯24本以上の者の数・喪失歯を持つ者の数、性・年齢階級別　（5歳以上・永久歯）</t>
    <phoneticPr fontId="2"/>
  </si>
  <si>
    <t>無歯顎者数・現在歯20本以上の者の数・現在歯24本以上の者の数・喪失歯を持つ者の数、性・年齢階級
・地域別　（15歳以上・永久歯）</t>
    <phoneticPr fontId="2"/>
  </si>
  <si>
    <t>Distribution of occlusal status (over-bite) in the permanent dentition, by sex and age group (12～20 years of age)</t>
    <phoneticPr fontId="2"/>
  </si>
  <si>
    <t>Distribution of occlusal status (over-bite) in the permanent dentition among persons aged 12-20 years, by sex and age group</t>
    <phoneticPr fontId="2"/>
  </si>
  <si>
    <t>Number and percentage of the midline shift of the dentition, by sex and age group (12～20 years of age)</t>
    <phoneticPr fontId="2"/>
  </si>
  <si>
    <t>Number and percentage of the midline shift of the dentition, among persons aged 12-20 years, by sex and age group</t>
    <phoneticPr fontId="2"/>
  </si>
  <si>
    <t>注</t>
    <rPh sb="0" eb="1">
      <t>チュウ</t>
    </rPh>
    <phoneticPr fontId="2"/>
  </si>
  <si>
    <t>【注】1957～1969年度の合計人数は，平成11年調査報告書に掲載されている数値（表３の「総数」：14頁）と異なる．
これは，この期間中には０歳児も調査対象に含めていたため．</t>
    <rPh sb="1" eb="2">
      <t>チュウ</t>
    </rPh>
    <rPh sb="21" eb="23">
      <t>ヘイセイ</t>
    </rPh>
    <rPh sb="25" eb="28">
      <t>ネンチョウサ</t>
    </rPh>
    <rPh sb="32" eb="34">
      <t>ケイサイ</t>
    </rPh>
    <rPh sb="55" eb="56">
      <t>コト</t>
    </rPh>
    <phoneticPr fontId="2"/>
  </si>
  <si>
    <t>【注】咬合は12～20歳を調査対象とした。</t>
    <rPh sb="3" eb="5">
      <t>コウゴウ</t>
    </rPh>
    <rPh sb="11" eb="12">
      <t>サイ</t>
    </rPh>
    <rPh sb="13" eb="15">
      <t>チョウサ</t>
    </rPh>
    <rPh sb="15" eb="17">
      <t>タイショウ</t>
    </rPh>
    <phoneticPr fontId="2"/>
  </si>
  <si>
    <t xml:space="preserve">Trends in prevalence of dental caries and untreated tooth decay in primary teeth among persons aged 1-14 years, </t>
    <phoneticPr fontId="28"/>
  </si>
  <si>
    <t>by age, 1957-2011</t>
    <phoneticPr fontId="2"/>
  </si>
  <si>
    <t>表Ⅰ-1-1</t>
    <phoneticPr fontId="28"/>
  </si>
  <si>
    <t>TableⅠ-1-1</t>
    <phoneticPr fontId="28"/>
  </si>
  <si>
    <t>【注】シーラントは1993年調査より診査基準に取り入れられた。</t>
    <rPh sb="1" eb="2">
      <t>チュウ</t>
    </rPh>
    <phoneticPr fontId="2"/>
  </si>
  <si>
    <t>※（　　）内に標準偏差を示した。（　）:　Standard deviation　</t>
    <phoneticPr fontId="4"/>
  </si>
  <si>
    <t xml:space="preserve">Trends in mean number of primary teeth with dental sealants among persons aged 1-14 years, </t>
    <phoneticPr fontId="28"/>
  </si>
  <si>
    <t>by age, 1993-2011</t>
    <phoneticPr fontId="2"/>
  </si>
  <si>
    <t>【注】「う歯のある者」とは、乳歯では未処置歯、処置歯のいずれかを1本以上有する者である．</t>
    <rPh sb="5" eb="6">
      <t>ハ</t>
    </rPh>
    <rPh sb="9" eb="10">
      <t>モノ</t>
    </rPh>
    <rPh sb="14" eb="16">
      <t>ニュウシ</t>
    </rPh>
    <rPh sb="33" eb="34">
      <t>ホン</t>
    </rPh>
    <rPh sb="34" eb="36">
      <t>イジョウ</t>
    </rPh>
    <phoneticPr fontId="4"/>
  </si>
  <si>
    <t>【注１】「う歯のある者」とは，未処置歯，処置歯，喪失歯のいずれかを1歯以上有する者である．</t>
    <rPh sb="1" eb="2">
      <t>チュウ</t>
    </rPh>
    <rPh sb="6" eb="7">
      <t>ハ</t>
    </rPh>
    <rPh sb="10" eb="11">
      <t>モノ</t>
    </rPh>
    <rPh sb="34" eb="35">
      <t>ハ</t>
    </rPh>
    <rPh sb="35" eb="37">
      <t>イジョウ</t>
    </rPh>
    <phoneticPr fontId="4"/>
  </si>
  <si>
    <t>【注２】割合は，無歯顎者を含む総数を分母として算出した．</t>
    <rPh sb="1" eb="2">
      <t>チュウ</t>
    </rPh>
    <rPh sb="4" eb="6">
      <t>ワリアイ</t>
    </rPh>
    <rPh sb="8" eb="9">
      <t>ム</t>
    </rPh>
    <rPh sb="9" eb="10">
      <t>ハ</t>
    </rPh>
    <rPh sb="10" eb="11">
      <t>アゴ</t>
    </rPh>
    <rPh sb="11" eb="12">
      <t>モノ</t>
    </rPh>
    <rPh sb="13" eb="14">
      <t>フク</t>
    </rPh>
    <rPh sb="15" eb="17">
      <t>ソウスウ</t>
    </rPh>
    <rPh sb="18" eb="20">
      <t>ブンボ</t>
    </rPh>
    <rPh sb="23" eb="25">
      <t>サンシュツ</t>
    </rPh>
    <phoneticPr fontId="2"/>
  </si>
  <si>
    <t>【注３】1999年以前の報告書では，「処置歯または未処置歯（DF歯）のある者」の割合が「う蝕有病者率」として掲載されている．</t>
    <rPh sb="1" eb="2">
      <t>チュウ</t>
    </rPh>
    <rPh sb="8" eb="9">
      <t>ネン</t>
    </rPh>
    <rPh sb="9" eb="11">
      <t>イゼン</t>
    </rPh>
    <rPh sb="12" eb="14">
      <t>ホウコク</t>
    </rPh>
    <rPh sb="14" eb="15">
      <t>ショ</t>
    </rPh>
    <rPh sb="19" eb="21">
      <t>ショチ</t>
    </rPh>
    <rPh sb="21" eb="22">
      <t>ハ</t>
    </rPh>
    <rPh sb="25" eb="26">
      <t>ミ</t>
    </rPh>
    <rPh sb="26" eb="28">
      <t>ショチ</t>
    </rPh>
    <rPh sb="28" eb="29">
      <t>ハ</t>
    </rPh>
    <rPh sb="32" eb="33">
      <t>ハ</t>
    </rPh>
    <rPh sb="37" eb="38">
      <t>モノ</t>
    </rPh>
    <rPh sb="40" eb="42">
      <t>ワリアイ</t>
    </rPh>
    <rPh sb="45" eb="46">
      <t>ショク</t>
    </rPh>
    <rPh sb="46" eb="49">
      <t>ユウビョウシャ</t>
    </rPh>
    <rPh sb="49" eb="50">
      <t>リツ</t>
    </rPh>
    <rPh sb="54" eb="56">
      <t>ケイサイ</t>
    </rPh>
    <phoneticPr fontId="2"/>
  </si>
  <si>
    <t>【注】割合は，:現在歯数と喪失歯数の合計値を分母として算出した．</t>
    <rPh sb="1" eb="2">
      <t>チュウ</t>
    </rPh>
    <rPh sb="3" eb="5">
      <t>ワリアイ</t>
    </rPh>
    <rPh sb="8" eb="10">
      <t>ゲンザイ</t>
    </rPh>
    <rPh sb="10" eb="11">
      <t>ハ</t>
    </rPh>
    <rPh sb="11" eb="12">
      <t>スウ</t>
    </rPh>
    <rPh sb="13" eb="15">
      <t>ソウシツ</t>
    </rPh>
    <rPh sb="15" eb="16">
      <t>ハ</t>
    </rPh>
    <rPh sb="16" eb="17">
      <t>スウ</t>
    </rPh>
    <rPh sb="18" eb="21">
      <t>ゴウケイチ</t>
    </rPh>
    <rPh sb="22" eb="24">
      <t>ブンボ</t>
    </rPh>
    <rPh sb="27" eb="29">
      <t>サンシュツ</t>
    </rPh>
    <phoneticPr fontId="2"/>
  </si>
  <si>
    <t>【注１】1957～1987年の報告書には「85歳以上」の年齢区分はなく，1993年報告書から掲載されるようになった．</t>
    <phoneticPr fontId="2"/>
  </si>
  <si>
    <t>　　　　そのため，本表における1957～1987年の「75～84歳」は，正しくは「75歳以上」である．</t>
    <phoneticPr fontId="2"/>
  </si>
  <si>
    <t>【注２】1999年以前の報告書では，「処置歯または未処置歯のある者の割合」が「う蝕有病者率」として掲載されている．</t>
    <rPh sb="8" eb="9">
      <t>ネン</t>
    </rPh>
    <rPh sb="9" eb="11">
      <t>イゼン</t>
    </rPh>
    <rPh sb="12" eb="14">
      <t>ホウコク</t>
    </rPh>
    <rPh sb="14" eb="15">
      <t>ショ</t>
    </rPh>
    <rPh sb="19" eb="21">
      <t>ショチ</t>
    </rPh>
    <rPh sb="21" eb="22">
      <t>ハ</t>
    </rPh>
    <rPh sb="25" eb="26">
      <t>ミ</t>
    </rPh>
    <rPh sb="26" eb="28">
      <t>ショチ</t>
    </rPh>
    <rPh sb="28" eb="29">
      <t>ハ</t>
    </rPh>
    <rPh sb="32" eb="33">
      <t>モノ</t>
    </rPh>
    <rPh sb="34" eb="36">
      <t>ワリアイ</t>
    </rPh>
    <rPh sb="40" eb="41">
      <t>ショク</t>
    </rPh>
    <rPh sb="41" eb="44">
      <t>ユウビョウシャ</t>
    </rPh>
    <rPh sb="44" eb="45">
      <t>リツ</t>
    </rPh>
    <rPh sb="49" eb="51">
      <t>ケイサイ</t>
    </rPh>
    <phoneticPr fontId="2"/>
  </si>
  <si>
    <t>-</t>
    <phoneticPr fontId="2"/>
  </si>
  <si>
    <t>【注】1957～1987年の報告書には「85歳以上」という年齢区分はなく，1993年報告書から掲載されるようになった．</t>
    <rPh sb="1" eb="2">
      <t>チュウ</t>
    </rPh>
    <rPh sb="12" eb="13">
      <t>ネン</t>
    </rPh>
    <rPh sb="14" eb="17">
      <t>ホウコクショ</t>
    </rPh>
    <rPh sb="22" eb="23">
      <t>サイ</t>
    </rPh>
    <rPh sb="23" eb="25">
      <t>イジョウ</t>
    </rPh>
    <rPh sb="29" eb="31">
      <t>ネンレイ</t>
    </rPh>
    <rPh sb="31" eb="33">
      <t>クブン</t>
    </rPh>
    <rPh sb="41" eb="42">
      <t>ネン</t>
    </rPh>
    <rPh sb="42" eb="44">
      <t>ホウコク</t>
    </rPh>
    <rPh sb="44" eb="45">
      <t>ショ</t>
    </rPh>
    <rPh sb="47" eb="49">
      <t>ケイサイ</t>
    </rPh>
    <phoneticPr fontId="2"/>
  </si>
  <si>
    <t>　　　そのため，本表における1957～1987年の「75～84歳」は正確には「75歳以上」である．</t>
    <rPh sb="8" eb="9">
      <t>ホン</t>
    </rPh>
    <rPh sb="9" eb="10">
      <t>ヒョウ</t>
    </rPh>
    <rPh sb="23" eb="24">
      <t>ネン</t>
    </rPh>
    <rPh sb="31" eb="32">
      <t>サイ</t>
    </rPh>
    <rPh sb="34" eb="36">
      <t>セイカク</t>
    </rPh>
    <rPh sb="41" eb="42">
      <t>サイ</t>
    </rPh>
    <rPh sb="42" eb="44">
      <t>イジョウ</t>
    </rPh>
    <phoneticPr fontId="2"/>
  </si>
  <si>
    <t>【注１】割合は、無歯顎者を含む総数を分母として算出した。</t>
    <rPh sb="1" eb="2">
      <t>チュウ</t>
    </rPh>
    <rPh sb="4" eb="6">
      <t>ワリアイ</t>
    </rPh>
    <rPh sb="8" eb="9">
      <t>ム</t>
    </rPh>
    <rPh sb="9" eb="10">
      <t>ハ</t>
    </rPh>
    <rPh sb="10" eb="11">
      <t>アゴ</t>
    </rPh>
    <rPh sb="11" eb="12">
      <t>モノ</t>
    </rPh>
    <rPh sb="13" eb="14">
      <t>フク</t>
    </rPh>
    <rPh sb="15" eb="17">
      <t>ソウスウ</t>
    </rPh>
    <rPh sb="18" eb="20">
      <t>ブンボ</t>
    </rPh>
    <rPh sb="23" eb="25">
      <t>サンシュツ</t>
    </rPh>
    <phoneticPr fontId="2"/>
  </si>
  <si>
    <t>【注２】1999年以前の報告書では，「処置歯または未処置歯（DF歯）のある者」の割合が「う蝕有病者率」として掲載されている．</t>
    <rPh sb="1" eb="2">
      <t>チュウ</t>
    </rPh>
    <rPh sb="8" eb="9">
      <t>ネン</t>
    </rPh>
    <rPh sb="9" eb="11">
      <t>イゼン</t>
    </rPh>
    <rPh sb="12" eb="14">
      <t>ホウコク</t>
    </rPh>
    <rPh sb="14" eb="15">
      <t>ショ</t>
    </rPh>
    <rPh sb="19" eb="21">
      <t>ショチ</t>
    </rPh>
    <rPh sb="21" eb="22">
      <t>ハ</t>
    </rPh>
    <rPh sb="25" eb="26">
      <t>ミ</t>
    </rPh>
    <rPh sb="26" eb="28">
      <t>ショチ</t>
    </rPh>
    <rPh sb="28" eb="29">
      <t>ハ</t>
    </rPh>
    <rPh sb="32" eb="33">
      <t>ハ</t>
    </rPh>
    <rPh sb="37" eb="38">
      <t>モノ</t>
    </rPh>
    <rPh sb="40" eb="42">
      <t>ワリアイ</t>
    </rPh>
    <rPh sb="45" eb="46">
      <t>ショク</t>
    </rPh>
    <rPh sb="46" eb="49">
      <t>ユウビョウシャ</t>
    </rPh>
    <rPh sb="49" eb="50">
      <t>リツ</t>
    </rPh>
    <rPh sb="54" eb="56">
      <t>ケイサイ</t>
    </rPh>
    <phoneticPr fontId="2"/>
  </si>
  <si>
    <t>【注】  シーラントは1993年調査より診査基準に取り入れられた．</t>
    <rPh sb="1" eb="2">
      <t>チュウ</t>
    </rPh>
    <phoneticPr fontId="2"/>
  </si>
  <si>
    <t xml:space="preserve">Mean number of present teeth, prevalence of edentulism, number of persons with 20 and more teeth, with 24 and more, and with missing teeth, </t>
    <phoneticPr fontId="4"/>
  </si>
  <si>
    <t>by sex and age group (permanent teeth, 5 years of age and over)</t>
    <phoneticPr fontId="4"/>
  </si>
  <si>
    <t>【注】10歳未満の者を除いた永久歯がない者は、無歯顎であった。</t>
    <rPh sb="1" eb="2">
      <t>チュウ</t>
    </rPh>
    <rPh sb="5" eb="6">
      <t>サイ</t>
    </rPh>
    <rPh sb="6" eb="8">
      <t>ミマン</t>
    </rPh>
    <rPh sb="9" eb="10">
      <t>モノ</t>
    </rPh>
    <rPh sb="11" eb="12">
      <t>ノゾ</t>
    </rPh>
    <rPh sb="14" eb="17">
      <t>エイキュウシ</t>
    </rPh>
    <rPh sb="20" eb="21">
      <t>モノ</t>
    </rPh>
    <rPh sb="23" eb="26">
      <t>ムシガク</t>
    </rPh>
    <phoneticPr fontId="4"/>
  </si>
  <si>
    <t xml:space="preserve">Prevalence of edentulism, number and percentage of persons with 20 and more teeth, with 24 and more teeth, and with missing teeth, </t>
    <phoneticPr fontId="2"/>
  </si>
  <si>
    <t>among persons aged ≥15 years, by municipal size, sex and age group with 10-year class interval</t>
    <phoneticPr fontId="2"/>
  </si>
  <si>
    <t>【注】195７～1987年の報告書には「85歳以上」という年齢区分はなく，1993年以降から掲載されるようになった．</t>
    <rPh sb="1" eb="2">
      <t>チュウ</t>
    </rPh>
    <rPh sb="14" eb="17">
      <t>ホウコクショ</t>
    </rPh>
    <rPh sb="41" eb="42">
      <t>ネン</t>
    </rPh>
    <rPh sb="42" eb="44">
      <t>イコウ</t>
    </rPh>
    <rPh sb="46" eb="48">
      <t>ケイサイ</t>
    </rPh>
    <phoneticPr fontId="2"/>
  </si>
  <si>
    <t>　　　そのため，本表における1957～1987年の「80～84歳」は正確には「80歳以上」である．</t>
    <rPh sb="8" eb="9">
      <t>ホン</t>
    </rPh>
    <rPh sb="9" eb="10">
      <t>ヒョウ</t>
    </rPh>
    <rPh sb="23" eb="24">
      <t>ネン</t>
    </rPh>
    <rPh sb="31" eb="32">
      <t>サイ</t>
    </rPh>
    <rPh sb="34" eb="36">
      <t>セイカク</t>
    </rPh>
    <rPh sb="41" eb="42">
      <t>サイ</t>
    </rPh>
    <rPh sb="42" eb="44">
      <t>イジョウ</t>
    </rPh>
    <phoneticPr fontId="2"/>
  </si>
  <si>
    <t>【注】1993年以前は，喪失歯数の分布表から「28本喪失」を無歯顎者とみなした．</t>
    <rPh sb="1" eb="2">
      <t>チュウ</t>
    </rPh>
    <phoneticPr fontId="2"/>
  </si>
  <si>
    <t>　　　1957～1969年調査の報告書には喪失歯数・現在歯数の分布表が出ていないため，無歯顎者率の算出はできない．</t>
    <rPh sb="12" eb="13">
      <t>ネン</t>
    </rPh>
    <phoneticPr fontId="2"/>
  </si>
  <si>
    <t>　　　1987年以前の報告書には「85歳以上」という年齢区分はなく，1993年以降から掲載されるようになった．</t>
    <rPh sb="8" eb="10">
      <t>イゼン</t>
    </rPh>
    <phoneticPr fontId="2"/>
  </si>
  <si>
    <t>　　　そのため，本表における1975～1987年の「80～84歳」は正確には「80歳以上」である．</t>
    <phoneticPr fontId="2"/>
  </si>
  <si>
    <t>【注１】1999年以降は「現在歯数20歯以上」の者の数を分子として算出した数値であるが，平成5（1993）年以前の調査報告書では現在歯数の</t>
    <rPh sb="1" eb="2">
      <t>チュウ</t>
    </rPh>
    <rPh sb="44" eb="46">
      <t>ヘイセイ</t>
    </rPh>
    <rPh sb="54" eb="56">
      <t>イゼン</t>
    </rPh>
    <rPh sb="57" eb="59">
      <t>チョウサ</t>
    </rPh>
    <rPh sb="59" eb="62">
      <t>ホウコクショ</t>
    </rPh>
    <phoneticPr fontId="2"/>
  </si>
  <si>
    <t>　　　　頻度表が示されていないため，「喪失歯数8歯以下」を「現在歯数20歯以上」とみなして算出した．</t>
    <phoneticPr fontId="2"/>
  </si>
  <si>
    <t>【注２】1999年の数値は，1993年調査報告書に掲載されている数値（表13：29頁）と異なる．
これは，同報告書では，喪失歯の歯種別分布表（表III-10-1：142頁）から喪失歯数8歯以下の者の数を分子として算出していたため．</t>
    <rPh sb="10" eb="12">
      <t>スウチ</t>
    </rPh>
    <rPh sb="44" eb="45">
      <t>コト</t>
    </rPh>
    <phoneticPr fontId="2"/>
  </si>
  <si>
    <t>【注３】1993年の60～64歳は，1993年調査報告書（表13：29頁）には40.9%と掲載されているが，本表の数値が正しい．</t>
    <rPh sb="22" eb="23">
      <t>ネン</t>
    </rPh>
    <rPh sb="23" eb="25">
      <t>チョウサ</t>
    </rPh>
    <rPh sb="25" eb="27">
      <t>ホウコク</t>
    </rPh>
    <rPh sb="27" eb="28">
      <t>ショ</t>
    </rPh>
    <rPh sb="45" eb="47">
      <t>ケイサイ</t>
    </rPh>
    <rPh sb="54" eb="55">
      <t>ホン</t>
    </rPh>
    <rPh sb="55" eb="56">
      <t>ヒョウ</t>
    </rPh>
    <rPh sb="57" eb="59">
      <t>スウチ</t>
    </rPh>
    <rPh sb="60" eb="61">
      <t>タダ</t>
    </rPh>
    <phoneticPr fontId="2"/>
  </si>
  <si>
    <t>Prevalence of prostheses and treatment need in permanent teeth (Amount and mean numbers of prostheses and teeth), by sex and age group (15 years of age and over)</t>
    <phoneticPr fontId="4"/>
  </si>
  <si>
    <t xml:space="preserve">【注】1957年は年齢階級別データ無し． </t>
    <rPh sb="1" eb="2">
      <t>チュウ</t>
    </rPh>
    <rPh sb="7" eb="8">
      <t>ネン</t>
    </rPh>
    <rPh sb="9" eb="11">
      <t>ネンレイ</t>
    </rPh>
    <rPh sb="11" eb="13">
      <t>カイキュウ</t>
    </rPh>
    <rPh sb="13" eb="14">
      <t>ベツ</t>
    </rPh>
    <rPh sb="17" eb="18">
      <t>ナ</t>
    </rPh>
    <phoneticPr fontId="4"/>
  </si>
  <si>
    <t>【注１】調査票に不明と明記されていた場合は、不詳として集計した。</t>
    <rPh sb="1" eb="2">
      <t>チュウ</t>
    </rPh>
    <phoneticPr fontId="2"/>
  </si>
  <si>
    <t>【注２】割合は、不詳の者を除いて算出した。</t>
    <rPh sb="1" eb="2">
      <t>チュウ</t>
    </rPh>
    <phoneticPr fontId="2"/>
  </si>
  <si>
    <t>※（　　）内に標準偏差を示した。　（　）:　Standard deviation</t>
    <rPh sb="5" eb="6">
      <t>ナイ</t>
    </rPh>
    <rPh sb="7" eb="9">
      <t>ヒョウジュン</t>
    </rPh>
    <rPh sb="9" eb="11">
      <t>ヘンサ</t>
    </rPh>
    <rPh sb="12" eb="13">
      <t>シメ</t>
    </rPh>
    <phoneticPr fontId="4"/>
  </si>
  <si>
    <t>【注】調査票にCPIコードの記録がなかった者は本表の被調査者数から除外した。</t>
    <rPh sb="1" eb="2">
      <t>チュウ</t>
    </rPh>
    <rPh sb="3" eb="6">
      <t>チョウサヒョウ</t>
    </rPh>
    <rPh sb="14" eb="16">
      <t>キロク</t>
    </rPh>
    <rPh sb="21" eb="22">
      <t>モノ</t>
    </rPh>
    <rPh sb="23" eb="24">
      <t>ホン</t>
    </rPh>
    <rPh sb="24" eb="25">
      <t>オモテ</t>
    </rPh>
    <rPh sb="26" eb="27">
      <t>ヒ</t>
    </rPh>
    <rPh sb="27" eb="29">
      <t>チョウサ</t>
    </rPh>
    <rPh sb="29" eb="30">
      <t>シャ</t>
    </rPh>
    <rPh sb="33" eb="35">
      <t>ジョガイ</t>
    </rPh>
    <phoneticPr fontId="2"/>
  </si>
  <si>
    <r>
      <t>CPI最大コード3以上の者（人数・割合）（コードXと</t>
    </r>
    <r>
      <rPr>
        <sz val="11"/>
        <color theme="1"/>
        <rFont val="ＭＳ Ｐゴシック"/>
        <family val="3"/>
        <charset val="128"/>
      </rPr>
      <t>不詳を</t>
    </r>
    <r>
      <rPr>
        <sz val="11"/>
        <rFont val="ＭＳ Ｐゴシック"/>
        <family val="3"/>
        <charset val="128"/>
      </rPr>
      <t>除外），地域・年齢階級別（15歳以上・永久歯）</t>
    </r>
    <rPh sb="26" eb="28">
      <t>フショウ</t>
    </rPh>
    <phoneticPr fontId="57"/>
  </si>
  <si>
    <t>【注】調査票にCPIコードの記録がなかった者，表V-1-1で不詳とされている者は被調査者から除外した．</t>
    <rPh sb="1" eb="2">
      <t>チュウ</t>
    </rPh>
    <rPh sb="3" eb="6">
      <t>チョウサヒョウ</t>
    </rPh>
    <rPh sb="14" eb="16">
      <t>キロク</t>
    </rPh>
    <rPh sb="21" eb="22">
      <t>モノ</t>
    </rPh>
    <rPh sb="23" eb="24">
      <t>ヒョウ</t>
    </rPh>
    <rPh sb="30" eb="32">
      <t>フショウ</t>
    </rPh>
    <rPh sb="38" eb="39">
      <t>モノ</t>
    </rPh>
    <rPh sb="40" eb="43">
      <t>ヒチョウサ</t>
    </rPh>
    <rPh sb="43" eb="44">
      <t>シャ</t>
    </rPh>
    <rPh sb="46" eb="48">
      <t>ジョガイ</t>
    </rPh>
    <phoneticPr fontId="2"/>
  </si>
  <si>
    <t>【注１】調査票にCPIコードの記録がなかった者は被調査者から除外した。</t>
    <rPh sb="1" eb="2">
      <t>チュウ</t>
    </rPh>
    <rPh sb="4" eb="7">
      <t>チョウサヒョウ</t>
    </rPh>
    <rPh sb="15" eb="17">
      <t>キロク</t>
    </rPh>
    <rPh sb="22" eb="23">
      <t>モノ</t>
    </rPh>
    <rPh sb="24" eb="27">
      <t>ヒチョウサ</t>
    </rPh>
    <rPh sb="27" eb="28">
      <t>シャ</t>
    </rPh>
    <rPh sb="30" eb="32">
      <t>ジョガイ</t>
    </rPh>
    <phoneticPr fontId="2"/>
  </si>
  <si>
    <t>【注２】調査票に不明と明記されていた場合は、集計の対象者とした。</t>
    <rPh sb="1" eb="2">
      <t>チュウ</t>
    </rPh>
    <rPh sb="4" eb="7">
      <t>チョウサヒョウ</t>
    </rPh>
    <rPh sb="8" eb="10">
      <t>フメイ</t>
    </rPh>
    <rPh sb="11" eb="13">
      <t>メイキ</t>
    </rPh>
    <rPh sb="18" eb="20">
      <t>バアイ</t>
    </rPh>
    <rPh sb="22" eb="24">
      <t>シュウケイ</t>
    </rPh>
    <rPh sb="25" eb="28">
      <t>タイショウシャ</t>
    </rPh>
    <phoneticPr fontId="2"/>
  </si>
  <si>
    <t xml:space="preserve">    Total</t>
    <phoneticPr fontId="2"/>
  </si>
  <si>
    <t xml:space="preserve">    13 large cities</t>
    <phoneticPr fontId="2"/>
  </si>
  <si>
    <t xml:space="preserve">    Cities
　 (population ≧150,000）</t>
    <phoneticPr fontId="2"/>
  </si>
  <si>
    <t xml:space="preserve">    Cities 
　　(149,999～50,000)</t>
    <phoneticPr fontId="2"/>
  </si>
  <si>
    <t xml:space="preserve">   Cities
　　( &lt;50，000 ) + rural cities</t>
    <phoneticPr fontId="2"/>
  </si>
  <si>
    <t>総数</t>
    <phoneticPr fontId="2"/>
  </si>
  <si>
    <t>Age
group</t>
    <phoneticPr fontId="2"/>
  </si>
  <si>
    <t>Total</t>
    <phoneticPr fontId="2"/>
  </si>
  <si>
    <t>Number of persons with code3 and 4</t>
    <phoneticPr fontId="2"/>
  </si>
  <si>
    <t>総 数
Total</t>
    <phoneticPr fontId="2"/>
  </si>
  <si>
    <t>総 数
Total</t>
    <phoneticPr fontId="4"/>
  </si>
  <si>
    <t xml:space="preserve">85～   </t>
    <phoneticPr fontId="2"/>
  </si>
  <si>
    <t>個人最大コードが３以上の者</t>
    <phoneticPr fontId="4"/>
  </si>
  <si>
    <t>個人最大コードがＸである者</t>
    <phoneticPr fontId="4"/>
  </si>
  <si>
    <t>2011年</t>
    <rPh sb="4" eb="5">
      <t>ネン</t>
    </rPh>
    <phoneticPr fontId="98"/>
  </si>
  <si>
    <t>総数</t>
    <phoneticPr fontId="2"/>
  </si>
  <si>
    <r>
      <t>不詳</t>
    </r>
    <r>
      <rPr>
        <vertAlign val="superscript"/>
        <sz val="10"/>
        <rFont val="ＭＳ Ｐゴシック"/>
        <family val="3"/>
        <charset val="128"/>
        <scheme val="minor"/>
      </rPr>
      <t>注)</t>
    </r>
    <rPh sb="0" eb="2">
      <t>フショウ</t>
    </rPh>
    <rPh sb="2" eb="3">
      <t>チュウ</t>
    </rPh>
    <phoneticPr fontId="2"/>
  </si>
  <si>
    <t>code 1</t>
    <phoneticPr fontId="2"/>
  </si>
  <si>
    <t>code 2</t>
    <phoneticPr fontId="2"/>
  </si>
  <si>
    <t>code 3</t>
    <phoneticPr fontId="2"/>
  </si>
  <si>
    <t>code 4</t>
    <phoneticPr fontId="2"/>
  </si>
  <si>
    <t>Pocket depth
4mm～6mm</t>
    <phoneticPr fontId="2"/>
  </si>
  <si>
    <t>Pocket depth
6mm ～</t>
    <phoneticPr fontId="2"/>
  </si>
  <si>
    <t>Age
group</t>
    <phoneticPr fontId="2"/>
  </si>
  <si>
    <t>Total</t>
    <phoneticPr fontId="2"/>
  </si>
  <si>
    <t>None of gum disease</t>
    <phoneticPr fontId="2"/>
  </si>
  <si>
    <t>Bleeding</t>
    <phoneticPr fontId="2"/>
  </si>
  <si>
    <t>Calculus</t>
    <phoneticPr fontId="2"/>
  </si>
  <si>
    <t>None of surveyed teeth</t>
    <phoneticPr fontId="2"/>
  </si>
  <si>
    <t>Un-
identified</t>
    <phoneticPr fontId="2"/>
  </si>
  <si>
    <t>Calculus
(-)</t>
    <phoneticPr fontId="2"/>
  </si>
  <si>
    <t>Calculus
(+)</t>
    <phoneticPr fontId="2"/>
  </si>
  <si>
    <t>総 数
Total</t>
    <phoneticPr fontId="2"/>
  </si>
  <si>
    <t>総 数
Total</t>
    <phoneticPr fontId="4"/>
  </si>
  <si>
    <t xml:space="preserve"> 5～  9</t>
    <phoneticPr fontId="2"/>
  </si>
  <si>
    <t>10～14</t>
    <phoneticPr fontId="2"/>
  </si>
  <si>
    <t xml:space="preserve">85～   </t>
    <phoneticPr fontId="2"/>
  </si>
  <si>
    <t>【注】調査票に不明と明記されていた場合は、不詳として集計した。</t>
    <rPh sb="1" eb="2">
      <t>チュウ</t>
    </rPh>
    <rPh sb="3" eb="6">
      <t>チョウサヒョウ</t>
    </rPh>
    <rPh sb="7" eb="9">
      <t>フメイ</t>
    </rPh>
    <rPh sb="10" eb="12">
      <t>メイキ</t>
    </rPh>
    <rPh sb="17" eb="19">
      <t>バアイ</t>
    </rPh>
    <rPh sb="21" eb="23">
      <t>フショウ</t>
    </rPh>
    <rPh sb="26" eb="28">
      <t>シュウケイ</t>
    </rPh>
    <phoneticPr fontId="2"/>
  </si>
  <si>
    <t>CPIコードによる分類（上顎前歯部）、性・年齢階級別（5歳以上・永久歯）</t>
    <phoneticPr fontId="98"/>
  </si>
  <si>
    <t xml:space="preserve"> 5～  9</t>
    <phoneticPr fontId="98"/>
  </si>
  <si>
    <t>表 VI-1-1</t>
    <phoneticPr fontId="2"/>
  </si>
  <si>
    <t>Table VI-1-1</t>
    <phoneticPr fontId="2"/>
  </si>
  <si>
    <t>表 VI-1-2</t>
    <phoneticPr fontId="2"/>
  </si>
  <si>
    <t>歯列の状況(叢生）、地域別（12～20歳)</t>
    <phoneticPr fontId="2"/>
  </si>
  <si>
    <t>Table VI-1-2</t>
    <phoneticPr fontId="2"/>
  </si>
  <si>
    <t>Number and percentage of crowding in the permanent dentition, by municipal size (12～20 years of age)</t>
    <phoneticPr fontId="2"/>
  </si>
  <si>
    <t>表 VI-1-3</t>
    <phoneticPr fontId="2"/>
  </si>
  <si>
    <t>Table VI-1-3</t>
    <phoneticPr fontId="2"/>
  </si>
  <si>
    <t>Comparison of crowding in the permanent dentition among persons aged 12-20 years between 1999, 2005 and 2011, by age group</t>
    <phoneticPr fontId="2"/>
  </si>
  <si>
    <t>【注】割合は、不詳の者を除いて算出した。</t>
    <rPh sb="1" eb="2">
      <t>チュウ</t>
    </rPh>
    <phoneticPr fontId="2"/>
  </si>
  <si>
    <t>表 VI-2-1</t>
    <phoneticPr fontId="2"/>
  </si>
  <si>
    <t>歯列の状況（空隙）、性・年齢階級別（12～20歳)</t>
    <phoneticPr fontId="2"/>
  </si>
  <si>
    <t>Table VI-2-1</t>
    <phoneticPr fontId="2"/>
  </si>
  <si>
    <t>Number and percentage of spacing in the permanent dentition, by sex and age group (12～20 years of age)</t>
    <phoneticPr fontId="2"/>
  </si>
  <si>
    <t>表 VI-2-2</t>
    <phoneticPr fontId="2"/>
  </si>
  <si>
    <t>歯列の状況(空隙）、地域別（12～20歳)</t>
    <phoneticPr fontId="2"/>
  </si>
  <si>
    <t>Table VI-2-2</t>
    <phoneticPr fontId="2"/>
  </si>
  <si>
    <t>Number of persons of spacing in the permanent dentition, by municipal size (12～20 years of age)</t>
    <phoneticPr fontId="2"/>
  </si>
  <si>
    <t>表 VI-2-3</t>
    <phoneticPr fontId="2"/>
  </si>
  <si>
    <t>Table VI-2-3</t>
    <phoneticPr fontId="2"/>
  </si>
  <si>
    <t>表 VI-3-1</t>
    <phoneticPr fontId="2"/>
  </si>
  <si>
    <t>咬合の状況(オーバージェット）、性・年齢階級別（12～20歳)</t>
    <phoneticPr fontId="2"/>
  </si>
  <si>
    <t>Table VI-3-1</t>
    <phoneticPr fontId="2"/>
  </si>
  <si>
    <t>Distribution of occlusal status (over-jet) in the permanent dentition, by sex and age group (12～20 years of age)</t>
    <phoneticPr fontId="2"/>
  </si>
  <si>
    <t>【注】反対咬合の場合はマイナスの測定値となる。</t>
    <rPh sb="1" eb="2">
      <t>チュウ</t>
    </rPh>
    <rPh sb="3" eb="5">
      <t>ハンタイ</t>
    </rPh>
    <rPh sb="5" eb="7">
      <t>コウゴウ</t>
    </rPh>
    <rPh sb="8" eb="10">
      <t>バアイ</t>
    </rPh>
    <rPh sb="16" eb="19">
      <t>ソクテイチ</t>
    </rPh>
    <phoneticPr fontId="2"/>
  </si>
  <si>
    <t>【注】オーバージェットはmm単位の整数値で測定，記録した．</t>
    <rPh sb="1" eb="2">
      <t>チュウ</t>
    </rPh>
    <rPh sb="14" eb="16">
      <t>タンイ</t>
    </rPh>
    <rPh sb="17" eb="19">
      <t>セイスウ</t>
    </rPh>
    <rPh sb="19" eb="20">
      <t>チ</t>
    </rPh>
    <rPh sb="21" eb="23">
      <t>ソクテイ</t>
    </rPh>
    <rPh sb="24" eb="26">
      <t>キロク</t>
    </rPh>
    <phoneticPr fontId="2"/>
  </si>
  <si>
    <t>表 VI-3-2</t>
    <phoneticPr fontId="2"/>
  </si>
  <si>
    <t>咬合の状況(オーバージェット）、地域別（12～20歳)</t>
    <phoneticPr fontId="2"/>
  </si>
  <si>
    <t>Table VI-3-2</t>
    <phoneticPr fontId="2"/>
  </si>
  <si>
    <t>Distribution of occlusal status (over-jet) in the permanent dentition, by municipal size (12～20 years of age)</t>
    <phoneticPr fontId="2"/>
  </si>
  <si>
    <t>【注】開咬の場合はマイナスの測定値となる。</t>
    <rPh sb="1" eb="2">
      <t>チュウ</t>
    </rPh>
    <rPh sb="3" eb="5">
      <t>カイコウ</t>
    </rPh>
    <rPh sb="6" eb="8">
      <t>バアイ</t>
    </rPh>
    <rPh sb="14" eb="17">
      <t>ソクテイチ</t>
    </rPh>
    <phoneticPr fontId="2"/>
  </si>
  <si>
    <t>【注】オーバーバイトはmm単位の整数値で測定，記録した．</t>
    <rPh sb="1" eb="2">
      <t>チュウ</t>
    </rPh>
    <rPh sb="13" eb="15">
      <t>タンイ</t>
    </rPh>
    <rPh sb="16" eb="18">
      <t>セイスウ</t>
    </rPh>
    <rPh sb="18" eb="19">
      <t>チ</t>
    </rPh>
    <rPh sb="20" eb="22">
      <t>ソクテイ</t>
    </rPh>
    <rPh sb="23" eb="25">
      <t>キロク</t>
    </rPh>
    <phoneticPr fontId="2"/>
  </si>
  <si>
    <t>表 VI-4-2</t>
    <phoneticPr fontId="2"/>
  </si>
  <si>
    <t>咬合の状況(オーバーバイト）、地域別（12～20歳)</t>
    <phoneticPr fontId="2"/>
  </si>
  <si>
    <t>Table VI-4-2</t>
    <phoneticPr fontId="2"/>
  </si>
  <si>
    <t>Distribution of occlusal status (over-bite) in the permanent dentition, by municipal size (12～20 years of age)</t>
    <phoneticPr fontId="2"/>
  </si>
  <si>
    <t>Over-bite</t>
    <phoneticPr fontId="2"/>
  </si>
  <si>
    <t xml:space="preserve"> ← ( - )</t>
    <phoneticPr fontId="2"/>
  </si>
  <si>
    <t>( 0 )</t>
    <phoneticPr fontId="2"/>
  </si>
  <si>
    <t>-3 mm～
-0.5 mm</t>
    <phoneticPr fontId="2"/>
  </si>
  <si>
    <t>0.5 mm～
3 mm</t>
    <phoneticPr fontId="2"/>
  </si>
  <si>
    <t xml:space="preserve">4 mm～
5 mm </t>
    <phoneticPr fontId="2"/>
  </si>
  <si>
    <t>-3～-0.5 mm</t>
    <phoneticPr fontId="2"/>
  </si>
  <si>
    <t>0.5～3 mm</t>
    <phoneticPr fontId="2"/>
  </si>
  <si>
    <t>4～5 mm</t>
    <phoneticPr fontId="2"/>
  </si>
  <si>
    <t>Unknown</t>
    <phoneticPr fontId="2"/>
  </si>
  <si>
    <t>13大都市
13 large cities</t>
    <phoneticPr fontId="2"/>
  </si>
  <si>
    <t>表 VI-5-1a</t>
    <phoneticPr fontId="2"/>
  </si>
  <si>
    <t>Table VI-5-1a</t>
    <phoneticPr fontId="2"/>
  </si>
  <si>
    <t>フッ化物塗布経験の有無、性・年齢別（1～14歳）</t>
    <phoneticPr fontId="98"/>
  </si>
  <si>
    <t>Number and percentage of persons with experience of topical fluoride application, by sex and age (1～14 years of age)</t>
    <phoneticPr fontId="98"/>
  </si>
  <si>
    <t>市町村保健センター等
At health centers</t>
    <phoneticPr fontId="98"/>
  </si>
  <si>
    <t>その他の医療機関
At other facilities</t>
    <phoneticPr fontId="98"/>
  </si>
  <si>
    <t>市町村保健センター等+その他の医療機関
 At health centers and other facilities</t>
    <phoneticPr fontId="98"/>
  </si>
  <si>
    <t>市町村保健センター等+その他の医療機関
At health centers and other facilities</t>
    <phoneticPr fontId="98"/>
  </si>
  <si>
    <t>フッ化物塗布経験者の割合の推移（1969～2011年），総数（1～14歳）</t>
    <phoneticPr fontId="98"/>
  </si>
  <si>
    <t>Table VII-2</t>
    <phoneticPr fontId="4"/>
  </si>
  <si>
    <t>Trends in percentage of persons aged 1-14 years with experience of topical fluoride application, 1969-2011</t>
    <phoneticPr fontId="98"/>
  </si>
  <si>
    <t>総 数
Total</t>
    <phoneticPr fontId="4"/>
  </si>
  <si>
    <t>受けたことがある者
Persons with experience of topical fluoride application</t>
    <phoneticPr fontId="4"/>
  </si>
  <si>
    <t>受けたことがない者
Persons without experience</t>
    <phoneticPr fontId="4"/>
  </si>
  <si>
    <t>わからない
Unknown</t>
    <phoneticPr fontId="2"/>
  </si>
  <si>
    <t>市町村保健センター等
At health centers</t>
    <phoneticPr fontId="4"/>
  </si>
  <si>
    <t>その他の医療機関
At other facilities</t>
    <phoneticPr fontId="4"/>
  </si>
  <si>
    <t>市町村保健センター等+その他の医療機関
At health centers and other facilities</t>
    <phoneticPr fontId="98"/>
  </si>
  <si>
    <t>フッ化物塗布経験の有無、地域別（1～14歳）</t>
    <phoneticPr fontId="98"/>
  </si>
  <si>
    <t>Table VII-1-2</t>
    <phoneticPr fontId="4"/>
  </si>
  <si>
    <t>Number of persons with experience of topical fluoride application, by municipal size (1～14 years of age)</t>
    <phoneticPr fontId="98"/>
  </si>
  <si>
    <t>市町村保健センター等
At health centers</t>
    <phoneticPr fontId="98"/>
  </si>
  <si>
    <t>市町村保健センター等+その他の医療機関
 At health centers and other facilities</t>
    <phoneticPr fontId="98"/>
  </si>
  <si>
    <t>フッ化物塗布経験者の割合の推移（1969～2011年），年齢別（1～14歳）</t>
    <phoneticPr fontId="98"/>
  </si>
  <si>
    <t>Trends in percentage of persons aged 1-14 years with experience of topical fluoride application, by age, 1969-2011</t>
    <phoneticPr fontId="98"/>
  </si>
  <si>
    <r>
      <t>割 合</t>
    </r>
    <r>
      <rPr>
        <vertAlign val="superscript"/>
        <sz val="9"/>
        <rFont val="ＭＳ Ｐゴシック"/>
        <family val="3"/>
        <charset val="128"/>
        <scheme val="minor"/>
      </rPr>
      <t>注1)　</t>
    </r>
    <r>
      <rPr>
        <sz val="9"/>
        <rFont val="ＭＳ Ｐゴシック"/>
        <family val="3"/>
        <charset val="128"/>
        <scheme val="minor"/>
      </rPr>
      <t>(%)　Percentage</t>
    </r>
    <rPh sb="0" eb="1">
      <t>ワリ</t>
    </rPh>
    <rPh sb="2" eb="3">
      <t>ゴウ</t>
    </rPh>
    <rPh sb="3" eb="4">
      <t>チュウ</t>
    </rPh>
    <phoneticPr fontId="4"/>
  </si>
  <si>
    <t>不詳</t>
    <rPh sb="0" eb="2">
      <t>フショウ</t>
    </rPh>
    <phoneticPr fontId="98"/>
  </si>
  <si>
    <t>回数不詳</t>
    <rPh sb="0" eb="2">
      <t>カイスウ</t>
    </rPh>
    <rPh sb="2" eb="4">
      <t>フショウ</t>
    </rPh>
    <phoneticPr fontId="98"/>
  </si>
  <si>
    <t>Unknown</t>
    <phoneticPr fontId="98"/>
  </si>
  <si>
    <t>No brushing</t>
    <phoneticPr fontId="98"/>
  </si>
  <si>
    <t>表 VIII-1-2</t>
    <phoneticPr fontId="2"/>
  </si>
  <si>
    <t>歯ブラシの使用状況および対象者の平均年齢、地域別（１歳以上)</t>
    <rPh sb="12" eb="15">
      <t>タイショウシャ</t>
    </rPh>
    <rPh sb="16" eb="18">
      <t>ヘイキン</t>
    </rPh>
    <rPh sb="18" eb="20">
      <t>ネンレイ</t>
    </rPh>
    <phoneticPr fontId="98"/>
  </si>
  <si>
    <t>Table VIII-1-2</t>
    <phoneticPr fontId="2"/>
  </si>
  <si>
    <t>Unknown</t>
    <phoneticPr fontId="98"/>
  </si>
  <si>
    <t>歯ブラシの使用状況（毎日2回以上歯をみがく者の人数・割合）、地域・性・年齢階級別 (1歳以上)</t>
    <rPh sb="23" eb="24">
      <t>ヒト</t>
    </rPh>
    <rPh sb="26" eb="28">
      <t>ワリアイ</t>
    </rPh>
    <rPh sb="30" eb="32">
      <t>チイキ</t>
    </rPh>
    <phoneticPr fontId="98"/>
  </si>
  <si>
    <t>表 VIII-2</t>
    <phoneticPr fontId="2"/>
  </si>
  <si>
    <t>歯ブラシの使用状況の推移（1969～2011年），総数（1歳以上）</t>
    <phoneticPr fontId="98"/>
  </si>
  <si>
    <t>Table VIII-2</t>
    <phoneticPr fontId="2"/>
  </si>
  <si>
    <t>Trends in number and percentage of toothbrushing among persons aged ≥1 year, 1975-2011</t>
    <phoneticPr fontId="98"/>
  </si>
  <si>
    <t>調査年次
（年）</t>
    <phoneticPr fontId="2"/>
  </si>
  <si>
    <t>ときどきみがく者</t>
    <phoneticPr fontId="4"/>
  </si>
  <si>
    <t>みがかない者</t>
    <phoneticPr fontId="4"/>
  </si>
  <si>
    <r>
      <t>総数</t>
    </r>
    <r>
      <rPr>
        <vertAlign val="superscript"/>
        <sz val="9"/>
        <rFont val="ＭＳ Ｐゴシック"/>
        <family val="3"/>
        <charset val="128"/>
        <scheme val="minor"/>
      </rPr>
      <t xml:space="preserve"> 注1</t>
    </r>
    <rPh sb="0" eb="2">
      <t>ソウスウ</t>
    </rPh>
    <phoneticPr fontId="4"/>
  </si>
  <si>
    <t>Year</t>
    <phoneticPr fontId="2"/>
  </si>
  <si>
    <t>Number of subjects</t>
    <phoneticPr fontId="4"/>
  </si>
  <si>
    <t>Total</t>
    <phoneticPr fontId="4"/>
  </si>
  <si>
    <t>Once</t>
    <phoneticPr fontId="4"/>
  </si>
  <si>
    <t>Twice</t>
    <phoneticPr fontId="4"/>
  </si>
  <si>
    <t>3 times
and more</t>
    <phoneticPr fontId="4"/>
  </si>
  <si>
    <t>Unknown</t>
    <phoneticPr fontId="98"/>
  </si>
  <si>
    <t>Brushing
sometimes</t>
    <phoneticPr fontId="4"/>
  </si>
  <si>
    <t>No brushing</t>
    <phoneticPr fontId="4"/>
  </si>
  <si>
    <t>(Repetition)
Brushing twice a day and more</t>
    <phoneticPr fontId="4"/>
  </si>
  <si>
    <t>Total</t>
    <phoneticPr fontId="4"/>
  </si>
  <si>
    <t>Once</t>
    <phoneticPr fontId="4"/>
  </si>
  <si>
    <t>Twice</t>
    <phoneticPr fontId="4"/>
  </si>
  <si>
    <t xml:space="preserve">【注】1969年報告書は年齢階級の区分が異なっており，1957年報告書では歯ブラシ使用回数別のデータが無いため，比較ができない． </t>
    <rPh sb="1" eb="2">
      <t>チュウ</t>
    </rPh>
    <rPh sb="7" eb="8">
      <t>ネン</t>
    </rPh>
    <rPh sb="8" eb="11">
      <t>ホウコクショ</t>
    </rPh>
    <rPh sb="12" eb="14">
      <t>ネンレイ</t>
    </rPh>
    <rPh sb="14" eb="16">
      <t>カイキュウ</t>
    </rPh>
    <rPh sb="17" eb="19">
      <t>クブン</t>
    </rPh>
    <rPh sb="20" eb="21">
      <t>コト</t>
    </rPh>
    <rPh sb="31" eb="32">
      <t>ネン</t>
    </rPh>
    <rPh sb="32" eb="35">
      <t>ホウコクショ</t>
    </rPh>
    <rPh sb="37" eb="38">
      <t>ハ</t>
    </rPh>
    <rPh sb="41" eb="43">
      <t>シヨウ</t>
    </rPh>
    <rPh sb="43" eb="45">
      <t>カイスウ</t>
    </rPh>
    <rPh sb="45" eb="46">
      <t>ベツ</t>
    </rPh>
    <rPh sb="51" eb="52">
      <t>ナ</t>
    </rPh>
    <rPh sb="56" eb="58">
      <t>ヒカク</t>
    </rPh>
    <phoneticPr fontId="2"/>
  </si>
  <si>
    <t>歯ブラシの使用状況の推移（1969～2011年），年齢階級別（1歳以上）</t>
    <phoneticPr fontId="98"/>
  </si>
  <si>
    <t xml:space="preserve">Trends in status of toothbrushing habit among persons aged ≥1 year, by age group, 1975-2011 </t>
    <phoneticPr fontId="98"/>
  </si>
  <si>
    <t>Unknwon</t>
    <phoneticPr fontId="98"/>
  </si>
  <si>
    <t>20～29</t>
    <phoneticPr fontId="2"/>
  </si>
  <si>
    <t>30～39</t>
    <phoneticPr fontId="2"/>
  </si>
  <si>
    <t>40～49</t>
    <phoneticPr fontId="2"/>
  </si>
  <si>
    <t>50～</t>
    <phoneticPr fontId="2"/>
  </si>
  <si>
    <t>【注】1969年報告書は年齢階級の区分が異なっており，1957年報告書では歯ブラシ使用回数別のデータが無いため，比較ができない．</t>
    <rPh sb="1" eb="2">
      <t>チュウ</t>
    </rPh>
    <rPh sb="7" eb="8">
      <t>ネン</t>
    </rPh>
    <rPh sb="8" eb="11">
      <t>ホウコクショ</t>
    </rPh>
    <rPh sb="12" eb="14">
      <t>ネンレイ</t>
    </rPh>
    <rPh sb="14" eb="16">
      <t>カイキュウ</t>
    </rPh>
    <rPh sb="17" eb="19">
      <t>クブン</t>
    </rPh>
    <rPh sb="20" eb="21">
      <t>コト</t>
    </rPh>
    <rPh sb="31" eb="32">
      <t>ネン</t>
    </rPh>
    <rPh sb="32" eb="35">
      <t>ホウコクショ</t>
    </rPh>
    <rPh sb="37" eb="38">
      <t>ハ</t>
    </rPh>
    <rPh sb="41" eb="43">
      <t>シヨウ</t>
    </rPh>
    <rPh sb="43" eb="45">
      <t>カイスウ</t>
    </rPh>
    <rPh sb="45" eb="46">
      <t>ベツ</t>
    </rPh>
    <rPh sb="51" eb="52">
      <t>ナ</t>
    </rPh>
    <rPh sb="56" eb="58">
      <t>ヒカク</t>
    </rPh>
    <phoneticPr fontId="2"/>
  </si>
  <si>
    <t>年 齢
階 級</t>
    <phoneticPr fontId="98"/>
  </si>
  <si>
    <t>Male</t>
    <phoneticPr fontId="4"/>
  </si>
  <si>
    <t xml:space="preserve">85～   </t>
    <phoneticPr fontId="2"/>
  </si>
  <si>
    <t>Female</t>
    <phoneticPr fontId="4"/>
  </si>
  <si>
    <t>【注】本表には「口を大きく開け閉めした時，あごの音がするか（あごの痛みがあるか）」という質問に対し，「はい」と答えた者の数を示した．</t>
    <rPh sb="1" eb="2">
      <t>チュウ</t>
    </rPh>
    <rPh sb="3" eb="4">
      <t>ホン</t>
    </rPh>
    <rPh sb="4" eb="5">
      <t>オモテ</t>
    </rPh>
    <rPh sb="8" eb="9">
      <t>クチ</t>
    </rPh>
    <rPh sb="10" eb="11">
      <t>オオ</t>
    </rPh>
    <rPh sb="13" eb="14">
      <t>ア</t>
    </rPh>
    <rPh sb="15" eb="16">
      <t>シ</t>
    </rPh>
    <rPh sb="19" eb="20">
      <t>トキ</t>
    </rPh>
    <rPh sb="24" eb="25">
      <t>オト</t>
    </rPh>
    <rPh sb="33" eb="34">
      <t>イタ</t>
    </rPh>
    <rPh sb="44" eb="46">
      <t>シツモン</t>
    </rPh>
    <rPh sb="47" eb="48">
      <t>タイ</t>
    </rPh>
    <rPh sb="55" eb="56">
      <t>コタ</t>
    </rPh>
    <rPh sb="58" eb="59">
      <t>モノ</t>
    </rPh>
    <rPh sb="60" eb="61">
      <t>スウ</t>
    </rPh>
    <rPh sb="62" eb="63">
      <t>シメ</t>
    </rPh>
    <phoneticPr fontId="2"/>
  </si>
  <si>
    <t>不詳
Unknown</t>
    <rPh sb="0" eb="2">
      <t>フショウ</t>
    </rPh>
    <phoneticPr fontId="98"/>
  </si>
  <si>
    <t>不詳
Unknown</t>
    <phoneticPr fontId="98"/>
  </si>
  <si>
    <t>表III-2-2</t>
    <phoneticPr fontId="98"/>
  </si>
  <si>
    <t>1人平均健全歯数・処置歯数（処置の内容別）・未処置歯数（う蝕の程度別）、性・年齢階級別（5歳以上・永久歯）</t>
  </si>
  <si>
    <t>TableIII-2-2</t>
    <phoneticPr fontId="98"/>
  </si>
  <si>
    <t>Mean number of sound, filled (filling or crown) and decayed (Ci or Ch) permanent teeth, by sex and age (5 years of age and over)</t>
  </si>
  <si>
    <t>健 全 歯</t>
    <rPh sb="0" eb="1">
      <t>ケン</t>
    </rPh>
    <rPh sb="2" eb="3">
      <t>ゼン</t>
    </rPh>
    <rPh sb="4" eb="5">
      <t>ハ</t>
    </rPh>
    <phoneticPr fontId="2"/>
  </si>
  <si>
    <t>未処置歯
Decayed teeth</t>
  </si>
  <si>
    <t>Distribution of the midline shift of the dentition , by municipal size (12～20 years of age)</t>
    <phoneticPr fontId="2"/>
  </si>
  <si>
    <t>Comparison of over-jet in the permanent dentition among persons aged 12-20 years between 1995, 2005 and 2011, by sex and age group</t>
    <phoneticPr fontId="2"/>
  </si>
  <si>
    <t>Comparison of the midline shift of the dentition among persons aged 12-20 years between　2005 and 2011, by sex and age group</t>
    <phoneticPr fontId="2"/>
  </si>
  <si>
    <t>Number of persons with CPI code 3 and 4, by sex, age group and municipal size (15 years of age and over)</t>
    <phoneticPr fontId="2"/>
  </si>
  <si>
    <t>Number and percentage of persons aged ≥15 years with CPI codes 3 and 4 in permanent teeth, by municipal size and age group (code X excluded)</t>
    <phoneticPr fontId="57"/>
  </si>
  <si>
    <t>Comparison of number and percentage of persons with CPI code 3～4 and　X in  permanent teeth between 1999, 2005 and 2011, by age group</t>
    <phoneticPr fontId="2"/>
  </si>
  <si>
    <t>Comparison of number and percentage of persons with CPI code 3～4 and　X in  permanent teeth between 1999, 2005 and 2011, by age group</t>
    <phoneticPr fontId="2"/>
  </si>
  <si>
    <t>対象者数（人）</t>
    <rPh sb="0" eb="3">
      <t>タイショウシャ</t>
    </rPh>
    <rPh sb="3" eb="4">
      <t>スウ</t>
    </rPh>
    <rPh sb="5" eb="6">
      <t>ニン</t>
    </rPh>
    <phoneticPr fontId="4"/>
  </si>
  <si>
    <t>　　　永久歯では未処置歯，処置歯，喪失歯のいずれかを1本以上有する者である．</t>
    <phoneticPr fontId="4"/>
  </si>
  <si>
    <t>表 0-1-2</t>
    <phoneticPr fontId="2"/>
  </si>
  <si>
    <t>総 数
Total</t>
    <phoneticPr fontId="4"/>
  </si>
  <si>
    <t>総 数
Total</t>
    <phoneticPr fontId="4"/>
  </si>
  <si>
    <t xml:space="preserve">Mean number of sound (with or without dental sealants), filled (filling or crown) and decayed (Ci or Ch) primary teeth among persons </t>
    <phoneticPr fontId="28"/>
  </si>
  <si>
    <t xml:space="preserve">aged 1-14 years, by age group </t>
    <phoneticPr fontId="2"/>
  </si>
  <si>
    <t xml:space="preserve">平成23年歯科疾患実態調査 統計表　（その１)  </t>
    <phoneticPr fontId="2"/>
  </si>
  <si>
    <t>表 III-3-2a</t>
    <phoneticPr fontId="4"/>
  </si>
  <si>
    <t>健全歯のある者の数、性・年齢別　（5歳以上・永久歯）</t>
    <phoneticPr fontId="4"/>
  </si>
  <si>
    <t>Table III-3-2a</t>
    <phoneticPr fontId="4"/>
  </si>
  <si>
    <t>Number of persons with sound permanent teeth, by sex and age (5 years of age and over)</t>
    <phoneticPr fontId="4"/>
  </si>
</sst>
</file>

<file path=xl/styles.xml><?xml version="1.0" encoding="utf-8"?>
<styleSheet xmlns="http://schemas.openxmlformats.org/spreadsheetml/2006/main">
  <numFmts count="44">
    <numFmt numFmtId="6" formatCode="&quot;¥&quot;#,##0;[Red]&quot;¥&quot;\-#,##0"/>
    <numFmt numFmtId="41" formatCode="_ * #,##0_ ;_ * \-#,##0_ ;_ * &quot;-&quot;_ ;_ @_ "/>
    <numFmt numFmtId="43" formatCode="_ * #,##0.00_ ;_ * \-#,##0.00_ ;_ * &quot;-&quot;??_ ;_ @_ "/>
    <numFmt numFmtId="176" formatCode="0.00_ "/>
    <numFmt numFmtId="177" formatCode="0_ "/>
    <numFmt numFmtId="178" formatCode="0.0%"/>
    <numFmt numFmtId="179" formatCode="#,##0\ "/>
    <numFmt numFmtId="180" formatCode="#,##0_);&quot;-&quot;#,##0_);&quot;- &quot;;"/>
    <numFmt numFmtId="181" formatCode="#,##0.0\ "/>
    <numFmt numFmtId="182" formatCode="0.0_ "/>
    <numFmt numFmtId="183" formatCode="#,##0.0_);&quot;-&quot;#,##0.0_);&quot;- &quot;;"/>
    <numFmt numFmtId="184" formatCode="_ * #,##0.0_ ;_ * \-#,##0.0_ ;_ * &quot;-&quot;_ ;_ @_ "/>
    <numFmt numFmtId="185" formatCode="_ * #,##0.00_ ;_ * \-#,##0.00_ ;_ * &quot;-&quot;_ ;_ @_ "/>
    <numFmt numFmtId="186" formatCode="#,##0_ "/>
    <numFmt numFmtId="187" formatCode="#,##0_ ;[Red]\-#,##0\ "/>
    <numFmt numFmtId="188" formatCode="\(#,##0.0\)\ ;\(&quot;-&quot;#,##0.0\)\ ;\(\ \-\ \)\ ;"/>
    <numFmt numFmtId="189" formatCode="\(#,##0.0\);\(&quot;-&quot;#,##0.0\);\(&quot;  -  &quot;\)\ ;"/>
    <numFmt numFmtId="190" formatCode="_ * #,##0.0_ ;_ * \-#,##0.0_ ;_ * &quot;- &quot;_ ;_ @_ "/>
    <numFmt numFmtId="191" formatCode="0_);[Red]\(0\)"/>
    <numFmt numFmtId="192" formatCode="\(#,##0.0\);\(&quot;-&quot;#,##0.0\);\(&quot; - &quot;\);"/>
    <numFmt numFmtId="193" formatCode="\(#,##0.0\);\(&quot;-&quot;#,##0.0\);\(&quot;__-__&quot;\);"/>
    <numFmt numFmtId="194" formatCode="\(#,##0.0\)\ ;\(&quot;-&quot;#,##0.0\)\ ;\(&quot; - &quot;\)\ ;"/>
    <numFmt numFmtId="195" formatCode="_ * #,##0.0_ \ ;_ * \-#,##0.0_ \ ;_ * &quot;-&quot;_ \ \ ;_ @_ "/>
    <numFmt numFmtId="196" formatCode="_ * #,###_ ;_ * \-#,##0_ ;_ * &quot;-&quot;_ ;_ @_ "/>
    <numFmt numFmtId="197" formatCode="_ * #,###.0_ ;_ * \-#,##0.0_ ;_ * &quot;-&quot;_ ;_ @_ "/>
    <numFmt numFmtId="198" formatCode="\(#,###.0\);\(#,###.0\);\ &quot;( - )&quot;_ "/>
    <numFmt numFmtId="199" formatCode="\(##,##0.0\);\(#,###.0\);\ &quot;( - ) &quot;\ "/>
    <numFmt numFmtId="200" formatCode="0.0_);[Red]\(0.0\)"/>
    <numFmt numFmtId="201" formatCode="#,##0_);[Red]\(#,##0\)"/>
    <numFmt numFmtId="202" formatCode="_ * #,##0.0_ \ \ ;_ * \-#,##0.0_ ;_ * &quot;-&quot;??_ ;_ @_ "/>
    <numFmt numFmtId="203" formatCode="_ * #,##0_ \ ;_ * \-#,##0_ ;_ * &quot;-&quot;_ \ ;_ @_ "/>
    <numFmt numFmtId="204" formatCode="_ * #,##0_ \ \ ;_ * \-#,##0_ ;_ * &quot;- &quot;_ \ ;_ @_ "/>
    <numFmt numFmtId="205" formatCode="\(#,##0.0\)\ \ \ \ "/>
    <numFmt numFmtId="206" formatCode="#,##0.0_);[Red]\(#,##0.0\)"/>
    <numFmt numFmtId="207" formatCode="_ * #,##0.0_ ;_ * \-#,##0.0_ ;_ * &quot;-&quot;??_ ;_ @_ "/>
    <numFmt numFmtId="208" formatCode="_ * #,##0.0_ ;_ * \-#,##0.0_ ;_ * &quot;-&quot;?_ ;_ @_ "/>
    <numFmt numFmtId="209" formatCode="0.0"/>
    <numFmt numFmtId="210" formatCode="\(#,##0.00\);\(&quot;-&quot;#,##0.00\);\(&quot; - &quot;\);"/>
    <numFmt numFmtId="211" formatCode="#,##0.0;[Red]\-#,##0.0"/>
    <numFmt numFmtId="212" formatCode="#,###;\-#,###;\ &quot;-&quot;"/>
    <numFmt numFmtId="213" formatCode="#,##0.0;\-#,##0.0;\ &quot;-&quot;"/>
    <numFmt numFmtId="214" formatCode="####;\-####;\ &quot;-&quot;"/>
    <numFmt numFmtId="215" formatCode="###0.0;\-###0.0;\ &quot;-&quot;"/>
    <numFmt numFmtId="216" formatCode="#,##0.0_ "/>
  </numFmts>
  <fonts count="115">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u/>
      <sz val="11"/>
      <color indexed="12"/>
      <name val="ＭＳ Ｐゴシック"/>
      <family val="3"/>
      <charset val="128"/>
    </font>
    <font>
      <sz val="11"/>
      <name val="ＭＳ Ｐ明朝"/>
      <family val="1"/>
      <charset val="128"/>
    </font>
    <font>
      <u/>
      <sz val="11"/>
      <color indexed="12"/>
      <name val="ＭＳ Ｐ明朝"/>
      <family val="1"/>
      <charset val="128"/>
    </font>
    <font>
      <sz val="11"/>
      <color indexed="8"/>
      <name val="ＭＳ Ｐ明朝"/>
      <family val="1"/>
      <charset val="128"/>
    </font>
    <font>
      <b/>
      <sz val="11"/>
      <name val="ＭＳ Ｐ明朝"/>
      <family val="1"/>
      <charset val="128"/>
    </font>
    <font>
      <sz val="9"/>
      <name val="ＭＳ Ｐ明朝"/>
      <family val="1"/>
      <charset val="128"/>
    </font>
    <font>
      <sz val="10"/>
      <name val="ＭＳ Ｐ明朝"/>
      <family val="1"/>
      <charset val="128"/>
    </font>
    <font>
      <sz val="12"/>
      <name val="ＭＳ Ｐ明朝"/>
      <family val="1"/>
      <charset val="128"/>
    </font>
    <font>
      <u/>
      <sz val="10"/>
      <color indexed="12"/>
      <name val="ＭＳ Ｐ明朝"/>
      <family val="1"/>
      <charset val="128"/>
    </font>
    <font>
      <b/>
      <sz val="10"/>
      <name val="ＭＳ Ｐ明朝"/>
      <family val="1"/>
      <charset val="128"/>
    </font>
    <font>
      <sz val="10"/>
      <color indexed="8"/>
      <name val="ＭＳ Ｐ明朝"/>
      <family val="1"/>
      <charset val="128"/>
    </font>
    <font>
      <sz val="14"/>
      <name val="ＭＳ Ｐ明朝"/>
      <family val="1"/>
      <charset val="128"/>
    </font>
    <font>
      <sz val="11"/>
      <name val="ＭＳ 明朝"/>
      <family val="1"/>
      <charset val="128"/>
    </font>
    <font>
      <u/>
      <sz val="9"/>
      <color indexed="12"/>
      <name val="ＭＳ Ｐ明朝"/>
      <family val="1"/>
      <charset val="128"/>
    </font>
    <font>
      <sz val="10"/>
      <name val="ＭＳ Ｐゴシック"/>
      <family val="3"/>
      <charset val="128"/>
    </font>
    <font>
      <sz val="10"/>
      <color indexed="12"/>
      <name val="ＭＳ Ｐ明朝"/>
      <family val="1"/>
      <charset val="128"/>
    </font>
    <font>
      <b/>
      <sz val="12"/>
      <name val="ＭＳ Ｐ明朝"/>
      <family val="1"/>
      <charset val="128"/>
    </font>
    <font>
      <sz val="11"/>
      <color indexed="8"/>
      <name val="ＭＳ 明朝"/>
      <family val="1"/>
      <charset val="128"/>
    </font>
    <font>
      <sz val="11"/>
      <name val="ＭＳ Ｐゴシック"/>
      <family val="3"/>
      <charset val="128"/>
    </font>
    <font>
      <u/>
      <sz val="10"/>
      <color indexed="12"/>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indexed="8"/>
      <name val="ＭＳ Ｐゴシック"/>
      <family val="3"/>
      <charset val="128"/>
    </font>
    <font>
      <u/>
      <sz val="11"/>
      <color indexed="12"/>
      <name val="ＭＳ Ｐゴシック"/>
      <family val="3"/>
      <charset val="128"/>
    </font>
    <font>
      <sz val="12"/>
      <name val="ＭＳ Ｐゴシック"/>
      <family val="3"/>
      <charset val="128"/>
    </font>
    <font>
      <b/>
      <sz val="9"/>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u/>
      <sz val="10"/>
      <color indexed="12"/>
      <name val="ＭＳ Ｐゴシック"/>
      <family val="3"/>
      <charset val="128"/>
    </font>
    <font>
      <b/>
      <sz val="10"/>
      <color indexed="8"/>
      <name val="ＭＳ Ｐゴシック"/>
      <family val="3"/>
      <charset val="128"/>
    </font>
    <font>
      <sz val="10"/>
      <color indexed="8"/>
      <name val="ＭＳ Ｐゴシック"/>
      <family val="3"/>
      <charset val="128"/>
    </font>
    <font>
      <b/>
      <sz val="10"/>
      <color indexed="8"/>
      <name val="ＭＳ Ｐゴシック"/>
      <family val="3"/>
      <charset val="128"/>
    </font>
    <font>
      <sz val="10"/>
      <color indexed="10"/>
      <name val="ＭＳ Ｐゴシック"/>
      <family val="3"/>
      <charset val="128"/>
    </font>
    <font>
      <b/>
      <sz val="14"/>
      <name val="ＭＳ Ｐゴシック"/>
      <family val="3"/>
      <charset val="128"/>
    </font>
    <font>
      <u/>
      <sz val="11"/>
      <color indexed="8"/>
      <name val="ＭＳ Ｐゴシック"/>
      <family val="3"/>
      <charset val="128"/>
    </font>
    <font>
      <vertAlign val="superscript"/>
      <sz val="9"/>
      <name val="ＭＳ Ｐゴシック"/>
      <family val="3"/>
      <charset val="128"/>
    </font>
    <font>
      <sz val="14"/>
      <name val="ＭＳ Ｐゴシック"/>
      <family val="3"/>
      <charset val="128"/>
    </font>
    <font>
      <sz val="9"/>
      <color indexed="8"/>
      <name val="ＭＳ Ｐゴシック"/>
      <family val="3"/>
      <charset val="128"/>
    </font>
    <font>
      <vertAlign val="superscript"/>
      <sz val="10"/>
      <name val="ＭＳ Ｐゴシック"/>
      <family val="3"/>
      <charset val="128"/>
    </font>
    <font>
      <u/>
      <sz val="10"/>
      <name val="ＭＳ Ｐゴシック"/>
      <family val="3"/>
      <charset val="128"/>
    </font>
    <font>
      <sz val="11"/>
      <color indexed="8"/>
      <name val="ＭＳ Ｐゴシック"/>
      <family val="3"/>
      <charset val="128"/>
    </font>
    <font>
      <sz val="11"/>
      <name val="ＭＳ Ｐゴシック"/>
      <family val="3"/>
      <charset val="128"/>
    </font>
    <font>
      <sz val="10"/>
      <name val="ＭＳ Ｐゴシック"/>
      <family val="3"/>
      <charset val="128"/>
    </font>
    <font>
      <u/>
      <sz val="11"/>
      <color indexed="12"/>
      <name val="ＭＳ Ｐゴシック"/>
      <family val="3"/>
      <charset val="128"/>
    </font>
    <font>
      <b/>
      <sz val="10"/>
      <name val="ＭＳ Ｐゴシック"/>
      <family val="3"/>
      <charset val="128"/>
    </font>
    <font>
      <sz val="9"/>
      <name val="ＭＳ Ｐゴシック"/>
      <family val="3"/>
      <charset val="128"/>
    </font>
    <font>
      <u/>
      <sz val="11"/>
      <name val="ＭＳ Ｐゴシック"/>
      <family val="3"/>
      <charset val="128"/>
    </font>
    <font>
      <sz val="6"/>
      <name val="ＭＳ Ｐゴシック"/>
      <family val="3"/>
      <charset val="128"/>
    </font>
    <font>
      <b/>
      <sz val="9"/>
      <name val="ＭＳ Ｐゴシック"/>
      <family val="3"/>
      <charset val="128"/>
    </font>
    <font>
      <b/>
      <sz val="9"/>
      <color indexed="8"/>
      <name val="ＭＳ Ｐゴシック"/>
      <family val="3"/>
      <charset val="128"/>
    </font>
    <font>
      <sz val="12"/>
      <name val="ＭＳ Ｐゴシック"/>
      <family val="3"/>
      <charset val="128"/>
    </font>
    <font>
      <b/>
      <sz val="10"/>
      <color indexed="8"/>
      <name val="ＭＳ Ｐ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0"/>
      <color indexed="10"/>
      <name val="ＭＳ Ｐゴシック"/>
      <family val="3"/>
      <charset val="128"/>
    </font>
    <font>
      <u/>
      <sz val="10"/>
      <name val="ＭＳ Ｐゴシック"/>
      <family val="3"/>
      <charset val="128"/>
    </font>
    <font>
      <b/>
      <sz val="9"/>
      <color indexed="8"/>
      <name val="ＭＳ Ｐゴシック"/>
      <family val="3"/>
      <charset val="128"/>
    </font>
    <font>
      <sz val="9"/>
      <color indexed="8"/>
      <name val="ＭＳ Ｐゴシック"/>
      <family val="3"/>
      <charset val="128"/>
    </font>
    <font>
      <sz val="11"/>
      <color indexed="8"/>
      <name val="ＭＳ Ｐゴシック"/>
      <family val="3"/>
      <charset val="128"/>
    </font>
    <font>
      <u/>
      <sz val="10"/>
      <color indexed="12"/>
      <name val="ＭＳ Ｐゴシック"/>
      <family val="3"/>
      <charset val="128"/>
    </font>
    <font>
      <b/>
      <sz val="10"/>
      <color indexed="8"/>
      <name val="ＭＳ Ｐゴシック"/>
      <family val="3"/>
      <charset val="128"/>
    </font>
    <font>
      <b/>
      <sz val="11"/>
      <name val="ＭＳ Ｐゴシック"/>
      <family val="3"/>
      <charset val="128"/>
    </font>
    <font>
      <vertAlign val="superscript"/>
      <sz val="10"/>
      <color indexed="8"/>
      <name val="ＭＳ Ｐゴシック"/>
      <family val="3"/>
      <charset val="128"/>
    </font>
    <font>
      <vertAlign val="superscript"/>
      <sz val="11"/>
      <name val="ＭＳ Ｐゴシック"/>
      <family val="3"/>
      <charset val="128"/>
    </font>
    <font>
      <b/>
      <sz val="12"/>
      <name val="ＭＳ Ｐゴシック"/>
      <family val="3"/>
      <charset val="128"/>
    </font>
    <font>
      <sz val="11"/>
      <color indexed="8"/>
      <name val="ＭＳ Ｐゴシック"/>
      <family val="3"/>
      <charset val="128"/>
    </font>
    <font>
      <b/>
      <sz val="10"/>
      <color indexed="8"/>
      <name val="ＭＳ Ｐゴシック"/>
      <family val="3"/>
      <charset val="128"/>
    </font>
    <font>
      <sz val="10"/>
      <color indexed="8"/>
      <name val="ＭＳ Ｐゴシック"/>
      <family val="3"/>
      <charset val="128"/>
    </font>
    <font>
      <sz val="11"/>
      <color indexed="8"/>
      <name val="ＭＳ Ｐゴシック"/>
      <family val="3"/>
      <charset val="128"/>
    </font>
    <font>
      <u/>
      <sz val="11"/>
      <color indexed="8"/>
      <name val="ＭＳ Ｐゴシック"/>
      <family val="3"/>
      <charset val="128"/>
    </font>
    <font>
      <sz val="10"/>
      <color indexed="8"/>
      <name val="ＭＳ Ｐゴシック"/>
      <family val="3"/>
      <charset val="128"/>
    </font>
    <font>
      <b/>
      <sz val="10"/>
      <color indexed="8"/>
      <name val="ＭＳ Ｐゴシック"/>
      <family val="3"/>
      <charset val="128"/>
    </font>
    <font>
      <sz val="10"/>
      <name val="ＭＳ Ｐゴシック"/>
      <family val="3"/>
      <charset val="128"/>
    </font>
    <font>
      <sz val="11"/>
      <name val="ＭＳ Ｐゴシック"/>
      <family val="3"/>
      <charset val="128"/>
    </font>
    <font>
      <sz val="12"/>
      <name val="ＭＳ Ｐゴシック"/>
      <family val="3"/>
      <charset val="128"/>
    </font>
    <font>
      <sz val="12"/>
      <name val="ＭＳ Ｐゴシック"/>
      <family val="3"/>
      <charset val="128"/>
    </font>
    <font>
      <sz val="11"/>
      <color theme="1"/>
      <name val="ＭＳ Ｐゴシック"/>
      <family val="3"/>
      <charset val="128"/>
      <scheme val="minor"/>
    </font>
    <font>
      <sz val="11"/>
      <color theme="1"/>
      <name val="ＭＳ Ｐゴシック"/>
      <family val="3"/>
      <charset val="128"/>
    </font>
    <font>
      <sz val="11"/>
      <color indexed="8"/>
      <name val="ＭＳ Ｐゴシック"/>
      <family val="3"/>
      <charset val="128"/>
      <scheme val="minor"/>
    </font>
    <font>
      <sz val="11"/>
      <name val="ＭＳ Ｐゴシック"/>
      <family val="3"/>
      <charset val="128"/>
      <scheme val="minor"/>
    </font>
    <font>
      <sz val="9"/>
      <name val="ＭＳ Ｐゴシック"/>
      <family val="3"/>
      <charset val="128"/>
      <scheme val="minor"/>
    </font>
    <font>
      <sz val="10"/>
      <color indexed="8"/>
      <name val="ＭＳ Ｐゴシック"/>
      <family val="3"/>
      <charset val="128"/>
      <scheme val="minor"/>
    </font>
    <font>
      <sz val="10"/>
      <name val="ＭＳ Ｐゴシック"/>
      <family val="3"/>
      <charset val="128"/>
      <scheme val="minor"/>
    </font>
    <font>
      <b/>
      <sz val="10"/>
      <name val="ＭＳ Ｐゴシック"/>
      <family val="3"/>
      <charset val="128"/>
      <scheme val="minor"/>
    </font>
    <font>
      <sz val="12"/>
      <name val="ＭＳ Ｐゴシック"/>
      <family val="3"/>
      <charset val="128"/>
      <scheme val="minor"/>
    </font>
    <font>
      <b/>
      <sz val="11"/>
      <name val="ＭＳ Ｐゴシック"/>
      <family val="3"/>
      <charset val="128"/>
      <scheme val="minor"/>
    </font>
    <font>
      <u/>
      <sz val="11"/>
      <color indexed="12"/>
      <name val="ＭＳ Ｐゴシック"/>
      <family val="3"/>
      <charset val="128"/>
      <scheme val="minor"/>
    </font>
    <font>
      <sz val="6"/>
      <name val="ＭＳ Ｐゴシック"/>
      <family val="2"/>
      <charset val="128"/>
      <scheme val="minor"/>
    </font>
    <font>
      <vertAlign val="superscript"/>
      <sz val="10"/>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9"/>
      <name val="ＭＳ Ｐゴシック"/>
      <family val="3"/>
      <charset val="128"/>
      <scheme val="minor"/>
    </font>
    <font>
      <sz val="11"/>
      <name val="ＭＳ Ｐゴシック"/>
      <family val="2"/>
      <charset val="128"/>
      <scheme val="minor"/>
    </font>
    <font>
      <sz val="10"/>
      <color indexed="12"/>
      <name val="ＭＳ Ｐゴシック"/>
      <family val="3"/>
      <charset val="128"/>
      <scheme val="minor"/>
    </font>
    <font>
      <vertAlign val="superscript"/>
      <sz val="9"/>
      <name val="ＭＳ Ｐゴシック"/>
      <family val="3"/>
      <charset val="128"/>
      <scheme val="minor"/>
    </font>
    <font>
      <b/>
      <sz val="11"/>
      <color theme="1"/>
      <name val="ＭＳ Ｐ明朝"/>
      <family val="1"/>
      <charset val="128"/>
    </font>
    <font>
      <sz val="11"/>
      <color theme="1"/>
      <name val="ＭＳ Ｐ明朝"/>
      <family val="1"/>
      <charset val="128"/>
    </font>
    <font>
      <b/>
      <sz val="10"/>
      <color theme="1"/>
      <name val="ＭＳ Ｐ明朝"/>
      <family val="1"/>
      <charset val="128"/>
    </font>
    <font>
      <sz val="10"/>
      <color theme="1"/>
      <name val="ＭＳ Ｐ明朝"/>
      <family val="1"/>
      <charset val="128"/>
    </font>
    <font>
      <sz val="9"/>
      <color theme="1" tint="4.9989318521683403E-2"/>
      <name val="ＭＳ Ｐゴシック"/>
      <family val="3"/>
      <charset val="128"/>
    </font>
    <font>
      <sz val="11"/>
      <color theme="1" tint="4.9989318521683403E-2"/>
      <name val="ＭＳ Ｐゴシック"/>
      <family val="3"/>
      <charset val="128"/>
    </font>
    <font>
      <b/>
      <sz val="9"/>
      <color theme="1" tint="4.9989318521683403E-2"/>
      <name val="ＭＳ Ｐゴシック"/>
      <family val="3"/>
      <charset val="128"/>
    </font>
    <font>
      <b/>
      <sz val="9"/>
      <color theme="1" tint="4.9989318521683403E-2"/>
      <name val="ＭＳ Ｐゴシック"/>
      <family val="3"/>
      <charset val="128"/>
      <scheme val="minor"/>
    </font>
    <font>
      <sz val="9"/>
      <color theme="1" tint="4.9989318521683403E-2"/>
      <name val="ＭＳ Ｐゴシック"/>
      <family val="3"/>
      <charset val="128"/>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99">
    <border>
      <left/>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dashed">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right style="medium">
        <color indexed="64"/>
      </right>
      <top/>
      <bottom style="dashed">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thin">
        <color indexed="64"/>
      </right>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diagonal/>
    </border>
    <border>
      <left/>
      <right/>
      <top/>
      <bottom style="thin">
        <color indexed="64"/>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
      <left/>
      <right style="medium">
        <color indexed="64"/>
      </right>
      <top style="hair">
        <color indexed="64"/>
      </top>
      <bottom/>
      <diagonal/>
    </border>
    <border>
      <left style="double">
        <color indexed="64"/>
      </left>
      <right style="thin">
        <color indexed="64"/>
      </right>
      <top style="medium">
        <color indexed="64"/>
      </top>
      <bottom/>
      <diagonal/>
    </border>
    <border>
      <left/>
      <right/>
      <top style="thin">
        <color indexed="64"/>
      </top>
      <bottom/>
      <diagonal/>
    </border>
    <border>
      <left style="medium">
        <color indexed="64"/>
      </left>
      <right/>
      <top style="thin">
        <color indexed="22"/>
      </top>
      <bottom/>
      <diagonal/>
    </border>
    <border>
      <left style="thin">
        <color indexed="64"/>
      </left>
      <right/>
      <top style="thin">
        <color indexed="22"/>
      </top>
      <bottom/>
      <diagonal/>
    </border>
    <border>
      <left style="medium">
        <color indexed="64"/>
      </left>
      <right/>
      <top style="thin">
        <color indexed="22"/>
      </top>
      <bottom style="thin">
        <color indexed="22"/>
      </bottom>
      <diagonal/>
    </border>
    <border>
      <left style="thin">
        <color indexed="64"/>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medium">
        <color indexed="64"/>
      </left>
      <right/>
      <top style="thin">
        <color indexed="64"/>
      </top>
      <bottom style="thin">
        <color indexed="22"/>
      </bottom>
      <diagonal/>
    </border>
    <border>
      <left style="thin">
        <color indexed="64"/>
      </left>
      <right/>
      <top style="thin">
        <color indexed="64"/>
      </top>
      <bottom style="thin">
        <color indexed="22"/>
      </bottom>
      <diagonal/>
    </border>
    <border>
      <left style="thin">
        <color indexed="64"/>
      </left>
      <right style="thin">
        <color indexed="64"/>
      </right>
      <top style="thin">
        <color indexed="64"/>
      </top>
      <bottom style="thin">
        <color indexed="22"/>
      </bottom>
      <diagonal/>
    </border>
    <border>
      <left/>
      <right/>
      <top style="thin">
        <color indexed="64"/>
      </top>
      <bottom style="thin">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double">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style="medium">
        <color indexed="64"/>
      </right>
      <top style="medium">
        <color indexed="64"/>
      </top>
      <bottom/>
      <diagonal/>
    </border>
    <border>
      <left/>
      <right/>
      <top style="thin">
        <color indexed="64"/>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double">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hair">
        <color indexed="64"/>
      </left>
      <right style="double">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style="double">
        <color indexed="64"/>
      </right>
      <top style="thin">
        <color indexed="64"/>
      </top>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double">
        <color indexed="64"/>
      </bottom>
      <diagonal/>
    </border>
    <border>
      <left style="double">
        <color indexed="64"/>
      </left>
      <right style="medium">
        <color indexed="64"/>
      </right>
      <top style="thin">
        <color indexed="64"/>
      </top>
      <bottom style="hair">
        <color indexed="64"/>
      </bottom>
      <diagonal/>
    </border>
    <border>
      <left style="thin">
        <color indexed="64"/>
      </left>
      <right style="double">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top/>
      <bottom style="thin">
        <color indexed="22"/>
      </bottom>
      <diagonal/>
    </border>
    <border>
      <left style="thin">
        <color indexed="64"/>
      </left>
      <right/>
      <top/>
      <bottom style="thin">
        <color indexed="22"/>
      </bottom>
      <diagonal/>
    </border>
    <border>
      <left style="thin">
        <color indexed="64"/>
      </left>
      <right style="thin">
        <color indexed="64"/>
      </right>
      <top/>
      <bottom style="thin">
        <color indexed="22"/>
      </bottom>
      <diagonal/>
    </border>
    <border>
      <left/>
      <right style="thin">
        <color indexed="64"/>
      </right>
      <top/>
      <bottom style="thin">
        <color indexed="22"/>
      </bottom>
      <diagonal/>
    </border>
    <border>
      <left style="medium">
        <color indexed="64"/>
      </left>
      <right/>
      <top style="thin">
        <color indexed="22"/>
      </top>
      <bottom style="thin">
        <color indexed="64"/>
      </bottom>
      <diagonal/>
    </border>
    <border>
      <left style="thin">
        <color indexed="64"/>
      </left>
      <right/>
      <top style="thin">
        <color indexed="22"/>
      </top>
      <bottom style="thin">
        <color indexed="64"/>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double">
        <color indexed="64"/>
      </left>
      <right style="hair">
        <color indexed="64"/>
      </right>
      <top/>
      <bottom/>
      <diagonal/>
    </border>
    <border>
      <left style="double">
        <color indexed="64"/>
      </left>
      <right style="hair">
        <color indexed="64"/>
      </right>
      <top/>
      <bottom style="thin">
        <color indexed="64"/>
      </bottom>
      <diagonal/>
    </border>
    <border>
      <left style="double">
        <color indexed="64"/>
      </left>
      <right style="hair">
        <color indexed="64"/>
      </right>
      <top/>
      <bottom style="medium">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tted">
        <color indexed="64"/>
      </right>
      <top style="medium">
        <color indexed="64"/>
      </top>
      <bottom style="thin">
        <color indexed="64"/>
      </bottom>
      <diagonal/>
    </border>
    <border>
      <left/>
      <right style="dotted">
        <color indexed="64"/>
      </right>
      <top/>
      <bottom/>
      <diagonal/>
    </border>
    <border>
      <left/>
      <right style="dotted">
        <color indexed="64"/>
      </right>
      <top style="thin">
        <color indexed="64"/>
      </top>
      <bottom style="thin">
        <color indexed="64"/>
      </bottom>
      <diagonal/>
    </border>
    <border>
      <left/>
      <right style="dotted">
        <color indexed="64"/>
      </right>
      <top/>
      <bottom style="medium">
        <color indexed="64"/>
      </bottom>
      <diagonal/>
    </border>
    <border>
      <left style="dotted">
        <color indexed="64"/>
      </left>
      <right/>
      <top/>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right style="dotted">
        <color indexed="64"/>
      </right>
      <top/>
      <bottom style="thin">
        <color indexed="64"/>
      </bottom>
      <diagonal/>
    </border>
    <border>
      <left/>
      <right style="dotted">
        <color indexed="64"/>
      </right>
      <top style="thin">
        <color indexed="64"/>
      </top>
      <bottom/>
      <diagonal/>
    </border>
    <border>
      <left style="hair">
        <color indexed="64"/>
      </left>
      <right style="dotted">
        <color indexed="64"/>
      </right>
      <top/>
      <bottom/>
      <diagonal/>
    </border>
    <border>
      <left style="hair">
        <color indexed="64"/>
      </left>
      <right style="dotted">
        <color indexed="64"/>
      </right>
      <top style="thin">
        <color indexed="64"/>
      </top>
      <bottom/>
      <diagonal/>
    </border>
    <border>
      <left style="hair">
        <color indexed="64"/>
      </left>
      <right style="dotted">
        <color indexed="64"/>
      </right>
      <top/>
      <bottom style="thin">
        <color indexed="64"/>
      </bottom>
      <diagonal/>
    </border>
    <border>
      <left style="hair">
        <color indexed="64"/>
      </left>
      <right style="dotted">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8"/>
      </top>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diagonal/>
    </border>
    <border>
      <left style="thin">
        <color indexed="64"/>
      </left>
      <right style="dotted">
        <color indexed="64"/>
      </right>
      <top style="medium">
        <color indexed="64"/>
      </top>
      <bottom/>
      <diagonal/>
    </border>
    <border>
      <left style="thin">
        <color indexed="64"/>
      </left>
      <right style="dotted">
        <color indexed="64"/>
      </right>
      <top style="thin">
        <color indexed="64"/>
      </top>
      <bottom style="thin">
        <color indexed="64"/>
      </bottom>
      <diagonal/>
    </border>
    <border>
      <left/>
      <right style="dotted">
        <color indexed="64"/>
      </right>
      <top style="medium">
        <color indexed="64"/>
      </top>
      <bottom/>
      <diagonal/>
    </border>
    <border>
      <left style="medium">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double">
        <color indexed="64"/>
      </right>
      <top style="medium">
        <color indexed="64"/>
      </top>
      <bottom/>
      <diagonal/>
    </border>
    <border>
      <left style="double">
        <color indexed="64"/>
      </left>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hair">
        <color indexed="64"/>
      </left>
      <right style="dashed">
        <color indexed="64"/>
      </right>
      <top style="thin">
        <color indexed="64"/>
      </top>
      <bottom style="medium">
        <color indexed="64"/>
      </bottom>
      <diagonal/>
    </border>
    <border>
      <left/>
      <right style="dashed">
        <color indexed="64"/>
      </right>
      <top/>
      <bottom/>
      <diagonal/>
    </border>
    <border>
      <left style="hair">
        <color indexed="64"/>
      </left>
      <right style="dashed">
        <color indexed="64"/>
      </right>
      <top/>
      <bottom style="thin">
        <color indexed="64"/>
      </bottom>
      <diagonal/>
    </border>
    <border>
      <left/>
      <right style="dashed">
        <color indexed="64"/>
      </right>
      <top style="thin">
        <color indexed="64"/>
      </top>
      <bottom/>
      <diagonal/>
    </border>
    <border>
      <left/>
      <right style="dotted">
        <color indexed="64"/>
      </right>
      <top style="thin">
        <color indexed="64"/>
      </top>
      <bottom style="medium">
        <color indexed="64"/>
      </bottom>
      <diagonal/>
    </border>
    <border>
      <left style="hair">
        <color indexed="64"/>
      </left>
      <right style="dotted">
        <color indexed="64"/>
      </right>
      <top style="thin">
        <color indexed="64"/>
      </top>
      <bottom style="medium">
        <color indexed="64"/>
      </bottom>
      <diagonal/>
    </border>
    <border>
      <left style="thin">
        <color indexed="64"/>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thin">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style="medium">
        <color indexed="64"/>
      </bottom>
      <diagonal/>
    </border>
    <border>
      <left style="double">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double">
        <color indexed="64"/>
      </right>
      <top/>
      <bottom style="thin">
        <color indexed="64"/>
      </bottom>
      <diagonal/>
    </border>
    <border>
      <left/>
      <right style="thin">
        <color indexed="64"/>
      </right>
      <top style="thin">
        <color indexed="22"/>
      </top>
      <bottom style="medium">
        <color indexed="64"/>
      </bottom>
      <diagonal/>
    </border>
    <border>
      <left/>
      <right style="dashed">
        <color indexed="64"/>
      </right>
      <top/>
      <bottom style="thin">
        <color indexed="64"/>
      </bottom>
      <diagonal/>
    </border>
    <border>
      <left style="hair">
        <color indexed="64"/>
      </left>
      <right style="dashed">
        <color indexed="64"/>
      </right>
      <top/>
      <bottom/>
      <diagonal/>
    </border>
    <border>
      <left style="hair">
        <color indexed="64"/>
      </left>
      <right style="dotted">
        <color indexed="64"/>
      </right>
      <top style="medium">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style="medium">
        <color indexed="64"/>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dashed">
        <color indexed="64"/>
      </right>
      <top/>
      <bottom style="medium">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s>
  <cellStyleXfs count="23">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87" fillId="0" borderId="0">
      <alignment vertical="center"/>
    </xf>
    <xf numFmtId="0" fontId="1" fillId="0" borderId="0">
      <alignment vertical="center"/>
    </xf>
    <xf numFmtId="0" fontId="25" fillId="0" borderId="0"/>
    <xf numFmtId="0" fontId="3"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1" fillId="0" borderId="0">
      <alignment vertical="center"/>
    </xf>
    <xf numFmtId="0" fontId="3" fillId="0" borderId="0"/>
    <xf numFmtId="0" fontId="3" fillId="0" borderId="0"/>
    <xf numFmtId="0" fontId="1" fillId="0" borderId="0"/>
    <xf numFmtId="0" fontId="3" fillId="0" borderId="0"/>
  </cellStyleXfs>
  <cellXfs count="6003">
    <xf numFmtId="0" fontId="0" fillId="0" borderId="0" xfId="0">
      <alignment vertical="center"/>
    </xf>
    <xf numFmtId="0" fontId="6" fillId="0" borderId="0" xfId="0" applyFont="1">
      <alignment vertical="center"/>
    </xf>
    <xf numFmtId="0" fontId="6" fillId="0" borderId="0" xfId="0" applyFont="1" applyFill="1">
      <alignment vertical="center"/>
    </xf>
    <xf numFmtId="0" fontId="6"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center" vertical="center"/>
    </xf>
    <xf numFmtId="0" fontId="6" fillId="0" borderId="0" xfId="12" applyFont="1" applyAlignment="1">
      <alignment vertical="top"/>
    </xf>
    <xf numFmtId="0" fontId="6" fillId="0" borderId="0" xfId="12" applyFont="1" applyAlignment="1">
      <alignment horizontal="left" vertical="top"/>
    </xf>
    <xf numFmtId="0" fontId="6" fillId="0" borderId="0" xfId="12" applyFont="1" applyBorder="1" applyAlignment="1">
      <alignment horizontal="left" vertical="top"/>
    </xf>
    <xf numFmtId="0" fontId="6" fillId="0" borderId="0" xfId="0" applyFont="1" applyFill="1" applyBorder="1">
      <alignment vertical="center"/>
    </xf>
    <xf numFmtId="0" fontId="8" fillId="0" borderId="0" xfId="0" applyFont="1">
      <alignment vertical="center"/>
    </xf>
    <xf numFmtId="0" fontId="6" fillId="0" borderId="0" xfId="13" applyFont="1" applyAlignment="1">
      <alignment vertical="center"/>
    </xf>
    <xf numFmtId="0" fontId="7" fillId="0" borderId="0" xfId="3" applyFont="1" applyAlignment="1" applyProtection="1">
      <alignment vertical="top"/>
    </xf>
    <xf numFmtId="0" fontId="7" fillId="0" borderId="0" xfId="3" applyFont="1" applyAlignment="1" applyProtection="1">
      <alignment vertical="center"/>
    </xf>
    <xf numFmtId="0" fontId="6" fillId="0" borderId="0" xfId="0" applyFont="1" applyBorder="1">
      <alignment vertical="center"/>
    </xf>
    <xf numFmtId="0" fontId="11" fillId="0" borderId="0" xfId="0" applyFont="1">
      <alignment vertical="center"/>
    </xf>
    <xf numFmtId="21" fontId="6" fillId="0" borderId="0" xfId="0" applyNumberFormat="1" applyFont="1">
      <alignment vertical="center"/>
    </xf>
    <xf numFmtId="3" fontId="6" fillId="0" borderId="0" xfId="0" applyNumberFormat="1" applyFont="1">
      <alignment vertical="center"/>
    </xf>
    <xf numFmtId="0" fontId="11" fillId="0" borderId="0" xfId="0" applyFont="1" applyAlignment="1">
      <alignment vertical="center"/>
    </xf>
    <xf numFmtId="0" fontId="13" fillId="0" borderId="0" xfId="3" applyFont="1" applyAlignment="1" applyProtection="1">
      <alignment vertical="center"/>
    </xf>
    <xf numFmtId="0" fontId="11" fillId="0" borderId="0" xfId="0" applyFont="1" applyBorder="1">
      <alignment vertical="center"/>
    </xf>
    <xf numFmtId="0" fontId="11" fillId="0" borderId="0" xfId="0" applyFont="1" applyBorder="1" applyAlignment="1">
      <alignment horizontal="center" vertical="center"/>
    </xf>
    <xf numFmtId="0" fontId="11" fillId="0" borderId="0" xfId="10" applyFont="1" applyAlignment="1">
      <alignment vertical="center"/>
    </xf>
    <xf numFmtId="0" fontId="11" fillId="0" borderId="0" xfId="0" applyFont="1" applyBorder="1" applyAlignment="1">
      <alignment horizontal="center" vertical="center" wrapText="1"/>
    </xf>
    <xf numFmtId="49" fontId="11" fillId="0" borderId="0" xfId="0" applyNumberFormat="1" applyFont="1" applyBorder="1">
      <alignment vertical="center"/>
    </xf>
    <xf numFmtId="0" fontId="11" fillId="0" borderId="0" xfId="10" applyFont="1" applyBorder="1" applyAlignment="1">
      <alignment vertical="center"/>
    </xf>
    <xf numFmtId="0" fontId="11" fillId="0" borderId="0" xfId="10" applyFont="1" applyAlignment="1">
      <alignment vertical="top"/>
    </xf>
    <xf numFmtId="0" fontId="11" fillId="0" borderId="0" xfId="10" applyFont="1" applyBorder="1" applyAlignment="1">
      <alignment vertical="top"/>
    </xf>
    <xf numFmtId="0" fontId="11" fillId="0" borderId="1" xfId="10" applyFont="1" applyBorder="1" applyAlignment="1">
      <alignment horizontal="center" vertical="center"/>
    </xf>
    <xf numFmtId="0" fontId="11" fillId="0" borderId="0" xfId="10" applyFont="1" applyAlignment="1">
      <alignment horizontal="center" vertical="center"/>
    </xf>
    <xf numFmtId="0" fontId="11" fillId="0" borderId="2" xfId="10" applyFont="1" applyBorder="1" applyAlignment="1">
      <alignment horizontal="center" vertical="center"/>
    </xf>
    <xf numFmtId="41" fontId="11" fillId="0" borderId="0" xfId="10" applyNumberFormat="1" applyFont="1" applyFill="1" applyBorder="1" applyAlignment="1">
      <alignment horizontal="right" vertical="center" indent="1"/>
    </xf>
    <xf numFmtId="0" fontId="11" fillId="0" borderId="0" xfId="10" applyFont="1" applyBorder="1" applyAlignment="1">
      <alignment horizontal="left" vertical="center"/>
    </xf>
    <xf numFmtId="0" fontId="11" fillId="0" borderId="0" xfId="10" applyFont="1" applyBorder="1" applyAlignment="1">
      <alignment horizontal="center" vertical="center"/>
    </xf>
    <xf numFmtId="0" fontId="11" fillId="0" borderId="0" xfId="10" applyFont="1"/>
    <xf numFmtId="0" fontId="11" fillId="0" borderId="0" xfId="10" applyFont="1" applyAlignment="1">
      <alignment horizontal="center"/>
    </xf>
    <xf numFmtId="0" fontId="11" fillId="0" borderId="0" xfId="0" applyFont="1" applyAlignment="1">
      <alignment horizontal="center" vertical="center"/>
    </xf>
    <xf numFmtId="0" fontId="11" fillId="0" borderId="0" xfId="0" applyFont="1" applyFill="1" applyBorder="1">
      <alignment vertical="center"/>
    </xf>
    <xf numFmtId="0" fontId="15" fillId="0" borderId="0" xfId="0" applyFont="1" applyBorder="1" applyAlignment="1">
      <alignment horizontal="center" vertical="center" wrapText="1"/>
    </xf>
    <xf numFmtId="0" fontId="15" fillId="0" borderId="0" xfId="0" applyFont="1">
      <alignment vertical="center"/>
    </xf>
    <xf numFmtId="0" fontId="15" fillId="0" borderId="0" xfId="0" applyFont="1" applyBorder="1">
      <alignment vertical="center"/>
    </xf>
    <xf numFmtId="0" fontId="15" fillId="0" borderId="0" xfId="0" applyFont="1" applyAlignment="1">
      <alignment horizontal="center" vertical="center"/>
    </xf>
    <xf numFmtId="0" fontId="15" fillId="0" borderId="0" xfId="0" applyFont="1" applyBorder="1" applyAlignment="1">
      <alignment horizontal="center" vertical="center"/>
    </xf>
    <xf numFmtId="41" fontId="11" fillId="0" borderId="0" xfId="0" applyNumberFormat="1" applyFont="1" applyBorder="1">
      <alignment vertical="center"/>
    </xf>
    <xf numFmtId="0" fontId="10" fillId="0" borderId="0" xfId="19" applyFont="1" applyAlignment="1">
      <alignment vertical="center"/>
    </xf>
    <xf numFmtId="0" fontId="10" fillId="0" borderId="0" xfId="0" applyFont="1">
      <alignment vertical="center"/>
    </xf>
    <xf numFmtId="0" fontId="10" fillId="0" borderId="0" xfId="19" applyFont="1" applyAlignment="1">
      <alignment horizontal="center" vertical="center"/>
    </xf>
    <xf numFmtId="0" fontId="10" fillId="0" borderId="0" xfId="19" applyFont="1"/>
    <xf numFmtId="0" fontId="10" fillId="0" borderId="0" xfId="19" applyFont="1" applyAlignment="1">
      <alignment horizontal="center"/>
    </xf>
    <xf numFmtId="0" fontId="6" fillId="0" borderId="0" xfId="20" applyFont="1" applyAlignment="1">
      <alignment vertical="top"/>
    </xf>
    <xf numFmtId="0" fontId="10" fillId="0" borderId="0" xfId="0" applyFont="1" applyBorder="1">
      <alignment vertical="center"/>
    </xf>
    <xf numFmtId="0" fontId="11" fillId="0" borderId="0" xfId="20" applyFont="1" applyAlignment="1">
      <alignment vertical="center"/>
    </xf>
    <xf numFmtId="0" fontId="11" fillId="0" borderId="0" xfId="20" applyFont="1"/>
    <xf numFmtId="0" fontId="11" fillId="0" borderId="0" xfId="20" applyFont="1" applyBorder="1"/>
    <xf numFmtId="0" fontId="16" fillId="0" borderId="0" xfId="20" applyFont="1"/>
    <xf numFmtId="0" fontId="16" fillId="0" borderId="0" xfId="20" applyFont="1" applyBorder="1"/>
    <xf numFmtId="0" fontId="11" fillId="0" borderId="0" xfId="20" applyFont="1" applyAlignment="1">
      <alignment horizontal="center"/>
    </xf>
    <xf numFmtId="0" fontId="17" fillId="0" borderId="0" xfId="0" applyFont="1">
      <alignment vertical="center"/>
    </xf>
    <xf numFmtId="0" fontId="17" fillId="0" borderId="0" xfId="0" applyFont="1" applyFill="1">
      <alignment vertical="center"/>
    </xf>
    <xf numFmtId="0" fontId="6" fillId="0" borderId="0" xfId="11" applyFont="1"/>
    <xf numFmtId="0" fontId="10" fillId="0" borderId="0" xfId="11" applyFont="1" applyAlignment="1">
      <alignment vertical="top"/>
    </xf>
    <xf numFmtId="0" fontId="18" fillId="0" borderId="0" xfId="3" quotePrefix="1" applyFont="1" applyAlignment="1" applyProtection="1">
      <alignment vertical="top"/>
    </xf>
    <xf numFmtId="0" fontId="10" fillId="0" borderId="0" xfId="11" applyFont="1" applyAlignment="1">
      <alignment vertical="center"/>
    </xf>
    <xf numFmtId="0" fontId="10" fillId="0" borderId="0" xfId="11" applyFont="1" applyAlignment="1"/>
    <xf numFmtId="0" fontId="10" fillId="0" borderId="0" xfId="11" applyFont="1"/>
    <xf numFmtId="0" fontId="10" fillId="0" borderId="0" xfId="11" applyFont="1" applyAlignment="1">
      <alignment horizontal="center"/>
    </xf>
    <xf numFmtId="0" fontId="10" fillId="0" borderId="0" xfId="11" applyFont="1" applyFill="1"/>
    <xf numFmtId="0" fontId="0" fillId="0" borderId="0" xfId="0" applyBorder="1">
      <alignment vertical="center"/>
    </xf>
    <xf numFmtId="0" fontId="5" fillId="0" borderId="0" xfId="3" applyFont="1" applyAlignment="1" applyProtection="1">
      <alignment vertical="center"/>
    </xf>
    <xf numFmtId="0" fontId="5" fillId="0" borderId="0" xfId="3" applyAlignment="1" applyProtection="1">
      <alignment vertical="center"/>
    </xf>
    <xf numFmtId="0" fontId="0" fillId="0" borderId="0" xfId="0" applyAlignment="1">
      <alignment horizontal="center" vertical="center"/>
    </xf>
    <xf numFmtId="49" fontId="10" fillId="0" borderId="0" xfId="0" applyNumberFormat="1" applyFont="1">
      <alignment vertical="center"/>
    </xf>
    <xf numFmtId="0" fontId="11" fillId="0" borderId="0" xfId="12" applyFont="1" applyAlignment="1">
      <alignment vertical="center"/>
    </xf>
    <xf numFmtId="0" fontId="11" fillId="0" borderId="0" xfId="12" applyFont="1" applyAlignment="1">
      <alignment horizontal="center" vertical="center"/>
    </xf>
    <xf numFmtId="0" fontId="11" fillId="0" borderId="0" xfId="12" applyFont="1"/>
    <xf numFmtId="0" fontId="11" fillId="0" borderId="0" xfId="12" applyFont="1" applyAlignment="1">
      <alignment horizontal="center"/>
    </xf>
    <xf numFmtId="0" fontId="6" fillId="0" borderId="0" xfId="12" applyFont="1" applyFill="1" applyAlignment="1">
      <alignment vertical="top"/>
    </xf>
    <xf numFmtId="0" fontId="7" fillId="0" borderId="0" xfId="3" applyFont="1" applyFill="1" applyAlignment="1" applyProtection="1">
      <alignment vertical="top"/>
    </xf>
    <xf numFmtId="0" fontId="11" fillId="0" borderId="0" xfId="12" applyFont="1" applyFill="1" applyAlignment="1">
      <alignment horizontal="center" vertical="center"/>
    </xf>
    <xf numFmtId="180" fontId="11" fillId="0" borderId="0" xfId="12" applyNumberFormat="1" applyFont="1" applyFill="1" applyAlignment="1">
      <alignment vertical="center"/>
    </xf>
    <xf numFmtId="0" fontId="11" fillId="0" borderId="0" xfId="12" applyFont="1" applyFill="1" applyAlignment="1">
      <alignment vertical="center"/>
    </xf>
    <xf numFmtId="0" fontId="11" fillId="0" borderId="0" xfId="12" applyFont="1" applyFill="1"/>
    <xf numFmtId="0" fontId="11" fillId="0" borderId="0" xfId="12" applyFont="1" applyFill="1" applyAlignment="1">
      <alignment horizontal="center"/>
    </xf>
    <xf numFmtId="21" fontId="11" fillId="0" borderId="0" xfId="0" applyNumberFormat="1" applyFont="1" applyBorder="1">
      <alignment vertical="center"/>
    </xf>
    <xf numFmtId="0" fontId="15" fillId="0" borderId="0" xfId="0" applyFont="1" applyFill="1">
      <alignment vertical="center"/>
    </xf>
    <xf numFmtId="0" fontId="15" fillId="0" borderId="0" xfId="0" applyNumberFormat="1" applyFont="1">
      <alignment vertical="center"/>
    </xf>
    <xf numFmtId="0" fontId="15" fillId="0" borderId="0" xfId="0" applyNumberFormat="1" applyFont="1" applyBorder="1">
      <alignment vertical="center"/>
    </xf>
    <xf numFmtId="3" fontId="11" fillId="0" borderId="0" xfId="0" applyNumberFormat="1" applyFont="1">
      <alignment vertical="center"/>
    </xf>
    <xf numFmtId="15" fontId="11" fillId="0" borderId="0" xfId="0" applyNumberFormat="1" applyFont="1">
      <alignment vertical="center"/>
    </xf>
    <xf numFmtId="0" fontId="19" fillId="0" borderId="0" xfId="0" applyFont="1">
      <alignment vertical="center"/>
    </xf>
    <xf numFmtId="0" fontId="11" fillId="0" borderId="0" xfId="0" applyFont="1" applyFill="1">
      <alignment vertical="center"/>
    </xf>
    <xf numFmtId="0" fontId="6" fillId="0" borderId="0" xfId="13" applyFont="1" applyAlignment="1">
      <alignment vertical="top"/>
    </xf>
    <xf numFmtId="0" fontId="11" fillId="0" borderId="0" xfId="13" applyFont="1" applyAlignment="1">
      <alignment vertical="center"/>
    </xf>
    <xf numFmtId="0" fontId="11" fillId="0" borderId="0" xfId="13" applyFont="1" applyAlignment="1">
      <alignment horizontal="center" vertical="center"/>
    </xf>
    <xf numFmtId="0" fontId="11" fillId="0" borderId="0" xfId="13" applyFont="1"/>
    <xf numFmtId="0" fontId="11" fillId="0" borderId="0" xfId="13" applyFont="1" applyAlignment="1">
      <alignment horizontal="center"/>
    </xf>
    <xf numFmtId="0" fontId="20" fillId="0" borderId="0" xfId="0" applyFont="1">
      <alignment vertical="center"/>
    </xf>
    <xf numFmtId="0" fontId="11" fillId="0" borderId="0" xfId="14" applyNumberFormat="1" applyFont="1" applyFill="1" applyAlignment="1">
      <alignment vertical="center"/>
    </xf>
    <xf numFmtId="0" fontId="11" fillId="0" borderId="0" xfId="14" applyFont="1" applyFill="1" applyAlignment="1">
      <alignment vertical="center"/>
    </xf>
    <xf numFmtId="0" fontId="11" fillId="0" borderId="0" xfId="14" applyFont="1" applyFill="1" applyAlignment="1">
      <alignment horizontal="center" vertical="center"/>
    </xf>
    <xf numFmtId="0" fontId="0" fillId="0" borderId="0" xfId="0" applyAlignment="1">
      <alignment vertical="center"/>
    </xf>
    <xf numFmtId="0" fontId="11" fillId="0" borderId="0" xfId="0" applyFont="1" applyAlignment="1">
      <alignment vertical="top"/>
    </xf>
    <xf numFmtId="0" fontId="11" fillId="0" borderId="0" xfId="0" applyFont="1" applyFill="1" applyBorder="1" applyAlignment="1">
      <alignment horizontal="center" vertical="top"/>
    </xf>
    <xf numFmtId="0" fontId="11" fillId="0" borderId="0" xfId="0" applyFont="1" applyFill="1" applyBorder="1" applyAlignment="1">
      <alignment vertical="top"/>
    </xf>
    <xf numFmtId="0" fontId="11" fillId="0" borderId="0" xfId="0" applyFont="1" applyBorder="1" applyAlignment="1">
      <alignment vertical="top"/>
    </xf>
    <xf numFmtId="0" fontId="11" fillId="0" borderId="0" xfId="0" applyFont="1" applyBorder="1" applyAlignment="1">
      <alignment horizontal="center" vertical="top"/>
    </xf>
    <xf numFmtId="0" fontId="11" fillId="0" borderId="0" xfId="0" applyFont="1" applyAlignment="1">
      <alignment horizontal="center" vertical="top"/>
    </xf>
    <xf numFmtId="0" fontId="13" fillId="0" borderId="0" xfId="3" applyFont="1" applyAlignment="1" applyProtection="1">
      <alignment vertical="top"/>
    </xf>
    <xf numFmtId="0" fontId="12" fillId="0" borderId="0" xfId="0" applyFont="1">
      <alignment vertical="center"/>
    </xf>
    <xf numFmtId="0" fontId="21" fillId="0" borderId="0" xfId="0" applyFont="1">
      <alignment vertical="center"/>
    </xf>
    <xf numFmtId="0" fontId="14" fillId="0" borderId="0" xfId="14" applyFont="1" applyFill="1" applyAlignment="1">
      <alignment horizontal="center" vertical="center"/>
    </xf>
    <xf numFmtId="0" fontId="14" fillId="0" borderId="0" xfId="14" applyFont="1" applyFill="1" applyAlignment="1">
      <alignment vertical="center"/>
    </xf>
    <xf numFmtId="0" fontId="11" fillId="0" borderId="0" xfId="0" applyFont="1" applyAlignment="1">
      <alignment vertical="top" wrapText="1"/>
    </xf>
    <xf numFmtId="0" fontId="6" fillId="0" borderId="0" xfId="0" applyFont="1" applyAlignment="1">
      <alignment vertical="top"/>
    </xf>
    <xf numFmtId="0" fontId="9" fillId="0" borderId="0" xfId="0" applyFont="1" applyBorder="1">
      <alignment vertical="center"/>
    </xf>
    <xf numFmtId="181" fontId="10" fillId="0" borderId="0" xfId="0" applyNumberFormat="1" applyFont="1">
      <alignment vertical="center"/>
    </xf>
    <xf numFmtId="0" fontId="5" fillId="0" borderId="0" xfId="3" applyFill="1" applyAlignment="1" applyProtection="1">
      <alignment vertical="center"/>
    </xf>
    <xf numFmtId="41" fontId="11" fillId="0" borderId="0" xfId="0" applyNumberFormat="1" applyFont="1">
      <alignment vertical="center"/>
    </xf>
    <xf numFmtId="41" fontId="0" fillId="0" borderId="0" xfId="0" applyNumberFormat="1">
      <alignment vertical="center"/>
    </xf>
    <xf numFmtId="0" fontId="0" fillId="0" borderId="0" xfId="0" applyFill="1">
      <alignment vertical="center"/>
    </xf>
    <xf numFmtId="0" fontId="6" fillId="0" borderId="0" xfId="0" applyFont="1" applyFill="1" applyBorder="1" applyAlignment="1">
      <alignment vertical="center"/>
    </xf>
    <xf numFmtId="0" fontId="0" fillId="0" borderId="0" xfId="0" applyFill="1" applyAlignment="1">
      <alignment vertical="center"/>
    </xf>
    <xf numFmtId="41" fontId="0" fillId="0" borderId="0" xfId="0" applyNumberFormat="1" applyBorder="1">
      <alignment vertical="center"/>
    </xf>
    <xf numFmtId="0" fontId="22" fillId="0" borderId="0" xfId="0" applyFont="1">
      <alignment vertical="center"/>
    </xf>
    <xf numFmtId="3" fontId="0" fillId="0" borderId="0" xfId="0" applyNumberFormat="1">
      <alignment vertical="center"/>
    </xf>
    <xf numFmtId="0" fontId="6" fillId="0" borderId="0" xfId="0" applyFont="1" applyAlignment="1">
      <alignment horizontal="right" vertical="center"/>
    </xf>
    <xf numFmtId="0" fontId="11" fillId="0" borderId="0" xfId="0" applyFont="1" applyFill="1" applyAlignment="1">
      <alignment vertical="center" wrapText="1"/>
    </xf>
    <xf numFmtId="0" fontId="11" fillId="0" borderId="0" xfId="0" applyFont="1" applyAlignment="1"/>
    <xf numFmtId="0" fontId="6" fillId="0" borderId="0" xfId="10" applyFont="1" applyAlignment="1">
      <alignment vertical="center"/>
    </xf>
    <xf numFmtId="0" fontId="6" fillId="0" borderId="0" xfId="0" applyFont="1" applyFill="1" applyAlignment="1">
      <alignment vertical="center"/>
    </xf>
    <xf numFmtId="0" fontId="23" fillId="0" borderId="0" xfId="0" applyFont="1" applyAlignment="1">
      <alignment vertical="center"/>
    </xf>
    <xf numFmtId="179" fontId="11" fillId="0" borderId="0" xfId="0" applyNumberFormat="1" applyFont="1" applyBorder="1" applyAlignment="1">
      <alignment horizontal="right" vertical="center"/>
    </xf>
    <xf numFmtId="0" fontId="23" fillId="0" borderId="0" xfId="0" applyFont="1">
      <alignment vertical="center"/>
    </xf>
    <xf numFmtId="0" fontId="8" fillId="0" borderId="0" xfId="0" applyFont="1" applyFill="1">
      <alignment vertical="center"/>
    </xf>
    <xf numFmtId="0" fontId="8" fillId="0" borderId="0" xfId="0" applyFont="1" applyAlignment="1">
      <alignment vertical="center"/>
    </xf>
    <xf numFmtId="0" fontId="5" fillId="0" borderId="0" xfId="3" applyFont="1" applyAlignment="1" applyProtection="1">
      <alignment vertical="top"/>
    </xf>
    <xf numFmtId="0" fontId="6" fillId="0" borderId="0" xfId="19" applyFont="1" applyAlignment="1">
      <alignment vertical="center"/>
    </xf>
    <xf numFmtId="0" fontId="6" fillId="0" borderId="0" xfId="0" applyFont="1" applyFill="1" applyBorder="1" applyAlignment="1">
      <alignment horizontal="center" vertical="top"/>
    </xf>
    <xf numFmtId="0" fontId="6" fillId="0" borderId="0" xfId="0" applyFont="1" applyFill="1" applyBorder="1" applyAlignment="1">
      <alignment vertical="top"/>
    </xf>
    <xf numFmtId="0" fontId="6" fillId="0" borderId="0" xfId="0" applyFont="1" applyBorder="1" applyAlignment="1">
      <alignment vertical="top"/>
    </xf>
    <xf numFmtId="0" fontId="6" fillId="0" borderId="0" xfId="0" applyFont="1" applyBorder="1" applyAlignment="1">
      <alignment horizontal="center" vertical="top"/>
    </xf>
    <xf numFmtId="0" fontId="6" fillId="0" borderId="0" xfId="0" applyFont="1" applyAlignment="1">
      <alignment horizontal="center" vertical="top"/>
    </xf>
    <xf numFmtId="0" fontId="6" fillId="0" borderId="0" xfId="10" applyFont="1" applyBorder="1" applyAlignment="1">
      <alignment vertical="center"/>
    </xf>
    <xf numFmtId="0" fontId="12" fillId="0" borderId="0" xfId="0" applyFont="1" applyAlignment="1">
      <alignment horizontal="center" vertical="top"/>
    </xf>
    <xf numFmtId="0" fontId="15" fillId="0" borderId="0" xfId="0" applyFont="1" applyFill="1" applyAlignment="1">
      <alignment horizontal="center" vertical="center"/>
    </xf>
    <xf numFmtId="0" fontId="15" fillId="0" borderId="0" xfId="0" applyNumberFormat="1" applyFont="1" applyFill="1">
      <alignment vertical="center"/>
    </xf>
    <xf numFmtId="0" fontId="8" fillId="0" borderId="0" xfId="0" applyFont="1" applyFill="1" applyAlignment="1">
      <alignment vertical="center"/>
    </xf>
    <xf numFmtId="0" fontId="6" fillId="0" borderId="0" xfId="11" applyFont="1" applyAlignment="1"/>
    <xf numFmtId="0" fontId="11" fillId="0" borderId="0" xfId="0" applyFont="1" applyBorder="1" applyAlignment="1"/>
    <xf numFmtId="0" fontId="11" fillId="0" borderId="0" xfId="10" applyFont="1" applyBorder="1" applyAlignment="1">
      <alignment horizontal="right" vertical="center"/>
    </xf>
    <xf numFmtId="41" fontId="6" fillId="0" borderId="0" xfId="0" applyNumberFormat="1" applyFont="1">
      <alignment vertical="center"/>
    </xf>
    <xf numFmtId="0" fontId="10" fillId="0" borderId="0" xfId="0" applyFont="1" applyBorder="1" applyAlignment="1"/>
    <xf numFmtId="0" fontId="10" fillId="0" borderId="0" xfId="0" applyFont="1" applyAlignment="1"/>
    <xf numFmtId="41" fontId="14" fillId="0" borderId="0" xfId="0" applyNumberFormat="1" applyFont="1" applyFill="1" applyBorder="1" applyAlignment="1">
      <alignment horizontal="center" vertical="center" wrapText="1"/>
    </xf>
    <xf numFmtId="41" fontId="11" fillId="0" borderId="0" xfId="0" applyNumberFormat="1" applyFont="1" applyFill="1" applyBorder="1" applyAlignment="1">
      <alignment horizontal="center" vertical="center"/>
    </xf>
    <xf numFmtId="41" fontId="6" fillId="0" borderId="0" xfId="0" applyNumberFormat="1" applyFont="1" applyFill="1" applyBorder="1" applyAlignment="1">
      <alignment horizontal="center" vertical="center"/>
    </xf>
    <xf numFmtId="41" fontId="10" fillId="0" borderId="0" xfId="0" applyNumberFormat="1" applyFont="1">
      <alignment vertical="center"/>
    </xf>
    <xf numFmtId="49" fontId="11" fillId="0" borderId="0" xfId="0" applyNumberFormat="1" applyFont="1" applyFill="1">
      <alignment vertical="center"/>
    </xf>
    <xf numFmtId="3" fontId="11" fillId="0" borderId="0" xfId="0" applyNumberFormat="1" applyFont="1" applyFill="1">
      <alignment vertical="center"/>
    </xf>
    <xf numFmtId="15" fontId="11" fillId="0" borderId="0" xfId="0" applyNumberFormat="1" applyFont="1" applyFill="1">
      <alignment vertical="center"/>
    </xf>
    <xf numFmtId="21" fontId="11" fillId="0" borderId="0" xfId="0" applyNumberFormat="1" applyFont="1" applyFill="1">
      <alignment vertical="center"/>
    </xf>
    <xf numFmtId="0" fontId="1" fillId="0" borderId="0" xfId="0" applyFont="1">
      <alignment vertical="center"/>
    </xf>
    <xf numFmtId="0" fontId="1" fillId="0" borderId="0" xfId="0" applyFont="1" applyAlignment="1">
      <alignment vertical="center"/>
    </xf>
    <xf numFmtId="0" fontId="19" fillId="0" borderId="0" xfId="0" applyFont="1" applyAlignment="1">
      <alignment horizontal="center" vertical="center"/>
    </xf>
    <xf numFmtId="0" fontId="19" fillId="0" borderId="0" xfId="0" quotePrefix="1" applyFont="1">
      <alignment vertical="center"/>
    </xf>
    <xf numFmtId="0" fontId="10" fillId="0" borderId="0" xfId="12" applyFont="1" applyFill="1" applyAlignment="1">
      <alignment vertical="center"/>
    </xf>
    <xf numFmtId="0" fontId="10" fillId="0" borderId="0" xfId="12" applyFont="1" applyFill="1" applyAlignment="1">
      <alignment horizontal="center" vertical="center"/>
    </xf>
    <xf numFmtId="0" fontId="10" fillId="0" borderId="0" xfId="14" applyFont="1" applyFill="1" applyAlignment="1">
      <alignment vertical="center"/>
    </xf>
    <xf numFmtId="0" fontId="10" fillId="0" borderId="0" xfId="14" applyFont="1" applyFill="1" applyAlignment="1">
      <alignment horizontal="center" vertical="center"/>
    </xf>
    <xf numFmtId="0" fontId="10" fillId="0" borderId="0" xfId="11" applyFont="1" applyAlignment="1">
      <alignment vertical="top" wrapText="1"/>
    </xf>
    <xf numFmtId="0" fontId="27" fillId="0" borderId="0" xfId="6" applyFont="1">
      <alignment vertical="center"/>
    </xf>
    <xf numFmtId="0" fontId="26" fillId="0" borderId="0" xfId="0" applyFont="1">
      <alignment vertical="center"/>
    </xf>
    <xf numFmtId="0" fontId="27" fillId="0" borderId="0" xfId="6" applyFont="1" applyAlignment="1">
      <alignment vertical="center"/>
    </xf>
    <xf numFmtId="0" fontId="29" fillId="0" borderId="10" xfId="6" applyFont="1" applyBorder="1" applyAlignment="1">
      <alignment horizontal="center" vertical="center"/>
    </xf>
    <xf numFmtId="0" fontId="29" fillId="0" borderId="11" xfId="6" applyFont="1" applyBorder="1" applyAlignment="1">
      <alignment horizontal="center" vertical="center"/>
    </xf>
    <xf numFmtId="0" fontId="29" fillId="0" borderId="0" xfId="6" applyFont="1" applyBorder="1" applyAlignment="1">
      <alignment horizontal="center" vertical="center"/>
    </xf>
    <xf numFmtId="0" fontId="29" fillId="0" borderId="7" xfId="6" applyFont="1" applyBorder="1" applyAlignment="1">
      <alignment horizontal="center" vertical="center"/>
    </xf>
    <xf numFmtId="0" fontId="29" fillId="0" borderId="13" xfId="6" applyFont="1" applyBorder="1" applyAlignment="1">
      <alignment horizontal="center" vertical="center"/>
    </xf>
    <xf numFmtId="0" fontId="30" fillId="0" borderId="21" xfId="6" applyFont="1" applyBorder="1" applyAlignment="1">
      <alignment horizontal="center" vertical="center" wrapText="1"/>
    </xf>
    <xf numFmtId="201" fontId="30" fillId="0" borderId="22" xfId="6" applyNumberFormat="1" applyFont="1" applyBorder="1">
      <alignment vertical="center"/>
    </xf>
    <xf numFmtId="201" fontId="30" fillId="0" borderId="23" xfId="6" applyNumberFormat="1" applyFont="1" applyBorder="1">
      <alignment vertical="center"/>
    </xf>
    <xf numFmtId="201" fontId="30" fillId="0" borderId="24" xfId="6" applyNumberFormat="1" applyFont="1" applyBorder="1">
      <alignment vertical="center"/>
    </xf>
    <xf numFmtId="0" fontId="29" fillId="0" borderId="25" xfId="11" applyFont="1" applyBorder="1" applyAlignment="1">
      <alignment horizontal="center" vertical="center"/>
    </xf>
    <xf numFmtId="201" fontId="29" fillId="0" borderId="26" xfId="6" applyNumberFormat="1" applyFont="1" applyBorder="1">
      <alignment vertical="center"/>
    </xf>
    <xf numFmtId="201" fontId="29" fillId="0" borderId="27" xfId="6" applyNumberFormat="1" applyFont="1" applyBorder="1">
      <alignment vertical="center"/>
    </xf>
    <xf numFmtId="201" fontId="29" fillId="0" borderId="28" xfId="6" applyNumberFormat="1" applyFont="1" applyBorder="1">
      <alignment vertical="center"/>
    </xf>
    <xf numFmtId="0" fontId="29" fillId="0" borderId="1" xfId="11" applyFont="1" applyBorder="1" applyAlignment="1">
      <alignment horizontal="center" vertical="center"/>
    </xf>
    <xf numFmtId="201" fontId="29" fillId="0" borderId="29" xfId="6" applyNumberFormat="1" applyFont="1" applyBorder="1">
      <alignment vertical="center"/>
    </xf>
    <xf numFmtId="0" fontId="31" fillId="0" borderId="7" xfId="0" applyFont="1" applyBorder="1">
      <alignment vertical="center"/>
    </xf>
    <xf numFmtId="0" fontId="31" fillId="0" borderId="30" xfId="0" applyFont="1" applyBorder="1">
      <alignment vertical="center"/>
    </xf>
    <xf numFmtId="0" fontId="29" fillId="0" borderId="31" xfId="11" applyFont="1" applyBorder="1" applyAlignment="1">
      <alignment horizontal="center" vertical="center"/>
    </xf>
    <xf numFmtId="201" fontId="29" fillId="0" borderId="32" xfId="6" applyNumberFormat="1" applyFont="1" applyBorder="1">
      <alignment vertical="center"/>
    </xf>
    <xf numFmtId="0" fontId="31" fillId="0" borderId="8" xfId="0" applyFont="1" applyBorder="1">
      <alignment vertical="center"/>
    </xf>
    <xf numFmtId="0" fontId="31" fillId="0" borderId="33" xfId="0" applyFont="1" applyBorder="1">
      <alignment vertical="center"/>
    </xf>
    <xf numFmtId="0" fontId="29" fillId="0" borderId="34" xfId="11" applyFont="1" applyBorder="1" applyAlignment="1">
      <alignment horizontal="center" vertical="center"/>
    </xf>
    <xf numFmtId="0" fontId="31" fillId="0" borderId="0" xfId="0" applyFont="1" applyBorder="1">
      <alignment vertical="center"/>
    </xf>
    <xf numFmtId="0" fontId="29" fillId="0" borderId="17" xfId="11" applyFont="1" applyBorder="1" applyAlignment="1">
      <alignment horizontal="center" vertical="center"/>
    </xf>
    <xf numFmtId="0" fontId="29" fillId="0" borderId="35" xfId="11" applyFont="1" applyBorder="1" applyAlignment="1">
      <alignment horizontal="center" vertical="center"/>
    </xf>
    <xf numFmtId="0" fontId="31" fillId="0" borderId="32" xfId="0" applyFont="1" applyBorder="1">
      <alignment vertical="center"/>
    </xf>
    <xf numFmtId="0" fontId="29" fillId="0" borderId="17" xfId="11" applyFont="1" applyBorder="1" applyAlignment="1">
      <alignment horizontal="center" vertical="center" wrapText="1"/>
    </xf>
    <xf numFmtId="0" fontId="29" fillId="0" borderId="18" xfId="11" applyFont="1" applyBorder="1" applyAlignment="1">
      <alignment horizontal="center" vertical="center"/>
    </xf>
    <xf numFmtId="201" fontId="29" fillId="0" borderId="36" xfId="6" applyNumberFormat="1" applyFont="1" applyBorder="1">
      <alignment vertical="center"/>
    </xf>
    <xf numFmtId="201" fontId="29" fillId="0" borderId="4" xfId="6" applyNumberFormat="1" applyFont="1" applyBorder="1">
      <alignment vertical="center"/>
    </xf>
    <xf numFmtId="201" fontId="29" fillId="0" borderId="37" xfId="6" applyNumberFormat="1" applyFont="1" applyBorder="1">
      <alignment vertical="center"/>
    </xf>
    <xf numFmtId="0" fontId="29" fillId="0" borderId="0" xfId="11" applyFont="1" applyBorder="1" applyAlignment="1">
      <alignment horizontal="center" vertical="center"/>
    </xf>
    <xf numFmtId="201" fontId="29" fillId="0" borderId="0" xfId="6" applyNumberFormat="1" applyFont="1" applyBorder="1">
      <alignment vertical="center"/>
    </xf>
    <xf numFmtId="0" fontId="29" fillId="0" borderId="0" xfId="6" applyFont="1" applyAlignment="1">
      <alignment horizontal="right" vertical="center"/>
    </xf>
    <xf numFmtId="0" fontId="29" fillId="0" borderId="0" xfId="6" applyFont="1">
      <alignment vertical="center"/>
    </xf>
    <xf numFmtId="0" fontId="27" fillId="0" borderId="0" xfId="21" applyFont="1" applyBorder="1" applyAlignment="1">
      <alignment horizontal="left" vertical="top"/>
    </xf>
    <xf numFmtId="0" fontId="32" fillId="0" borderId="0" xfId="3" applyFont="1" applyAlignment="1" applyProtection="1">
      <alignment vertical="center"/>
    </xf>
    <xf numFmtId="0" fontId="33" fillId="0" borderId="0" xfId="21" applyFont="1" applyBorder="1" applyAlignment="1">
      <alignment horizontal="left" vertical="top"/>
    </xf>
    <xf numFmtId="0" fontId="27" fillId="0" borderId="10" xfId="6" applyFont="1" applyBorder="1" applyAlignment="1">
      <alignment horizontal="center" vertical="center"/>
    </xf>
    <xf numFmtId="0" fontId="27" fillId="0" borderId="11" xfId="6" applyFont="1" applyBorder="1" applyAlignment="1">
      <alignment horizontal="center" vertical="center"/>
    </xf>
    <xf numFmtId="0" fontId="27" fillId="0" borderId="36" xfId="6" applyFont="1" applyBorder="1" applyAlignment="1">
      <alignment horizontal="center" vertical="center"/>
    </xf>
    <xf numFmtId="0" fontId="27" fillId="0" borderId="4" xfId="6" applyFont="1" applyBorder="1" applyAlignment="1">
      <alignment horizontal="center" vertical="center"/>
    </xf>
    <xf numFmtId="0" fontId="27" fillId="0" borderId="6" xfId="6" applyFont="1" applyBorder="1" applyAlignment="1">
      <alignment horizontal="center" vertical="center"/>
    </xf>
    <xf numFmtId="0" fontId="27" fillId="0" borderId="38" xfId="6" applyFont="1" applyBorder="1">
      <alignment vertical="center"/>
    </xf>
    <xf numFmtId="0" fontId="34" fillId="0" borderId="39" xfId="6" applyFont="1" applyBorder="1" applyAlignment="1">
      <alignment horizontal="center" vertical="center" wrapText="1"/>
    </xf>
    <xf numFmtId="3" fontId="35" fillId="0" borderId="9" xfId="18" applyNumberFormat="1" applyFont="1" applyBorder="1" applyAlignment="1">
      <alignment horizontal="right" vertical="center"/>
    </xf>
    <xf numFmtId="3" fontId="35" fillId="0" borderId="40" xfId="18" applyNumberFormat="1" applyFont="1" applyBorder="1" applyAlignment="1">
      <alignment horizontal="right" vertical="center"/>
    </xf>
    <xf numFmtId="0" fontId="36" fillId="0" borderId="41" xfId="6" applyFont="1" applyBorder="1" applyAlignment="1">
      <alignment horizontal="center" vertical="center" wrapText="1"/>
    </xf>
    <xf numFmtId="0" fontId="36" fillId="0" borderId="42" xfId="6" applyFont="1" applyBorder="1" applyAlignment="1">
      <alignment horizontal="center" vertical="center" wrapText="1"/>
    </xf>
    <xf numFmtId="0" fontId="36" fillId="0" borderId="43" xfId="6" applyFont="1" applyBorder="1" applyAlignment="1">
      <alignment horizontal="center" vertical="center" wrapText="1"/>
    </xf>
    <xf numFmtId="41" fontId="27" fillId="0" borderId="17" xfId="18" applyNumberFormat="1" applyFont="1" applyBorder="1" applyAlignment="1">
      <alignment horizontal="center" vertical="center"/>
    </xf>
    <xf numFmtId="0" fontId="26" fillId="0" borderId="7" xfId="0" applyFont="1" applyBorder="1">
      <alignment vertical="center"/>
    </xf>
    <xf numFmtId="0" fontId="26" fillId="0" borderId="30" xfId="0" applyFont="1" applyBorder="1">
      <alignment vertical="center"/>
    </xf>
    <xf numFmtId="0" fontId="26" fillId="0" borderId="17" xfId="0" applyFont="1" applyBorder="1">
      <alignment vertical="center"/>
    </xf>
    <xf numFmtId="41" fontId="27" fillId="0" borderId="35" xfId="18" applyNumberFormat="1" applyFont="1" applyBorder="1" applyAlignment="1">
      <alignment horizontal="center" vertical="center"/>
    </xf>
    <xf numFmtId="0" fontId="26" fillId="0" borderId="8" xfId="0" applyFont="1" applyBorder="1">
      <alignment vertical="center"/>
    </xf>
    <xf numFmtId="0" fontId="26" fillId="0" borderId="33" xfId="0" applyFont="1" applyBorder="1">
      <alignment vertical="center"/>
    </xf>
    <xf numFmtId="0" fontId="26" fillId="0" borderId="35" xfId="0" applyFont="1" applyBorder="1">
      <alignment vertical="center"/>
    </xf>
    <xf numFmtId="41" fontId="27" fillId="0" borderId="18" xfId="18" applyNumberFormat="1" applyFont="1" applyBorder="1" applyAlignment="1">
      <alignment horizontal="center" vertical="center"/>
    </xf>
    <xf numFmtId="41" fontId="27" fillId="0" borderId="4" xfId="4" applyNumberFormat="1" applyFont="1" applyBorder="1">
      <alignment vertical="center"/>
    </xf>
    <xf numFmtId="41" fontId="27" fillId="0" borderId="37" xfId="4" applyNumberFormat="1" applyFont="1" applyBorder="1">
      <alignment vertical="center"/>
    </xf>
    <xf numFmtId="41" fontId="27" fillId="0" borderId="44" xfId="18" applyNumberFormat="1" applyFont="1" applyBorder="1" applyAlignment="1">
      <alignment horizontal="center" vertical="center"/>
    </xf>
    <xf numFmtId="0" fontId="26" fillId="0" borderId="45" xfId="0" applyFont="1" applyBorder="1">
      <alignment vertical="center"/>
    </xf>
    <xf numFmtId="0" fontId="26" fillId="0" borderId="46" xfId="0" applyFont="1" applyBorder="1">
      <alignment vertical="center"/>
    </xf>
    <xf numFmtId="0" fontId="29" fillId="0" borderId="21" xfId="6" applyFont="1" applyFill="1" applyBorder="1" applyAlignment="1">
      <alignment vertical="center" wrapText="1"/>
    </xf>
    <xf numFmtId="0" fontId="29" fillId="0" borderId="22" xfId="6" applyFont="1" applyFill="1" applyBorder="1" applyAlignment="1">
      <alignment vertical="center" wrapText="1"/>
    </xf>
    <xf numFmtId="0" fontId="29" fillId="0" borderId="47" xfId="6" applyFont="1" applyFill="1" applyBorder="1" applyAlignment="1">
      <alignment horizontal="center" vertical="center" wrapText="1"/>
    </xf>
    <xf numFmtId="0" fontId="29" fillId="0" borderId="22" xfId="6" applyFont="1" applyFill="1" applyBorder="1" applyAlignment="1">
      <alignment horizontal="center" vertical="center" wrapText="1"/>
    </xf>
    <xf numFmtId="0" fontId="29" fillId="0" borderId="23" xfId="6" applyFont="1" applyFill="1" applyBorder="1" applyAlignment="1">
      <alignment horizontal="center" vertical="center" wrapText="1"/>
    </xf>
    <xf numFmtId="0" fontId="29" fillId="0" borderId="48" xfId="6" applyFont="1" applyFill="1" applyBorder="1" applyAlignment="1">
      <alignment horizontal="center" vertical="center" wrapText="1"/>
    </xf>
    <xf numFmtId="0" fontId="29" fillId="0" borderId="24" xfId="6" applyFont="1" applyFill="1" applyBorder="1" applyAlignment="1">
      <alignment horizontal="center" vertical="center" wrapText="1"/>
    </xf>
    <xf numFmtId="0" fontId="29" fillId="0" borderId="2" xfId="6" applyFont="1" applyFill="1" applyBorder="1">
      <alignment vertical="center"/>
    </xf>
    <xf numFmtId="0" fontId="29" fillId="0" borderId="4" xfId="6" applyFont="1" applyFill="1" applyBorder="1">
      <alignment vertical="center"/>
    </xf>
    <xf numFmtId="0" fontId="29" fillId="0" borderId="5" xfId="6" applyFont="1" applyFill="1" applyBorder="1" applyAlignment="1">
      <alignment horizontal="center" vertical="center" wrapText="1"/>
    </xf>
    <xf numFmtId="0" fontId="29" fillId="0" borderId="4"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6" xfId="6" applyFont="1" applyFill="1" applyBorder="1" applyAlignment="1">
      <alignment horizontal="center" vertical="center" wrapText="1"/>
    </xf>
    <xf numFmtId="0" fontId="30" fillId="0" borderId="9" xfId="6" applyFont="1" applyFill="1" applyBorder="1" applyAlignment="1">
      <alignment horizontal="center" vertical="center" wrapText="1"/>
    </xf>
    <xf numFmtId="201" fontId="30" fillId="0" borderId="9" xfId="6" applyNumberFormat="1" applyFont="1" applyFill="1" applyBorder="1">
      <alignment vertical="center"/>
    </xf>
    <xf numFmtId="201" fontId="30" fillId="0" borderId="40" xfId="6" applyNumberFormat="1" applyFont="1" applyFill="1" applyBorder="1">
      <alignment vertical="center"/>
    </xf>
    <xf numFmtId="0" fontId="29" fillId="0" borderId="7" xfId="6" applyFont="1" applyBorder="1" applyAlignment="1">
      <alignment horizontal="center" vertical="center" wrapText="1"/>
    </xf>
    <xf numFmtId="201" fontId="29" fillId="0" borderId="7" xfId="6" applyNumberFormat="1" applyFont="1" applyBorder="1">
      <alignment vertical="center"/>
    </xf>
    <xf numFmtId="201" fontId="29" fillId="0" borderId="13" xfId="6" applyNumberFormat="1" applyFont="1" applyBorder="1">
      <alignment vertical="center"/>
    </xf>
    <xf numFmtId="0" fontId="29" fillId="0" borderId="4" xfId="6" applyFont="1" applyBorder="1" applyAlignment="1">
      <alignment horizontal="center" vertical="center" wrapText="1"/>
    </xf>
    <xf numFmtId="201" fontId="29" fillId="0" borderId="6" xfId="6" applyNumberFormat="1" applyFont="1" applyBorder="1">
      <alignment vertical="center"/>
    </xf>
    <xf numFmtId="0" fontId="30" fillId="0" borderId="9" xfId="6" applyFont="1" applyBorder="1" applyAlignment="1">
      <alignment horizontal="center" vertical="center" wrapText="1"/>
    </xf>
    <xf numFmtId="201" fontId="30" fillId="0" borderId="49" xfId="6" applyNumberFormat="1" applyFont="1" applyBorder="1">
      <alignment vertical="center"/>
    </xf>
    <xf numFmtId="201" fontId="30" fillId="0" borderId="9" xfId="6" applyNumberFormat="1" applyFont="1" applyBorder="1">
      <alignment vertical="center"/>
    </xf>
    <xf numFmtId="201" fontId="30" fillId="0" borderId="40" xfId="6" applyNumberFormat="1" applyFont="1" applyBorder="1">
      <alignment vertical="center"/>
    </xf>
    <xf numFmtId="0" fontId="29" fillId="0" borderId="8" xfId="6" applyFont="1" applyBorder="1" applyAlignment="1">
      <alignment horizontal="center" vertical="center" wrapText="1"/>
    </xf>
    <xf numFmtId="0" fontId="30" fillId="0" borderId="50" xfId="6" applyFont="1" applyBorder="1" applyAlignment="1">
      <alignment horizontal="center" vertical="center" wrapText="1"/>
    </xf>
    <xf numFmtId="201" fontId="30" fillId="0" borderId="51" xfId="6" applyNumberFormat="1" applyFont="1" applyBorder="1">
      <alignment vertical="center"/>
    </xf>
    <xf numFmtId="0" fontId="29" fillId="0" borderId="0" xfId="6" applyFont="1" applyAlignment="1"/>
    <xf numFmtId="0" fontId="27" fillId="0" borderId="0" xfId="0" applyFont="1">
      <alignment vertical="center"/>
    </xf>
    <xf numFmtId="0" fontId="27" fillId="0" borderId="0" xfId="0" applyFont="1" applyAlignment="1">
      <alignment vertical="center"/>
    </xf>
    <xf numFmtId="0" fontId="29" fillId="0" borderId="36" xfId="21" applyFont="1" applyBorder="1" applyAlignment="1">
      <alignment horizontal="left" vertical="top"/>
    </xf>
    <xf numFmtId="0" fontId="29" fillId="0" borderId="0" xfId="21" applyFont="1" applyBorder="1" applyAlignment="1">
      <alignment horizontal="left" vertical="top"/>
    </xf>
    <xf numFmtId="0" fontId="29" fillId="0" borderId="0" xfId="18" applyFont="1">
      <alignment vertical="center"/>
    </xf>
    <xf numFmtId="0" fontId="29" fillId="0" borderId="0" xfId="18" applyFont="1" applyFill="1">
      <alignment vertical="center"/>
    </xf>
    <xf numFmtId="0" fontId="29" fillId="0" borderId="10" xfId="18" applyFont="1" applyBorder="1" applyAlignment="1">
      <alignment horizontal="center" vertical="center"/>
    </xf>
    <xf numFmtId="0" fontId="29" fillId="0" borderId="3" xfId="18" applyFont="1" applyBorder="1" applyAlignment="1">
      <alignment horizontal="center" vertical="center"/>
    </xf>
    <xf numFmtId="0" fontId="29" fillId="0" borderId="52" xfId="18" applyFont="1" applyBorder="1" applyAlignment="1">
      <alignment horizontal="center" vertical="center"/>
    </xf>
    <xf numFmtId="0" fontId="29" fillId="0" borderId="4" xfId="18" applyFont="1" applyBorder="1" applyAlignment="1">
      <alignment horizontal="center" vertical="center"/>
    </xf>
    <xf numFmtId="0" fontId="29" fillId="0" borderId="5" xfId="18" applyFont="1" applyBorder="1" applyAlignment="1">
      <alignment horizontal="center" vertical="center"/>
    </xf>
    <xf numFmtId="0" fontId="29" fillId="0" borderId="37" xfId="18" applyFont="1" applyBorder="1" applyAlignment="1">
      <alignment horizontal="center" vertical="center"/>
    </xf>
    <xf numFmtId="0" fontId="30" fillId="0" borderId="1" xfId="0" applyFont="1" applyBorder="1" applyAlignment="1">
      <alignment horizontal="center" vertical="center" wrapText="1"/>
    </xf>
    <xf numFmtId="38" fontId="30" fillId="0" borderId="9" xfId="18" applyNumberFormat="1" applyFont="1" applyBorder="1">
      <alignment vertical="center"/>
    </xf>
    <xf numFmtId="38" fontId="30" fillId="0" borderId="53" xfId="18" applyNumberFormat="1" applyFont="1" applyBorder="1">
      <alignment vertical="center"/>
    </xf>
    <xf numFmtId="38" fontId="30" fillId="0" borderId="8" xfId="18" applyNumberFormat="1" applyFont="1" applyFill="1" applyBorder="1">
      <alignment vertical="center"/>
    </xf>
    <xf numFmtId="38" fontId="30" fillId="0" borderId="33" xfId="18" applyNumberFormat="1" applyFont="1" applyFill="1" applyBorder="1">
      <alignment vertical="center"/>
    </xf>
    <xf numFmtId="0" fontId="29" fillId="0" borderId="54" xfId="11" applyFont="1" applyBorder="1" applyAlignment="1">
      <alignment horizontal="center" vertical="center"/>
    </xf>
    <xf numFmtId="38" fontId="29" fillId="0" borderId="7" xfId="4" applyFont="1" applyBorder="1">
      <alignment vertical="center"/>
    </xf>
    <xf numFmtId="38" fontId="29" fillId="0" borderId="55" xfId="4" applyFont="1" applyBorder="1">
      <alignment vertical="center"/>
    </xf>
    <xf numFmtId="38" fontId="29" fillId="0" borderId="7" xfId="4" applyFont="1" applyFill="1" applyBorder="1">
      <alignment vertical="center"/>
    </xf>
    <xf numFmtId="0" fontId="31" fillId="0" borderId="11" xfId="0" applyFont="1" applyBorder="1">
      <alignment vertical="center"/>
    </xf>
    <xf numFmtId="0" fontId="29" fillId="0" borderId="1" xfId="18" applyFont="1" applyBorder="1" applyAlignment="1">
      <alignment horizontal="center" vertical="center"/>
    </xf>
    <xf numFmtId="0" fontId="31" fillId="0" borderId="13" xfId="0" applyFont="1" applyBorder="1">
      <alignment vertical="center"/>
    </xf>
    <xf numFmtId="0" fontId="29" fillId="0" borderId="2" xfId="18" applyFont="1" applyBorder="1" applyAlignment="1">
      <alignment horizontal="center" vertical="center"/>
    </xf>
    <xf numFmtId="38" fontId="29" fillId="0" borderId="4" xfId="4" applyFont="1" applyBorder="1">
      <alignment vertical="center"/>
    </xf>
    <xf numFmtId="38" fontId="29" fillId="0" borderId="56" xfId="4" applyFont="1" applyBorder="1">
      <alignment vertical="center"/>
    </xf>
    <xf numFmtId="38" fontId="29" fillId="0" borderId="4" xfId="4" applyFont="1" applyFill="1" applyBorder="1">
      <alignment vertical="center"/>
    </xf>
    <xf numFmtId="0" fontId="31" fillId="0" borderId="6" xfId="0" applyFont="1" applyBorder="1">
      <alignment vertical="center"/>
    </xf>
    <xf numFmtId="0" fontId="29" fillId="0" borderId="57" xfId="0" applyFont="1" applyFill="1" applyBorder="1" applyAlignment="1">
      <alignment horizontal="center" vertical="center"/>
    </xf>
    <xf numFmtId="3" fontId="29" fillId="0" borderId="9" xfId="0" applyNumberFormat="1" applyFont="1" applyFill="1" applyBorder="1" applyAlignment="1">
      <alignment horizontal="center" vertical="center"/>
    </xf>
    <xf numFmtId="3" fontId="29" fillId="0" borderId="53" xfId="0" applyNumberFormat="1" applyFont="1" applyFill="1" applyBorder="1" applyAlignment="1">
      <alignment horizontal="center" vertical="center"/>
    </xf>
    <xf numFmtId="0" fontId="29" fillId="0" borderId="53" xfId="0" applyFont="1" applyFill="1" applyBorder="1" applyAlignment="1">
      <alignment horizontal="center" vertical="center"/>
    </xf>
    <xf numFmtId="0" fontId="29" fillId="0" borderId="9" xfId="0" applyFont="1" applyFill="1" applyBorder="1" applyAlignment="1">
      <alignment horizontal="center" vertical="center"/>
    </xf>
    <xf numFmtId="0" fontId="29" fillId="0" borderId="40" xfId="0" applyFont="1" applyFill="1" applyBorder="1" applyAlignment="1">
      <alignment horizontal="center" vertical="center"/>
    </xf>
    <xf numFmtId="0" fontId="29" fillId="2" borderId="31" xfId="0" applyFont="1" applyFill="1" applyBorder="1" applyAlignment="1">
      <alignment horizontal="center" vertical="center" wrapText="1"/>
    </xf>
    <xf numFmtId="38" fontId="29" fillId="2" borderId="8" xfId="4" applyFont="1" applyFill="1" applyBorder="1">
      <alignment vertical="center"/>
    </xf>
    <xf numFmtId="38" fontId="29" fillId="2" borderId="58" xfId="4" applyFont="1" applyFill="1" applyBorder="1">
      <alignment vertical="center"/>
    </xf>
    <xf numFmtId="41" fontId="29" fillId="2" borderId="58" xfId="4" applyNumberFormat="1" applyFont="1" applyFill="1" applyBorder="1">
      <alignment vertical="center"/>
    </xf>
    <xf numFmtId="41" fontId="29" fillId="2" borderId="8" xfId="0" applyNumberFormat="1" applyFont="1" applyFill="1" applyBorder="1">
      <alignment vertical="center"/>
    </xf>
    <xf numFmtId="41" fontId="29" fillId="2" borderId="33" xfId="0" applyNumberFormat="1" applyFont="1" applyFill="1" applyBorder="1">
      <alignment vertical="center"/>
    </xf>
    <xf numFmtId="0" fontId="29" fillId="0" borderId="31" xfId="0" applyFont="1" applyFill="1" applyBorder="1" applyAlignment="1">
      <alignment horizontal="center" vertical="center" wrapText="1"/>
    </xf>
    <xf numFmtId="38" fontId="29" fillId="0" borderId="8" xfId="4" applyFont="1" applyFill="1" applyBorder="1">
      <alignment vertical="center"/>
    </xf>
    <xf numFmtId="38" fontId="29" fillId="0" borderId="58" xfId="4" applyFont="1" applyFill="1" applyBorder="1">
      <alignment vertical="center"/>
    </xf>
    <xf numFmtId="201" fontId="29" fillId="0" borderId="8" xfId="0" applyNumberFormat="1" applyFont="1" applyFill="1" applyBorder="1">
      <alignment vertical="center"/>
    </xf>
    <xf numFmtId="201" fontId="29" fillId="0" borderId="33" xfId="0" applyNumberFormat="1" applyFont="1" applyFill="1" applyBorder="1">
      <alignment vertical="center"/>
    </xf>
    <xf numFmtId="0" fontId="29" fillId="0" borderId="2" xfId="0" applyFont="1" applyFill="1" applyBorder="1" applyAlignment="1">
      <alignment horizontal="center" vertical="center" wrapText="1"/>
    </xf>
    <xf numFmtId="38" fontId="29" fillId="0" borderId="56" xfId="4" applyFont="1" applyFill="1" applyBorder="1">
      <alignment vertical="center"/>
    </xf>
    <xf numFmtId="201" fontId="29" fillId="0" borderId="4" xfId="0" applyNumberFormat="1" applyFont="1" applyFill="1" applyBorder="1">
      <alignment vertical="center"/>
    </xf>
    <xf numFmtId="201" fontId="29" fillId="0" borderId="37" xfId="0" applyNumberFormat="1" applyFont="1" applyFill="1" applyBorder="1">
      <alignment vertical="center"/>
    </xf>
    <xf numFmtId="0" fontId="29" fillId="0" borderId="0" xfId="18" applyFont="1" applyBorder="1" applyAlignment="1">
      <alignment horizontal="center" vertical="center"/>
    </xf>
    <xf numFmtId="38" fontId="29" fillId="0" borderId="0" xfId="4" applyFont="1" applyBorder="1">
      <alignment vertical="center"/>
    </xf>
    <xf numFmtId="38" fontId="29" fillId="0" borderId="0" xfId="4" applyFont="1" applyFill="1" applyBorder="1">
      <alignment vertical="center"/>
    </xf>
    <xf numFmtId="0" fontId="29" fillId="0" borderId="0" xfId="18" applyFont="1" applyAlignment="1">
      <alignment horizontal="left" vertical="top" indent="8"/>
    </xf>
    <xf numFmtId="0" fontId="27" fillId="0" borderId="0" xfId="6" applyFont="1" applyBorder="1" applyAlignment="1">
      <alignment vertical="center"/>
    </xf>
    <xf numFmtId="0" fontId="29" fillId="0" borderId="0" xfId="6" applyFont="1" applyBorder="1" applyAlignment="1"/>
    <xf numFmtId="0" fontId="29" fillId="0" borderId="0" xfId="6" applyFont="1" applyBorder="1" applyAlignment="1">
      <alignment wrapText="1"/>
    </xf>
    <xf numFmtId="0" fontId="29" fillId="0" borderId="16" xfId="6" applyFont="1" applyBorder="1">
      <alignment vertical="center"/>
    </xf>
    <xf numFmtId="0" fontId="29" fillId="0" borderId="22" xfId="6" applyFont="1" applyBorder="1" applyAlignment="1">
      <alignment horizontal="center" vertical="center"/>
    </xf>
    <xf numFmtId="0" fontId="29" fillId="0" borderId="17" xfId="6" applyFont="1" applyBorder="1">
      <alignment vertical="center"/>
    </xf>
    <xf numFmtId="0" fontId="29" fillId="0" borderId="7" xfId="6" applyFont="1" applyBorder="1">
      <alignment vertical="center"/>
    </xf>
    <xf numFmtId="0" fontId="29" fillId="0" borderId="29" xfId="6" applyFont="1" applyBorder="1" applyAlignment="1">
      <alignment horizontal="center" vertical="center" wrapText="1"/>
    </xf>
    <xf numFmtId="0" fontId="29" fillId="0" borderId="10" xfId="6" applyFont="1" applyBorder="1" applyAlignment="1">
      <alignment horizontal="center" vertical="center" wrapText="1"/>
    </xf>
    <xf numFmtId="0" fontId="29" fillId="0" borderId="3" xfId="6" applyFont="1" applyBorder="1" applyAlignment="1">
      <alignment horizontal="center" vertical="center" wrapText="1"/>
    </xf>
    <xf numFmtId="0" fontId="29" fillId="0" borderId="59" xfId="6" applyFont="1" applyBorder="1" applyAlignment="1">
      <alignment horizontal="center" vertical="center" wrapText="1"/>
    </xf>
    <xf numFmtId="0" fontId="29" fillId="0" borderId="11" xfId="6" applyFont="1" applyBorder="1" applyAlignment="1">
      <alignment horizontal="center" vertical="center" wrapText="1"/>
    </xf>
    <xf numFmtId="0" fontId="37" fillId="0" borderId="18" xfId="6" applyFont="1" applyBorder="1">
      <alignment vertical="center"/>
    </xf>
    <xf numFmtId="0" fontId="37" fillId="0" borderId="4" xfId="6" applyFont="1" applyBorder="1" applyAlignment="1">
      <alignment horizontal="center" vertical="center" wrapText="1"/>
    </xf>
    <xf numFmtId="0" fontId="37" fillId="0" borderId="56" xfId="6" applyFont="1" applyBorder="1" applyAlignment="1">
      <alignment horizontal="center" vertical="center" wrapText="1"/>
    </xf>
    <xf numFmtId="0" fontId="37" fillId="0" borderId="5" xfId="6" applyFont="1" applyBorder="1" applyAlignment="1">
      <alignment horizontal="center" vertical="center" wrapText="1"/>
    </xf>
    <xf numFmtId="0" fontId="37" fillId="0" borderId="60" xfId="6" applyFont="1" applyBorder="1" applyAlignment="1">
      <alignment horizontal="center" vertical="center" wrapText="1"/>
    </xf>
    <xf numFmtId="0" fontId="37" fillId="0" borderId="61" xfId="6" applyFont="1" applyBorder="1" applyAlignment="1">
      <alignment horizontal="center" vertical="center" wrapText="1"/>
    </xf>
    <xf numFmtId="0" fontId="37" fillId="0" borderId="6" xfId="6" applyFont="1" applyBorder="1" applyAlignment="1">
      <alignment horizontal="center" vertical="center" wrapText="1"/>
    </xf>
    <xf numFmtId="0" fontId="30" fillId="0" borderId="62" xfId="6" applyFont="1" applyBorder="1" applyAlignment="1">
      <alignment horizontal="center" vertical="center" wrapText="1"/>
    </xf>
    <xf numFmtId="179" fontId="30" fillId="0" borderId="62" xfId="6" applyNumberFormat="1" applyFont="1" applyBorder="1" applyAlignment="1">
      <alignment horizontal="right" vertical="center"/>
    </xf>
    <xf numFmtId="41" fontId="30" fillId="0" borderId="62" xfId="6" applyNumberFormat="1" applyFont="1" applyBorder="1" applyAlignment="1">
      <alignment horizontal="right" vertical="center"/>
    </xf>
    <xf numFmtId="41" fontId="30" fillId="0" borderId="63" xfId="6" applyNumberFormat="1" applyFont="1" applyBorder="1" applyAlignment="1">
      <alignment horizontal="right" vertical="center"/>
    </xf>
    <xf numFmtId="41" fontId="30" fillId="0" borderId="64" xfId="6" applyNumberFormat="1" applyFont="1" applyBorder="1" applyAlignment="1">
      <alignment horizontal="right" vertical="center"/>
    </xf>
    <xf numFmtId="41" fontId="30" fillId="0" borderId="65" xfId="6" applyNumberFormat="1" applyFont="1" applyBorder="1" applyAlignment="1">
      <alignment horizontal="right" vertical="center"/>
    </xf>
    <xf numFmtId="41" fontId="30" fillId="0" borderId="66" xfId="6" applyNumberFormat="1" applyFont="1" applyBorder="1" applyAlignment="1">
      <alignment horizontal="right" vertical="center"/>
    </xf>
    <xf numFmtId="41" fontId="30" fillId="0" borderId="67" xfId="6" applyNumberFormat="1" applyFont="1" applyBorder="1" applyAlignment="1">
      <alignment horizontal="right" vertical="center"/>
    </xf>
    <xf numFmtId="0" fontId="29" fillId="0" borderId="68" xfId="6" applyFont="1" applyBorder="1" applyAlignment="1">
      <alignment horizontal="center" vertical="center"/>
    </xf>
    <xf numFmtId="179" fontId="29" fillId="0" borderId="68" xfId="6" applyNumberFormat="1" applyFont="1" applyBorder="1" applyAlignment="1">
      <alignment horizontal="right" vertical="center"/>
    </xf>
    <xf numFmtId="41" fontId="29" fillId="0" borderId="68" xfId="6" applyNumberFormat="1" applyFont="1" applyBorder="1" applyAlignment="1">
      <alignment horizontal="right" vertical="center"/>
    </xf>
    <xf numFmtId="41" fontId="29" fillId="0" borderId="69" xfId="6" applyNumberFormat="1" applyFont="1" applyBorder="1" applyAlignment="1">
      <alignment horizontal="right" vertical="center"/>
    </xf>
    <xf numFmtId="41" fontId="29" fillId="0" borderId="70" xfId="6" applyNumberFormat="1" applyFont="1" applyFill="1" applyBorder="1" applyAlignment="1">
      <alignment horizontal="right" vertical="center"/>
    </xf>
    <xf numFmtId="41" fontId="29" fillId="0" borderId="68" xfId="6" applyNumberFormat="1" applyFont="1" applyFill="1" applyBorder="1" applyAlignment="1">
      <alignment horizontal="right" vertical="center"/>
    </xf>
    <xf numFmtId="41" fontId="29" fillId="0" borderId="69" xfId="6" applyNumberFormat="1" applyFont="1" applyFill="1" applyBorder="1" applyAlignment="1">
      <alignment horizontal="right" vertical="center"/>
    </xf>
    <xf numFmtId="41" fontId="29" fillId="0" borderId="71" xfId="6" applyNumberFormat="1" applyFont="1" applyFill="1" applyBorder="1" applyAlignment="1">
      <alignment horizontal="right" vertical="center"/>
    </xf>
    <xf numFmtId="179" fontId="29" fillId="0" borderId="7" xfId="6" applyNumberFormat="1" applyFont="1" applyBorder="1" applyAlignment="1">
      <alignment horizontal="right" vertical="center"/>
    </xf>
    <xf numFmtId="41" fontId="29" fillId="0" borderId="7" xfId="6" applyNumberFormat="1" applyFont="1" applyBorder="1" applyAlignment="1">
      <alignment horizontal="right" vertical="center"/>
    </xf>
    <xf numFmtId="41" fontId="29" fillId="0" borderId="72" xfId="6" applyNumberFormat="1" applyFont="1" applyBorder="1" applyAlignment="1">
      <alignment horizontal="right" vertical="center"/>
    </xf>
    <xf numFmtId="41" fontId="29" fillId="0" borderId="73" xfId="6" applyNumberFormat="1" applyFont="1" applyFill="1" applyBorder="1" applyAlignment="1">
      <alignment horizontal="right" vertical="center"/>
    </xf>
    <xf numFmtId="41" fontId="29" fillId="0" borderId="7" xfId="6" applyNumberFormat="1" applyFont="1" applyFill="1" applyBorder="1" applyAlignment="1">
      <alignment horizontal="right" vertical="center"/>
    </xf>
    <xf numFmtId="41" fontId="29" fillId="0" borderId="72" xfId="6" applyNumberFormat="1" applyFont="1" applyFill="1" applyBorder="1" applyAlignment="1">
      <alignment horizontal="right" vertical="center"/>
    </xf>
    <xf numFmtId="41" fontId="29" fillId="0" borderId="13" xfId="6" applyNumberFormat="1" applyFont="1" applyFill="1" applyBorder="1" applyAlignment="1">
      <alignment horizontal="right" vertical="center"/>
    </xf>
    <xf numFmtId="0" fontId="29" fillId="0" borderId="74" xfId="6" applyFont="1" applyBorder="1" applyAlignment="1">
      <alignment horizontal="center" vertical="center"/>
    </xf>
    <xf numFmtId="179" fontId="29" fillId="0" borderId="74" xfId="6" applyNumberFormat="1" applyFont="1" applyBorder="1" applyAlignment="1">
      <alignment horizontal="right" vertical="center"/>
    </xf>
    <xf numFmtId="41" fontId="29" fillId="0" borderId="74" xfId="6" applyNumberFormat="1" applyFont="1" applyBorder="1" applyAlignment="1">
      <alignment horizontal="right" vertical="center"/>
    </xf>
    <xf numFmtId="41" fontId="29" fillId="0" borderId="75" xfId="6" applyNumberFormat="1" applyFont="1" applyBorder="1" applyAlignment="1">
      <alignment horizontal="right" vertical="center"/>
    </xf>
    <xf numFmtId="41" fontId="29" fillId="0" borderId="76" xfId="6" applyNumberFormat="1" applyFont="1" applyFill="1" applyBorder="1" applyAlignment="1">
      <alignment horizontal="right" vertical="center"/>
    </xf>
    <xf numFmtId="41" fontId="29" fillId="0" borderId="74" xfId="6" applyNumberFormat="1" applyFont="1" applyFill="1" applyBorder="1" applyAlignment="1">
      <alignment horizontal="right" vertical="center"/>
    </xf>
    <xf numFmtId="41" fontId="29" fillId="0" borderId="75" xfId="6" applyNumberFormat="1" applyFont="1" applyFill="1" applyBorder="1" applyAlignment="1">
      <alignment horizontal="right" vertical="center"/>
    </xf>
    <xf numFmtId="41" fontId="29" fillId="0" borderId="77" xfId="6" applyNumberFormat="1" applyFont="1" applyFill="1" applyBorder="1" applyAlignment="1">
      <alignment horizontal="right" vertical="center"/>
    </xf>
    <xf numFmtId="0" fontId="29" fillId="0" borderId="4" xfId="6" applyFont="1" applyBorder="1" applyAlignment="1">
      <alignment horizontal="center" vertical="center"/>
    </xf>
    <xf numFmtId="179" fontId="29" fillId="0" borderId="4" xfId="6" applyNumberFormat="1" applyFont="1" applyBorder="1" applyAlignment="1">
      <alignment horizontal="right" vertical="center"/>
    </xf>
    <xf numFmtId="41" fontId="29" fillId="0" borderId="4" xfId="6" applyNumberFormat="1" applyFont="1" applyBorder="1" applyAlignment="1">
      <alignment horizontal="right" vertical="center"/>
    </xf>
    <xf numFmtId="41" fontId="29" fillId="0" borderId="61" xfId="6" applyNumberFormat="1" applyFont="1" applyBorder="1" applyAlignment="1">
      <alignment horizontal="right" vertical="center"/>
    </xf>
    <xf numFmtId="41" fontId="29" fillId="0" borderId="60" xfId="6" applyNumberFormat="1" applyFont="1" applyFill="1" applyBorder="1" applyAlignment="1">
      <alignment horizontal="right" vertical="center"/>
    </xf>
    <xf numFmtId="41" fontId="29" fillId="0" borderId="4" xfId="6" applyNumberFormat="1" applyFont="1" applyFill="1" applyBorder="1" applyAlignment="1">
      <alignment horizontal="right" vertical="center"/>
    </xf>
    <xf numFmtId="41" fontId="29" fillId="0" borderId="61" xfId="6" applyNumberFormat="1" applyFont="1" applyFill="1" applyBorder="1" applyAlignment="1">
      <alignment horizontal="right" vertical="center"/>
    </xf>
    <xf numFmtId="41" fontId="29" fillId="0" borderId="6" xfId="6" applyNumberFormat="1" applyFont="1" applyFill="1" applyBorder="1" applyAlignment="1">
      <alignment horizontal="right" vertical="center"/>
    </xf>
    <xf numFmtId="0" fontId="30" fillId="0" borderId="74" xfId="6" applyFont="1" applyBorder="1" applyAlignment="1">
      <alignment horizontal="center" vertical="center" wrapText="1"/>
    </xf>
    <xf numFmtId="179" fontId="30" fillId="0" borderId="74" xfId="6" applyNumberFormat="1" applyFont="1" applyBorder="1" applyAlignment="1">
      <alignment horizontal="right" vertical="center"/>
    </xf>
    <xf numFmtId="179" fontId="30" fillId="0" borderId="78" xfId="6" applyNumberFormat="1" applyFont="1" applyBorder="1" applyAlignment="1">
      <alignment horizontal="right" vertical="center"/>
    </xf>
    <xf numFmtId="179" fontId="30" fillId="0" borderId="79" xfId="6" applyNumberFormat="1" applyFont="1" applyBorder="1" applyAlignment="1">
      <alignment horizontal="right" vertical="center"/>
    </xf>
    <xf numFmtId="179" fontId="30" fillId="0" borderId="77" xfId="6" applyNumberFormat="1" applyFont="1" applyBorder="1" applyAlignment="1">
      <alignment horizontal="right" vertical="center"/>
    </xf>
    <xf numFmtId="0" fontId="29" fillId="0" borderId="8" xfId="6" applyFont="1" applyBorder="1" applyAlignment="1">
      <alignment horizontal="center" vertical="center"/>
    </xf>
    <xf numFmtId="179" fontId="29" fillId="0" borderId="8" xfId="6" applyNumberFormat="1" applyFont="1" applyBorder="1" applyAlignment="1">
      <alignment horizontal="right" vertical="center"/>
    </xf>
    <xf numFmtId="41" fontId="29" fillId="0" borderId="8" xfId="6" applyNumberFormat="1" applyFont="1" applyBorder="1" applyAlignment="1">
      <alignment horizontal="right" vertical="center"/>
    </xf>
    <xf numFmtId="41" fontId="29" fillId="0" borderId="80" xfId="6" applyNumberFormat="1" applyFont="1" applyBorder="1" applyAlignment="1">
      <alignment horizontal="right" vertical="center"/>
    </xf>
    <xf numFmtId="41" fontId="29" fillId="0" borderId="81" xfId="6" applyNumberFormat="1" applyFont="1" applyFill="1" applyBorder="1" applyAlignment="1">
      <alignment horizontal="right" vertical="center"/>
    </xf>
    <xf numFmtId="41" fontId="29" fillId="0" borderId="8" xfId="6" applyNumberFormat="1" applyFont="1" applyFill="1" applyBorder="1" applyAlignment="1">
      <alignment horizontal="right" vertical="center"/>
    </xf>
    <xf numFmtId="41" fontId="29" fillId="0" borderId="80" xfId="6" applyNumberFormat="1" applyFont="1" applyFill="1" applyBorder="1" applyAlignment="1">
      <alignment horizontal="right" vertical="center"/>
    </xf>
    <xf numFmtId="41" fontId="29" fillId="0" borderId="14" xfId="6" applyNumberFormat="1" applyFont="1" applyFill="1" applyBorder="1" applyAlignment="1">
      <alignment horizontal="right" vertical="center"/>
    </xf>
    <xf numFmtId="179" fontId="30" fillId="0" borderId="82" xfId="6" applyNumberFormat="1" applyFont="1" applyBorder="1" applyAlignment="1">
      <alignment horizontal="right" vertical="center"/>
    </xf>
    <xf numFmtId="0" fontId="27" fillId="0" borderId="0" xfId="0" applyFont="1" applyBorder="1" applyAlignment="1">
      <alignment vertical="center"/>
    </xf>
    <xf numFmtId="0" fontId="27" fillId="0" borderId="0" xfId="0" applyFont="1" applyAlignment="1">
      <alignment horizontal="center" vertical="center"/>
    </xf>
    <xf numFmtId="0" fontId="29" fillId="0" borderId="21" xfId="0" applyFont="1" applyBorder="1" applyAlignment="1">
      <alignment vertical="center"/>
    </xf>
    <xf numFmtId="0" fontId="29" fillId="0" borderId="1" xfId="0" applyFont="1" applyBorder="1" applyAlignment="1">
      <alignment vertical="center"/>
    </xf>
    <xf numFmtId="0" fontId="29" fillId="0" borderId="1" xfId="0" applyFont="1" applyBorder="1">
      <alignment vertical="center"/>
    </xf>
    <xf numFmtId="0" fontId="29" fillId="0" borderId="11" xfId="18" applyFont="1" applyBorder="1" applyAlignment="1">
      <alignment horizontal="center" vertical="center"/>
    </xf>
    <xf numFmtId="0" fontId="29" fillId="0" borderId="2" xfId="15" applyFont="1" applyFill="1" applyBorder="1" applyAlignment="1">
      <alignment horizontal="center"/>
    </xf>
    <xf numFmtId="0" fontId="29" fillId="0" borderId="6" xfId="18" applyFont="1" applyBorder="1" applyAlignment="1">
      <alignment horizontal="center" vertical="center"/>
    </xf>
    <xf numFmtId="0" fontId="29" fillId="0" borderId="83" xfId="15" applyFont="1" applyFill="1" applyBorder="1" applyAlignment="1">
      <alignment horizontal="center" wrapText="1"/>
    </xf>
    <xf numFmtId="208" fontId="29" fillId="0" borderId="62" xfId="4" applyNumberFormat="1" applyFont="1" applyFill="1" applyBorder="1" applyAlignment="1">
      <alignment horizontal="right" wrapText="1"/>
    </xf>
    <xf numFmtId="208" fontId="29" fillId="0" borderId="64" xfId="4" applyNumberFormat="1" applyFont="1" applyFill="1" applyBorder="1" applyAlignment="1">
      <alignment horizontal="right" wrapText="1"/>
    </xf>
    <xf numFmtId="208" fontId="29" fillId="0" borderId="62" xfId="4" applyNumberFormat="1" applyFont="1" applyFill="1" applyBorder="1">
      <alignment vertical="center"/>
    </xf>
    <xf numFmtId="208" fontId="29" fillId="0" borderId="67" xfId="4" applyNumberFormat="1" applyFont="1" applyFill="1" applyBorder="1">
      <alignment vertical="center"/>
    </xf>
    <xf numFmtId="0" fontId="29" fillId="0" borderId="84" xfId="15" applyFont="1" applyFill="1" applyBorder="1" applyAlignment="1">
      <alignment horizontal="center" wrapText="1"/>
    </xf>
    <xf numFmtId="208" fontId="29" fillId="0" borderId="85" xfId="4" applyNumberFormat="1" applyFont="1" applyFill="1" applyBorder="1" applyAlignment="1">
      <alignment horizontal="right" wrapText="1"/>
    </xf>
    <xf numFmtId="208" fontId="29" fillId="0" borderId="85" xfId="4" applyNumberFormat="1" applyFont="1" applyFill="1" applyBorder="1">
      <alignment vertical="center"/>
    </xf>
    <xf numFmtId="208" fontId="29" fillId="0" borderId="86" xfId="4" applyNumberFormat="1" applyFont="1" applyFill="1" applyBorder="1">
      <alignment vertical="center"/>
    </xf>
    <xf numFmtId="0" fontId="29" fillId="0" borderId="87" xfId="15" applyFont="1" applyFill="1" applyBorder="1" applyAlignment="1">
      <alignment horizontal="center" wrapText="1"/>
    </xf>
    <xf numFmtId="208" fontId="29" fillId="0" borderId="88" xfId="4" applyNumberFormat="1" applyFont="1" applyFill="1" applyBorder="1" applyAlignment="1">
      <alignment horizontal="right" wrapText="1"/>
    </xf>
    <xf numFmtId="208" fontId="29" fillId="0" borderId="88" xfId="4" applyNumberFormat="1" applyFont="1" applyFill="1" applyBorder="1">
      <alignment vertical="center"/>
    </xf>
    <xf numFmtId="208" fontId="29" fillId="0" borderId="89" xfId="4" applyNumberFormat="1" applyFont="1" applyFill="1" applyBorder="1">
      <alignment vertical="center"/>
    </xf>
    <xf numFmtId="0" fontId="29" fillId="0" borderId="90" xfId="15" applyFont="1" applyFill="1" applyBorder="1" applyAlignment="1">
      <alignment horizontal="center" wrapText="1"/>
    </xf>
    <xf numFmtId="208" fontId="29" fillId="0" borderId="27" xfId="4" applyNumberFormat="1" applyFont="1" applyBorder="1">
      <alignment vertical="center"/>
    </xf>
    <xf numFmtId="208" fontId="29" fillId="0" borderId="91" xfId="4" applyNumberFormat="1" applyFont="1" applyBorder="1">
      <alignment vertical="center"/>
    </xf>
    <xf numFmtId="208" fontId="29" fillId="0" borderId="85" xfId="4" applyNumberFormat="1" applyFont="1" applyBorder="1">
      <alignment vertical="center"/>
    </xf>
    <xf numFmtId="208" fontId="29" fillId="0" borderId="86" xfId="4" applyNumberFormat="1" applyFont="1" applyBorder="1">
      <alignment vertical="center"/>
    </xf>
    <xf numFmtId="0" fontId="29" fillId="0" borderId="92" xfId="15" applyFont="1" applyFill="1" applyBorder="1" applyAlignment="1">
      <alignment horizontal="center" wrapText="1"/>
    </xf>
    <xf numFmtId="208" fontId="29" fillId="0" borderId="93" xfId="4" applyNumberFormat="1" applyFont="1" applyBorder="1">
      <alignment vertical="center"/>
    </xf>
    <xf numFmtId="208" fontId="29" fillId="0" borderId="94" xfId="4" applyNumberFormat="1" applyFont="1" applyBorder="1">
      <alignment vertical="center"/>
    </xf>
    <xf numFmtId="208" fontId="29" fillId="0" borderId="95" xfId="4" applyNumberFormat="1" applyFont="1" applyBorder="1">
      <alignment vertical="center"/>
    </xf>
    <xf numFmtId="0" fontId="6" fillId="0" borderId="0" xfId="6" applyFont="1" applyAlignment="1">
      <alignment vertical="center"/>
    </xf>
    <xf numFmtId="0" fontId="27" fillId="0" borderId="0" xfId="10" applyFont="1" applyAlignment="1">
      <alignment vertical="center"/>
    </xf>
    <xf numFmtId="0" fontId="27" fillId="0" borderId="0" xfId="10" applyFont="1" applyAlignment="1">
      <alignment horizontal="left" vertical="center"/>
    </xf>
    <xf numFmtId="0" fontId="32" fillId="0" borderId="0" xfId="3" applyFont="1" applyBorder="1" applyAlignment="1" applyProtection="1">
      <alignment vertical="center"/>
    </xf>
    <xf numFmtId="0" fontId="27" fillId="0" borderId="0" xfId="10" applyFont="1" applyBorder="1" applyAlignment="1">
      <alignment vertical="center"/>
    </xf>
    <xf numFmtId="0" fontId="29" fillId="0" borderId="0" xfId="10" applyFont="1" applyAlignment="1">
      <alignment vertical="center"/>
    </xf>
    <xf numFmtId="0" fontId="29" fillId="0" borderId="0" xfId="10" applyFont="1" applyAlignment="1">
      <alignment horizontal="left" vertical="center"/>
    </xf>
    <xf numFmtId="0" fontId="38" fillId="0" borderId="0" xfId="3" applyFont="1" applyBorder="1" applyAlignment="1" applyProtection="1">
      <alignment vertical="center"/>
    </xf>
    <xf numFmtId="0" fontId="29" fillId="0" borderId="0" xfId="10" applyFont="1" applyBorder="1" applyAlignment="1">
      <alignment vertical="center"/>
    </xf>
    <xf numFmtId="0" fontId="29" fillId="0" borderId="0" xfId="10" applyFont="1" applyAlignment="1">
      <alignment horizontal="left" vertical="top"/>
    </xf>
    <xf numFmtId="0" fontId="29" fillId="0" borderId="0" xfId="10" applyFont="1" applyAlignment="1">
      <alignment vertical="top"/>
    </xf>
    <xf numFmtId="0" fontId="38" fillId="0" borderId="0" xfId="3" applyFont="1" applyBorder="1" applyAlignment="1" applyProtection="1">
      <alignment vertical="top"/>
    </xf>
    <xf numFmtId="0" fontId="29" fillId="0" borderId="0" xfId="10" applyFont="1" applyBorder="1" applyAlignment="1">
      <alignment vertical="top"/>
    </xf>
    <xf numFmtId="0" fontId="11" fillId="0" borderId="21" xfId="6" applyFont="1" applyBorder="1" applyAlignment="1">
      <alignment vertical="center"/>
    </xf>
    <xf numFmtId="0" fontId="11" fillId="0" borderId="1" xfId="6" applyFont="1" applyBorder="1" applyAlignment="1">
      <alignment vertical="center"/>
    </xf>
    <xf numFmtId="0" fontId="29" fillId="0" borderId="96" xfId="10" applyFont="1" applyBorder="1" applyAlignment="1">
      <alignment horizontal="center" vertical="center" wrapText="1"/>
    </xf>
    <xf numFmtId="0" fontId="29" fillId="0" borderId="10" xfId="10" applyFont="1" applyBorder="1" applyAlignment="1">
      <alignment horizontal="center" vertical="center" wrapText="1"/>
    </xf>
    <xf numFmtId="0" fontId="29" fillId="0" borderId="60" xfId="10" applyFont="1" applyBorder="1" applyAlignment="1">
      <alignment horizontal="center" vertical="center" wrapText="1"/>
    </xf>
    <xf numFmtId="0" fontId="29" fillId="0" borderId="4" xfId="10" applyFont="1" applyBorder="1" applyAlignment="1">
      <alignment horizontal="center" vertical="center" wrapText="1"/>
    </xf>
    <xf numFmtId="0" fontId="30" fillId="0" borderId="9" xfId="10" applyFont="1" applyBorder="1" applyAlignment="1">
      <alignment horizontal="center" vertical="center" wrapText="1"/>
    </xf>
    <xf numFmtId="0" fontId="30" fillId="0" borderId="9" xfId="10" applyFont="1" applyFill="1" applyBorder="1" applyAlignment="1">
      <alignment horizontal="center" vertical="center" wrapText="1"/>
    </xf>
    <xf numFmtId="183" fontId="30" fillId="0" borderId="12" xfId="10" applyNumberFormat="1" applyFont="1" applyFill="1" applyBorder="1" applyAlignment="1">
      <alignment horizontal="right" vertical="center"/>
    </xf>
    <xf numFmtId="188" fontId="30" fillId="0" borderId="53" xfId="10" applyNumberFormat="1" applyFont="1" applyFill="1" applyBorder="1" applyAlignment="1">
      <alignment horizontal="right" vertical="center"/>
    </xf>
    <xf numFmtId="188" fontId="30" fillId="0" borderId="97" xfId="10" applyNumberFormat="1" applyFont="1" applyFill="1" applyBorder="1" applyAlignment="1">
      <alignment horizontal="right" vertical="center"/>
    </xf>
    <xf numFmtId="183" fontId="39" fillId="0" borderId="98" xfId="10" applyNumberFormat="1" applyFont="1" applyFill="1" applyBorder="1" applyAlignment="1">
      <alignment horizontal="right" vertical="center"/>
    </xf>
    <xf numFmtId="183" fontId="39" fillId="0" borderId="12" xfId="10" applyNumberFormat="1" applyFont="1" applyFill="1" applyBorder="1" applyAlignment="1">
      <alignment horizontal="right" vertical="center"/>
    </xf>
    <xf numFmtId="0" fontId="29" fillId="0" borderId="7" xfId="10" applyFont="1" applyBorder="1" applyAlignment="1">
      <alignment horizontal="right" vertical="center" indent="1"/>
    </xf>
    <xf numFmtId="0" fontId="29" fillId="0" borderId="7" xfId="10" applyFont="1" applyFill="1" applyBorder="1" applyAlignment="1">
      <alignment horizontal="center" vertical="center"/>
    </xf>
    <xf numFmtId="183" fontId="29" fillId="0" borderId="29" xfId="10" applyNumberFormat="1" applyFont="1" applyFill="1" applyBorder="1" applyAlignment="1">
      <alignment horizontal="right" vertical="center"/>
    </xf>
    <xf numFmtId="188" fontId="29" fillId="0" borderId="55" xfId="10" applyNumberFormat="1" applyFont="1" applyFill="1" applyBorder="1" applyAlignment="1">
      <alignment horizontal="right" vertical="center"/>
    </xf>
    <xf numFmtId="188" fontId="29" fillId="0" borderId="0" xfId="10" applyNumberFormat="1" applyFont="1" applyFill="1" applyBorder="1" applyAlignment="1">
      <alignment horizontal="right" vertical="center"/>
    </xf>
    <xf numFmtId="183" fontId="31" fillId="0" borderId="99" xfId="10" applyNumberFormat="1" applyFont="1" applyFill="1" applyBorder="1" applyAlignment="1">
      <alignment horizontal="right" vertical="center"/>
    </xf>
    <xf numFmtId="183" fontId="31" fillId="0" borderId="3" xfId="10" applyNumberFormat="1" applyFont="1" applyFill="1" applyBorder="1" applyAlignment="1">
      <alignment horizontal="right" vertical="center"/>
    </xf>
    <xf numFmtId="183" fontId="31" fillId="0" borderId="100" xfId="10" applyNumberFormat="1" applyFont="1" applyFill="1" applyBorder="1" applyAlignment="1">
      <alignment horizontal="right" vertical="center"/>
    </xf>
    <xf numFmtId="183" fontId="31" fillId="0" borderId="29" xfId="10" applyNumberFormat="1" applyFont="1" applyFill="1" applyBorder="1" applyAlignment="1">
      <alignment horizontal="right" vertical="center"/>
    </xf>
    <xf numFmtId="0" fontId="29" fillId="0" borderId="8" xfId="10" applyFont="1" applyBorder="1" applyAlignment="1">
      <alignment horizontal="right" vertical="center" indent="1"/>
    </xf>
    <xf numFmtId="0" fontId="29" fillId="0" borderId="8" xfId="10" applyFont="1" applyFill="1" applyBorder="1" applyAlignment="1">
      <alignment horizontal="center" vertical="center"/>
    </xf>
    <xf numFmtId="183" fontId="29" fillId="0" borderId="32" xfId="10" applyNumberFormat="1" applyFont="1" applyFill="1" applyBorder="1" applyAlignment="1">
      <alignment horizontal="right" vertical="center"/>
    </xf>
    <xf numFmtId="188" fontId="29" fillId="0" borderId="58" xfId="10" applyNumberFormat="1" applyFont="1" applyFill="1" applyBorder="1" applyAlignment="1">
      <alignment horizontal="right" vertical="center"/>
    </xf>
    <xf numFmtId="188" fontId="29" fillId="0" borderId="101" xfId="10" applyNumberFormat="1" applyFont="1" applyFill="1" applyBorder="1" applyAlignment="1">
      <alignment horizontal="right" vertical="center"/>
    </xf>
    <xf numFmtId="183" fontId="31" fillId="0" borderId="102" xfId="10" applyNumberFormat="1" applyFont="1" applyFill="1" applyBorder="1" applyAlignment="1">
      <alignment horizontal="right" vertical="center"/>
    </xf>
    <xf numFmtId="183" fontId="31" fillId="0" borderId="32" xfId="10" applyNumberFormat="1" applyFont="1" applyFill="1" applyBorder="1" applyAlignment="1">
      <alignment horizontal="right" vertical="center"/>
    </xf>
    <xf numFmtId="0" fontId="29" fillId="0" borderId="4" xfId="10" applyFont="1" applyBorder="1" applyAlignment="1">
      <alignment horizontal="right" vertical="center" indent="1"/>
    </xf>
    <xf numFmtId="0" fontId="29" fillId="0" borderId="4" xfId="10" applyFont="1" applyFill="1" applyBorder="1" applyAlignment="1">
      <alignment horizontal="center" vertical="center"/>
    </xf>
    <xf numFmtId="183" fontId="29" fillId="0" borderId="5" xfId="10" applyNumberFormat="1" applyFont="1" applyFill="1" applyBorder="1" applyAlignment="1">
      <alignment horizontal="right" vertical="center"/>
    </xf>
    <xf numFmtId="188" fontId="29" fillId="0" borderId="56" xfId="10" applyNumberFormat="1" applyFont="1" applyFill="1" applyBorder="1" applyAlignment="1">
      <alignment horizontal="right" vertical="center"/>
    </xf>
    <xf numFmtId="188" fontId="29" fillId="0" borderId="36" xfId="10" applyNumberFormat="1" applyFont="1" applyFill="1" applyBorder="1" applyAlignment="1">
      <alignment horizontal="right" vertical="center"/>
    </xf>
    <xf numFmtId="183" fontId="31" fillId="0" borderId="103" xfId="10" applyNumberFormat="1" applyFont="1" applyFill="1" applyBorder="1" applyAlignment="1">
      <alignment horizontal="right" vertical="center"/>
    </xf>
    <xf numFmtId="183" fontId="31" fillId="0" borderId="5" xfId="10" applyNumberFormat="1" applyFont="1" applyFill="1" applyBorder="1" applyAlignment="1">
      <alignment horizontal="right" vertical="center"/>
    </xf>
    <xf numFmtId="188" fontId="30" fillId="0" borderId="40" xfId="10" applyNumberFormat="1" applyFont="1" applyFill="1" applyBorder="1" applyAlignment="1">
      <alignment horizontal="right" vertical="center"/>
    </xf>
    <xf numFmtId="188" fontId="29" fillId="0" borderId="104" xfId="10" applyNumberFormat="1" applyFont="1" applyFill="1" applyBorder="1" applyAlignment="1">
      <alignment horizontal="right" vertical="center"/>
    </xf>
    <xf numFmtId="183" fontId="31" fillId="0" borderId="73" xfId="10" applyNumberFormat="1" applyFont="1" applyFill="1" applyBorder="1" applyAlignment="1">
      <alignment horizontal="right" vertical="center"/>
    </xf>
    <xf numFmtId="188" fontId="29" fillId="0" borderId="30" xfId="10" applyNumberFormat="1" applyFont="1" applyFill="1" applyBorder="1" applyAlignment="1">
      <alignment horizontal="right" vertical="center"/>
    </xf>
    <xf numFmtId="188" fontId="29" fillId="0" borderId="33" xfId="10" applyNumberFormat="1" applyFont="1" applyFill="1" applyBorder="1" applyAlignment="1">
      <alignment horizontal="right" vertical="center"/>
    </xf>
    <xf numFmtId="183" fontId="31" fillId="0" borderId="81" xfId="10" applyNumberFormat="1" applyFont="1" applyFill="1" applyBorder="1" applyAlignment="1">
      <alignment horizontal="right" vertical="center"/>
    </xf>
    <xf numFmtId="0" fontId="30" fillId="0" borderId="50" xfId="10" applyFont="1" applyBorder="1" applyAlignment="1">
      <alignment horizontal="center" vertical="center" wrapText="1"/>
    </xf>
    <xf numFmtId="0" fontId="30" fillId="0" borderId="50" xfId="10" applyFont="1" applyFill="1" applyBorder="1" applyAlignment="1">
      <alignment horizontal="center" vertical="center" wrapText="1"/>
    </xf>
    <xf numFmtId="183" fontId="30" fillId="0" borderId="105" xfId="10" applyNumberFormat="1" applyFont="1" applyFill="1" applyBorder="1" applyAlignment="1">
      <alignment horizontal="right" vertical="center"/>
    </xf>
    <xf numFmtId="188" fontId="30" fillId="0" borderId="106" xfId="10" applyNumberFormat="1" applyFont="1" applyFill="1" applyBorder="1" applyAlignment="1">
      <alignment horizontal="right" vertical="center"/>
    </xf>
    <xf numFmtId="188" fontId="30" fillId="0" borderId="107" xfId="10" applyNumberFormat="1" applyFont="1" applyFill="1" applyBorder="1" applyAlignment="1">
      <alignment horizontal="right" vertical="center"/>
    </xf>
    <xf numFmtId="183" fontId="39" fillId="0" borderId="108" xfId="10" applyNumberFormat="1" applyFont="1" applyFill="1" applyBorder="1" applyAlignment="1">
      <alignment horizontal="right" vertical="center"/>
    </xf>
    <xf numFmtId="183" fontId="39" fillId="0" borderId="105" xfId="10" applyNumberFormat="1" applyFont="1" applyFill="1" applyBorder="1" applyAlignment="1">
      <alignment horizontal="right" vertical="center"/>
    </xf>
    <xf numFmtId="188" fontId="29" fillId="0" borderId="109" xfId="10" applyNumberFormat="1" applyFont="1" applyFill="1" applyBorder="1" applyAlignment="1">
      <alignment horizontal="right" vertical="center"/>
    </xf>
    <xf numFmtId="188" fontId="29" fillId="0" borderId="110" xfId="10" applyNumberFormat="1" applyFont="1" applyFill="1" applyBorder="1" applyAlignment="1">
      <alignment horizontal="right" vertical="center"/>
    </xf>
    <xf numFmtId="183" fontId="31" fillId="0" borderId="60" xfId="10" applyNumberFormat="1" applyFont="1" applyFill="1" applyBorder="1" applyAlignment="1">
      <alignment horizontal="right" vertical="center"/>
    </xf>
    <xf numFmtId="0" fontId="29" fillId="0" borderId="0" xfId="10" applyFont="1" applyBorder="1" applyAlignment="1">
      <alignment horizontal="left" vertical="center"/>
    </xf>
    <xf numFmtId="0" fontId="29" fillId="0" borderId="0" xfId="10" applyFont="1" applyBorder="1" applyAlignment="1">
      <alignment horizontal="center" vertical="center"/>
    </xf>
    <xf numFmtId="0" fontId="29" fillId="0" borderId="11" xfId="10" applyFont="1" applyBorder="1" applyAlignment="1">
      <alignment horizontal="center" vertical="center" wrapText="1"/>
    </xf>
    <xf numFmtId="0" fontId="29" fillId="0" borderId="6" xfId="10" applyFont="1" applyBorder="1" applyAlignment="1">
      <alignment horizontal="center" vertical="center" wrapText="1"/>
    </xf>
    <xf numFmtId="183" fontId="39" fillId="0" borderId="15" xfId="10" applyNumberFormat="1" applyFont="1" applyFill="1" applyBorder="1" applyAlignment="1">
      <alignment horizontal="right" vertical="center"/>
    </xf>
    <xf numFmtId="183" fontId="31" fillId="0" borderId="11" xfId="10" applyNumberFormat="1" applyFont="1" applyFill="1" applyBorder="1" applyAlignment="1">
      <alignment horizontal="right" vertical="center"/>
    </xf>
    <xf numFmtId="183" fontId="31" fillId="0" borderId="13" xfId="10" applyNumberFormat="1" applyFont="1" applyFill="1" applyBorder="1" applyAlignment="1">
      <alignment horizontal="right" vertical="center"/>
    </xf>
    <xf numFmtId="183" fontId="31" fillId="0" borderId="14" xfId="10" applyNumberFormat="1" applyFont="1" applyFill="1" applyBorder="1" applyAlignment="1">
      <alignment horizontal="right" vertical="center"/>
    </xf>
    <xf numFmtId="183" fontId="31" fillId="0" borderId="6" xfId="10" applyNumberFormat="1" applyFont="1" applyFill="1" applyBorder="1" applyAlignment="1">
      <alignment horizontal="right" vertical="center"/>
    </xf>
    <xf numFmtId="183" fontId="39" fillId="0" borderId="111" xfId="10" applyNumberFormat="1" applyFont="1" applyFill="1" applyBorder="1" applyAlignment="1">
      <alignment horizontal="right" vertical="center"/>
    </xf>
    <xf numFmtId="0" fontId="27" fillId="0" borderId="0" xfId="0" applyFont="1" applyAlignment="1">
      <alignment vertical="center" wrapText="1"/>
    </xf>
    <xf numFmtId="0" fontId="29" fillId="0" borderId="0" xfId="0" applyFont="1" applyAlignment="1">
      <alignment vertical="center"/>
    </xf>
    <xf numFmtId="0" fontId="29" fillId="0" borderId="0" xfId="0" applyFont="1" applyBorder="1" applyAlignment="1">
      <alignment vertical="center"/>
    </xf>
    <xf numFmtId="0" fontId="29" fillId="0" borderId="16" xfId="6" applyFont="1" applyBorder="1" applyAlignment="1">
      <alignment vertical="center"/>
    </xf>
    <xf numFmtId="0" fontId="29" fillId="0" borderId="17" xfId="6" applyFont="1" applyBorder="1" applyAlignment="1">
      <alignment vertical="center"/>
    </xf>
    <xf numFmtId="0" fontId="29" fillId="0" borderId="18" xfId="6" applyFont="1" applyBorder="1">
      <alignment vertical="center"/>
    </xf>
    <xf numFmtId="0" fontId="30" fillId="0" borderId="53" xfId="6" applyFont="1" applyBorder="1" applyAlignment="1">
      <alignment horizontal="center" vertical="center" wrapText="1"/>
    </xf>
    <xf numFmtId="191" fontId="39" fillId="0" borderId="9" xfId="6" applyNumberFormat="1" applyFont="1" applyBorder="1" applyAlignment="1">
      <alignment horizontal="right" vertical="center"/>
    </xf>
    <xf numFmtId="188" fontId="30" fillId="0" borderId="53" xfId="10" applyNumberFormat="1" applyFont="1" applyFill="1" applyBorder="1" applyAlignment="1">
      <alignment horizontal="center" vertical="center"/>
    </xf>
    <xf numFmtId="188" fontId="30" fillId="0" borderId="40" xfId="10" applyNumberFormat="1" applyFont="1" applyFill="1" applyBorder="1" applyAlignment="1">
      <alignment horizontal="center" vertical="center"/>
    </xf>
    <xf numFmtId="49" fontId="29" fillId="0" borderId="55" xfId="6" applyNumberFormat="1" applyFont="1" applyBorder="1" applyAlignment="1">
      <alignment horizontal="center" vertical="center"/>
    </xf>
    <xf numFmtId="191" fontId="31" fillId="0" borderId="7" xfId="6" applyNumberFormat="1" applyFont="1" applyBorder="1" applyAlignment="1">
      <alignment horizontal="right" vertical="center"/>
    </xf>
    <xf numFmtId="188" fontId="29" fillId="0" borderId="55" xfId="10" applyNumberFormat="1" applyFont="1" applyFill="1" applyBorder="1" applyAlignment="1">
      <alignment horizontal="center" vertical="center"/>
    </xf>
    <xf numFmtId="188" fontId="29" fillId="0" borderId="30" xfId="10" applyNumberFormat="1" applyFont="1" applyFill="1" applyBorder="1" applyAlignment="1">
      <alignment horizontal="center" vertical="center"/>
    </xf>
    <xf numFmtId="49" fontId="29" fillId="0" borderId="8" xfId="6" applyNumberFormat="1" applyFont="1" applyBorder="1" applyAlignment="1">
      <alignment horizontal="center" vertical="center"/>
    </xf>
    <xf numFmtId="191" fontId="31" fillId="0" borderId="8" xfId="6" applyNumberFormat="1" applyFont="1" applyBorder="1" applyAlignment="1">
      <alignment horizontal="right" vertical="center"/>
    </xf>
    <xf numFmtId="0" fontId="30" fillId="0" borderId="58" xfId="6" applyFont="1" applyBorder="1" applyAlignment="1">
      <alignment horizontal="center" vertical="center" wrapText="1"/>
    </xf>
    <xf numFmtId="191" fontId="39" fillId="0" borderId="8" xfId="6" applyNumberFormat="1" applyFont="1" applyBorder="1" applyAlignment="1">
      <alignment horizontal="right" vertical="center"/>
    </xf>
    <xf numFmtId="188" fontId="30" fillId="0" borderId="106" xfId="10" applyNumberFormat="1" applyFont="1" applyFill="1" applyBorder="1" applyAlignment="1">
      <alignment horizontal="center" vertical="center"/>
    </xf>
    <xf numFmtId="188" fontId="30" fillId="0" borderId="51" xfId="10" applyNumberFormat="1" applyFont="1" applyFill="1" applyBorder="1" applyAlignment="1">
      <alignment horizontal="center" vertical="center"/>
    </xf>
    <xf numFmtId="49" fontId="29" fillId="0" borderId="56" xfId="6" applyNumberFormat="1" applyFont="1" applyBorder="1" applyAlignment="1">
      <alignment horizontal="center" vertical="center"/>
    </xf>
    <xf numFmtId="191" fontId="31" fillId="0" borderId="4" xfId="6" applyNumberFormat="1" applyFont="1" applyBorder="1" applyAlignment="1">
      <alignment horizontal="right" vertical="center"/>
    </xf>
    <xf numFmtId="188" fontId="29" fillId="0" borderId="56" xfId="10" applyNumberFormat="1" applyFont="1" applyFill="1" applyBorder="1" applyAlignment="1">
      <alignment horizontal="center" vertical="center"/>
    </xf>
    <xf numFmtId="188" fontId="29" fillId="0" borderId="37" xfId="10" applyNumberFormat="1" applyFont="1" applyFill="1" applyBorder="1" applyAlignment="1">
      <alignment horizontal="center" vertical="center"/>
    </xf>
    <xf numFmtId="0" fontId="29" fillId="0" borderId="0" xfId="10" applyFont="1" applyBorder="1" applyAlignment="1">
      <alignment horizontal="right" vertical="center"/>
    </xf>
    <xf numFmtId="0" fontId="27" fillId="0" borderId="0" xfId="6" applyFont="1" applyFill="1" applyBorder="1" applyAlignment="1">
      <alignment horizontal="center" vertical="center"/>
    </xf>
    <xf numFmtId="176" fontId="27" fillId="0" borderId="0" xfId="6" applyNumberFormat="1" applyFont="1" applyFill="1" applyBorder="1" applyAlignment="1">
      <alignment vertical="center"/>
    </xf>
    <xf numFmtId="0" fontId="27" fillId="0" borderId="0" xfId="6" applyFont="1" applyFill="1" applyBorder="1" applyAlignment="1">
      <alignment vertical="center"/>
    </xf>
    <xf numFmtId="0" fontId="27" fillId="0" borderId="0" xfId="6" applyFont="1" applyBorder="1" applyAlignment="1">
      <alignment horizontal="center" vertical="center"/>
    </xf>
    <xf numFmtId="0" fontId="27" fillId="0" borderId="0" xfId="6" applyFont="1" applyAlignment="1">
      <alignment horizontal="center" vertical="center"/>
    </xf>
    <xf numFmtId="0" fontId="29" fillId="0" borderId="0" xfId="6" applyFont="1" applyAlignment="1">
      <alignment vertical="center"/>
    </xf>
    <xf numFmtId="0" fontId="29" fillId="0" borderId="0" xfId="6" applyFont="1" applyFill="1" applyBorder="1" applyAlignment="1">
      <alignment horizontal="center" vertical="center"/>
    </xf>
    <xf numFmtId="176" fontId="29" fillId="0" borderId="0" xfId="6" applyNumberFormat="1" applyFont="1" applyFill="1" applyBorder="1" applyAlignment="1">
      <alignment vertical="center"/>
    </xf>
    <xf numFmtId="0" fontId="29" fillId="0" borderId="0" xfId="6" applyFont="1" applyFill="1" applyBorder="1" applyAlignment="1">
      <alignment vertical="center"/>
    </xf>
    <xf numFmtId="0" fontId="29" fillId="0" borderId="0" xfId="6" applyFont="1" applyBorder="1" applyAlignment="1">
      <alignment vertical="center"/>
    </xf>
    <xf numFmtId="0" fontId="29" fillId="0" borderId="0" xfId="6" applyFont="1" applyAlignment="1">
      <alignment horizontal="center" vertical="center"/>
    </xf>
    <xf numFmtId="176" fontId="29" fillId="0" borderId="0" xfId="6" applyNumberFormat="1" applyFont="1" applyFill="1" applyBorder="1">
      <alignment vertical="center"/>
    </xf>
    <xf numFmtId="0" fontId="29" fillId="0" borderId="0" xfId="6" applyFont="1" applyFill="1" applyBorder="1">
      <alignment vertical="center"/>
    </xf>
    <xf numFmtId="191" fontId="30" fillId="0" borderId="9" xfId="6" applyNumberFormat="1" applyFont="1" applyBorder="1" applyAlignment="1">
      <alignment horizontal="right" vertical="center"/>
    </xf>
    <xf numFmtId="0" fontId="29" fillId="0" borderId="55" xfId="6" applyFont="1" applyBorder="1" applyAlignment="1">
      <alignment horizontal="center" vertical="center"/>
    </xf>
    <xf numFmtId="191" fontId="29" fillId="0" borderId="7" xfId="6" applyNumberFormat="1" applyFont="1" applyBorder="1" applyAlignment="1">
      <alignment horizontal="right" vertical="center"/>
    </xf>
    <xf numFmtId="0" fontId="29" fillId="0" borderId="58" xfId="6" applyFont="1" applyBorder="1" applyAlignment="1">
      <alignment horizontal="center" vertical="center"/>
    </xf>
    <xf numFmtId="191" fontId="29" fillId="0" borderId="8" xfId="6" applyNumberFormat="1" applyFont="1" applyBorder="1" applyAlignment="1">
      <alignment horizontal="right" vertical="center"/>
    </xf>
    <xf numFmtId="188" fontId="29" fillId="0" borderId="58" xfId="10" applyNumberFormat="1" applyFont="1" applyFill="1" applyBorder="1" applyAlignment="1">
      <alignment horizontal="center" vertical="center"/>
    </xf>
    <xf numFmtId="188" fontId="29" fillId="0" borderId="33" xfId="10" applyNumberFormat="1" applyFont="1" applyFill="1" applyBorder="1" applyAlignment="1">
      <alignment horizontal="center" vertical="center"/>
    </xf>
    <xf numFmtId="0" fontId="29" fillId="0" borderId="56" xfId="6" applyFont="1" applyBorder="1" applyAlignment="1">
      <alignment horizontal="center" vertical="center"/>
    </xf>
    <xf numFmtId="191" fontId="29" fillId="0" borderId="4" xfId="6" applyNumberFormat="1" applyFont="1" applyBorder="1" applyAlignment="1">
      <alignment horizontal="right" vertical="center"/>
    </xf>
    <xf numFmtId="191" fontId="30" fillId="0" borderId="8" xfId="6" applyNumberFormat="1" applyFont="1" applyBorder="1" applyAlignment="1">
      <alignment horizontal="right" vertical="center"/>
    </xf>
    <xf numFmtId="183" fontId="30" fillId="0" borderId="26" xfId="10" applyNumberFormat="1" applyFont="1" applyFill="1" applyBorder="1" applyAlignment="1">
      <alignment horizontal="right" vertical="center"/>
    </xf>
    <xf numFmtId="188" fontId="30" fillId="0" borderId="112" xfId="10" applyNumberFormat="1" applyFont="1" applyFill="1" applyBorder="1" applyAlignment="1">
      <alignment horizontal="center" vertical="center"/>
    </xf>
    <xf numFmtId="188" fontId="30" fillId="0" borderId="28" xfId="10" applyNumberFormat="1" applyFont="1" applyFill="1" applyBorder="1" applyAlignment="1">
      <alignment horizontal="center" vertical="center"/>
    </xf>
    <xf numFmtId="188" fontId="29" fillId="0" borderId="113" xfId="10" applyNumberFormat="1" applyFont="1" applyFill="1" applyBorder="1" applyAlignment="1">
      <alignment horizontal="center" vertical="center"/>
    </xf>
    <xf numFmtId="188" fontId="29" fillId="0" borderId="114" xfId="10" applyNumberFormat="1" applyFont="1" applyFill="1" applyBorder="1" applyAlignment="1">
      <alignment horizontal="center" vertical="center"/>
    </xf>
    <xf numFmtId="0" fontId="1" fillId="0" borderId="0" xfId="6">
      <alignment vertical="center"/>
    </xf>
    <xf numFmtId="0" fontId="40" fillId="0" borderId="16" xfId="6" applyFont="1" applyBorder="1">
      <alignment vertical="center"/>
    </xf>
    <xf numFmtId="49" fontId="40" fillId="0" borderId="48" xfId="6" applyNumberFormat="1" applyFont="1" applyBorder="1" applyAlignment="1">
      <alignment horizontal="center" vertical="center"/>
    </xf>
    <xf numFmtId="49" fontId="40" fillId="0" borderId="22" xfId="6" applyNumberFormat="1" applyFont="1" applyBorder="1" applyAlignment="1">
      <alignment horizontal="center" vertical="center" wrapText="1"/>
    </xf>
    <xf numFmtId="49" fontId="40" fillId="0" borderId="115" xfId="6" applyNumberFormat="1" applyFont="1" applyBorder="1" applyAlignment="1">
      <alignment horizontal="center" vertical="center" wrapText="1"/>
    </xf>
    <xf numFmtId="0" fontId="40" fillId="0" borderId="18" xfId="6" applyFont="1" applyBorder="1" applyAlignment="1">
      <alignment horizontal="center" vertical="center"/>
    </xf>
    <xf numFmtId="49" fontId="40" fillId="0" borderId="56" xfId="6" applyNumberFormat="1" applyFont="1" applyBorder="1" applyAlignment="1">
      <alignment horizontal="center" vertical="center" wrapText="1"/>
    </xf>
    <xf numFmtId="49" fontId="40" fillId="0" borderId="4" xfId="6" applyNumberFormat="1" applyFont="1" applyBorder="1" applyAlignment="1">
      <alignment horizontal="center" vertical="center" wrapText="1"/>
    </xf>
    <xf numFmtId="186" fontId="41" fillId="0" borderId="9" xfId="6" applyNumberFormat="1" applyFont="1" applyBorder="1">
      <alignment vertical="center"/>
    </xf>
    <xf numFmtId="183" fontId="41" fillId="0" borderId="12" xfId="6" applyNumberFormat="1" applyFont="1" applyBorder="1">
      <alignment vertical="center"/>
    </xf>
    <xf numFmtId="189" fontId="41" fillId="0" borderId="97" xfId="6" applyNumberFormat="1" applyFont="1" applyBorder="1" applyAlignment="1">
      <alignment horizontal="center" vertical="center"/>
    </xf>
    <xf numFmtId="186" fontId="41" fillId="0" borderId="98" xfId="6" applyNumberFormat="1" applyFont="1" applyBorder="1">
      <alignment vertical="center"/>
    </xf>
    <xf numFmtId="188" fontId="41" fillId="0" borderId="97" xfId="6" applyNumberFormat="1" applyFont="1" applyBorder="1" applyAlignment="1">
      <alignment horizontal="center" vertical="center"/>
    </xf>
    <xf numFmtId="188" fontId="41" fillId="0" borderId="40" xfId="6" applyNumberFormat="1" applyFont="1" applyBorder="1" applyAlignment="1">
      <alignment horizontal="center" vertical="center"/>
    </xf>
    <xf numFmtId="183" fontId="40" fillId="0" borderId="29" xfId="6" applyNumberFormat="1" applyFont="1" applyBorder="1">
      <alignment vertical="center"/>
    </xf>
    <xf numFmtId="192" fontId="40" fillId="0" borderId="104" xfId="6" applyNumberFormat="1" applyFont="1" applyBorder="1" applyAlignment="1">
      <alignment horizontal="center" vertical="center"/>
    </xf>
    <xf numFmtId="183" fontId="40" fillId="0" borderId="29" xfId="6" applyNumberFormat="1" applyFont="1" applyFill="1" applyBorder="1">
      <alignment vertical="center"/>
    </xf>
    <xf numFmtId="192" fontId="40" fillId="0" borderId="104" xfId="6" applyNumberFormat="1" applyFont="1" applyFill="1" applyBorder="1" applyAlignment="1">
      <alignment horizontal="center" vertical="center"/>
    </xf>
    <xf numFmtId="179" fontId="29" fillId="0" borderId="7" xfId="6" applyNumberFormat="1" applyFont="1" applyFill="1" applyBorder="1" applyAlignment="1">
      <alignment horizontal="right" vertical="center"/>
    </xf>
    <xf numFmtId="192" fontId="40" fillId="0" borderId="30" xfId="6" applyNumberFormat="1" applyFont="1" applyFill="1" applyBorder="1" applyAlignment="1">
      <alignment horizontal="center" vertical="center"/>
    </xf>
    <xf numFmtId="183" fontId="40" fillId="0" borderId="32" xfId="6" applyNumberFormat="1" applyFont="1" applyBorder="1">
      <alignment vertical="center"/>
    </xf>
    <xf numFmtId="192" fontId="40" fillId="0" borderId="109" xfId="6" applyNumberFormat="1" applyFont="1" applyBorder="1" applyAlignment="1">
      <alignment horizontal="center" vertical="center"/>
    </xf>
    <xf numFmtId="183" fontId="40" fillId="0" borderId="32" xfId="6" applyNumberFormat="1" applyFont="1" applyFill="1" applyBorder="1">
      <alignment vertical="center"/>
    </xf>
    <xf numFmtId="192" fontId="40" fillId="0" borderId="109" xfId="6" applyNumberFormat="1" applyFont="1" applyFill="1" applyBorder="1" applyAlignment="1">
      <alignment horizontal="center" vertical="center"/>
    </xf>
    <xf numFmtId="179" fontId="29" fillId="0" borderId="8" xfId="6" applyNumberFormat="1" applyFont="1" applyFill="1" applyBorder="1" applyAlignment="1">
      <alignment horizontal="right" vertical="center"/>
    </xf>
    <xf numFmtId="192" fontId="40" fillId="0" borderId="33" xfId="6" applyNumberFormat="1" applyFont="1" applyFill="1" applyBorder="1" applyAlignment="1">
      <alignment horizontal="center" vertical="center"/>
    </xf>
    <xf numFmtId="0" fontId="29" fillId="0" borderId="8" xfId="6" applyNumberFormat="1" applyFont="1" applyBorder="1" applyAlignment="1">
      <alignment horizontal="center" vertical="center"/>
    </xf>
    <xf numFmtId="0" fontId="29" fillId="0" borderId="55" xfId="6" applyNumberFormat="1" applyFont="1" applyBorder="1" applyAlignment="1">
      <alignment horizontal="center" vertical="center"/>
    </xf>
    <xf numFmtId="179" fontId="30" fillId="0" borderId="9" xfId="6" applyNumberFormat="1" applyFont="1" applyBorder="1" applyAlignment="1">
      <alignment horizontal="right" vertical="center"/>
    </xf>
    <xf numFmtId="192" fontId="41" fillId="0" borderId="97" xfId="6" applyNumberFormat="1" applyFont="1" applyBorder="1" applyAlignment="1">
      <alignment horizontal="center" vertical="center"/>
    </xf>
    <xf numFmtId="192" fontId="41" fillId="0" borderId="40" xfId="6" applyNumberFormat="1" applyFont="1" applyBorder="1" applyAlignment="1">
      <alignment horizontal="center" vertical="center"/>
    </xf>
    <xf numFmtId="192" fontId="40" fillId="0" borderId="30" xfId="6" applyNumberFormat="1" applyFont="1" applyBorder="1" applyAlignment="1">
      <alignment horizontal="center" vertical="center"/>
    </xf>
    <xf numFmtId="192" fontId="40" fillId="0" borderId="33" xfId="6" applyNumberFormat="1" applyFont="1" applyBorder="1" applyAlignment="1">
      <alignment horizontal="center" vertical="center"/>
    </xf>
    <xf numFmtId="0" fontId="30" fillId="0" borderId="8" xfId="6" applyFont="1" applyBorder="1" applyAlignment="1">
      <alignment horizontal="center" vertical="center" wrapText="1"/>
    </xf>
    <xf numFmtId="179" fontId="30" fillId="0" borderId="8" xfId="6" applyNumberFormat="1" applyFont="1" applyBorder="1" applyAlignment="1">
      <alignment horizontal="right" vertical="center"/>
    </xf>
    <xf numFmtId="183" fontId="41" fillId="0" borderId="32" xfId="6" applyNumberFormat="1" applyFont="1" applyBorder="1">
      <alignment vertical="center"/>
    </xf>
    <xf numFmtId="192" fontId="41" fillId="0" borderId="109" xfId="6" applyNumberFormat="1" applyFont="1" applyBorder="1" applyAlignment="1">
      <alignment horizontal="center" vertical="center"/>
    </xf>
    <xf numFmtId="192" fontId="41" fillId="0" borderId="33" xfId="6" applyNumberFormat="1" applyFont="1" applyBorder="1" applyAlignment="1">
      <alignment horizontal="center" vertical="center"/>
    </xf>
    <xf numFmtId="0" fontId="29" fillId="0" borderId="4" xfId="6" applyNumberFormat="1" applyFont="1" applyBorder="1" applyAlignment="1">
      <alignment horizontal="center" vertical="center"/>
    </xf>
    <xf numFmtId="183" fontId="40" fillId="0" borderId="5" xfId="6" applyNumberFormat="1" applyFont="1" applyBorder="1">
      <alignment vertical="center"/>
    </xf>
    <xf numFmtId="192" fontId="40" fillId="0" borderId="110" xfId="6" applyNumberFormat="1" applyFont="1" applyBorder="1" applyAlignment="1">
      <alignment horizontal="center" vertical="center"/>
    </xf>
    <xf numFmtId="192" fontId="40" fillId="0" borderId="37" xfId="6" applyNumberFormat="1" applyFont="1" applyBorder="1" applyAlignment="1">
      <alignment horizontal="center" vertical="center"/>
    </xf>
    <xf numFmtId="0" fontId="29" fillId="0" borderId="0" xfId="0" applyFont="1">
      <alignment vertical="center"/>
    </xf>
    <xf numFmtId="0" fontId="29" fillId="0" borderId="21" xfId="0" applyFont="1" applyBorder="1">
      <alignment vertical="center"/>
    </xf>
    <xf numFmtId="9" fontId="29" fillId="0" borderId="0" xfId="0" quotePrefix="1" applyNumberFormat="1" applyFont="1" applyBorder="1" applyAlignment="1">
      <alignment horizontal="center" vertical="center" wrapText="1"/>
    </xf>
    <xf numFmtId="9" fontId="29" fillId="0" borderId="30" xfId="0" quotePrefix="1" applyNumberFormat="1" applyFont="1" applyBorder="1" applyAlignment="1">
      <alignment horizontal="center" vertical="center" wrapText="1"/>
    </xf>
    <xf numFmtId="0" fontId="29" fillId="0" borderId="2" xfId="0" applyFont="1" applyBorder="1">
      <alignment vertical="center"/>
    </xf>
    <xf numFmtId="9" fontId="29" fillId="0" borderId="36" xfId="0" applyNumberFormat="1" applyFont="1" applyBorder="1" applyAlignment="1">
      <alignment horizontal="center" vertical="center" wrapText="1"/>
    </xf>
    <xf numFmtId="9" fontId="29" fillId="0" borderId="36" xfId="0" quotePrefix="1" applyNumberFormat="1" applyFont="1" applyBorder="1" applyAlignment="1">
      <alignment horizontal="center" vertical="center" wrapText="1"/>
    </xf>
    <xf numFmtId="9" fontId="29" fillId="0" borderId="37" xfId="0" applyNumberFormat="1" applyFont="1" applyBorder="1" applyAlignment="1">
      <alignment horizontal="center" vertical="center" wrapText="1"/>
    </xf>
    <xf numFmtId="0" fontId="30" fillId="0" borderId="9" xfId="0" applyFont="1" applyBorder="1" applyAlignment="1">
      <alignment horizontal="center" vertical="center" wrapText="1"/>
    </xf>
    <xf numFmtId="38" fontId="30" fillId="0" borderId="49" xfId="4" applyFont="1" applyBorder="1">
      <alignment vertical="center"/>
    </xf>
    <xf numFmtId="182" fontId="30" fillId="0" borderId="12" xfId="0" applyNumberFormat="1" applyFont="1" applyBorder="1">
      <alignment vertical="center"/>
    </xf>
    <xf numFmtId="192" fontId="41" fillId="0" borderId="53" xfId="10" applyNumberFormat="1" applyFont="1" applyFill="1" applyBorder="1" applyAlignment="1">
      <alignment horizontal="right" vertical="center"/>
    </xf>
    <xf numFmtId="38" fontId="30" fillId="0" borderId="40" xfId="4" applyFont="1" applyBorder="1">
      <alignment vertical="center"/>
    </xf>
    <xf numFmtId="0" fontId="29" fillId="0" borderId="7" xfId="0" applyFont="1" applyBorder="1" applyAlignment="1">
      <alignment horizontal="center" vertical="center"/>
    </xf>
    <xf numFmtId="182" fontId="29" fillId="0" borderId="29" xfId="0" applyNumberFormat="1" applyFont="1" applyBorder="1">
      <alignment vertical="center"/>
    </xf>
    <xf numFmtId="192" fontId="40" fillId="0" borderId="55" xfId="10" applyNumberFormat="1" applyFont="1" applyFill="1" applyBorder="1" applyAlignment="1">
      <alignment horizontal="right" vertical="center"/>
    </xf>
    <xf numFmtId="38" fontId="29" fillId="0" borderId="30" xfId="4" applyFont="1" applyBorder="1">
      <alignment vertical="center"/>
    </xf>
    <xf numFmtId="0" fontId="29" fillId="0" borderId="4" xfId="0" applyFont="1" applyBorder="1" applyAlignment="1">
      <alignment horizontal="center" vertical="center"/>
    </xf>
    <xf numFmtId="38" fontId="29" fillId="0" borderId="36" xfId="4" applyFont="1" applyBorder="1">
      <alignment vertical="center"/>
    </xf>
    <xf numFmtId="182" fontId="29" fillId="0" borderId="5" xfId="0" applyNumberFormat="1" applyFont="1" applyBorder="1">
      <alignment vertical="center"/>
    </xf>
    <xf numFmtId="192" fontId="40" fillId="0" borderId="56" xfId="10" applyNumberFormat="1" applyFont="1" applyFill="1" applyBorder="1" applyAlignment="1">
      <alignment horizontal="right" vertical="center"/>
    </xf>
    <xf numFmtId="38" fontId="29" fillId="0" borderId="37" xfId="4" applyFont="1" applyBorder="1">
      <alignment vertical="center"/>
    </xf>
    <xf numFmtId="0" fontId="29" fillId="0" borderId="0" xfId="0" applyFont="1" applyBorder="1">
      <alignment vertical="center"/>
    </xf>
    <xf numFmtId="0" fontId="29" fillId="0" borderId="0" xfId="11" applyFont="1"/>
    <xf numFmtId="0" fontId="29" fillId="0" borderId="116" xfId="18" applyFont="1" applyBorder="1" applyAlignment="1">
      <alignment horizontal="center" vertical="center"/>
    </xf>
    <xf numFmtId="0" fontId="29" fillId="0" borderId="36" xfId="18" applyFont="1" applyBorder="1" applyAlignment="1">
      <alignment horizontal="center" vertical="center"/>
    </xf>
    <xf numFmtId="0" fontId="29" fillId="0" borderId="117" xfId="9" applyFont="1" applyFill="1" applyBorder="1" applyAlignment="1">
      <alignment horizontal="center" wrapText="1"/>
    </xf>
    <xf numFmtId="40" fontId="29" fillId="0" borderId="118" xfId="4" applyNumberFormat="1" applyFont="1" applyFill="1" applyBorder="1" applyAlignment="1">
      <alignment horizontal="right" wrapText="1"/>
    </xf>
    <xf numFmtId="40" fontId="29" fillId="0" borderId="7" xfId="4" applyNumberFormat="1" applyFont="1" applyBorder="1">
      <alignment vertical="center"/>
    </xf>
    <xf numFmtId="40" fontId="29" fillId="0" borderId="30" xfId="4" applyNumberFormat="1" applyFont="1" applyBorder="1">
      <alignment vertical="center"/>
    </xf>
    <xf numFmtId="0" fontId="29" fillId="0" borderId="119" xfId="9" applyFont="1" applyFill="1" applyBorder="1" applyAlignment="1">
      <alignment horizontal="center" wrapText="1"/>
    </xf>
    <xf numFmtId="40" fontId="29" fillId="0" borderId="120" xfId="4" applyNumberFormat="1" applyFont="1" applyFill="1" applyBorder="1" applyAlignment="1">
      <alignment horizontal="right" wrapText="1"/>
    </xf>
    <xf numFmtId="40" fontId="29" fillId="0" borderId="121" xfId="4" applyNumberFormat="1" applyFont="1" applyFill="1" applyBorder="1" applyAlignment="1">
      <alignment horizontal="right" wrapText="1"/>
    </xf>
    <xf numFmtId="40" fontId="29" fillId="0" borderId="122" xfId="4" applyNumberFormat="1" applyFont="1" applyFill="1" applyBorder="1" applyAlignment="1">
      <alignment horizontal="right" wrapText="1"/>
    </xf>
    <xf numFmtId="0" fontId="29" fillId="0" borderId="123" xfId="9" applyFont="1" applyFill="1" applyBorder="1" applyAlignment="1">
      <alignment horizontal="center" wrapText="1"/>
    </xf>
    <xf numFmtId="40" fontId="29" fillId="0" borderId="124" xfId="4" applyNumberFormat="1" applyFont="1" applyFill="1" applyBorder="1" applyAlignment="1">
      <alignment horizontal="right" wrapText="1"/>
    </xf>
    <xf numFmtId="40" fontId="29" fillId="0" borderId="125" xfId="4" applyNumberFormat="1" applyFont="1" applyFill="1" applyBorder="1" applyAlignment="1">
      <alignment horizontal="right" wrapText="1"/>
    </xf>
    <xf numFmtId="40" fontId="29" fillId="0" borderId="10" xfId="4" applyNumberFormat="1" applyFont="1" applyBorder="1">
      <alignment vertical="center"/>
    </xf>
    <xf numFmtId="40" fontId="29" fillId="0" borderId="52" xfId="4" applyNumberFormat="1" applyFont="1" applyBorder="1">
      <alignment vertical="center"/>
    </xf>
    <xf numFmtId="0" fontId="29" fillId="0" borderId="2" xfId="9" applyFont="1" applyFill="1" applyBorder="1" applyAlignment="1">
      <alignment horizontal="center" wrapText="1"/>
    </xf>
    <xf numFmtId="40" fontId="29" fillId="0" borderId="5" xfId="4" applyNumberFormat="1" applyFont="1" applyFill="1" applyBorder="1" applyAlignment="1">
      <alignment horizontal="right" wrapText="1"/>
    </xf>
    <xf numFmtId="40" fontId="29" fillId="0" borderId="4" xfId="4" applyNumberFormat="1" applyFont="1" applyBorder="1">
      <alignment vertical="center"/>
    </xf>
    <xf numFmtId="40" fontId="29" fillId="0" borderId="37" xfId="4" applyNumberFormat="1" applyFont="1" applyBorder="1">
      <alignment vertical="center"/>
    </xf>
    <xf numFmtId="0" fontId="27" fillId="0" borderId="0" xfId="0" applyFont="1" applyFill="1" applyAlignment="1">
      <alignment vertical="center"/>
    </xf>
    <xf numFmtId="0" fontId="27" fillId="0" borderId="0" xfId="0" applyFont="1" applyFill="1" applyBorder="1" applyAlignment="1">
      <alignment vertical="center"/>
    </xf>
    <xf numFmtId="0" fontId="32" fillId="0" borderId="0" xfId="3" applyFont="1" applyFill="1" applyBorder="1" applyAlignment="1" applyProtection="1">
      <alignment vertical="center"/>
    </xf>
    <xf numFmtId="0" fontId="26" fillId="0" borderId="0" xfId="0" applyFont="1" applyFill="1">
      <alignment vertical="center"/>
    </xf>
    <xf numFmtId="0" fontId="27" fillId="0" borderId="0" xfId="0" applyFont="1" applyFill="1">
      <alignment vertical="center"/>
    </xf>
    <xf numFmtId="0" fontId="29" fillId="0" borderId="21" xfId="0" applyFont="1" applyFill="1" applyBorder="1">
      <alignment vertical="center"/>
    </xf>
    <xf numFmtId="0" fontId="29" fillId="0" borderId="1" xfId="0" applyFont="1" applyFill="1" applyBorder="1">
      <alignment vertical="center"/>
    </xf>
    <xf numFmtId="0" fontId="42" fillId="0" borderId="2" xfId="0" applyFont="1" applyFill="1" applyBorder="1">
      <alignment vertical="center"/>
    </xf>
    <xf numFmtId="0" fontId="29" fillId="0" borderId="5" xfId="0" applyFont="1" applyFill="1" applyBorder="1" applyAlignment="1">
      <alignment horizontal="center" vertical="center"/>
    </xf>
    <xf numFmtId="0" fontId="29" fillId="0" borderId="36" xfId="0" applyFont="1" applyFill="1" applyBorder="1" applyAlignment="1">
      <alignment horizontal="center" vertical="center"/>
    </xf>
    <xf numFmtId="0" fontId="29" fillId="0" borderId="37" xfId="0" applyFont="1" applyFill="1" applyBorder="1" applyAlignment="1">
      <alignment horizontal="center" vertical="center"/>
    </xf>
    <xf numFmtId="0" fontId="30" fillId="0" borderId="9" xfId="0" applyFont="1" applyFill="1" applyBorder="1" applyAlignment="1">
      <alignment horizontal="center" vertical="center" wrapText="1"/>
    </xf>
    <xf numFmtId="0" fontId="30" fillId="0" borderId="49" xfId="0" applyFont="1" applyFill="1" applyBorder="1">
      <alignment vertical="center"/>
    </xf>
    <xf numFmtId="0" fontId="29" fillId="0" borderId="10" xfId="0" applyFont="1" applyFill="1" applyBorder="1" applyAlignment="1">
      <alignment horizontal="center" vertical="center"/>
    </xf>
    <xf numFmtId="0" fontId="29" fillId="0" borderId="0" xfId="0" applyFont="1" applyFill="1" applyBorder="1">
      <alignment vertical="center"/>
    </xf>
    <xf numFmtId="0" fontId="29" fillId="0" borderId="7" xfId="0" applyFont="1" applyFill="1" applyBorder="1" applyAlignment="1">
      <alignment horizontal="center" vertical="center"/>
    </xf>
    <xf numFmtId="0" fontId="29" fillId="0" borderId="116" xfId="0" applyFont="1" applyFill="1" applyBorder="1">
      <alignment vertical="center"/>
    </xf>
    <xf numFmtId="0" fontId="29" fillId="0" borderId="8" xfId="0" applyFont="1" applyFill="1" applyBorder="1" applyAlignment="1">
      <alignment horizontal="center" vertical="center"/>
    </xf>
    <xf numFmtId="0" fontId="29" fillId="0" borderId="101" xfId="0" applyFont="1" applyFill="1" applyBorder="1">
      <alignment vertical="center"/>
    </xf>
    <xf numFmtId="0" fontId="30" fillId="0" borderId="8" xfId="0" applyFont="1" applyFill="1" applyBorder="1" applyAlignment="1">
      <alignment horizontal="center" vertical="center" wrapText="1"/>
    </xf>
    <xf numFmtId="0" fontId="30" fillId="0" borderId="126" xfId="0" applyFont="1" applyFill="1" applyBorder="1">
      <alignment vertical="center"/>
    </xf>
    <xf numFmtId="0" fontId="29" fillId="0" borderId="4" xfId="0" applyFont="1" applyFill="1" applyBorder="1" applyAlignment="1">
      <alignment horizontal="center" vertical="center"/>
    </xf>
    <xf numFmtId="0" fontId="29" fillId="0" borderId="36" xfId="0" applyFont="1" applyFill="1" applyBorder="1">
      <alignment vertical="center"/>
    </xf>
    <xf numFmtId="0" fontId="29" fillId="0" borderId="21" xfId="6" applyFont="1" applyBorder="1" applyAlignment="1">
      <alignment vertical="center"/>
    </xf>
    <xf numFmtId="0" fontId="29" fillId="0" borderId="1" xfId="6" applyFont="1" applyBorder="1" applyAlignment="1">
      <alignment vertical="center"/>
    </xf>
    <xf numFmtId="0" fontId="29" fillId="0" borderId="1" xfId="10" applyFont="1" applyBorder="1" applyAlignment="1">
      <alignment horizontal="center" vertical="center"/>
    </xf>
    <xf numFmtId="0" fontId="29" fillId="0" borderId="2" xfId="10" applyFont="1" applyBorder="1" applyAlignment="1">
      <alignment horizontal="center" vertical="center"/>
    </xf>
    <xf numFmtId="0" fontId="29" fillId="0" borderId="6" xfId="6" applyFont="1" applyBorder="1" applyAlignment="1">
      <alignment horizontal="center" vertical="center" wrapText="1"/>
    </xf>
    <xf numFmtId="0" fontId="30" fillId="0" borderId="127" xfId="10" applyFont="1" applyBorder="1" applyAlignment="1">
      <alignment horizontal="center" vertical="center" wrapText="1"/>
    </xf>
    <xf numFmtId="41" fontId="30" fillId="0" borderId="62" xfId="10" applyNumberFormat="1" applyFont="1" applyFill="1" applyBorder="1" applyAlignment="1">
      <alignment horizontal="center" vertical="center" wrapText="1"/>
    </xf>
    <xf numFmtId="41" fontId="30" fillId="0" borderId="128" xfId="10" applyNumberFormat="1" applyFont="1" applyFill="1" applyBorder="1" applyAlignment="1">
      <alignment horizontal="center" vertical="center" wrapText="1"/>
    </xf>
    <xf numFmtId="0" fontId="29" fillId="0" borderId="68" xfId="10" applyFont="1" applyBorder="1" applyAlignment="1">
      <alignment horizontal="right" vertical="center" indent="1"/>
    </xf>
    <xf numFmtId="41" fontId="29" fillId="0" borderId="68" xfId="10" applyNumberFormat="1" applyFont="1" applyFill="1" applyBorder="1" applyAlignment="1">
      <alignment horizontal="center" vertical="center"/>
    </xf>
    <xf numFmtId="41" fontId="29" fillId="0" borderId="71" xfId="10" applyNumberFormat="1" applyFont="1" applyFill="1" applyBorder="1" applyAlignment="1">
      <alignment horizontal="center" vertical="center"/>
    </xf>
    <xf numFmtId="41" fontId="29" fillId="0" borderId="7" xfId="10" applyNumberFormat="1" applyFont="1" applyFill="1" applyBorder="1" applyAlignment="1">
      <alignment horizontal="center" vertical="center"/>
    </xf>
    <xf numFmtId="41" fontId="29" fillId="0" borderId="13" xfId="10" applyNumberFormat="1" applyFont="1" applyFill="1" applyBorder="1" applyAlignment="1">
      <alignment horizontal="center" vertical="center"/>
    </xf>
    <xf numFmtId="0" fontId="29" fillId="0" borderId="74" xfId="10" applyFont="1" applyBorder="1" applyAlignment="1">
      <alignment horizontal="right" vertical="center" indent="1"/>
    </xf>
    <xf numFmtId="41" fontId="29" fillId="0" borderId="74" xfId="10" applyNumberFormat="1" applyFont="1" applyFill="1" applyBorder="1" applyAlignment="1">
      <alignment horizontal="center" vertical="center"/>
    </xf>
    <xf numFmtId="41" fontId="29" fillId="0" borderId="77" xfId="10" applyNumberFormat="1" applyFont="1" applyFill="1" applyBorder="1" applyAlignment="1">
      <alignment horizontal="center" vertical="center"/>
    </xf>
    <xf numFmtId="41" fontId="29" fillId="0" borderId="4" xfId="10" applyNumberFormat="1" applyFont="1" applyFill="1" applyBorder="1" applyAlignment="1">
      <alignment horizontal="center" vertical="center"/>
    </xf>
    <xf numFmtId="41" fontId="29" fillId="0" borderId="6" xfId="10" applyNumberFormat="1" applyFont="1" applyFill="1" applyBorder="1" applyAlignment="1">
      <alignment horizontal="center" vertical="center"/>
    </xf>
    <xf numFmtId="0" fontId="30" fillId="0" borderId="129" xfId="10" applyFont="1" applyBorder="1" applyAlignment="1">
      <alignment horizontal="center" vertical="center" wrapText="1"/>
    </xf>
    <xf numFmtId="41" fontId="30" fillId="0" borderId="74" xfId="10" applyNumberFormat="1" applyFont="1" applyFill="1" applyBorder="1" applyAlignment="1">
      <alignment horizontal="center" vertical="center" wrapText="1"/>
    </xf>
    <xf numFmtId="41" fontId="30" fillId="0" borderId="77" xfId="10" applyNumberFormat="1" applyFont="1" applyFill="1" applyBorder="1" applyAlignment="1">
      <alignment horizontal="center" vertical="center" wrapText="1"/>
    </xf>
    <xf numFmtId="0" fontId="29" fillId="0" borderId="130" xfId="10" applyFont="1" applyBorder="1" applyAlignment="1">
      <alignment horizontal="right" vertical="center" indent="1"/>
    </xf>
    <xf numFmtId="0" fontId="29" fillId="0" borderId="29" xfId="10" applyFont="1" applyBorder="1" applyAlignment="1">
      <alignment horizontal="right" vertical="center" indent="1"/>
    </xf>
    <xf numFmtId="0" fontId="29" fillId="0" borderId="129" xfId="10" applyFont="1" applyBorder="1" applyAlignment="1">
      <alignment horizontal="right" vertical="center" indent="1"/>
    </xf>
    <xf numFmtId="0" fontId="29" fillId="0" borderId="32" xfId="10" applyFont="1" applyBorder="1" applyAlignment="1">
      <alignment horizontal="right" vertical="center" indent="1"/>
    </xf>
    <xf numFmtId="41" fontId="29" fillId="0" borderId="8" xfId="10" applyNumberFormat="1" applyFont="1" applyFill="1" applyBorder="1" applyAlignment="1">
      <alignment horizontal="center" vertical="center"/>
    </xf>
    <xf numFmtId="41" fontId="29" fillId="0" borderId="14" xfId="10" applyNumberFormat="1" applyFont="1" applyFill="1" applyBorder="1" applyAlignment="1">
      <alignment horizontal="center" vertical="center"/>
    </xf>
    <xf numFmtId="0" fontId="30" fillId="0" borderId="26" xfId="10" applyFont="1" applyBorder="1" applyAlignment="1">
      <alignment horizontal="center" vertical="center" wrapText="1"/>
    </xf>
    <xf numFmtId="41" fontId="30" fillId="0" borderId="27" xfId="10" applyNumberFormat="1" applyFont="1" applyFill="1" applyBorder="1" applyAlignment="1">
      <alignment horizontal="center" vertical="center" wrapText="1"/>
    </xf>
    <xf numFmtId="41" fontId="30" fillId="0" borderId="91" xfId="10" applyNumberFormat="1" applyFont="1" applyFill="1" applyBorder="1" applyAlignment="1">
      <alignment horizontal="center" vertical="center" wrapText="1"/>
    </xf>
    <xf numFmtId="0" fontId="29" fillId="0" borderId="5" xfId="10" applyFont="1" applyBorder="1" applyAlignment="1">
      <alignment horizontal="right" vertical="center" indent="1"/>
    </xf>
    <xf numFmtId="0" fontId="30" fillId="0" borderId="62" xfId="10" applyFont="1" applyBorder="1" applyAlignment="1">
      <alignment horizontal="center" vertical="center" wrapText="1"/>
    </xf>
    <xf numFmtId="0" fontId="30" fillId="0" borderId="27" xfId="10" applyFont="1" applyBorder="1" applyAlignment="1">
      <alignment horizontal="center" vertical="center" wrapText="1"/>
    </xf>
    <xf numFmtId="0" fontId="11" fillId="0" borderId="0" xfId="6" applyFont="1" applyBorder="1" applyAlignment="1">
      <alignment vertical="center"/>
    </xf>
    <xf numFmtId="0" fontId="11" fillId="0" borderId="0" xfId="6" applyFont="1">
      <alignment vertical="center"/>
    </xf>
    <xf numFmtId="0" fontId="30" fillId="0" borderId="74" xfId="10" applyFont="1" applyBorder="1" applyAlignment="1">
      <alignment horizontal="center" vertical="center" wrapText="1"/>
    </xf>
    <xf numFmtId="0" fontId="33" fillId="0" borderId="0" xfId="0" applyFont="1" applyAlignment="1">
      <alignment horizontal="center" vertical="top"/>
    </xf>
    <xf numFmtId="0" fontId="29" fillId="0" borderId="0" xfId="0" applyFont="1" applyAlignment="1">
      <alignment horizontal="center" vertical="top"/>
    </xf>
    <xf numFmtId="0" fontId="29" fillId="0" borderId="0" xfId="0" applyFont="1" applyAlignment="1">
      <alignment vertical="top" wrapText="1"/>
    </xf>
    <xf numFmtId="0" fontId="29" fillId="0" borderId="0" xfId="0" applyFont="1" applyAlignment="1">
      <alignment vertical="top"/>
    </xf>
    <xf numFmtId="0" fontId="29" fillId="0" borderId="0" xfId="10" applyFont="1" applyAlignment="1">
      <alignment horizontal="left" vertical="top" wrapText="1"/>
    </xf>
    <xf numFmtId="0" fontId="29" fillId="0" borderId="0" xfId="0" applyFont="1" applyBorder="1" applyAlignment="1">
      <alignment vertical="top" wrapText="1"/>
    </xf>
    <xf numFmtId="0" fontId="29" fillId="0" borderId="0" xfId="3" applyFont="1" applyBorder="1" applyAlignment="1" applyProtection="1">
      <alignment vertical="top" wrapText="1"/>
    </xf>
    <xf numFmtId="0" fontId="29" fillId="0" borderId="0" xfId="10" applyFont="1" applyAlignment="1">
      <alignment vertical="top" wrapText="1"/>
    </xf>
    <xf numFmtId="0" fontId="29" fillId="0" borderId="0" xfId="20" applyFont="1" applyAlignment="1">
      <alignment horizontal="left" vertical="top" wrapText="1"/>
    </xf>
    <xf numFmtId="0" fontId="29" fillId="0" borderId="0" xfId="12" applyFont="1" applyAlignment="1">
      <alignment vertical="top" wrapText="1"/>
    </xf>
    <xf numFmtId="0" fontId="29" fillId="0" borderId="0" xfId="12" applyFont="1" applyAlignment="1">
      <alignment horizontal="left" vertical="top" wrapText="1"/>
    </xf>
    <xf numFmtId="49" fontId="29" fillId="0" borderId="0" xfId="0" applyNumberFormat="1" applyFont="1" applyFill="1" applyBorder="1" applyAlignment="1">
      <alignment vertical="top" wrapText="1"/>
    </xf>
    <xf numFmtId="0" fontId="29" fillId="0" borderId="0" xfId="13" applyFont="1" applyAlignment="1">
      <alignment vertical="top" wrapText="1"/>
    </xf>
    <xf numFmtId="0" fontId="29" fillId="0" borderId="0" xfId="0" applyFont="1" applyFill="1" applyAlignment="1">
      <alignment vertical="top" wrapText="1"/>
    </xf>
    <xf numFmtId="41" fontId="29" fillId="0" borderId="7" xfId="10" applyNumberFormat="1" applyFont="1" applyFill="1" applyBorder="1" applyAlignment="1">
      <alignment horizontal="right" vertical="center" indent="1"/>
    </xf>
    <xf numFmtId="41" fontId="29" fillId="0" borderId="29" xfId="10" applyNumberFormat="1" applyFont="1" applyFill="1" applyBorder="1" applyAlignment="1">
      <alignment horizontal="center" vertical="center"/>
    </xf>
    <xf numFmtId="41" fontId="29" fillId="0" borderId="74" xfId="10" applyNumberFormat="1" applyFont="1" applyFill="1" applyBorder="1" applyAlignment="1">
      <alignment horizontal="right" vertical="center" indent="1"/>
    </xf>
    <xf numFmtId="41" fontId="29" fillId="0" borderId="129" xfId="10" applyNumberFormat="1" applyFont="1" applyFill="1" applyBorder="1" applyAlignment="1">
      <alignment horizontal="center" vertical="center"/>
    </xf>
    <xf numFmtId="41" fontId="29" fillId="0" borderId="5" xfId="10" applyNumberFormat="1" applyFont="1" applyFill="1" applyBorder="1" applyAlignment="1">
      <alignment horizontal="center" vertical="center"/>
    </xf>
    <xf numFmtId="41" fontId="29" fillId="0" borderId="8" xfId="10" applyNumberFormat="1" applyFont="1" applyFill="1" applyBorder="1" applyAlignment="1">
      <alignment horizontal="right" vertical="center" indent="1"/>
    </xf>
    <xf numFmtId="41" fontId="29" fillId="0" borderId="32" xfId="10" applyNumberFormat="1" applyFont="1" applyFill="1" applyBorder="1" applyAlignment="1">
      <alignment horizontal="center" vertical="center"/>
    </xf>
    <xf numFmtId="41" fontId="29" fillId="0" borderId="4" xfId="10" applyNumberFormat="1" applyFont="1" applyFill="1" applyBorder="1" applyAlignment="1">
      <alignment horizontal="right" vertical="center" indent="1"/>
    </xf>
    <xf numFmtId="0" fontId="6" fillId="0" borderId="0" xfId="6" applyFont="1" applyBorder="1" applyAlignment="1">
      <alignment vertical="center"/>
    </xf>
    <xf numFmtId="0" fontId="27" fillId="0" borderId="0" xfId="10" applyFont="1" applyAlignment="1">
      <alignment vertical="top"/>
    </xf>
    <xf numFmtId="0" fontId="29" fillId="0" borderId="0" xfId="6" applyFont="1" applyAlignment="1">
      <alignment vertical="top"/>
    </xf>
    <xf numFmtId="0" fontId="27" fillId="0" borderId="0" xfId="6" applyFont="1" applyAlignment="1">
      <alignment vertical="top" wrapText="1"/>
    </xf>
    <xf numFmtId="0" fontId="29" fillId="0" borderId="131" xfId="6" applyFont="1" applyBorder="1" applyAlignment="1">
      <alignment horizontal="center" vertical="center"/>
    </xf>
    <xf numFmtId="0" fontId="29" fillId="0" borderId="132" xfId="6" applyFont="1" applyBorder="1" applyAlignment="1">
      <alignment horizontal="center" vertical="center" wrapText="1"/>
    </xf>
    <xf numFmtId="0" fontId="29" fillId="0" borderId="133" xfId="6" applyFont="1" applyBorder="1" applyAlignment="1">
      <alignment horizontal="center" vertical="center" wrapText="1"/>
    </xf>
    <xf numFmtId="0" fontId="29" fillId="0" borderId="18" xfId="10" applyFont="1" applyBorder="1" applyAlignment="1">
      <alignment horizontal="center" vertical="center"/>
    </xf>
    <xf numFmtId="0" fontId="29" fillId="0" borderId="5" xfId="6" applyFont="1" applyBorder="1" applyAlignment="1">
      <alignment horizontal="center" vertical="center" wrapText="1"/>
    </xf>
    <xf numFmtId="0" fontId="29" fillId="0" borderId="134" xfId="6" applyFont="1" applyBorder="1" applyAlignment="1">
      <alignment horizontal="center" vertical="center" wrapText="1"/>
    </xf>
    <xf numFmtId="209" fontId="26" fillId="0" borderId="0" xfId="0" applyNumberFormat="1" applyFont="1">
      <alignment vertical="center"/>
    </xf>
    <xf numFmtId="0" fontId="26" fillId="0" borderId="0" xfId="0" applyFont="1" applyAlignment="1">
      <alignment vertical="center"/>
    </xf>
    <xf numFmtId="0" fontId="26" fillId="0" borderId="0" xfId="0" applyFont="1" applyBorder="1" applyAlignment="1">
      <alignment vertical="center"/>
    </xf>
    <xf numFmtId="0" fontId="44" fillId="0" borderId="0" xfId="3" applyFont="1" applyBorder="1" applyAlignment="1" applyProtection="1">
      <alignment vertical="center"/>
    </xf>
    <xf numFmtId="0" fontId="26" fillId="0" borderId="0" xfId="0" applyFont="1" applyAlignment="1">
      <alignment vertical="center" wrapText="1"/>
    </xf>
    <xf numFmtId="0" fontId="31" fillId="0" borderId="0" xfId="0" applyFont="1" applyFill="1" applyBorder="1" applyAlignment="1"/>
    <xf numFmtId="0" fontId="31" fillId="0" borderId="0" xfId="0" applyFont="1" applyFill="1" applyBorder="1" applyAlignment="1">
      <alignment wrapText="1"/>
    </xf>
    <xf numFmtId="0" fontId="31" fillId="0" borderId="0" xfId="0" applyFont="1" applyFill="1" applyAlignment="1"/>
    <xf numFmtId="0" fontId="31" fillId="0" borderId="1" xfId="0" applyFont="1" applyFill="1" applyBorder="1" applyAlignment="1">
      <alignment horizontal="center" vertical="center"/>
    </xf>
    <xf numFmtId="0" fontId="31" fillId="0" borderId="0"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0" borderId="2" xfId="0" applyFont="1" applyFill="1" applyBorder="1" applyAlignment="1">
      <alignment horizontal="center" vertical="center"/>
    </xf>
    <xf numFmtId="0" fontId="31" fillId="0" borderId="36"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9" fillId="0" borderId="57" xfId="10" applyFont="1" applyFill="1" applyBorder="1" applyAlignment="1">
      <alignment horizontal="center" vertical="center" wrapText="1"/>
    </xf>
    <xf numFmtId="41" fontId="39" fillId="0" borderId="53" xfId="0" applyNumberFormat="1" applyFont="1" applyFill="1" applyBorder="1" applyAlignment="1">
      <alignment vertical="center"/>
    </xf>
    <xf numFmtId="41" fontId="39" fillId="0" borderId="40" xfId="0" applyNumberFormat="1" applyFont="1" applyFill="1" applyBorder="1" applyAlignment="1">
      <alignment vertical="center"/>
    </xf>
    <xf numFmtId="208" fontId="39" fillId="0" borderId="49" xfId="0" applyNumberFormat="1" applyFont="1" applyFill="1" applyBorder="1">
      <alignment vertical="center"/>
    </xf>
    <xf numFmtId="208" fontId="39" fillId="0" borderId="53" xfId="0" applyNumberFormat="1" applyFont="1" applyFill="1" applyBorder="1">
      <alignment vertical="center"/>
    </xf>
    <xf numFmtId="208" fontId="39" fillId="0" borderId="40" xfId="0" applyNumberFormat="1" applyFont="1" applyFill="1" applyBorder="1">
      <alignment vertical="center"/>
    </xf>
    <xf numFmtId="56" fontId="31" fillId="0" borderId="1" xfId="0" quotePrefix="1" applyNumberFormat="1" applyFont="1" applyFill="1" applyBorder="1" applyAlignment="1">
      <alignment horizontal="center" vertical="center"/>
    </xf>
    <xf numFmtId="41" fontId="31" fillId="0" borderId="0" xfId="0" applyNumberFormat="1" applyFont="1" applyFill="1" applyBorder="1">
      <alignment vertical="center"/>
    </xf>
    <xf numFmtId="41" fontId="31" fillId="0" borderId="55" xfId="0" applyNumberFormat="1" applyFont="1" applyFill="1" applyBorder="1">
      <alignment vertical="center"/>
    </xf>
    <xf numFmtId="41" fontId="31" fillId="0" borderId="30" xfId="0" applyNumberFormat="1" applyFont="1" applyFill="1" applyBorder="1">
      <alignment vertical="center"/>
    </xf>
    <xf numFmtId="208" fontId="31" fillId="0" borderId="0" xfId="0" applyNumberFormat="1" applyFont="1" applyFill="1" applyBorder="1">
      <alignment vertical="center"/>
    </xf>
    <xf numFmtId="208" fontId="31" fillId="0" borderId="55" xfId="0" applyNumberFormat="1" applyFont="1" applyFill="1" applyBorder="1">
      <alignment vertical="center"/>
    </xf>
    <xf numFmtId="208" fontId="31" fillId="0" borderId="30" xfId="0" applyNumberFormat="1" applyFont="1" applyFill="1" applyBorder="1">
      <alignment vertical="center"/>
    </xf>
    <xf numFmtId="41" fontId="31" fillId="0" borderId="36" xfId="0" applyNumberFormat="1" applyFont="1" applyFill="1" applyBorder="1">
      <alignment vertical="center"/>
    </xf>
    <xf numFmtId="41" fontId="31" fillId="0" borderId="56" xfId="0" applyNumberFormat="1" applyFont="1" applyFill="1" applyBorder="1">
      <alignment vertical="center"/>
    </xf>
    <xf numFmtId="41" fontId="31" fillId="0" borderId="37" xfId="0" applyNumberFormat="1" applyFont="1" applyFill="1" applyBorder="1">
      <alignment vertical="center"/>
    </xf>
    <xf numFmtId="208" fontId="31" fillId="0" borderId="36" xfId="0" applyNumberFormat="1" applyFont="1" applyFill="1" applyBorder="1">
      <alignment vertical="center"/>
    </xf>
    <xf numFmtId="208" fontId="31" fillId="0" borderId="56" xfId="0" applyNumberFormat="1" applyFont="1" applyFill="1" applyBorder="1">
      <alignment vertical="center"/>
    </xf>
    <xf numFmtId="208" fontId="31" fillId="0" borderId="37" xfId="0" applyNumberFormat="1" applyFont="1" applyFill="1" applyBorder="1">
      <alignment vertical="center"/>
    </xf>
    <xf numFmtId="0" fontId="29" fillId="0" borderId="0" xfId="17" applyFont="1" applyAlignment="1">
      <alignment horizontal="left" vertical="top"/>
    </xf>
    <xf numFmtId="0" fontId="29" fillId="0" borderId="0" xfId="17" applyFont="1" applyAlignment="1">
      <alignment vertical="top"/>
    </xf>
    <xf numFmtId="0" fontId="30" fillId="0" borderId="35" xfId="17" applyFont="1" applyBorder="1" applyAlignment="1">
      <alignment horizontal="center" vertical="center" wrapText="1"/>
    </xf>
    <xf numFmtId="43" fontId="30" fillId="0" borderId="101" xfId="17" applyNumberFormat="1" applyFont="1" applyBorder="1" applyAlignment="1">
      <alignment vertical="center"/>
    </xf>
    <xf numFmtId="43" fontId="30" fillId="0" borderId="8" xfId="17" applyNumberFormat="1" applyFont="1" applyBorder="1" applyAlignment="1">
      <alignment vertical="center"/>
    </xf>
    <xf numFmtId="43" fontId="30" fillId="0" borderId="32" xfId="8" applyNumberFormat="1" applyFont="1" applyBorder="1">
      <alignment vertical="center"/>
    </xf>
    <xf numFmtId="210" fontId="30" fillId="0" borderId="53" xfId="10" applyNumberFormat="1" applyFont="1" applyFill="1" applyBorder="1" applyAlignment="1">
      <alignment horizontal="right" vertical="center"/>
    </xf>
    <xf numFmtId="43" fontId="30" fillId="0" borderId="101" xfId="8" applyNumberFormat="1" applyFont="1" applyBorder="1">
      <alignment vertical="center"/>
    </xf>
    <xf numFmtId="210" fontId="30" fillId="0" borderId="40" xfId="10" applyNumberFormat="1" applyFont="1" applyFill="1" applyBorder="1" applyAlignment="1">
      <alignment horizontal="right" vertical="center"/>
    </xf>
    <xf numFmtId="2" fontId="26" fillId="0" borderId="0" xfId="0" applyNumberFormat="1" applyFont="1">
      <alignment vertical="center"/>
    </xf>
    <xf numFmtId="0" fontId="29" fillId="0" borderId="17" xfId="17" applyFont="1" applyBorder="1" applyAlignment="1">
      <alignment horizontal="center" vertical="center"/>
    </xf>
    <xf numFmtId="43" fontId="29" fillId="0" borderId="0" xfId="17" applyNumberFormat="1" applyFont="1" applyBorder="1" applyAlignment="1">
      <alignment vertical="center"/>
    </xf>
    <xf numFmtId="43" fontId="29" fillId="0" borderId="7" xfId="17" applyNumberFormat="1" applyFont="1" applyBorder="1" applyAlignment="1">
      <alignment vertical="center"/>
    </xf>
    <xf numFmtId="43" fontId="29" fillId="0" borderId="29" xfId="8" applyNumberFormat="1" applyFont="1" applyBorder="1">
      <alignment vertical="center"/>
    </xf>
    <xf numFmtId="210" fontId="29" fillId="0" borderId="55" xfId="10" applyNumberFormat="1" applyFont="1" applyFill="1" applyBorder="1" applyAlignment="1">
      <alignment horizontal="right" vertical="center"/>
    </xf>
    <xf numFmtId="43" fontId="29" fillId="0" borderId="0" xfId="8" applyNumberFormat="1" applyFont="1" applyBorder="1">
      <alignment vertical="center"/>
    </xf>
    <xf numFmtId="210" fontId="29" fillId="0" borderId="30" xfId="10" applyNumberFormat="1" applyFont="1" applyFill="1" applyBorder="1" applyAlignment="1">
      <alignment horizontal="right" vertical="center"/>
    </xf>
    <xf numFmtId="0" fontId="29" fillId="0" borderId="34" xfId="17" applyFont="1" applyBorder="1" applyAlignment="1">
      <alignment horizontal="center" vertical="center"/>
    </xf>
    <xf numFmtId="43" fontId="29" fillId="0" borderId="116" xfId="17" applyNumberFormat="1" applyFont="1" applyBorder="1" applyAlignment="1">
      <alignment vertical="center"/>
    </xf>
    <xf numFmtId="43" fontId="29" fillId="0" borderId="10" xfId="17" applyNumberFormat="1" applyFont="1" applyBorder="1" applyAlignment="1">
      <alignment vertical="center"/>
    </xf>
    <xf numFmtId="43" fontId="29" fillId="0" borderId="3" xfId="8" applyNumberFormat="1" applyFont="1" applyBorder="1">
      <alignment vertical="center"/>
    </xf>
    <xf numFmtId="210" fontId="29" fillId="0" borderId="138" xfId="10" applyNumberFormat="1" applyFont="1" applyFill="1" applyBorder="1" applyAlignment="1">
      <alignment horizontal="right" vertical="center"/>
    </xf>
    <xf numFmtId="43" fontId="29" fillId="0" borderId="116" xfId="8" applyNumberFormat="1" applyFont="1" applyBorder="1">
      <alignment vertical="center"/>
    </xf>
    <xf numFmtId="210" fontId="29" fillId="0" borderId="52" xfId="10" applyNumberFormat="1" applyFont="1" applyFill="1" applyBorder="1" applyAlignment="1">
      <alignment horizontal="right" vertical="center"/>
    </xf>
    <xf numFmtId="0" fontId="29" fillId="0" borderId="139" xfId="17" applyFont="1" applyBorder="1" applyAlignment="1">
      <alignment horizontal="center" vertical="center"/>
    </xf>
    <xf numFmtId="43" fontId="29" fillId="0" borderId="140" xfId="17" applyNumberFormat="1" applyFont="1" applyBorder="1" applyAlignment="1">
      <alignment vertical="center"/>
    </xf>
    <xf numFmtId="43" fontId="29" fillId="0" borderId="141" xfId="17" applyNumberFormat="1" applyFont="1" applyBorder="1" applyAlignment="1">
      <alignment vertical="center"/>
    </xf>
    <xf numFmtId="43" fontId="29" fillId="0" borderId="142" xfId="8" applyNumberFormat="1" applyFont="1" applyBorder="1">
      <alignment vertical="center"/>
    </xf>
    <xf numFmtId="210" fontId="29" fillId="0" borderId="143" xfId="10" applyNumberFormat="1" applyFont="1" applyFill="1" applyBorder="1" applyAlignment="1">
      <alignment horizontal="right" vertical="center"/>
    </xf>
    <xf numFmtId="43" fontId="29" fillId="0" borderId="140" xfId="8" applyNumberFormat="1" applyFont="1" applyBorder="1">
      <alignment vertical="center"/>
    </xf>
    <xf numFmtId="210" fontId="29" fillId="0" borderId="144" xfId="10" applyNumberFormat="1" applyFont="1" applyFill="1" applyBorder="1" applyAlignment="1">
      <alignment horizontal="right" vertical="center"/>
    </xf>
    <xf numFmtId="210" fontId="29" fillId="0" borderId="55" xfId="17" applyNumberFormat="1" applyFont="1" applyBorder="1" applyAlignment="1">
      <alignment horizontal="right" vertical="center"/>
    </xf>
    <xf numFmtId="210" fontId="29" fillId="0" borderId="30" xfId="17" applyNumberFormat="1" applyFont="1" applyBorder="1" applyAlignment="1">
      <alignment horizontal="right" vertical="center"/>
    </xf>
    <xf numFmtId="56" fontId="26" fillId="0" borderId="0" xfId="0" applyNumberFormat="1" applyFont="1">
      <alignment vertical="center"/>
    </xf>
    <xf numFmtId="0" fontId="29" fillId="0" borderId="17" xfId="17" applyFont="1" applyBorder="1" applyAlignment="1">
      <alignment horizontal="center" vertical="center" wrapText="1"/>
    </xf>
    <xf numFmtId="0" fontId="29" fillId="0" borderId="18" xfId="17" applyFont="1" applyBorder="1" applyAlignment="1">
      <alignment horizontal="center" vertical="center"/>
    </xf>
    <xf numFmtId="43" fontId="29" fillId="0" borderId="36" xfId="17" applyNumberFormat="1" applyFont="1" applyBorder="1" applyAlignment="1">
      <alignment vertical="center"/>
    </xf>
    <xf numFmtId="43" fontId="29" fillId="0" borderId="4" xfId="17" applyNumberFormat="1" applyFont="1" applyBorder="1" applyAlignment="1">
      <alignment vertical="center"/>
    </xf>
    <xf numFmtId="43" fontId="29" fillId="0" borderId="5" xfId="8" applyNumberFormat="1" applyFont="1" applyBorder="1">
      <alignment vertical="center"/>
    </xf>
    <xf numFmtId="210" fontId="29" fillId="0" borderId="56" xfId="10" applyNumberFormat="1" applyFont="1" applyFill="1" applyBorder="1" applyAlignment="1">
      <alignment horizontal="right" vertical="center"/>
    </xf>
    <xf numFmtId="43" fontId="29" fillId="0" borderId="36" xfId="8" applyNumberFormat="1" applyFont="1" applyBorder="1">
      <alignment vertical="center"/>
    </xf>
    <xf numFmtId="210" fontId="29" fillId="0" borderId="37" xfId="10" applyNumberFormat="1" applyFont="1" applyFill="1" applyBorder="1" applyAlignment="1">
      <alignment horizontal="right" vertical="center"/>
    </xf>
    <xf numFmtId="0" fontId="29" fillId="0" borderId="0" xfId="17" applyFont="1" applyAlignment="1">
      <alignment horizontal="center" vertical="center"/>
    </xf>
    <xf numFmtId="0" fontId="29" fillId="0" borderId="0" xfId="17" applyFont="1" applyAlignment="1">
      <alignment vertical="center"/>
    </xf>
    <xf numFmtId="0" fontId="29" fillId="0" borderId="0" xfId="17" applyFont="1"/>
    <xf numFmtId="0" fontId="26" fillId="0" borderId="0" xfId="10" applyFont="1" applyAlignment="1">
      <alignment vertical="top"/>
    </xf>
    <xf numFmtId="0" fontId="31" fillId="0" borderId="0" xfId="6" applyFont="1" applyAlignment="1">
      <alignment vertical="top"/>
    </xf>
    <xf numFmtId="0" fontId="26" fillId="0" borderId="0" xfId="10" applyFont="1" applyAlignment="1">
      <alignment vertical="top" wrapText="1"/>
    </xf>
    <xf numFmtId="0" fontId="26" fillId="0" borderId="0" xfId="6" applyFont="1" applyAlignment="1">
      <alignment vertical="top" wrapText="1"/>
    </xf>
    <xf numFmtId="0" fontId="26" fillId="0" borderId="0" xfId="6" applyFont="1">
      <alignment vertical="center"/>
    </xf>
    <xf numFmtId="0" fontId="31" fillId="0" borderId="21" xfId="6" applyFont="1" applyBorder="1">
      <alignment vertical="center"/>
    </xf>
    <xf numFmtId="0" fontId="31" fillId="0" borderId="1" xfId="6" applyFont="1" applyBorder="1">
      <alignment vertical="center"/>
    </xf>
    <xf numFmtId="0" fontId="31" fillId="0" borderId="7" xfId="6" applyFont="1" applyBorder="1" applyAlignment="1">
      <alignment horizontal="center" vertical="center" wrapText="1"/>
    </xf>
    <xf numFmtId="0" fontId="31" fillId="0" borderId="10" xfId="6" applyFont="1" applyBorder="1" applyAlignment="1">
      <alignment horizontal="center" vertical="center" wrapText="1"/>
    </xf>
    <xf numFmtId="0" fontId="31" fillId="0" borderId="116" xfId="6" applyFont="1" applyBorder="1" applyAlignment="1">
      <alignment horizontal="center" vertical="center" wrapText="1"/>
    </xf>
    <xf numFmtId="0" fontId="31" fillId="0" borderId="29" xfId="6" applyFont="1" applyBorder="1" applyAlignment="1">
      <alignment horizontal="center" vertical="center" wrapText="1"/>
    </xf>
    <xf numFmtId="0" fontId="31" fillId="0" borderId="11" xfId="6" applyFont="1" applyBorder="1" applyAlignment="1">
      <alignment horizontal="center" vertical="center" wrapText="1"/>
    </xf>
    <xf numFmtId="0" fontId="31" fillId="0" borderId="2" xfId="6" applyFont="1" applyBorder="1">
      <alignment vertical="center"/>
    </xf>
    <xf numFmtId="0" fontId="31" fillId="0" borderId="4"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5" xfId="6" applyFont="1" applyBorder="1" applyAlignment="1">
      <alignment horizontal="center" vertical="center" wrapText="1"/>
    </xf>
    <xf numFmtId="0" fontId="31" fillId="0" borderId="6" xfId="6" applyFont="1" applyBorder="1" applyAlignment="1">
      <alignment horizontal="center" vertical="center" wrapText="1"/>
    </xf>
    <xf numFmtId="0" fontId="39" fillId="0" borderId="12" xfId="6" applyFont="1" applyBorder="1" applyAlignment="1">
      <alignment horizontal="center" vertical="center" wrapText="1"/>
    </xf>
    <xf numFmtId="0" fontId="39" fillId="0" borderId="9" xfId="6" applyFont="1" applyBorder="1">
      <alignment vertical="center"/>
    </xf>
    <xf numFmtId="41" fontId="39" fillId="0" borderId="9" xfId="6" applyNumberFormat="1" applyFont="1" applyBorder="1">
      <alignment vertical="center"/>
    </xf>
    <xf numFmtId="41" fontId="39" fillId="0" borderId="49" xfId="6" applyNumberFormat="1" applyFont="1" applyBorder="1">
      <alignment vertical="center"/>
    </xf>
    <xf numFmtId="183" fontId="39" fillId="0" borderId="145" xfId="6" applyNumberFormat="1" applyFont="1" applyBorder="1">
      <alignment vertical="center"/>
    </xf>
    <xf numFmtId="183" fontId="39" fillId="0" borderId="12" xfId="2" applyNumberFormat="1" applyFont="1" applyBorder="1">
      <alignment vertical="center"/>
    </xf>
    <xf numFmtId="183" fontId="39" fillId="0" borderId="9" xfId="2" applyNumberFormat="1" applyFont="1" applyBorder="1">
      <alignment vertical="center"/>
    </xf>
    <xf numFmtId="183" fontId="39" fillId="0" borderId="15" xfId="2" applyNumberFormat="1" applyFont="1" applyFill="1" applyBorder="1">
      <alignment vertical="center"/>
    </xf>
    <xf numFmtId="0" fontId="31" fillId="0" borderId="29" xfId="6" applyFont="1" applyBorder="1" applyAlignment="1">
      <alignment horizontal="center" vertical="center"/>
    </xf>
    <xf numFmtId="0" fontId="31" fillId="0" borderId="7" xfId="6" applyFont="1" applyBorder="1">
      <alignment vertical="center"/>
    </xf>
    <xf numFmtId="41" fontId="31" fillId="0" borderId="7" xfId="6" applyNumberFormat="1" applyFont="1" applyBorder="1">
      <alignment vertical="center"/>
    </xf>
    <xf numFmtId="41" fontId="31" fillId="0" borderId="0" xfId="6" applyNumberFormat="1" applyFont="1" applyBorder="1">
      <alignment vertical="center"/>
    </xf>
    <xf numFmtId="183" fontId="31" fillId="0" borderId="100" xfId="6" applyNumberFormat="1" applyFont="1" applyBorder="1">
      <alignment vertical="center"/>
    </xf>
    <xf numFmtId="183" fontId="31" fillId="0" borderId="29" xfId="2" applyNumberFormat="1" applyFont="1" applyBorder="1">
      <alignment vertical="center"/>
    </xf>
    <xf numFmtId="183" fontId="31" fillId="0" borderId="7" xfId="2" applyNumberFormat="1" applyFont="1" applyBorder="1">
      <alignment vertical="center"/>
    </xf>
    <xf numFmtId="183" fontId="31" fillId="0" borderId="13" xfId="2" applyNumberFormat="1" applyFont="1" applyFill="1" applyBorder="1">
      <alignment vertical="center"/>
    </xf>
    <xf numFmtId="0" fontId="31" fillId="0" borderId="5" xfId="6" applyFont="1" applyBorder="1" applyAlignment="1">
      <alignment horizontal="center" vertical="center"/>
    </xf>
    <xf numFmtId="0" fontId="31" fillId="0" borderId="4" xfId="6" applyFont="1" applyBorder="1">
      <alignment vertical="center"/>
    </xf>
    <xf numFmtId="41" fontId="31" fillId="0" borderId="4" xfId="6" applyNumberFormat="1" applyFont="1" applyBorder="1">
      <alignment vertical="center"/>
    </xf>
    <xf numFmtId="41" fontId="31" fillId="0" borderId="36" xfId="6" applyNumberFormat="1" applyFont="1" applyBorder="1">
      <alignment vertical="center"/>
    </xf>
    <xf numFmtId="183" fontId="31" fillId="0" borderId="103" xfId="6" applyNumberFormat="1" applyFont="1" applyBorder="1">
      <alignment vertical="center"/>
    </xf>
    <xf numFmtId="183" fontId="31" fillId="0" borderId="5" xfId="2" applyNumberFormat="1" applyFont="1" applyBorder="1">
      <alignment vertical="center"/>
    </xf>
    <xf numFmtId="183" fontId="31" fillId="0" borderId="4" xfId="2" applyNumberFormat="1" applyFont="1" applyBorder="1">
      <alignment vertical="center"/>
    </xf>
    <xf numFmtId="183" fontId="31" fillId="0" borderId="6" xfId="2" applyNumberFormat="1" applyFont="1" applyFill="1" applyBorder="1">
      <alignment vertical="center"/>
    </xf>
    <xf numFmtId="0" fontId="31" fillId="0" borderId="8" xfId="6" applyFont="1" applyBorder="1" applyAlignment="1">
      <alignment horizontal="center" vertical="center"/>
    </xf>
    <xf numFmtId="0" fontId="31" fillId="0" borderId="8" xfId="6" applyFont="1" applyBorder="1">
      <alignment vertical="center"/>
    </xf>
    <xf numFmtId="41" fontId="31" fillId="0" borderId="8" xfId="6" applyNumberFormat="1" applyFont="1" applyBorder="1">
      <alignment vertical="center"/>
    </xf>
    <xf numFmtId="41" fontId="31" fillId="0" borderId="101" xfId="6" applyNumberFormat="1" applyFont="1" applyBorder="1">
      <alignment vertical="center"/>
    </xf>
    <xf numFmtId="183" fontId="31" fillId="0" borderId="102" xfId="6" applyNumberFormat="1" applyFont="1" applyBorder="1">
      <alignment vertical="center"/>
    </xf>
    <xf numFmtId="183" fontId="31" fillId="0" borderId="32" xfId="2" applyNumberFormat="1" applyFont="1" applyBorder="1">
      <alignment vertical="center"/>
    </xf>
    <xf numFmtId="183" fontId="31" fillId="0" borderId="8" xfId="2" applyNumberFormat="1" applyFont="1" applyBorder="1">
      <alignment vertical="center"/>
    </xf>
    <xf numFmtId="183" fontId="31" fillId="0" borderId="14" xfId="2" applyNumberFormat="1" applyFont="1" applyFill="1" applyBorder="1">
      <alignment vertical="center"/>
    </xf>
    <xf numFmtId="0" fontId="39" fillId="0" borderId="32" xfId="6" applyFont="1" applyBorder="1" applyAlignment="1">
      <alignment horizontal="center" vertical="center" wrapText="1"/>
    </xf>
    <xf numFmtId="0" fontId="39" fillId="0" borderId="8" xfId="6" applyFont="1" applyBorder="1">
      <alignment vertical="center"/>
    </xf>
    <xf numFmtId="41" fontId="39" fillId="0" borderId="8" xfId="6" applyNumberFormat="1" applyFont="1" applyBorder="1">
      <alignment vertical="center"/>
    </xf>
    <xf numFmtId="41" fontId="39" fillId="0" borderId="101" xfId="6" applyNumberFormat="1" applyFont="1" applyBorder="1">
      <alignment vertical="center"/>
    </xf>
    <xf numFmtId="183" fontId="39" fillId="0" borderId="102" xfId="6" applyNumberFormat="1" applyFont="1" applyBorder="1">
      <alignment vertical="center"/>
    </xf>
    <xf numFmtId="183" fontId="39" fillId="0" borderId="32" xfId="2" applyNumberFormat="1" applyFont="1" applyBorder="1">
      <alignment vertical="center"/>
    </xf>
    <xf numFmtId="183" fontId="39" fillId="0" borderId="8" xfId="2" applyNumberFormat="1" applyFont="1" applyBorder="1">
      <alignment vertical="center"/>
    </xf>
    <xf numFmtId="183" fontId="39" fillId="0" borderId="14" xfId="2" applyNumberFormat="1" applyFont="1" applyFill="1" applyBorder="1">
      <alignment vertical="center"/>
    </xf>
    <xf numFmtId="0" fontId="27" fillId="0" borderId="0" xfId="19" applyFont="1" applyFill="1" applyAlignment="1">
      <alignment vertical="center"/>
    </xf>
    <xf numFmtId="0" fontId="37" fillId="0" borderId="0" xfId="19" applyFont="1" applyFill="1" applyAlignment="1">
      <alignment vertical="center"/>
    </xf>
    <xf numFmtId="0" fontId="37" fillId="0" borderId="0" xfId="19" applyFont="1" applyFill="1" applyAlignment="1">
      <alignment horizontal="left" vertical="center"/>
    </xf>
    <xf numFmtId="0" fontId="37" fillId="0" borderId="0" xfId="19" applyFont="1" applyFill="1" applyBorder="1" applyAlignment="1">
      <alignment horizontal="left" vertical="center" wrapText="1"/>
    </xf>
    <xf numFmtId="0" fontId="37" fillId="0" borderId="16" xfId="6" applyFont="1" applyFill="1" applyBorder="1">
      <alignment vertical="center"/>
    </xf>
    <xf numFmtId="0" fontId="37" fillId="0" borderId="0" xfId="6" applyFont="1" applyFill="1" applyBorder="1" applyAlignment="1">
      <alignment vertical="center"/>
    </xf>
    <xf numFmtId="0" fontId="26" fillId="0" borderId="0" xfId="0" applyFont="1" applyBorder="1">
      <alignment vertical="center"/>
    </xf>
    <xf numFmtId="0" fontId="37" fillId="0" borderId="17" xfId="6" applyFont="1" applyFill="1" applyBorder="1">
      <alignment vertical="center"/>
    </xf>
    <xf numFmtId="0" fontId="37" fillId="0" borderId="29" xfId="6" applyFont="1" applyFill="1" applyBorder="1" applyAlignment="1">
      <alignment horizontal="center" vertical="center" wrapText="1"/>
    </xf>
    <xf numFmtId="0" fontId="37" fillId="0" borderId="10" xfId="6" applyFont="1" applyFill="1" applyBorder="1" applyAlignment="1">
      <alignment horizontal="center" vertical="center" wrapText="1"/>
    </xf>
    <xf numFmtId="0" fontId="37" fillId="0" borderId="59" xfId="6" applyFont="1" applyFill="1" applyBorder="1" applyAlignment="1">
      <alignment horizontal="center" vertical="center" wrapText="1"/>
    </xf>
    <xf numFmtId="0" fontId="37" fillId="0" borderId="11"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37" fillId="0" borderId="18" xfId="6" applyFont="1" applyFill="1" applyBorder="1">
      <alignment vertical="center"/>
    </xf>
    <xf numFmtId="0" fontId="37" fillId="0" borderId="4" xfId="6" applyFont="1" applyFill="1" applyBorder="1" applyAlignment="1">
      <alignment horizontal="center" vertical="center" wrapText="1"/>
    </xf>
    <xf numFmtId="0" fontId="37" fillId="0" borderId="56" xfId="6" applyFont="1" applyFill="1" applyBorder="1" applyAlignment="1">
      <alignment horizontal="center" vertical="center" wrapText="1"/>
    </xf>
    <xf numFmtId="0" fontId="37" fillId="0" borderId="5" xfId="6" applyFont="1" applyFill="1" applyBorder="1" applyAlignment="1">
      <alignment horizontal="center" vertical="center" wrapText="1"/>
    </xf>
    <xf numFmtId="0" fontId="37" fillId="0" borderId="61" xfId="6" applyFont="1" applyFill="1" applyBorder="1" applyAlignment="1">
      <alignment horizontal="center" vertical="center" wrapText="1"/>
    </xf>
    <xf numFmtId="0" fontId="37" fillId="0" borderId="6" xfId="6" applyFont="1" applyFill="1" applyBorder="1" applyAlignment="1">
      <alignment horizontal="center" vertical="center" wrapText="1"/>
    </xf>
    <xf numFmtId="0" fontId="37" fillId="0" borderId="16" xfId="19" applyNumberFormat="1" applyFont="1" applyFill="1" applyBorder="1" applyAlignment="1">
      <alignment horizontal="centerContinuous" vertical="center" wrapText="1"/>
    </xf>
    <xf numFmtId="0" fontId="34" fillId="0" borderId="9" xfId="19" applyFont="1" applyFill="1" applyBorder="1" applyAlignment="1">
      <alignment horizontal="center" vertical="center" wrapText="1"/>
    </xf>
    <xf numFmtId="180" fontId="34" fillId="0" borderId="53" xfId="19" applyNumberFormat="1" applyFont="1" applyFill="1" applyBorder="1" applyAlignment="1">
      <alignment vertical="center"/>
    </xf>
    <xf numFmtId="180" fontId="34" fillId="0" borderId="146" xfId="19" applyNumberFormat="1" applyFont="1" applyFill="1" applyBorder="1" applyAlignment="1">
      <alignment vertical="center"/>
    </xf>
    <xf numFmtId="183" fontId="34" fillId="0" borderId="53" xfId="19" applyNumberFormat="1" applyFont="1" applyFill="1" applyBorder="1" applyAlignment="1">
      <alignment vertical="center"/>
    </xf>
    <xf numFmtId="183" fontId="34" fillId="0" borderId="9" xfId="19" applyNumberFormat="1" applyFont="1" applyFill="1" applyBorder="1" applyAlignment="1">
      <alignment vertical="center"/>
    </xf>
    <xf numFmtId="183" fontId="34" fillId="0" borderId="15" xfId="19" applyNumberFormat="1" applyFont="1" applyFill="1" applyBorder="1" applyAlignment="1">
      <alignment vertical="center"/>
    </xf>
    <xf numFmtId="208" fontId="30" fillId="0" borderId="0" xfId="4" applyNumberFormat="1" applyFont="1" applyFill="1" applyBorder="1">
      <alignment vertical="center"/>
    </xf>
    <xf numFmtId="0" fontId="37" fillId="0" borderId="17" xfId="19" applyNumberFormat="1" applyFont="1" applyFill="1" applyBorder="1" applyAlignment="1">
      <alignment horizontal="centerContinuous" vertical="center" wrapText="1"/>
    </xf>
    <xf numFmtId="0" fontId="37" fillId="0" borderId="7" xfId="19" applyFont="1" applyFill="1" applyBorder="1" applyAlignment="1">
      <alignment horizontal="center" vertical="center"/>
    </xf>
    <xf numFmtId="180" fontId="37" fillId="0" borderId="7" xfId="19" applyNumberFormat="1" applyFont="1" applyFill="1" applyBorder="1" applyAlignment="1">
      <alignment vertical="center"/>
    </xf>
    <xf numFmtId="180" fontId="37" fillId="0" borderId="72" xfId="19" applyNumberFormat="1" applyFont="1" applyFill="1" applyBorder="1" applyAlignment="1">
      <alignment vertical="center"/>
    </xf>
    <xf numFmtId="183" fontId="37" fillId="0" borderId="55" xfId="19" applyNumberFormat="1" applyFont="1" applyFill="1" applyBorder="1" applyAlignment="1">
      <alignment vertical="center"/>
    </xf>
    <xf numFmtId="183" fontId="37" fillId="0" borderId="7" xfId="19" applyNumberFormat="1" applyFont="1" applyFill="1" applyBorder="1" applyAlignment="1">
      <alignment vertical="center"/>
    </xf>
    <xf numFmtId="183" fontId="37" fillId="0" borderId="13" xfId="19" applyNumberFormat="1" applyFont="1" applyFill="1" applyBorder="1" applyAlignment="1">
      <alignment vertical="center"/>
    </xf>
    <xf numFmtId="208" fontId="29" fillId="0" borderId="0" xfId="4" applyNumberFormat="1" applyFont="1" applyFill="1" applyBorder="1">
      <alignment vertical="center"/>
    </xf>
    <xf numFmtId="180" fontId="37" fillId="0" borderId="55" xfId="19" applyNumberFormat="1" applyFont="1" applyFill="1" applyBorder="1" applyAlignment="1">
      <alignment vertical="center"/>
    </xf>
    <xf numFmtId="0" fontId="37" fillId="0" borderId="8" xfId="19" applyFont="1" applyFill="1" applyBorder="1" applyAlignment="1">
      <alignment horizontal="center" vertical="center"/>
    </xf>
    <xf numFmtId="180" fontId="37" fillId="0" borderId="8" xfId="19" applyNumberFormat="1" applyFont="1" applyFill="1" applyBorder="1" applyAlignment="1">
      <alignment vertical="center"/>
    </xf>
    <xf numFmtId="180" fontId="37" fillId="0" borderId="80" xfId="19" applyNumberFormat="1" applyFont="1" applyFill="1" applyBorder="1" applyAlignment="1">
      <alignment vertical="center"/>
    </xf>
    <xf numFmtId="183" fontId="37" fillId="0" borderId="58" xfId="19" applyNumberFormat="1" applyFont="1" applyFill="1" applyBorder="1" applyAlignment="1">
      <alignment vertical="center"/>
    </xf>
    <xf numFmtId="183" fontId="37" fillId="0" borderId="8" xfId="19" applyNumberFormat="1" applyFont="1" applyFill="1" applyBorder="1" applyAlignment="1">
      <alignment vertical="center"/>
    </xf>
    <xf numFmtId="183" fontId="37" fillId="0" borderId="14" xfId="19" applyNumberFormat="1" applyFont="1" applyFill="1" applyBorder="1" applyAlignment="1">
      <alignment vertical="center"/>
    </xf>
    <xf numFmtId="0" fontId="37" fillId="0" borderId="18" xfId="19" applyNumberFormat="1" applyFont="1" applyFill="1" applyBorder="1" applyAlignment="1">
      <alignment horizontal="centerContinuous" vertical="center" wrapText="1"/>
    </xf>
    <xf numFmtId="0" fontId="37" fillId="0" borderId="4" xfId="19" applyFont="1" applyFill="1" applyBorder="1" applyAlignment="1">
      <alignment horizontal="center" vertical="center"/>
    </xf>
    <xf numFmtId="180" fontId="37" fillId="0" borderId="4" xfId="19" applyNumberFormat="1" applyFont="1" applyFill="1" applyBorder="1" applyAlignment="1">
      <alignment vertical="center"/>
    </xf>
    <xf numFmtId="180" fontId="37" fillId="0" borderId="61" xfId="19" applyNumberFormat="1" applyFont="1" applyFill="1" applyBorder="1" applyAlignment="1">
      <alignment vertical="center"/>
    </xf>
    <xf numFmtId="183" fontId="37" fillId="0" borderId="56" xfId="19" applyNumberFormat="1" applyFont="1" applyFill="1" applyBorder="1" applyAlignment="1">
      <alignment vertical="center"/>
    </xf>
    <xf numFmtId="183" fontId="37" fillId="0" borderId="4" xfId="19" applyNumberFormat="1" applyFont="1" applyFill="1" applyBorder="1" applyAlignment="1">
      <alignment vertical="center"/>
    </xf>
    <xf numFmtId="183" fontId="37" fillId="0" borderId="6" xfId="19" applyNumberFormat="1" applyFont="1" applyFill="1" applyBorder="1" applyAlignment="1">
      <alignment vertical="center"/>
    </xf>
    <xf numFmtId="180" fontId="34" fillId="0" borderId="9" xfId="19" applyNumberFormat="1" applyFont="1" applyFill="1" applyBorder="1" applyAlignment="1">
      <alignment vertical="center"/>
    </xf>
    <xf numFmtId="0" fontId="37" fillId="0" borderId="35" xfId="19" applyNumberFormat="1" applyFont="1" applyFill="1" applyBorder="1" applyAlignment="1">
      <alignment horizontal="centerContinuous" vertical="center" wrapText="1"/>
    </xf>
    <xf numFmtId="0" fontId="37" fillId="0" borderId="34" xfId="19" applyNumberFormat="1" applyFont="1" applyFill="1" applyBorder="1" applyAlignment="1">
      <alignment horizontal="centerContinuous" vertical="center" wrapText="1"/>
    </xf>
    <xf numFmtId="0" fontId="34" fillId="0" borderId="50" xfId="19" applyFont="1" applyFill="1" applyBorder="1" applyAlignment="1">
      <alignment horizontal="center" vertical="center" wrapText="1"/>
    </xf>
    <xf numFmtId="180" fontId="34" fillId="0" borderId="106" xfId="19" applyNumberFormat="1" applyFont="1" applyFill="1" applyBorder="1" applyAlignment="1">
      <alignment vertical="center"/>
    </xf>
    <xf numFmtId="180" fontId="34" fillId="0" borderId="50" xfId="19" applyNumberFormat="1" applyFont="1" applyFill="1" applyBorder="1" applyAlignment="1">
      <alignment vertical="center"/>
    </xf>
    <xf numFmtId="180" fontId="34" fillId="0" borderId="147" xfId="19" applyNumberFormat="1" applyFont="1" applyFill="1" applyBorder="1" applyAlignment="1">
      <alignment vertical="center"/>
    </xf>
    <xf numFmtId="183" fontId="34" fillId="0" borderId="106" xfId="19" applyNumberFormat="1" applyFont="1" applyFill="1" applyBorder="1" applyAlignment="1">
      <alignment vertical="center"/>
    </xf>
    <xf numFmtId="183" fontId="34" fillId="0" borderId="50" xfId="19" applyNumberFormat="1" applyFont="1" applyFill="1" applyBorder="1" applyAlignment="1">
      <alignment vertical="center"/>
    </xf>
    <xf numFmtId="183" fontId="34" fillId="0" borderId="111" xfId="19" applyNumberFormat="1" applyFont="1" applyFill="1" applyBorder="1" applyAlignment="1">
      <alignment vertical="center"/>
    </xf>
    <xf numFmtId="0" fontId="37" fillId="0" borderId="0" xfId="19" applyFont="1" applyFill="1" applyAlignment="1">
      <alignment horizontal="center" vertical="center"/>
    </xf>
    <xf numFmtId="178" fontId="37" fillId="0" borderId="0" xfId="2" applyNumberFormat="1" applyFont="1" applyFill="1" applyAlignment="1">
      <alignment vertical="center"/>
    </xf>
    <xf numFmtId="0" fontId="27" fillId="0" borderId="0" xfId="20" applyFont="1" applyFill="1"/>
    <xf numFmtId="0" fontId="46" fillId="0" borderId="0" xfId="20" applyFont="1" applyFill="1" applyBorder="1"/>
    <xf numFmtId="0" fontId="46" fillId="0" borderId="0" xfId="20" applyFont="1" applyFill="1"/>
    <xf numFmtId="0" fontId="29" fillId="0" borderId="0" xfId="6" applyFont="1" applyFill="1">
      <alignment vertical="center"/>
    </xf>
    <xf numFmtId="0" fontId="27" fillId="0" borderId="0" xfId="19" applyFont="1" applyAlignment="1">
      <alignment vertical="center"/>
    </xf>
    <xf numFmtId="0" fontId="29" fillId="0" borderId="16" xfId="6" applyFont="1" applyBorder="1" applyAlignment="1">
      <alignment horizontal="center" vertical="center" wrapText="1"/>
    </xf>
    <xf numFmtId="0" fontId="29" fillId="0" borderId="22" xfId="6" applyFont="1" applyBorder="1" applyAlignment="1">
      <alignment horizontal="center" vertical="center" wrapText="1"/>
    </xf>
    <xf numFmtId="0" fontId="29" fillId="0" borderId="18" xfId="6" applyFont="1" applyBorder="1" applyAlignment="1">
      <alignment horizontal="center" vertical="center" wrapText="1"/>
    </xf>
    <xf numFmtId="0" fontId="30" fillId="0" borderId="35" xfId="6" applyFont="1" applyBorder="1" applyAlignment="1">
      <alignment horizontal="center" vertical="center" wrapText="1"/>
    </xf>
    <xf numFmtId="41" fontId="30" fillId="0" borderId="58" xfId="6" applyNumberFormat="1" applyFont="1" applyBorder="1">
      <alignment vertical="center"/>
    </xf>
    <xf numFmtId="208" fontId="30" fillId="0" borderId="12" xfId="6" applyNumberFormat="1" applyFont="1" applyBorder="1">
      <alignment vertical="center"/>
    </xf>
    <xf numFmtId="208" fontId="30" fillId="0" borderId="49" xfId="6" applyNumberFormat="1" applyFont="1" applyBorder="1">
      <alignment vertical="center"/>
    </xf>
    <xf numFmtId="192" fontId="41" fillId="0" borderId="40" xfId="10" applyNumberFormat="1" applyFont="1" applyFill="1" applyBorder="1" applyAlignment="1">
      <alignment horizontal="right" vertical="center"/>
    </xf>
    <xf numFmtId="0" fontId="29" fillId="0" borderId="17" xfId="6" applyFont="1" applyBorder="1" applyAlignment="1">
      <alignment horizontal="center" vertical="center"/>
    </xf>
    <xf numFmtId="41" fontId="29" fillId="0" borderId="55" xfId="6" applyNumberFormat="1" applyFont="1" applyBorder="1">
      <alignment vertical="center"/>
    </xf>
    <xf numFmtId="208" fontId="29" fillId="0" borderId="0" xfId="6" applyNumberFormat="1" applyFont="1" applyBorder="1">
      <alignment vertical="center"/>
    </xf>
    <xf numFmtId="192" fontId="40" fillId="0" borderId="30" xfId="10" applyNumberFormat="1" applyFont="1" applyFill="1" applyBorder="1" applyAlignment="1">
      <alignment horizontal="right" vertical="center"/>
    </xf>
    <xf numFmtId="0" fontId="29" fillId="0" borderId="34" xfId="6" applyFont="1" applyBorder="1" applyAlignment="1">
      <alignment horizontal="center" vertical="center"/>
    </xf>
    <xf numFmtId="41" fontId="29" fillId="0" borderId="138" xfId="6" applyNumberFormat="1" applyFont="1" applyBorder="1">
      <alignment vertical="center"/>
    </xf>
    <xf numFmtId="208" fontId="29" fillId="0" borderId="116" xfId="6" applyNumberFormat="1" applyFont="1" applyBorder="1">
      <alignment vertical="center"/>
    </xf>
    <xf numFmtId="192" fontId="40" fillId="0" borderId="138" xfId="10" applyNumberFormat="1" applyFont="1" applyFill="1" applyBorder="1" applyAlignment="1">
      <alignment horizontal="right" vertical="center"/>
    </xf>
    <xf numFmtId="192" fontId="40" fillId="0" borderId="52" xfId="10" applyNumberFormat="1" applyFont="1" applyFill="1" applyBorder="1" applyAlignment="1">
      <alignment horizontal="right" vertical="center"/>
    </xf>
    <xf numFmtId="0" fontId="29" fillId="0" borderId="18" xfId="6" applyFont="1" applyBorder="1" applyAlignment="1">
      <alignment horizontal="center" vertical="center"/>
    </xf>
    <xf numFmtId="41" fontId="29" fillId="0" borderId="56" xfId="6" applyNumberFormat="1" applyFont="1" applyBorder="1">
      <alignment vertical="center"/>
    </xf>
    <xf numFmtId="208" fontId="29" fillId="0" borderId="36" xfId="6" applyNumberFormat="1" applyFont="1" applyBorder="1">
      <alignment vertical="center"/>
    </xf>
    <xf numFmtId="192" fontId="40" fillId="0" borderId="37" xfId="10" applyNumberFormat="1" applyFont="1" applyFill="1" applyBorder="1" applyAlignment="1">
      <alignment horizontal="right" vertical="center"/>
    </xf>
    <xf numFmtId="0" fontId="27" fillId="0" borderId="0" xfId="20" applyFont="1" applyAlignment="1">
      <alignment vertical="top"/>
    </xf>
    <xf numFmtId="0" fontId="27" fillId="0" borderId="0" xfId="20" applyFont="1" applyBorder="1" applyAlignment="1">
      <alignment horizontal="left" vertical="top"/>
    </xf>
    <xf numFmtId="0" fontId="27" fillId="0" borderId="0" xfId="20" applyFont="1" applyBorder="1" applyAlignment="1">
      <alignment vertical="top"/>
    </xf>
    <xf numFmtId="0" fontId="27" fillId="0" borderId="0" xfId="20" applyFont="1" applyAlignment="1">
      <alignment horizontal="left" vertical="top"/>
    </xf>
    <xf numFmtId="0" fontId="27" fillId="0" borderId="0" xfId="20" applyFont="1" applyBorder="1" applyAlignment="1">
      <alignment horizontal="left" vertical="top" wrapText="1"/>
    </xf>
    <xf numFmtId="0" fontId="27" fillId="0" borderId="0" xfId="6" applyFont="1" applyAlignment="1">
      <alignment vertical="center" wrapText="1"/>
    </xf>
    <xf numFmtId="0" fontId="27" fillId="0" borderId="36" xfId="20" applyFont="1" applyBorder="1" applyAlignment="1">
      <alignment horizontal="left" vertical="top"/>
    </xf>
    <xf numFmtId="0" fontId="32" fillId="0" borderId="0" xfId="3" applyFont="1" applyAlignment="1" applyProtection="1">
      <alignment vertical="top"/>
    </xf>
    <xf numFmtId="0" fontId="34" fillId="0" borderId="9" xfId="11" applyFont="1" applyBorder="1" applyAlignment="1">
      <alignment horizontal="center" vertical="center" wrapText="1"/>
    </xf>
    <xf numFmtId="180" fontId="34" fillId="0" borderId="58" xfId="20" applyNumberFormat="1" applyFont="1" applyFill="1" applyBorder="1" applyAlignment="1">
      <alignment vertical="center"/>
    </xf>
    <xf numFmtId="183" fontId="34" fillId="0" borderId="98" xfId="20" applyNumberFormat="1" applyFont="1" applyFill="1" applyBorder="1" applyAlignment="1">
      <alignment vertical="center"/>
    </xf>
    <xf numFmtId="183" fontId="34" fillId="0" borderId="9" xfId="20" applyNumberFormat="1" applyFont="1" applyFill="1" applyBorder="1" applyAlignment="1">
      <alignment vertical="center"/>
    </xf>
    <xf numFmtId="183" fontId="34" fillId="0" borderId="15" xfId="20" applyNumberFormat="1" applyFont="1" applyFill="1" applyBorder="1" applyAlignment="1">
      <alignment vertical="center"/>
    </xf>
    <xf numFmtId="0" fontId="37" fillId="0" borderId="27" xfId="11" applyFont="1" applyBorder="1" applyAlignment="1">
      <alignment horizontal="center" vertical="center"/>
    </xf>
    <xf numFmtId="180" fontId="37" fillId="0" borderId="138" xfId="20" applyNumberFormat="1" applyFont="1" applyFill="1" applyBorder="1"/>
    <xf numFmtId="183" fontId="37" fillId="0" borderId="96" xfId="20" applyNumberFormat="1" applyFont="1" applyFill="1" applyBorder="1"/>
    <xf numFmtId="183" fontId="37" fillId="0" borderId="10" xfId="20" applyNumberFormat="1" applyFont="1" applyFill="1" applyBorder="1"/>
    <xf numFmtId="183" fontId="37" fillId="0" borderId="11" xfId="20" applyNumberFormat="1" applyFont="1" applyFill="1" applyBorder="1"/>
    <xf numFmtId="0" fontId="37" fillId="0" borderId="7" xfId="11" applyFont="1" applyBorder="1" applyAlignment="1">
      <alignment horizontal="center" vertical="center" wrapText="1"/>
    </xf>
    <xf numFmtId="0" fontId="37" fillId="0" borderId="7" xfId="11" applyFont="1" applyBorder="1" applyAlignment="1">
      <alignment horizontal="center" vertical="center"/>
    </xf>
    <xf numFmtId="180" fontId="37" fillId="0" borderId="55" xfId="20" applyNumberFormat="1" applyFont="1" applyFill="1" applyBorder="1"/>
    <xf numFmtId="183" fontId="37" fillId="0" borderId="73" xfId="20" applyNumberFormat="1" applyFont="1" applyFill="1" applyBorder="1"/>
    <xf numFmtId="183" fontId="37" fillId="0" borderId="7" xfId="20" applyNumberFormat="1" applyFont="1" applyFill="1" applyBorder="1"/>
    <xf numFmtId="183" fontId="37" fillId="0" borderId="13" xfId="20" applyNumberFormat="1" applyFont="1" applyFill="1" applyBorder="1"/>
    <xf numFmtId="180" fontId="37" fillId="0" borderId="58" xfId="20" applyNumberFormat="1" applyFont="1" applyFill="1" applyBorder="1"/>
    <xf numFmtId="183" fontId="37" fillId="0" borderId="81" xfId="20" applyNumberFormat="1" applyFont="1" applyFill="1" applyBorder="1"/>
    <xf numFmtId="183" fontId="37" fillId="0" borderId="8" xfId="20" applyNumberFormat="1" applyFont="1" applyFill="1" applyBorder="1"/>
    <xf numFmtId="183" fontId="37" fillId="0" borderId="14" xfId="20" applyNumberFormat="1" applyFont="1" applyFill="1" applyBorder="1"/>
    <xf numFmtId="0" fontId="37" fillId="0" borderId="8" xfId="11" applyFont="1" applyBorder="1" applyAlignment="1">
      <alignment horizontal="center" vertical="center"/>
    </xf>
    <xf numFmtId="0" fontId="37" fillId="0" borderId="4" xfId="11" applyFont="1" applyBorder="1" applyAlignment="1">
      <alignment horizontal="center" vertical="center"/>
    </xf>
    <xf numFmtId="180" fontId="37" fillId="0" borderId="56" xfId="20" applyNumberFormat="1" applyFont="1" applyFill="1" applyBorder="1"/>
    <xf numFmtId="183" fontId="37" fillId="0" borderId="60" xfId="20" applyNumberFormat="1" applyFont="1" applyFill="1" applyBorder="1"/>
    <xf numFmtId="183" fontId="37" fillId="0" borderId="4" xfId="20" applyNumberFormat="1" applyFont="1" applyFill="1" applyBorder="1"/>
    <xf numFmtId="183" fontId="37" fillId="0" borderId="6" xfId="20" applyNumberFormat="1" applyFont="1" applyFill="1" applyBorder="1"/>
    <xf numFmtId="180" fontId="34" fillId="0" borderId="53" xfId="20" applyNumberFormat="1" applyFont="1" applyFill="1" applyBorder="1" applyAlignment="1">
      <alignment vertical="center"/>
    </xf>
    <xf numFmtId="180" fontId="37" fillId="0" borderId="7" xfId="20" applyNumberFormat="1" applyFont="1" applyFill="1" applyBorder="1"/>
    <xf numFmtId="180" fontId="37" fillId="0" borderId="8" xfId="20" applyNumberFormat="1" applyFont="1" applyFill="1" applyBorder="1"/>
    <xf numFmtId="0" fontId="34" fillId="0" borderId="8" xfId="11" applyFont="1" applyBorder="1" applyAlignment="1">
      <alignment horizontal="center" vertical="center" wrapText="1"/>
    </xf>
    <xf numFmtId="183" fontId="34" fillId="0" borderId="81" xfId="20" applyNumberFormat="1" applyFont="1" applyFill="1" applyBorder="1" applyAlignment="1">
      <alignment vertical="center"/>
    </xf>
    <xf numFmtId="183" fontId="34" fillId="0" borderId="8" xfId="20" applyNumberFormat="1" applyFont="1" applyFill="1" applyBorder="1" applyAlignment="1">
      <alignment vertical="center"/>
    </xf>
    <xf numFmtId="183" fontId="34" fillId="0" borderId="14" xfId="20" applyNumberFormat="1" applyFont="1" applyFill="1" applyBorder="1" applyAlignment="1">
      <alignment vertical="center"/>
    </xf>
    <xf numFmtId="0" fontId="27" fillId="0" borderId="0" xfId="20" applyFont="1" applyFill="1" applyAlignment="1">
      <alignment vertical="top"/>
    </xf>
    <xf numFmtId="0" fontId="27" fillId="0" borderId="0" xfId="20" applyFont="1" applyFill="1" applyBorder="1" applyAlignment="1">
      <alignment horizontal="left" vertical="top"/>
    </xf>
    <xf numFmtId="0" fontId="27" fillId="0" borderId="0" xfId="20" applyFont="1" applyFill="1" applyBorder="1" applyAlignment="1">
      <alignment vertical="top"/>
    </xf>
    <xf numFmtId="0" fontId="29" fillId="0" borderId="0" xfId="0" applyFont="1" applyFill="1" applyBorder="1" applyAlignment="1"/>
    <xf numFmtId="0" fontId="29" fillId="0" borderId="0" xfId="0" applyFont="1" applyFill="1" applyBorder="1" applyAlignment="1">
      <alignment wrapText="1"/>
    </xf>
    <xf numFmtId="0" fontId="29" fillId="0" borderId="0" xfId="0" applyFont="1" applyFill="1" applyAlignment="1"/>
    <xf numFmtId="0" fontId="37" fillId="0" borderId="16" xfId="0" applyFont="1" applyFill="1" applyBorder="1">
      <alignment vertical="center"/>
    </xf>
    <xf numFmtId="0" fontId="37" fillId="0" borderId="17" xfId="0" applyFont="1" applyFill="1" applyBorder="1">
      <alignment vertical="center"/>
    </xf>
    <xf numFmtId="0" fontId="37" fillId="0" borderId="3"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8" xfId="0" applyFont="1" applyFill="1" applyBorder="1">
      <alignment vertical="center"/>
    </xf>
    <xf numFmtId="0" fontId="37" fillId="0" borderId="4" xfId="0" applyFont="1" applyFill="1" applyBorder="1" applyAlignment="1">
      <alignment horizontal="center" vertical="center" wrapText="1"/>
    </xf>
    <xf numFmtId="0" fontId="37" fillId="0" borderId="36" xfId="0" applyFont="1" applyFill="1" applyBorder="1" applyAlignment="1">
      <alignment horizontal="center" vertical="center" wrapText="1"/>
    </xf>
    <xf numFmtId="0" fontId="37" fillId="0" borderId="60" xfId="0" applyFont="1" applyFill="1" applyBorder="1" applyAlignment="1">
      <alignment horizontal="center" vertical="center" wrapText="1"/>
    </xf>
    <xf numFmtId="0" fontId="37" fillId="0" borderId="37" xfId="0" applyFont="1" applyFill="1" applyBorder="1" applyAlignment="1">
      <alignment horizontal="center" vertical="center" wrapText="1"/>
    </xf>
    <xf numFmtId="0" fontId="34" fillId="0" borderId="9" xfId="11" applyFont="1" applyFill="1" applyBorder="1" applyAlignment="1">
      <alignment horizontal="center" vertical="center" wrapText="1"/>
    </xf>
    <xf numFmtId="180" fontId="34" fillId="0" borderId="9" xfId="20" applyNumberFormat="1" applyFont="1" applyFill="1" applyBorder="1" applyAlignment="1">
      <alignment vertical="center"/>
    </xf>
    <xf numFmtId="180" fontId="34" fillId="0" borderId="81" xfId="20" applyNumberFormat="1" applyFont="1" applyFill="1" applyBorder="1" applyAlignment="1">
      <alignment vertical="center"/>
    </xf>
    <xf numFmtId="0" fontId="37" fillId="0" borderId="10" xfId="11" applyFont="1" applyFill="1" applyBorder="1" applyAlignment="1">
      <alignment horizontal="center" vertical="center"/>
    </xf>
    <xf numFmtId="180" fontId="37" fillId="0" borderId="10" xfId="20" applyNumberFormat="1" applyFont="1" applyFill="1" applyBorder="1"/>
    <xf numFmtId="180" fontId="37" fillId="0" borderId="96" xfId="20" applyNumberFormat="1" applyFont="1" applyFill="1" applyBorder="1"/>
    <xf numFmtId="0" fontId="37" fillId="0" borderId="8" xfId="11" applyFont="1" applyFill="1" applyBorder="1" applyAlignment="1">
      <alignment horizontal="center" vertical="center"/>
    </xf>
    <xf numFmtId="180" fontId="37" fillId="0" borderId="81" xfId="20" applyNumberFormat="1" applyFont="1" applyFill="1" applyBorder="1"/>
    <xf numFmtId="0" fontId="37" fillId="0" borderId="7" xfId="11" applyFont="1" applyFill="1" applyBorder="1" applyAlignment="1">
      <alignment horizontal="center" vertical="center"/>
    </xf>
    <xf numFmtId="180" fontId="37" fillId="0" borderId="73" xfId="20" applyNumberFormat="1" applyFont="1" applyFill="1" applyBorder="1"/>
    <xf numFmtId="0" fontId="37" fillId="0" borderId="7" xfId="11" applyFont="1" applyFill="1" applyBorder="1" applyAlignment="1">
      <alignment horizontal="center" vertical="center" wrapText="1"/>
    </xf>
    <xf numFmtId="0" fontId="37" fillId="0" borderId="4" xfId="11" applyFont="1" applyFill="1" applyBorder="1" applyAlignment="1">
      <alignment horizontal="center" vertical="center"/>
    </xf>
    <xf numFmtId="180" fontId="37" fillId="0" borderId="4" xfId="20" applyNumberFormat="1" applyFont="1" applyFill="1" applyBorder="1"/>
    <xf numFmtId="180" fontId="37" fillId="0" borderId="60" xfId="20" applyNumberFormat="1" applyFont="1" applyFill="1" applyBorder="1"/>
    <xf numFmtId="180" fontId="34" fillId="0" borderId="98" xfId="20" applyNumberFormat="1" applyFont="1" applyFill="1" applyBorder="1" applyAlignment="1">
      <alignment vertical="center"/>
    </xf>
    <xf numFmtId="0" fontId="34" fillId="0" borderId="8" xfId="11" applyFont="1" applyFill="1" applyBorder="1" applyAlignment="1">
      <alignment horizontal="center" vertical="center" wrapText="1"/>
    </xf>
    <xf numFmtId="180" fontId="34" fillId="0" borderId="8" xfId="20" applyNumberFormat="1" applyFont="1" applyFill="1" applyBorder="1" applyAlignment="1">
      <alignment vertical="center"/>
    </xf>
    <xf numFmtId="0" fontId="27" fillId="0" borderId="0" xfId="0" applyFont="1" applyFill="1" applyBorder="1">
      <alignment vertical="center"/>
    </xf>
    <xf numFmtId="0" fontId="29" fillId="0" borderId="0" xfId="20" applyFont="1" applyFill="1" applyBorder="1"/>
    <xf numFmtId="0" fontId="29" fillId="0" borderId="0" xfId="20" applyFont="1" applyFill="1"/>
    <xf numFmtId="0" fontId="29" fillId="0" borderId="0" xfId="0" applyFont="1" applyFill="1">
      <alignment vertical="center"/>
    </xf>
    <xf numFmtId="0" fontId="29" fillId="0" borderId="3" xfId="18" applyFont="1" applyFill="1" applyBorder="1" applyAlignment="1">
      <alignment horizontal="center" vertical="center"/>
    </xf>
    <xf numFmtId="0" fontId="29" fillId="0" borderId="10" xfId="18" applyFont="1" applyFill="1" applyBorder="1" applyAlignment="1">
      <alignment horizontal="center" vertical="center"/>
    </xf>
    <xf numFmtId="0" fontId="29" fillId="0" borderId="138" xfId="18" applyFont="1" applyFill="1" applyBorder="1" applyAlignment="1">
      <alignment horizontal="center" vertical="center"/>
    </xf>
    <xf numFmtId="0" fontId="29" fillId="0" borderId="52" xfId="18" applyFont="1" applyFill="1" applyBorder="1" applyAlignment="1">
      <alignment horizontal="center" vertical="center"/>
    </xf>
    <xf numFmtId="0" fontId="29" fillId="0" borderId="5" xfId="18" applyFont="1" applyFill="1" applyBorder="1" applyAlignment="1">
      <alignment horizontal="center" vertical="center"/>
    </xf>
    <xf numFmtId="0" fontId="29" fillId="0" borderId="4" xfId="18" applyFont="1" applyFill="1" applyBorder="1" applyAlignment="1">
      <alignment horizontal="center" vertical="center"/>
    </xf>
    <xf numFmtId="0" fontId="29" fillId="0" borderId="56" xfId="18" applyFont="1" applyFill="1" applyBorder="1" applyAlignment="1">
      <alignment horizontal="center" vertical="center"/>
    </xf>
    <xf numFmtId="0" fontId="29" fillId="0" borderId="37" xfId="18" applyFont="1" applyFill="1" applyBorder="1" applyAlignment="1">
      <alignment horizontal="center" vertical="center"/>
    </xf>
    <xf numFmtId="0" fontId="29" fillId="0" borderId="22" xfId="16" applyFont="1" applyFill="1" applyBorder="1" applyAlignment="1">
      <alignment horizontal="center" wrapText="1"/>
    </xf>
    <xf numFmtId="211" fontId="29" fillId="0" borderId="23" xfId="4" applyNumberFormat="1" applyFont="1" applyFill="1" applyBorder="1" applyAlignment="1">
      <alignment horizontal="right" wrapText="1"/>
    </xf>
    <xf numFmtId="211" fontId="29" fillId="0" borderId="22" xfId="4" applyNumberFormat="1" applyFont="1" applyFill="1" applyBorder="1" applyAlignment="1">
      <alignment horizontal="right" wrapText="1"/>
    </xf>
    <xf numFmtId="211" fontId="29" fillId="0" borderId="48" xfId="4" applyNumberFormat="1" applyFont="1" applyFill="1" applyBorder="1" applyAlignment="1">
      <alignment horizontal="right" wrapText="1"/>
    </xf>
    <xf numFmtId="182" fontId="29" fillId="0" borderId="149" xfId="0" applyNumberFormat="1" applyFont="1" applyFill="1" applyBorder="1">
      <alignment vertical="center"/>
    </xf>
    <xf numFmtId="0" fontId="29" fillId="0" borderId="7" xfId="16" applyFont="1" applyFill="1" applyBorder="1" applyAlignment="1">
      <alignment horizontal="center" wrapText="1"/>
    </xf>
    <xf numFmtId="211" fontId="29" fillId="0" borderId="0" xfId="4" applyNumberFormat="1" applyFont="1" applyFill="1" applyBorder="1" applyAlignment="1">
      <alignment horizontal="right" wrapText="1"/>
    </xf>
    <xf numFmtId="211" fontId="29" fillId="0" borderId="7" xfId="4" applyNumberFormat="1" applyFont="1" applyFill="1" applyBorder="1" applyAlignment="1">
      <alignment horizontal="right" wrapText="1"/>
    </xf>
    <xf numFmtId="211" fontId="29" fillId="0" borderId="55" xfId="4" applyNumberFormat="1" applyFont="1" applyFill="1" applyBorder="1" applyAlignment="1">
      <alignment horizontal="right" wrapText="1"/>
    </xf>
    <xf numFmtId="182" fontId="29" fillId="0" borderId="30" xfId="0" applyNumberFormat="1" applyFont="1" applyFill="1" applyBorder="1">
      <alignment vertical="center"/>
    </xf>
    <xf numFmtId="0" fontId="29" fillId="0" borderId="4" xfId="16" applyFont="1" applyFill="1" applyBorder="1" applyAlignment="1">
      <alignment horizontal="center" wrapText="1"/>
    </xf>
    <xf numFmtId="211" fontId="29" fillId="0" borderId="36" xfId="4" applyNumberFormat="1" applyFont="1" applyFill="1" applyBorder="1" applyAlignment="1">
      <alignment horizontal="right" wrapText="1"/>
    </xf>
    <xf numFmtId="211" fontId="29" fillId="0" borderId="4" xfId="4" applyNumberFormat="1" applyFont="1" applyFill="1" applyBorder="1" applyAlignment="1">
      <alignment horizontal="right" wrapText="1"/>
    </xf>
    <xf numFmtId="211" fontId="29" fillId="0" borderId="56" xfId="4" applyNumberFormat="1" applyFont="1" applyFill="1" applyBorder="1" applyAlignment="1">
      <alignment horizontal="right" wrapText="1"/>
    </xf>
    <xf numFmtId="182" fontId="29" fillId="0" borderId="37" xfId="0" applyNumberFormat="1" applyFont="1" applyFill="1" applyBorder="1">
      <alignment vertical="center"/>
    </xf>
    <xf numFmtId="0" fontId="29" fillId="0" borderId="0" xfId="0" applyFont="1" applyFill="1" applyAlignment="1">
      <alignment horizontal="left" vertical="center"/>
    </xf>
    <xf numFmtId="0" fontId="29" fillId="0" borderId="0" xfId="0" applyFont="1" applyFill="1" applyAlignment="1">
      <alignment horizontal="left" vertical="center" indent="4"/>
    </xf>
    <xf numFmtId="0" fontId="27" fillId="0" borderId="0" xfId="11" applyFont="1"/>
    <xf numFmtId="0" fontId="27" fillId="0" borderId="0" xfId="11" applyFont="1" applyAlignment="1"/>
    <xf numFmtId="0" fontId="37" fillId="0" borderId="0" xfId="11" applyFont="1" applyAlignment="1">
      <alignment vertical="top"/>
    </xf>
    <xf numFmtId="0" fontId="37" fillId="0" borderId="0" xfId="11" applyFont="1" applyAlignment="1">
      <alignment horizontal="left" vertical="top"/>
    </xf>
    <xf numFmtId="0" fontId="37" fillId="0" borderId="36" xfId="11" applyFont="1" applyBorder="1" applyAlignment="1">
      <alignment horizontal="left" vertical="top"/>
    </xf>
    <xf numFmtId="0" fontId="37" fillId="0" borderId="36" xfId="11" applyFont="1" applyBorder="1" applyAlignment="1">
      <alignment vertical="top"/>
    </xf>
    <xf numFmtId="0" fontId="37" fillId="0" borderId="21" xfId="6" applyFont="1" applyBorder="1" applyAlignment="1">
      <alignment vertical="center"/>
    </xf>
    <xf numFmtId="0" fontId="37" fillId="0" borderId="1" xfId="6" applyFont="1" applyBorder="1" applyAlignment="1">
      <alignment vertical="center"/>
    </xf>
    <xf numFmtId="0" fontId="37" fillId="0" borderId="1" xfId="10" applyFont="1" applyBorder="1" applyAlignment="1">
      <alignment horizontal="center" vertical="center"/>
    </xf>
    <xf numFmtId="0" fontId="37" fillId="0" borderId="2" xfId="10" applyFont="1" applyBorder="1" applyAlignment="1">
      <alignment horizontal="center" vertical="center" wrapText="1"/>
    </xf>
    <xf numFmtId="187" fontId="34" fillId="0" borderId="9" xfId="4" applyNumberFormat="1" applyFont="1" applyFill="1" applyBorder="1" applyAlignment="1">
      <alignment horizontal="right" vertical="center"/>
    </xf>
    <xf numFmtId="190" fontId="34" fillId="0" borderId="12" xfId="10" applyNumberFormat="1" applyFont="1" applyFill="1" applyBorder="1" applyAlignment="1">
      <alignment horizontal="right" vertical="center"/>
    </xf>
    <xf numFmtId="192" fontId="34" fillId="0" borderId="53" xfId="10" applyNumberFormat="1" applyFont="1" applyFill="1" applyBorder="1" applyAlignment="1">
      <alignment horizontal="right" vertical="center"/>
    </xf>
    <xf numFmtId="192" fontId="34" fillId="0" borderId="49" xfId="10" applyNumberFormat="1" applyFont="1" applyFill="1" applyBorder="1" applyAlignment="1">
      <alignment horizontal="right" vertical="center"/>
    </xf>
    <xf numFmtId="187" fontId="37" fillId="0" borderId="27" xfId="4" applyNumberFormat="1" applyFont="1" applyFill="1" applyBorder="1" applyAlignment="1">
      <alignment horizontal="right" vertical="center"/>
    </xf>
    <xf numFmtId="190" fontId="37" fillId="0" borderId="26" xfId="10" applyNumberFormat="1" applyFont="1" applyFill="1" applyBorder="1" applyAlignment="1">
      <alignment horizontal="right" vertical="center"/>
    </xf>
    <xf numFmtId="192" fontId="37" fillId="0" borderId="112" xfId="10" applyNumberFormat="1" applyFont="1" applyFill="1" applyBorder="1" applyAlignment="1">
      <alignment horizontal="right" vertical="center"/>
    </xf>
    <xf numFmtId="192" fontId="37" fillId="0" borderId="150" xfId="10" applyNumberFormat="1" applyFont="1" applyFill="1" applyBorder="1" applyAlignment="1">
      <alignment horizontal="right" vertical="center"/>
    </xf>
    <xf numFmtId="187" fontId="37" fillId="0" borderId="7" xfId="4" applyNumberFormat="1" applyFont="1" applyFill="1" applyBorder="1" applyAlignment="1">
      <alignment horizontal="right" vertical="center"/>
    </xf>
    <xf numFmtId="190" fontId="37" fillId="0" borderId="29" xfId="10" applyNumberFormat="1" applyFont="1" applyFill="1" applyBorder="1" applyAlignment="1">
      <alignment horizontal="right" vertical="center"/>
    </xf>
    <xf numFmtId="192" fontId="37" fillId="0" borderId="55" xfId="10" applyNumberFormat="1" applyFont="1" applyFill="1" applyBorder="1" applyAlignment="1">
      <alignment horizontal="right" vertical="center"/>
    </xf>
    <xf numFmtId="192" fontId="37" fillId="0" borderId="0" xfId="10" applyNumberFormat="1" applyFont="1" applyFill="1" applyBorder="1" applyAlignment="1">
      <alignment horizontal="right" vertical="center"/>
    </xf>
    <xf numFmtId="187" fontId="37" fillId="0" borderId="8" xfId="4" applyNumberFormat="1" applyFont="1" applyFill="1" applyBorder="1" applyAlignment="1">
      <alignment horizontal="right" vertical="center"/>
    </xf>
    <xf numFmtId="190" fontId="37" fillId="0" borderId="32" xfId="10" applyNumberFormat="1" applyFont="1" applyFill="1" applyBorder="1" applyAlignment="1">
      <alignment horizontal="right" vertical="center"/>
    </xf>
    <xf numFmtId="192" fontId="37" fillId="0" borderId="58" xfId="10" applyNumberFormat="1" applyFont="1" applyFill="1" applyBorder="1" applyAlignment="1">
      <alignment horizontal="right" vertical="center"/>
    </xf>
    <xf numFmtId="192" fontId="37" fillId="0" borderId="101" xfId="10" applyNumberFormat="1" applyFont="1" applyFill="1" applyBorder="1" applyAlignment="1">
      <alignment horizontal="right" vertical="center"/>
    </xf>
    <xf numFmtId="187" fontId="37" fillId="0" borderId="4" xfId="4" applyNumberFormat="1" applyFont="1" applyFill="1" applyBorder="1" applyAlignment="1">
      <alignment horizontal="right" vertical="center"/>
    </xf>
    <xf numFmtId="190" fontId="37" fillId="0" borderId="5" xfId="10" applyNumberFormat="1" applyFont="1" applyFill="1" applyBorder="1" applyAlignment="1">
      <alignment horizontal="right" vertical="center"/>
    </xf>
    <xf numFmtId="192" fontId="37" fillId="0" borderId="56" xfId="10" applyNumberFormat="1" applyFont="1" applyFill="1" applyBorder="1" applyAlignment="1">
      <alignment horizontal="right" vertical="center"/>
    </xf>
    <xf numFmtId="192" fontId="37" fillId="0" borderId="36" xfId="10" applyNumberFormat="1" applyFont="1" applyFill="1" applyBorder="1" applyAlignment="1">
      <alignment horizontal="right" vertical="center"/>
    </xf>
    <xf numFmtId="187" fontId="34" fillId="0" borderId="8" xfId="4" applyNumberFormat="1" applyFont="1" applyFill="1" applyBorder="1" applyAlignment="1">
      <alignment horizontal="right" vertical="center"/>
    </xf>
    <xf numFmtId="190" fontId="34" fillId="0" borderId="32" xfId="10" applyNumberFormat="1" applyFont="1" applyFill="1" applyBorder="1" applyAlignment="1">
      <alignment horizontal="right" vertical="center"/>
    </xf>
    <xf numFmtId="192" fontId="34" fillId="0" borderId="58" xfId="10" applyNumberFormat="1" applyFont="1" applyFill="1" applyBorder="1" applyAlignment="1">
      <alignment horizontal="right" vertical="center"/>
    </xf>
    <xf numFmtId="0" fontId="29" fillId="0" borderId="0" xfId="6" applyFont="1" applyBorder="1">
      <alignment vertical="center"/>
    </xf>
    <xf numFmtId="0" fontId="29" fillId="0" borderId="5" xfId="0" applyFont="1" applyFill="1" applyBorder="1" applyAlignment="1">
      <alignment horizontal="center"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5" xfId="0"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1" xfId="0" applyFont="1" applyFill="1" applyBorder="1" applyAlignment="1">
      <alignment horizontal="center" vertical="center" wrapText="1"/>
    </xf>
    <xf numFmtId="3" fontId="30" fillId="0" borderId="8" xfId="0" applyNumberFormat="1" applyFont="1" applyFill="1" applyBorder="1">
      <alignment vertical="center"/>
    </xf>
    <xf numFmtId="38" fontId="30" fillId="0" borderId="32" xfId="4" applyFont="1" applyFill="1" applyBorder="1">
      <alignment vertical="center"/>
    </xf>
    <xf numFmtId="38" fontId="30" fillId="0" borderId="156" xfId="4" applyFont="1" applyFill="1" applyBorder="1">
      <alignment vertical="center"/>
    </xf>
    <xf numFmtId="38" fontId="30" fillId="0" borderId="157" xfId="4" applyFont="1" applyFill="1" applyBorder="1">
      <alignment vertical="center"/>
    </xf>
    <xf numFmtId="38" fontId="30" fillId="0" borderId="158" xfId="4" applyFont="1" applyFill="1" applyBorder="1">
      <alignment vertical="center"/>
    </xf>
    <xf numFmtId="38" fontId="30" fillId="0" borderId="159" xfId="4" applyFont="1" applyFill="1" applyBorder="1">
      <alignment vertical="center"/>
    </xf>
    <xf numFmtId="38" fontId="30" fillId="0" borderId="160" xfId="4" applyFont="1" applyFill="1" applyBorder="1">
      <alignment vertical="center"/>
    </xf>
    <xf numFmtId="208" fontId="30" fillId="0" borderId="102" xfId="0" applyNumberFormat="1" applyFont="1" applyFill="1" applyBorder="1">
      <alignment vertical="center"/>
    </xf>
    <xf numFmtId="208" fontId="30" fillId="0" borderId="32" xfId="0" applyNumberFormat="1" applyFont="1" applyFill="1" applyBorder="1">
      <alignment vertical="center"/>
    </xf>
    <xf numFmtId="208" fontId="30" fillId="0" borderId="161" xfId="0" applyNumberFormat="1" applyFont="1" applyFill="1" applyBorder="1">
      <alignment vertical="center"/>
    </xf>
    <xf numFmtId="208" fontId="30" fillId="0" borderId="101" xfId="0" applyNumberFormat="1" applyFont="1" applyFill="1" applyBorder="1">
      <alignment vertical="center"/>
    </xf>
    <xf numFmtId="192" fontId="34" fillId="0" borderId="101" xfId="10" applyNumberFormat="1" applyFont="1" applyFill="1" applyBorder="1" applyAlignment="1">
      <alignment horizontal="right" vertical="center"/>
    </xf>
    <xf numFmtId="208" fontId="30" fillId="0" borderId="102" xfId="4" applyNumberFormat="1" applyFont="1" applyFill="1" applyBorder="1">
      <alignment vertical="center"/>
    </xf>
    <xf numFmtId="208" fontId="30" fillId="0" borderId="162" xfId="4" applyNumberFormat="1" applyFont="1" applyFill="1" applyBorder="1">
      <alignment vertical="center"/>
    </xf>
    <xf numFmtId="0" fontId="29" fillId="0" borderId="1" xfId="0" applyFont="1" applyFill="1" applyBorder="1" applyAlignment="1">
      <alignment horizontal="center" vertical="center"/>
    </xf>
    <xf numFmtId="41" fontId="29" fillId="0" borderId="7" xfId="0" applyNumberFormat="1" applyFont="1" applyFill="1" applyBorder="1">
      <alignment vertical="center"/>
    </xf>
    <xf numFmtId="41" fontId="29" fillId="0" borderId="29" xfId="4" applyNumberFormat="1" applyFont="1" applyFill="1" applyBorder="1">
      <alignment vertical="center"/>
    </xf>
    <xf numFmtId="41" fontId="29" fillId="0" borderId="163" xfId="4" applyNumberFormat="1" applyFont="1" applyFill="1" applyBorder="1">
      <alignment vertical="center"/>
    </xf>
    <xf numFmtId="41" fontId="29" fillId="0" borderId="164" xfId="4" applyNumberFormat="1" applyFont="1" applyFill="1" applyBorder="1">
      <alignment vertical="center"/>
    </xf>
    <xf numFmtId="41" fontId="29" fillId="0" borderId="165" xfId="4" applyNumberFormat="1" applyFont="1" applyFill="1" applyBorder="1">
      <alignment vertical="center"/>
    </xf>
    <xf numFmtId="41" fontId="29" fillId="0" borderId="166" xfId="4" applyNumberFormat="1" applyFont="1" applyFill="1" applyBorder="1">
      <alignment vertical="center"/>
    </xf>
    <xf numFmtId="41" fontId="29" fillId="0" borderId="167" xfId="4" applyNumberFormat="1" applyFont="1" applyFill="1" applyBorder="1">
      <alignment vertical="center"/>
    </xf>
    <xf numFmtId="208" fontId="29" fillId="0" borderId="0" xfId="0" applyNumberFormat="1" applyFont="1" applyFill="1" applyBorder="1">
      <alignment vertical="center"/>
    </xf>
    <xf numFmtId="208" fontId="29" fillId="0" borderId="29" xfId="0" applyNumberFormat="1" applyFont="1" applyFill="1" applyBorder="1">
      <alignment vertical="center"/>
    </xf>
    <xf numFmtId="208" fontId="29" fillId="0" borderId="168" xfId="0" applyNumberFormat="1" applyFont="1" applyFill="1" applyBorder="1">
      <alignment vertical="center"/>
    </xf>
    <xf numFmtId="208" fontId="29" fillId="0" borderId="100" xfId="4" applyNumberFormat="1" applyFont="1" applyFill="1" applyBorder="1">
      <alignment vertical="center"/>
    </xf>
    <xf numFmtId="208" fontId="29" fillId="0" borderId="169" xfId="4" applyNumberFormat="1" applyFont="1" applyFill="1" applyBorder="1">
      <alignment vertical="center"/>
    </xf>
    <xf numFmtId="207" fontId="29" fillId="0" borderId="100" xfId="4" applyNumberFormat="1" applyFont="1" applyFill="1" applyBorder="1">
      <alignment vertical="center"/>
    </xf>
    <xf numFmtId="207" fontId="29" fillId="0" borderId="169" xfId="4" applyNumberFormat="1" applyFont="1" applyFill="1" applyBorder="1">
      <alignment vertical="center"/>
    </xf>
    <xf numFmtId="0" fontId="29" fillId="0" borderId="54" xfId="0" applyFont="1" applyFill="1" applyBorder="1" applyAlignment="1">
      <alignment horizontal="center" vertical="center"/>
    </xf>
    <xf numFmtId="41" fontId="29" fillId="0" borderId="10" xfId="0" applyNumberFormat="1" applyFont="1" applyFill="1" applyBorder="1">
      <alignment vertical="center"/>
    </xf>
    <xf numFmtId="41" fontId="29" fillId="0" borderId="3" xfId="4" applyNumberFormat="1" applyFont="1" applyFill="1" applyBorder="1">
      <alignment vertical="center"/>
    </xf>
    <xf numFmtId="41" fontId="29" fillId="0" borderId="170" xfId="4" applyNumberFormat="1" applyFont="1" applyFill="1" applyBorder="1">
      <alignment vertical="center"/>
    </xf>
    <xf numFmtId="41" fontId="29" fillId="0" borderId="171" xfId="4" applyNumberFormat="1" applyFont="1" applyFill="1" applyBorder="1">
      <alignment vertical="center"/>
    </xf>
    <xf numFmtId="41" fontId="29" fillId="0" borderId="172" xfId="4" applyNumberFormat="1" applyFont="1" applyFill="1" applyBorder="1">
      <alignment vertical="center"/>
    </xf>
    <xf numFmtId="41" fontId="29" fillId="0" borderId="173" xfId="4" applyNumberFormat="1" applyFont="1" applyFill="1" applyBorder="1">
      <alignment vertical="center"/>
    </xf>
    <xf numFmtId="41" fontId="29" fillId="0" borderId="174" xfId="4" applyNumberFormat="1" applyFont="1" applyFill="1" applyBorder="1">
      <alignment vertical="center"/>
    </xf>
    <xf numFmtId="208" fontId="29" fillId="0" borderId="116" xfId="0" applyNumberFormat="1" applyFont="1" applyFill="1" applyBorder="1">
      <alignment vertical="center"/>
    </xf>
    <xf numFmtId="192" fontId="37" fillId="0" borderId="138" xfId="10" applyNumberFormat="1" applyFont="1" applyFill="1" applyBorder="1" applyAlignment="1">
      <alignment horizontal="right" vertical="center"/>
    </xf>
    <xf numFmtId="208" fontId="29" fillId="0" borderId="3" xfId="0" applyNumberFormat="1" applyFont="1" applyFill="1" applyBorder="1">
      <alignment vertical="center"/>
    </xf>
    <xf numFmtId="208" fontId="29" fillId="0" borderId="175" xfId="0" applyNumberFormat="1" applyFont="1" applyFill="1" applyBorder="1">
      <alignment vertical="center"/>
    </xf>
    <xf numFmtId="192" fontId="37" fillId="0" borderId="116" xfId="10" applyNumberFormat="1" applyFont="1" applyFill="1" applyBorder="1" applyAlignment="1">
      <alignment horizontal="right" vertical="center"/>
    </xf>
    <xf numFmtId="208" fontId="29" fillId="0" borderId="99" xfId="4" applyNumberFormat="1" applyFont="1" applyFill="1" applyBorder="1">
      <alignment vertical="center"/>
    </xf>
    <xf numFmtId="208" fontId="29" fillId="0" borderId="176" xfId="4" applyNumberFormat="1" applyFont="1" applyFill="1" applyBorder="1">
      <alignment vertical="center"/>
    </xf>
    <xf numFmtId="0" fontId="29" fillId="0" borderId="2" xfId="0" applyFont="1" applyFill="1" applyBorder="1" applyAlignment="1">
      <alignment horizontal="center" vertical="center"/>
    </xf>
    <xf numFmtId="41" fontId="29" fillId="0" borderId="4" xfId="0" applyNumberFormat="1" applyFont="1" applyFill="1" applyBorder="1">
      <alignment vertical="center"/>
    </xf>
    <xf numFmtId="41" fontId="29" fillId="0" borderId="5" xfId="4" applyNumberFormat="1" applyFont="1" applyFill="1" applyBorder="1">
      <alignment vertical="center"/>
    </xf>
    <xf numFmtId="41" fontId="29" fillId="0" borderId="151" xfId="4" applyNumberFormat="1" applyFont="1" applyFill="1" applyBorder="1">
      <alignment vertical="center"/>
    </xf>
    <xf numFmtId="41" fontId="29" fillId="0" borderId="152" xfId="4" applyNumberFormat="1" applyFont="1" applyFill="1" applyBorder="1">
      <alignment vertical="center"/>
    </xf>
    <xf numFmtId="41" fontId="29" fillId="0" borderId="153" xfId="4" applyNumberFormat="1" applyFont="1" applyFill="1" applyBorder="1">
      <alignment vertical="center"/>
    </xf>
    <xf numFmtId="41" fontId="29" fillId="0" borderId="154" xfId="4" applyNumberFormat="1" applyFont="1" applyFill="1" applyBorder="1">
      <alignment vertical="center"/>
    </xf>
    <xf numFmtId="41" fontId="29" fillId="0" borderId="155" xfId="4" applyNumberFormat="1" applyFont="1" applyFill="1" applyBorder="1">
      <alignment vertical="center"/>
    </xf>
    <xf numFmtId="208" fontId="29" fillId="0" borderId="36" xfId="0" applyNumberFormat="1" applyFont="1" applyFill="1" applyBorder="1">
      <alignment vertical="center"/>
    </xf>
    <xf numFmtId="208" fontId="29" fillId="0" borderId="5" xfId="0" applyNumberFormat="1" applyFont="1" applyFill="1" applyBorder="1">
      <alignment vertical="center"/>
    </xf>
    <xf numFmtId="208" fontId="29" fillId="0" borderId="177" xfId="0" applyNumberFormat="1" applyFont="1" applyFill="1" applyBorder="1">
      <alignment vertical="center"/>
    </xf>
    <xf numFmtId="208" fontId="29" fillId="0" borderId="103" xfId="4" applyNumberFormat="1" applyFont="1" applyFill="1" applyBorder="1">
      <alignment vertical="center"/>
    </xf>
    <xf numFmtId="208" fontId="29" fillId="0" borderId="178" xfId="4" applyNumberFormat="1" applyFont="1" applyFill="1" applyBorder="1">
      <alignment vertical="center"/>
    </xf>
    <xf numFmtId="0" fontId="29" fillId="0" borderId="0" xfId="10" applyFont="1" applyFill="1" applyBorder="1" applyAlignment="1">
      <alignment horizontal="right" vertical="center"/>
    </xf>
    <xf numFmtId="0" fontId="29" fillId="0" borderId="0" xfId="10" applyFont="1" applyFill="1" applyBorder="1" applyAlignment="1">
      <alignment horizontal="left" vertical="center"/>
    </xf>
    <xf numFmtId="0" fontId="37" fillId="0" borderId="0" xfId="11" applyFont="1" applyFill="1"/>
    <xf numFmtId="0" fontId="37" fillId="0" borderId="0" xfId="11" applyFont="1" applyFill="1" applyBorder="1"/>
    <xf numFmtId="0" fontId="37" fillId="0" borderId="0" xfId="11" applyFont="1" applyFill="1" applyAlignment="1"/>
    <xf numFmtId="0" fontId="37" fillId="0" borderId="0" xfId="11" applyFont="1" applyFill="1" applyAlignment="1">
      <alignment horizontal="center"/>
    </xf>
    <xf numFmtId="0" fontId="37" fillId="0" borderId="0" xfId="0" applyFont="1" applyFill="1" applyAlignment="1">
      <alignment vertical="center"/>
    </xf>
    <xf numFmtId="0" fontId="49" fillId="0" borderId="0" xfId="3" applyFont="1" applyFill="1" applyAlignment="1" applyProtection="1">
      <alignment vertical="center"/>
    </xf>
    <xf numFmtId="9" fontId="29" fillId="0" borderId="0" xfId="0" quotePrefix="1" applyNumberFormat="1" applyFont="1" applyFill="1" applyBorder="1" applyAlignment="1">
      <alignment horizontal="center" vertical="center" wrapText="1"/>
    </xf>
    <xf numFmtId="9" fontId="29" fillId="0" borderId="30" xfId="0" quotePrefix="1" applyNumberFormat="1" applyFont="1" applyFill="1" applyBorder="1" applyAlignment="1">
      <alignment horizontal="center" vertical="center" wrapText="1"/>
    </xf>
    <xf numFmtId="0" fontId="29" fillId="0" borderId="2" xfId="0" applyFont="1" applyFill="1" applyBorder="1">
      <alignment vertical="center"/>
    </xf>
    <xf numFmtId="9" fontId="29" fillId="0" borderId="36" xfId="0" applyNumberFormat="1" applyFont="1" applyFill="1" applyBorder="1" applyAlignment="1">
      <alignment horizontal="center" vertical="center" wrapText="1"/>
    </xf>
    <xf numFmtId="9" fontId="29" fillId="0" borderId="36" xfId="0" quotePrefix="1" applyNumberFormat="1" applyFont="1" applyFill="1" applyBorder="1" applyAlignment="1">
      <alignment horizontal="center" vertical="center" wrapText="1"/>
    </xf>
    <xf numFmtId="9" fontId="29" fillId="0" borderId="37" xfId="0" applyNumberFormat="1" applyFont="1" applyFill="1" applyBorder="1" applyAlignment="1">
      <alignment horizontal="center" vertical="center" wrapText="1"/>
    </xf>
    <xf numFmtId="38" fontId="30" fillId="0" borderId="101" xfId="4" applyFont="1" applyFill="1" applyBorder="1">
      <alignment vertical="center"/>
    </xf>
    <xf numFmtId="182" fontId="30" fillId="0" borderId="32" xfId="0" applyNumberFormat="1" applyFont="1" applyFill="1" applyBorder="1">
      <alignment vertical="center"/>
    </xf>
    <xf numFmtId="192" fontId="41" fillId="0" borderId="58" xfId="10" applyNumberFormat="1" applyFont="1" applyFill="1" applyBorder="1" applyAlignment="1">
      <alignment horizontal="right" vertical="center"/>
    </xf>
    <xf numFmtId="38" fontId="30" fillId="0" borderId="33" xfId="4" applyFont="1" applyFill="1" applyBorder="1">
      <alignment vertical="center"/>
    </xf>
    <xf numFmtId="182" fontId="29" fillId="0" borderId="29" xfId="0" applyNumberFormat="1" applyFont="1" applyFill="1" applyBorder="1">
      <alignment vertical="center"/>
    </xf>
    <xf numFmtId="38" fontId="29" fillId="0" borderId="30" xfId="4" applyFont="1" applyFill="1" applyBorder="1">
      <alignment vertical="center"/>
    </xf>
    <xf numFmtId="14" fontId="29" fillId="0" borderId="7" xfId="0" applyNumberFormat="1" applyFont="1" applyFill="1" applyBorder="1" applyAlignment="1">
      <alignment horizontal="center" vertical="center"/>
    </xf>
    <xf numFmtId="38" fontId="29" fillId="0" borderId="116" xfId="4" applyFont="1" applyFill="1" applyBorder="1">
      <alignment vertical="center"/>
    </xf>
    <xf numFmtId="182" fontId="29" fillId="0" borderId="3" xfId="0" applyNumberFormat="1" applyFont="1" applyFill="1" applyBorder="1">
      <alignment vertical="center"/>
    </xf>
    <xf numFmtId="38" fontId="29" fillId="0" borderId="52" xfId="4" applyFont="1" applyFill="1" applyBorder="1">
      <alignment vertical="center"/>
    </xf>
    <xf numFmtId="38" fontId="29" fillId="0" borderId="36" xfId="4" applyFont="1" applyFill="1" applyBorder="1">
      <alignment vertical="center"/>
    </xf>
    <xf numFmtId="182" fontId="29" fillId="0" borderId="5" xfId="0" applyNumberFormat="1" applyFont="1" applyFill="1" applyBorder="1">
      <alignment vertical="center"/>
    </xf>
    <xf numFmtId="38" fontId="29" fillId="0" borderId="37" xfId="4" applyFont="1" applyFill="1" applyBorder="1">
      <alignment vertical="center"/>
    </xf>
    <xf numFmtId="14" fontId="29" fillId="0" borderId="8" xfId="0" applyNumberFormat="1" applyFont="1" applyFill="1" applyBorder="1" applyAlignment="1">
      <alignment horizontal="center" vertical="center"/>
    </xf>
    <xf numFmtId="38" fontId="29" fillId="0" borderId="101" xfId="4" applyFont="1" applyFill="1" applyBorder="1">
      <alignment vertical="center"/>
    </xf>
    <xf numFmtId="182" fontId="29" fillId="0" borderId="32" xfId="0" applyNumberFormat="1" applyFont="1" applyFill="1" applyBorder="1">
      <alignment vertical="center"/>
    </xf>
    <xf numFmtId="192" fontId="40" fillId="0" borderId="58" xfId="10" applyNumberFormat="1" applyFont="1" applyFill="1" applyBorder="1" applyAlignment="1">
      <alignment horizontal="right" vertical="center"/>
    </xf>
    <xf numFmtId="38" fontId="29" fillId="0" borderId="33" xfId="4" applyFont="1" applyFill="1" applyBorder="1">
      <alignment vertical="center"/>
    </xf>
    <xf numFmtId="0" fontId="29" fillId="0" borderId="2" xfId="6" applyFont="1" applyBorder="1">
      <alignment vertical="center"/>
    </xf>
    <xf numFmtId="49" fontId="30" fillId="0" borderId="9" xfId="6" applyNumberFormat="1" applyFont="1" applyBorder="1" applyAlignment="1">
      <alignment horizontal="center" vertical="center" wrapText="1"/>
    </xf>
    <xf numFmtId="49" fontId="29" fillId="0" borderId="7" xfId="6" applyNumberFormat="1" applyFont="1" applyBorder="1" applyAlignment="1">
      <alignment horizontal="center" vertical="center"/>
    </xf>
    <xf numFmtId="49" fontId="29" fillId="0" borderId="4" xfId="6" applyNumberFormat="1" applyFont="1" applyBorder="1" applyAlignment="1">
      <alignment horizontal="center" vertical="center"/>
    </xf>
    <xf numFmtId="49" fontId="30" fillId="0" borderId="8" xfId="6" applyNumberFormat="1" applyFont="1" applyBorder="1" applyAlignment="1">
      <alignment horizontal="center" vertical="center" wrapText="1"/>
    </xf>
    <xf numFmtId="0" fontId="1" fillId="0" borderId="0" xfId="6" applyFont="1">
      <alignment vertical="center"/>
    </xf>
    <xf numFmtId="0" fontId="1" fillId="0" borderId="0" xfId="6" applyFont="1" applyAlignment="1">
      <alignment vertical="center"/>
    </xf>
    <xf numFmtId="0" fontId="29" fillId="0" borderId="115" xfId="6" applyFont="1" applyBorder="1" applyAlignment="1">
      <alignment horizontal="center" vertical="center" wrapText="1"/>
    </xf>
    <xf numFmtId="0" fontId="29" fillId="0" borderId="60" xfId="6" applyFont="1" applyBorder="1" applyAlignment="1">
      <alignment horizontal="center" vertical="center" wrapText="1"/>
    </xf>
    <xf numFmtId="187" fontId="30" fillId="0" borderId="9" xfId="4" applyNumberFormat="1" applyFont="1" applyFill="1" applyBorder="1" applyAlignment="1">
      <alignment horizontal="right" vertical="center"/>
    </xf>
    <xf numFmtId="190" fontId="30" fillId="0" borderId="12" xfId="10" applyNumberFormat="1" applyFont="1" applyFill="1" applyBorder="1" applyAlignment="1">
      <alignment horizontal="right" vertical="center"/>
    </xf>
    <xf numFmtId="193" fontId="30" fillId="0" borderId="97" xfId="10" applyNumberFormat="1" applyFont="1" applyFill="1" applyBorder="1" applyAlignment="1">
      <alignment horizontal="center" vertical="center"/>
    </xf>
    <xf numFmtId="187" fontId="30" fillId="0" borderId="98" xfId="4" applyNumberFormat="1" applyFont="1" applyFill="1" applyBorder="1" applyAlignment="1">
      <alignment horizontal="right" vertical="center"/>
    </xf>
    <xf numFmtId="193" fontId="30" fillId="0" borderId="40" xfId="10" applyNumberFormat="1" applyFont="1" applyFill="1" applyBorder="1" applyAlignment="1">
      <alignment horizontal="center" vertical="center"/>
    </xf>
    <xf numFmtId="187" fontId="29" fillId="0" borderId="10" xfId="4" applyNumberFormat="1" applyFont="1" applyFill="1" applyBorder="1" applyAlignment="1">
      <alignment horizontal="right" vertical="center"/>
    </xf>
    <xf numFmtId="190" fontId="29" fillId="0" borderId="3" xfId="10" applyNumberFormat="1" applyFont="1" applyFill="1" applyBorder="1" applyAlignment="1">
      <alignment horizontal="right" vertical="center"/>
    </xf>
    <xf numFmtId="193" fontId="29" fillId="0" borderId="104" xfId="10" applyNumberFormat="1" applyFont="1" applyFill="1" applyBorder="1" applyAlignment="1">
      <alignment horizontal="center" vertical="center"/>
    </xf>
    <xf numFmtId="187" fontId="29" fillId="0" borderId="96" xfId="4" applyNumberFormat="1" applyFont="1" applyFill="1" applyBorder="1" applyAlignment="1">
      <alignment horizontal="right" vertical="center"/>
    </xf>
    <xf numFmtId="193" fontId="29" fillId="0" borderId="30" xfId="10" applyNumberFormat="1" applyFont="1" applyFill="1" applyBorder="1" applyAlignment="1">
      <alignment horizontal="center" vertical="center"/>
    </xf>
    <xf numFmtId="187" fontId="29" fillId="0" borderId="7" xfId="4" applyNumberFormat="1" applyFont="1" applyFill="1" applyBorder="1" applyAlignment="1">
      <alignment horizontal="right" vertical="center"/>
    </xf>
    <xf numFmtId="190" fontId="29" fillId="0" borderId="29" xfId="10" applyNumberFormat="1" applyFont="1" applyFill="1" applyBorder="1" applyAlignment="1">
      <alignment horizontal="right" vertical="center"/>
    </xf>
    <xf numFmtId="187" fontId="29" fillId="0" borderId="73" xfId="4" applyNumberFormat="1" applyFont="1" applyFill="1" applyBorder="1" applyAlignment="1">
      <alignment horizontal="right" vertical="center"/>
    </xf>
    <xf numFmtId="187" fontId="29" fillId="0" borderId="8" xfId="4" applyNumberFormat="1" applyFont="1" applyFill="1" applyBorder="1" applyAlignment="1">
      <alignment horizontal="right" vertical="center"/>
    </xf>
    <xf numFmtId="190" fontId="29" fillId="0" borderId="32" xfId="10" applyNumberFormat="1" applyFont="1" applyFill="1" applyBorder="1" applyAlignment="1">
      <alignment horizontal="right" vertical="center"/>
    </xf>
    <xf numFmtId="193" fontId="29" fillId="0" borderId="109" xfId="10" applyNumberFormat="1" applyFont="1" applyFill="1" applyBorder="1" applyAlignment="1">
      <alignment horizontal="center" vertical="center"/>
    </xf>
    <xf numFmtId="187" fontId="29" fillId="0" borderId="81" xfId="4" applyNumberFormat="1" applyFont="1" applyFill="1" applyBorder="1" applyAlignment="1">
      <alignment horizontal="right" vertical="center"/>
    </xf>
    <xf numFmtId="193" fontId="29" fillId="0" borderId="33" xfId="10" applyNumberFormat="1" applyFont="1" applyFill="1" applyBorder="1" applyAlignment="1">
      <alignment horizontal="center" vertical="center"/>
    </xf>
    <xf numFmtId="187" fontId="29" fillId="0" borderId="4" xfId="4" applyNumberFormat="1" applyFont="1" applyFill="1" applyBorder="1" applyAlignment="1">
      <alignment horizontal="right" vertical="center"/>
    </xf>
    <xf numFmtId="190" fontId="29" fillId="0" borderId="5" xfId="10" applyNumberFormat="1" applyFont="1" applyFill="1" applyBorder="1" applyAlignment="1">
      <alignment horizontal="right" vertical="center"/>
    </xf>
    <xf numFmtId="193" fontId="29" fillId="0" borderId="110" xfId="10" applyNumberFormat="1" applyFont="1" applyFill="1" applyBorder="1" applyAlignment="1">
      <alignment horizontal="center" vertical="center"/>
    </xf>
    <xf numFmtId="187" fontId="29" fillId="0" borderId="60" xfId="4" applyNumberFormat="1" applyFont="1" applyFill="1" applyBorder="1" applyAlignment="1">
      <alignment horizontal="right" vertical="center"/>
    </xf>
    <xf numFmtId="193" fontId="29" fillId="0" borderId="37" xfId="10" applyNumberFormat="1" applyFont="1" applyFill="1" applyBorder="1" applyAlignment="1">
      <alignment horizontal="center" vertical="center"/>
    </xf>
    <xf numFmtId="193" fontId="29" fillId="0" borderId="97" xfId="10" applyNumberFormat="1" applyFont="1" applyFill="1" applyBorder="1" applyAlignment="1">
      <alignment horizontal="center" vertical="center"/>
    </xf>
    <xf numFmtId="193" fontId="29" fillId="0" borderId="40" xfId="10" applyNumberFormat="1" applyFont="1" applyFill="1" applyBorder="1" applyAlignment="1">
      <alignment horizontal="center" vertical="center"/>
    </xf>
    <xf numFmtId="187" fontId="30" fillId="0" borderId="8" xfId="4" applyNumberFormat="1" applyFont="1" applyFill="1" applyBorder="1" applyAlignment="1">
      <alignment horizontal="right" vertical="center"/>
    </xf>
    <xf numFmtId="190" fontId="30" fillId="0" borderId="32" xfId="10" applyNumberFormat="1" applyFont="1" applyFill="1" applyBorder="1" applyAlignment="1">
      <alignment horizontal="right" vertical="center"/>
    </xf>
    <xf numFmtId="187" fontId="39" fillId="0" borderId="81" xfId="4" applyNumberFormat="1" applyFont="1" applyFill="1" applyBorder="1" applyAlignment="1">
      <alignment horizontal="right" vertical="center"/>
    </xf>
    <xf numFmtId="190" fontId="39" fillId="0" borderId="32" xfId="10" applyNumberFormat="1" applyFont="1" applyFill="1" applyBorder="1" applyAlignment="1">
      <alignment horizontal="right" vertical="center"/>
    </xf>
    <xf numFmtId="193" fontId="31" fillId="0" borderId="109" xfId="10" applyNumberFormat="1" applyFont="1" applyFill="1" applyBorder="1" applyAlignment="1">
      <alignment horizontal="center" vertical="center"/>
    </xf>
    <xf numFmtId="193" fontId="31" fillId="0" borderId="33" xfId="10" applyNumberFormat="1" applyFont="1" applyFill="1" applyBorder="1" applyAlignment="1">
      <alignment horizontal="center" vertical="center"/>
    </xf>
    <xf numFmtId="193" fontId="29" fillId="0" borderId="179" xfId="10" applyNumberFormat="1" applyFont="1" applyFill="1" applyBorder="1" applyAlignment="1">
      <alignment horizontal="center" vertical="center"/>
    </xf>
    <xf numFmtId="193" fontId="29" fillId="0" borderId="52" xfId="10" applyNumberFormat="1" applyFont="1" applyFill="1" applyBorder="1" applyAlignment="1">
      <alignment horizontal="center" vertical="center"/>
    </xf>
    <xf numFmtId="0" fontId="27" fillId="0" borderId="0" xfId="6" applyFont="1" applyFill="1">
      <alignment vertical="center"/>
    </xf>
    <xf numFmtId="0" fontId="51" fillId="0" borderId="0" xfId="0" applyFont="1" applyBorder="1" applyAlignment="1">
      <alignment vertical="center"/>
    </xf>
    <xf numFmtId="0" fontId="51" fillId="0" borderId="0" xfId="0" applyFont="1">
      <alignment vertical="center"/>
    </xf>
    <xf numFmtId="0" fontId="51" fillId="0" borderId="0" xfId="0" applyFont="1" applyBorder="1">
      <alignment vertical="center"/>
    </xf>
    <xf numFmtId="0" fontId="51" fillId="0" borderId="0" xfId="0" applyFont="1" applyAlignment="1">
      <alignment vertical="center"/>
    </xf>
    <xf numFmtId="0" fontId="52" fillId="0" borderId="0" xfId="0" applyFont="1" applyBorder="1" applyAlignment="1">
      <alignment vertical="center"/>
    </xf>
    <xf numFmtId="0" fontId="52" fillId="0" borderId="0" xfId="0" applyFont="1" applyAlignment="1">
      <alignment vertical="center"/>
    </xf>
    <xf numFmtId="0" fontId="52" fillId="0" borderId="3" xfId="18" applyFont="1" applyBorder="1" applyAlignment="1">
      <alignment horizontal="center" vertical="center"/>
    </xf>
    <xf numFmtId="0" fontId="52" fillId="0" borderId="10" xfId="18" applyFont="1" applyBorder="1" applyAlignment="1">
      <alignment horizontal="center" vertical="center"/>
    </xf>
    <xf numFmtId="0" fontId="52" fillId="0" borderId="11" xfId="18" applyFont="1" applyBorder="1" applyAlignment="1">
      <alignment horizontal="center" vertical="center"/>
    </xf>
    <xf numFmtId="0" fontId="52" fillId="0" borderId="5" xfId="18" applyFont="1" applyBorder="1" applyAlignment="1">
      <alignment horizontal="center" vertical="center"/>
    </xf>
    <xf numFmtId="0" fontId="52" fillId="0" borderId="4" xfId="18" applyFont="1" applyBorder="1" applyAlignment="1">
      <alignment horizontal="center" vertical="center"/>
    </xf>
    <xf numFmtId="0" fontId="52" fillId="0" borderId="6" xfId="18" applyFont="1" applyFill="1" applyBorder="1" applyAlignment="1">
      <alignment horizontal="center" vertical="center"/>
    </xf>
    <xf numFmtId="0" fontId="52" fillId="0" borderId="119" xfId="15" applyFont="1" applyFill="1" applyBorder="1" applyAlignment="1">
      <alignment horizontal="center" wrapText="1"/>
    </xf>
    <xf numFmtId="176" fontId="52" fillId="0" borderId="7" xfId="0" applyNumberFormat="1" applyFont="1" applyFill="1" applyBorder="1">
      <alignment vertical="center"/>
    </xf>
    <xf numFmtId="176" fontId="52" fillId="0" borderId="55" xfId="0" applyNumberFormat="1" applyFont="1" applyFill="1" applyBorder="1">
      <alignment vertical="center"/>
    </xf>
    <xf numFmtId="176" fontId="52" fillId="0" borderId="30" xfId="0" applyNumberFormat="1" applyFont="1" applyFill="1" applyBorder="1">
      <alignment vertical="center"/>
    </xf>
    <xf numFmtId="176" fontId="52" fillId="0" borderId="56" xfId="0" applyNumberFormat="1" applyFont="1" applyFill="1" applyBorder="1">
      <alignment vertical="center"/>
    </xf>
    <xf numFmtId="176" fontId="52" fillId="0" borderId="37" xfId="0" applyNumberFormat="1" applyFont="1" applyFill="1" applyBorder="1">
      <alignment vertical="center"/>
    </xf>
    <xf numFmtId="0" fontId="52" fillId="0" borderId="0" xfId="15" applyFont="1" applyFill="1" applyBorder="1" applyAlignment="1">
      <alignment horizontal="center" wrapText="1"/>
    </xf>
    <xf numFmtId="176" fontId="52" fillId="0" borderId="0" xfId="0" applyNumberFormat="1" applyFont="1" applyFill="1" applyBorder="1">
      <alignment vertical="center"/>
    </xf>
    <xf numFmtId="0" fontId="52" fillId="0" borderId="0" xfId="0" applyFont="1" applyFill="1" applyAlignment="1">
      <alignment horizontal="center" vertical="center"/>
    </xf>
    <xf numFmtId="0" fontId="52" fillId="0" borderId="0" xfId="0" applyFont="1" applyFill="1">
      <alignment vertical="center"/>
    </xf>
    <xf numFmtId="0" fontId="51" fillId="0" borderId="0" xfId="0" applyFont="1" applyFill="1" applyBorder="1" applyAlignment="1">
      <alignment vertical="center"/>
    </xf>
    <xf numFmtId="0" fontId="51" fillId="0" borderId="0" xfId="0" applyFont="1" applyFill="1">
      <alignment vertical="center"/>
    </xf>
    <xf numFmtId="0" fontId="53" fillId="0" borderId="0" xfId="3" applyFont="1" applyFill="1" applyAlignment="1" applyProtection="1">
      <alignment vertical="center"/>
    </xf>
    <xf numFmtId="0" fontId="51" fillId="0" borderId="0" xfId="0" applyFont="1" applyFill="1" applyAlignment="1">
      <alignment vertical="center"/>
    </xf>
    <xf numFmtId="0" fontId="52" fillId="0" borderId="22" xfId="0" applyFont="1" applyFill="1" applyBorder="1" applyAlignment="1">
      <alignment horizontal="center" vertical="center"/>
    </xf>
    <xf numFmtId="0" fontId="52" fillId="0" borderId="23" xfId="0" applyFont="1" applyFill="1" applyBorder="1" applyAlignment="1">
      <alignment horizontal="center" vertical="center" wrapText="1"/>
    </xf>
    <xf numFmtId="0" fontId="52" fillId="0" borderId="4" xfId="0" applyFont="1" applyFill="1" applyBorder="1" applyAlignment="1">
      <alignment horizontal="center" vertical="center"/>
    </xf>
    <xf numFmtId="0" fontId="52" fillId="0" borderId="36" xfId="0" applyFont="1" applyFill="1" applyBorder="1" applyAlignment="1">
      <alignment horizontal="center" vertical="center" wrapText="1"/>
    </xf>
    <xf numFmtId="0" fontId="52" fillId="0" borderId="5" xfId="0" applyFont="1" applyFill="1" applyBorder="1" applyAlignment="1">
      <alignment horizontal="center" vertical="center"/>
    </xf>
    <xf numFmtId="0" fontId="52" fillId="0" borderId="36"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37" xfId="0" applyFont="1" applyFill="1" applyBorder="1" applyAlignment="1">
      <alignment horizontal="center" vertical="center"/>
    </xf>
    <xf numFmtId="0" fontId="54" fillId="0" borderId="9" xfId="0" applyFont="1" applyFill="1" applyBorder="1" applyAlignment="1">
      <alignment horizontal="center" vertical="center" wrapText="1"/>
    </xf>
    <xf numFmtId="38" fontId="54" fillId="0" borderId="49" xfId="4" applyFont="1" applyFill="1" applyBorder="1" applyAlignment="1">
      <alignment horizontal="right" vertical="center"/>
    </xf>
    <xf numFmtId="208" fontId="54" fillId="0" borderId="12" xfId="4" applyNumberFormat="1" applyFont="1" applyFill="1" applyBorder="1">
      <alignment vertical="center"/>
    </xf>
    <xf numFmtId="208" fontId="54" fillId="0" borderId="49" xfId="4" applyNumberFormat="1" applyFont="1" applyFill="1" applyBorder="1">
      <alignment vertical="center"/>
    </xf>
    <xf numFmtId="208" fontId="54" fillId="0" borderId="53" xfId="4" applyNumberFormat="1" applyFont="1" applyFill="1" applyBorder="1">
      <alignment vertical="center"/>
    </xf>
    <xf numFmtId="208" fontId="54" fillId="0" borderId="40" xfId="4" applyNumberFormat="1" applyFont="1" applyFill="1" applyBorder="1">
      <alignment vertical="center"/>
    </xf>
    <xf numFmtId="0" fontId="55" fillId="0" borderId="7" xfId="0" applyFont="1" applyFill="1" applyBorder="1" applyAlignment="1">
      <alignment horizontal="center" vertical="center"/>
    </xf>
    <xf numFmtId="38" fontId="52" fillId="0" borderId="0" xfId="4" applyFont="1" applyFill="1" applyBorder="1" applyAlignment="1">
      <alignment horizontal="right" vertical="center"/>
    </xf>
    <xf numFmtId="208" fontId="52" fillId="0" borderId="29" xfId="4" applyNumberFormat="1" applyFont="1" applyFill="1" applyBorder="1">
      <alignment vertical="center"/>
    </xf>
    <xf numFmtId="208" fontId="52" fillId="0" borderId="0" xfId="4" applyNumberFormat="1" applyFont="1" applyFill="1" applyBorder="1">
      <alignment vertical="center"/>
    </xf>
    <xf numFmtId="208" fontId="52" fillId="0" borderId="55" xfId="4" applyNumberFormat="1" applyFont="1" applyFill="1" applyBorder="1">
      <alignment vertical="center"/>
    </xf>
    <xf numFmtId="208" fontId="52" fillId="0" borderId="30" xfId="4" applyNumberFormat="1" applyFont="1" applyFill="1" applyBorder="1">
      <alignment vertical="center"/>
    </xf>
    <xf numFmtId="14" fontId="55" fillId="0" borderId="7" xfId="0" applyNumberFormat="1" applyFont="1" applyFill="1" applyBorder="1" applyAlignment="1">
      <alignment horizontal="center" vertical="center"/>
    </xf>
    <xf numFmtId="49" fontId="52" fillId="0" borderId="7" xfId="0" applyNumberFormat="1" applyFont="1" applyFill="1" applyBorder="1" applyAlignment="1">
      <alignment horizontal="center" vertical="center"/>
    </xf>
    <xf numFmtId="49" fontId="52" fillId="0" borderId="4" xfId="0" applyNumberFormat="1" applyFont="1" applyFill="1" applyBorder="1" applyAlignment="1">
      <alignment horizontal="center" vertical="center"/>
    </xf>
    <xf numFmtId="38" fontId="52" fillId="0" borderId="36" xfId="4" applyFont="1" applyFill="1" applyBorder="1" applyAlignment="1">
      <alignment horizontal="right" vertical="center"/>
    </xf>
    <xf numFmtId="208" fontId="52" fillId="0" borderId="5" xfId="4" applyNumberFormat="1" applyFont="1" applyFill="1" applyBorder="1">
      <alignment vertical="center"/>
    </xf>
    <xf numFmtId="208" fontId="52" fillId="0" borderId="36" xfId="4" applyNumberFormat="1" applyFont="1" applyFill="1" applyBorder="1">
      <alignment vertical="center"/>
    </xf>
    <xf numFmtId="208" fontId="52" fillId="0" borderId="56" xfId="4" applyNumberFormat="1" applyFont="1" applyFill="1" applyBorder="1">
      <alignment vertical="center"/>
    </xf>
    <xf numFmtId="208" fontId="52" fillId="0" borderId="37" xfId="4" applyNumberFormat="1" applyFont="1" applyFill="1" applyBorder="1">
      <alignment vertical="center"/>
    </xf>
    <xf numFmtId="0" fontId="52" fillId="0" borderId="8" xfId="0" applyFont="1" applyFill="1" applyBorder="1" applyAlignment="1">
      <alignment horizontal="center" vertical="center"/>
    </xf>
    <xf numFmtId="0" fontId="52" fillId="0" borderId="101" xfId="0" applyFont="1" applyFill="1" applyBorder="1" applyAlignment="1">
      <alignment horizontal="center" vertical="center" wrapText="1"/>
    </xf>
    <xf numFmtId="0" fontId="52" fillId="0" borderId="32" xfId="0" applyFont="1" applyFill="1" applyBorder="1" applyAlignment="1">
      <alignment horizontal="center" vertical="center"/>
    </xf>
    <xf numFmtId="0" fontId="52" fillId="0" borderId="101" xfId="0" applyFont="1" applyFill="1" applyBorder="1" applyAlignment="1">
      <alignment horizontal="center" vertical="center"/>
    </xf>
    <xf numFmtId="0" fontId="52" fillId="0" borderId="58" xfId="0" applyFont="1" applyFill="1" applyBorder="1" applyAlignment="1">
      <alignment horizontal="center" vertical="center"/>
    </xf>
    <xf numFmtId="0" fontId="52" fillId="0" borderId="33" xfId="0" applyFont="1" applyFill="1" applyBorder="1" applyAlignment="1">
      <alignment horizontal="center" vertical="center"/>
    </xf>
    <xf numFmtId="0" fontId="54" fillId="0" borderId="8" xfId="0" applyFont="1" applyFill="1" applyBorder="1" applyAlignment="1">
      <alignment horizontal="center" vertical="center" wrapText="1"/>
    </xf>
    <xf numFmtId="38" fontId="54" fillId="0" borderId="101" xfId="4" applyFont="1" applyFill="1" applyBorder="1" applyAlignment="1">
      <alignment horizontal="right" vertical="center"/>
    </xf>
    <xf numFmtId="208" fontId="54" fillId="0" borderId="32" xfId="4" applyNumberFormat="1" applyFont="1" applyFill="1" applyBorder="1">
      <alignment vertical="center"/>
    </xf>
    <xf numFmtId="208" fontId="54" fillId="0" borderId="101" xfId="4" applyNumberFormat="1" applyFont="1" applyFill="1" applyBorder="1">
      <alignment vertical="center"/>
    </xf>
    <xf numFmtId="208" fontId="54" fillId="0" borderId="58" xfId="4" applyNumberFormat="1" applyFont="1" applyFill="1" applyBorder="1">
      <alignment vertical="center"/>
    </xf>
    <xf numFmtId="208" fontId="54" fillId="0" borderId="33" xfId="4" applyNumberFormat="1" applyFont="1" applyFill="1" applyBorder="1">
      <alignment vertical="center"/>
    </xf>
    <xf numFmtId="0" fontId="52" fillId="0" borderId="0" xfId="0" applyFont="1" applyFill="1" applyBorder="1" applyAlignment="1">
      <alignment horizontal="center" vertical="center" wrapText="1"/>
    </xf>
    <xf numFmtId="0" fontId="52" fillId="0" borderId="17" xfId="0" applyFont="1" applyFill="1" applyBorder="1" applyAlignment="1">
      <alignment horizontal="center" vertical="center"/>
    </xf>
    <xf numFmtId="0" fontId="52" fillId="0" borderId="0" xfId="0" applyFont="1" applyFill="1" applyBorder="1" applyAlignment="1">
      <alignment horizontal="center" vertical="center"/>
    </xf>
    <xf numFmtId="0" fontId="52" fillId="0" borderId="34" xfId="0" applyFont="1" applyFill="1" applyBorder="1" applyAlignment="1">
      <alignment horizontal="center" vertical="center"/>
    </xf>
    <xf numFmtId="0" fontId="52" fillId="0" borderId="30" xfId="0" applyFont="1" applyFill="1" applyBorder="1" applyAlignment="1">
      <alignment horizontal="center" vertical="center" wrapText="1"/>
    </xf>
    <xf numFmtId="0" fontId="52" fillId="0" borderId="18" xfId="0" applyFont="1" applyFill="1" applyBorder="1" applyAlignment="1">
      <alignment horizontal="center" vertical="center"/>
    </xf>
    <xf numFmtId="0" fontId="52" fillId="0" borderId="180" xfId="0" applyFont="1" applyFill="1" applyBorder="1" applyAlignment="1">
      <alignment horizontal="center" vertical="center"/>
    </xf>
    <xf numFmtId="0" fontId="52" fillId="0" borderId="181" xfId="0" applyFont="1" applyFill="1" applyBorder="1" applyAlignment="1">
      <alignment horizontal="center" vertical="center"/>
    </xf>
    <xf numFmtId="0" fontId="52" fillId="0" borderId="182" xfId="0" applyFont="1" applyFill="1" applyBorder="1" applyAlignment="1">
      <alignment horizontal="center" vertical="center"/>
    </xf>
    <xf numFmtId="0" fontId="52" fillId="0" borderId="37" xfId="0" applyFont="1" applyFill="1" applyBorder="1" applyAlignment="1">
      <alignment horizontal="center" vertical="center" wrapText="1"/>
    </xf>
    <xf numFmtId="0" fontId="54" fillId="0" borderId="31" xfId="0" applyFont="1" applyFill="1" applyBorder="1" applyAlignment="1">
      <alignment horizontal="center" vertical="center" wrapText="1"/>
    </xf>
    <xf numFmtId="212" fontId="54" fillId="0" borderId="8" xfId="4" applyNumberFormat="1" applyFont="1" applyFill="1" applyBorder="1">
      <alignment vertical="center"/>
    </xf>
    <xf numFmtId="212" fontId="54" fillId="0" borderId="101" xfId="4" applyNumberFormat="1" applyFont="1" applyFill="1" applyBorder="1">
      <alignment vertical="center"/>
    </xf>
    <xf numFmtId="212" fontId="54" fillId="0" borderId="35" xfId="4" applyNumberFormat="1" applyFont="1" applyFill="1" applyBorder="1">
      <alignment vertical="center"/>
    </xf>
    <xf numFmtId="212" fontId="54" fillId="0" borderId="101" xfId="0" applyNumberFormat="1" applyFont="1" applyFill="1" applyBorder="1">
      <alignment vertical="center"/>
    </xf>
    <xf numFmtId="212" fontId="54" fillId="0" borderId="157" xfId="4" applyNumberFormat="1" applyFont="1" applyFill="1" applyBorder="1">
      <alignment vertical="center"/>
    </xf>
    <xf numFmtId="212" fontId="54" fillId="0" borderId="58" xfId="4" applyNumberFormat="1" applyFont="1" applyFill="1" applyBorder="1">
      <alignment vertical="center"/>
    </xf>
    <xf numFmtId="212" fontId="54" fillId="0" borderId="33" xfId="4" applyNumberFormat="1" applyFont="1" applyFill="1" applyBorder="1">
      <alignment vertical="center"/>
    </xf>
    <xf numFmtId="213" fontId="54" fillId="0" borderId="33" xfId="0" applyNumberFormat="1" applyFont="1" applyFill="1" applyBorder="1">
      <alignment vertical="center"/>
    </xf>
    <xf numFmtId="0" fontId="52" fillId="0" borderId="1" xfId="0" applyFont="1" applyFill="1" applyBorder="1" applyAlignment="1">
      <alignment horizontal="center" vertical="center"/>
    </xf>
    <xf numFmtId="212" fontId="52" fillId="0" borderId="7" xfId="4" applyNumberFormat="1" applyFont="1" applyFill="1" applyBorder="1">
      <alignment vertical="center"/>
    </xf>
    <xf numFmtId="212" fontId="52" fillId="0" borderId="0" xfId="4" applyNumberFormat="1" applyFont="1" applyFill="1" applyBorder="1">
      <alignment vertical="center"/>
    </xf>
    <xf numFmtId="212" fontId="52" fillId="0" borderId="17" xfId="4" applyNumberFormat="1" applyFont="1" applyFill="1" applyBorder="1">
      <alignment vertical="center"/>
    </xf>
    <xf numFmtId="212" fontId="52" fillId="0" borderId="0" xfId="0" applyNumberFormat="1" applyFont="1" applyFill="1" applyBorder="1">
      <alignment vertical="center"/>
    </xf>
    <xf numFmtId="212" fontId="52" fillId="0" borderId="164" xfId="4" applyNumberFormat="1" applyFont="1" applyFill="1" applyBorder="1">
      <alignment vertical="center"/>
    </xf>
    <xf numFmtId="212" fontId="52" fillId="0" borderId="55" xfId="4" applyNumberFormat="1" applyFont="1" applyFill="1" applyBorder="1">
      <alignment vertical="center"/>
    </xf>
    <xf numFmtId="212" fontId="52" fillId="0" borderId="30" xfId="4" applyNumberFormat="1" applyFont="1" applyFill="1" applyBorder="1">
      <alignment vertical="center"/>
    </xf>
    <xf numFmtId="213" fontId="52" fillId="0" borderId="30" xfId="0" applyNumberFormat="1" applyFont="1" applyFill="1" applyBorder="1">
      <alignment vertical="center"/>
    </xf>
    <xf numFmtId="0" fontId="52" fillId="0" borderId="54" xfId="0" applyFont="1" applyFill="1" applyBorder="1" applyAlignment="1">
      <alignment horizontal="center" vertical="center"/>
    </xf>
    <xf numFmtId="212" fontId="52" fillId="0" borderId="10" xfId="4" applyNumberFormat="1" applyFont="1" applyFill="1" applyBorder="1">
      <alignment vertical="center"/>
    </xf>
    <xf numFmtId="212" fontId="52" fillId="0" borderId="116" xfId="4" applyNumberFormat="1" applyFont="1" applyFill="1" applyBorder="1">
      <alignment vertical="center"/>
    </xf>
    <xf numFmtId="212" fontId="52" fillId="0" borderId="34" xfId="4" applyNumberFormat="1" applyFont="1" applyFill="1" applyBorder="1">
      <alignment vertical="center"/>
    </xf>
    <xf numFmtId="212" fontId="52" fillId="0" borderId="116" xfId="0" applyNumberFormat="1" applyFont="1" applyFill="1" applyBorder="1">
      <alignment vertical="center"/>
    </xf>
    <xf numFmtId="212" fontId="52" fillId="0" borderId="171" xfId="4" applyNumberFormat="1" applyFont="1" applyFill="1" applyBorder="1">
      <alignment vertical="center"/>
    </xf>
    <xf numFmtId="212" fontId="52" fillId="0" borderId="138" xfId="4" applyNumberFormat="1" applyFont="1" applyFill="1" applyBorder="1">
      <alignment vertical="center"/>
    </xf>
    <xf numFmtId="212" fontId="52" fillId="0" borderId="52" xfId="4" applyNumberFormat="1" applyFont="1" applyFill="1" applyBorder="1">
      <alignment vertical="center"/>
    </xf>
    <xf numFmtId="213" fontId="52" fillId="0" borderId="52" xfId="0" applyNumberFormat="1" applyFont="1" applyFill="1" applyBorder="1">
      <alignment vertical="center"/>
    </xf>
    <xf numFmtId="0" fontId="52" fillId="0" borderId="31" xfId="0" applyFont="1" applyFill="1" applyBorder="1" applyAlignment="1">
      <alignment horizontal="center" vertical="center"/>
    </xf>
    <xf numFmtId="212" fontId="52" fillId="0" borderId="8" xfId="4" applyNumberFormat="1" applyFont="1" applyFill="1" applyBorder="1">
      <alignment vertical="center"/>
    </xf>
    <xf numFmtId="212" fontId="52" fillId="0" borderId="101" xfId="4" applyNumberFormat="1" applyFont="1" applyFill="1" applyBorder="1">
      <alignment vertical="center"/>
    </xf>
    <xf numFmtId="212" fontId="52" fillId="0" borderId="35" xfId="4" applyNumberFormat="1" applyFont="1" applyFill="1" applyBorder="1">
      <alignment vertical="center"/>
    </xf>
    <xf numFmtId="212" fontId="52" fillId="0" borderId="101" xfId="0" applyNumberFormat="1" applyFont="1" applyFill="1" applyBorder="1">
      <alignment vertical="center"/>
    </xf>
    <xf numFmtId="212" fontId="52" fillId="0" borderId="157" xfId="4" applyNumberFormat="1" applyFont="1" applyFill="1" applyBorder="1">
      <alignment vertical="center"/>
    </xf>
    <xf numFmtId="212" fontId="52" fillId="0" borderId="58" xfId="4" applyNumberFormat="1" applyFont="1" applyFill="1" applyBorder="1">
      <alignment vertical="center"/>
    </xf>
    <xf numFmtId="212" fontId="52" fillId="0" borderId="33" xfId="4" applyNumberFormat="1" applyFont="1" applyFill="1" applyBorder="1">
      <alignment vertical="center"/>
    </xf>
    <xf numFmtId="213" fontId="52" fillId="0" borderId="33" xfId="0" applyNumberFormat="1" applyFont="1" applyFill="1" applyBorder="1">
      <alignment vertical="center"/>
    </xf>
    <xf numFmtId="0" fontId="52" fillId="0" borderId="2" xfId="0" applyFont="1" applyFill="1" applyBorder="1" applyAlignment="1">
      <alignment horizontal="center" vertical="center"/>
    </xf>
    <xf numFmtId="212" fontId="52" fillId="0" borderId="4" xfId="4" applyNumberFormat="1" applyFont="1" applyFill="1" applyBorder="1">
      <alignment vertical="center"/>
    </xf>
    <xf numFmtId="212" fontId="52" fillId="0" borderId="36" xfId="4" applyNumberFormat="1" applyFont="1" applyFill="1" applyBorder="1">
      <alignment vertical="center"/>
    </xf>
    <xf numFmtId="212" fontId="52" fillId="0" borderId="18" xfId="4" applyNumberFormat="1" applyFont="1" applyFill="1" applyBorder="1">
      <alignment vertical="center"/>
    </xf>
    <xf numFmtId="212" fontId="52" fillId="0" borderId="36" xfId="0" applyNumberFormat="1" applyFont="1" applyFill="1" applyBorder="1">
      <alignment vertical="center"/>
    </xf>
    <xf numFmtId="212" fontId="52" fillId="0" borderId="152" xfId="4" applyNumberFormat="1" applyFont="1" applyFill="1" applyBorder="1">
      <alignment vertical="center"/>
    </xf>
    <xf numFmtId="212" fontId="52" fillId="0" borderId="56" xfId="4" applyNumberFormat="1" applyFont="1" applyFill="1" applyBorder="1">
      <alignment vertical="center"/>
    </xf>
    <xf numFmtId="212" fontId="52" fillId="0" borderId="37" xfId="4" applyNumberFormat="1" applyFont="1" applyFill="1" applyBorder="1">
      <alignment vertical="center"/>
    </xf>
    <xf numFmtId="213" fontId="52" fillId="0" borderId="37" xfId="0" applyNumberFormat="1" applyFont="1" applyFill="1" applyBorder="1">
      <alignment vertical="center"/>
    </xf>
    <xf numFmtId="0" fontId="50" fillId="0" borderId="0" xfId="0" applyFont="1" applyFill="1">
      <alignment vertical="center"/>
    </xf>
    <xf numFmtId="212" fontId="50" fillId="0" borderId="0" xfId="0" applyNumberFormat="1" applyFont="1" applyFill="1">
      <alignment vertical="center"/>
    </xf>
    <xf numFmtId="211" fontId="50" fillId="0" borderId="0" xfId="4" applyNumberFormat="1" applyFont="1" applyFill="1">
      <alignment vertical="center"/>
    </xf>
    <xf numFmtId="211" fontId="51" fillId="0" borderId="0" xfId="4" applyNumberFormat="1" applyFont="1" applyFill="1">
      <alignment vertical="center"/>
    </xf>
    <xf numFmtId="0" fontId="54" fillId="0" borderId="0" xfId="0" applyFont="1" applyFill="1">
      <alignment vertical="center"/>
    </xf>
    <xf numFmtId="0" fontId="56" fillId="0" borderId="0" xfId="3" applyFont="1" applyFill="1" applyAlignment="1" applyProtection="1">
      <alignment vertical="center"/>
    </xf>
    <xf numFmtId="212" fontId="51" fillId="0" borderId="0" xfId="0" applyNumberFormat="1" applyFont="1" applyFill="1">
      <alignment vertical="center"/>
    </xf>
    <xf numFmtId="0" fontId="52" fillId="0" borderId="0" xfId="0" applyFont="1" applyFill="1" applyBorder="1" applyAlignment="1">
      <alignment wrapText="1"/>
    </xf>
    <xf numFmtId="0" fontId="52" fillId="0" borderId="0" xfId="0" applyFont="1" applyFill="1" applyBorder="1" applyAlignment="1"/>
    <xf numFmtId="0" fontId="52" fillId="0" borderId="0" xfId="0" applyFont="1" applyFill="1" applyAlignment="1"/>
    <xf numFmtId="49" fontId="52" fillId="0" borderId="0" xfId="0" applyNumberFormat="1" applyFont="1" applyFill="1">
      <alignment vertical="center"/>
    </xf>
    <xf numFmtId="0" fontId="52" fillId="0" borderId="19" xfId="0" applyFont="1" applyFill="1" applyBorder="1" applyAlignment="1">
      <alignment horizontal="center" vertical="center" wrapText="1"/>
    </xf>
    <xf numFmtId="14" fontId="52" fillId="0" borderId="182" xfId="0" quotePrefix="1" applyNumberFormat="1" applyFont="1" applyFill="1" applyBorder="1" applyAlignment="1">
      <alignment horizontal="center" vertical="center"/>
    </xf>
    <xf numFmtId="0" fontId="52" fillId="0" borderId="182" xfId="0" quotePrefix="1" applyFont="1" applyFill="1" applyBorder="1" applyAlignment="1">
      <alignment horizontal="center" vertical="center"/>
    </xf>
    <xf numFmtId="0" fontId="52" fillId="0" borderId="182" xfId="0" applyFont="1" applyFill="1" applyBorder="1" applyAlignment="1">
      <alignment horizontal="center" vertical="center" wrapText="1"/>
    </xf>
    <xf numFmtId="0" fontId="52" fillId="0" borderId="37" xfId="0" quotePrefix="1" applyFont="1" applyFill="1" applyBorder="1" applyAlignment="1">
      <alignment horizontal="center" vertical="center"/>
    </xf>
    <xf numFmtId="49" fontId="54" fillId="0" borderId="31" xfId="0" applyNumberFormat="1" applyFont="1" applyFill="1" applyBorder="1" applyAlignment="1">
      <alignment horizontal="center" vertical="center" wrapText="1"/>
    </xf>
    <xf numFmtId="41" fontId="54" fillId="0" borderId="8" xfId="0" applyNumberFormat="1" applyFont="1" applyFill="1" applyBorder="1">
      <alignment vertical="center"/>
    </xf>
    <xf numFmtId="41" fontId="54" fillId="0" borderId="58" xfId="0" applyNumberFormat="1" applyFont="1" applyFill="1" applyBorder="1">
      <alignment vertical="center"/>
    </xf>
    <xf numFmtId="49" fontId="52" fillId="0" borderId="183" xfId="0" applyNumberFormat="1" applyFont="1" applyFill="1" applyBorder="1" applyAlignment="1">
      <alignment horizontal="center" vertical="center"/>
    </xf>
    <xf numFmtId="41" fontId="52" fillId="0" borderId="50" xfId="0" applyNumberFormat="1" applyFont="1" applyFill="1" applyBorder="1">
      <alignment vertical="center"/>
    </xf>
    <xf numFmtId="41" fontId="52" fillId="0" borderId="106" xfId="0" applyNumberFormat="1" applyFont="1" applyFill="1" applyBorder="1">
      <alignment vertical="center"/>
    </xf>
    <xf numFmtId="208" fontId="52" fillId="0" borderId="106" xfId="4" applyNumberFormat="1" applyFont="1" applyFill="1" applyBorder="1">
      <alignment vertical="center"/>
    </xf>
    <xf numFmtId="208" fontId="52" fillId="0" borderId="51" xfId="4" applyNumberFormat="1" applyFont="1" applyFill="1" applyBorder="1">
      <alignment vertical="center"/>
    </xf>
    <xf numFmtId="49" fontId="52" fillId="0" borderId="54" xfId="0" applyNumberFormat="1" applyFont="1" applyFill="1" applyBorder="1" applyAlignment="1">
      <alignment horizontal="center" vertical="center"/>
    </xf>
    <xf numFmtId="41" fontId="52" fillId="0" borderId="10" xfId="0" applyNumberFormat="1" applyFont="1" applyFill="1" applyBorder="1">
      <alignment vertical="center"/>
    </xf>
    <xf numFmtId="41" fontId="52" fillId="0" borderId="138" xfId="0" applyNumberFormat="1" applyFont="1" applyFill="1" applyBorder="1">
      <alignment vertical="center"/>
    </xf>
    <xf numFmtId="208" fontId="52" fillId="0" borderId="138" xfId="4" applyNumberFormat="1" applyFont="1" applyFill="1" applyBorder="1">
      <alignment vertical="center"/>
    </xf>
    <xf numFmtId="208" fontId="52" fillId="0" borderId="52" xfId="4" applyNumberFormat="1" applyFont="1" applyFill="1" applyBorder="1">
      <alignment vertical="center"/>
    </xf>
    <xf numFmtId="49" fontId="52" fillId="0" borderId="31" xfId="0" applyNumberFormat="1" applyFont="1" applyFill="1" applyBorder="1" applyAlignment="1">
      <alignment horizontal="center" vertical="center"/>
    </xf>
    <xf numFmtId="41" fontId="52" fillId="0" borderId="8" xfId="0" applyNumberFormat="1" applyFont="1" applyFill="1" applyBorder="1">
      <alignment vertical="center"/>
    </xf>
    <xf numFmtId="41" fontId="52" fillId="0" borderId="58" xfId="0" applyNumberFormat="1" applyFont="1" applyFill="1" applyBorder="1">
      <alignment vertical="center"/>
    </xf>
    <xf numFmtId="208" fontId="52" fillId="0" borderId="58" xfId="4" applyNumberFormat="1" applyFont="1" applyFill="1" applyBorder="1">
      <alignment vertical="center"/>
    </xf>
    <xf numFmtId="208" fontId="52" fillId="0" borderId="33" xfId="4" applyNumberFormat="1" applyFont="1" applyFill="1" applyBorder="1">
      <alignment vertical="center"/>
    </xf>
    <xf numFmtId="49" fontId="52" fillId="0" borderId="1" xfId="0" applyNumberFormat="1" applyFont="1" applyFill="1" applyBorder="1" applyAlignment="1">
      <alignment horizontal="center" vertical="center"/>
    </xf>
    <xf numFmtId="41" fontId="52" fillId="0" borderId="7" xfId="0" applyNumberFormat="1" applyFont="1" applyFill="1" applyBorder="1">
      <alignment vertical="center"/>
    </xf>
    <xf numFmtId="41" fontId="52" fillId="0" borderId="55" xfId="0" applyNumberFormat="1" applyFont="1" applyFill="1" applyBorder="1">
      <alignment vertical="center"/>
    </xf>
    <xf numFmtId="49" fontId="52" fillId="0" borderId="184" xfId="0" applyNumberFormat="1" applyFont="1" applyFill="1" applyBorder="1" applyAlignment="1">
      <alignment horizontal="center" vertical="center"/>
    </xf>
    <xf numFmtId="41" fontId="52" fillId="0" borderId="141" xfId="0" applyNumberFormat="1" applyFont="1" applyFill="1" applyBorder="1">
      <alignment vertical="center"/>
    </xf>
    <xf numFmtId="41" fontId="52" fillId="0" borderId="143" xfId="0" applyNumberFormat="1" applyFont="1" applyFill="1" applyBorder="1">
      <alignment vertical="center"/>
    </xf>
    <xf numFmtId="208" fontId="52" fillId="0" borderId="143" xfId="4" applyNumberFormat="1" applyFont="1" applyFill="1" applyBorder="1">
      <alignment vertical="center"/>
    </xf>
    <xf numFmtId="208" fontId="52" fillId="0" borderId="144" xfId="4" applyNumberFormat="1" applyFont="1" applyFill="1" applyBorder="1">
      <alignment vertical="center"/>
    </xf>
    <xf numFmtId="0" fontId="52" fillId="0" borderId="1" xfId="0" applyFont="1" applyFill="1" applyBorder="1" applyAlignment="1">
      <alignment horizontal="left" vertical="center"/>
    </xf>
    <xf numFmtId="208" fontId="52" fillId="0" borderId="55" xfId="0" applyNumberFormat="1" applyFont="1" applyFill="1" applyBorder="1">
      <alignment vertical="center"/>
    </xf>
    <xf numFmtId="208" fontId="52" fillId="0" borderId="30" xfId="0" applyNumberFormat="1" applyFont="1" applyFill="1" applyBorder="1">
      <alignment vertical="center"/>
    </xf>
    <xf numFmtId="49" fontId="52" fillId="0" borderId="2" xfId="0" applyNumberFormat="1" applyFont="1" applyFill="1" applyBorder="1" applyAlignment="1">
      <alignment horizontal="center" vertical="center"/>
    </xf>
    <xf numFmtId="41" fontId="52" fillId="0" borderId="4" xfId="0" applyNumberFormat="1" applyFont="1" applyFill="1" applyBorder="1">
      <alignment vertical="center"/>
    </xf>
    <xf numFmtId="41" fontId="52" fillId="0" borderId="56" xfId="0" applyNumberFormat="1" applyFont="1" applyFill="1" applyBorder="1">
      <alignment vertical="center"/>
    </xf>
    <xf numFmtId="208" fontId="52" fillId="0" borderId="56" xfId="0" applyNumberFormat="1" applyFont="1" applyFill="1" applyBorder="1">
      <alignment vertical="center"/>
    </xf>
    <xf numFmtId="208" fontId="52" fillId="0" borderId="37" xfId="0" applyNumberFormat="1" applyFont="1" applyFill="1" applyBorder="1">
      <alignment vertical="center"/>
    </xf>
    <xf numFmtId="0" fontId="27" fillId="0" borderId="0" xfId="0" applyFont="1" applyFill="1" applyBorder="1" applyAlignment="1">
      <alignment vertical="center" wrapText="1"/>
    </xf>
    <xf numFmtId="0" fontId="51" fillId="0" borderId="0" xfId="6" applyFont="1" applyBorder="1" applyAlignment="1">
      <alignment vertical="center"/>
    </xf>
    <xf numFmtId="0" fontId="50" fillId="0" borderId="0" xfId="0" applyFont="1">
      <alignment vertical="center"/>
    </xf>
    <xf numFmtId="0" fontId="51" fillId="0" borderId="0" xfId="6" applyFont="1">
      <alignment vertical="center"/>
    </xf>
    <xf numFmtId="0" fontId="53" fillId="0" borderId="0" xfId="3" applyFont="1" applyAlignment="1" applyProtection="1">
      <alignment vertical="center"/>
    </xf>
    <xf numFmtId="0" fontId="51" fillId="0" borderId="0" xfId="6" applyFont="1" applyAlignment="1">
      <alignment vertical="center"/>
    </xf>
    <xf numFmtId="0" fontId="55" fillId="0" borderId="16" xfId="6" applyFont="1" applyBorder="1">
      <alignment vertical="center"/>
    </xf>
    <xf numFmtId="0" fontId="55" fillId="0" borderId="17" xfId="6" applyFont="1" applyBorder="1">
      <alignment vertical="center"/>
    </xf>
    <xf numFmtId="0" fontId="55" fillId="0" borderId="7" xfId="6" applyFont="1" applyBorder="1" applyAlignment="1">
      <alignment horizontal="center" vertical="center"/>
    </xf>
    <xf numFmtId="0" fontId="55" fillId="0" borderId="10" xfId="6" applyFont="1" applyBorder="1" applyAlignment="1">
      <alignment horizontal="center" vertical="center"/>
    </xf>
    <xf numFmtId="0" fontId="55" fillId="0" borderId="3" xfId="6" applyFont="1" applyBorder="1" applyAlignment="1">
      <alignment horizontal="center" vertical="center"/>
    </xf>
    <xf numFmtId="0" fontId="55" fillId="0" borderId="11" xfId="6" applyFont="1" applyBorder="1" applyAlignment="1">
      <alignment horizontal="center" vertical="center"/>
    </xf>
    <xf numFmtId="0" fontId="55" fillId="0" borderId="18" xfId="6" applyFont="1" applyBorder="1">
      <alignment vertical="center"/>
    </xf>
    <xf numFmtId="0" fontId="55" fillId="0" borderId="5" xfId="6" applyFont="1" applyBorder="1" applyAlignment="1">
      <alignment horizontal="center" vertical="center" wrapText="1"/>
    </xf>
    <xf numFmtId="0" fontId="55" fillId="0" borderId="4" xfId="6" applyFont="1" applyBorder="1" applyAlignment="1">
      <alignment horizontal="center" vertical="center"/>
    </xf>
    <xf numFmtId="0" fontId="55" fillId="0" borderId="4" xfId="6" applyFont="1" applyBorder="1" applyAlignment="1">
      <alignment horizontal="center" vertical="center" wrapText="1"/>
    </xf>
    <xf numFmtId="0" fontId="55" fillId="0" borderId="6" xfId="6" applyFont="1" applyBorder="1" applyAlignment="1">
      <alignment horizontal="center" vertical="center" wrapText="1"/>
    </xf>
    <xf numFmtId="0" fontId="58" fillId="0" borderId="12" xfId="11" applyFont="1" applyBorder="1" applyAlignment="1">
      <alignment horizontal="center" vertical="center" wrapText="1"/>
    </xf>
    <xf numFmtId="41" fontId="58" fillId="0" borderId="9" xfId="4" applyNumberFormat="1" applyFont="1" applyBorder="1" applyAlignment="1">
      <alignment horizontal="right" vertical="center"/>
    </xf>
    <xf numFmtId="0" fontId="55" fillId="0" borderId="27" xfId="11" applyFont="1" applyFill="1" applyBorder="1" applyAlignment="1">
      <alignment horizontal="center" vertical="center"/>
    </xf>
    <xf numFmtId="41" fontId="55" fillId="0" borderId="27" xfId="4" applyNumberFormat="1" applyFont="1" applyFill="1" applyBorder="1" applyAlignment="1">
      <alignment horizontal="right" vertical="center"/>
    </xf>
    <xf numFmtId="41" fontId="55" fillId="0" borderId="91" xfId="4" applyNumberFormat="1" applyFont="1" applyFill="1" applyBorder="1" applyAlignment="1">
      <alignment horizontal="right" vertical="center"/>
    </xf>
    <xf numFmtId="0" fontId="55" fillId="0" borderId="7" xfId="11" applyFont="1" applyFill="1" applyBorder="1" applyAlignment="1">
      <alignment horizontal="center" vertical="center"/>
    </xf>
    <xf numFmtId="41" fontId="55" fillId="0" borderId="7" xfId="4" applyNumberFormat="1" applyFont="1" applyFill="1" applyBorder="1" applyAlignment="1">
      <alignment horizontal="right" vertical="center"/>
    </xf>
    <xf numFmtId="41" fontId="55" fillId="0" borderId="7" xfId="4" applyNumberFormat="1" applyFont="1" applyFill="1" applyBorder="1">
      <alignment vertical="center"/>
    </xf>
    <xf numFmtId="41" fontId="55" fillId="0" borderId="13" xfId="4" applyNumberFormat="1" applyFont="1" applyFill="1" applyBorder="1">
      <alignment vertical="center"/>
    </xf>
    <xf numFmtId="0" fontId="55" fillId="0" borderId="8" xfId="11" applyFont="1" applyFill="1" applyBorder="1" applyAlignment="1">
      <alignment horizontal="center" vertical="center"/>
    </xf>
    <xf numFmtId="41" fontId="55" fillId="0" borderId="8" xfId="4" applyNumberFormat="1" applyFont="1" applyFill="1" applyBorder="1" applyAlignment="1">
      <alignment horizontal="right" vertical="center"/>
    </xf>
    <xf numFmtId="41" fontId="55" fillId="0" borderId="8" xfId="4" applyNumberFormat="1" applyFont="1" applyFill="1" applyBorder="1">
      <alignment vertical="center"/>
    </xf>
    <xf numFmtId="41" fontId="55" fillId="0" borderId="14" xfId="4" applyNumberFormat="1" applyFont="1" applyFill="1" applyBorder="1">
      <alignment vertical="center"/>
    </xf>
    <xf numFmtId="41" fontId="55" fillId="0" borderId="27" xfId="4" applyNumberFormat="1" applyFont="1" applyFill="1" applyBorder="1">
      <alignment vertical="center"/>
    </xf>
    <xf numFmtId="41" fontId="55" fillId="0" borderId="91" xfId="4" applyNumberFormat="1" applyFont="1" applyFill="1" applyBorder="1">
      <alignment vertical="center"/>
    </xf>
    <xf numFmtId="0" fontId="55" fillId="0" borderId="7" xfId="11" applyFont="1" applyBorder="1" applyAlignment="1">
      <alignment horizontal="center" vertical="center"/>
    </xf>
    <xf numFmtId="41" fontId="55" fillId="0" borderId="7" xfId="4" applyNumberFormat="1" applyFont="1" applyBorder="1">
      <alignment vertical="center"/>
    </xf>
    <xf numFmtId="41" fontId="55" fillId="0" borderId="13" xfId="4" applyNumberFormat="1" applyFont="1" applyBorder="1">
      <alignment vertical="center"/>
    </xf>
    <xf numFmtId="0" fontId="55" fillId="0" borderId="8" xfId="11" applyFont="1" applyBorder="1" applyAlignment="1">
      <alignment horizontal="center" vertical="center"/>
    </xf>
    <xf numFmtId="41" fontId="55" fillId="0" borderId="8" xfId="4" applyNumberFormat="1" applyFont="1" applyBorder="1">
      <alignment vertical="center"/>
    </xf>
    <xf numFmtId="41" fontId="55" fillId="0" borderId="14" xfId="4" applyNumberFormat="1" applyFont="1" applyBorder="1">
      <alignment vertical="center"/>
    </xf>
    <xf numFmtId="0" fontId="55" fillId="0" borderId="10" xfId="11" applyFont="1" applyBorder="1" applyAlignment="1">
      <alignment horizontal="center" vertical="center"/>
    </xf>
    <xf numFmtId="41" fontId="55" fillId="0" borderId="10" xfId="4" applyNumberFormat="1" applyFont="1" applyBorder="1">
      <alignment vertical="center"/>
    </xf>
    <xf numFmtId="41" fontId="55" fillId="0" borderId="11" xfId="4" applyNumberFormat="1" applyFont="1" applyBorder="1">
      <alignment vertical="center"/>
    </xf>
    <xf numFmtId="0" fontId="55" fillId="0" borderId="7" xfId="11" applyFont="1" applyBorder="1" applyAlignment="1">
      <alignment horizontal="center" vertical="center" wrapText="1"/>
    </xf>
    <xf numFmtId="41" fontId="55" fillId="0" borderId="7" xfId="4" applyNumberFormat="1" applyFont="1" applyBorder="1" applyAlignment="1">
      <alignment horizontal="right" vertical="center"/>
    </xf>
    <xf numFmtId="41" fontId="55" fillId="0" borderId="13" xfId="4" applyNumberFormat="1" applyFont="1" applyBorder="1" applyAlignment="1">
      <alignment horizontal="right" vertical="center"/>
    </xf>
    <xf numFmtId="0" fontId="55" fillId="0" borderId="4" xfId="11" applyFont="1" applyBorder="1" applyAlignment="1">
      <alignment horizontal="center" vertical="center"/>
    </xf>
    <xf numFmtId="41" fontId="55" fillId="0" borderId="4" xfId="4" applyNumberFormat="1" applyFont="1" applyBorder="1">
      <alignment vertical="center"/>
    </xf>
    <xf numFmtId="41" fontId="55" fillId="0" borderId="6" xfId="4" applyNumberFormat="1" applyFont="1" applyBorder="1">
      <alignment vertical="center"/>
    </xf>
    <xf numFmtId="41" fontId="58" fillId="0" borderId="15" xfId="4" applyNumberFormat="1" applyFont="1" applyBorder="1" applyAlignment="1">
      <alignment horizontal="right" vertical="center"/>
    </xf>
    <xf numFmtId="0" fontId="58" fillId="0" borderId="32" xfId="11" applyFont="1" applyBorder="1" applyAlignment="1">
      <alignment horizontal="center" vertical="center" wrapText="1"/>
    </xf>
    <xf numFmtId="41" fontId="58" fillId="0" borderId="8" xfId="4" applyNumberFormat="1" applyFont="1" applyBorder="1" applyAlignment="1">
      <alignment horizontal="right" vertical="center"/>
    </xf>
    <xf numFmtId="0" fontId="51" fillId="0" borderId="0" xfId="6" applyFont="1" applyFill="1" applyBorder="1" applyAlignment="1">
      <alignment vertical="center"/>
    </xf>
    <xf numFmtId="0" fontId="55" fillId="0" borderId="16" xfId="6" applyFont="1" applyFill="1" applyBorder="1" applyAlignment="1">
      <alignment vertical="center"/>
    </xf>
    <xf numFmtId="0" fontId="55" fillId="0" borderId="17" xfId="6" applyFont="1" applyFill="1" applyBorder="1" applyAlignment="1">
      <alignment vertical="center"/>
    </xf>
    <xf numFmtId="0" fontId="55" fillId="0" borderId="18" xfId="6" applyFont="1" applyFill="1" applyBorder="1" applyAlignment="1">
      <alignment vertical="center"/>
    </xf>
    <xf numFmtId="41" fontId="58" fillId="0" borderId="14" xfId="4" applyNumberFormat="1" applyFont="1" applyBorder="1" applyAlignment="1">
      <alignment horizontal="right" vertical="center"/>
    </xf>
    <xf numFmtId="0" fontId="55" fillId="0" borderId="7" xfId="6" applyFont="1" applyBorder="1" applyAlignment="1">
      <alignment horizontal="center" vertical="center" wrapText="1"/>
    </xf>
    <xf numFmtId="41" fontId="55" fillId="0" borderId="13" xfId="4" applyNumberFormat="1" applyFont="1" applyFill="1" applyBorder="1" applyAlignment="1">
      <alignment horizontal="right" vertical="center"/>
    </xf>
    <xf numFmtId="41" fontId="55" fillId="0" borderId="14" xfId="4" applyNumberFormat="1" applyFont="1" applyFill="1" applyBorder="1" applyAlignment="1">
      <alignment horizontal="right" vertical="center"/>
    </xf>
    <xf numFmtId="0" fontId="55" fillId="0" borderId="16" xfId="6" applyFont="1" applyBorder="1" applyAlignment="1">
      <alignment vertical="center"/>
    </xf>
    <xf numFmtId="0" fontId="55" fillId="0" borderId="17" xfId="6" applyFont="1" applyBorder="1" applyAlignment="1">
      <alignment vertical="center"/>
    </xf>
    <xf numFmtId="0" fontId="55" fillId="0" borderId="18" xfId="6" applyFont="1" applyBorder="1" applyAlignment="1">
      <alignment vertical="center"/>
    </xf>
    <xf numFmtId="0" fontId="55" fillId="0" borderId="10" xfId="11" applyFont="1" applyFill="1" applyBorder="1" applyAlignment="1">
      <alignment horizontal="center" vertical="center"/>
    </xf>
    <xf numFmtId="41" fontId="55" fillId="0" borderId="10" xfId="4" applyNumberFormat="1" applyFont="1" applyFill="1" applyBorder="1" applyAlignment="1">
      <alignment horizontal="right" vertical="center"/>
    </xf>
    <xf numFmtId="41" fontId="55" fillId="0" borderId="11" xfId="4" applyNumberFormat="1" applyFont="1" applyFill="1" applyBorder="1" applyAlignment="1">
      <alignment horizontal="right" vertical="center"/>
    </xf>
    <xf numFmtId="0" fontId="55" fillId="0" borderId="19" xfId="11" applyFont="1" applyFill="1" applyBorder="1" applyAlignment="1">
      <alignment horizontal="center" vertical="center"/>
    </xf>
    <xf numFmtId="41" fontId="55" fillId="0" borderId="19" xfId="4" applyNumberFormat="1" applyFont="1" applyFill="1" applyBorder="1" applyAlignment="1">
      <alignment horizontal="right" vertical="center"/>
    </xf>
    <xf numFmtId="41" fontId="55" fillId="0" borderId="20" xfId="4" applyNumberFormat="1" applyFont="1" applyFill="1" applyBorder="1" applyAlignment="1">
      <alignment horizontal="right" vertical="center"/>
    </xf>
    <xf numFmtId="0" fontId="58" fillId="0" borderId="9" xfId="11" applyFont="1" applyBorder="1" applyAlignment="1">
      <alignment horizontal="center" vertical="center" wrapText="1"/>
    </xf>
    <xf numFmtId="0" fontId="51" fillId="0" borderId="0" xfId="6" applyFont="1" applyAlignment="1">
      <alignment horizontal="center" vertical="center"/>
    </xf>
    <xf numFmtId="0" fontId="51" fillId="0" borderId="0" xfId="6" applyFont="1" applyBorder="1" applyAlignment="1">
      <alignment horizontal="center" vertical="center"/>
    </xf>
    <xf numFmtId="0" fontId="51" fillId="0" borderId="0" xfId="6" applyFont="1" applyFill="1">
      <alignment vertical="center"/>
    </xf>
    <xf numFmtId="0" fontId="51" fillId="0" borderId="0" xfId="6" applyFont="1" applyFill="1" applyAlignment="1">
      <alignment vertical="center"/>
    </xf>
    <xf numFmtId="0" fontId="51" fillId="0" borderId="0" xfId="6" applyFont="1" applyFill="1" applyAlignment="1">
      <alignment horizontal="center" vertical="center"/>
    </xf>
    <xf numFmtId="0" fontId="51" fillId="0" borderId="0" xfId="6" applyFont="1" applyFill="1" applyBorder="1" applyAlignment="1">
      <alignment horizontal="center" vertical="center"/>
    </xf>
    <xf numFmtId="0" fontId="55" fillId="0" borderId="16" xfId="6" applyFont="1" applyFill="1" applyBorder="1">
      <alignment vertical="center"/>
    </xf>
    <xf numFmtId="0" fontId="55" fillId="0" borderId="17" xfId="6" applyFont="1" applyFill="1" applyBorder="1">
      <alignment vertical="center"/>
    </xf>
    <xf numFmtId="0" fontId="55" fillId="0" borderId="7" xfId="6" applyFont="1" applyFill="1" applyBorder="1" applyAlignment="1">
      <alignment horizontal="center" vertical="center"/>
    </xf>
    <xf numFmtId="0" fontId="55" fillId="0" borderId="10" xfId="6" applyFont="1" applyFill="1" applyBorder="1" applyAlignment="1">
      <alignment horizontal="center" vertical="center"/>
    </xf>
    <xf numFmtId="0" fontId="55" fillId="0" borderId="3" xfId="6" applyFont="1" applyFill="1" applyBorder="1" applyAlignment="1">
      <alignment horizontal="center" vertical="center"/>
    </xf>
    <xf numFmtId="0" fontId="55" fillId="0" borderId="11" xfId="6" applyFont="1" applyFill="1" applyBorder="1" applyAlignment="1">
      <alignment horizontal="center" vertical="center"/>
    </xf>
    <xf numFmtId="0" fontId="55" fillId="0" borderId="18" xfId="6" applyFont="1" applyFill="1" applyBorder="1">
      <alignment vertical="center"/>
    </xf>
    <xf numFmtId="0" fontId="55" fillId="0" borderId="5" xfId="6" applyFont="1" applyFill="1" applyBorder="1" applyAlignment="1">
      <alignment horizontal="center" vertical="center" wrapText="1"/>
    </xf>
    <xf numFmtId="0" fontId="55" fillId="0" borderId="4" xfId="6" applyFont="1" applyFill="1" applyBorder="1" applyAlignment="1">
      <alignment horizontal="center" vertical="center"/>
    </xf>
    <xf numFmtId="0" fontId="55" fillId="0" borderId="4" xfId="6" applyFont="1" applyFill="1" applyBorder="1" applyAlignment="1">
      <alignment horizontal="center" vertical="center" wrapText="1"/>
    </xf>
    <xf numFmtId="0" fontId="55" fillId="0" borderId="6" xfId="6" applyFont="1" applyFill="1" applyBorder="1" applyAlignment="1">
      <alignment horizontal="center" vertical="center" wrapText="1"/>
    </xf>
    <xf numFmtId="0" fontId="58" fillId="0" borderId="12" xfId="11" applyFont="1" applyFill="1" applyBorder="1" applyAlignment="1">
      <alignment horizontal="center" vertical="center" wrapText="1"/>
    </xf>
    <xf numFmtId="41" fontId="58" fillId="0" borderId="9" xfId="4" applyNumberFormat="1" applyFont="1" applyFill="1" applyBorder="1" applyAlignment="1">
      <alignment horizontal="right" vertical="center"/>
    </xf>
    <xf numFmtId="41" fontId="58" fillId="0" borderId="15" xfId="4" applyNumberFormat="1" applyFont="1" applyFill="1" applyBorder="1" applyAlignment="1">
      <alignment horizontal="right" vertical="center"/>
    </xf>
    <xf numFmtId="41" fontId="55" fillId="0" borderId="10" xfId="4" applyNumberFormat="1" applyFont="1" applyFill="1" applyBorder="1">
      <alignment vertical="center"/>
    </xf>
    <xf numFmtId="41" fontId="55" fillId="0" borderId="11" xfId="4" applyNumberFormat="1" applyFont="1" applyFill="1" applyBorder="1">
      <alignment vertical="center"/>
    </xf>
    <xf numFmtId="0" fontId="55" fillId="0" borderId="7" xfId="11" applyFont="1" applyFill="1" applyBorder="1" applyAlignment="1">
      <alignment horizontal="center" vertical="center" wrapText="1"/>
    </xf>
    <xf numFmtId="0" fontId="55" fillId="0" borderId="4" xfId="11" applyFont="1" applyFill="1" applyBorder="1" applyAlignment="1">
      <alignment horizontal="center" vertical="center"/>
    </xf>
    <xf numFmtId="41" fontId="55" fillId="0" borderId="4" xfId="4" applyNumberFormat="1" applyFont="1" applyFill="1" applyBorder="1">
      <alignment vertical="center"/>
    </xf>
    <xf numFmtId="41" fontId="55" fillId="0" borderId="6" xfId="4" applyNumberFormat="1" applyFont="1" applyFill="1" applyBorder="1">
      <alignment vertical="center"/>
    </xf>
    <xf numFmtId="0" fontId="58" fillId="0" borderId="32" xfId="11" applyFont="1" applyFill="1" applyBorder="1" applyAlignment="1">
      <alignment horizontal="center" vertical="center" wrapText="1"/>
    </xf>
    <xf numFmtId="41" fontId="58" fillId="0" borderId="8" xfId="4" applyNumberFormat="1" applyFont="1" applyFill="1" applyBorder="1" applyAlignment="1">
      <alignment horizontal="right" vertical="center"/>
    </xf>
    <xf numFmtId="41" fontId="58" fillId="0" borderId="14" xfId="4" applyNumberFormat="1" applyFont="1" applyFill="1" applyBorder="1" applyAlignment="1">
      <alignment horizontal="right" vertical="center"/>
    </xf>
    <xf numFmtId="0" fontId="58" fillId="0" borderId="9" xfId="11" applyFont="1" applyFill="1" applyBorder="1" applyAlignment="1">
      <alignment horizontal="center" vertical="center" wrapText="1"/>
    </xf>
    <xf numFmtId="41" fontId="59" fillId="0" borderId="8" xfId="4" applyNumberFormat="1" applyFont="1" applyBorder="1" applyAlignment="1">
      <alignment horizontal="right" vertical="center"/>
    </xf>
    <xf numFmtId="0" fontId="60" fillId="0" borderId="0" xfId="10" applyFont="1" applyAlignment="1">
      <alignment vertical="center"/>
    </xf>
    <xf numFmtId="0" fontId="51" fillId="0" borderId="0" xfId="6" applyFont="1" applyAlignment="1">
      <alignment vertical="center" wrapText="1"/>
    </xf>
    <xf numFmtId="0" fontId="55" fillId="0" borderId="131" xfId="6" applyFont="1" applyBorder="1" applyAlignment="1">
      <alignment horizontal="center" vertical="center"/>
    </xf>
    <xf numFmtId="0" fontId="55" fillId="0" borderId="132" xfId="6" applyFont="1" applyBorder="1" applyAlignment="1">
      <alignment horizontal="center" vertical="center"/>
    </xf>
    <xf numFmtId="0" fontId="55" fillId="0" borderId="29" xfId="6" applyFont="1" applyBorder="1" applyAlignment="1">
      <alignment horizontal="center" vertical="center" wrapText="1"/>
    </xf>
    <xf numFmtId="0" fontId="55" fillId="0" borderId="133" xfId="6" applyFont="1" applyBorder="1" applyAlignment="1">
      <alignment horizontal="center" vertical="center" wrapText="1"/>
    </xf>
    <xf numFmtId="0" fontId="55" fillId="0" borderId="18" xfId="10" applyFont="1" applyBorder="1" applyAlignment="1">
      <alignment horizontal="center" vertical="center"/>
    </xf>
    <xf numFmtId="0" fontId="55" fillId="0" borderId="134" xfId="6" applyFont="1" applyBorder="1" applyAlignment="1">
      <alignment horizontal="center" vertical="center" wrapText="1"/>
    </xf>
    <xf numFmtId="41" fontId="58" fillId="0" borderId="12" xfId="6" applyNumberFormat="1" applyFont="1" applyBorder="1" applyAlignment="1">
      <alignment horizontal="right" vertical="center"/>
    </xf>
    <xf numFmtId="41" fontId="58" fillId="0" borderId="9" xfId="6" applyNumberFormat="1" applyFont="1" applyBorder="1" applyAlignment="1">
      <alignment horizontal="right" vertical="center"/>
    </xf>
    <xf numFmtId="195" fontId="58" fillId="0" borderId="135" xfId="6" applyNumberFormat="1" applyFont="1" applyBorder="1" applyAlignment="1">
      <alignment horizontal="right" vertical="center"/>
    </xf>
    <xf numFmtId="0" fontId="55" fillId="0" borderId="27" xfId="11" applyFont="1" applyBorder="1" applyAlignment="1">
      <alignment horizontal="center" vertical="center"/>
    </xf>
    <xf numFmtId="41" fontId="55" fillId="0" borderId="26" xfId="6" applyNumberFormat="1" applyFont="1" applyBorder="1" applyAlignment="1">
      <alignment horizontal="right" vertical="center"/>
    </xf>
    <xf numFmtId="41" fontId="55" fillId="0" borderId="27" xfId="6" applyNumberFormat="1" applyFont="1" applyBorder="1" applyAlignment="1">
      <alignment horizontal="right" vertical="center"/>
    </xf>
    <xf numFmtId="195" fontId="55" fillId="0" borderId="185" xfId="6" applyNumberFormat="1" applyFont="1" applyBorder="1" applyAlignment="1">
      <alignment horizontal="right" vertical="center"/>
    </xf>
    <xf numFmtId="41" fontId="55" fillId="0" borderId="29" xfId="6" applyNumberFormat="1" applyFont="1" applyBorder="1" applyAlignment="1">
      <alignment horizontal="right" vertical="center"/>
    </xf>
    <xf numFmtId="41" fontId="55" fillId="0" borderId="7" xfId="6" applyNumberFormat="1" applyFont="1" applyBorder="1" applyAlignment="1">
      <alignment horizontal="right" vertical="center"/>
    </xf>
    <xf numFmtId="195" fontId="55" fillId="0" borderId="136" xfId="6" applyNumberFormat="1" applyFont="1" applyBorder="1" applyAlignment="1">
      <alignment horizontal="right" vertical="center"/>
    </xf>
    <xf numFmtId="41" fontId="55" fillId="0" borderId="32" xfId="6" applyNumberFormat="1" applyFont="1" applyBorder="1" applyAlignment="1">
      <alignment horizontal="right" vertical="center"/>
    </xf>
    <xf numFmtId="41" fontId="55" fillId="0" borderId="8" xfId="6" applyNumberFormat="1" applyFont="1" applyBorder="1" applyAlignment="1">
      <alignment horizontal="right" vertical="center"/>
    </xf>
    <xf numFmtId="195" fontId="55" fillId="0" borderId="132" xfId="6" applyNumberFormat="1" applyFont="1" applyBorder="1" applyAlignment="1">
      <alignment horizontal="right" vertical="center"/>
    </xf>
    <xf numFmtId="41" fontId="55" fillId="0" borderId="27" xfId="6" applyNumberFormat="1" applyFont="1" applyBorder="1">
      <alignment vertical="center"/>
    </xf>
    <xf numFmtId="41" fontId="55" fillId="0" borderId="26" xfId="6" applyNumberFormat="1" applyFont="1" applyBorder="1">
      <alignment vertical="center"/>
    </xf>
    <xf numFmtId="41" fontId="55" fillId="0" borderId="29" xfId="6" applyNumberFormat="1" applyFont="1" applyBorder="1">
      <alignment vertical="center"/>
    </xf>
    <xf numFmtId="41" fontId="55" fillId="0" borderId="7" xfId="6" applyNumberFormat="1" applyFont="1" applyBorder="1">
      <alignment vertical="center"/>
    </xf>
    <xf numFmtId="41" fontId="55" fillId="0" borderId="32" xfId="6" applyNumberFormat="1" applyFont="1" applyBorder="1">
      <alignment vertical="center"/>
    </xf>
    <xf numFmtId="41" fontId="55" fillId="0" borderId="8" xfId="6" applyNumberFormat="1" applyFont="1" applyBorder="1">
      <alignment vertical="center"/>
    </xf>
    <xf numFmtId="41" fontId="55" fillId="0" borderId="3" xfId="6" applyNumberFormat="1" applyFont="1" applyBorder="1">
      <alignment vertical="center"/>
    </xf>
    <xf numFmtId="41" fontId="55" fillId="0" borderId="10" xfId="6" applyNumberFormat="1" applyFont="1" applyBorder="1">
      <alignment vertical="center"/>
    </xf>
    <xf numFmtId="195" fontId="55" fillId="0" borderId="133" xfId="6" applyNumberFormat="1" applyFont="1" applyBorder="1" applyAlignment="1">
      <alignment horizontal="right" vertical="center"/>
    </xf>
    <xf numFmtId="195" fontId="55" fillId="0" borderId="136" xfId="6" applyNumberFormat="1" applyFont="1" applyBorder="1">
      <alignment vertical="center"/>
    </xf>
    <xf numFmtId="195" fontId="55" fillId="0" borderId="132" xfId="6" applyNumberFormat="1" applyFont="1" applyBorder="1">
      <alignment vertical="center"/>
    </xf>
    <xf numFmtId="195" fontId="55" fillId="0" borderId="133" xfId="6" applyNumberFormat="1" applyFont="1" applyBorder="1">
      <alignment vertical="center"/>
    </xf>
    <xf numFmtId="41" fontId="55" fillId="0" borderId="5" xfId="6" applyNumberFormat="1" applyFont="1" applyBorder="1">
      <alignment vertical="center"/>
    </xf>
    <xf numFmtId="41" fontId="55" fillId="0" borderId="4" xfId="6" applyNumberFormat="1" applyFont="1" applyBorder="1">
      <alignment vertical="center"/>
    </xf>
    <xf numFmtId="195" fontId="55" fillId="0" borderId="134" xfId="6" applyNumberFormat="1" applyFont="1" applyBorder="1">
      <alignment vertical="center"/>
    </xf>
    <xf numFmtId="0" fontId="58" fillId="0" borderId="8" xfId="11" applyFont="1" applyBorder="1" applyAlignment="1">
      <alignment horizontal="center" vertical="center" wrapText="1"/>
    </xf>
    <xf numFmtId="41" fontId="58" fillId="0" borderId="32" xfId="6" applyNumberFormat="1" applyFont="1" applyBorder="1" applyAlignment="1">
      <alignment horizontal="right" vertical="center"/>
    </xf>
    <xf numFmtId="41" fontId="58" fillId="0" borderId="8" xfId="6" applyNumberFormat="1" applyFont="1" applyBorder="1" applyAlignment="1">
      <alignment horizontal="right" vertical="center"/>
    </xf>
    <xf numFmtId="195" fontId="58" fillId="0" borderId="132" xfId="6" applyNumberFormat="1" applyFont="1" applyBorder="1" applyAlignment="1">
      <alignment horizontal="right" vertical="center"/>
    </xf>
    <xf numFmtId="0" fontId="51" fillId="0" borderId="0" xfId="0" applyFont="1" applyBorder="1" applyAlignment="1">
      <alignment vertical="center" wrapText="1" shrinkToFit="1"/>
    </xf>
    <xf numFmtId="0" fontId="52" fillId="0" borderId="0" xfId="0" applyFont="1" applyAlignment="1"/>
    <xf numFmtId="0" fontId="52" fillId="0" borderId="36" xfId="0" applyFont="1" applyFill="1" applyBorder="1" applyAlignment="1"/>
    <xf numFmtId="0" fontId="52" fillId="0" borderId="36" xfId="0" applyFont="1" applyFill="1" applyBorder="1" applyAlignment="1">
      <alignment wrapText="1" shrinkToFit="1"/>
    </xf>
    <xf numFmtId="0" fontId="52" fillId="0" borderId="0" xfId="0" applyFont="1">
      <alignment vertical="center"/>
    </xf>
    <xf numFmtId="0" fontId="52" fillId="0" borderId="116" xfId="0" applyFont="1" applyFill="1" applyBorder="1" applyAlignment="1">
      <alignment horizontal="center" vertical="center" wrapText="1"/>
    </xf>
    <xf numFmtId="0" fontId="52" fillId="0" borderId="5" xfId="0" applyFont="1" applyFill="1" applyBorder="1" applyAlignment="1">
      <alignment horizontal="center" vertical="center" wrapText="1"/>
    </xf>
    <xf numFmtId="0" fontId="54" fillId="0" borderId="57" xfId="10" applyFont="1" applyFill="1" applyBorder="1" applyAlignment="1">
      <alignment horizontal="center" vertical="center" wrapText="1"/>
    </xf>
    <xf numFmtId="38" fontId="54" fillId="0" borderId="49" xfId="4" applyFont="1" applyFill="1" applyBorder="1">
      <alignment vertical="center"/>
    </xf>
    <xf numFmtId="182" fontId="54" fillId="0" borderId="49" xfId="0" applyNumberFormat="1" applyFont="1" applyFill="1" applyBorder="1">
      <alignment vertical="center"/>
    </xf>
    <xf numFmtId="182" fontId="54" fillId="0" borderId="40" xfId="0" applyNumberFormat="1" applyFont="1" applyFill="1" applyBorder="1">
      <alignment vertical="center"/>
    </xf>
    <xf numFmtId="14" fontId="52" fillId="0" borderId="1" xfId="0" quotePrefix="1" applyNumberFormat="1" applyFont="1" applyFill="1" applyBorder="1" applyAlignment="1">
      <alignment horizontal="center" vertical="center"/>
    </xf>
    <xf numFmtId="38" fontId="52" fillId="0" borderId="0" xfId="4" applyFont="1" applyFill="1" applyBorder="1">
      <alignment vertical="center"/>
    </xf>
    <xf numFmtId="182" fontId="52" fillId="0" borderId="0" xfId="0" applyNumberFormat="1" applyFont="1" applyFill="1" applyBorder="1">
      <alignment vertical="center"/>
    </xf>
    <xf numFmtId="182" fontId="52" fillId="0" borderId="29" xfId="0" applyNumberFormat="1" applyFont="1" applyFill="1" applyBorder="1">
      <alignment vertical="center"/>
    </xf>
    <xf numFmtId="182" fontId="52" fillId="0" borderId="30" xfId="0" applyNumberFormat="1" applyFont="1" applyFill="1" applyBorder="1">
      <alignment vertical="center"/>
    </xf>
    <xf numFmtId="38" fontId="52" fillId="0" borderId="101" xfId="4" applyFont="1" applyFill="1" applyBorder="1">
      <alignment vertical="center"/>
    </xf>
    <xf numFmtId="182" fontId="52" fillId="0" borderId="101" xfId="0" applyNumberFormat="1" applyFont="1" applyFill="1" applyBorder="1">
      <alignment vertical="center"/>
    </xf>
    <xf numFmtId="182" fontId="52" fillId="0" borderId="32" xfId="0" applyNumberFormat="1" applyFont="1" applyFill="1" applyBorder="1">
      <alignment vertical="center"/>
    </xf>
    <xf numFmtId="182" fontId="52" fillId="0" borderId="33" xfId="0" applyNumberFormat="1" applyFont="1" applyFill="1" applyBorder="1">
      <alignment vertical="center"/>
    </xf>
    <xf numFmtId="38" fontId="52" fillId="0" borderId="36" xfId="4" applyFont="1" applyFill="1" applyBorder="1">
      <alignment vertical="center"/>
    </xf>
    <xf numFmtId="182" fontId="52" fillId="0" borderId="36" xfId="0" applyNumberFormat="1" applyFont="1" applyFill="1" applyBorder="1">
      <alignment vertical="center"/>
    </xf>
    <xf numFmtId="182" fontId="52" fillId="0" borderId="5" xfId="0" applyNumberFormat="1" applyFont="1" applyFill="1" applyBorder="1">
      <alignment vertical="center"/>
    </xf>
    <xf numFmtId="182" fontId="52" fillId="0" borderId="37" xfId="0" applyNumberFormat="1" applyFont="1" applyFill="1" applyBorder="1">
      <alignment vertical="center"/>
    </xf>
    <xf numFmtId="0" fontId="51" fillId="0" borderId="0" xfId="0" applyFont="1" applyFill="1" applyBorder="1" applyAlignment="1">
      <alignment vertical="center" wrapText="1" shrinkToFit="1"/>
    </xf>
    <xf numFmtId="0" fontId="51" fillId="0" borderId="0" xfId="17" applyFont="1" applyFill="1" applyAlignment="1">
      <alignment horizontal="left" vertical="top"/>
    </xf>
    <xf numFmtId="0" fontId="51" fillId="0" borderId="0" xfId="17" applyFont="1" applyFill="1" applyAlignment="1">
      <alignment vertical="top"/>
    </xf>
    <xf numFmtId="0" fontId="52" fillId="0" borderId="0" xfId="17" applyFont="1" applyFill="1" applyAlignment="1">
      <alignment horizontal="left" vertical="top"/>
    </xf>
    <xf numFmtId="0" fontId="52" fillId="0" borderId="0" xfId="17" applyFont="1" applyFill="1" applyAlignment="1">
      <alignment vertical="top"/>
    </xf>
    <xf numFmtId="0" fontId="52" fillId="0" borderId="29" xfId="18" applyFont="1" applyFill="1" applyBorder="1" applyAlignment="1">
      <alignment horizontal="center" vertical="center"/>
    </xf>
    <xf numFmtId="0" fontId="52" fillId="0" borderId="10" xfId="18" applyFont="1" applyFill="1" applyBorder="1" applyAlignment="1">
      <alignment horizontal="center" vertical="center"/>
    </xf>
    <xf numFmtId="0" fontId="52" fillId="0" borderId="5" xfId="18" applyFont="1" applyFill="1" applyBorder="1" applyAlignment="1">
      <alignment horizontal="center" vertical="center"/>
    </xf>
    <xf numFmtId="0" fontId="52" fillId="0" borderId="4" xfId="18" applyFont="1" applyFill="1" applyBorder="1" applyAlignment="1">
      <alignment horizontal="center" vertical="center"/>
    </xf>
    <xf numFmtId="0" fontId="54" fillId="0" borderId="57" xfId="17" applyFont="1" applyFill="1" applyBorder="1" applyAlignment="1">
      <alignment horizontal="center" vertical="center" wrapText="1"/>
    </xf>
    <xf numFmtId="43" fontId="54" fillId="0" borderId="12" xfId="17" applyNumberFormat="1" applyFont="1" applyFill="1" applyBorder="1" applyAlignment="1">
      <alignment vertical="center"/>
    </xf>
    <xf numFmtId="43" fontId="54" fillId="0" borderId="9" xfId="17" applyNumberFormat="1" applyFont="1" applyFill="1" applyBorder="1" applyAlignment="1">
      <alignment vertical="center"/>
    </xf>
    <xf numFmtId="43" fontId="54" fillId="0" borderId="49" xfId="8" applyNumberFormat="1" applyFont="1" applyFill="1" applyBorder="1">
      <alignment vertical="center"/>
    </xf>
    <xf numFmtId="210" fontId="54" fillId="0" borderId="40" xfId="10" applyNumberFormat="1" applyFont="1" applyFill="1" applyBorder="1" applyAlignment="1">
      <alignment vertical="center"/>
    </xf>
    <xf numFmtId="0" fontId="52" fillId="0" borderId="0" xfId="17" applyFont="1" applyFill="1" applyAlignment="1">
      <alignment vertical="center"/>
    </xf>
    <xf numFmtId="0" fontId="52" fillId="0" borderId="1" xfId="17" applyFont="1" applyFill="1" applyBorder="1" applyAlignment="1">
      <alignment horizontal="center" vertical="center"/>
    </xf>
    <xf numFmtId="43" fontId="52" fillId="0" borderId="29" xfId="17" applyNumberFormat="1" applyFont="1" applyFill="1" applyBorder="1" applyAlignment="1">
      <alignment vertical="center"/>
    </xf>
    <xf numFmtId="43" fontId="52" fillId="0" borderId="7" xfId="17" applyNumberFormat="1" applyFont="1" applyFill="1" applyBorder="1" applyAlignment="1">
      <alignment vertical="center"/>
    </xf>
    <xf numFmtId="43" fontId="52" fillId="0" borderId="0" xfId="8" applyNumberFormat="1" applyFont="1" applyFill="1" applyBorder="1">
      <alignment vertical="center"/>
    </xf>
    <xf numFmtId="210" fontId="52" fillId="0" borderId="30" xfId="10" applyNumberFormat="1" applyFont="1" applyFill="1" applyBorder="1" applyAlignment="1">
      <alignment vertical="center"/>
    </xf>
    <xf numFmtId="0" fontId="52" fillId="0" borderId="31" xfId="17" applyFont="1" applyFill="1" applyBorder="1" applyAlignment="1">
      <alignment horizontal="center" vertical="center"/>
    </xf>
    <xf numFmtId="43" fontId="52" fillId="0" borderId="32" xfId="17" applyNumberFormat="1" applyFont="1" applyFill="1" applyBorder="1" applyAlignment="1">
      <alignment vertical="center"/>
    </xf>
    <xf numFmtId="43" fontId="52" fillId="0" borderId="8" xfId="17" applyNumberFormat="1" applyFont="1" applyFill="1" applyBorder="1" applyAlignment="1">
      <alignment vertical="center"/>
    </xf>
    <xf numFmtId="43" fontId="52" fillId="0" borderId="101" xfId="8" applyNumberFormat="1" applyFont="1" applyFill="1" applyBorder="1">
      <alignment vertical="center"/>
    </xf>
    <xf numFmtId="210" fontId="52" fillId="0" borderId="33" xfId="10" applyNumberFormat="1" applyFont="1" applyFill="1" applyBorder="1" applyAlignment="1">
      <alignment vertical="center"/>
    </xf>
    <xf numFmtId="0" fontId="52" fillId="0" borderId="1" xfId="17" applyFont="1" applyFill="1" applyBorder="1" applyAlignment="1">
      <alignment horizontal="center" vertical="center" wrapText="1"/>
    </xf>
    <xf numFmtId="0" fontId="52" fillId="0" borderId="2" xfId="17" applyFont="1" applyFill="1" applyBorder="1" applyAlignment="1">
      <alignment horizontal="center" vertical="center"/>
    </xf>
    <xf numFmtId="43" fontId="52" fillId="0" borderId="5" xfId="17" applyNumberFormat="1" applyFont="1" applyFill="1" applyBorder="1" applyAlignment="1">
      <alignment vertical="center"/>
    </xf>
    <xf numFmtId="43" fontId="52" fillId="0" borderId="4" xfId="17" applyNumberFormat="1" applyFont="1" applyFill="1" applyBorder="1" applyAlignment="1">
      <alignment vertical="center"/>
    </xf>
    <xf numFmtId="43" fontId="52" fillId="0" borderId="36" xfId="8" applyNumberFormat="1" applyFont="1" applyFill="1" applyBorder="1">
      <alignment vertical="center"/>
    </xf>
    <xf numFmtId="210" fontId="52" fillId="0" borderId="37" xfId="10" applyNumberFormat="1" applyFont="1" applyFill="1" applyBorder="1" applyAlignment="1">
      <alignment vertical="center"/>
    </xf>
    <xf numFmtId="0" fontId="52" fillId="0" borderId="0" xfId="17" applyFont="1" applyFill="1" applyAlignment="1">
      <alignment horizontal="center" vertical="center"/>
    </xf>
    <xf numFmtId="0" fontId="52" fillId="0" borderId="0" xfId="10" applyFont="1" applyFill="1" applyBorder="1" applyAlignment="1">
      <alignment vertical="center"/>
    </xf>
    <xf numFmtId="0" fontId="52" fillId="0" borderId="0" xfId="17" applyFont="1" applyFill="1"/>
    <xf numFmtId="0" fontId="52" fillId="0" borderId="0" xfId="0" applyFont="1" applyFill="1" applyBorder="1">
      <alignment vertical="center"/>
    </xf>
    <xf numFmtId="0" fontId="52" fillId="0" borderId="0" xfId="10" applyFont="1" applyFill="1" applyBorder="1" applyAlignment="1">
      <alignment horizontal="left" vertical="center"/>
    </xf>
    <xf numFmtId="0" fontId="5" fillId="0" borderId="0" xfId="3" applyAlignment="1" applyProtection="1">
      <alignment vertical="center" wrapText="1"/>
    </xf>
    <xf numFmtId="0" fontId="51" fillId="0" borderId="0" xfId="6" applyFont="1" applyBorder="1">
      <alignment vertical="center"/>
    </xf>
    <xf numFmtId="49" fontId="55" fillId="0" borderId="0" xfId="6" applyNumberFormat="1" applyFont="1" applyBorder="1">
      <alignment vertical="center"/>
    </xf>
    <xf numFmtId="0" fontId="55" fillId="0" borderId="0" xfId="6" applyFont="1" applyBorder="1">
      <alignment vertical="center"/>
    </xf>
    <xf numFmtId="0" fontId="55" fillId="0" borderId="21" xfId="6" applyFont="1" applyBorder="1" applyAlignment="1">
      <alignment vertical="center"/>
    </xf>
    <xf numFmtId="0" fontId="55" fillId="0" borderId="1" xfId="6" applyFont="1" applyBorder="1" applyAlignment="1">
      <alignment vertical="center"/>
    </xf>
    <xf numFmtId="0" fontId="55" fillId="0" borderId="96" xfId="6" applyFont="1" applyBorder="1" applyAlignment="1">
      <alignment horizontal="center" vertical="center" wrapText="1"/>
    </xf>
    <xf numFmtId="0" fontId="55" fillId="0" borderId="10" xfId="6" applyFont="1" applyBorder="1" applyAlignment="1">
      <alignment horizontal="center" vertical="center" wrapText="1"/>
    </xf>
    <xf numFmtId="0" fontId="55" fillId="0" borderId="59" xfId="6" applyFont="1" applyBorder="1" applyAlignment="1">
      <alignment horizontal="center" vertical="center" wrapText="1"/>
    </xf>
    <xf numFmtId="0" fontId="55" fillId="0" borderId="11" xfId="6" applyFont="1" applyBorder="1" applyAlignment="1">
      <alignment horizontal="center" vertical="center" wrapText="1"/>
    </xf>
    <xf numFmtId="0" fontId="55" fillId="0" borderId="2" xfId="6" applyFont="1" applyBorder="1">
      <alignment vertical="center"/>
    </xf>
    <xf numFmtId="0" fontId="55" fillId="0" borderId="60" xfId="6" applyFont="1" applyBorder="1" applyAlignment="1">
      <alignment horizontal="center" vertical="center" wrapText="1"/>
    </xf>
    <xf numFmtId="0" fontId="55" fillId="0" borderId="61" xfId="6" applyFont="1" applyBorder="1" applyAlignment="1">
      <alignment horizontal="center" vertical="center" wrapText="1"/>
    </xf>
    <xf numFmtId="181" fontId="58" fillId="0" borderId="0" xfId="10" applyNumberFormat="1" applyFont="1" applyFill="1" applyBorder="1" applyAlignment="1">
      <alignment horizontal="right" vertical="center"/>
    </xf>
    <xf numFmtId="194" fontId="58" fillId="0" borderId="0" xfId="10" applyNumberFormat="1" applyFont="1" applyFill="1" applyBorder="1" applyAlignment="1">
      <alignment horizontal="right" vertical="center"/>
    </xf>
    <xf numFmtId="41" fontId="58" fillId="0" borderId="81" xfId="6" applyNumberFormat="1" applyFont="1" applyBorder="1" applyAlignment="1">
      <alignment horizontal="right" vertical="center"/>
    </xf>
    <xf numFmtId="190" fontId="58" fillId="0" borderId="81" xfId="6" applyNumberFormat="1" applyFont="1" applyBorder="1" applyAlignment="1">
      <alignment horizontal="right" vertical="center"/>
    </xf>
    <xf numFmtId="190" fontId="58" fillId="0" borderId="8" xfId="6" applyNumberFormat="1" applyFont="1" applyBorder="1" applyAlignment="1">
      <alignment horizontal="right" vertical="center"/>
    </xf>
    <xf numFmtId="190" fontId="58" fillId="0" borderId="14" xfId="6" applyNumberFormat="1" applyFont="1" applyBorder="1" applyAlignment="1">
      <alignment horizontal="right" vertical="center"/>
    </xf>
    <xf numFmtId="181" fontId="55" fillId="0" borderId="3" xfId="10" applyNumberFormat="1" applyFont="1" applyFill="1" applyBorder="1" applyAlignment="1">
      <alignment horizontal="right" vertical="center"/>
    </xf>
    <xf numFmtId="194" fontId="55" fillId="0" borderId="116" xfId="10" applyNumberFormat="1" applyFont="1" applyFill="1" applyBorder="1" applyAlignment="1">
      <alignment horizontal="right" vertical="center"/>
    </xf>
    <xf numFmtId="41" fontId="55" fillId="0" borderId="96" xfId="6" applyNumberFormat="1" applyFont="1" applyBorder="1" applyAlignment="1">
      <alignment horizontal="right" vertical="center"/>
    </xf>
    <xf numFmtId="41" fontId="55" fillId="0" borderId="10" xfId="6" applyNumberFormat="1" applyFont="1" applyBorder="1" applyAlignment="1">
      <alignment horizontal="right" vertical="center"/>
    </xf>
    <xf numFmtId="41" fontId="55" fillId="0" borderId="59" xfId="6" applyNumberFormat="1" applyFont="1" applyBorder="1" applyAlignment="1">
      <alignment horizontal="right" vertical="center"/>
    </xf>
    <xf numFmtId="190" fontId="55" fillId="0" borderId="116" xfId="6" applyNumberFormat="1" applyFont="1" applyBorder="1" applyAlignment="1">
      <alignment horizontal="right" vertical="center"/>
    </xf>
    <xf numFmtId="190" fontId="55" fillId="0" borderId="3" xfId="6" applyNumberFormat="1" applyFont="1" applyBorder="1" applyAlignment="1">
      <alignment horizontal="right" vertical="center"/>
    </xf>
    <xf numFmtId="190" fontId="55" fillId="0" borderId="11" xfId="6" applyNumberFormat="1" applyFont="1" applyBorder="1" applyAlignment="1">
      <alignment horizontal="right" vertical="center"/>
    </xf>
    <xf numFmtId="181" fontId="55" fillId="0" borderId="29" xfId="10" applyNumberFormat="1" applyFont="1" applyFill="1" applyBorder="1" applyAlignment="1">
      <alignment horizontal="right" vertical="center"/>
    </xf>
    <xf numFmtId="194" fontId="55" fillId="0" borderId="0" xfId="10" applyNumberFormat="1" applyFont="1" applyFill="1" applyBorder="1" applyAlignment="1">
      <alignment horizontal="right" vertical="center"/>
    </xf>
    <xf numFmtId="41" fontId="55" fillId="0" borderId="73" xfId="6" applyNumberFormat="1" applyFont="1" applyBorder="1">
      <alignment vertical="center"/>
    </xf>
    <xf numFmtId="41" fontId="55" fillId="0" borderId="72" xfId="6" applyNumberFormat="1" applyFont="1" applyBorder="1">
      <alignment vertical="center"/>
    </xf>
    <xf numFmtId="190" fontId="55" fillId="0" borderId="0" xfId="6" applyNumberFormat="1" applyFont="1" applyBorder="1" applyAlignment="1">
      <alignment horizontal="right" vertical="center"/>
    </xf>
    <xf numFmtId="190" fontId="55" fillId="0" borderId="29" xfId="6" applyNumberFormat="1" applyFont="1" applyBorder="1" applyAlignment="1">
      <alignment horizontal="right" vertical="center"/>
    </xf>
    <xf numFmtId="190" fontId="55" fillId="0" borderId="13" xfId="6" applyNumberFormat="1" applyFont="1" applyBorder="1" applyAlignment="1">
      <alignment horizontal="right" vertical="center"/>
    </xf>
    <xf numFmtId="181" fontId="55" fillId="0" borderId="32" xfId="10" applyNumberFormat="1" applyFont="1" applyFill="1" applyBorder="1" applyAlignment="1">
      <alignment horizontal="right" vertical="center"/>
    </xf>
    <xf numFmtId="194" fontId="55" fillId="0" borderId="101" xfId="10" applyNumberFormat="1" applyFont="1" applyFill="1" applyBorder="1" applyAlignment="1">
      <alignment horizontal="right" vertical="center"/>
    </xf>
    <xf numFmtId="41" fontId="55" fillId="0" borderId="96" xfId="6" applyNumberFormat="1" applyFont="1" applyBorder="1">
      <alignment vertical="center"/>
    </xf>
    <xf numFmtId="41" fontId="55" fillId="0" borderId="59" xfId="6" applyNumberFormat="1" applyFont="1" applyBorder="1">
      <alignment vertical="center"/>
    </xf>
    <xf numFmtId="41" fontId="55" fillId="0" borderId="81" xfId="6" applyNumberFormat="1" applyFont="1" applyBorder="1">
      <alignment vertical="center"/>
    </xf>
    <xf numFmtId="41" fontId="55" fillId="0" borderId="80" xfId="6" applyNumberFormat="1" applyFont="1" applyBorder="1">
      <alignment vertical="center"/>
    </xf>
    <xf numFmtId="190" fontId="55" fillId="0" borderId="101" xfId="6" applyNumberFormat="1" applyFont="1" applyBorder="1" applyAlignment="1">
      <alignment horizontal="right" vertical="center"/>
    </xf>
    <xf numFmtId="190" fontId="55" fillId="0" borderId="32" xfId="6" applyNumberFormat="1" applyFont="1" applyBorder="1" applyAlignment="1">
      <alignment horizontal="right" vertical="center"/>
    </xf>
    <xf numFmtId="190" fontId="55" fillId="0" borderId="14" xfId="6" applyNumberFormat="1" applyFont="1" applyBorder="1" applyAlignment="1">
      <alignment horizontal="right" vertical="center"/>
    </xf>
    <xf numFmtId="0" fontId="55" fillId="0" borderId="8" xfId="11" applyFont="1" applyBorder="1" applyAlignment="1">
      <alignment horizontal="center" vertical="center" wrapText="1"/>
    </xf>
    <xf numFmtId="181" fontId="55" fillId="0" borderId="5" xfId="10" applyNumberFormat="1" applyFont="1" applyFill="1" applyBorder="1" applyAlignment="1">
      <alignment horizontal="right" vertical="center"/>
    </xf>
    <xf numFmtId="194" fontId="55" fillId="0" borderId="36" xfId="10" applyNumberFormat="1" applyFont="1" applyFill="1" applyBorder="1" applyAlignment="1">
      <alignment horizontal="right" vertical="center"/>
    </xf>
    <xf numFmtId="41" fontId="55" fillId="0" borderId="60" xfId="6" applyNumberFormat="1" applyFont="1" applyBorder="1">
      <alignment vertical="center"/>
    </xf>
    <xf numFmtId="41" fontId="55" fillId="0" borderId="61" xfId="6" applyNumberFormat="1" applyFont="1" applyBorder="1">
      <alignment vertical="center"/>
    </xf>
    <xf numFmtId="190" fontId="55" fillId="0" borderId="36" xfId="6" applyNumberFormat="1" applyFont="1" applyBorder="1" applyAlignment="1">
      <alignment horizontal="right" vertical="center"/>
    </xf>
    <xf numFmtId="190" fontId="55" fillId="0" borderId="5" xfId="6" applyNumberFormat="1" applyFont="1" applyBorder="1" applyAlignment="1">
      <alignment horizontal="right" vertical="center"/>
    </xf>
    <xf numFmtId="190" fontId="55" fillId="0" borderId="6" xfId="6" applyNumberFormat="1" applyFont="1" applyBorder="1" applyAlignment="1">
      <alignment horizontal="right" vertical="center"/>
    </xf>
    <xf numFmtId="181" fontId="58" fillId="0" borderId="12" xfId="10" applyNumberFormat="1" applyFont="1" applyFill="1" applyBorder="1" applyAlignment="1">
      <alignment horizontal="right" vertical="center"/>
    </xf>
    <xf numFmtId="194" fontId="58" fillId="0" borderId="49" xfId="10" applyNumberFormat="1" applyFont="1" applyFill="1" applyBorder="1" applyAlignment="1">
      <alignment horizontal="right" vertical="center"/>
    </xf>
    <xf numFmtId="41" fontId="58" fillId="0" borderId="98" xfId="6" applyNumberFormat="1" applyFont="1" applyBorder="1" applyAlignment="1">
      <alignment horizontal="right" vertical="center"/>
    </xf>
    <xf numFmtId="41" fontId="58" fillId="0" borderId="146" xfId="6" applyNumberFormat="1" applyFont="1" applyBorder="1" applyAlignment="1">
      <alignment horizontal="right" vertical="center"/>
    </xf>
    <xf numFmtId="190" fontId="58" fillId="0" borderId="98" xfId="6" applyNumberFormat="1" applyFont="1" applyBorder="1" applyAlignment="1">
      <alignment horizontal="right" vertical="center"/>
    </xf>
    <xf numFmtId="190" fontId="58" fillId="0" borderId="9" xfId="6" applyNumberFormat="1" applyFont="1" applyBorder="1" applyAlignment="1">
      <alignment horizontal="right" vertical="center"/>
    </xf>
    <xf numFmtId="190" fontId="58" fillId="0" borderId="15" xfId="6" applyNumberFormat="1" applyFont="1" applyBorder="1" applyAlignment="1">
      <alignment horizontal="right" vertical="center"/>
    </xf>
    <xf numFmtId="181" fontId="58" fillId="0" borderId="105" xfId="10" applyNumberFormat="1" applyFont="1" applyFill="1" applyBorder="1" applyAlignment="1">
      <alignment horizontal="right" vertical="center"/>
    </xf>
    <xf numFmtId="194" fontId="58" fillId="0" borderId="126" xfId="10" applyNumberFormat="1" applyFont="1" applyFill="1" applyBorder="1" applyAlignment="1">
      <alignment horizontal="right" vertical="center"/>
    </xf>
    <xf numFmtId="41" fontId="58" fillId="0" borderId="80" xfId="6" applyNumberFormat="1" applyFont="1" applyBorder="1" applyAlignment="1">
      <alignment horizontal="right" vertical="center"/>
    </xf>
    <xf numFmtId="190" fontId="58" fillId="0" borderId="108" xfId="6" applyNumberFormat="1" applyFont="1" applyBorder="1" applyAlignment="1">
      <alignment horizontal="right" vertical="center"/>
    </xf>
    <xf numFmtId="190" fontId="58" fillId="0" borderId="50" xfId="6" applyNumberFormat="1" applyFont="1" applyBorder="1" applyAlignment="1">
      <alignment horizontal="right" vertical="center"/>
    </xf>
    <xf numFmtId="190" fontId="58" fillId="0" borderId="111" xfId="6" applyNumberFormat="1" applyFont="1" applyBorder="1" applyAlignment="1">
      <alignment horizontal="right" vertical="center"/>
    </xf>
    <xf numFmtId="3" fontId="52" fillId="0" borderId="0" xfId="0" applyNumberFormat="1" applyFont="1" applyFill="1">
      <alignment vertical="center"/>
    </xf>
    <xf numFmtId="0" fontId="52" fillId="0" borderId="29" xfId="0" applyFont="1" applyFill="1" applyBorder="1" applyAlignment="1">
      <alignment horizontal="center" vertical="center" wrapText="1"/>
    </xf>
    <xf numFmtId="0" fontId="52" fillId="0" borderId="0" xfId="0" applyFont="1" applyFill="1" applyAlignment="1">
      <alignment vertical="center" wrapText="1"/>
    </xf>
    <xf numFmtId="3" fontId="54" fillId="0" borderId="32" xfId="0" applyNumberFormat="1" applyFont="1" applyFill="1" applyBorder="1">
      <alignment vertical="center"/>
    </xf>
    <xf numFmtId="182" fontId="54" fillId="0" borderId="32" xfId="0" applyNumberFormat="1" applyFont="1" applyFill="1" applyBorder="1">
      <alignment vertical="center"/>
    </xf>
    <xf numFmtId="192" fontId="61" fillId="0" borderId="58" xfId="10" applyNumberFormat="1" applyFont="1" applyFill="1" applyBorder="1" applyAlignment="1">
      <alignment horizontal="right" vertical="center"/>
    </xf>
    <xf numFmtId="3" fontId="54" fillId="0" borderId="101" xfId="0" applyNumberFormat="1" applyFont="1" applyFill="1" applyBorder="1">
      <alignment vertical="center"/>
    </xf>
    <xf numFmtId="192" fontId="61" fillId="0" borderId="101" xfId="10" applyNumberFormat="1" applyFont="1" applyFill="1" applyBorder="1" applyAlignment="1">
      <alignment horizontal="right" vertical="center"/>
    </xf>
    <xf numFmtId="192" fontId="61" fillId="0" borderId="33" xfId="10" applyNumberFormat="1" applyFont="1" applyFill="1" applyBorder="1" applyAlignment="1">
      <alignment horizontal="right" vertical="center"/>
    </xf>
    <xf numFmtId="41" fontId="54" fillId="0" borderId="0" xfId="0" applyNumberFormat="1" applyFont="1" applyFill="1">
      <alignment vertical="center"/>
    </xf>
    <xf numFmtId="0" fontId="52" fillId="0" borderId="29" xfId="0" applyFont="1" applyFill="1" applyBorder="1">
      <alignment vertical="center"/>
    </xf>
    <xf numFmtId="192" fontId="62" fillId="0" borderId="55" xfId="10" applyNumberFormat="1" applyFont="1" applyFill="1" applyBorder="1" applyAlignment="1">
      <alignment horizontal="right" vertical="center"/>
    </xf>
    <xf numFmtId="192" fontId="62" fillId="0" borderId="0" xfId="10" applyNumberFormat="1" applyFont="1" applyFill="1" applyBorder="1" applyAlignment="1">
      <alignment horizontal="right" vertical="center"/>
    </xf>
    <xf numFmtId="192" fontId="62" fillId="0" borderId="30" xfId="10" applyNumberFormat="1" applyFont="1" applyFill="1" applyBorder="1" applyAlignment="1">
      <alignment horizontal="right" vertical="center"/>
    </xf>
    <xf numFmtId="0" fontId="52" fillId="0" borderId="32" xfId="0" applyFont="1" applyFill="1" applyBorder="1">
      <alignment vertical="center"/>
    </xf>
    <xf numFmtId="192" fontId="62" fillId="0" borderId="58" xfId="10" applyNumberFormat="1" applyFont="1" applyFill="1" applyBorder="1" applyAlignment="1">
      <alignment horizontal="right" vertical="center"/>
    </xf>
    <xf numFmtId="0" fontId="52" fillId="0" borderId="101" xfId="0" applyFont="1" applyFill="1" applyBorder="1">
      <alignment vertical="center"/>
    </xf>
    <xf numFmtId="192" fontId="62" fillId="0" borderId="33" xfId="10" applyNumberFormat="1" applyFont="1" applyFill="1" applyBorder="1" applyAlignment="1">
      <alignment horizontal="right" vertical="center"/>
    </xf>
    <xf numFmtId="0" fontId="52" fillId="0" borderId="55" xfId="0" applyFont="1" applyFill="1" applyBorder="1">
      <alignment vertical="center"/>
    </xf>
    <xf numFmtId="0" fontId="52" fillId="0" borderId="58" xfId="0" applyFont="1" applyFill="1" applyBorder="1">
      <alignment vertical="center"/>
    </xf>
    <xf numFmtId="0" fontId="52" fillId="0" borderId="5" xfId="0" applyFont="1" applyFill="1" applyBorder="1">
      <alignment vertical="center"/>
    </xf>
    <xf numFmtId="192" fontId="62" fillId="0" borderId="56" xfId="10" applyNumberFormat="1" applyFont="1" applyFill="1" applyBorder="1" applyAlignment="1">
      <alignment horizontal="right" vertical="center"/>
    </xf>
    <xf numFmtId="0" fontId="52" fillId="0" borderId="56" xfId="0" applyFont="1" applyFill="1" applyBorder="1">
      <alignment vertical="center"/>
    </xf>
    <xf numFmtId="192" fontId="62" fillId="0" borderId="37" xfId="10" applyNumberFormat="1" applyFont="1" applyFill="1" applyBorder="1" applyAlignment="1">
      <alignment horizontal="right" vertical="center"/>
    </xf>
    <xf numFmtId="0" fontId="52" fillId="0" borderId="0" xfId="10" applyFont="1" applyFill="1" applyBorder="1" applyAlignment="1">
      <alignment horizontal="right" vertical="center"/>
    </xf>
    <xf numFmtId="0" fontId="52" fillId="0" borderId="0" xfId="11" applyFont="1" applyFill="1"/>
    <xf numFmtId="0" fontId="52" fillId="0" borderId="0" xfId="6" applyFont="1" applyBorder="1" applyAlignment="1"/>
    <xf numFmtId="0" fontId="52" fillId="0" borderId="0" xfId="6" applyFont="1" applyBorder="1" applyAlignment="1">
      <alignment wrapText="1"/>
    </xf>
    <xf numFmtId="0" fontId="52" fillId="0" borderId="0" xfId="6" applyFont="1" applyAlignment="1"/>
    <xf numFmtId="0" fontId="52" fillId="0" borderId="21" xfId="6" applyFont="1" applyBorder="1" applyAlignment="1">
      <alignment vertical="center"/>
    </xf>
    <xf numFmtId="0" fontId="52" fillId="0" borderId="1" xfId="6" applyFont="1" applyBorder="1" applyAlignment="1">
      <alignment vertical="center"/>
    </xf>
    <xf numFmtId="0" fontId="52" fillId="0" borderId="2" xfId="6" applyFont="1" applyBorder="1">
      <alignment vertical="center"/>
    </xf>
    <xf numFmtId="0" fontId="52" fillId="0" borderId="4" xfId="6" applyFont="1" applyBorder="1" applyAlignment="1">
      <alignment horizontal="center" vertical="center" wrapText="1"/>
    </xf>
    <xf numFmtId="0" fontId="52" fillId="0" borderId="103" xfId="6" applyFont="1" applyBorder="1" applyAlignment="1">
      <alignment horizontal="center" vertical="center" wrapText="1"/>
    </xf>
    <xf numFmtId="38" fontId="63" fillId="0" borderId="9" xfId="4" applyNumberFormat="1" applyFont="1" applyBorder="1">
      <alignment vertical="center"/>
    </xf>
    <xf numFmtId="206" fontId="63" fillId="0" borderId="12" xfId="10" applyNumberFormat="1" applyFont="1" applyFill="1" applyBorder="1" applyAlignment="1">
      <alignment horizontal="right" vertical="center"/>
    </xf>
    <xf numFmtId="205" fontId="63" fillId="0" borderId="53" xfId="10" applyNumberFormat="1" applyFont="1" applyFill="1" applyBorder="1" applyAlignment="1">
      <alignment vertical="center"/>
    </xf>
    <xf numFmtId="38" fontId="63" fillId="0" borderId="145" xfId="4" applyNumberFormat="1" applyFont="1" applyBorder="1">
      <alignment vertical="center"/>
    </xf>
    <xf numFmtId="38" fontId="63" fillId="0" borderId="145" xfId="4" applyNumberFormat="1" applyFont="1" applyBorder="1" applyAlignment="1">
      <alignment vertical="center"/>
    </xf>
    <xf numFmtId="206" fontId="63" fillId="0" borderId="12" xfId="10" applyNumberFormat="1" applyFont="1" applyFill="1" applyBorder="1" applyAlignment="1">
      <alignment vertical="center"/>
    </xf>
    <xf numFmtId="38" fontId="52" fillId="0" borderId="145" xfId="4" applyNumberFormat="1" applyFont="1" applyBorder="1" applyAlignment="1">
      <alignment vertical="center"/>
    </xf>
    <xf numFmtId="206" fontId="52" fillId="0" borderId="12" xfId="10" applyNumberFormat="1" applyFont="1" applyFill="1" applyBorder="1" applyAlignment="1">
      <alignment vertical="center"/>
    </xf>
    <xf numFmtId="205" fontId="52" fillId="0" borderId="40" xfId="10" applyNumberFormat="1" applyFont="1" applyFill="1" applyBorder="1" applyAlignment="1">
      <alignment vertical="center"/>
    </xf>
    <xf numFmtId="38" fontId="63" fillId="0" borderId="7" xfId="4" applyNumberFormat="1" applyFont="1" applyFill="1" applyBorder="1">
      <alignment vertical="center"/>
    </xf>
    <xf numFmtId="206" fontId="63" fillId="0" borderId="29" xfId="10" applyNumberFormat="1" applyFont="1" applyFill="1" applyBorder="1" applyAlignment="1">
      <alignment horizontal="right" vertical="center"/>
    </xf>
    <xf numFmtId="205" fontId="63" fillId="0" borderId="55" xfId="10" applyNumberFormat="1" applyFont="1" applyFill="1" applyBorder="1" applyAlignment="1">
      <alignment vertical="center"/>
    </xf>
    <xf numFmtId="38" fontId="63" fillId="0" borderId="100" xfId="4" applyNumberFormat="1" applyFont="1" applyBorder="1">
      <alignment vertical="center"/>
    </xf>
    <xf numFmtId="38" fontId="63" fillId="0" borderId="100" xfId="4" applyNumberFormat="1" applyFont="1" applyBorder="1" applyAlignment="1">
      <alignment vertical="center"/>
    </xf>
    <xf numFmtId="206" fontId="63" fillId="0" borderId="29" xfId="10" applyNumberFormat="1" applyFont="1" applyFill="1" applyBorder="1" applyAlignment="1">
      <alignment vertical="center"/>
    </xf>
    <xf numFmtId="38" fontId="52" fillId="0" borderId="100" xfId="4" applyNumberFormat="1" applyFont="1" applyBorder="1" applyAlignment="1">
      <alignment vertical="center"/>
    </xf>
    <xf numFmtId="206" fontId="52" fillId="0" borderId="29" xfId="10" applyNumberFormat="1" applyFont="1" applyFill="1" applyBorder="1" applyAlignment="1">
      <alignment vertical="center"/>
    </xf>
    <xf numFmtId="205" fontId="52" fillId="0" borderId="30" xfId="10" applyNumberFormat="1" applyFont="1" applyFill="1" applyBorder="1" applyAlignment="1">
      <alignment vertical="center"/>
    </xf>
    <xf numFmtId="38" fontId="63" fillId="0" borderId="8" xfId="4" applyNumberFormat="1" applyFont="1" applyFill="1" applyBorder="1">
      <alignment vertical="center"/>
    </xf>
    <xf numFmtId="206" fontId="63" fillId="0" borderId="32" xfId="10" applyNumberFormat="1" applyFont="1" applyFill="1" applyBorder="1" applyAlignment="1">
      <alignment horizontal="right" vertical="center"/>
    </xf>
    <xf numFmtId="205" fontId="63" fillId="0" borderId="58" xfId="10" applyNumberFormat="1" applyFont="1" applyFill="1" applyBorder="1" applyAlignment="1">
      <alignment vertical="center"/>
    </xf>
    <xf numFmtId="38" fontId="63" fillId="0" borderId="102" xfId="4" applyNumberFormat="1" applyFont="1" applyBorder="1">
      <alignment vertical="center"/>
    </xf>
    <xf numFmtId="38" fontId="63" fillId="0" borderId="102" xfId="4" applyNumberFormat="1" applyFont="1" applyBorder="1" applyAlignment="1">
      <alignment vertical="center"/>
    </xf>
    <xf numFmtId="206" fontId="63" fillId="0" borderId="32" xfId="10" applyNumberFormat="1" applyFont="1" applyFill="1" applyBorder="1" applyAlignment="1">
      <alignment vertical="center"/>
    </xf>
    <xf numFmtId="38" fontId="52" fillId="0" borderId="102" xfId="4" applyNumberFormat="1" applyFont="1" applyBorder="1" applyAlignment="1">
      <alignment vertical="center"/>
    </xf>
    <xf numFmtId="206" fontId="52" fillId="0" borderId="32" xfId="10" applyNumberFormat="1" applyFont="1" applyFill="1" applyBorder="1" applyAlignment="1">
      <alignment vertical="center"/>
    </xf>
    <xf numFmtId="205" fontId="52" fillId="0" borderId="33" xfId="10" applyNumberFormat="1" applyFont="1" applyFill="1" applyBorder="1" applyAlignment="1">
      <alignment vertical="center"/>
    </xf>
    <xf numFmtId="38" fontId="63" fillId="0" borderId="10" xfId="4" applyNumberFormat="1" applyFont="1" applyFill="1" applyBorder="1">
      <alignment vertical="center"/>
    </xf>
    <xf numFmtId="38" fontId="63" fillId="0" borderId="99" xfId="4" applyNumberFormat="1" applyFont="1" applyBorder="1">
      <alignment vertical="center"/>
    </xf>
    <xf numFmtId="38" fontId="63" fillId="0" borderId="99" xfId="4" applyNumberFormat="1" applyFont="1" applyBorder="1" applyAlignment="1">
      <alignment vertical="center"/>
    </xf>
    <xf numFmtId="38" fontId="52" fillId="0" borderId="99" xfId="4" applyNumberFormat="1" applyFont="1" applyBorder="1" applyAlignment="1">
      <alignment vertical="center"/>
    </xf>
    <xf numFmtId="0" fontId="55" fillId="0" borderId="10" xfId="11" applyFont="1" applyBorder="1" applyAlignment="1">
      <alignment horizontal="center" vertical="center" wrapText="1"/>
    </xf>
    <xf numFmtId="206" fontId="63" fillId="0" borderId="3" xfId="10" applyNumberFormat="1" applyFont="1" applyFill="1" applyBorder="1" applyAlignment="1">
      <alignment horizontal="right" vertical="center"/>
    </xf>
    <xf numFmtId="205" fontId="63" fillId="0" borderId="138" xfId="10" applyNumberFormat="1" applyFont="1" applyFill="1" applyBorder="1" applyAlignment="1">
      <alignment vertical="center"/>
    </xf>
    <xf numFmtId="206" fontId="63" fillId="0" borderId="3" xfId="10" applyNumberFormat="1" applyFont="1" applyFill="1" applyBorder="1" applyAlignment="1">
      <alignment vertical="center"/>
    </xf>
    <xf numFmtId="206" fontId="52" fillId="0" borderId="3" xfId="10" applyNumberFormat="1" applyFont="1" applyFill="1" applyBorder="1" applyAlignment="1">
      <alignment vertical="center"/>
    </xf>
    <xf numFmtId="205" fontId="52" fillId="0" borderId="52" xfId="10" applyNumberFormat="1" applyFont="1" applyFill="1" applyBorder="1" applyAlignment="1">
      <alignment vertical="center"/>
    </xf>
    <xf numFmtId="38" fontId="63" fillId="0" borderId="4" xfId="4" applyNumberFormat="1" applyFont="1" applyFill="1" applyBorder="1">
      <alignment vertical="center"/>
    </xf>
    <xf numFmtId="206" fontId="63" fillId="0" borderId="5" xfId="10" applyNumberFormat="1" applyFont="1" applyFill="1" applyBorder="1" applyAlignment="1">
      <alignment horizontal="right" vertical="center"/>
    </xf>
    <xf numFmtId="205" fontId="63" fillId="0" borderId="56" xfId="10" applyNumberFormat="1" applyFont="1" applyFill="1" applyBorder="1" applyAlignment="1">
      <alignment vertical="center"/>
    </xf>
    <xf numFmtId="38" fontId="63" fillId="0" borderId="103" xfId="4" applyNumberFormat="1" applyFont="1" applyBorder="1">
      <alignment vertical="center"/>
    </xf>
    <xf numFmtId="38" fontId="63" fillId="0" borderId="103" xfId="4" applyNumberFormat="1" applyFont="1" applyBorder="1" applyAlignment="1">
      <alignment vertical="center"/>
    </xf>
    <xf numFmtId="206" fontId="63" fillId="0" borderId="5" xfId="10" applyNumberFormat="1" applyFont="1" applyFill="1" applyBorder="1" applyAlignment="1">
      <alignment vertical="center"/>
    </xf>
    <xf numFmtId="38" fontId="52" fillId="0" borderId="103" xfId="4" applyNumberFormat="1" applyFont="1" applyBorder="1" applyAlignment="1">
      <alignment vertical="center"/>
    </xf>
    <xf numFmtId="206" fontId="52" fillId="0" borderId="5" xfId="10" applyNumberFormat="1" applyFont="1" applyFill="1" applyBorder="1" applyAlignment="1">
      <alignment vertical="center"/>
    </xf>
    <xf numFmtId="205" fontId="52" fillId="0" borderId="37" xfId="10" applyNumberFormat="1" applyFont="1" applyFill="1" applyBorder="1" applyAlignment="1">
      <alignment vertical="center"/>
    </xf>
    <xf numFmtId="38" fontId="63" fillId="0" borderId="7" xfId="4" applyNumberFormat="1" applyFont="1" applyBorder="1">
      <alignment vertical="center"/>
    </xf>
    <xf numFmtId="38" fontId="63" fillId="0" borderId="8" xfId="4" applyNumberFormat="1" applyFont="1" applyBorder="1">
      <alignment vertical="center"/>
    </xf>
    <xf numFmtId="38" fontId="63" fillId="0" borderId="10" xfId="4" applyNumberFormat="1" applyFont="1" applyBorder="1">
      <alignment vertical="center"/>
    </xf>
    <xf numFmtId="38" fontId="52" fillId="0" borderId="7" xfId="4" applyNumberFormat="1" applyFont="1" applyBorder="1">
      <alignment vertical="center"/>
    </xf>
    <xf numFmtId="206" fontId="52" fillId="0" borderId="29" xfId="10" applyNumberFormat="1" applyFont="1" applyFill="1" applyBorder="1" applyAlignment="1">
      <alignment horizontal="right" vertical="center"/>
    </xf>
    <xf numFmtId="205" fontId="52" fillId="0" borderId="55" xfId="10" applyNumberFormat="1" applyFont="1" applyFill="1" applyBorder="1" applyAlignment="1">
      <alignment vertical="center"/>
    </xf>
    <xf numFmtId="38" fontId="52" fillId="0" borderId="100" xfId="4" applyNumberFormat="1" applyFont="1" applyBorder="1">
      <alignment vertical="center"/>
    </xf>
    <xf numFmtId="38" fontId="52" fillId="0" borderId="8" xfId="4" applyNumberFormat="1" applyFont="1" applyBorder="1">
      <alignment vertical="center"/>
    </xf>
    <xf numFmtId="206" fontId="52" fillId="0" borderId="32" xfId="10" applyNumberFormat="1" applyFont="1" applyFill="1" applyBorder="1" applyAlignment="1">
      <alignment horizontal="right" vertical="center"/>
    </xf>
    <xf numFmtId="205" fontId="52" fillId="0" borderId="58" xfId="10" applyNumberFormat="1" applyFont="1" applyFill="1" applyBorder="1" applyAlignment="1">
      <alignment vertical="center"/>
    </xf>
    <xf numFmtId="38" fontId="52" fillId="0" borderId="102" xfId="4" applyNumberFormat="1" applyFont="1" applyBorder="1">
      <alignment vertical="center"/>
    </xf>
    <xf numFmtId="38" fontId="52" fillId="0" borderId="10" xfId="4" applyNumberFormat="1" applyFont="1" applyBorder="1">
      <alignment vertical="center"/>
    </xf>
    <xf numFmtId="206" fontId="52" fillId="0" borderId="3" xfId="10" applyNumberFormat="1" applyFont="1" applyFill="1" applyBorder="1" applyAlignment="1">
      <alignment horizontal="right" vertical="center"/>
    </xf>
    <xf numFmtId="205" fontId="52" fillId="0" borderId="138" xfId="10" applyNumberFormat="1" applyFont="1" applyFill="1" applyBorder="1" applyAlignment="1">
      <alignment vertical="center"/>
    </xf>
    <xf numFmtId="38" fontId="52" fillId="0" borderId="99" xfId="4" applyNumberFormat="1" applyFont="1" applyBorder="1">
      <alignment vertical="center"/>
    </xf>
    <xf numFmtId="38" fontId="52" fillId="0" borderId="4" xfId="4" applyNumberFormat="1" applyFont="1" applyBorder="1">
      <alignment vertical="center"/>
    </xf>
    <xf numFmtId="206" fontId="52" fillId="0" borderId="5" xfId="10" applyNumberFormat="1" applyFont="1" applyFill="1" applyBorder="1" applyAlignment="1">
      <alignment horizontal="right" vertical="center"/>
    </xf>
    <xf numFmtId="205" fontId="52" fillId="0" borderId="56" xfId="10" applyNumberFormat="1" applyFont="1" applyFill="1" applyBorder="1" applyAlignment="1">
      <alignment vertical="center"/>
    </xf>
    <xf numFmtId="38" fontId="52" fillId="0" borderId="103" xfId="4" applyNumberFormat="1" applyFont="1" applyBorder="1">
      <alignment vertical="center"/>
    </xf>
    <xf numFmtId="0" fontId="52" fillId="0" borderId="0" xfId="10" applyFont="1" applyBorder="1" applyAlignment="1">
      <alignment horizontal="right" vertical="center"/>
    </xf>
    <xf numFmtId="0" fontId="52" fillId="0" borderId="0" xfId="10" applyFont="1" applyBorder="1" applyAlignment="1">
      <alignment horizontal="left" vertical="center"/>
    </xf>
    <xf numFmtId="0" fontId="52" fillId="0" borderId="0" xfId="6" applyFont="1" applyBorder="1">
      <alignment vertical="center"/>
    </xf>
    <xf numFmtId="0" fontId="55" fillId="0" borderId="0" xfId="11" applyFont="1"/>
    <xf numFmtId="0" fontId="59" fillId="0" borderId="8" xfId="11" applyFont="1" applyFill="1" applyBorder="1" applyAlignment="1">
      <alignment horizontal="center" vertical="center" wrapText="1"/>
    </xf>
    <xf numFmtId="38" fontId="63" fillId="0" borderId="9" xfId="4" applyNumberFormat="1" applyFont="1" applyFill="1" applyBorder="1">
      <alignment vertical="center"/>
    </xf>
    <xf numFmtId="38" fontId="63" fillId="0" borderId="145" xfId="4" applyNumberFormat="1" applyFont="1" applyFill="1" applyBorder="1">
      <alignment vertical="center"/>
    </xf>
    <xf numFmtId="38" fontId="63" fillId="0" borderId="145" xfId="4" applyNumberFormat="1" applyFont="1" applyFill="1" applyBorder="1" applyAlignment="1">
      <alignment vertical="center"/>
    </xf>
    <xf numFmtId="205" fontId="63" fillId="0" borderId="40" xfId="10" applyNumberFormat="1" applyFont="1" applyFill="1" applyBorder="1" applyAlignment="1">
      <alignment vertical="center"/>
    </xf>
    <xf numFmtId="0" fontId="64" fillId="0" borderId="10" xfId="11" applyFont="1" applyFill="1" applyBorder="1" applyAlignment="1">
      <alignment horizontal="center" vertical="center"/>
    </xf>
    <xf numFmtId="38" fontId="63" fillId="0" borderId="100" xfId="4" applyNumberFormat="1" applyFont="1" applyFill="1" applyBorder="1">
      <alignment vertical="center"/>
    </xf>
    <xf numFmtId="38" fontId="63" fillId="0" borderId="100" xfId="4" applyNumberFormat="1" applyFont="1" applyFill="1" applyBorder="1" applyAlignment="1">
      <alignment vertical="center"/>
    </xf>
    <xf numFmtId="205" fontId="63" fillId="0" borderId="30" xfId="10" applyNumberFormat="1" applyFont="1" applyFill="1" applyBorder="1" applyAlignment="1">
      <alignment vertical="center"/>
    </xf>
    <xf numFmtId="0" fontId="64" fillId="0" borderId="7" xfId="11" applyFont="1" applyFill="1" applyBorder="1" applyAlignment="1">
      <alignment horizontal="center" vertical="center"/>
    </xf>
    <xf numFmtId="0" fontId="59" fillId="0" borderId="9" xfId="11" applyFont="1" applyFill="1" applyBorder="1" applyAlignment="1">
      <alignment horizontal="center" vertical="center" wrapText="1"/>
    </xf>
    <xf numFmtId="0" fontId="64" fillId="0" borderId="4" xfId="11" applyFont="1" applyFill="1" applyBorder="1" applyAlignment="1">
      <alignment horizontal="center" vertical="center"/>
    </xf>
    <xf numFmtId="38" fontId="63" fillId="0" borderId="103" xfId="4" applyNumberFormat="1" applyFont="1" applyFill="1" applyBorder="1">
      <alignment vertical="center"/>
    </xf>
    <xf numFmtId="38" fontId="63" fillId="0" borderId="103" xfId="4" applyNumberFormat="1" applyFont="1" applyFill="1" applyBorder="1" applyAlignment="1">
      <alignment vertical="center"/>
    </xf>
    <xf numFmtId="205" fontId="63" fillId="0" borderId="37" xfId="10" applyNumberFormat="1" applyFont="1" applyFill="1" applyBorder="1" applyAlignment="1">
      <alignment vertical="center"/>
    </xf>
    <xf numFmtId="185" fontId="52" fillId="0" borderId="0" xfId="0" applyNumberFormat="1" applyFont="1" applyFill="1" applyBorder="1" applyAlignment="1"/>
    <xf numFmtId="0" fontId="55" fillId="0" borderId="7" xfId="0" applyFont="1" applyFill="1" applyBorder="1" applyAlignment="1">
      <alignment horizontal="center" vertical="center" wrapText="1"/>
    </xf>
    <xf numFmtId="0" fontId="55" fillId="0" borderId="72"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5" xfId="0" applyFont="1" applyFill="1" applyBorder="1" applyAlignment="1">
      <alignment horizontal="center" vertical="center" wrapText="1"/>
    </xf>
    <xf numFmtId="0" fontId="55" fillId="0" borderId="4" xfId="0" applyFont="1" applyFill="1" applyBorder="1" applyAlignment="1">
      <alignment horizontal="center" vertical="center" wrapText="1"/>
    </xf>
    <xf numFmtId="0" fontId="55" fillId="0" borderId="61"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8" fillId="0" borderId="47" xfId="12" applyFont="1" applyFill="1" applyBorder="1" applyAlignment="1">
      <alignment horizontal="center" vertical="center" wrapText="1"/>
    </xf>
    <xf numFmtId="41" fontId="58" fillId="0" borderId="22" xfId="0" applyNumberFormat="1" applyFont="1" applyFill="1" applyBorder="1" applyAlignment="1">
      <alignment horizontal="right" vertical="center"/>
    </xf>
    <xf numFmtId="41" fontId="58" fillId="0" borderId="186" xfId="0" applyNumberFormat="1" applyFont="1" applyFill="1" applyBorder="1" applyAlignment="1">
      <alignment horizontal="right" vertical="center"/>
    </xf>
    <xf numFmtId="41" fontId="58" fillId="0" borderId="115" xfId="0" applyNumberFormat="1" applyFont="1" applyFill="1" applyBorder="1" applyAlignment="1">
      <alignment horizontal="right" vertical="center"/>
    </xf>
    <xf numFmtId="41" fontId="58" fillId="0" borderId="24" xfId="0" applyNumberFormat="1" applyFont="1" applyFill="1" applyBorder="1" applyAlignment="1">
      <alignment horizontal="right" vertical="center"/>
    </xf>
    <xf numFmtId="184" fontId="58" fillId="0" borderId="22" xfId="0" applyNumberFormat="1" applyFont="1" applyFill="1" applyBorder="1" applyAlignment="1">
      <alignment horizontal="right" vertical="center"/>
    </xf>
    <xf numFmtId="184" fontId="58" fillId="0" borderId="186" xfId="0" applyNumberFormat="1" applyFont="1" applyFill="1" applyBorder="1" applyAlignment="1">
      <alignment horizontal="right" vertical="center"/>
    </xf>
    <xf numFmtId="0" fontId="55" fillId="0" borderId="105" xfId="12" applyFont="1" applyFill="1" applyBorder="1" applyAlignment="1">
      <alignment horizontal="center" vertical="center"/>
    </xf>
    <xf numFmtId="41" fontId="55" fillId="0" borderId="50" xfId="0" applyNumberFormat="1" applyFont="1" applyFill="1" applyBorder="1">
      <alignment vertical="center"/>
    </xf>
    <xf numFmtId="41" fontId="55" fillId="0" borderId="105" xfId="0" applyNumberFormat="1" applyFont="1" applyFill="1" applyBorder="1">
      <alignment vertical="center"/>
    </xf>
    <xf numFmtId="41" fontId="55" fillId="0" borderId="147" xfId="0" applyNumberFormat="1" applyFont="1" applyFill="1" applyBorder="1">
      <alignment vertical="center"/>
    </xf>
    <xf numFmtId="41" fontId="55" fillId="0" borderId="108" xfId="0" applyNumberFormat="1" applyFont="1" applyFill="1" applyBorder="1">
      <alignment vertical="center"/>
    </xf>
    <xf numFmtId="41" fontId="55" fillId="0" borderId="111" xfId="0" applyNumberFormat="1" applyFont="1" applyFill="1" applyBorder="1">
      <alignment vertical="center"/>
    </xf>
    <xf numFmtId="184" fontId="55" fillId="0" borderId="187" xfId="0" applyNumberFormat="1" applyFont="1" applyFill="1" applyBorder="1">
      <alignment vertical="center"/>
    </xf>
    <xf numFmtId="184" fontId="55" fillId="0" borderId="50" xfId="0" applyNumberFormat="1" applyFont="1" applyFill="1" applyBorder="1">
      <alignment vertical="center"/>
    </xf>
    <xf numFmtId="184" fontId="55" fillId="0" borderId="147" xfId="0" applyNumberFormat="1" applyFont="1" applyFill="1" applyBorder="1">
      <alignment vertical="center"/>
    </xf>
    <xf numFmtId="184" fontId="55" fillId="0" borderId="111" xfId="0" applyNumberFormat="1" applyFont="1" applyFill="1" applyBorder="1">
      <alignment vertical="center"/>
    </xf>
    <xf numFmtId="0" fontId="55" fillId="0" borderId="29" xfId="12" applyFont="1" applyFill="1" applyBorder="1" applyAlignment="1">
      <alignment horizontal="center" vertical="center"/>
    </xf>
    <xf numFmtId="41" fontId="55" fillId="0" borderId="7" xfId="0" applyNumberFormat="1" applyFont="1" applyFill="1" applyBorder="1">
      <alignment vertical="center"/>
    </xf>
    <xf numFmtId="41" fontId="55" fillId="0" borderId="29" xfId="0" applyNumberFormat="1" applyFont="1" applyFill="1" applyBorder="1">
      <alignment vertical="center"/>
    </xf>
    <xf numFmtId="41" fontId="55" fillId="0" borderId="72" xfId="0" applyNumberFormat="1" applyFont="1" applyFill="1" applyBorder="1">
      <alignment vertical="center"/>
    </xf>
    <xf numFmtId="41" fontId="55" fillId="0" borderId="73" xfId="0" applyNumberFormat="1" applyFont="1" applyFill="1" applyBorder="1">
      <alignment vertical="center"/>
    </xf>
    <xf numFmtId="41" fontId="55" fillId="0" borderId="13" xfId="0" applyNumberFormat="1" applyFont="1" applyFill="1" applyBorder="1">
      <alignment vertical="center"/>
    </xf>
    <xf numFmtId="184" fontId="55" fillId="0" borderId="35" xfId="0" applyNumberFormat="1" applyFont="1" applyFill="1" applyBorder="1">
      <alignment vertical="center"/>
    </xf>
    <xf numFmtId="184" fontId="55" fillId="0" borderId="8" xfId="0" applyNumberFormat="1" applyFont="1" applyFill="1" applyBorder="1">
      <alignment vertical="center"/>
    </xf>
    <xf numFmtId="184" fontId="55" fillId="0" borderId="80" xfId="0" applyNumberFormat="1" applyFont="1" applyFill="1" applyBorder="1">
      <alignment vertical="center"/>
    </xf>
    <xf numFmtId="184" fontId="55" fillId="0" borderId="14" xfId="0" applyNumberFormat="1" applyFont="1" applyFill="1" applyBorder="1">
      <alignment vertical="center"/>
    </xf>
    <xf numFmtId="0" fontId="55" fillId="0" borderId="3" xfId="12" applyFont="1" applyFill="1" applyBorder="1" applyAlignment="1">
      <alignment horizontal="center" vertical="center"/>
    </xf>
    <xf numFmtId="41" fontId="55" fillId="0" borderId="10" xfId="0" applyNumberFormat="1" applyFont="1" applyFill="1" applyBorder="1">
      <alignment vertical="center"/>
    </xf>
    <xf numFmtId="41" fontId="55" fillId="0" borderId="3" xfId="0" applyNumberFormat="1" applyFont="1" applyFill="1" applyBorder="1">
      <alignment vertical="center"/>
    </xf>
    <xf numFmtId="41" fontId="55" fillId="0" borderId="59" xfId="0" applyNumberFormat="1" applyFont="1" applyFill="1" applyBorder="1">
      <alignment vertical="center"/>
    </xf>
    <xf numFmtId="41" fontId="55" fillId="0" borderId="96" xfId="0" applyNumberFormat="1" applyFont="1" applyFill="1" applyBorder="1">
      <alignment vertical="center"/>
    </xf>
    <xf numFmtId="41" fontId="55" fillId="0" borderId="11" xfId="0" applyNumberFormat="1" applyFont="1" applyFill="1" applyBorder="1">
      <alignment vertical="center"/>
    </xf>
    <xf numFmtId="184" fontId="55" fillId="0" borderId="17" xfId="0" applyNumberFormat="1" applyFont="1" applyFill="1" applyBorder="1">
      <alignment vertical="center"/>
    </xf>
    <xf numFmtId="184" fontId="55" fillId="0" borderId="7" xfId="0" applyNumberFormat="1" applyFont="1" applyFill="1" applyBorder="1">
      <alignment vertical="center"/>
    </xf>
    <xf numFmtId="184" fontId="55" fillId="0" borderId="72" xfId="0" applyNumberFormat="1" applyFont="1" applyFill="1" applyBorder="1">
      <alignment vertical="center"/>
    </xf>
    <xf numFmtId="184" fontId="55" fillId="0" borderId="13" xfId="0" applyNumberFormat="1" applyFont="1" applyFill="1" applyBorder="1">
      <alignment vertical="center"/>
    </xf>
    <xf numFmtId="0" fontId="55" fillId="0" borderId="180" xfId="12" applyFont="1" applyFill="1" applyBorder="1" applyAlignment="1">
      <alignment horizontal="center" vertical="center"/>
    </xf>
    <xf numFmtId="41" fontId="55" fillId="0" borderId="19" xfId="0" applyNumberFormat="1" applyFont="1" applyFill="1" applyBorder="1">
      <alignment vertical="center"/>
    </xf>
    <xf numFmtId="41" fontId="55" fillId="0" borderId="180" xfId="0" applyNumberFormat="1" applyFont="1" applyFill="1" applyBorder="1">
      <alignment vertical="center"/>
    </xf>
    <xf numFmtId="41" fontId="55" fillId="0" borderId="188" xfId="0" applyNumberFormat="1" applyFont="1" applyFill="1" applyBorder="1">
      <alignment vertical="center"/>
    </xf>
    <xf numFmtId="41" fontId="55" fillId="0" borderId="189" xfId="0" applyNumberFormat="1" applyFont="1" applyFill="1" applyBorder="1">
      <alignment vertical="center"/>
    </xf>
    <xf numFmtId="41" fontId="55" fillId="0" borderId="20" xfId="0" applyNumberFormat="1" applyFont="1" applyFill="1" applyBorder="1">
      <alignment vertical="center"/>
    </xf>
    <xf numFmtId="184" fontId="55" fillId="0" borderId="4" xfId="0" applyNumberFormat="1" applyFont="1" applyFill="1" applyBorder="1">
      <alignment vertical="center"/>
    </xf>
    <xf numFmtId="184" fontId="55" fillId="0" borderId="61" xfId="0" applyNumberFormat="1" applyFont="1" applyFill="1" applyBorder="1">
      <alignment vertical="center"/>
    </xf>
    <xf numFmtId="184" fontId="55" fillId="0" borderId="18" xfId="0" applyNumberFormat="1" applyFont="1" applyFill="1" applyBorder="1">
      <alignment vertical="center"/>
    </xf>
    <xf numFmtId="184" fontId="55" fillId="0" borderId="6" xfId="0" applyNumberFormat="1" applyFont="1" applyFill="1" applyBorder="1">
      <alignment vertical="center"/>
    </xf>
    <xf numFmtId="0" fontId="52" fillId="0" borderId="0" xfId="6" applyFont="1" applyFill="1" applyBorder="1" applyAlignment="1"/>
    <xf numFmtId="0" fontId="52" fillId="0" borderId="0" xfId="6" applyFont="1" applyFill="1" applyBorder="1" applyAlignment="1">
      <alignment wrapText="1"/>
    </xf>
    <xf numFmtId="0" fontId="52" fillId="0" borderId="0" xfId="6" applyFont="1" applyFill="1" applyAlignment="1"/>
    <xf numFmtId="41" fontId="52" fillId="0" borderId="0" xfId="6" applyNumberFormat="1" applyFont="1" applyFill="1" applyBorder="1" applyAlignment="1"/>
    <xf numFmtId="0" fontId="55" fillId="0" borderId="21" xfId="6" applyFont="1" applyFill="1" applyBorder="1" applyAlignment="1">
      <alignment vertical="center"/>
    </xf>
    <xf numFmtId="0" fontId="55" fillId="0" borderId="1" xfId="6" applyFont="1" applyFill="1" applyBorder="1" applyAlignment="1">
      <alignment vertical="center"/>
    </xf>
    <xf numFmtId="0" fontId="55" fillId="0" borderId="7" xfId="6" applyFont="1" applyFill="1" applyBorder="1" applyAlignment="1">
      <alignment horizontal="center" vertical="center" wrapText="1"/>
    </xf>
    <xf numFmtId="0" fontId="55" fillId="0" borderId="72" xfId="6" applyFont="1" applyFill="1" applyBorder="1" applyAlignment="1">
      <alignment horizontal="center" vertical="center" wrapText="1"/>
    </xf>
    <xf numFmtId="0" fontId="55" fillId="0" borderId="13" xfId="6" applyFont="1" applyFill="1" applyBorder="1" applyAlignment="1">
      <alignment horizontal="center" vertical="center" wrapText="1"/>
    </xf>
    <xf numFmtId="0" fontId="55" fillId="0" borderId="2" xfId="6" applyFont="1" applyFill="1" applyBorder="1">
      <alignment vertical="center"/>
    </xf>
    <xf numFmtId="0" fontId="55" fillId="0" borderId="61" xfId="6" applyFont="1" applyFill="1" applyBorder="1" applyAlignment="1">
      <alignment horizontal="center" vertical="center" wrapText="1"/>
    </xf>
    <xf numFmtId="0" fontId="58" fillId="0" borderId="9" xfId="12" applyFont="1" applyFill="1" applyBorder="1" applyAlignment="1">
      <alignment horizontal="center" vertical="center" wrapText="1"/>
    </xf>
    <xf numFmtId="41" fontId="58" fillId="0" borderId="9" xfId="6" applyNumberFormat="1" applyFont="1" applyFill="1" applyBorder="1" applyAlignment="1">
      <alignment horizontal="right" vertical="center"/>
    </xf>
    <xf numFmtId="41" fontId="58" fillId="0" borderId="146" xfId="6" applyNumberFormat="1" applyFont="1" applyFill="1" applyBorder="1" applyAlignment="1">
      <alignment horizontal="right" vertical="center"/>
    </xf>
    <xf numFmtId="41" fontId="58" fillId="0" borderId="98" xfId="6" applyNumberFormat="1" applyFont="1" applyFill="1" applyBorder="1" applyAlignment="1">
      <alignment horizontal="right" vertical="center"/>
    </xf>
    <xf numFmtId="41" fontId="58" fillId="0" borderId="15" xfId="6" applyNumberFormat="1" applyFont="1" applyFill="1" applyBorder="1" applyAlignment="1">
      <alignment horizontal="right" vertical="center"/>
    </xf>
    <xf numFmtId="0" fontId="55" fillId="0" borderId="7" xfId="12" applyFont="1" applyFill="1" applyBorder="1" applyAlignment="1">
      <alignment horizontal="center" vertical="center"/>
    </xf>
    <xf numFmtId="41" fontId="55" fillId="0" borderId="10" xfId="6" applyNumberFormat="1" applyFont="1" applyFill="1" applyBorder="1">
      <alignment vertical="center"/>
    </xf>
    <xf numFmtId="41" fontId="55" fillId="0" borderId="7" xfId="6" applyNumberFormat="1" applyFont="1" applyFill="1" applyBorder="1">
      <alignment vertical="center"/>
    </xf>
    <xf numFmtId="41" fontId="55" fillId="0" borderId="72" xfId="6" applyNumberFormat="1" applyFont="1" applyFill="1" applyBorder="1">
      <alignment vertical="center"/>
    </xf>
    <xf numFmtId="41" fontId="55" fillId="0" borderId="96" xfId="6" applyNumberFormat="1" applyFont="1" applyFill="1" applyBorder="1">
      <alignment vertical="center"/>
    </xf>
    <xf numFmtId="41" fontId="55" fillId="0" borderId="29" xfId="6" applyNumberFormat="1" applyFont="1" applyFill="1" applyBorder="1">
      <alignment vertical="center"/>
    </xf>
    <xf numFmtId="41" fontId="55" fillId="0" borderId="13" xfId="6" applyNumberFormat="1" applyFont="1" applyFill="1" applyBorder="1">
      <alignment vertical="center"/>
    </xf>
    <xf numFmtId="41" fontId="55" fillId="0" borderId="73" xfId="6" applyNumberFormat="1" applyFont="1" applyFill="1" applyBorder="1">
      <alignment vertical="center"/>
    </xf>
    <xf numFmtId="0" fontId="55" fillId="0" borderId="8" xfId="12" applyFont="1" applyFill="1" applyBorder="1" applyAlignment="1">
      <alignment horizontal="center" vertical="center"/>
    </xf>
    <xf numFmtId="41" fontId="55" fillId="0" borderId="8" xfId="6" applyNumberFormat="1" applyFont="1" applyFill="1" applyBorder="1">
      <alignment vertical="center"/>
    </xf>
    <xf numFmtId="41" fontId="55" fillId="0" borderId="80" xfId="6" applyNumberFormat="1" applyFont="1" applyFill="1" applyBorder="1">
      <alignment vertical="center"/>
    </xf>
    <xf numFmtId="41" fontId="55" fillId="0" borderId="81" xfId="6" applyNumberFormat="1" applyFont="1" applyFill="1" applyBorder="1">
      <alignment vertical="center"/>
    </xf>
    <xf numFmtId="41" fontId="55" fillId="0" borderId="32" xfId="6" applyNumberFormat="1" applyFont="1" applyFill="1" applyBorder="1">
      <alignment vertical="center"/>
    </xf>
    <xf numFmtId="41" fontId="55" fillId="0" borderId="14" xfId="6" applyNumberFormat="1" applyFont="1" applyFill="1" applyBorder="1">
      <alignment vertical="center"/>
    </xf>
    <xf numFmtId="0" fontId="55" fillId="0" borderId="10" xfId="12" applyFont="1" applyFill="1" applyBorder="1" applyAlignment="1">
      <alignment horizontal="center" vertical="center"/>
    </xf>
    <xf numFmtId="41" fontId="55" fillId="0" borderId="7" xfId="6" applyNumberFormat="1" applyFont="1" applyFill="1" applyBorder="1" applyAlignment="1">
      <alignment horizontal="right" vertical="center"/>
    </xf>
    <xf numFmtId="41" fontId="55" fillId="0" borderId="73" xfId="6" applyNumberFormat="1" applyFont="1" applyFill="1" applyBorder="1" applyAlignment="1">
      <alignment horizontal="right" vertical="center"/>
    </xf>
    <xf numFmtId="0" fontId="55" fillId="0" borderId="4" xfId="12" applyFont="1" applyFill="1" applyBorder="1" applyAlignment="1">
      <alignment horizontal="center" vertical="center"/>
    </xf>
    <xf numFmtId="41" fontId="55" fillId="0" borderId="4" xfId="6" applyNumberFormat="1" applyFont="1" applyFill="1" applyBorder="1">
      <alignment vertical="center"/>
    </xf>
    <xf numFmtId="41" fontId="55" fillId="0" borderId="61" xfId="6" applyNumberFormat="1" applyFont="1" applyFill="1" applyBorder="1">
      <alignment vertical="center"/>
    </xf>
    <xf numFmtId="41" fontId="55" fillId="0" borderId="60" xfId="6" applyNumberFormat="1" applyFont="1" applyFill="1" applyBorder="1">
      <alignment vertical="center"/>
    </xf>
    <xf numFmtId="41" fontId="55" fillId="0" borderId="5" xfId="6" applyNumberFormat="1" applyFont="1" applyFill="1" applyBorder="1">
      <alignment vertical="center"/>
    </xf>
    <xf numFmtId="41" fontId="55" fillId="0" borderId="6" xfId="6" applyNumberFormat="1" applyFont="1" applyFill="1" applyBorder="1">
      <alignment vertical="center"/>
    </xf>
    <xf numFmtId="0" fontId="58" fillId="0" borderId="8" xfId="12" applyFont="1" applyFill="1" applyBorder="1" applyAlignment="1">
      <alignment horizontal="center" vertical="center" wrapText="1"/>
    </xf>
    <xf numFmtId="41" fontId="58" fillId="0" borderId="8" xfId="6" applyNumberFormat="1" applyFont="1" applyFill="1" applyBorder="1" applyAlignment="1">
      <alignment horizontal="right" vertical="center"/>
    </xf>
    <xf numFmtId="41" fontId="58" fillId="0" borderId="80" xfId="6" applyNumberFormat="1" applyFont="1" applyFill="1" applyBorder="1" applyAlignment="1">
      <alignment horizontal="right" vertical="center"/>
    </xf>
    <xf numFmtId="41" fontId="58" fillId="0" borderId="81" xfId="6" applyNumberFormat="1" applyFont="1" applyFill="1" applyBorder="1" applyAlignment="1">
      <alignment horizontal="right" vertical="center"/>
    </xf>
    <xf numFmtId="41" fontId="58" fillId="0" borderId="14" xfId="6" applyNumberFormat="1" applyFont="1" applyFill="1" applyBorder="1" applyAlignment="1">
      <alignment horizontal="right" vertical="center"/>
    </xf>
    <xf numFmtId="0" fontId="52" fillId="0" borderId="0" xfId="0" applyFont="1" applyBorder="1" applyAlignment="1">
      <alignment wrapText="1"/>
    </xf>
    <xf numFmtId="0" fontId="52" fillId="0" borderId="0" xfId="0" applyFont="1" applyBorder="1" applyAlignment="1"/>
    <xf numFmtId="0" fontId="65" fillId="0" borderId="0" xfId="0" applyFont="1" applyFill="1">
      <alignment vertical="center"/>
    </xf>
    <xf numFmtId="0" fontId="66" fillId="0" borderId="0" xfId="3" applyFont="1" applyAlignment="1" applyProtection="1">
      <alignment vertical="center"/>
    </xf>
    <xf numFmtId="9" fontId="52" fillId="0" borderId="0" xfId="0" quotePrefix="1" applyNumberFormat="1" applyFont="1" applyBorder="1" applyAlignment="1">
      <alignment horizontal="center" vertical="center" wrapText="1"/>
    </xf>
    <xf numFmtId="9" fontId="52" fillId="0" borderId="0" xfId="0" quotePrefix="1" applyNumberFormat="1" applyFont="1" applyFill="1" applyBorder="1" applyAlignment="1">
      <alignment horizontal="center" vertical="center" wrapText="1"/>
    </xf>
    <xf numFmtId="9" fontId="52" fillId="0" borderId="30" xfId="0" quotePrefix="1" applyNumberFormat="1" applyFont="1" applyBorder="1" applyAlignment="1">
      <alignment horizontal="center" vertical="center" wrapText="1"/>
    </xf>
    <xf numFmtId="9" fontId="52" fillId="0" borderId="36" xfId="0" applyNumberFormat="1" applyFont="1" applyBorder="1" applyAlignment="1">
      <alignment horizontal="center" vertical="center" wrapText="1"/>
    </xf>
    <xf numFmtId="9" fontId="52" fillId="0" borderId="36" xfId="0" quotePrefix="1" applyNumberFormat="1" applyFont="1" applyBorder="1" applyAlignment="1">
      <alignment horizontal="center" vertical="center" wrapText="1"/>
    </xf>
    <xf numFmtId="9" fontId="52" fillId="0" borderId="36" xfId="0" quotePrefix="1" applyNumberFormat="1" applyFont="1" applyFill="1" applyBorder="1" applyAlignment="1">
      <alignment horizontal="center" vertical="center" wrapText="1"/>
    </xf>
    <xf numFmtId="9" fontId="52" fillId="0" borderId="37" xfId="0" applyNumberFormat="1" applyFont="1" applyBorder="1" applyAlignment="1">
      <alignment horizontal="center" vertical="center" wrapText="1"/>
    </xf>
    <xf numFmtId="0" fontId="54" fillId="0" borderId="57" xfId="0" applyFont="1" applyBorder="1" applyAlignment="1">
      <alignment horizontal="center" vertical="center" wrapText="1"/>
    </xf>
    <xf numFmtId="38" fontId="54" fillId="0" borderId="9" xfId="4" applyFont="1" applyBorder="1">
      <alignment vertical="center"/>
    </xf>
    <xf numFmtId="182" fontId="54" fillId="0" borderId="12" xfId="0" applyNumberFormat="1" applyFont="1" applyBorder="1">
      <alignment vertical="center"/>
    </xf>
    <xf numFmtId="192" fontId="61" fillId="0" borderId="53" xfId="10" applyNumberFormat="1" applyFont="1" applyFill="1" applyBorder="1" applyAlignment="1">
      <alignment horizontal="right" vertical="center"/>
    </xf>
    <xf numFmtId="0" fontId="54" fillId="0" borderId="49" xfId="0" applyFont="1" applyBorder="1">
      <alignment vertical="center"/>
    </xf>
    <xf numFmtId="0" fontId="54" fillId="0" borderId="49" xfId="0" applyFont="1" applyFill="1" applyBorder="1">
      <alignment vertical="center"/>
    </xf>
    <xf numFmtId="0" fontId="54" fillId="0" borderId="40" xfId="0" applyFont="1" applyBorder="1">
      <alignment vertical="center"/>
    </xf>
    <xf numFmtId="14" fontId="52" fillId="0" borderId="1" xfId="0" quotePrefix="1" applyNumberFormat="1" applyFont="1" applyBorder="1" applyAlignment="1">
      <alignment horizontal="center" vertical="center"/>
    </xf>
    <xf numFmtId="38" fontId="52" fillId="0" borderId="7" xfId="4" applyFont="1" applyBorder="1">
      <alignment vertical="center"/>
    </xf>
    <xf numFmtId="182" fontId="52" fillId="0" borderId="29" xfId="0" applyNumberFormat="1" applyFont="1" applyBorder="1">
      <alignment vertical="center"/>
    </xf>
    <xf numFmtId="0" fontId="52" fillId="0" borderId="0" xfId="0" applyFont="1" applyBorder="1">
      <alignment vertical="center"/>
    </xf>
    <xf numFmtId="0" fontId="52" fillId="0" borderId="30" xfId="0" applyFont="1" applyBorder="1">
      <alignment vertical="center"/>
    </xf>
    <xf numFmtId="14" fontId="52" fillId="0" borderId="31" xfId="0" quotePrefix="1" applyNumberFormat="1" applyFont="1" applyBorder="1" applyAlignment="1">
      <alignment horizontal="center" vertical="center"/>
    </xf>
    <xf numFmtId="38" fontId="52" fillId="0" borderId="8" xfId="4" applyFont="1" applyBorder="1">
      <alignment vertical="center"/>
    </xf>
    <xf numFmtId="182" fontId="52" fillId="0" borderId="32" xfId="0" applyNumberFormat="1" applyFont="1" applyBorder="1">
      <alignment vertical="center"/>
    </xf>
    <xf numFmtId="0" fontId="52" fillId="0" borderId="101" xfId="0" applyFont="1" applyBorder="1">
      <alignment vertical="center"/>
    </xf>
    <xf numFmtId="0" fontId="52" fillId="0" borderId="33" xfId="0" applyFont="1" applyBorder="1">
      <alignment vertical="center"/>
    </xf>
    <xf numFmtId="0" fontId="52" fillId="0" borderId="1" xfId="0" applyFont="1" applyBorder="1" applyAlignment="1">
      <alignment horizontal="center" vertical="center"/>
    </xf>
    <xf numFmtId="0" fontId="52" fillId="0" borderId="31" xfId="0" applyFont="1" applyBorder="1" applyAlignment="1">
      <alignment horizontal="center" vertical="center"/>
    </xf>
    <xf numFmtId="0" fontId="52" fillId="0" borderId="2" xfId="0" applyFont="1" applyBorder="1" applyAlignment="1">
      <alignment horizontal="center" vertical="center"/>
    </xf>
    <xf numFmtId="38" fontId="52" fillId="0" borderId="4" xfId="4" applyFont="1" applyBorder="1">
      <alignment vertical="center"/>
    </xf>
    <xf numFmtId="182" fontId="52" fillId="0" borderId="5" xfId="0" applyNumberFormat="1" applyFont="1" applyBorder="1">
      <alignment vertical="center"/>
    </xf>
    <xf numFmtId="0" fontId="52" fillId="0" borderId="36" xfId="0" applyFont="1" applyBorder="1">
      <alignment vertical="center"/>
    </xf>
    <xf numFmtId="0" fontId="52" fillId="0" borderId="36" xfId="0" applyFont="1" applyFill="1" applyBorder="1">
      <alignment vertical="center"/>
    </xf>
    <xf numFmtId="0" fontId="52" fillId="0" borderId="37" xfId="0" applyFont="1" applyBorder="1">
      <alignment vertical="center"/>
    </xf>
    <xf numFmtId="0" fontId="52" fillId="0" borderId="0" xfId="0" applyFont="1" applyBorder="1" applyAlignment="1">
      <alignment horizontal="center" vertical="center"/>
    </xf>
    <xf numFmtId="38" fontId="52" fillId="0" borderId="0" xfId="4" applyFont="1" applyBorder="1">
      <alignment vertical="center"/>
    </xf>
    <xf numFmtId="182" fontId="52" fillId="0" borderId="0" xfId="0" applyNumberFormat="1" applyFont="1" applyBorder="1">
      <alignment vertical="center"/>
    </xf>
    <xf numFmtId="0" fontId="55" fillId="0" borderId="0" xfId="11" applyFont="1" applyFill="1"/>
    <xf numFmtId="0" fontId="52" fillId="0" borderId="0" xfId="0" applyFont="1" applyFill="1" applyAlignment="1">
      <alignment vertical="center"/>
    </xf>
    <xf numFmtId="0" fontId="52" fillId="0" borderId="3" xfId="18" applyFont="1" applyFill="1" applyBorder="1" applyAlignment="1">
      <alignment horizontal="center" vertical="center"/>
    </xf>
    <xf numFmtId="0" fontId="52" fillId="0" borderId="138" xfId="18" applyFont="1" applyFill="1" applyBorder="1" applyAlignment="1">
      <alignment horizontal="center" vertical="center"/>
    </xf>
    <xf numFmtId="0" fontId="52" fillId="0" borderId="116" xfId="18" applyFont="1" applyFill="1" applyBorder="1" applyAlignment="1">
      <alignment horizontal="center" vertical="center"/>
    </xf>
    <xf numFmtId="0" fontId="52" fillId="0" borderId="11" xfId="18" applyFont="1" applyFill="1" applyBorder="1" applyAlignment="1">
      <alignment horizontal="center" vertical="center"/>
    </xf>
    <xf numFmtId="0" fontId="52" fillId="0" borderId="56" xfId="18" applyFont="1" applyFill="1" applyBorder="1" applyAlignment="1">
      <alignment horizontal="center" vertical="center"/>
    </xf>
    <xf numFmtId="0" fontId="52" fillId="0" borderId="36" xfId="18" applyFont="1" applyFill="1" applyBorder="1" applyAlignment="1">
      <alignment horizontal="center" vertical="center"/>
    </xf>
    <xf numFmtId="176" fontId="52" fillId="0" borderId="29" xfId="0" applyNumberFormat="1" applyFont="1" applyFill="1" applyBorder="1">
      <alignment vertical="center"/>
    </xf>
    <xf numFmtId="176" fontId="52" fillId="0" borderId="32" xfId="0" applyNumberFormat="1" applyFont="1" applyFill="1" applyBorder="1">
      <alignment vertical="center"/>
    </xf>
    <xf numFmtId="176" fontId="52" fillId="0" borderId="8" xfId="0" applyNumberFormat="1" applyFont="1" applyFill="1" applyBorder="1">
      <alignment vertical="center"/>
    </xf>
    <xf numFmtId="176" fontId="52" fillId="0" borderId="58" xfId="0" applyNumberFormat="1" applyFont="1" applyFill="1" applyBorder="1">
      <alignment vertical="center"/>
    </xf>
    <xf numFmtId="176" fontId="52" fillId="0" borderId="33" xfId="0" applyNumberFormat="1" applyFont="1" applyFill="1" applyBorder="1">
      <alignment vertical="center"/>
    </xf>
    <xf numFmtId="0" fontId="52" fillId="0" borderId="21" xfId="0" applyFont="1" applyFill="1" applyBorder="1" applyAlignment="1">
      <alignment horizontal="left" vertical="center"/>
    </xf>
    <xf numFmtId="0" fontId="52" fillId="0" borderId="47" xfId="0" applyFont="1" applyFill="1" applyBorder="1">
      <alignment vertical="center"/>
    </xf>
    <xf numFmtId="0" fontId="52" fillId="0" borderId="22" xfId="0" applyFont="1" applyFill="1" applyBorder="1">
      <alignment vertical="center"/>
    </xf>
    <xf numFmtId="0" fontId="52" fillId="0" borderId="48" xfId="0" applyFont="1" applyFill="1" applyBorder="1">
      <alignment vertical="center"/>
    </xf>
    <xf numFmtId="0" fontId="52" fillId="0" borderId="149" xfId="0" applyFont="1" applyFill="1" applyBorder="1">
      <alignment vertical="center"/>
    </xf>
    <xf numFmtId="0" fontId="52" fillId="0" borderId="190" xfId="15" applyFont="1" applyFill="1" applyBorder="1" applyAlignment="1">
      <alignment horizontal="center" wrapText="1"/>
    </xf>
    <xf numFmtId="2" fontId="52" fillId="0" borderId="191" xfId="15" applyNumberFormat="1" applyFont="1" applyFill="1" applyBorder="1" applyAlignment="1">
      <alignment horizontal="right" wrapText="1"/>
    </xf>
    <xf numFmtId="2" fontId="52" fillId="0" borderId="192" xfId="15" applyNumberFormat="1" applyFont="1" applyFill="1" applyBorder="1" applyAlignment="1">
      <alignment horizontal="right" wrapText="1"/>
    </xf>
    <xf numFmtId="2" fontId="52" fillId="0" borderId="193" xfId="15" applyNumberFormat="1" applyFont="1" applyFill="1" applyBorder="1" applyAlignment="1">
      <alignment horizontal="right" wrapText="1"/>
    </xf>
    <xf numFmtId="0" fontId="52" fillId="0" borderId="194" xfId="15" applyFont="1" applyFill="1" applyBorder="1" applyAlignment="1">
      <alignment horizontal="center" wrapText="1"/>
    </xf>
    <xf numFmtId="2" fontId="52" fillId="0" borderId="195" xfId="15" applyNumberFormat="1" applyFont="1" applyFill="1" applyBorder="1" applyAlignment="1">
      <alignment horizontal="right" wrapText="1"/>
    </xf>
    <xf numFmtId="2" fontId="52" fillId="0" borderId="196" xfId="15" applyNumberFormat="1" applyFont="1" applyFill="1" applyBorder="1" applyAlignment="1">
      <alignment horizontal="right" wrapText="1"/>
    </xf>
    <xf numFmtId="2" fontId="52" fillId="0" borderId="197" xfId="15" applyNumberFormat="1" applyFont="1" applyFill="1" applyBorder="1" applyAlignment="1">
      <alignment horizontal="right" wrapText="1"/>
    </xf>
    <xf numFmtId="0" fontId="52" fillId="0" borderId="2" xfId="15" applyFont="1" applyFill="1" applyBorder="1" applyAlignment="1">
      <alignment horizontal="center" wrapText="1"/>
    </xf>
    <xf numFmtId="2" fontId="52" fillId="0" borderId="5" xfId="15" applyNumberFormat="1" applyFont="1" applyFill="1" applyBorder="1" applyAlignment="1">
      <alignment horizontal="right" wrapText="1"/>
    </xf>
    <xf numFmtId="2" fontId="52" fillId="0" borderId="4" xfId="15" applyNumberFormat="1" applyFont="1" applyFill="1" applyBorder="1" applyAlignment="1">
      <alignment horizontal="right" wrapText="1"/>
    </xf>
    <xf numFmtId="2" fontId="52" fillId="0" borderId="56" xfId="15" applyNumberFormat="1" applyFont="1" applyFill="1" applyBorder="1" applyAlignment="1">
      <alignment horizontal="right" wrapText="1"/>
    </xf>
    <xf numFmtId="40" fontId="52" fillId="0" borderId="56" xfId="4" applyNumberFormat="1" applyFont="1" applyFill="1" applyBorder="1">
      <alignment vertical="center"/>
    </xf>
    <xf numFmtId="40" fontId="52" fillId="0" borderId="37" xfId="4" applyNumberFormat="1" applyFont="1" applyFill="1" applyBorder="1">
      <alignment vertical="center"/>
    </xf>
    <xf numFmtId="2" fontId="52" fillId="0" borderId="0" xfId="15" applyNumberFormat="1" applyFont="1" applyFill="1" applyBorder="1" applyAlignment="1">
      <alignment horizontal="right" wrapText="1"/>
    </xf>
    <xf numFmtId="40" fontId="52" fillId="0" borderId="0" xfId="4" applyNumberFormat="1" applyFont="1" applyFill="1" applyBorder="1">
      <alignment vertical="center"/>
    </xf>
    <xf numFmtId="0" fontId="52" fillId="0" borderId="0" xfId="0" applyFont="1" applyFill="1" applyAlignment="1">
      <alignment horizontal="left" vertical="center" indent="4"/>
    </xf>
    <xf numFmtId="176" fontId="52" fillId="0" borderId="0" xfId="0" applyNumberFormat="1" applyFont="1" applyFill="1">
      <alignment vertical="center"/>
    </xf>
    <xf numFmtId="41" fontId="51" fillId="0" borderId="0" xfId="0" applyNumberFormat="1" applyFont="1" applyFill="1" applyAlignment="1">
      <alignment vertical="center"/>
    </xf>
    <xf numFmtId="0" fontId="52" fillId="0" borderId="54" xfId="18" applyFont="1" applyFill="1" applyBorder="1" applyAlignment="1">
      <alignment horizontal="center" vertical="center"/>
    </xf>
    <xf numFmtId="0" fontId="52" fillId="0" borderId="2" xfId="18" applyFont="1" applyFill="1" applyBorder="1" applyAlignment="1">
      <alignment horizontal="center" vertical="center"/>
    </xf>
    <xf numFmtId="0" fontId="54" fillId="0" borderId="57" xfId="0" applyFont="1" applyFill="1" applyBorder="1" applyAlignment="1">
      <alignment horizontal="center" vertical="center" wrapText="1"/>
    </xf>
    <xf numFmtId="38" fontId="54" fillId="0" borderId="57" xfId="4" applyFont="1" applyFill="1" applyBorder="1">
      <alignment vertical="center"/>
    </xf>
    <xf numFmtId="38" fontId="54" fillId="0" borderId="12" xfId="4" applyFont="1" applyFill="1" applyBorder="1">
      <alignment vertical="center"/>
    </xf>
    <xf numFmtId="38" fontId="54" fillId="0" borderId="15" xfId="4" applyFont="1" applyFill="1" applyBorder="1">
      <alignment vertical="center"/>
    </xf>
    <xf numFmtId="211" fontId="54" fillId="0" borderId="49" xfId="4" applyNumberFormat="1" applyFont="1" applyFill="1" applyBorder="1">
      <alignment vertical="center"/>
    </xf>
    <xf numFmtId="211" fontId="54" fillId="0" borderId="12" xfId="4" applyNumberFormat="1" applyFont="1" applyFill="1" applyBorder="1">
      <alignment vertical="center"/>
    </xf>
    <xf numFmtId="211" fontId="54" fillId="0" borderId="15" xfId="4" applyNumberFormat="1" applyFont="1" applyFill="1" applyBorder="1">
      <alignment vertical="center"/>
    </xf>
    <xf numFmtId="41" fontId="52" fillId="0" borderId="1" xfId="4" applyNumberFormat="1" applyFont="1" applyFill="1" applyBorder="1">
      <alignment vertical="center"/>
    </xf>
    <xf numFmtId="41" fontId="52" fillId="0" borderId="29" xfId="4" applyNumberFormat="1" applyFont="1" applyFill="1" applyBorder="1">
      <alignment vertical="center"/>
    </xf>
    <xf numFmtId="41" fontId="52" fillId="0" borderId="13" xfId="4" applyNumberFormat="1" applyFont="1" applyFill="1" applyBorder="1">
      <alignment vertical="center"/>
    </xf>
    <xf numFmtId="184" fontId="52" fillId="0" borderId="0" xfId="4" applyNumberFormat="1" applyFont="1" applyFill="1" applyBorder="1">
      <alignment vertical="center"/>
    </xf>
    <xf numFmtId="184" fontId="52" fillId="0" borderId="29" xfId="4" applyNumberFormat="1" applyFont="1" applyFill="1" applyBorder="1">
      <alignment vertical="center"/>
    </xf>
    <xf numFmtId="184" fontId="52" fillId="0" borderId="13" xfId="4" applyNumberFormat="1" applyFont="1" applyFill="1" applyBorder="1">
      <alignment vertical="center"/>
    </xf>
    <xf numFmtId="41" fontId="52" fillId="0" borderId="31" xfId="4" applyNumberFormat="1" applyFont="1" applyFill="1" applyBorder="1">
      <alignment vertical="center"/>
    </xf>
    <xf numFmtId="41" fontId="52" fillId="0" borderId="32" xfId="4" applyNumberFormat="1" applyFont="1" applyFill="1" applyBorder="1">
      <alignment vertical="center"/>
    </xf>
    <xf numFmtId="41" fontId="52" fillId="0" borderId="14" xfId="4" applyNumberFormat="1" applyFont="1" applyFill="1" applyBorder="1">
      <alignment vertical="center"/>
    </xf>
    <xf numFmtId="184" fontId="52" fillId="0" borderId="101" xfId="4" applyNumberFormat="1" applyFont="1" applyFill="1" applyBorder="1">
      <alignment vertical="center"/>
    </xf>
    <xf numFmtId="184" fontId="52" fillId="0" borderId="32" xfId="4" applyNumberFormat="1" applyFont="1" applyFill="1" applyBorder="1">
      <alignment vertical="center"/>
    </xf>
    <xf numFmtId="184" fontId="52" fillId="0" borderId="14" xfId="4" applyNumberFormat="1" applyFont="1" applyFill="1" applyBorder="1">
      <alignment vertical="center"/>
    </xf>
    <xf numFmtId="41" fontId="52" fillId="0" borderId="54" xfId="4" applyNumberFormat="1" applyFont="1" applyFill="1" applyBorder="1">
      <alignment vertical="center"/>
    </xf>
    <xf numFmtId="41" fontId="52" fillId="0" borderId="3" xfId="4" applyNumberFormat="1" applyFont="1" applyFill="1" applyBorder="1">
      <alignment vertical="center"/>
    </xf>
    <xf numFmtId="41" fontId="52" fillId="0" borderId="11" xfId="4" applyNumberFormat="1" applyFont="1" applyFill="1" applyBorder="1">
      <alignment vertical="center"/>
    </xf>
    <xf numFmtId="184" fontId="52" fillId="0" borderId="116" xfId="4" applyNumberFormat="1" applyFont="1" applyFill="1" applyBorder="1">
      <alignment vertical="center"/>
    </xf>
    <xf numFmtId="184" fontId="52" fillId="0" borderId="3" xfId="4" applyNumberFormat="1" applyFont="1" applyFill="1" applyBorder="1">
      <alignment vertical="center"/>
    </xf>
    <xf numFmtId="184" fontId="52" fillId="0" borderId="11" xfId="4" applyNumberFormat="1" applyFont="1" applyFill="1" applyBorder="1">
      <alignment vertical="center"/>
    </xf>
    <xf numFmtId="41" fontId="52" fillId="0" borderId="1" xfId="4" applyNumberFormat="1" applyFont="1" applyFill="1" applyBorder="1" applyAlignment="1">
      <alignment horizontal="right" vertical="center"/>
    </xf>
    <xf numFmtId="41" fontId="52" fillId="0" borderId="29" xfId="4" applyNumberFormat="1" applyFont="1" applyFill="1" applyBorder="1" applyAlignment="1">
      <alignment horizontal="right" vertical="center"/>
    </xf>
    <xf numFmtId="0" fontId="52" fillId="0" borderId="2" xfId="0" applyFont="1" applyFill="1" applyBorder="1">
      <alignment vertical="center"/>
    </xf>
    <xf numFmtId="41" fontId="52" fillId="0" borderId="2" xfId="0" applyNumberFormat="1" applyFont="1" applyFill="1" applyBorder="1">
      <alignment vertical="center"/>
    </xf>
    <xf numFmtId="41" fontId="52" fillId="0" borderId="5" xfId="4" applyNumberFormat="1" applyFont="1" applyFill="1" applyBorder="1">
      <alignment vertical="center"/>
    </xf>
    <xf numFmtId="41" fontId="52" fillId="0" borderId="5" xfId="0" applyNumberFormat="1" applyFont="1" applyFill="1" applyBorder="1">
      <alignment vertical="center"/>
    </xf>
    <xf numFmtId="41" fontId="52" fillId="0" borderId="6" xfId="0" applyNumberFormat="1" applyFont="1" applyFill="1" applyBorder="1">
      <alignment vertical="center"/>
    </xf>
    <xf numFmtId="184" fontId="52" fillId="0" borderId="36" xfId="4" applyNumberFormat="1" applyFont="1" applyFill="1" applyBorder="1">
      <alignment vertical="center"/>
    </xf>
    <xf numFmtId="184" fontId="52" fillId="0" borderId="5" xfId="4" applyNumberFormat="1" applyFont="1" applyFill="1" applyBorder="1">
      <alignment vertical="center"/>
    </xf>
    <xf numFmtId="184" fontId="52" fillId="0" borderId="6" xfId="4" applyNumberFormat="1" applyFont="1" applyFill="1" applyBorder="1">
      <alignment vertical="center"/>
    </xf>
    <xf numFmtId="41" fontId="52" fillId="0" borderId="1" xfId="0" applyNumberFormat="1" applyFont="1" applyFill="1" applyBorder="1">
      <alignment vertical="center"/>
    </xf>
    <xf numFmtId="41" fontId="52" fillId="0" borderId="29" xfId="0" applyNumberFormat="1" applyFont="1" applyFill="1" applyBorder="1">
      <alignment vertical="center"/>
    </xf>
    <xf numFmtId="41" fontId="52" fillId="0" borderId="13" xfId="0" applyNumberFormat="1" applyFont="1" applyFill="1" applyBorder="1">
      <alignment vertical="center"/>
    </xf>
    <xf numFmtId="41" fontId="52" fillId="0" borderId="31" xfId="0" applyNumberFormat="1" applyFont="1" applyFill="1" applyBorder="1">
      <alignment vertical="center"/>
    </xf>
    <xf numFmtId="41" fontId="52" fillId="0" borderId="32" xfId="0" applyNumberFormat="1" applyFont="1" applyFill="1" applyBorder="1">
      <alignment vertical="center"/>
    </xf>
    <xf numFmtId="41" fontId="52" fillId="0" borderId="14" xfId="0" applyNumberFormat="1" applyFont="1" applyFill="1" applyBorder="1">
      <alignment vertical="center"/>
    </xf>
    <xf numFmtId="41" fontId="52" fillId="0" borderId="0" xfId="0" applyNumberFormat="1" applyFont="1" applyFill="1" applyBorder="1">
      <alignment vertical="center"/>
    </xf>
    <xf numFmtId="0" fontId="52" fillId="0" borderId="0" xfId="0" applyFont="1" applyFill="1" applyBorder="1" applyAlignment="1">
      <alignment horizontal="left" vertical="center" indent="3"/>
    </xf>
    <xf numFmtId="38" fontId="52" fillId="0" borderId="0" xfId="0" applyNumberFormat="1" applyFont="1" applyFill="1" applyBorder="1">
      <alignment vertical="center"/>
    </xf>
    <xf numFmtId="0" fontId="52" fillId="0" borderId="0" xfId="0" applyFont="1" applyFill="1" applyBorder="1" applyAlignment="1">
      <alignment horizontal="left" vertical="center" wrapText="1"/>
    </xf>
    <xf numFmtId="178" fontId="52" fillId="0" borderId="0" xfId="2" applyNumberFormat="1" applyFont="1" applyFill="1" applyBorder="1">
      <alignment vertical="center"/>
    </xf>
    <xf numFmtId="0" fontId="52" fillId="0" borderId="0" xfId="0" applyFont="1" applyFill="1" applyAlignment="1">
      <alignment horizontal="left" vertical="center" indent="3"/>
    </xf>
    <xf numFmtId="0" fontId="52" fillId="0" borderId="0" xfId="0" applyFont="1" applyFill="1" applyBorder="1" applyAlignment="1">
      <alignment vertical="center"/>
    </xf>
    <xf numFmtId="0" fontId="52" fillId="0" borderId="52" xfId="18" applyFont="1" applyFill="1" applyBorder="1" applyAlignment="1">
      <alignment horizontal="center" vertical="center"/>
    </xf>
    <xf numFmtId="0" fontId="52" fillId="0" borderId="37" xfId="18" applyFont="1" applyFill="1" applyBorder="1" applyAlignment="1">
      <alignment horizontal="center" vertical="center"/>
    </xf>
    <xf numFmtId="211" fontId="52" fillId="0" borderId="29" xfId="4" applyNumberFormat="1" applyFont="1" applyFill="1" applyBorder="1">
      <alignment vertical="center"/>
    </xf>
    <xf numFmtId="211" fontId="52" fillId="0" borderId="7" xfId="4" applyNumberFormat="1" applyFont="1" applyFill="1" applyBorder="1">
      <alignment vertical="center"/>
    </xf>
    <xf numFmtId="211" fontId="52" fillId="0" borderId="55" xfId="4" applyNumberFormat="1" applyFont="1" applyFill="1" applyBorder="1">
      <alignment vertical="center"/>
    </xf>
    <xf numFmtId="211" fontId="63" fillId="0" borderId="30" xfId="4" applyNumberFormat="1" applyFont="1" applyFill="1" applyBorder="1">
      <alignment vertical="center"/>
    </xf>
    <xf numFmtId="211" fontId="52" fillId="0" borderId="5" xfId="4" applyNumberFormat="1" applyFont="1" applyFill="1" applyBorder="1">
      <alignment vertical="center"/>
    </xf>
    <xf numFmtId="211" fontId="52" fillId="0" borderId="4" xfId="4" applyNumberFormat="1" applyFont="1" applyFill="1" applyBorder="1">
      <alignment vertical="center"/>
    </xf>
    <xf numFmtId="211" fontId="52" fillId="0" borderId="56" xfId="4" applyNumberFormat="1" applyFont="1" applyFill="1" applyBorder="1">
      <alignment vertical="center"/>
    </xf>
    <xf numFmtId="211" fontId="63" fillId="0" borderId="37" xfId="4" applyNumberFormat="1" applyFont="1" applyFill="1" applyBorder="1">
      <alignment vertical="center"/>
    </xf>
    <xf numFmtId="0" fontId="51" fillId="0" borderId="22" xfId="0" applyFont="1" applyFill="1" applyBorder="1">
      <alignment vertical="center"/>
    </xf>
    <xf numFmtId="0" fontId="51" fillId="0" borderId="48" xfId="0" applyFont="1" applyFill="1" applyBorder="1">
      <alignment vertical="center"/>
    </xf>
    <xf numFmtId="0" fontId="50" fillId="0" borderId="149" xfId="0" applyFont="1" applyFill="1" applyBorder="1">
      <alignment vertical="center"/>
    </xf>
    <xf numFmtId="0" fontId="52" fillId="0" borderId="18" xfId="0"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103" xfId="0" applyFont="1" applyFill="1" applyBorder="1" applyAlignment="1">
      <alignment horizontal="center" vertical="center" wrapText="1"/>
    </xf>
    <xf numFmtId="49" fontId="54" fillId="0" borderId="57" xfId="0" applyNumberFormat="1" applyFont="1" applyFill="1" applyBorder="1" applyAlignment="1">
      <alignment horizontal="center" vertical="center" wrapText="1"/>
    </xf>
    <xf numFmtId="0" fontId="55" fillId="0" borderId="187" xfId="11" applyFont="1" applyFill="1" applyBorder="1" applyAlignment="1">
      <alignment horizontal="center" vertical="center"/>
    </xf>
    <xf numFmtId="38" fontId="63" fillId="0" borderId="102" xfId="4" applyNumberFormat="1" applyFont="1" applyFill="1" applyBorder="1">
      <alignment vertical="center"/>
    </xf>
    <xf numFmtId="38" fontId="63" fillId="0" borderId="102" xfId="4" applyNumberFormat="1" applyFont="1" applyFill="1" applyBorder="1" applyAlignment="1">
      <alignment vertical="center"/>
    </xf>
    <xf numFmtId="205" fontId="63" fillId="0" borderId="33" xfId="10" applyNumberFormat="1" applyFont="1" applyFill="1" applyBorder="1" applyAlignment="1">
      <alignment vertical="center"/>
    </xf>
    <xf numFmtId="0" fontId="55" fillId="0" borderId="17" xfId="11" applyFont="1" applyFill="1" applyBorder="1" applyAlignment="1">
      <alignment horizontal="center" vertical="center"/>
    </xf>
    <xf numFmtId="0" fontId="55" fillId="0" borderId="35" xfId="11" applyFont="1" applyFill="1" applyBorder="1" applyAlignment="1">
      <alignment horizontal="center" vertical="center"/>
    </xf>
    <xf numFmtId="0" fontId="55" fillId="0" borderId="18" xfId="11" applyFont="1" applyFill="1" applyBorder="1" applyAlignment="1">
      <alignment horizontal="center" vertical="center"/>
    </xf>
    <xf numFmtId="0" fontId="55" fillId="0" borderId="0" xfId="11" applyFont="1" applyFill="1" applyBorder="1" applyAlignment="1">
      <alignment horizontal="center" vertical="center"/>
    </xf>
    <xf numFmtId="38" fontId="52" fillId="0" borderId="0" xfId="4" applyNumberFormat="1" applyFont="1" applyFill="1" applyBorder="1">
      <alignment vertical="center"/>
    </xf>
    <xf numFmtId="206" fontId="52" fillId="0" borderId="0" xfId="10" applyNumberFormat="1" applyFont="1" applyFill="1" applyBorder="1" applyAlignment="1">
      <alignment horizontal="right" vertical="center"/>
    </xf>
    <xf numFmtId="205" fontId="52" fillId="0" borderId="0" xfId="10" applyNumberFormat="1" applyFont="1" applyFill="1" applyBorder="1" applyAlignment="1">
      <alignment vertical="center"/>
    </xf>
    <xf numFmtId="38" fontId="52" fillId="0" borderId="0" xfId="4" applyNumberFormat="1" applyFont="1" applyFill="1" applyBorder="1" applyAlignment="1">
      <alignment vertical="center"/>
    </xf>
    <xf numFmtId="206" fontId="52" fillId="0" borderId="0" xfId="10" applyNumberFormat="1" applyFont="1" applyFill="1" applyBorder="1" applyAlignment="1">
      <alignment vertical="center"/>
    </xf>
    <xf numFmtId="49" fontId="52" fillId="0" borderId="198" xfId="0" applyNumberFormat="1" applyFont="1" applyFill="1" applyBorder="1" applyAlignment="1">
      <alignment horizontal="center" vertical="center" wrapText="1"/>
    </xf>
    <xf numFmtId="0" fontId="52" fillId="0" borderId="199" xfId="0" applyFont="1" applyFill="1" applyBorder="1" applyAlignment="1">
      <alignment horizontal="center" vertical="center" wrapText="1"/>
    </xf>
    <xf numFmtId="0" fontId="52" fillId="0" borderId="200" xfId="0" applyFont="1" applyFill="1" applyBorder="1" applyAlignment="1">
      <alignment horizontal="center" vertical="center" wrapText="1"/>
    </xf>
    <xf numFmtId="213" fontId="54" fillId="0" borderId="12" xfId="0" applyNumberFormat="1" applyFont="1" applyBorder="1">
      <alignment vertical="center"/>
    </xf>
    <xf numFmtId="38" fontId="54" fillId="0" borderId="53" xfId="4" applyFont="1" applyFill="1" applyBorder="1">
      <alignment vertical="center"/>
    </xf>
    <xf numFmtId="213" fontId="54" fillId="0" borderId="49" xfId="0" applyNumberFormat="1" applyFont="1" applyBorder="1">
      <alignment vertical="center"/>
    </xf>
    <xf numFmtId="192" fontId="61" fillId="0" borderId="40" xfId="10" applyNumberFormat="1" applyFont="1" applyFill="1" applyBorder="1" applyAlignment="1">
      <alignment horizontal="right" vertical="center"/>
    </xf>
    <xf numFmtId="213" fontId="52" fillId="0" borderId="29" xfId="0" applyNumberFormat="1" applyFont="1" applyBorder="1">
      <alignment vertical="center"/>
    </xf>
    <xf numFmtId="213" fontId="52" fillId="0" borderId="0" xfId="0" applyNumberFormat="1" applyFont="1" applyBorder="1">
      <alignment vertical="center"/>
    </xf>
    <xf numFmtId="0" fontId="52" fillId="0" borderId="3" xfId="0" applyFont="1" applyFill="1" applyBorder="1">
      <alignment vertical="center"/>
    </xf>
    <xf numFmtId="213" fontId="52" fillId="0" borderId="3" xfId="0" applyNumberFormat="1" applyFont="1" applyBorder="1">
      <alignment vertical="center"/>
    </xf>
    <xf numFmtId="192" fontId="62" fillId="0" borderId="138" xfId="10" applyNumberFormat="1" applyFont="1" applyFill="1" applyBorder="1" applyAlignment="1">
      <alignment horizontal="right" vertical="center"/>
    </xf>
    <xf numFmtId="0" fontId="52" fillId="0" borderId="138" xfId="0" applyFont="1" applyFill="1" applyBorder="1">
      <alignment vertical="center"/>
    </xf>
    <xf numFmtId="213" fontId="52" fillId="0" borderId="116" xfId="0" applyNumberFormat="1" applyFont="1" applyBorder="1">
      <alignment vertical="center"/>
    </xf>
    <xf numFmtId="192" fontId="62" fillId="0" borderId="52" xfId="10" applyNumberFormat="1" applyFont="1" applyFill="1" applyBorder="1" applyAlignment="1">
      <alignment horizontal="right" vertical="center"/>
    </xf>
    <xf numFmtId="213" fontId="52" fillId="0" borderId="32" xfId="0" applyNumberFormat="1" applyFont="1" applyBorder="1">
      <alignment vertical="center"/>
    </xf>
    <xf numFmtId="213" fontId="52" fillId="0" borderId="101" xfId="0" applyNumberFormat="1" applyFont="1" applyBorder="1">
      <alignment vertical="center"/>
    </xf>
    <xf numFmtId="213" fontId="52" fillId="0" borderId="5" xfId="0" applyNumberFormat="1" applyFont="1" applyBorder="1">
      <alignment vertical="center"/>
    </xf>
    <xf numFmtId="213" fontId="52" fillId="0" borderId="36" xfId="0" applyNumberFormat="1" applyFont="1" applyBorder="1">
      <alignment vertical="center"/>
    </xf>
    <xf numFmtId="0" fontId="52" fillId="0" borderId="0" xfId="11" applyFont="1"/>
    <xf numFmtId="0" fontId="51" fillId="0" borderId="0" xfId="20" applyFont="1" applyFill="1" applyAlignment="1">
      <alignment vertical="top"/>
    </xf>
    <xf numFmtId="0" fontId="51" fillId="0" borderId="0" xfId="20" applyFont="1" applyFill="1" applyBorder="1" applyAlignment="1">
      <alignment horizontal="left" vertical="top"/>
    </xf>
    <xf numFmtId="0" fontId="51" fillId="0" borderId="0" xfId="20" applyFont="1" applyFill="1" applyBorder="1" applyAlignment="1">
      <alignment vertical="top"/>
    </xf>
    <xf numFmtId="0" fontId="6" fillId="0" borderId="0" xfId="20" applyFont="1" applyFill="1" applyAlignment="1">
      <alignment vertical="top"/>
    </xf>
    <xf numFmtId="0" fontId="11" fillId="0" borderId="0" xfId="0" applyFont="1" applyFill="1" applyAlignment="1"/>
    <xf numFmtId="0" fontId="55" fillId="0" borderId="16" xfId="0" applyFont="1" applyFill="1" applyBorder="1">
      <alignment vertical="center"/>
    </xf>
    <xf numFmtId="0" fontId="55" fillId="0" borderId="17" xfId="0" applyFont="1" applyFill="1" applyBorder="1">
      <alignment vertical="center"/>
    </xf>
    <xf numFmtId="0" fontId="55" fillId="0" borderId="29" xfId="0" applyFont="1" applyFill="1" applyBorder="1" applyAlignment="1">
      <alignment horizontal="center" vertical="center" wrapText="1"/>
    </xf>
    <xf numFmtId="0" fontId="55" fillId="0" borderId="10"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1" xfId="0" applyFont="1" applyFill="1" applyBorder="1" applyAlignment="1">
      <alignment horizontal="center" vertical="center" wrapText="1"/>
    </xf>
    <xf numFmtId="0" fontId="55" fillId="0" borderId="0" xfId="0" applyFont="1" applyFill="1">
      <alignment vertical="center"/>
    </xf>
    <xf numFmtId="0" fontId="10" fillId="0" borderId="0" xfId="0" applyFont="1" applyFill="1">
      <alignment vertical="center"/>
    </xf>
    <xf numFmtId="0" fontId="55" fillId="0" borderId="18" xfId="0" applyFont="1" applyFill="1" applyBorder="1">
      <alignment vertical="center"/>
    </xf>
    <xf numFmtId="0" fontId="55" fillId="0" borderId="56" xfId="0" applyFont="1" applyFill="1" applyBorder="1" applyAlignment="1">
      <alignment horizontal="center" vertical="center" wrapText="1"/>
    </xf>
    <xf numFmtId="0" fontId="55" fillId="0" borderId="60" xfId="0" applyFont="1" applyFill="1" applyBorder="1" applyAlignment="1">
      <alignment horizontal="center" vertical="center" wrapText="1"/>
    </xf>
    <xf numFmtId="180" fontId="67" fillId="0" borderId="58" xfId="20" applyNumberFormat="1" applyFont="1" applyFill="1" applyBorder="1" applyAlignment="1">
      <alignment vertical="center"/>
    </xf>
    <xf numFmtId="180" fontId="58" fillId="0" borderId="9" xfId="20" applyNumberFormat="1" applyFont="1" applyFill="1" applyBorder="1" applyAlignment="1">
      <alignment vertical="center"/>
    </xf>
    <xf numFmtId="180" fontId="67" fillId="0" borderId="9" xfId="20" applyNumberFormat="1" applyFont="1" applyFill="1" applyBorder="1" applyAlignment="1">
      <alignment vertical="center"/>
    </xf>
    <xf numFmtId="180" fontId="67" fillId="0" borderId="12" xfId="20" applyNumberFormat="1" applyFont="1" applyFill="1" applyBorder="1" applyAlignment="1">
      <alignment vertical="center"/>
    </xf>
    <xf numFmtId="180" fontId="67" fillId="0" borderId="81" xfId="20" applyNumberFormat="1" applyFont="1" applyFill="1" applyBorder="1" applyAlignment="1">
      <alignment vertical="center"/>
    </xf>
    <xf numFmtId="180" fontId="67" fillId="0" borderId="146" xfId="20" applyNumberFormat="1" applyFont="1" applyFill="1" applyBorder="1" applyAlignment="1">
      <alignment vertical="center"/>
    </xf>
    <xf numFmtId="183" fontId="58" fillId="0" borderId="9" xfId="20" applyNumberFormat="1" applyFont="1" applyFill="1" applyBorder="1" applyAlignment="1">
      <alignment vertical="center"/>
    </xf>
    <xf numFmtId="183" fontId="58" fillId="0" borderId="12" xfId="20" applyNumberFormat="1" applyFont="1" applyFill="1" applyBorder="1" applyAlignment="1">
      <alignment vertical="center"/>
    </xf>
    <xf numFmtId="183" fontId="58" fillId="0" borderId="98" xfId="20" applyNumberFormat="1" applyFont="1" applyFill="1" applyBorder="1" applyAlignment="1">
      <alignment vertical="center"/>
    </xf>
    <xf numFmtId="183" fontId="58" fillId="0" borderId="81" xfId="20" applyNumberFormat="1" applyFont="1" applyFill="1" applyBorder="1" applyAlignment="1">
      <alignment vertical="center"/>
    </xf>
    <xf numFmtId="183" fontId="58" fillId="0" borderId="15" xfId="20" applyNumberFormat="1" applyFont="1" applyFill="1" applyBorder="1" applyAlignment="1">
      <alignment vertical="center"/>
    </xf>
    <xf numFmtId="180" fontId="55" fillId="0" borderId="138" xfId="20" applyNumberFormat="1" applyFont="1" applyFill="1" applyBorder="1"/>
    <xf numFmtId="180" fontId="55" fillId="0" borderId="10" xfId="20" applyNumberFormat="1" applyFont="1" applyFill="1" applyBorder="1"/>
    <xf numFmtId="180" fontId="55" fillId="0" borderId="3" xfId="20" applyNumberFormat="1" applyFont="1" applyFill="1" applyBorder="1"/>
    <xf numFmtId="180" fontId="55" fillId="0" borderId="96" xfId="20" applyNumberFormat="1" applyFont="1" applyFill="1" applyBorder="1"/>
    <xf numFmtId="180" fontId="55" fillId="0" borderId="59" xfId="20" applyNumberFormat="1" applyFont="1" applyFill="1" applyBorder="1"/>
    <xf numFmtId="183" fontId="55" fillId="0" borderId="10" xfId="20" applyNumberFormat="1" applyFont="1" applyFill="1" applyBorder="1"/>
    <xf numFmtId="183" fontId="55" fillId="0" borderId="3" xfId="20" applyNumberFormat="1" applyFont="1" applyFill="1" applyBorder="1"/>
    <xf numFmtId="183" fontId="55" fillId="0" borderId="96" xfId="20" applyNumberFormat="1" applyFont="1" applyFill="1" applyBorder="1"/>
    <xf numFmtId="183" fontId="55" fillId="0" borderId="11" xfId="20" applyNumberFormat="1" applyFont="1" applyFill="1" applyBorder="1"/>
    <xf numFmtId="180" fontId="55" fillId="0" borderId="55" xfId="20" applyNumberFormat="1" applyFont="1" applyFill="1" applyBorder="1"/>
    <xf numFmtId="180" fontId="55" fillId="0" borderId="7" xfId="20" applyNumberFormat="1" applyFont="1" applyFill="1" applyBorder="1"/>
    <xf numFmtId="180" fontId="55" fillId="0" borderId="29" xfId="20" applyNumberFormat="1" applyFont="1" applyFill="1" applyBorder="1"/>
    <xf numFmtId="180" fontId="55" fillId="0" borderId="73" xfId="20" applyNumberFormat="1" applyFont="1" applyFill="1" applyBorder="1"/>
    <xf numFmtId="180" fontId="55" fillId="0" borderId="72" xfId="20" applyNumberFormat="1" applyFont="1" applyFill="1" applyBorder="1"/>
    <xf numFmtId="183" fontId="55" fillId="0" borderId="7" xfId="20" applyNumberFormat="1" applyFont="1" applyFill="1" applyBorder="1"/>
    <xf numFmtId="183" fontId="55" fillId="0" borderId="29" xfId="20" applyNumberFormat="1" applyFont="1" applyFill="1" applyBorder="1"/>
    <xf numFmtId="183" fontId="55" fillId="0" borderId="73" xfId="20" applyNumberFormat="1" applyFont="1" applyFill="1" applyBorder="1"/>
    <xf numFmtId="183" fontId="55" fillId="0" borderId="13" xfId="20" applyNumberFormat="1" applyFont="1" applyFill="1" applyBorder="1"/>
    <xf numFmtId="0" fontId="68" fillId="0" borderId="7" xfId="11" applyFont="1" applyFill="1" applyBorder="1" applyAlignment="1">
      <alignment horizontal="center" vertical="center" wrapText="1"/>
    </xf>
    <xf numFmtId="180" fontId="68" fillId="0" borderId="55" xfId="20" applyNumberFormat="1" applyFont="1" applyFill="1" applyBorder="1"/>
    <xf numFmtId="180" fontId="68" fillId="0" borderId="7" xfId="20" applyNumberFormat="1" applyFont="1" applyFill="1" applyBorder="1"/>
    <xf numFmtId="180" fontId="68" fillId="0" borderId="29" xfId="20" applyNumberFormat="1" applyFont="1" applyFill="1" applyBorder="1"/>
    <xf numFmtId="180" fontId="68" fillId="0" borderId="73" xfId="20" applyNumberFormat="1" applyFont="1" applyFill="1" applyBorder="1"/>
    <xf numFmtId="180" fontId="68" fillId="0" borderId="72" xfId="20" applyNumberFormat="1" applyFont="1" applyFill="1" applyBorder="1"/>
    <xf numFmtId="0" fontId="69" fillId="0" borderId="0" xfId="0" applyFont="1" applyFill="1">
      <alignment vertical="center"/>
    </xf>
    <xf numFmtId="180" fontId="55" fillId="0" borderId="56" xfId="20" applyNumberFormat="1" applyFont="1" applyFill="1" applyBorder="1"/>
    <xf numFmtId="180" fontId="55" fillId="0" borderId="4" xfId="20" applyNumberFormat="1" applyFont="1" applyFill="1" applyBorder="1"/>
    <xf numFmtId="180" fontId="68" fillId="0" borderId="4" xfId="20" applyNumberFormat="1" applyFont="1" applyFill="1" applyBorder="1"/>
    <xf numFmtId="180" fontId="68" fillId="0" borderId="5" xfId="20" applyNumberFormat="1" applyFont="1" applyFill="1" applyBorder="1"/>
    <xf numFmtId="180" fontId="55" fillId="0" borderId="60" xfId="20" applyNumberFormat="1" applyFont="1" applyFill="1" applyBorder="1"/>
    <xf numFmtId="180" fontId="55" fillId="0" borderId="61" xfId="20" applyNumberFormat="1" applyFont="1" applyFill="1" applyBorder="1"/>
    <xf numFmtId="180" fontId="55" fillId="0" borderId="5" xfId="20" applyNumberFormat="1" applyFont="1" applyFill="1" applyBorder="1"/>
    <xf numFmtId="183" fontId="55" fillId="0" borderId="4" xfId="20" applyNumberFormat="1" applyFont="1" applyFill="1" applyBorder="1"/>
    <xf numFmtId="183" fontId="55" fillId="0" borderId="5" xfId="20" applyNumberFormat="1" applyFont="1" applyFill="1" applyBorder="1"/>
    <xf numFmtId="183" fontId="55" fillId="0" borderId="60" xfId="20" applyNumberFormat="1" applyFont="1" applyFill="1" applyBorder="1"/>
    <xf numFmtId="183" fontId="55" fillId="0" borderId="6" xfId="20" applyNumberFormat="1" applyFont="1" applyFill="1" applyBorder="1"/>
    <xf numFmtId="180" fontId="58" fillId="0" borderId="53" xfId="20" applyNumberFormat="1" applyFont="1" applyFill="1" applyBorder="1" applyAlignment="1">
      <alignment vertical="center"/>
    </xf>
    <xf numFmtId="180" fontId="67" fillId="0" borderId="98" xfId="20" applyNumberFormat="1" applyFont="1" applyFill="1" applyBorder="1" applyAlignment="1">
      <alignment vertical="center"/>
    </xf>
    <xf numFmtId="180" fontId="68" fillId="0" borderId="10" xfId="20" applyNumberFormat="1" applyFont="1" applyFill="1" applyBorder="1"/>
    <xf numFmtId="180" fontId="68" fillId="0" borderId="3" xfId="20" applyNumberFormat="1" applyFont="1" applyFill="1" applyBorder="1"/>
    <xf numFmtId="180" fontId="55" fillId="0" borderId="58" xfId="20" applyNumberFormat="1" applyFont="1" applyFill="1" applyBorder="1"/>
    <xf numFmtId="180" fontId="55" fillId="0" borderId="8" xfId="20" applyNumberFormat="1" applyFont="1" applyFill="1" applyBorder="1"/>
    <xf numFmtId="180" fontId="68" fillId="0" borderId="8" xfId="20" applyNumberFormat="1" applyFont="1" applyFill="1" applyBorder="1"/>
    <xf numFmtId="180" fontId="68" fillId="0" borderId="32" xfId="20" applyNumberFormat="1" applyFont="1" applyFill="1" applyBorder="1"/>
    <xf numFmtId="180" fontId="55" fillId="0" borderId="81" xfId="20" applyNumberFormat="1" applyFont="1" applyFill="1" applyBorder="1"/>
    <xf numFmtId="180" fontId="55" fillId="0" borderId="80" xfId="20" applyNumberFormat="1" applyFont="1" applyFill="1" applyBorder="1"/>
    <xf numFmtId="180" fontId="55" fillId="0" borderId="32" xfId="20" applyNumberFormat="1" applyFont="1" applyFill="1" applyBorder="1"/>
    <xf numFmtId="183" fontId="55" fillId="0" borderId="8" xfId="20" applyNumberFormat="1" applyFont="1" applyFill="1" applyBorder="1"/>
    <xf numFmtId="183" fontId="55" fillId="0" borderId="32" xfId="20" applyNumberFormat="1" applyFont="1" applyFill="1" applyBorder="1"/>
    <xf numFmtId="183" fontId="55" fillId="0" borderId="81" xfId="20" applyNumberFormat="1" applyFont="1" applyFill="1" applyBorder="1"/>
    <xf numFmtId="183" fontId="55" fillId="0" borderId="14" xfId="20" applyNumberFormat="1" applyFont="1" applyFill="1" applyBorder="1"/>
    <xf numFmtId="0" fontId="58" fillId="0" borderId="8" xfId="11" applyFont="1" applyFill="1" applyBorder="1" applyAlignment="1">
      <alignment horizontal="center" vertical="center" wrapText="1"/>
    </xf>
    <xf numFmtId="180" fontId="58" fillId="0" borderId="58" xfId="20" applyNumberFormat="1" applyFont="1" applyFill="1" applyBorder="1" applyAlignment="1">
      <alignment vertical="center"/>
    </xf>
    <xf numFmtId="180" fontId="58" fillId="0" borderId="8" xfId="20" applyNumberFormat="1" applyFont="1" applyFill="1" applyBorder="1" applyAlignment="1">
      <alignment vertical="center"/>
    </xf>
    <xf numFmtId="180" fontId="67" fillId="0" borderId="8" xfId="20" applyNumberFormat="1" applyFont="1" applyFill="1" applyBorder="1" applyAlignment="1">
      <alignment vertical="center"/>
    </xf>
    <xf numFmtId="180" fontId="67" fillId="0" borderId="32" xfId="20" applyNumberFormat="1" applyFont="1" applyFill="1" applyBorder="1" applyAlignment="1">
      <alignment vertical="center"/>
    </xf>
    <xf numFmtId="180" fontId="67" fillId="0" borderId="80" xfId="20" applyNumberFormat="1" applyFont="1" applyFill="1" applyBorder="1" applyAlignment="1">
      <alignment vertical="center"/>
    </xf>
    <xf numFmtId="183" fontId="58" fillId="0" borderId="8" xfId="20" applyNumberFormat="1" applyFont="1" applyFill="1" applyBorder="1" applyAlignment="1">
      <alignment vertical="center"/>
    </xf>
    <xf numFmtId="183" fontId="58" fillId="0" borderId="32" xfId="20" applyNumberFormat="1" applyFont="1" applyFill="1" applyBorder="1" applyAlignment="1">
      <alignment vertical="center"/>
    </xf>
    <xf numFmtId="183" fontId="58" fillId="0" borderId="14" xfId="20" applyNumberFormat="1" applyFont="1" applyFill="1" applyBorder="1" applyAlignment="1">
      <alignment vertical="center"/>
    </xf>
    <xf numFmtId="0" fontId="51" fillId="0" borderId="0" xfId="0" applyFont="1" applyFill="1" applyBorder="1">
      <alignment vertical="center"/>
    </xf>
    <xf numFmtId="0" fontId="52" fillId="0" borderId="0" xfId="20" applyFont="1" applyFill="1" applyBorder="1"/>
    <xf numFmtId="0" fontId="52" fillId="0" borderId="0" xfId="20" applyFont="1" applyFill="1"/>
    <xf numFmtId="0" fontId="11" fillId="0" borderId="0" xfId="20" applyFont="1" applyFill="1"/>
    <xf numFmtId="0" fontId="11" fillId="0" borderId="0" xfId="20" applyFont="1" applyFill="1" applyBorder="1"/>
    <xf numFmtId="0" fontId="51" fillId="0" borderId="0" xfId="12" applyFont="1" applyAlignment="1">
      <alignment vertical="top"/>
    </xf>
    <xf numFmtId="0" fontId="51" fillId="0" borderId="0" xfId="12" applyFont="1" applyAlignment="1">
      <alignment horizontal="left" vertical="top"/>
    </xf>
    <xf numFmtId="0" fontId="52" fillId="0" borderId="0" xfId="6" applyFont="1" applyAlignment="1">
      <alignment vertical="center" wrapText="1"/>
    </xf>
    <xf numFmtId="0" fontId="51" fillId="0" borderId="0" xfId="12" applyFont="1" applyAlignment="1">
      <alignment horizontal="left" vertical="top" wrapText="1"/>
    </xf>
    <xf numFmtId="0" fontId="55" fillId="0" borderId="3" xfId="12" applyFont="1" applyFill="1" applyBorder="1" applyAlignment="1">
      <alignment horizontal="center" vertical="center" wrapText="1"/>
    </xf>
    <xf numFmtId="0" fontId="55" fillId="0" borderId="10" xfId="12" quotePrefix="1" applyFont="1" applyFill="1" applyBorder="1" applyAlignment="1">
      <alignment horizontal="center" vertical="center" wrapText="1"/>
    </xf>
    <xf numFmtId="0" fontId="55" fillId="0" borderId="138" xfId="12" applyFont="1" applyFill="1" applyBorder="1" applyAlignment="1">
      <alignment horizontal="center" vertical="center" wrapText="1"/>
    </xf>
    <xf numFmtId="0" fontId="55" fillId="0" borderId="10" xfId="12" applyFont="1" applyFill="1" applyBorder="1" applyAlignment="1">
      <alignment horizontal="center" vertical="center" wrapText="1"/>
    </xf>
    <xf numFmtId="0" fontId="55" fillId="0" borderId="52" xfId="12" applyFont="1" applyFill="1" applyBorder="1" applyAlignment="1">
      <alignment horizontal="center" vertical="center" wrapText="1"/>
    </xf>
    <xf numFmtId="0" fontId="55" fillId="0" borderId="2" xfId="12" applyFont="1" applyFill="1" applyBorder="1" applyAlignment="1">
      <alignment horizontal="center" vertical="center"/>
    </xf>
    <xf numFmtId="0" fontId="55" fillId="0" borderId="4" xfId="12" applyFont="1" applyFill="1" applyBorder="1" applyAlignment="1">
      <alignment horizontal="centerContinuous" vertical="center" wrapText="1"/>
    </xf>
    <xf numFmtId="0" fontId="55" fillId="0" borderId="4" xfId="12" applyFont="1" applyFill="1" applyBorder="1" applyAlignment="1">
      <alignment horizontal="center" vertical="center" wrapText="1"/>
    </xf>
    <xf numFmtId="0" fontId="55" fillId="0" borderId="201" xfId="12" applyFont="1" applyFill="1" applyBorder="1" applyAlignment="1">
      <alignment horizontal="center" vertical="center" wrapText="1"/>
    </xf>
    <xf numFmtId="0" fontId="55" fillId="0" borderId="181" xfId="12" applyFont="1" applyFill="1" applyBorder="1" applyAlignment="1">
      <alignment horizontal="center" vertical="center" wrapText="1"/>
    </xf>
    <xf numFmtId="0" fontId="55" fillId="0" borderId="56" xfId="12" applyFont="1" applyFill="1" applyBorder="1" applyAlignment="1">
      <alignment horizontal="center" vertical="center" wrapText="1"/>
    </xf>
    <xf numFmtId="0" fontId="55" fillId="0" borderId="5" xfId="12" applyFont="1" applyFill="1" applyBorder="1" applyAlignment="1">
      <alignment horizontal="center" vertical="center" wrapText="1"/>
    </xf>
    <xf numFmtId="0" fontId="55" fillId="0" borderId="202" xfId="12" applyFont="1" applyFill="1" applyBorder="1" applyAlignment="1">
      <alignment horizontal="center" vertical="center" wrapText="1"/>
    </xf>
    <xf numFmtId="0" fontId="55" fillId="0" borderId="203" xfId="12" applyFont="1" applyFill="1" applyBorder="1" applyAlignment="1">
      <alignment horizontal="center" vertical="center" wrapText="1"/>
    </xf>
    <xf numFmtId="0" fontId="55" fillId="0" borderId="37" xfId="12" applyFont="1" applyFill="1" applyBorder="1" applyAlignment="1">
      <alignment horizontal="center" vertical="center" wrapText="1"/>
    </xf>
    <xf numFmtId="180" fontId="58" fillId="0" borderId="204" xfId="12" applyNumberFormat="1" applyFont="1" applyFill="1" applyBorder="1" applyAlignment="1">
      <alignment vertical="center"/>
    </xf>
    <xf numFmtId="180" fontId="58" fillId="0" borderId="205" xfId="12" applyNumberFormat="1" applyFont="1" applyFill="1" applyBorder="1" applyAlignment="1">
      <alignment vertical="center"/>
    </xf>
    <xf numFmtId="180" fontId="58" fillId="0" borderId="53" xfId="12" applyNumberFormat="1" applyFont="1" applyFill="1" applyBorder="1" applyAlignment="1">
      <alignment vertical="center"/>
    </xf>
    <xf numFmtId="180" fontId="58" fillId="0" borderId="9" xfId="12" applyNumberFormat="1" applyFont="1" applyFill="1" applyBorder="1" applyAlignment="1">
      <alignment vertical="center"/>
    </xf>
    <xf numFmtId="183" fontId="54" fillId="0" borderId="206" xfId="12" applyNumberFormat="1" applyFont="1" applyFill="1" applyBorder="1" applyAlignment="1">
      <alignment vertical="center"/>
    </xf>
    <xf numFmtId="183" fontId="54" fillId="0" borderId="205" xfId="12" applyNumberFormat="1" applyFont="1" applyFill="1" applyBorder="1" applyAlignment="1">
      <alignment vertical="center"/>
    </xf>
    <xf numFmtId="183" fontId="54" fillId="0" borderId="207" xfId="12" applyNumberFormat="1" applyFont="1" applyFill="1" applyBorder="1" applyAlignment="1">
      <alignment vertical="center"/>
    </xf>
    <xf numFmtId="183" fontId="54" fillId="0" borderId="9" xfId="12" applyNumberFormat="1" applyFont="1" applyFill="1" applyBorder="1" applyAlignment="1">
      <alignment vertical="center"/>
    </xf>
    <xf numFmtId="183" fontId="54" fillId="0" borderId="40" xfId="12" applyNumberFormat="1" applyFont="1" applyFill="1" applyBorder="1" applyAlignment="1">
      <alignment vertical="center"/>
    </xf>
    <xf numFmtId="180" fontId="55" fillId="0" borderId="163" xfId="12" applyNumberFormat="1" applyFont="1" applyFill="1" applyBorder="1" applyAlignment="1">
      <alignment vertical="center"/>
    </xf>
    <xf numFmtId="180" fontId="55" fillId="0" borderId="164" xfId="12" applyNumberFormat="1" applyFont="1" applyFill="1" applyBorder="1" applyAlignment="1">
      <alignment vertical="center"/>
    </xf>
    <xf numFmtId="180" fontId="55" fillId="0" borderId="55" xfId="12" applyNumberFormat="1" applyFont="1" applyFill="1" applyBorder="1" applyAlignment="1">
      <alignment vertical="center"/>
    </xf>
    <xf numFmtId="180" fontId="55" fillId="0" borderId="7" xfId="12" applyNumberFormat="1" applyFont="1" applyFill="1" applyBorder="1" applyAlignment="1">
      <alignment vertical="center"/>
    </xf>
    <xf numFmtId="183" fontId="52" fillId="0" borderId="208" xfId="12" applyNumberFormat="1" applyFont="1" applyFill="1" applyBorder="1" applyAlignment="1">
      <alignment vertical="center"/>
    </xf>
    <xf numFmtId="183" fontId="52" fillId="0" borderId="164" xfId="12" applyNumberFormat="1" applyFont="1" applyFill="1" applyBorder="1" applyAlignment="1">
      <alignment vertical="center"/>
    </xf>
    <xf numFmtId="183" fontId="52" fillId="0" borderId="165" xfId="12" applyNumberFormat="1" applyFont="1" applyFill="1" applyBorder="1" applyAlignment="1">
      <alignment vertical="center"/>
    </xf>
    <xf numFmtId="183" fontId="52" fillId="0" borderId="7" xfId="12" applyNumberFormat="1" applyFont="1" applyFill="1" applyBorder="1" applyAlignment="1">
      <alignment vertical="center"/>
    </xf>
    <xf numFmtId="183" fontId="52" fillId="0" borderId="30" xfId="12" applyNumberFormat="1" applyFont="1" applyFill="1" applyBorder="1" applyAlignment="1">
      <alignment vertical="center"/>
    </xf>
    <xf numFmtId="180" fontId="55" fillId="0" borderId="156" xfId="12" applyNumberFormat="1" applyFont="1" applyFill="1" applyBorder="1" applyAlignment="1">
      <alignment vertical="center"/>
    </xf>
    <xf numFmtId="180" fontId="55" fillId="0" borderId="157" xfId="12" applyNumberFormat="1" applyFont="1" applyFill="1" applyBorder="1" applyAlignment="1">
      <alignment vertical="center"/>
    </xf>
    <xf numFmtId="180" fontId="55" fillId="0" borderId="58" xfId="12" applyNumberFormat="1" applyFont="1" applyFill="1" applyBorder="1" applyAlignment="1">
      <alignment vertical="center"/>
    </xf>
    <xf numFmtId="180" fontId="55" fillId="0" borderId="8" xfId="12" applyNumberFormat="1" applyFont="1" applyFill="1" applyBorder="1" applyAlignment="1">
      <alignment vertical="center"/>
    </xf>
    <xf numFmtId="183" fontId="52" fillId="0" borderId="209" xfId="12" applyNumberFormat="1" applyFont="1" applyFill="1" applyBorder="1" applyAlignment="1">
      <alignment vertical="center"/>
    </xf>
    <xf numFmtId="183" fontId="52" fillId="0" borderId="157" xfId="12" applyNumberFormat="1" applyFont="1" applyFill="1" applyBorder="1" applyAlignment="1">
      <alignment vertical="center"/>
    </xf>
    <xf numFmtId="183" fontId="52" fillId="0" borderId="158" xfId="12" applyNumberFormat="1" applyFont="1" applyFill="1" applyBorder="1" applyAlignment="1">
      <alignment vertical="center"/>
    </xf>
    <xf numFmtId="183" fontId="52" fillId="0" borderId="8" xfId="12" applyNumberFormat="1" applyFont="1" applyFill="1" applyBorder="1" applyAlignment="1">
      <alignment vertical="center"/>
    </xf>
    <xf numFmtId="183" fontId="52" fillId="0" borderId="33" xfId="12" applyNumberFormat="1" applyFont="1" applyFill="1" applyBorder="1" applyAlignment="1">
      <alignment vertical="center"/>
    </xf>
    <xf numFmtId="180" fontId="55" fillId="0" borderId="151" xfId="12" applyNumberFormat="1" applyFont="1" applyFill="1" applyBorder="1" applyAlignment="1">
      <alignment vertical="center"/>
    </xf>
    <xf numFmtId="180" fontId="55" fillId="0" borderId="152" xfId="12" applyNumberFormat="1" applyFont="1" applyFill="1" applyBorder="1" applyAlignment="1">
      <alignment vertical="center"/>
    </xf>
    <xf numFmtId="180" fontId="55" fillId="0" borderId="56" xfId="12" applyNumberFormat="1" applyFont="1" applyFill="1" applyBorder="1" applyAlignment="1">
      <alignment vertical="center"/>
    </xf>
    <xf numFmtId="180" fontId="55" fillId="0" borderId="4" xfId="12" applyNumberFormat="1" applyFont="1" applyFill="1" applyBorder="1" applyAlignment="1">
      <alignment vertical="center"/>
    </xf>
    <xf numFmtId="183" fontId="52" fillId="0" borderId="210" xfId="12" applyNumberFormat="1" applyFont="1" applyFill="1" applyBorder="1" applyAlignment="1">
      <alignment vertical="center"/>
    </xf>
    <xf numFmtId="183" fontId="52" fillId="0" borderId="152" xfId="12" applyNumberFormat="1" applyFont="1" applyFill="1" applyBorder="1" applyAlignment="1">
      <alignment vertical="center"/>
    </xf>
    <xf numFmtId="183" fontId="52" fillId="0" borderId="153" xfId="12" applyNumberFormat="1" applyFont="1" applyFill="1" applyBorder="1" applyAlignment="1">
      <alignment vertical="center"/>
    </xf>
    <xf numFmtId="183" fontId="52" fillId="0" borderId="4" xfId="12" applyNumberFormat="1" applyFont="1" applyFill="1" applyBorder="1" applyAlignment="1">
      <alignment vertical="center"/>
    </xf>
    <xf numFmtId="183" fontId="52" fillId="0" borderId="37" xfId="12" applyNumberFormat="1" applyFont="1" applyFill="1" applyBorder="1" applyAlignment="1">
      <alignment vertical="center"/>
    </xf>
    <xf numFmtId="38" fontId="58" fillId="0" borderId="9" xfId="4" applyFont="1" applyFill="1" applyBorder="1" applyAlignment="1">
      <alignment horizontal="right" vertical="center" wrapText="1"/>
    </xf>
    <xf numFmtId="0" fontId="55" fillId="0" borderId="7" xfId="12" applyFont="1" applyFill="1" applyBorder="1" applyAlignment="1">
      <alignment horizontal="right" vertical="center"/>
    </xf>
    <xf numFmtId="0" fontId="55" fillId="0" borderId="8" xfId="12" applyFont="1" applyFill="1" applyBorder="1" applyAlignment="1">
      <alignment horizontal="right" vertical="center"/>
    </xf>
    <xf numFmtId="38" fontId="58" fillId="0" borderId="8" xfId="4" applyFont="1" applyFill="1" applyBorder="1" applyAlignment="1">
      <alignment horizontal="right" vertical="center" wrapText="1"/>
    </xf>
    <xf numFmtId="180" fontId="58" fillId="0" borderId="156" xfId="12" applyNumberFormat="1" applyFont="1" applyFill="1" applyBorder="1" applyAlignment="1">
      <alignment vertical="center"/>
    </xf>
    <xf numFmtId="180" fontId="58" fillId="0" borderId="157" xfId="12" applyNumberFormat="1" applyFont="1" applyFill="1" applyBorder="1" applyAlignment="1">
      <alignment vertical="center"/>
    </xf>
    <xf numFmtId="180" fontId="58" fillId="0" borderId="58" xfId="12" applyNumberFormat="1" applyFont="1" applyFill="1" applyBorder="1" applyAlignment="1">
      <alignment vertical="center"/>
    </xf>
    <xf numFmtId="180" fontId="58" fillId="0" borderId="8" xfId="12" applyNumberFormat="1" applyFont="1" applyFill="1" applyBorder="1" applyAlignment="1">
      <alignment vertical="center"/>
    </xf>
    <xf numFmtId="183" fontId="54" fillId="0" borderId="209" xfId="12" applyNumberFormat="1" applyFont="1" applyFill="1" applyBorder="1" applyAlignment="1">
      <alignment vertical="center"/>
    </xf>
    <xf numFmtId="183" fontId="54" fillId="0" borderId="157" xfId="12" applyNumberFormat="1" applyFont="1" applyFill="1" applyBorder="1" applyAlignment="1">
      <alignment vertical="center"/>
    </xf>
    <xf numFmtId="183" fontId="54" fillId="0" borderId="158" xfId="12" applyNumberFormat="1" applyFont="1" applyFill="1" applyBorder="1" applyAlignment="1">
      <alignment vertical="center"/>
    </xf>
    <xf numFmtId="183" fontId="54" fillId="0" borderId="8" xfId="12" applyNumberFormat="1" applyFont="1" applyFill="1" applyBorder="1" applyAlignment="1">
      <alignment vertical="center"/>
    </xf>
    <xf numFmtId="183" fontId="54" fillId="0" borderId="33" xfId="12" applyNumberFormat="1" applyFont="1" applyFill="1" applyBorder="1" applyAlignment="1">
      <alignment vertical="center"/>
    </xf>
    <xf numFmtId="0" fontId="55" fillId="0" borderId="4" xfId="12" applyFont="1" applyFill="1" applyBorder="1" applyAlignment="1">
      <alignment horizontal="right" vertical="center"/>
    </xf>
    <xf numFmtId="0" fontId="51" fillId="0" borderId="0" xfId="12" applyFont="1" applyBorder="1" applyAlignment="1">
      <alignment horizontal="left" vertical="top"/>
    </xf>
    <xf numFmtId="0" fontId="55" fillId="0" borderId="10" xfId="12" applyFont="1" applyBorder="1" applyAlignment="1">
      <alignment horizontal="centerContinuous" vertical="center" wrapText="1"/>
    </xf>
    <xf numFmtId="0" fontId="55" fillId="0" borderId="105" xfId="12" applyFont="1" applyBorder="1" applyAlignment="1">
      <alignment horizontal="centerContinuous" vertical="center" wrapText="1"/>
    </xf>
    <xf numFmtId="0" fontId="55" fillId="0" borderId="126" xfId="12" applyFont="1" applyBorder="1" applyAlignment="1">
      <alignment horizontal="centerContinuous" vertical="center" wrapText="1"/>
    </xf>
    <xf numFmtId="0" fontId="55" fillId="0" borderId="106" xfId="12" applyFont="1" applyBorder="1" applyAlignment="1">
      <alignment horizontal="centerContinuous" vertical="center" wrapText="1"/>
    </xf>
    <xf numFmtId="0" fontId="55" fillId="0" borderId="107" xfId="12" applyFont="1" applyBorder="1" applyAlignment="1">
      <alignment horizontal="centerContinuous" vertical="center" wrapText="1"/>
    </xf>
    <xf numFmtId="0" fontId="55" fillId="0" borderId="96" xfId="12" applyFont="1" applyBorder="1" applyAlignment="1">
      <alignment horizontal="centerContinuous" vertical="center" wrapText="1"/>
    </xf>
    <xf numFmtId="0" fontId="55" fillId="0" borderId="17" xfId="12" applyFont="1" applyBorder="1" applyAlignment="1">
      <alignment horizontal="center" vertical="center"/>
    </xf>
    <xf numFmtId="0" fontId="55" fillId="0" borderId="72" xfId="12" applyFont="1" applyBorder="1" applyAlignment="1">
      <alignment horizontal="center" vertical="center" wrapText="1"/>
    </xf>
    <xf numFmtId="0" fontId="55" fillId="0" borderId="7" xfId="12" applyFont="1" applyFill="1" applyBorder="1" applyAlignment="1">
      <alignment horizontal="center" vertical="center" wrapText="1"/>
    </xf>
    <xf numFmtId="0" fontId="55" fillId="0" borderId="7" xfId="12" applyFont="1" applyBorder="1" applyAlignment="1">
      <alignment horizontal="centerContinuous" vertical="center" wrapText="1"/>
    </xf>
    <xf numFmtId="0" fontId="55" fillId="0" borderId="170" xfId="12" applyFont="1" applyBorder="1" applyAlignment="1">
      <alignment horizontal="center" vertical="center" wrapText="1"/>
    </xf>
    <xf numFmtId="0" fontId="55" fillId="0" borderId="171" xfId="12" applyFont="1" applyBorder="1" applyAlignment="1">
      <alignment horizontal="center" vertical="center" wrapText="1"/>
    </xf>
    <xf numFmtId="0" fontId="55" fillId="0" borderId="55" xfId="12" applyFont="1" applyBorder="1" applyAlignment="1">
      <alignment horizontal="center" vertical="center" wrapText="1"/>
    </xf>
    <xf numFmtId="0" fontId="55" fillId="0" borderId="104" xfId="12" applyFont="1" applyBorder="1" applyAlignment="1">
      <alignment horizontal="center" vertical="center" wrapText="1"/>
    </xf>
    <xf numFmtId="0" fontId="55" fillId="0" borderId="60" xfId="12" applyFont="1" applyBorder="1" applyAlignment="1">
      <alignment horizontal="centerContinuous" vertical="center" wrapText="1"/>
    </xf>
    <xf numFmtId="0" fontId="55" fillId="0" borderId="30" xfId="12" applyFont="1" applyBorder="1" applyAlignment="1">
      <alignment horizontal="center" vertical="center" wrapText="1"/>
    </xf>
    <xf numFmtId="0" fontId="58" fillId="0" borderId="146" xfId="12" applyFont="1" applyFill="1" applyBorder="1" applyAlignment="1">
      <alignment horizontal="center" vertical="center" wrapText="1"/>
    </xf>
    <xf numFmtId="38" fontId="58" fillId="0" borderId="98" xfId="12" applyNumberFormat="1" applyFont="1" applyFill="1" applyBorder="1" applyAlignment="1">
      <alignment horizontal="right" vertical="center" wrapText="1"/>
    </xf>
    <xf numFmtId="180" fontId="58" fillId="0" borderId="97" xfId="12" applyNumberFormat="1" applyFont="1" applyFill="1" applyBorder="1" applyAlignment="1">
      <alignment vertical="center"/>
    </xf>
    <xf numFmtId="184" fontId="58" fillId="0" borderId="53" xfId="2" applyNumberFormat="1" applyFont="1" applyFill="1" applyBorder="1" applyAlignment="1">
      <alignment vertical="center"/>
    </xf>
    <xf numFmtId="184" fontId="58" fillId="0" borderId="204" xfId="2" applyNumberFormat="1" applyFont="1" applyFill="1" applyBorder="1" applyAlignment="1">
      <alignment vertical="center"/>
    </xf>
    <xf numFmtId="184" fontId="58" fillId="0" borderId="205" xfId="2" applyNumberFormat="1" applyFont="1" applyFill="1" applyBorder="1" applyAlignment="1">
      <alignment vertical="center"/>
    </xf>
    <xf numFmtId="184" fontId="54" fillId="0" borderId="40" xfId="2" applyNumberFormat="1" applyFont="1" applyFill="1" applyBorder="1" applyAlignment="1">
      <alignment vertical="center"/>
    </xf>
    <xf numFmtId="0" fontId="55" fillId="0" borderId="59" xfId="12" applyFont="1" applyBorder="1" applyAlignment="1">
      <alignment horizontal="center" vertical="center"/>
    </xf>
    <xf numFmtId="38" fontId="55" fillId="0" borderId="96" xfId="12" applyNumberFormat="1" applyFont="1" applyBorder="1" applyAlignment="1">
      <alignment horizontal="right" vertical="center"/>
    </xf>
    <xf numFmtId="180" fontId="55" fillId="0" borderId="10" xfId="12" applyNumberFormat="1" applyFont="1" applyBorder="1" applyAlignment="1">
      <alignment vertical="center"/>
    </xf>
    <xf numFmtId="180" fontId="55" fillId="0" borderId="170" xfId="12" applyNumberFormat="1" applyFont="1" applyBorder="1" applyAlignment="1">
      <alignment vertical="center"/>
    </xf>
    <xf numFmtId="180" fontId="55" fillId="0" borderId="171" xfId="12" applyNumberFormat="1" applyFont="1" applyBorder="1" applyAlignment="1">
      <alignment vertical="center"/>
    </xf>
    <xf numFmtId="180" fontId="55" fillId="0" borderId="138" xfId="12" applyNumberFormat="1" applyFont="1" applyBorder="1" applyAlignment="1">
      <alignment vertical="center"/>
    </xf>
    <xf numFmtId="180" fontId="55" fillId="0" borderId="179" xfId="12" applyNumberFormat="1" applyFont="1" applyBorder="1" applyAlignment="1">
      <alignment vertical="center"/>
    </xf>
    <xf numFmtId="184" fontId="55" fillId="0" borderId="138" xfId="2" applyNumberFormat="1" applyFont="1" applyBorder="1" applyAlignment="1">
      <alignment vertical="center"/>
    </xf>
    <xf numFmtId="184" fontId="55" fillId="0" borderId="170" xfId="2" applyNumberFormat="1" applyFont="1" applyBorder="1" applyAlignment="1">
      <alignment vertical="center"/>
    </xf>
    <xf numFmtId="184" fontId="55" fillId="0" borderId="171" xfId="2" applyNumberFormat="1" applyFont="1" applyBorder="1" applyAlignment="1">
      <alignment vertical="center"/>
    </xf>
    <xf numFmtId="184" fontId="52" fillId="0" borderId="52" xfId="2" applyNumberFormat="1" applyFont="1" applyBorder="1" applyAlignment="1">
      <alignment vertical="center"/>
    </xf>
    <xf numFmtId="0" fontId="55" fillId="0" borderId="72" xfId="12" applyFont="1" applyBorder="1" applyAlignment="1">
      <alignment horizontal="center" vertical="center"/>
    </xf>
    <xf numFmtId="38" fontId="55" fillId="0" borderId="73" xfId="12" applyNumberFormat="1" applyFont="1" applyBorder="1" applyAlignment="1">
      <alignment horizontal="right" vertical="center"/>
    </xf>
    <xf numFmtId="180" fontId="55" fillId="0" borderId="7" xfId="12" applyNumberFormat="1" applyFont="1" applyBorder="1" applyAlignment="1">
      <alignment vertical="center"/>
    </xf>
    <xf numFmtId="180" fontId="55" fillId="0" borderId="163" xfId="12" applyNumberFormat="1" applyFont="1" applyBorder="1" applyAlignment="1">
      <alignment vertical="center"/>
    </xf>
    <xf numFmtId="180" fontId="55" fillId="0" borderId="164" xfId="12" applyNumberFormat="1" applyFont="1" applyBorder="1" applyAlignment="1">
      <alignment vertical="center"/>
    </xf>
    <xf numFmtId="180" fontId="55" fillId="0" borderId="55" xfId="12" applyNumberFormat="1" applyFont="1" applyBorder="1" applyAlignment="1">
      <alignment vertical="center"/>
    </xf>
    <xf numFmtId="180" fontId="55" fillId="0" borderId="104" xfId="12" applyNumberFormat="1" applyFont="1" applyBorder="1" applyAlignment="1">
      <alignment vertical="center"/>
    </xf>
    <xf numFmtId="184" fontId="55" fillId="0" borderId="55" xfId="2" applyNumberFormat="1" applyFont="1" applyBorder="1" applyAlignment="1">
      <alignment vertical="center"/>
    </xf>
    <xf numFmtId="184" fontId="55" fillId="0" borderId="163" xfId="2" applyNumberFormat="1" applyFont="1" applyBorder="1" applyAlignment="1">
      <alignment vertical="center"/>
    </xf>
    <xf numFmtId="184" fontId="55" fillId="0" borderId="164" xfId="2" applyNumberFormat="1" applyFont="1" applyBorder="1" applyAlignment="1">
      <alignment vertical="center"/>
    </xf>
    <xf numFmtId="184" fontId="52" fillId="0" borderId="30" xfId="2" applyNumberFormat="1" applyFont="1" applyBorder="1" applyAlignment="1">
      <alignment vertical="center"/>
    </xf>
    <xf numFmtId="0" fontId="55" fillId="0" borderId="80" xfId="12" applyFont="1" applyBorder="1" applyAlignment="1">
      <alignment horizontal="center" vertical="center"/>
    </xf>
    <xf numFmtId="38" fontId="55" fillId="0" borderId="81" xfId="12" applyNumberFormat="1" applyFont="1" applyBorder="1" applyAlignment="1">
      <alignment horizontal="right" vertical="center"/>
    </xf>
    <xf numFmtId="180" fontId="55" fillId="0" borderId="8" xfId="12" applyNumberFormat="1" applyFont="1" applyBorder="1" applyAlignment="1">
      <alignment vertical="center"/>
    </xf>
    <xf numFmtId="180" fontId="55" fillId="0" borderId="156" xfId="12" applyNumberFormat="1" applyFont="1" applyBorder="1" applyAlignment="1">
      <alignment vertical="center"/>
    </xf>
    <xf numFmtId="180" fontId="55" fillId="0" borderId="157" xfId="12" applyNumberFormat="1" applyFont="1" applyBorder="1" applyAlignment="1">
      <alignment vertical="center"/>
    </xf>
    <xf numFmtId="180" fontId="55" fillId="0" borderId="58" xfId="12" applyNumberFormat="1" applyFont="1" applyBorder="1" applyAlignment="1">
      <alignment vertical="center"/>
    </xf>
    <xf numFmtId="180" fontId="55" fillId="0" borderId="109" xfId="12" applyNumberFormat="1" applyFont="1" applyBorder="1" applyAlignment="1">
      <alignment vertical="center"/>
    </xf>
    <xf numFmtId="184" fontId="55" fillId="0" borderId="58" xfId="2" applyNumberFormat="1" applyFont="1" applyBorder="1" applyAlignment="1">
      <alignment vertical="center"/>
    </xf>
    <xf numFmtId="184" fontId="55" fillId="0" borderId="156" xfId="2" applyNumberFormat="1" applyFont="1" applyBorder="1" applyAlignment="1">
      <alignment vertical="center"/>
    </xf>
    <xf numFmtId="184" fontId="55" fillId="0" borderId="157" xfId="2" applyNumberFormat="1" applyFont="1" applyBorder="1" applyAlignment="1">
      <alignment vertical="center"/>
    </xf>
    <xf numFmtId="184" fontId="52" fillId="0" borderId="33" xfId="2" applyNumberFormat="1" applyFont="1" applyBorder="1" applyAlignment="1">
      <alignment vertical="center"/>
    </xf>
    <xf numFmtId="0" fontId="55" fillId="0" borderId="61" xfId="12" applyFont="1" applyBorder="1" applyAlignment="1">
      <alignment horizontal="center" vertical="center"/>
    </xf>
    <xf numFmtId="38" fontId="55" fillId="0" borderId="60" xfId="12" applyNumberFormat="1" applyFont="1" applyBorder="1" applyAlignment="1">
      <alignment horizontal="right" vertical="center"/>
    </xf>
    <xf numFmtId="180" fontId="55" fillId="0" borderId="4" xfId="12" applyNumberFormat="1" applyFont="1" applyBorder="1" applyAlignment="1">
      <alignment vertical="center"/>
    </xf>
    <xf numFmtId="180" fontId="55" fillId="0" borderId="151" xfId="12" applyNumberFormat="1" applyFont="1" applyBorder="1" applyAlignment="1">
      <alignment vertical="center"/>
    </xf>
    <xf numFmtId="180" fontId="55" fillId="0" borderId="152" xfId="12" applyNumberFormat="1" applyFont="1" applyBorder="1" applyAlignment="1">
      <alignment vertical="center"/>
    </xf>
    <xf numFmtId="180" fontId="55" fillId="0" borderId="56" xfId="12" applyNumberFormat="1" applyFont="1" applyBorder="1" applyAlignment="1">
      <alignment vertical="center"/>
    </xf>
    <xf numFmtId="180" fontId="55" fillId="0" borderId="110" xfId="12" applyNumberFormat="1" applyFont="1" applyBorder="1" applyAlignment="1">
      <alignment vertical="center"/>
    </xf>
    <xf numFmtId="184" fontId="55" fillId="0" borderId="56" xfId="2" applyNumberFormat="1" applyFont="1" applyBorder="1" applyAlignment="1">
      <alignment vertical="center"/>
    </xf>
    <xf numFmtId="184" fontId="55" fillId="0" borderId="151" xfId="2" applyNumberFormat="1" applyFont="1" applyBorder="1" applyAlignment="1">
      <alignment vertical="center"/>
    </xf>
    <xf numFmtId="184" fontId="55" fillId="0" borderId="152" xfId="2" applyNumberFormat="1" applyFont="1" applyBorder="1" applyAlignment="1">
      <alignment vertical="center"/>
    </xf>
    <xf numFmtId="184" fontId="52" fillId="0" borderId="37" xfId="2" applyNumberFormat="1" applyFont="1" applyBorder="1" applyAlignment="1">
      <alignment vertical="center"/>
    </xf>
    <xf numFmtId="0" fontId="58" fillId="0" borderId="80" xfId="12" applyFont="1" applyFill="1" applyBorder="1" applyAlignment="1">
      <alignment horizontal="center" vertical="center" wrapText="1"/>
    </xf>
    <xf numFmtId="38" fontId="58" fillId="0" borderId="81" xfId="12" applyNumberFormat="1" applyFont="1" applyFill="1" applyBorder="1" applyAlignment="1">
      <alignment horizontal="right" vertical="center" wrapText="1"/>
    </xf>
    <xf numFmtId="180" fontId="58" fillId="0" borderId="109" xfId="12" applyNumberFormat="1" applyFont="1" applyFill="1" applyBorder="1" applyAlignment="1">
      <alignment vertical="center"/>
    </xf>
    <xf numFmtId="184" fontId="58" fillId="0" borderId="58" xfId="2" applyNumberFormat="1" applyFont="1" applyFill="1" applyBorder="1" applyAlignment="1">
      <alignment vertical="center"/>
    </xf>
    <xf numFmtId="184" fontId="58" fillId="0" borderId="156" xfId="2" applyNumberFormat="1" applyFont="1" applyFill="1" applyBorder="1" applyAlignment="1">
      <alignment vertical="center"/>
    </xf>
    <xf numFmtId="184" fontId="58" fillId="0" borderId="157" xfId="2" applyNumberFormat="1" applyFont="1" applyFill="1" applyBorder="1" applyAlignment="1">
      <alignment vertical="center"/>
    </xf>
    <xf numFmtId="184" fontId="54" fillId="0" borderId="33" xfId="2" applyNumberFormat="1" applyFont="1" applyFill="1" applyBorder="1" applyAlignment="1">
      <alignment vertical="center"/>
    </xf>
    <xf numFmtId="0" fontId="51" fillId="0" borderId="0" xfId="6" applyFont="1" applyAlignment="1">
      <alignment horizontal="left" vertical="top" wrapText="1"/>
    </xf>
    <xf numFmtId="0" fontId="51" fillId="0" borderId="0" xfId="12" applyFont="1" applyFill="1" applyAlignment="1">
      <alignment vertical="top"/>
    </xf>
    <xf numFmtId="0" fontId="51" fillId="0" borderId="0" xfId="12" applyFont="1" applyFill="1" applyAlignment="1">
      <alignment horizontal="left" vertical="top"/>
    </xf>
    <xf numFmtId="180" fontId="51" fillId="0" borderId="0" xfId="12" applyNumberFormat="1" applyFont="1" applyFill="1" applyAlignment="1">
      <alignment horizontal="left" vertical="top"/>
    </xf>
    <xf numFmtId="0" fontId="55" fillId="0" borderId="55" xfId="12" applyFont="1" applyFill="1" applyBorder="1" applyAlignment="1">
      <alignment horizontal="center" vertical="center" wrapText="1"/>
    </xf>
    <xf numFmtId="0" fontId="55" fillId="0" borderId="29" xfId="12" applyFont="1" applyFill="1" applyBorder="1" applyAlignment="1">
      <alignment horizontal="center" vertical="center" wrapText="1"/>
    </xf>
    <xf numFmtId="0" fontId="55" fillId="0" borderId="72" xfId="6" applyFont="1" applyBorder="1" applyAlignment="1">
      <alignment horizontal="center" vertical="center"/>
    </xf>
    <xf numFmtId="0" fontId="55" fillId="0" borderId="13" xfId="6" applyFont="1" applyBorder="1" applyAlignment="1">
      <alignment horizontal="center" vertical="center"/>
    </xf>
    <xf numFmtId="0" fontId="55" fillId="0" borderId="61" xfId="12" applyFont="1" applyFill="1" applyBorder="1" applyAlignment="1">
      <alignment horizontal="center" vertical="center" wrapText="1"/>
    </xf>
    <xf numFmtId="0" fontId="55" fillId="0" borderId="6" xfId="12" applyFont="1" applyFill="1" applyBorder="1" applyAlignment="1">
      <alignment horizontal="center" vertical="center" wrapText="1"/>
    </xf>
    <xf numFmtId="38" fontId="58" fillId="0" borderId="53" xfId="4" applyFont="1" applyFill="1" applyBorder="1" applyAlignment="1">
      <alignment horizontal="right" vertical="center" wrapText="1"/>
    </xf>
    <xf numFmtId="180" fontId="58" fillId="0" borderId="146" xfId="12" applyNumberFormat="1" applyFont="1" applyFill="1" applyBorder="1" applyAlignment="1">
      <alignment vertical="center"/>
    </xf>
    <xf numFmtId="183" fontId="58" fillId="0" borderId="98" xfId="12" applyNumberFormat="1" applyFont="1" applyFill="1" applyBorder="1" applyAlignment="1">
      <alignment vertical="center"/>
    </xf>
    <xf numFmtId="183" fontId="58" fillId="0" borderId="9" xfId="12" applyNumberFormat="1" applyFont="1" applyFill="1" applyBorder="1" applyAlignment="1">
      <alignment vertical="center"/>
    </xf>
    <xf numFmtId="183" fontId="58" fillId="0" borderId="15" xfId="12" applyNumberFormat="1" applyFont="1" applyFill="1" applyBorder="1" applyAlignment="1">
      <alignment vertical="center"/>
    </xf>
    <xf numFmtId="0" fontId="55" fillId="0" borderId="55" xfId="12" applyFont="1" applyFill="1" applyBorder="1" applyAlignment="1">
      <alignment horizontal="right" vertical="center"/>
    </xf>
    <xf numFmtId="180" fontId="55" fillId="0" borderId="72" xfId="12" applyNumberFormat="1" applyFont="1" applyFill="1" applyBorder="1" applyAlignment="1">
      <alignment vertical="center"/>
    </xf>
    <xf numFmtId="183" fontId="55" fillId="0" borderId="73" xfId="12" applyNumberFormat="1" applyFont="1" applyFill="1" applyBorder="1" applyAlignment="1">
      <alignment vertical="center"/>
    </xf>
    <xf numFmtId="183" fontId="55" fillId="0" borderId="7" xfId="12" applyNumberFormat="1" applyFont="1" applyFill="1" applyBorder="1" applyAlignment="1">
      <alignment vertical="center"/>
    </xf>
    <xf numFmtId="183" fontId="55" fillId="0" borderId="13" xfId="12" applyNumberFormat="1" applyFont="1" applyFill="1" applyBorder="1" applyAlignment="1">
      <alignment vertical="center"/>
    </xf>
    <xf numFmtId="0" fontId="55" fillId="0" borderId="58" xfId="12" applyFont="1" applyFill="1" applyBorder="1" applyAlignment="1">
      <alignment horizontal="right" vertical="center"/>
    </xf>
    <xf numFmtId="180" fontId="55" fillId="0" borderId="80" xfId="12" applyNumberFormat="1" applyFont="1" applyFill="1" applyBorder="1" applyAlignment="1">
      <alignment vertical="center"/>
    </xf>
    <xf numFmtId="183" fontId="55" fillId="0" borderId="81" xfId="12" applyNumberFormat="1" applyFont="1" applyFill="1" applyBorder="1" applyAlignment="1">
      <alignment vertical="center"/>
    </xf>
    <xf numFmtId="183" fontId="55" fillId="0" borderId="8" xfId="12" applyNumberFormat="1" applyFont="1" applyFill="1" applyBorder="1" applyAlignment="1">
      <alignment vertical="center"/>
    </xf>
    <xf numFmtId="183" fontId="55" fillId="0" borderId="14" xfId="12" applyNumberFormat="1" applyFont="1" applyFill="1" applyBorder="1" applyAlignment="1">
      <alignment vertical="center"/>
    </xf>
    <xf numFmtId="0" fontId="55" fillId="0" borderId="138" xfId="12" applyFont="1" applyFill="1" applyBorder="1" applyAlignment="1">
      <alignment horizontal="right" vertical="center"/>
    </xf>
    <xf numFmtId="180" fontId="55" fillId="0" borderId="10" xfId="12" applyNumberFormat="1" applyFont="1" applyFill="1" applyBorder="1" applyAlignment="1">
      <alignment vertical="center"/>
    </xf>
    <xf numFmtId="180" fontId="55" fillId="0" borderId="59" xfId="12" applyNumberFormat="1" applyFont="1" applyFill="1" applyBorder="1" applyAlignment="1">
      <alignment vertical="center"/>
    </xf>
    <xf numFmtId="183" fontId="55" fillId="0" borderId="96" xfId="12" applyNumberFormat="1" applyFont="1" applyFill="1" applyBorder="1" applyAlignment="1">
      <alignment vertical="center"/>
    </xf>
    <xf numFmtId="183" fontId="55" fillId="0" borderId="10" xfId="12" applyNumberFormat="1" applyFont="1" applyFill="1" applyBorder="1" applyAlignment="1">
      <alignment vertical="center"/>
    </xf>
    <xf numFmtId="183" fontId="55" fillId="0" borderId="11" xfId="12" applyNumberFormat="1" applyFont="1" applyFill="1" applyBorder="1" applyAlignment="1">
      <alignment vertical="center"/>
    </xf>
    <xf numFmtId="0" fontId="55" fillId="0" borderId="56" xfId="12" applyFont="1" applyFill="1" applyBorder="1" applyAlignment="1">
      <alignment horizontal="right" vertical="center"/>
    </xf>
    <xf numFmtId="180" fontId="55" fillId="0" borderId="61" xfId="12" applyNumberFormat="1" applyFont="1" applyFill="1" applyBorder="1" applyAlignment="1">
      <alignment vertical="center"/>
    </xf>
    <xf numFmtId="183" fontId="55" fillId="0" borderId="60" xfId="12" applyNumberFormat="1" applyFont="1" applyFill="1" applyBorder="1" applyAlignment="1">
      <alignment vertical="center"/>
    </xf>
    <xf numFmtId="183" fontId="55" fillId="0" borderId="4" xfId="12" applyNumberFormat="1" applyFont="1" applyFill="1" applyBorder="1" applyAlignment="1">
      <alignment vertical="center"/>
    </xf>
    <xf numFmtId="183" fontId="55" fillId="0" borderId="6" xfId="12" applyNumberFormat="1" applyFont="1" applyFill="1" applyBorder="1" applyAlignment="1">
      <alignment vertical="center"/>
    </xf>
    <xf numFmtId="38" fontId="58" fillId="0" borderId="58" xfId="4" applyFont="1" applyFill="1" applyBorder="1" applyAlignment="1">
      <alignment horizontal="right" vertical="center" wrapText="1"/>
    </xf>
    <xf numFmtId="180" fontId="58" fillId="0" borderId="80" xfId="12" applyNumberFormat="1" applyFont="1" applyFill="1" applyBorder="1" applyAlignment="1">
      <alignment vertical="center"/>
    </xf>
    <xf numFmtId="183" fontId="58" fillId="0" borderId="81" xfId="12" applyNumberFormat="1" applyFont="1" applyFill="1" applyBorder="1" applyAlignment="1">
      <alignment vertical="center"/>
    </xf>
    <xf numFmtId="183" fontId="58" fillId="0" borderId="8" xfId="12" applyNumberFormat="1" applyFont="1" applyFill="1" applyBorder="1" applyAlignment="1">
      <alignment vertical="center"/>
    </xf>
    <xf numFmtId="183" fontId="58" fillId="0" borderId="14" xfId="12" applyNumberFormat="1" applyFont="1" applyFill="1" applyBorder="1" applyAlignment="1">
      <alignment vertical="center"/>
    </xf>
    <xf numFmtId="38" fontId="55" fillId="0" borderId="138" xfId="4" applyFont="1" applyFill="1" applyBorder="1" applyAlignment="1">
      <alignment horizontal="right" vertical="center"/>
    </xf>
    <xf numFmtId="38" fontId="55" fillId="0" borderId="55" xfId="4" applyFont="1" applyFill="1" applyBorder="1" applyAlignment="1">
      <alignment horizontal="right" vertical="center"/>
    </xf>
    <xf numFmtId="38" fontId="55" fillId="0" borderId="58" xfId="4" applyFont="1" applyFill="1" applyBorder="1" applyAlignment="1">
      <alignment horizontal="right" vertical="center"/>
    </xf>
    <xf numFmtId="0" fontId="51" fillId="0" borderId="0" xfId="12" applyFont="1" applyFill="1" applyAlignment="1">
      <alignment vertical="center"/>
    </xf>
    <xf numFmtId="0" fontId="55" fillId="0" borderId="59" xfId="12" applyFont="1" applyFill="1" applyBorder="1" applyAlignment="1">
      <alignment horizontal="center" vertical="center" wrapText="1"/>
    </xf>
    <xf numFmtId="0" fontId="55" fillId="0" borderId="11" xfId="12" applyFont="1" applyFill="1" applyBorder="1" applyAlignment="1">
      <alignment horizontal="center" vertical="center" wrapText="1"/>
    </xf>
    <xf numFmtId="0" fontId="55" fillId="0" borderId="5" xfId="12" applyFont="1" applyFill="1" applyBorder="1" applyAlignment="1">
      <alignment horizontal="centerContinuous" vertical="center" wrapText="1"/>
    </xf>
    <xf numFmtId="0" fontId="55" fillId="0" borderId="60" xfId="12" applyFont="1" applyFill="1" applyBorder="1" applyAlignment="1">
      <alignment horizontal="center" vertical="center" wrapText="1"/>
    </xf>
    <xf numFmtId="38" fontId="58" fillId="0" borderId="146" xfId="4" applyFont="1" applyFill="1" applyBorder="1" applyAlignment="1">
      <alignment horizontal="right" vertical="center" wrapText="1"/>
    </xf>
    <xf numFmtId="180" fontId="55" fillId="0" borderId="13" xfId="12" applyNumberFormat="1" applyFont="1" applyFill="1" applyBorder="1" applyAlignment="1">
      <alignment vertical="center"/>
    </xf>
    <xf numFmtId="180" fontId="55" fillId="0" borderId="14" xfId="12" applyNumberFormat="1" applyFont="1" applyFill="1" applyBorder="1" applyAlignment="1">
      <alignment vertical="center"/>
    </xf>
    <xf numFmtId="180" fontId="55" fillId="0" borderId="11" xfId="12" applyNumberFormat="1" applyFont="1" applyFill="1" applyBorder="1" applyAlignment="1">
      <alignment vertical="center"/>
    </xf>
    <xf numFmtId="38" fontId="58" fillId="0" borderId="50" xfId="4" applyFont="1" applyFill="1" applyBorder="1" applyAlignment="1">
      <alignment horizontal="right" vertical="center" wrapText="1"/>
    </xf>
    <xf numFmtId="38" fontId="58" fillId="0" borderId="106" xfId="4" applyFont="1" applyFill="1" applyBorder="1" applyAlignment="1">
      <alignment horizontal="right" vertical="center" wrapText="1"/>
    </xf>
    <xf numFmtId="38" fontId="58" fillId="0" borderId="147" xfId="4" applyFont="1" applyFill="1" applyBorder="1" applyAlignment="1">
      <alignment horizontal="right" vertical="center" wrapText="1"/>
    </xf>
    <xf numFmtId="38" fontId="58" fillId="0" borderId="80" xfId="4" applyFont="1" applyFill="1" applyBorder="1" applyAlignment="1">
      <alignment horizontal="right" vertical="center" wrapText="1"/>
    </xf>
    <xf numFmtId="0" fontId="52" fillId="0" borderId="0" xfId="12" applyFont="1" applyFill="1"/>
    <xf numFmtId="0" fontId="51" fillId="0" borderId="0" xfId="12" applyFont="1" applyFill="1" applyAlignment="1">
      <alignment vertical="center" wrapText="1"/>
    </xf>
    <xf numFmtId="0" fontId="56" fillId="0" borderId="0" xfId="3" applyFont="1" applyFill="1" applyAlignment="1" applyProtection="1">
      <alignment vertical="top"/>
    </xf>
    <xf numFmtId="0" fontId="52" fillId="0" borderId="21" xfId="12" applyFont="1" applyFill="1" applyBorder="1" applyAlignment="1">
      <alignment horizontal="center" vertical="center" wrapText="1"/>
    </xf>
    <xf numFmtId="0" fontId="52" fillId="0" borderId="47" xfId="12" applyFont="1" applyFill="1" applyBorder="1" applyAlignment="1">
      <alignment horizontal="center" vertical="center" wrapText="1"/>
    </xf>
    <xf numFmtId="0" fontId="52" fillId="0" borderId="0" xfId="12" applyFont="1" applyFill="1" applyAlignment="1">
      <alignment horizontal="center" vertical="center"/>
    </xf>
    <xf numFmtId="0" fontId="52" fillId="0" borderId="12" xfId="12" applyFont="1" applyFill="1" applyBorder="1" applyAlignment="1">
      <alignment horizontal="center" vertical="center"/>
    </xf>
    <xf numFmtId="41" fontId="52" fillId="0" borderId="12" xfId="4" applyNumberFormat="1" applyFont="1" applyFill="1" applyBorder="1" applyAlignment="1">
      <alignment vertical="center"/>
    </xf>
    <xf numFmtId="41" fontId="52" fillId="0" borderId="53" xfId="4" applyNumberFormat="1" applyFont="1" applyFill="1" applyBorder="1" applyAlignment="1">
      <alignment vertical="center"/>
    </xf>
    <xf numFmtId="208" fontId="52" fillId="0" borderId="12" xfId="4" applyNumberFormat="1" applyFont="1" applyFill="1" applyBorder="1" applyAlignment="1">
      <alignment vertical="center"/>
    </xf>
    <xf numFmtId="208" fontId="52" fillId="0" borderId="40" xfId="4" applyNumberFormat="1" applyFont="1" applyFill="1" applyBorder="1" applyAlignment="1">
      <alignment vertical="center"/>
    </xf>
    <xf numFmtId="0" fontId="52" fillId="0" borderId="0" xfId="12" applyFont="1" applyFill="1" applyAlignment="1">
      <alignment vertical="center"/>
    </xf>
    <xf numFmtId="56" fontId="52" fillId="0" borderId="0" xfId="12" applyNumberFormat="1" applyFont="1" applyFill="1" applyAlignment="1">
      <alignment vertical="center"/>
    </xf>
    <xf numFmtId="0" fontId="52" fillId="0" borderId="29" xfId="12" applyFont="1" applyFill="1" applyBorder="1" applyAlignment="1">
      <alignment horizontal="center" vertical="center"/>
    </xf>
    <xf numFmtId="41" fontId="52" fillId="0" borderId="29" xfId="4" applyNumberFormat="1" applyFont="1" applyFill="1" applyBorder="1" applyAlignment="1">
      <alignment vertical="center"/>
    </xf>
    <xf numFmtId="41" fontId="52" fillId="0" borderId="55" xfId="4" applyNumberFormat="1" applyFont="1" applyFill="1" applyBorder="1" applyAlignment="1">
      <alignment vertical="center"/>
    </xf>
    <xf numFmtId="208" fontId="52" fillId="0" borderId="29" xfId="4" applyNumberFormat="1" applyFont="1" applyFill="1" applyBorder="1" applyAlignment="1">
      <alignment vertical="center"/>
    </xf>
    <xf numFmtId="208" fontId="52" fillId="0" borderId="30" xfId="4" applyNumberFormat="1" applyFont="1" applyFill="1" applyBorder="1" applyAlignment="1">
      <alignment vertical="center"/>
    </xf>
    <xf numFmtId="0" fontId="52" fillId="0" borderId="32" xfId="12" applyFont="1" applyFill="1" applyBorder="1" applyAlignment="1">
      <alignment horizontal="center" vertical="center"/>
    </xf>
    <xf numFmtId="41" fontId="52" fillId="0" borderId="32" xfId="4" applyNumberFormat="1" applyFont="1" applyFill="1" applyBorder="1" applyAlignment="1">
      <alignment vertical="center"/>
    </xf>
    <xf numFmtId="41" fontId="52" fillId="0" borderId="58" xfId="4" applyNumberFormat="1" applyFont="1" applyFill="1" applyBorder="1" applyAlignment="1">
      <alignment vertical="center"/>
    </xf>
    <xf numFmtId="208" fontId="52" fillId="0" borderId="32" xfId="4" applyNumberFormat="1" applyFont="1" applyFill="1" applyBorder="1" applyAlignment="1">
      <alignment vertical="center"/>
    </xf>
    <xf numFmtId="208" fontId="52" fillId="0" borderId="33" xfId="4" applyNumberFormat="1" applyFont="1" applyFill="1" applyBorder="1" applyAlignment="1">
      <alignment vertical="center"/>
    </xf>
    <xf numFmtId="41" fontId="52" fillId="0" borderId="0" xfId="12" applyNumberFormat="1" applyFont="1" applyFill="1" applyAlignment="1">
      <alignment vertical="center"/>
    </xf>
    <xf numFmtId="0" fontId="52" fillId="0" borderId="105" xfId="12" applyFont="1" applyFill="1" applyBorder="1" applyAlignment="1">
      <alignment horizontal="center" vertical="center"/>
    </xf>
    <xf numFmtId="41" fontId="52" fillId="0" borderId="105" xfId="4" applyNumberFormat="1" applyFont="1" applyFill="1" applyBorder="1" applyAlignment="1">
      <alignment vertical="center"/>
    </xf>
    <xf numFmtId="41" fontId="52" fillId="0" borderId="106" xfId="4" applyNumberFormat="1" applyFont="1" applyFill="1" applyBorder="1" applyAlignment="1">
      <alignment vertical="center"/>
    </xf>
    <xf numFmtId="208" fontId="52" fillId="0" borderId="105" xfId="4" applyNumberFormat="1" applyFont="1" applyFill="1" applyBorder="1" applyAlignment="1">
      <alignment vertical="center"/>
    </xf>
    <xf numFmtId="208" fontId="52" fillId="0" borderId="51" xfId="4" applyNumberFormat="1" applyFont="1" applyFill="1" applyBorder="1" applyAlignment="1">
      <alignment vertical="center"/>
    </xf>
    <xf numFmtId="41" fontId="52" fillId="0" borderId="32" xfId="4" applyNumberFormat="1" applyFont="1" applyFill="1" applyBorder="1" applyAlignment="1">
      <alignment horizontal="right" vertical="center"/>
    </xf>
    <xf numFmtId="41" fontId="52" fillId="0" borderId="58" xfId="4" applyNumberFormat="1" applyFont="1" applyFill="1" applyBorder="1" applyAlignment="1">
      <alignment horizontal="right" vertical="center"/>
    </xf>
    <xf numFmtId="41" fontId="52" fillId="0" borderId="55" xfId="4" applyNumberFormat="1" applyFont="1" applyFill="1" applyBorder="1" applyAlignment="1">
      <alignment horizontal="right" vertical="center"/>
    </xf>
    <xf numFmtId="0" fontId="52" fillId="0" borderId="5" xfId="12" applyFont="1" applyFill="1" applyBorder="1" applyAlignment="1">
      <alignment horizontal="center" vertical="center"/>
    </xf>
    <xf numFmtId="41" fontId="52" fillId="0" borderId="5" xfId="4" applyNumberFormat="1" applyFont="1" applyFill="1" applyBorder="1" applyAlignment="1">
      <alignment vertical="center"/>
    </xf>
    <xf numFmtId="41" fontId="52" fillId="0" borderId="56" xfId="4" applyNumberFormat="1" applyFont="1" applyFill="1" applyBorder="1" applyAlignment="1">
      <alignment vertical="center"/>
    </xf>
    <xf numFmtId="208" fontId="52" fillId="0" borderId="5" xfId="4" applyNumberFormat="1" applyFont="1" applyFill="1" applyBorder="1" applyAlignment="1">
      <alignment vertical="center"/>
    </xf>
    <xf numFmtId="208" fontId="52" fillId="0" borderId="37" xfId="4" applyNumberFormat="1" applyFont="1" applyFill="1" applyBorder="1" applyAlignment="1">
      <alignment vertical="center"/>
    </xf>
    <xf numFmtId="0" fontId="55" fillId="0" borderId="0" xfId="12" applyFont="1" applyFill="1" applyBorder="1" applyAlignment="1">
      <alignment horizontal="center" vertical="center" wrapText="1"/>
    </xf>
    <xf numFmtId="0" fontId="55" fillId="0" borderId="0" xfId="12" applyFont="1" applyFill="1" applyBorder="1" applyAlignment="1">
      <alignment horizontal="center" vertical="center"/>
    </xf>
    <xf numFmtId="38" fontId="55" fillId="0" borderId="0" xfId="4" applyFont="1" applyFill="1" applyBorder="1" applyAlignment="1">
      <alignment vertical="center"/>
    </xf>
    <xf numFmtId="178" fontId="55" fillId="0" borderId="0" xfId="2" applyNumberFormat="1" applyFont="1" applyFill="1" applyBorder="1" applyAlignment="1">
      <alignment vertical="center"/>
    </xf>
    <xf numFmtId="0" fontId="52" fillId="0" borderId="0" xfId="12" applyFont="1" applyFill="1" applyAlignment="1">
      <alignment horizontal="left" indent="2"/>
    </xf>
    <xf numFmtId="0" fontId="52" fillId="0" borderId="0" xfId="12" applyFont="1" applyFill="1" applyAlignment="1">
      <alignment horizontal="center"/>
    </xf>
    <xf numFmtId="0" fontId="51" fillId="0" borderId="0" xfId="12" applyFont="1" applyAlignment="1">
      <alignment vertical="center"/>
    </xf>
    <xf numFmtId="0" fontId="52" fillId="0" borderId="0" xfId="12" applyFont="1" applyFill="1" applyAlignment="1">
      <alignment horizontal="left" vertical="top"/>
    </xf>
    <xf numFmtId="0" fontId="52" fillId="0" borderId="0" xfId="12" applyFont="1" applyAlignment="1">
      <alignment vertical="top"/>
    </xf>
    <xf numFmtId="180" fontId="52" fillId="0" borderId="0" xfId="12" applyNumberFormat="1" applyFont="1" applyFill="1" applyAlignment="1">
      <alignment horizontal="left" vertical="top"/>
    </xf>
    <xf numFmtId="0" fontId="52" fillId="0" borderId="0" xfId="12" applyFont="1" applyFill="1" applyAlignment="1">
      <alignment vertical="top"/>
    </xf>
    <xf numFmtId="0" fontId="66" fillId="0" borderId="0" xfId="3" applyFont="1" applyFill="1" applyAlignment="1" applyProtection="1">
      <alignment vertical="top"/>
    </xf>
    <xf numFmtId="0" fontId="52" fillId="0" borderId="21" xfId="12" applyFont="1" applyBorder="1" applyAlignment="1">
      <alignment horizontal="center" vertical="center" wrapText="1"/>
    </xf>
    <xf numFmtId="0" fontId="52" fillId="0" borderId="22" xfId="12" applyFont="1" applyFill="1" applyBorder="1" applyAlignment="1">
      <alignment horizontal="center" vertical="center" wrapText="1"/>
    </xf>
    <xf numFmtId="0" fontId="52" fillId="0" borderId="18" xfId="12" applyFont="1" applyBorder="1" applyAlignment="1">
      <alignment horizontal="center" vertical="center"/>
    </xf>
    <xf numFmtId="0" fontId="52" fillId="0" borderId="4" xfId="12" applyFont="1" applyFill="1" applyBorder="1" applyAlignment="1">
      <alignment horizontal="center" vertical="center" wrapText="1"/>
    </xf>
    <xf numFmtId="0" fontId="52" fillId="0" borderId="19" xfId="12" applyFont="1" applyFill="1" applyBorder="1" applyAlignment="1">
      <alignment horizontal="center" vertical="center" wrapText="1"/>
    </xf>
    <xf numFmtId="0" fontId="52" fillId="0" borderId="211" xfId="12" applyFont="1" applyFill="1" applyBorder="1" applyAlignment="1">
      <alignment horizontal="center" vertical="center" wrapText="1"/>
    </xf>
    <xf numFmtId="0" fontId="52" fillId="0" borderId="182" xfId="12" applyFont="1" applyFill="1" applyBorder="1" applyAlignment="1">
      <alignment horizontal="center" vertical="center" wrapText="1"/>
    </xf>
    <xf numFmtId="0" fontId="52" fillId="0" borderId="20" xfId="12" applyFont="1" applyFill="1" applyBorder="1" applyAlignment="1">
      <alignment horizontal="center" vertical="center" wrapText="1"/>
    </xf>
    <xf numFmtId="0" fontId="52" fillId="0" borderId="22" xfId="12" applyFont="1" applyFill="1" applyBorder="1" applyAlignment="1">
      <alignment horizontal="center" vertical="center"/>
    </xf>
    <xf numFmtId="214" fontId="52" fillId="0" borderId="22" xfId="12" applyNumberFormat="1" applyFont="1" applyFill="1" applyBorder="1" applyAlignment="1">
      <alignment vertical="center"/>
    </xf>
    <xf numFmtId="215" fontId="52" fillId="0" borderId="22" xfId="4" applyNumberFormat="1" applyFont="1" applyFill="1" applyBorder="1" applyAlignment="1">
      <alignment horizontal="right" vertical="center"/>
    </xf>
    <xf numFmtId="215" fontId="52" fillId="0" borderId="24" xfId="4" applyNumberFormat="1" applyFont="1" applyFill="1" applyBorder="1" applyAlignment="1">
      <alignment horizontal="right" vertical="center"/>
    </xf>
    <xf numFmtId="0" fontId="52" fillId="0" borderId="7" xfId="12" applyFont="1" applyFill="1" applyBorder="1" applyAlignment="1">
      <alignment horizontal="center" vertical="center"/>
    </xf>
    <xf numFmtId="214" fontId="52" fillId="0" borderId="7" xfId="12" applyNumberFormat="1" applyFont="1" applyFill="1" applyBorder="1" applyAlignment="1">
      <alignment vertical="center"/>
    </xf>
    <xf numFmtId="215" fontId="52" fillId="0" borderId="7" xfId="4" applyNumberFormat="1" applyFont="1" applyFill="1" applyBorder="1" applyAlignment="1">
      <alignment vertical="center"/>
    </xf>
    <xf numFmtId="215" fontId="52" fillId="0" borderId="13" xfId="4" applyNumberFormat="1" applyFont="1" applyFill="1" applyBorder="1" applyAlignment="1">
      <alignment vertical="center"/>
    </xf>
    <xf numFmtId="0" fontId="52" fillId="0" borderId="68" xfId="12" applyFont="1" applyFill="1" applyBorder="1" applyAlignment="1">
      <alignment horizontal="center" vertical="center"/>
    </xf>
    <xf numFmtId="214" fontId="52" fillId="0" borderId="68" xfId="12" applyNumberFormat="1" applyFont="1" applyFill="1" applyBorder="1" applyAlignment="1">
      <alignment vertical="center"/>
    </xf>
    <xf numFmtId="215" fontId="52" fillId="0" borderId="68" xfId="4" applyNumberFormat="1" applyFont="1" applyFill="1" applyBorder="1" applyAlignment="1">
      <alignment vertical="center"/>
    </xf>
    <xf numFmtId="215" fontId="52" fillId="0" borderId="71" xfId="4" applyNumberFormat="1" applyFont="1" applyFill="1" applyBorder="1" applyAlignment="1">
      <alignment vertical="center"/>
    </xf>
    <xf numFmtId="0" fontId="52" fillId="0" borderId="8" xfId="12" applyFont="1" applyFill="1" applyBorder="1" applyAlignment="1">
      <alignment horizontal="center" vertical="center"/>
    </xf>
    <xf numFmtId="214" fontId="52" fillId="0" borderId="8" xfId="12" applyNumberFormat="1" applyFont="1" applyFill="1" applyBorder="1" applyAlignment="1">
      <alignment vertical="center"/>
    </xf>
    <xf numFmtId="215" fontId="52" fillId="0" borderId="8" xfId="4" applyNumberFormat="1" applyFont="1" applyFill="1" applyBorder="1" applyAlignment="1">
      <alignment vertical="center"/>
    </xf>
    <xf numFmtId="215" fontId="52" fillId="0" borderId="14" xfId="4" applyNumberFormat="1" applyFont="1" applyFill="1" applyBorder="1" applyAlignment="1">
      <alignment vertical="center"/>
    </xf>
    <xf numFmtId="215" fontId="52" fillId="0" borderId="7" xfId="4" applyNumberFormat="1" applyFont="1" applyFill="1" applyBorder="1" applyAlignment="1">
      <alignment horizontal="right" vertical="center"/>
    </xf>
    <xf numFmtId="215" fontId="52" fillId="0" borderId="13" xfId="4" applyNumberFormat="1" applyFont="1" applyFill="1" applyBorder="1" applyAlignment="1">
      <alignment horizontal="right" vertical="center"/>
    </xf>
    <xf numFmtId="215" fontId="52" fillId="0" borderId="68" xfId="4" applyNumberFormat="1" applyFont="1" applyFill="1" applyBorder="1" applyAlignment="1">
      <alignment horizontal="right" vertical="center"/>
    </xf>
    <xf numFmtId="215" fontId="52" fillId="0" borderId="71" xfId="4" applyNumberFormat="1" applyFont="1" applyFill="1" applyBorder="1" applyAlignment="1">
      <alignment horizontal="right" vertical="center"/>
    </xf>
    <xf numFmtId="0" fontId="52" fillId="0" borderId="4" xfId="12" applyFont="1" applyFill="1" applyBorder="1" applyAlignment="1">
      <alignment horizontal="center" vertical="center"/>
    </xf>
    <xf numFmtId="214" fontId="52" fillId="0" borderId="4" xfId="12" applyNumberFormat="1" applyFont="1" applyFill="1" applyBorder="1" applyAlignment="1">
      <alignment vertical="center"/>
    </xf>
    <xf numFmtId="215" fontId="52" fillId="0" borderId="4" xfId="4" applyNumberFormat="1" applyFont="1" applyFill="1" applyBorder="1" applyAlignment="1">
      <alignment vertical="center"/>
    </xf>
    <xf numFmtId="215" fontId="52" fillId="0" borderId="6" xfId="4" applyNumberFormat="1" applyFont="1" applyFill="1" applyBorder="1" applyAlignment="1">
      <alignment vertical="center"/>
    </xf>
    <xf numFmtId="0" fontId="52" fillId="0" borderId="2" xfId="12" applyFont="1" applyFill="1" applyBorder="1" applyAlignment="1">
      <alignment horizontal="center" vertical="center" wrapText="1"/>
    </xf>
    <xf numFmtId="38" fontId="54" fillId="0" borderId="8" xfId="4" applyFont="1" applyFill="1" applyBorder="1">
      <alignment vertical="center"/>
    </xf>
    <xf numFmtId="208" fontId="54" fillId="0" borderId="32" xfId="0" applyNumberFormat="1" applyFont="1" applyFill="1" applyBorder="1">
      <alignment vertical="center"/>
    </xf>
    <xf numFmtId="192" fontId="67" fillId="0" borderId="58" xfId="10" applyNumberFormat="1" applyFont="1" applyFill="1" applyBorder="1" applyAlignment="1">
      <alignment horizontal="right" vertical="center"/>
    </xf>
    <xf numFmtId="208" fontId="54" fillId="0" borderId="101" xfId="0" applyNumberFormat="1" applyFont="1" applyFill="1" applyBorder="1">
      <alignment vertical="center"/>
    </xf>
    <xf numFmtId="192" fontId="67" fillId="0" borderId="40" xfId="10" applyNumberFormat="1" applyFont="1" applyFill="1" applyBorder="1" applyAlignment="1">
      <alignment horizontal="right" vertical="center"/>
    </xf>
    <xf numFmtId="38" fontId="52" fillId="0" borderId="7" xfId="4" applyFont="1" applyFill="1" applyBorder="1">
      <alignment vertical="center"/>
    </xf>
    <xf numFmtId="208" fontId="52" fillId="0" borderId="29" xfId="0" applyNumberFormat="1" applyFont="1" applyFill="1" applyBorder="1">
      <alignment vertical="center"/>
    </xf>
    <xf numFmtId="192" fontId="68" fillId="0" borderId="55" xfId="10" applyNumberFormat="1" applyFont="1" applyFill="1" applyBorder="1" applyAlignment="1">
      <alignment horizontal="right" vertical="center"/>
    </xf>
    <xf numFmtId="208" fontId="52" fillId="0" borderId="0" xfId="0" applyNumberFormat="1" applyFont="1" applyFill="1" applyBorder="1">
      <alignment vertical="center"/>
    </xf>
    <xf numFmtId="192" fontId="68" fillId="0" borderId="30" xfId="10" applyNumberFormat="1" applyFont="1" applyFill="1" applyBorder="1" applyAlignment="1">
      <alignment horizontal="right" vertical="center"/>
    </xf>
    <xf numFmtId="38" fontId="52" fillId="0" borderId="10" xfId="4" applyFont="1" applyFill="1" applyBorder="1">
      <alignment vertical="center"/>
    </xf>
    <xf numFmtId="208" fontId="52" fillId="0" borderId="3" xfId="0" applyNumberFormat="1" applyFont="1" applyFill="1" applyBorder="1">
      <alignment vertical="center"/>
    </xf>
    <xf numFmtId="192" fontId="68" fillId="0" borderId="138" xfId="10" applyNumberFormat="1" applyFont="1" applyFill="1" applyBorder="1" applyAlignment="1">
      <alignment horizontal="right" vertical="center"/>
    </xf>
    <xf numFmtId="208" fontId="52" fillId="0" borderId="116" xfId="0" applyNumberFormat="1" applyFont="1" applyFill="1" applyBorder="1">
      <alignment vertical="center"/>
    </xf>
    <xf numFmtId="192" fontId="68" fillId="0" borderId="52" xfId="10" applyNumberFormat="1" applyFont="1" applyFill="1" applyBorder="1" applyAlignment="1">
      <alignment horizontal="right" vertical="center"/>
    </xf>
    <xf numFmtId="38" fontId="52" fillId="0" borderId="4" xfId="4" applyFont="1" applyFill="1" applyBorder="1">
      <alignment vertical="center"/>
    </xf>
    <xf numFmtId="208" fontId="52" fillId="0" borderId="5" xfId="0" applyNumberFormat="1" applyFont="1" applyFill="1" applyBorder="1">
      <alignment vertical="center"/>
    </xf>
    <xf numFmtId="192" fontId="68" fillId="0" borderId="56" xfId="10" applyNumberFormat="1" applyFont="1" applyFill="1" applyBorder="1" applyAlignment="1">
      <alignment horizontal="right" vertical="center"/>
    </xf>
    <xf numFmtId="208" fontId="52" fillId="0" borderId="36" xfId="0" applyNumberFormat="1" applyFont="1" applyFill="1" applyBorder="1">
      <alignment vertical="center"/>
    </xf>
    <xf numFmtId="192" fontId="68" fillId="0" borderId="37" xfId="10" applyNumberFormat="1" applyFont="1" applyFill="1" applyBorder="1" applyAlignment="1">
      <alignment horizontal="right" vertical="center"/>
    </xf>
    <xf numFmtId="49" fontId="51" fillId="0" borderId="0" xfId="0" applyNumberFormat="1" applyFont="1" applyBorder="1">
      <alignment vertical="center"/>
    </xf>
    <xf numFmtId="0" fontId="69" fillId="0" borderId="0" xfId="0" applyFont="1" applyAlignment="1">
      <alignment vertical="center"/>
    </xf>
    <xf numFmtId="0" fontId="53" fillId="0" borderId="0" xfId="3" quotePrefix="1" applyFont="1" applyBorder="1" applyAlignment="1" applyProtection="1">
      <alignment vertical="center"/>
    </xf>
    <xf numFmtId="49" fontId="51" fillId="0" borderId="0" xfId="0" applyNumberFormat="1" applyFont="1" applyBorder="1" applyAlignment="1">
      <alignment vertical="center"/>
    </xf>
    <xf numFmtId="49" fontId="52" fillId="0" borderId="0" xfId="0" applyNumberFormat="1" applyFont="1" applyBorder="1">
      <alignment vertical="center"/>
    </xf>
    <xf numFmtId="0" fontId="62" fillId="0" borderId="0" xfId="0" applyFont="1" applyAlignment="1">
      <alignment vertical="center"/>
    </xf>
    <xf numFmtId="0" fontId="70" fillId="0" borderId="0" xfId="3" quotePrefix="1" applyFont="1" applyBorder="1" applyAlignment="1" applyProtection="1">
      <alignment vertical="center"/>
    </xf>
    <xf numFmtId="0" fontId="52" fillId="0" borderId="21" xfId="0" applyFont="1" applyBorder="1">
      <alignment vertical="center"/>
    </xf>
    <xf numFmtId="0" fontId="52" fillId="0" borderId="1" xfId="0" applyFont="1" applyBorder="1">
      <alignment vertical="center"/>
    </xf>
    <xf numFmtId="0" fontId="52" fillId="0" borderId="10" xfId="0" applyFont="1" applyBorder="1" applyAlignment="1">
      <alignment horizontal="center" vertical="center"/>
    </xf>
    <xf numFmtId="0" fontId="52" fillId="0" borderId="10" xfId="0" applyFont="1" applyBorder="1" applyAlignment="1">
      <alignment horizontal="center" vertical="center" wrapText="1"/>
    </xf>
    <xf numFmtId="0" fontId="52" fillId="0" borderId="1" xfId="0" applyFont="1" applyBorder="1" applyAlignment="1">
      <alignment vertical="center"/>
    </xf>
    <xf numFmtId="0" fontId="52" fillId="0" borderId="29" xfId="0" applyFont="1" applyBorder="1" applyAlignment="1">
      <alignment horizontal="center" vertical="center" wrapText="1"/>
    </xf>
    <xf numFmtId="0" fontId="52" fillId="0" borderId="3" xfId="0" applyFont="1" applyBorder="1" applyAlignment="1">
      <alignment horizontal="center" vertical="center" wrapText="1"/>
    </xf>
    <xf numFmtId="0" fontId="52" fillId="0" borderId="2" xfId="0" applyFont="1" applyBorder="1">
      <alignment vertical="center"/>
    </xf>
    <xf numFmtId="0" fontId="52" fillId="0" borderId="5" xfId="0" applyFont="1" applyBorder="1" applyAlignment="1">
      <alignment horizontal="center" vertical="center" wrapText="1"/>
    </xf>
    <xf numFmtId="0" fontId="52" fillId="0" borderId="4" xfId="0" applyFont="1" applyBorder="1" applyAlignment="1">
      <alignment horizontal="center" vertical="center" wrapText="1"/>
    </xf>
    <xf numFmtId="0" fontId="54" fillId="0" borderId="8" xfId="11" applyFont="1" applyBorder="1" applyAlignment="1">
      <alignment horizontal="center" vertical="center" wrapText="1"/>
    </xf>
    <xf numFmtId="41" fontId="54" fillId="0" borderId="7" xfId="6" applyNumberFormat="1" applyFont="1" applyBorder="1">
      <alignment vertical="center"/>
    </xf>
    <xf numFmtId="0" fontId="71" fillId="0" borderId="0" xfId="0" applyFont="1">
      <alignment vertical="center"/>
    </xf>
    <xf numFmtId="41" fontId="54" fillId="0" borderId="186" xfId="6" applyNumberFormat="1" applyFont="1" applyBorder="1">
      <alignment vertical="center"/>
    </xf>
    <xf numFmtId="184" fontId="54" fillId="0" borderId="115" xfId="6" applyNumberFormat="1" applyFont="1" applyBorder="1">
      <alignment vertical="center"/>
    </xf>
    <xf numFmtId="184" fontId="54" fillId="0" borderId="22" xfId="6" applyNumberFormat="1" applyFont="1" applyBorder="1">
      <alignment vertical="center"/>
    </xf>
    <xf numFmtId="184" fontId="54" fillId="0" borderId="24" xfId="6" applyNumberFormat="1" applyFont="1" applyBorder="1">
      <alignment vertical="center"/>
    </xf>
    <xf numFmtId="184" fontId="11" fillId="0" borderId="0" xfId="0" applyNumberFormat="1" applyFont="1" applyBorder="1">
      <alignment vertical="center"/>
    </xf>
    <xf numFmtId="0" fontId="52" fillId="0" borderId="10" xfId="11" applyFont="1" applyBorder="1" applyAlignment="1">
      <alignment horizontal="center" vertical="center"/>
    </xf>
    <xf numFmtId="41" fontId="52" fillId="0" borderId="10" xfId="6" applyNumberFormat="1" applyFont="1" applyBorder="1">
      <alignment vertical="center"/>
    </xf>
    <xf numFmtId="41" fontId="52" fillId="0" borderId="59" xfId="6" applyNumberFormat="1" applyFont="1" applyBorder="1">
      <alignment vertical="center"/>
    </xf>
    <xf numFmtId="184" fontId="52" fillId="0" borderId="96" xfId="6" applyNumberFormat="1" applyFont="1" applyBorder="1">
      <alignment vertical="center"/>
    </xf>
    <xf numFmtId="184" fontId="52" fillId="0" borderId="10" xfId="6" applyNumberFormat="1" applyFont="1" applyBorder="1">
      <alignment vertical="center"/>
    </xf>
    <xf numFmtId="184" fontId="52" fillId="0" borderId="11" xfId="6" applyNumberFormat="1" applyFont="1" applyBorder="1">
      <alignment vertical="center"/>
    </xf>
    <xf numFmtId="0" fontId="52" fillId="0" borderId="7" xfId="11" applyFont="1" applyBorder="1" applyAlignment="1">
      <alignment horizontal="center" vertical="center"/>
    </xf>
    <xf numFmtId="41" fontId="52" fillId="0" borderId="7" xfId="6" applyNumberFormat="1" applyFont="1" applyBorder="1">
      <alignment vertical="center"/>
    </xf>
    <xf numFmtId="41" fontId="52" fillId="0" borderId="72" xfId="6" applyNumberFormat="1" applyFont="1" applyBorder="1">
      <alignment vertical="center"/>
    </xf>
    <xf numFmtId="184" fontId="52" fillId="0" borderId="73" xfId="6" applyNumberFormat="1" applyFont="1" applyBorder="1">
      <alignment vertical="center"/>
    </xf>
    <xf numFmtId="184" fontId="52" fillId="0" borderId="7" xfId="6" applyNumberFormat="1" applyFont="1" applyBorder="1">
      <alignment vertical="center"/>
    </xf>
    <xf numFmtId="184" fontId="52" fillId="0" borderId="13" xfId="6" applyNumberFormat="1" applyFont="1" applyBorder="1">
      <alignment vertical="center"/>
    </xf>
    <xf numFmtId="0" fontId="52" fillId="0" borderId="8" xfId="11" applyFont="1" applyBorder="1" applyAlignment="1">
      <alignment horizontal="center" vertical="center"/>
    </xf>
    <xf numFmtId="41" fontId="52" fillId="0" borderId="8" xfId="6" applyNumberFormat="1" applyFont="1" applyBorder="1">
      <alignment vertical="center"/>
    </xf>
    <xf numFmtId="41" fontId="52" fillId="0" borderId="80" xfId="6" applyNumberFormat="1" applyFont="1" applyBorder="1">
      <alignment vertical="center"/>
    </xf>
    <xf numFmtId="184" fontId="52" fillId="0" borderId="81" xfId="6" applyNumberFormat="1" applyFont="1" applyBorder="1">
      <alignment vertical="center"/>
    </xf>
    <xf numFmtId="184" fontId="52" fillId="0" borderId="8" xfId="6" applyNumberFormat="1" applyFont="1" applyBorder="1">
      <alignment vertical="center"/>
    </xf>
    <xf numFmtId="184" fontId="52" fillId="0" borderId="14" xfId="6" applyNumberFormat="1" applyFont="1" applyBorder="1">
      <alignment vertical="center"/>
    </xf>
    <xf numFmtId="0" fontId="52" fillId="0" borderId="8" xfId="11" applyFont="1" applyBorder="1" applyAlignment="1">
      <alignment horizontal="center" vertical="center" wrapText="1"/>
    </xf>
    <xf numFmtId="0" fontId="52" fillId="0" borderId="7" xfId="11" applyFont="1" applyBorder="1" applyAlignment="1">
      <alignment horizontal="center" vertical="center" wrapText="1"/>
    </xf>
    <xf numFmtId="0" fontId="52" fillId="0" borderId="4" xfId="11" applyFont="1" applyBorder="1" applyAlignment="1">
      <alignment horizontal="center" vertical="center"/>
    </xf>
    <xf numFmtId="41" fontId="52" fillId="0" borderId="4" xfId="6" applyNumberFormat="1" applyFont="1" applyBorder="1">
      <alignment vertical="center"/>
    </xf>
    <xf numFmtId="41" fontId="52" fillId="0" borderId="61" xfId="6" applyNumberFormat="1" applyFont="1" applyBorder="1">
      <alignment vertical="center"/>
    </xf>
    <xf numFmtId="184" fontId="52" fillId="0" borderId="60" xfId="6" applyNumberFormat="1" applyFont="1" applyBorder="1">
      <alignment vertical="center"/>
    </xf>
    <xf numFmtId="184" fontId="52" fillId="0" borderId="4" xfId="6" applyNumberFormat="1" applyFont="1" applyBorder="1">
      <alignment vertical="center"/>
    </xf>
    <xf numFmtId="184" fontId="52" fillId="0" borderId="6" xfId="6" applyNumberFormat="1" applyFont="1" applyBorder="1">
      <alignment vertical="center"/>
    </xf>
    <xf numFmtId="41" fontId="54" fillId="0" borderId="72" xfId="6" applyNumberFormat="1" applyFont="1" applyBorder="1">
      <alignment vertical="center"/>
    </xf>
    <xf numFmtId="0" fontId="52" fillId="0" borderId="10" xfId="11" applyFont="1" applyBorder="1" applyAlignment="1">
      <alignment horizontal="center" vertical="center" wrapText="1"/>
    </xf>
    <xf numFmtId="184" fontId="54" fillId="0" borderId="73" xfId="6" applyNumberFormat="1" applyFont="1" applyBorder="1">
      <alignment vertical="center"/>
    </xf>
    <xf numFmtId="184" fontId="54" fillId="0" borderId="7" xfId="6" applyNumberFormat="1" applyFont="1" applyBorder="1">
      <alignment vertical="center"/>
    </xf>
    <xf numFmtId="184" fontId="54" fillId="0" borderId="13" xfId="6" applyNumberFormat="1" applyFont="1" applyBorder="1">
      <alignment vertical="center"/>
    </xf>
    <xf numFmtId="0" fontId="72" fillId="0" borderId="0" xfId="0" applyFont="1" applyBorder="1">
      <alignment vertical="center"/>
    </xf>
    <xf numFmtId="41" fontId="52" fillId="0" borderId="0" xfId="0" applyNumberFormat="1" applyFont="1" applyBorder="1">
      <alignment vertical="center"/>
    </xf>
    <xf numFmtId="0" fontId="69" fillId="0" borderId="0" xfId="6" applyFont="1" applyAlignment="1">
      <alignment vertical="center"/>
    </xf>
    <xf numFmtId="43" fontId="51" fillId="0" borderId="0" xfId="6" applyNumberFormat="1" applyFont="1" applyBorder="1">
      <alignment vertical="center"/>
    </xf>
    <xf numFmtId="0" fontId="62" fillId="0" borderId="0" xfId="6" applyFont="1" applyAlignment="1">
      <alignment vertical="center"/>
    </xf>
    <xf numFmtId="49" fontId="52" fillId="0" borderId="0" xfId="6" applyNumberFormat="1" applyFont="1" applyBorder="1">
      <alignment vertical="center"/>
    </xf>
    <xf numFmtId="0" fontId="52" fillId="0" borderId="0" xfId="6" applyFont="1">
      <alignment vertical="center"/>
    </xf>
    <xf numFmtId="0" fontId="54" fillId="0" borderId="32" xfId="11" applyFont="1" applyBorder="1" applyAlignment="1">
      <alignment horizontal="center" vertical="center" wrapText="1"/>
    </xf>
    <xf numFmtId="187" fontId="54" fillId="0" borderId="8" xfId="4" applyNumberFormat="1" applyFont="1" applyBorder="1">
      <alignment vertical="center"/>
    </xf>
    <xf numFmtId="184" fontId="54" fillId="0" borderId="32" xfId="6" applyNumberFormat="1" applyFont="1" applyBorder="1">
      <alignment vertical="center"/>
    </xf>
    <xf numFmtId="199" fontId="54" fillId="0" borderId="58" xfId="6" applyNumberFormat="1" applyFont="1" applyBorder="1" applyAlignment="1">
      <alignment horizontal="center" vertical="center"/>
    </xf>
    <xf numFmtId="184" fontId="54" fillId="0" borderId="145" xfId="6" applyNumberFormat="1" applyFont="1" applyBorder="1">
      <alignment vertical="center"/>
    </xf>
    <xf numFmtId="199" fontId="54" fillId="0" borderId="40" xfId="6" applyNumberFormat="1" applyFont="1" applyBorder="1" applyAlignment="1">
      <alignment horizontal="center" vertical="center"/>
    </xf>
    <xf numFmtId="0" fontId="52" fillId="0" borderId="29" xfId="11" applyFont="1" applyBorder="1" applyAlignment="1">
      <alignment horizontal="center" vertical="center"/>
    </xf>
    <xf numFmtId="187" fontId="52" fillId="0" borderId="7" xfId="4" applyNumberFormat="1" applyFont="1" applyBorder="1">
      <alignment vertical="center"/>
    </xf>
    <xf numFmtId="184" fontId="52" fillId="0" borderId="3" xfId="6" applyNumberFormat="1" applyFont="1" applyBorder="1">
      <alignment vertical="center"/>
    </xf>
    <xf numFmtId="199" fontId="52" fillId="0" borderId="138" xfId="6" applyNumberFormat="1" applyFont="1" applyBorder="1" applyAlignment="1">
      <alignment horizontal="center" vertical="center"/>
    </xf>
    <xf numFmtId="184" fontId="52" fillId="0" borderId="99" xfId="6" applyNumberFormat="1" applyFont="1" applyBorder="1">
      <alignment vertical="center"/>
    </xf>
    <xf numFmtId="199" fontId="52" fillId="0" borderId="52" xfId="6" applyNumberFormat="1" applyFont="1" applyBorder="1" applyAlignment="1">
      <alignment horizontal="center" vertical="center"/>
    </xf>
    <xf numFmtId="184" fontId="52" fillId="0" borderId="29" xfId="6" applyNumberFormat="1" applyFont="1" applyBorder="1">
      <alignment vertical="center"/>
    </xf>
    <xf numFmtId="199" fontId="52" fillId="0" borderId="55" xfId="6" applyNumberFormat="1" applyFont="1" applyBorder="1" applyAlignment="1">
      <alignment horizontal="center" vertical="center"/>
    </xf>
    <xf numFmtId="184" fontId="52" fillId="0" borderId="100" xfId="6" applyNumberFormat="1" applyFont="1" applyBorder="1">
      <alignment vertical="center"/>
    </xf>
    <xf numFmtId="199" fontId="52" fillId="0" borderId="30" xfId="6" applyNumberFormat="1" applyFont="1" applyBorder="1" applyAlignment="1">
      <alignment horizontal="center" vertical="center"/>
    </xf>
    <xf numFmtId="0" fontId="52" fillId="0" borderId="32" xfId="11" applyFont="1" applyBorder="1" applyAlignment="1">
      <alignment horizontal="center" vertical="center"/>
    </xf>
    <xf numFmtId="187" fontId="52" fillId="0" borderId="8" xfId="4" applyNumberFormat="1" applyFont="1" applyBorder="1">
      <alignment vertical="center"/>
    </xf>
    <xf numFmtId="184" fontId="52" fillId="0" borderId="32" xfId="6" applyNumberFormat="1" applyFont="1" applyBorder="1">
      <alignment vertical="center"/>
    </xf>
    <xf numFmtId="199" fontId="52" fillId="0" borderId="58" xfId="6" applyNumberFormat="1" applyFont="1" applyBorder="1" applyAlignment="1">
      <alignment horizontal="center" vertical="center"/>
    </xf>
    <xf numFmtId="184" fontId="52" fillId="0" borderId="102" xfId="6" applyNumberFormat="1" applyFont="1" applyBorder="1">
      <alignment vertical="center"/>
    </xf>
    <xf numFmtId="199" fontId="52" fillId="0" borderId="33" xfId="6" applyNumberFormat="1" applyFont="1" applyBorder="1" applyAlignment="1">
      <alignment horizontal="center" vertical="center"/>
    </xf>
    <xf numFmtId="0" fontId="52" fillId="0" borderId="32" xfId="11" applyFont="1" applyBorder="1" applyAlignment="1">
      <alignment horizontal="center" vertical="center" wrapText="1"/>
    </xf>
    <xf numFmtId="0" fontId="52" fillId="0" borderId="29" xfId="11" applyFont="1" applyBorder="1" applyAlignment="1">
      <alignment horizontal="center" vertical="center" wrapText="1"/>
    </xf>
    <xf numFmtId="0" fontId="52" fillId="0" borderId="5" xfId="11" applyFont="1" applyBorder="1" applyAlignment="1">
      <alignment horizontal="center" vertical="center"/>
    </xf>
    <xf numFmtId="187" fontId="52" fillId="0" borderId="4" xfId="4" applyNumberFormat="1" applyFont="1" applyBorder="1">
      <alignment vertical="center"/>
    </xf>
    <xf numFmtId="184" fontId="52" fillId="0" borderId="5" xfId="6" applyNumberFormat="1" applyFont="1" applyBorder="1">
      <alignment vertical="center"/>
    </xf>
    <xf numFmtId="199" fontId="52" fillId="0" borderId="56" xfId="6" applyNumberFormat="1" applyFont="1" applyBorder="1" applyAlignment="1">
      <alignment horizontal="center" vertical="center"/>
    </xf>
    <xf numFmtId="184" fontId="52" fillId="0" borderId="103" xfId="6" applyNumberFormat="1" applyFont="1" applyBorder="1">
      <alignment vertical="center"/>
    </xf>
    <xf numFmtId="199" fontId="52" fillId="0" borderId="37" xfId="6" applyNumberFormat="1" applyFont="1" applyBorder="1" applyAlignment="1">
      <alignment horizontal="center" vertical="center"/>
    </xf>
    <xf numFmtId="0" fontId="54" fillId="0" borderId="12" xfId="11" applyFont="1" applyBorder="1" applyAlignment="1">
      <alignment horizontal="center" vertical="center" wrapText="1"/>
    </xf>
    <xf numFmtId="187" fontId="54" fillId="0" borderId="9" xfId="4" applyNumberFormat="1" applyFont="1" applyBorder="1">
      <alignment vertical="center"/>
    </xf>
    <xf numFmtId="184" fontId="54" fillId="0" borderId="12" xfId="6" applyNumberFormat="1" applyFont="1" applyBorder="1">
      <alignment vertical="center"/>
    </xf>
    <xf numFmtId="199" fontId="54" fillId="0" borderId="53" xfId="6" applyNumberFormat="1" applyFont="1" applyBorder="1" applyAlignment="1">
      <alignment horizontal="center" vertical="center"/>
    </xf>
    <xf numFmtId="0" fontId="54" fillId="0" borderId="105" xfId="11" applyFont="1" applyBorder="1" applyAlignment="1">
      <alignment horizontal="center" vertical="center" wrapText="1"/>
    </xf>
    <xf numFmtId="187" fontId="54" fillId="0" borderId="50" xfId="4" applyNumberFormat="1" applyFont="1" applyBorder="1">
      <alignment vertical="center"/>
    </xf>
    <xf numFmtId="184" fontId="54" fillId="0" borderId="105" xfId="6" applyNumberFormat="1" applyFont="1" applyBorder="1">
      <alignment vertical="center"/>
    </xf>
    <xf numFmtId="199" fontId="54" fillId="0" borderId="106" xfId="6" applyNumberFormat="1" applyFont="1" applyBorder="1" applyAlignment="1">
      <alignment horizontal="center" vertical="center"/>
    </xf>
    <xf numFmtId="184" fontId="54" fillId="0" borderId="212" xfId="6" applyNumberFormat="1" applyFont="1" applyBorder="1">
      <alignment vertical="center"/>
    </xf>
    <xf numFmtId="199" fontId="54" fillId="0" borderId="51" xfId="6" applyNumberFormat="1" applyFont="1" applyBorder="1" applyAlignment="1">
      <alignment horizontal="center" vertical="center"/>
    </xf>
    <xf numFmtId="0" fontId="60" fillId="0" borderId="0" xfId="6" applyFont="1">
      <alignment vertical="center"/>
    </xf>
    <xf numFmtId="0" fontId="72" fillId="0" borderId="0" xfId="6" applyFont="1" applyBorder="1">
      <alignment vertical="center"/>
    </xf>
    <xf numFmtId="0" fontId="9" fillId="0" borderId="0" xfId="6" applyFont="1" applyBorder="1">
      <alignment vertical="center"/>
    </xf>
    <xf numFmtId="0" fontId="6" fillId="0" borderId="0" xfId="6" applyFont="1" applyBorder="1">
      <alignment vertical="center"/>
    </xf>
    <xf numFmtId="0" fontId="11" fillId="0" borderId="0" xfId="6" applyFont="1" applyBorder="1">
      <alignment vertical="center"/>
    </xf>
    <xf numFmtId="41" fontId="11" fillId="0" borderId="0" xfId="6" applyNumberFormat="1" applyFont="1" applyBorder="1">
      <alignment vertical="center"/>
    </xf>
    <xf numFmtId="0" fontId="62" fillId="0" borderId="0" xfId="0" applyFont="1" applyFill="1">
      <alignment vertical="center"/>
    </xf>
    <xf numFmtId="0" fontId="69" fillId="0" borderId="0" xfId="0" applyFont="1" applyFill="1" applyAlignment="1">
      <alignment vertical="center"/>
    </xf>
    <xf numFmtId="0" fontId="50" fillId="0" borderId="0" xfId="0" applyFont="1" applyFill="1" applyAlignment="1">
      <alignment vertical="center" wrapText="1"/>
    </xf>
    <xf numFmtId="0" fontId="51" fillId="0" borderId="0" xfId="0" applyFont="1" applyFill="1" applyBorder="1" applyAlignment="1">
      <alignment vertical="center" wrapText="1"/>
    </xf>
    <xf numFmtId="0" fontId="55" fillId="0" borderId="0" xfId="0" applyFont="1" applyFill="1" applyBorder="1" applyAlignment="1"/>
    <xf numFmtId="0" fontId="55" fillId="0" borderId="0" xfId="0" applyFont="1" applyFill="1" applyBorder="1" applyAlignment="1">
      <alignment wrapText="1"/>
    </xf>
    <xf numFmtId="0" fontId="55" fillId="0" borderId="0" xfId="0" applyFont="1" applyFill="1" applyAlignment="1"/>
    <xf numFmtId="0" fontId="10" fillId="0" borderId="0" xfId="0" applyFont="1" applyFill="1" applyBorder="1" applyAlignment="1"/>
    <xf numFmtId="0" fontId="10" fillId="0" borderId="0" xfId="0" applyFont="1" applyFill="1" applyAlignment="1"/>
    <xf numFmtId="49" fontId="62" fillId="0" borderId="17" xfId="0" applyNumberFormat="1" applyFont="1" applyFill="1" applyBorder="1" applyAlignment="1">
      <alignment horizontal="center" vertical="center" wrapText="1"/>
    </xf>
    <xf numFmtId="49" fontId="62" fillId="0" borderId="55" xfId="0" applyNumberFormat="1" applyFont="1" applyFill="1" applyBorder="1" applyAlignment="1">
      <alignment horizontal="center" vertical="center" wrapText="1"/>
    </xf>
    <xf numFmtId="49" fontId="62" fillId="0" borderId="72" xfId="0" applyNumberFormat="1" applyFont="1" applyFill="1" applyBorder="1" applyAlignment="1">
      <alignment horizontal="center" vertical="center" wrapText="1"/>
    </xf>
    <xf numFmtId="49" fontId="62" fillId="0" borderId="7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49" fontId="62" fillId="0" borderId="10" xfId="0" applyNumberFormat="1" applyFont="1" applyFill="1" applyBorder="1" applyAlignment="1">
      <alignment horizontal="center" vertical="center" wrapText="1"/>
    </xf>
    <xf numFmtId="49" fontId="62" fillId="0" borderId="2" xfId="0" applyNumberFormat="1" applyFont="1" applyFill="1" applyBorder="1" applyAlignment="1">
      <alignment horizontal="center" vertical="center" wrapText="1"/>
    </xf>
    <xf numFmtId="49" fontId="62" fillId="0" borderId="18" xfId="0" applyNumberFormat="1" applyFont="1" applyFill="1" applyBorder="1" applyAlignment="1">
      <alignment horizontal="center" vertical="center" wrapText="1"/>
    </xf>
    <xf numFmtId="49" fontId="62" fillId="0" borderId="4" xfId="0" applyNumberFormat="1" applyFont="1" applyFill="1" applyBorder="1" applyAlignment="1">
      <alignment horizontal="center" vertical="center" wrapText="1"/>
    </xf>
    <xf numFmtId="0" fontId="62" fillId="0" borderId="61" xfId="0" applyFont="1" applyFill="1" applyBorder="1" applyAlignment="1">
      <alignment horizontal="center" vertical="center" wrapText="1"/>
    </xf>
    <xf numFmtId="49" fontId="62" fillId="0" borderId="56" xfId="0" applyNumberFormat="1" applyFont="1" applyFill="1" applyBorder="1" applyAlignment="1">
      <alignment horizontal="center" vertical="center" wrapText="1"/>
    </xf>
    <xf numFmtId="49" fontId="62" fillId="0" borderId="60" xfId="0" applyNumberFormat="1" applyFont="1" applyFill="1" applyBorder="1" applyAlignment="1">
      <alignment horizontal="center" vertical="center" wrapText="1"/>
    </xf>
    <xf numFmtId="0" fontId="62" fillId="0" borderId="6" xfId="0" applyFont="1" applyFill="1" applyBorder="1" applyAlignment="1">
      <alignment horizontal="center" vertical="center" wrapText="1"/>
    </xf>
    <xf numFmtId="41" fontId="54" fillId="0" borderId="57" xfId="11" applyNumberFormat="1" applyFont="1" applyFill="1" applyBorder="1" applyAlignment="1">
      <alignment horizontal="center" vertical="center" wrapText="1"/>
    </xf>
    <xf numFmtId="41" fontId="54" fillId="0" borderId="12" xfId="0" applyNumberFormat="1" applyFont="1" applyFill="1" applyBorder="1">
      <alignment vertical="center"/>
    </xf>
    <xf numFmtId="41" fontId="54" fillId="0" borderId="146" xfId="0" applyNumberFormat="1" applyFont="1" applyFill="1" applyBorder="1">
      <alignment vertical="center"/>
    </xf>
    <xf numFmtId="41" fontId="54" fillId="0" borderId="49" xfId="11" applyNumberFormat="1" applyFont="1" applyFill="1" applyBorder="1" applyAlignment="1">
      <alignment horizontal="center" vertical="center" wrapText="1"/>
    </xf>
    <xf numFmtId="41" fontId="54" fillId="0" borderId="9" xfId="0" applyNumberFormat="1" applyFont="1" applyFill="1" applyBorder="1">
      <alignment vertical="center"/>
    </xf>
    <xf numFmtId="41" fontId="54" fillId="0" borderId="145" xfId="11" applyNumberFormat="1" applyFont="1" applyFill="1" applyBorder="1" applyAlignment="1">
      <alignment horizontal="center" vertical="center" wrapText="1"/>
    </xf>
    <xf numFmtId="41" fontId="54" fillId="0" borderId="15" xfId="0" applyNumberFormat="1" applyFont="1" applyFill="1" applyBorder="1">
      <alignment vertical="center"/>
    </xf>
    <xf numFmtId="184" fontId="54" fillId="0" borderId="57" xfId="11" applyNumberFormat="1" applyFont="1" applyFill="1" applyBorder="1" applyAlignment="1">
      <alignment horizontal="center" vertical="center" wrapText="1"/>
    </xf>
    <xf numFmtId="184" fontId="54" fillId="0" borderId="9" xfId="0" applyNumberFormat="1" applyFont="1" applyFill="1" applyBorder="1">
      <alignment vertical="center"/>
    </xf>
    <xf numFmtId="184" fontId="54" fillId="0" borderId="146" xfId="0" applyNumberFormat="1" applyFont="1" applyFill="1" applyBorder="1">
      <alignment vertical="center"/>
    </xf>
    <xf numFmtId="211" fontId="54" fillId="0" borderId="49" xfId="4" applyNumberFormat="1" applyFont="1" applyFill="1" applyBorder="1" applyAlignment="1">
      <alignment vertical="center" wrapText="1"/>
    </xf>
    <xf numFmtId="211" fontId="54" fillId="0" borderId="9" xfId="4" applyNumberFormat="1" applyFont="1" applyFill="1" applyBorder="1" applyAlignment="1">
      <alignment vertical="center"/>
    </xf>
    <xf numFmtId="211" fontId="54" fillId="0" borderId="146" xfId="4" applyNumberFormat="1" applyFont="1" applyFill="1" applyBorder="1" applyAlignment="1">
      <alignment vertical="center"/>
    </xf>
    <xf numFmtId="211" fontId="54" fillId="0" borderId="9" xfId="4" applyNumberFormat="1" applyFont="1" applyFill="1" applyBorder="1">
      <alignment vertical="center"/>
    </xf>
    <xf numFmtId="211" fontId="54" fillId="0" borderId="146" xfId="4" applyNumberFormat="1" applyFont="1" applyFill="1" applyBorder="1">
      <alignment vertical="center"/>
    </xf>
    <xf numFmtId="211" fontId="54" fillId="0" borderId="9" xfId="0" applyNumberFormat="1" applyFont="1" applyFill="1" applyBorder="1">
      <alignment vertical="center"/>
    </xf>
    <xf numFmtId="211" fontId="54" fillId="0" borderId="15" xfId="0" applyNumberFormat="1" applyFont="1" applyFill="1" applyBorder="1">
      <alignment vertical="center"/>
    </xf>
    <xf numFmtId="0" fontId="52" fillId="0" borderId="1" xfId="11" applyFont="1" applyFill="1" applyBorder="1" applyAlignment="1">
      <alignment horizontal="center" vertical="center"/>
    </xf>
    <xf numFmtId="0" fontId="52" fillId="0" borderId="17" xfId="11" applyFont="1" applyFill="1" applyBorder="1" applyAlignment="1">
      <alignment vertical="center"/>
    </xf>
    <xf numFmtId="41" fontId="52" fillId="0" borderId="72" xfId="0" applyNumberFormat="1" applyFont="1" applyFill="1" applyBorder="1">
      <alignment vertical="center"/>
    </xf>
    <xf numFmtId="0" fontId="52" fillId="0" borderId="55" xfId="11" applyFont="1" applyFill="1" applyBorder="1" applyAlignment="1">
      <alignment vertical="center"/>
    </xf>
    <xf numFmtId="0" fontId="52" fillId="0" borderId="73" xfId="11" applyFont="1" applyFill="1" applyBorder="1" applyAlignment="1">
      <alignment vertical="center"/>
    </xf>
    <xf numFmtId="184" fontId="52" fillId="0" borderId="1" xfId="11" applyNumberFormat="1" applyFont="1" applyFill="1" applyBorder="1" applyAlignment="1">
      <alignment vertical="center"/>
    </xf>
    <xf numFmtId="184" fontId="52" fillId="0" borderId="7" xfId="0" applyNumberFormat="1" applyFont="1" applyFill="1" applyBorder="1">
      <alignment vertical="center"/>
    </xf>
    <xf numFmtId="184" fontId="52" fillId="0" borderId="72" xfId="0" applyNumberFormat="1" applyFont="1" applyFill="1" applyBorder="1">
      <alignment vertical="center"/>
    </xf>
    <xf numFmtId="211" fontId="52" fillId="0" borderId="55" xfId="4" applyNumberFormat="1" applyFont="1" applyFill="1" applyBorder="1" applyAlignment="1">
      <alignment vertical="center"/>
    </xf>
    <xf numFmtId="211" fontId="52" fillId="0" borderId="7" xfId="4" applyNumberFormat="1" applyFont="1" applyFill="1" applyBorder="1" applyAlignment="1">
      <alignment vertical="center"/>
    </xf>
    <xf numFmtId="211" fontId="52" fillId="0" borderId="72" xfId="4" applyNumberFormat="1" applyFont="1" applyFill="1" applyBorder="1" applyAlignment="1">
      <alignment vertical="center"/>
    </xf>
    <xf numFmtId="211" fontId="52" fillId="0" borderId="72" xfId="4" applyNumberFormat="1" applyFont="1" applyFill="1" applyBorder="1">
      <alignment vertical="center"/>
    </xf>
    <xf numFmtId="211" fontId="52" fillId="0" borderId="55" xfId="11" applyNumberFormat="1" applyFont="1" applyFill="1" applyBorder="1" applyAlignment="1">
      <alignment vertical="center"/>
    </xf>
    <xf numFmtId="211" fontId="52" fillId="0" borderId="7" xfId="0" applyNumberFormat="1" applyFont="1" applyFill="1" applyBorder="1">
      <alignment vertical="center"/>
    </xf>
    <xf numFmtId="211" fontId="52" fillId="0" borderId="13" xfId="0" applyNumberFormat="1" applyFont="1" applyFill="1" applyBorder="1">
      <alignment vertical="center"/>
    </xf>
    <xf numFmtId="0" fontId="52" fillId="0" borderId="31" xfId="11" applyFont="1" applyFill="1" applyBorder="1" applyAlignment="1">
      <alignment horizontal="center" vertical="center"/>
    </xf>
    <xf numFmtId="0" fontId="52" fillId="0" borderId="35" xfId="11" applyFont="1" applyFill="1" applyBorder="1" applyAlignment="1">
      <alignment vertical="center"/>
    </xf>
    <xf numFmtId="41" fontId="52" fillId="0" borderId="80" xfId="0" applyNumberFormat="1" applyFont="1" applyFill="1" applyBorder="1">
      <alignment vertical="center"/>
    </xf>
    <xf numFmtId="0" fontId="52" fillId="0" borderId="58" xfId="11" applyFont="1" applyFill="1" applyBorder="1" applyAlignment="1">
      <alignment vertical="center"/>
    </xf>
    <xf numFmtId="0" fontId="52" fillId="0" borderId="81" xfId="11" applyFont="1" applyFill="1" applyBorder="1" applyAlignment="1">
      <alignment vertical="center"/>
    </xf>
    <xf numFmtId="184" fontId="52" fillId="0" borderId="31" xfId="11" applyNumberFormat="1" applyFont="1" applyFill="1" applyBorder="1" applyAlignment="1">
      <alignment vertical="center"/>
    </xf>
    <xf numFmtId="184" fontId="52" fillId="0" borderId="8" xfId="0" applyNumberFormat="1" applyFont="1" applyFill="1" applyBorder="1">
      <alignment vertical="center"/>
    </xf>
    <xf numFmtId="184" fontId="52" fillId="0" borderId="80" xfId="0" applyNumberFormat="1" applyFont="1" applyFill="1" applyBorder="1">
      <alignment vertical="center"/>
    </xf>
    <xf numFmtId="211" fontId="52" fillId="0" borderId="58" xfId="4" applyNumberFormat="1" applyFont="1" applyFill="1" applyBorder="1" applyAlignment="1">
      <alignment vertical="center"/>
    </xf>
    <xf numFmtId="211" fontId="52" fillId="0" borderId="8" xfId="4" applyNumberFormat="1" applyFont="1" applyFill="1" applyBorder="1" applyAlignment="1">
      <alignment vertical="center"/>
    </xf>
    <xf numFmtId="211" fontId="52" fillId="0" borderId="80" xfId="4" applyNumberFormat="1" applyFont="1" applyFill="1" applyBorder="1" applyAlignment="1">
      <alignment vertical="center"/>
    </xf>
    <xf numFmtId="211" fontId="52" fillId="0" borderId="8" xfId="4" applyNumberFormat="1" applyFont="1" applyFill="1" applyBorder="1">
      <alignment vertical="center"/>
    </xf>
    <xf numFmtId="211" fontId="52" fillId="0" borderId="80" xfId="4" applyNumberFormat="1" applyFont="1" applyFill="1" applyBorder="1">
      <alignment vertical="center"/>
    </xf>
    <xf numFmtId="211" fontId="52" fillId="0" borderId="58" xfId="11" applyNumberFormat="1" applyFont="1" applyFill="1" applyBorder="1" applyAlignment="1">
      <alignment vertical="center"/>
    </xf>
    <xf numFmtId="211" fontId="52" fillId="0" borderId="8" xfId="0" applyNumberFormat="1" applyFont="1" applyFill="1" applyBorder="1">
      <alignment vertical="center"/>
    </xf>
    <xf numFmtId="211" fontId="52" fillId="0" borderId="14" xfId="0" applyNumberFormat="1" applyFont="1" applyFill="1" applyBorder="1">
      <alignment vertical="center"/>
    </xf>
    <xf numFmtId="0" fontId="52" fillId="0" borderId="54" xfId="11" applyFont="1" applyFill="1" applyBorder="1" applyAlignment="1">
      <alignment horizontal="center" vertical="center"/>
    </xf>
    <xf numFmtId="0" fontId="52" fillId="0" borderId="34" xfId="11" applyFont="1" applyFill="1" applyBorder="1" applyAlignment="1">
      <alignment vertical="center"/>
    </xf>
    <xf numFmtId="41" fontId="52" fillId="0" borderId="59" xfId="0" applyNumberFormat="1" applyFont="1" applyFill="1" applyBorder="1">
      <alignment vertical="center"/>
    </xf>
    <xf numFmtId="0" fontId="52" fillId="0" borderId="138" xfId="11" applyFont="1" applyFill="1" applyBorder="1" applyAlignment="1">
      <alignment vertical="center"/>
    </xf>
    <xf numFmtId="0" fontId="52" fillId="0" borderId="96" xfId="11" applyFont="1" applyFill="1" applyBorder="1" applyAlignment="1">
      <alignment vertical="center"/>
    </xf>
    <xf numFmtId="41" fontId="52" fillId="0" borderId="11" xfId="0" applyNumberFormat="1" applyFont="1" applyFill="1" applyBorder="1">
      <alignment vertical="center"/>
    </xf>
    <xf numFmtId="184" fontId="52" fillId="0" borderId="54" xfId="11" applyNumberFormat="1" applyFont="1" applyFill="1" applyBorder="1" applyAlignment="1">
      <alignment vertical="center"/>
    </xf>
    <xf numFmtId="184" fontId="52" fillId="0" borderId="10" xfId="0" applyNumberFormat="1" applyFont="1" applyFill="1" applyBorder="1">
      <alignment vertical="center"/>
    </xf>
    <xf numFmtId="184" fontId="52" fillId="0" borderId="59" xfId="0" applyNumberFormat="1" applyFont="1" applyFill="1" applyBorder="1">
      <alignment vertical="center"/>
    </xf>
    <xf numFmtId="211" fontId="52" fillId="0" borderId="138" xfId="4" applyNumberFormat="1" applyFont="1" applyFill="1" applyBorder="1" applyAlignment="1">
      <alignment vertical="center"/>
    </xf>
    <xf numFmtId="211" fontId="52" fillId="0" borderId="10" xfId="4" applyNumberFormat="1" applyFont="1" applyFill="1" applyBorder="1" applyAlignment="1">
      <alignment vertical="center"/>
    </xf>
    <xf numFmtId="211" fontId="52" fillId="0" borderId="59" xfId="4" applyNumberFormat="1" applyFont="1" applyFill="1" applyBorder="1" applyAlignment="1">
      <alignment vertical="center"/>
    </xf>
    <xf numFmtId="211" fontId="52" fillId="0" borderId="10" xfId="4" applyNumberFormat="1" applyFont="1" applyFill="1" applyBorder="1">
      <alignment vertical="center"/>
    </xf>
    <xf numFmtId="211" fontId="52" fillId="0" borderId="59" xfId="4" applyNumberFormat="1" applyFont="1" applyFill="1" applyBorder="1">
      <alignment vertical="center"/>
    </xf>
    <xf numFmtId="211" fontId="52" fillId="0" borderId="138" xfId="11" applyNumberFormat="1" applyFont="1" applyFill="1" applyBorder="1" applyAlignment="1">
      <alignment vertical="center"/>
    </xf>
    <xf numFmtId="211" fontId="52" fillId="0" borderId="10" xfId="0" applyNumberFormat="1" applyFont="1" applyFill="1" applyBorder="1">
      <alignment vertical="center"/>
    </xf>
    <xf numFmtId="211" fontId="52" fillId="0" borderId="11" xfId="0" applyNumberFormat="1" applyFont="1" applyFill="1" applyBorder="1">
      <alignment vertical="center"/>
    </xf>
    <xf numFmtId="0" fontId="52" fillId="0" borderId="54" xfId="11" applyFont="1" applyFill="1" applyBorder="1" applyAlignment="1">
      <alignment horizontal="center" vertical="center" wrapText="1"/>
    </xf>
    <xf numFmtId="0" fontId="52" fillId="0" borderId="34" xfId="11" applyFont="1" applyFill="1" applyBorder="1" applyAlignment="1">
      <alignment vertical="center" wrapText="1"/>
    </xf>
    <xf numFmtId="0" fontId="52" fillId="0" borderId="138" xfId="11" applyFont="1" applyFill="1" applyBorder="1" applyAlignment="1">
      <alignment vertical="center" wrapText="1"/>
    </xf>
    <xf numFmtId="0" fontId="52" fillId="0" borderId="96" xfId="11" applyFont="1" applyFill="1" applyBorder="1" applyAlignment="1">
      <alignment vertical="center" wrapText="1"/>
    </xf>
    <xf numFmtId="184" fontId="52" fillId="0" borderId="54" xfId="11" applyNumberFormat="1" applyFont="1" applyFill="1" applyBorder="1" applyAlignment="1">
      <alignment vertical="center" wrapText="1"/>
    </xf>
    <xf numFmtId="211" fontId="52" fillId="0" borderId="138" xfId="4" applyNumberFormat="1" applyFont="1" applyFill="1" applyBorder="1" applyAlignment="1">
      <alignment vertical="center" wrapText="1"/>
    </xf>
    <xf numFmtId="211" fontId="52" fillId="0" borderId="138" xfId="11" applyNumberFormat="1" applyFont="1" applyFill="1" applyBorder="1" applyAlignment="1">
      <alignment vertical="center" wrapText="1"/>
    </xf>
    <xf numFmtId="41" fontId="52" fillId="0" borderId="213" xfId="0" applyNumberFormat="1" applyFont="1" applyFill="1" applyBorder="1">
      <alignment vertical="center"/>
    </xf>
    <xf numFmtId="0" fontId="52" fillId="0" borderId="143" xfId="11" applyFont="1" applyFill="1" applyBorder="1" applyAlignment="1">
      <alignment vertical="center"/>
    </xf>
    <xf numFmtId="0" fontId="52" fillId="0" borderId="214" xfId="11" applyFont="1" applyFill="1" applyBorder="1" applyAlignment="1">
      <alignment vertical="center"/>
    </xf>
    <xf numFmtId="41" fontId="52" fillId="0" borderId="215" xfId="0" applyNumberFormat="1" applyFont="1" applyFill="1" applyBorder="1">
      <alignment vertical="center"/>
    </xf>
    <xf numFmtId="184" fontId="52" fillId="0" borderId="184" xfId="11" applyNumberFormat="1" applyFont="1" applyFill="1" applyBorder="1" applyAlignment="1">
      <alignment vertical="center"/>
    </xf>
    <xf numFmtId="184" fontId="52" fillId="0" borderId="141" xfId="0" applyNumberFormat="1" applyFont="1" applyFill="1" applyBorder="1">
      <alignment vertical="center"/>
    </xf>
    <xf numFmtId="184" fontId="52" fillId="0" borderId="213" xfId="0" applyNumberFormat="1" applyFont="1" applyFill="1" applyBorder="1">
      <alignment vertical="center"/>
    </xf>
    <xf numFmtId="211" fontId="52" fillId="0" borderId="143" xfId="4" applyNumberFormat="1" applyFont="1" applyFill="1" applyBorder="1" applyAlignment="1">
      <alignment vertical="center"/>
    </xf>
    <xf numFmtId="211" fontId="52" fillId="0" borderId="141" xfId="4" applyNumberFormat="1" applyFont="1" applyFill="1" applyBorder="1" applyAlignment="1">
      <alignment vertical="center"/>
    </xf>
    <xf numFmtId="211" fontId="52" fillId="0" borderId="213" xfId="4" applyNumberFormat="1" applyFont="1" applyFill="1" applyBorder="1" applyAlignment="1">
      <alignment vertical="center"/>
    </xf>
    <xf numFmtId="211" fontId="52" fillId="0" borderId="141" xfId="4" applyNumberFormat="1" applyFont="1" applyFill="1" applyBorder="1">
      <alignment vertical="center"/>
    </xf>
    <xf numFmtId="211" fontId="52" fillId="0" borderId="213" xfId="4" applyNumberFormat="1" applyFont="1" applyFill="1" applyBorder="1">
      <alignment vertical="center"/>
    </xf>
    <xf numFmtId="211" fontId="52" fillId="0" borderId="143" xfId="11" applyNumberFormat="1" applyFont="1" applyFill="1" applyBorder="1" applyAlignment="1">
      <alignment vertical="center"/>
    </xf>
    <xf numFmtId="211" fontId="52" fillId="0" borderId="141" xfId="0" applyNumberFormat="1" applyFont="1" applyFill="1" applyBorder="1">
      <alignment vertical="center"/>
    </xf>
    <xf numFmtId="0" fontId="51" fillId="0" borderId="0" xfId="6" applyFont="1" applyFill="1" applyBorder="1" applyAlignment="1">
      <alignment vertical="center" wrapText="1"/>
    </xf>
    <xf numFmtId="0" fontId="51" fillId="0" borderId="0" xfId="0" applyFont="1" applyAlignment="1">
      <alignment vertical="center" wrapText="1"/>
    </xf>
    <xf numFmtId="0" fontId="69" fillId="0" borderId="0" xfId="0" applyFont="1" applyAlignment="1">
      <alignment vertical="center" wrapText="1"/>
    </xf>
    <xf numFmtId="0" fontId="29" fillId="0" borderId="0" xfId="0" applyFont="1" applyAlignment="1">
      <alignment horizontal="center" vertical="top" wrapText="1"/>
    </xf>
    <xf numFmtId="0" fontId="30" fillId="0" borderId="0" xfId="0" applyFont="1" applyAlignment="1">
      <alignment horizontal="left" vertical="top" wrapText="1"/>
    </xf>
    <xf numFmtId="0" fontId="29" fillId="0" borderId="0" xfId="10" applyFont="1" applyAlignment="1">
      <alignment horizontal="center" vertical="top" wrapText="1"/>
    </xf>
    <xf numFmtId="0" fontId="29" fillId="0" borderId="0" xfId="0" applyFont="1" applyFill="1" applyBorder="1" applyAlignment="1">
      <alignment horizontal="center" vertical="top" wrapText="1"/>
    </xf>
    <xf numFmtId="0" fontId="29" fillId="0" borderId="0" xfId="0" applyFont="1" applyFill="1" applyBorder="1" applyAlignment="1">
      <alignment vertical="top" wrapText="1"/>
    </xf>
    <xf numFmtId="0" fontId="29" fillId="0" borderId="0" xfId="0" applyFont="1" applyBorder="1" applyAlignment="1">
      <alignment horizontal="center" vertical="top" wrapText="1"/>
    </xf>
    <xf numFmtId="0" fontId="29" fillId="0" borderId="0" xfId="3" applyFont="1" applyAlignment="1" applyProtection="1">
      <alignment vertical="top" wrapText="1"/>
    </xf>
    <xf numFmtId="0" fontId="29" fillId="0" borderId="0" xfId="3" applyFont="1" applyBorder="1" applyAlignment="1" applyProtection="1">
      <alignment horizontal="center" vertical="top" wrapText="1"/>
    </xf>
    <xf numFmtId="0" fontId="27" fillId="0" borderId="0" xfId="6" applyFont="1" applyBorder="1" applyAlignment="1">
      <alignment vertical="center" wrapText="1"/>
    </xf>
    <xf numFmtId="0" fontId="29" fillId="0" borderId="0" xfId="19" applyFont="1" applyAlignment="1">
      <alignment vertical="top" wrapText="1"/>
    </xf>
    <xf numFmtId="0" fontId="27" fillId="0" borderId="0" xfId="19" applyFont="1" applyFill="1" applyAlignment="1">
      <alignment vertical="center" wrapText="1"/>
    </xf>
    <xf numFmtId="0" fontId="27" fillId="0" borderId="0" xfId="19" applyFont="1" applyAlignment="1">
      <alignment vertical="center" wrapText="1"/>
    </xf>
    <xf numFmtId="0" fontId="29" fillId="0" borderId="0" xfId="20" applyFont="1" applyAlignment="1">
      <alignment vertical="top" wrapText="1"/>
    </xf>
    <xf numFmtId="0" fontId="11" fillId="0" borderId="0" xfId="20" applyFont="1" applyAlignment="1">
      <alignment vertical="top" wrapText="1"/>
    </xf>
    <xf numFmtId="0" fontId="11" fillId="0" borderId="0" xfId="12" applyFont="1" applyAlignment="1">
      <alignment vertical="top" wrapText="1"/>
    </xf>
    <xf numFmtId="0" fontId="27" fillId="0" borderId="0" xfId="20" applyFont="1" applyFill="1" applyAlignment="1">
      <alignment vertical="top" wrapText="1"/>
    </xf>
    <xf numFmtId="0" fontId="29" fillId="0" borderId="0" xfId="20" applyFont="1" applyAlignment="1">
      <alignment horizontal="center" vertical="top" wrapText="1"/>
    </xf>
    <xf numFmtId="0" fontId="51" fillId="0" borderId="0" xfId="0" applyFont="1" applyBorder="1" applyAlignment="1">
      <alignment vertical="center" wrapText="1"/>
    </xf>
    <xf numFmtId="0" fontId="51" fillId="0" borderId="0" xfId="0" applyFont="1" applyFill="1" applyAlignment="1">
      <alignment vertical="center" wrapText="1"/>
    </xf>
    <xf numFmtId="0" fontId="51" fillId="0" borderId="0" xfId="6" applyFont="1" applyBorder="1" applyAlignment="1">
      <alignment vertical="center" wrapText="1"/>
    </xf>
    <xf numFmtId="0" fontId="0" fillId="0" borderId="0" xfId="0" applyAlignment="1">
      <alignment vertical="center" wrapText="1"/>
    </xf>
    <xf numFmtId="0" fontId="29" fillId="0" borderId="0" xfId="12" applyFont="1" applyBorder="1" applyAlignment="1">
      <alignment horizontal="left" vertical="top" wrapText="1"/>
    </xf>
    <xf numFmtId="0" fontId="5" fillId="0" borderId="0" xfId="3" applyBorder="1" applyAlignment="1" applyProtection="1">
      <alignment vertical="center" wrapText="1"/>
    </xf>
    <xf numFmtId="0" fontId="5" fillId="0" borderId="0" xfId="3" applyFill="1" applyBorder="1" applyAlignment="1" applyProtection="1">
      <alignment vertical="center" wrapText="1"/>
    </xf>
    <xf numFmtId="0" fontId="5" fillId="0" borderId="0" xfId="3" applyFill="1" applyAlignment="1" applyProtection="1">
      <alignment horizontal="left" vertical="center" wrapText="1"/>
    </xf>
    <xf numFmtId="0" fontId="51" fillId="0" borderId="0" xfId="20" applyFont="1" applyFill="1" applyAlignment="1">
      <alignment vertical="top" wrapText="1"/>
    </xf>
    <xf numFmtId="0" fontId="5" fillId="0" borderId="0" xfId="3" applyFill="1" applyAlignment="1" applyProtection="1">
      <alignment vertical="center" wrapText="1"/>
    </xf>
    <xf numFmtId="0" fontId="51" fillId="0" borderId="0" xfId="6" applyFont="1" applyFill="1" applyAlignment="1">
      <alignment vertical="center" wrapText="1"/>
    </xf>
    <xf numFmtId="0" fontId="29" fillId="0" borderId="0" xfId="3" applyFont="1" applyAlignment="1" applyProtection="1">
      <alignment horizontal="center" vertical="top" wrapText="1"/>
    </xf>
    <xf numFmtId="0" fontId="11" fillId="0" borderId="0" xfId="0" applyFont="1" applyFill="1" applyAlignment="1">
      <alignment vertical="top" wrapText="1"/>
    </xf>
    <xf numFmtId="0" fontId="29" fillId="0" borderId="0" xfId="12" applyFont="1" applyAlignment="1">
      <alignment horizontal="center" vertical="top" wrapText="1"/>
    </xf>
    <xf numFmtId="0" fontId="51" fillId="0" borderId="0" xfId="12" applyFont="1" applyAlignment="1">
      <alignment vertical="top" wrapText="1"/>
    </xf>
    <xf numFmtId="38" fontId="29" fillId="0" borderId="0" xfId="18" applyNumberFormat="1" applyFont="1" applyBorder="1" applyAlignment="1">
      <alignment vertical="top" wrapText="1"/>
    </xf>
    <xf numFmtId="0" fontId="0" fillId="0" borderId="0" xfId="0" applyFill="1" applyAlignment="1">
      <alignment vertical="center" wrapText="1"/>
    </xf>
    <xf numFmtId="0" fontId="76" fillId="0" borderId="0" xfId="0" applyFont="1">
      <alignment vertical="center"/>
    </xf>
    <xf numFmtId="0" fontId="35" fillId="0" borderId="0" xfId="0" applyFont="1">
      <alignment vertical="center"/>
    </xf>
    <xf numFmtId="0" fontId="0" fillId="0" borderId="0" xfId="0" applyAlignment="1">
      <alignment horizontal="left" vertical="center"/>
    </xf>
    <xf numFmtId="0" fontId="79" fillId="0" borderId="0" xfId="6" applyFont="1" applyAlignment="1">
      <alignment vertical="center"/>
    </xf>
    <xf numFmtId="0" fontId="79" fillId="0" borderId="0" xfId="0" applyFont="1">
      <alignment vertical="center"/>
    </xf>
    <xf numFmtId="0" fontId="80" fillId="0" borderId="0" xfId="3" applyFont="1" applyAlignment="1" applyProtection="1">
      <alignment vertical="center"/>
    </xf>
    <xf numFmtId="0" fontId="79" fillId="0" borderId="0" xfId="6" applyFont="1" applyBorder="1" applyAlignment="1">
      <alignment vertical="center"/>
    </xf>
    <xf numFmtId="0" fontId="81" fillId="0" borderId="0" xfId="6" applyFont="1" applyBorder="1" applyAlignment="1">
      <alignment vertical="center"/>
    </xf>
    <xf numFmtId="0" fontId="81" fillId="0" borderId="0" xfId="6" applyFont="1" applyAlignment="1">
      <alignment vertical="center"/>
    </xf>
    <xf numFmtId="0" fontId="81" fillId="0" borderId="0" xfId="6" applyFont="1" applyBorder="1">
      <alignment vertical="center"/>
    </xf>
    <xf numFmtId="41" fontId="79" fillId="0" borderId="0" xfId="6" applyNumberFormat="1" applyFont="1">
      <alignment vertical="center"/>
    </xf>
    <xf numFmtId="0" fontId="81" fillId="0" borderId="16" xfId="6" applyFont="1" applyBorder="1">
      <alignment vertical="center"/>
    </xf>
    <xf numFmtId="0" fontId="81" fillId="0" borderId="22" xfId="6" applyFont="1" applyBorder="1" applyAlignment="1">
      <alignment horizontal="center" vertical="center"/>
    </xf>
    <xf numFmtId="0" fontId="81" fillId="0" borderId="17" xfId="6" applyFont="1" applyBorder="1">
      <alignment vertical="center"/>
    </xf>
    <xf numFmtId="0" fontId="81" fillId="0" borderId="7" xfId="6" applyFont="1" applyBorder="1">
      <alignment vertical="center"/>
    </xf>
    <xf numFmtId="0" fontId="81" fillId="0" borderId="7" xfId="6" applyFont="1" applyBorder="1" applyAlignment="1">
      <alignment horizontal="center" vertical="center" wrapText="1"/>
    </xf>
    <xf numFmtId="0" fontId="81" fillId="0" borderId="29" xfId="6" applyFont="1" applyBorder="1" applyAlignment="1">
      <alignment horizontal="center" vertical="center" wrapText="1"/>
    </xf>
    <xf numFmtId="0" fontId="81" fillId="0" borderId="10" xfId="6" applyFont="1" applyBorder="1" applyAlignment="1">
      <alignment horizontal="center" vertical="center" wrapText="1"/>
    </xf>
    <xf numFmtId="0" fontId="81" fillId="0" borderId="59" xfId="6" applyFont="1" applyBorder="1" applyAlignment="1">
      <alignment horizontal="center" vertical="center" wrapText="1"/>
    </xf>
    <xf numFmtId="0" fontId="81" fillId="0" borderId="11" xfId="6" applyFont="1" applyBorder="1" applyAlignment="1">
      <alignment horizontal="center" vertical="center" wrapText="1"/>
    </xf>
    <xf numFmtId="0" fontId="81" fillId="0" borderId="55" xfId="6" applyFont="1" applyBorder="1" applyAlignment="1">
      <alignment horizontal="center" vertical="center" wrapText="1"/>
    </xf>
    <xf numFmtId="0" fontId="81" fillId="0" borderId="72" xfId="6" applyFont="1" applyBorder="1" applyAlignment="1">
      <alignment horizontal="center" vertical="center" wrapText="1"/>
    </xf>
    <xf numFmtId="0" fontId="81" fillId="0" borderId="13" xfId="6" applyFont="1" applyBorder="1" applyAlignment="1">
      <alignment horizontal="center" vertical="center" wrapText="1"/>
    </xf>
    <xf numFmtId="0" fontId="82" fillId="0" borderId="9" xfId="6" applyFont="1" applyBorder="1" applyAlignment="1">
      <alignment horizontal="center" vertical="center" wrapText="1"/>
    </xf>
    <xf numFmtId="41" fontId="82" fillId="0" borderId="9" xfId="6" applyNumberFormat="1" applyFont="1" applyBorder="1" applyAlignment="1">
      <alignment horizontal="right" vertical="center"/>
    </xf>
    <xf numFmtId="184" fontId="82" fillId="0" borderId="98" xfId="6" applyNumberFormat="1" applyFont="1" applyBorder="1" applyAlignment="1">
      <alignment horizontal="right" vertical="center"/>
    </xf>
    <xf numFmtId="184" fontId="82" fillId="0" borderId="9" xfId="6" applyNumberFormat="1" applyFont="1" applyBorder="1" applyAlignment="1">
      <alignment horizontal="right" vertical="center"/>
    </xf>
    <xf numFmtId="184" fontId="82" fillId="0" borderId="15" xfId="6" applyNumberFormat="1" applyFont="1" applyBorder="1" applyAlignment="1">
      <alignment horizontal="right" vertical="center"/>
    </xf>
    <xf numFmtId="0" fontId="81" fillId="0" borderId="7" xfId="6" applyFont="1" applyBorder="1" applyAlignment="1">
      <alignment horizontal="center" vertical="center"/>
    </xf>
    <xf numFmtId="41" fontId="81" fillId="0" borderId="7" xfId="6" applyNumberFormat="1" applyFont="1" applyBorder="1" applyAlignment="1">
      <alignment horizontal="right" vertical="center"/>
    </xf>
    <xf numFmtId="41" fontId="81" fillId="0" borderId="10" xfId="0" applyNumberFormat="1" applyFont="1" applyBorder="1">
      <alignment vertical="center"/>
    </xf>
    <xf numFmtId="41" fontId="81" fillId="0" borderId="0" xfId="0" applyNumberFormat="1" applyFont="1" applyBorder="1">
      <alignment vertical="center"/>
    </xf>
    <xf numFmtId="41" fontId="81" fillId="0" borderId="29" xfId="6" applyNumberFormat="1" applyFont="1" applyBorder="1" applyAlignment="1">
      <alignment horizontal="right" vertical="center"/>
    </xf>
    <xf numFmtId="184" fontId="81" fillId="0" borderId="73" xfId="6" applyNumberFormat="1" applyFont="1" applyBorder="1" applyAlignment="1">
      <alignment horizontal="right" vertical="center"/>
    </xf>
    <xf numFmtId="184" fontId="81" fillId="0" borderId="7" xfId="6" applyNumberFormat="1" applyFont="1" applyBorder="1" applyAlignment="1">
      <alignment horizontal="right" vertical="center"/>
    </xf>
    <xf numFmtId="184" fontId="81" fillId="0" borderId="13" xfId="6" applyNumberFormat="1" applyFont="1" applyBorder="1" applyAlignment="1">
      <alignment horizontal="right" vertical="center"/>
    </xf>
    <xf numFmtId="0" fontId="81" fillId="0" borderId="8" xfId="6" applyFont="1" applyBorder="1" applyAlignment="1">
      <alignment horizontal="center" vertical="center"/>
    </xf>
    <xf numFmtId="41" fontId="81" fillId="0" borderId="8" xfId="6" applyNumberFormat="1" applyFont="1" applyBorder="1" applyAlignment="1">
      <alignment horizontal="right" vertical="center"/>
    </xf>
    <xf numFmtId="41" fontId="81" fillId="0" borderId="8" xfId="0" applyNumberFormat="1" applyFont="1" applyBorder="1">
      <alignment vertical="center"/>
    </xf>
    <xf numFmtId="41" fontId="81" fillId="0" borderId="32" xfId="6" applyNumberFormat="1" applyFont="1" applyBorder="1" applyAlignment="1">
      <alignment horizontal="right" vertical="center"/>
    </xf>
    <xf numFmtId="184" fontId="81" fillId="0" borderId="81" xfId="6" applyNumberFormat="1" applyFont="1" applyBorder="1" applyAlignment="1">
      <alignment horizontal="right" vertical="center"/>
    </xf>
    <xf numFmtId="184" fontId="81" fillId="0" borderId="8" xfId="6" applyNumberFormat="1" applyFont="1" applyBorder="1" applyAlignment="1">
      <alignment horizontal="right" vertical="center"/>
    </xf>
    <xf numFmtId="184" fontId="81" fillId="0" borderId="14" xfId="6" applyNumberFormat="1" applyFont="1" applyBorder="1" applyAlignment="1">
      <alignment horizontal="right" vertical="center"/>
    </xf>
    <xf numFmtId="0" fontId="81" fillId="0" borderId="4" xfId="6" applyFont="1" applyBorder="1" applyAlignment="1">
      <alignment horizontal="center" vertical="center"/>
    </xf>
    <xf numFmtId="41" fontId="81" fillId="0" borderId="4" xfId="6" applyNumberFormat="1" applyFont="1" applyBorder="1" applyAlignment="1">
      <alignment horizontal="right" vertical="center"/>
    </xf>
    <xf numFmtId="41" fontId="81" fillId="0" borderId="5" xfId="6" applyNumberFormat="1" applyFont="1" applyBorder="1" applyAlignment="1">
      <alignment horizontal="right" vertical="center"/>
    </xf>
    <xf numFmtId="184" fontId="81" fillId="0" borderId="60" xfId="6" applyNumberFormat="1" applyFont="1" applyBorder="1" applyAlignment="1">
      <alignment horizontal="right" vertical="center"/>
    </xf>
    <xf numFmtId="184" fontId="81" fillId="0" borderId="4" xfId="6" applyNumberFormat="1" applyFont="1" applyBorder="1" applyAlignment="1">
      <alignment horizontal="right" vertical="center"/>
    </xf>
    <xf numFmtId="184" fontId="81" fillId="0" borderId="6" xfId="6" applyNumberFormat="1" applyFont="1" applyBorder="1" applyAlignment="1">
      <alignment horizontal="right" vertical="center"/>
    </xf>
    <xf numFmtId="41" fontId="82" fillId="0" borderId="12" xfId="6" applyNumberFormat="1" applyFont="1" applyBorder="1" applyAlignment="1">
      <alignment horizontal="right" vertical="center"/>
    </xf>
    <xf numFmtId="0" fontId="82" fillId="0" borderId="50" xfId="6" applyFont="1" applyBorder="1" applyAlignment="1">
      <alignment horizontal="center" vertical="center" wrapText="1"/>
    </xf>
    <xf numFmtId="41" fontId="82" fillId="0" borderId="50" xfId="6" applyNumberFormat="1" applyFont="1" applyBorder="1" applyAlignment="1">
      <alignment horizontal="right" vertical="center"/>
    </xf>
    <xf numFmtId="184" fontId="82" fillId="0" borderId="108" xfId="6" applyNumberFormat="1" applyFont="1" applyBorder="1" applyAlignment="1">
      <alignment horizontal="right" vertical="center"/>
    </xf>
    <xf numFmtId="184" fontId="82" fillId="0" borderId="50" xfId="6" applyNumberFormat="1" applyFont="1" applyBorder="1" applyAlignment="1">
      <alignment horizontal="right" vertical="center"/>
    </xf>
    <xf numFmtId="184" fontId="82" fillId="0" borderId="111" xfId="6" applyNumberFormat="1" applyFont="1" applyBorder="1" applyAlignment="1">
      <alignment horizontal="right" vertical="center"/>
    </xf>
    <xf numFmtId="0" fontId="83" fillId="0" borderId="0" xfId="0" applyFont="1">
      <alignment vertical="center"/>
    </xf>
    <xf numFmtId="0" fontId="11" fillId="0" borderId="0" xfId="10" applyFont="1" applyBorder="1" applyAlignment="1">
      <alignment horizontal="center" vertical="center" wrapText="1"/>
    </xf>
    <xf numFmtId="0" fontId="29" fillId="0" borderId="0" xfId="10" applyFont="1" applyBorder="1" applyAlignment="1">
      <alignment horizontal="right" vertical="center" indent="1"/>
    </xf>
    <xf numFmtId="0" fontId="29" fillId="0" borderId="0" xfId="10" applyFont="1" applyFill="1" applyBorder="1" applyAlignment="1">
      <alignment horizontal="center" vertical="center"/>
    </xf>
    <xf numFmtId="183" fontId="29" fillId="0" borderId="0" xfId="10" applyNumberFormat="1" applyFont="1" applyFill="1" applyBorder="1" applyAlignment="1">
      <alignment horizontal="right" vertical="center"/>
    </xf>
    <xf numFmtId="183" fontId="31" fillId="0" borderId="0" xfId="10" applyNumberFormat="1" applyFont="1" applyFill="1" applyBorder="1" applyAlignment="1">
      <alignment horizontal="right" vertical="center"/>
    </xf>
    <xf numFmtId="188" fontId="30" fillId="0" borderId="216" xfId="10" applyNumberFormat="1" applyFont="1" applyFill="1" applyBorder="1" applyAlignment="1">
      <alignment horizontal="center" vertical="center"/>
    </xf>
    <xf numFmtId="188" fontId="29" fillId="0" borderId="217" xfId="10" applyNumberFormat="1" applyFont="1" applyFill="1" applyBorder="1" applyAlignment="1">
      <alignment horizontal="center" vertical="center"/>
    </xf>
    <xf numFmtId="188" fontId="30" fillId="0" borderId="218" xfId="10" applyNumberFormat="1" applyFont="1" applyFill="1" applyBorder="1" applyAlignment="1">
      <alignment horizontal="center" vertical="center"/>
    </xf>
    <xf numFmtId="188" fontId="29" fillId="0" borderId="219" xfId="10" applyNumberFormat="1" applyFont="1" applyFill="1" applyBorder="1" applyAlignment="1">
      <alignment horizontal="center" vertical="center"/>
    </xf>
    <xf numFmtId="0" fontId="0" fillId="0" borderId="220" xfId="0" applyBorder="1">
      <alignment vertical="center"/>
    </xf>
    <xf numFmtId="183" fontId="30" fillId="0" borderId="49" xfId="10" applyNumberFormat="1" applyFont="1" applyFill="1" applyBorder="1" applyAlignment="1">
      <alignment horizontal="right" vertical="center"/>
    </xf>
    <xf numFmtId="183" fontId="30" fillId="0" borderId="126" xfId="10" applyNumberFormat="1" applyFont="1" applyFill="1" applyBorder="1" applyAlignment="1">
      <alignment horizontal="right" vertical="center"/>
    </xf>
    <xf numFmtId="183" fontId="29" fillId="0" borderId="36" xfId="10" applyNumberFormat="1" applyFont="1" applyFill="1" applyBorder="1" applyAlignment="1">
      <alignment horizontal="right" vertical="center"/>
    </xf>
    <xf numFmtId="0" fontId="0" fillId="0" borderId="217" xfId="0" applyBorder="1">
      <alignment vertical="center"/>
    </xf>
    <xf numFmtId="0" fontId="29" fillId="0" borderId="0" xfId="6" applyFont="1" applyBorder="1" applyAlignment="1">
      <alignment horizontal="center" vertical="center" wrapText="1"/>
    </xf>
    <xf numFmtId="191" fontId="29" fillId="0" borderId="0" xfId="6" applyNumberFormat="1" applyFont="1" applyBorder="1" applyAlignment="1">
      <alignment horizontal="right" vertical="center"/>
    </xf>
    <xf numFmtId="188" fontId="29" fillId="0" borderId="0" xfId="10" applyNumberFormat="1" applyFont="1" applyFill="1" applyBorder="1" applyAlignment="1">
      <alignment horizontal="center" vertical="center"/>
    </xf>
    <xf numFmtId="0" fontId="29" fillId="0" borderId="0" xfId="0" applyFont="1" applyBorder="1" applyAlignment="1">
      <alignment horizontal="center" vertical="center" wrapText="1"/>
    </xf>
    <xf numFmtId="0" fontId="29" fillId="0" borderId="0" xfId="0" applyFont="1" applyBorder="1" applyAlignment="1">
      <alignment horizontal="center" vertical="center"/>
    </xf>
    <xf numFmtId="182" fontId="29" fillId="0" borderId="0" xfId="0" applyNumberFormat="1" applyFont="1" applyBorder="1">
      <alignment vertical="center"/>
    </xf>
    <xf numFmtId="192" fontId="40" fillId="0" borderId="0" xfId="10" applyNumberFormat="1" applyFont="1" applyFill="1" applyBorder="1" applyAlignment="1">
      <alignment horizontal="right" vertical="center"/>
    </xf>
    <xf numFmtId="0" fontId="1" fillId="0" borderId="0" xfId="6" applyFont="1" applyFill="1">
      <alignment vertical="center"/>
    </xf>
    <xf numFmtId="0" fontId="0" fillId="0" borderId="0" xfId="0" applyFill="1" applyBorder="1">
      <alignment vertical="center"/>
    </xf>
    <xf numFmtId="0" fontId="37" fillId="0" borderId="219" xfId="0" applyFont="1" applyFill="1" applyBorder="1" applyAlignment="1">
      <alignment horizontal="center" vertical="center" wrapText="1"/>
    </xf>
    <xf numFmtId="180" fontId="34" fillId="0" borderId="221" xfId="20" applyNumberFormat="1" applyFont="1" applyFill="1" applyBorder="1" applyAlignment="1">
      <alignment vertical="center"/>
    </xf>
    <xf numFmtId="180" fontId="37" fillId="0" borderId="222" xfId="20" applyNumberFormat="1" applyFont="1" applyFill="1" applyBorder="1"/>
    <xf numFmtId="180" fontId="37" fillId="0" borderId="223" xfId="20" applyNumberFormat="1" applyFont="1" applyFill="1" applyBorder="1"/>
    <xf numFmtId="180" fontId="37" fillId="0" borderId="224" xfId="20" applyNumberFormat="1" applyFont="1" applyFill="1" applyBorder="1"/>
    <xf numFmtId="180" fontId="37" fillId="0" borderId="225" xfId="20" applyNumberFormat="1" applyFont="1" applyFill="1" applyBorder="1"/>
    <xf numFmtId="180" fontId="34" fillId="0" borderId="223" xfId="20" applyNumberFormat="1" applyFont="1" applyFill="1" applyBorder="1" applyAlignment="1">
      <alignment vertical="center"/>
    </xf>
    <xf numFmtId="0" fontId="37" fillId="0" borderId="56" xfId="0" applyFont="1" applyFill="1" applyBorder="1" applyAlignment="1">
      <alignment horizontal="center" vertical="center" wrapText="1"/>
    </xf>
    <xf numFmtId="183" fontId="34" fillId="0" borderId="58" xfId="20" applyNumberFormat="1" applyFont="1" applyFill="1" applyBorder="1" applyAlignment="1">
      <alignment vertical="center"/>
    </xf>
    <xf numFmtId="0" fontId="17" fillId="0" borderId="217" xfId="0" applyFont="1" applyBorder="1">
      <alignment vertical="center"/>
    </xf>
    <xf numFmtId="183" fontId="37" fillId="0" borderId="138" xfId="20" applyNumberFormat="1" applyFont="1" applyFill="1" applyBorder="1"/>
    <xf numFmtId="183" fontId="37" fillId="0" borderId="58" xfId="20" applyNumberFormat="1" applyFont="1" applyFill="1" applyBorder="1"/>
    <xf numFmtId="183" fontId="37" fillId="0" borderId="55" xfId="20" applyNumberFormat="1" applyFont="1" applyFill="1" applyBorder="1"/>
    <xf numFmtId="183" fontId="37" fillId="0" borderId="56" xfId="20" applyNumberFormat="1" applyFont="1" applyFill="1" applyBorder="1"/>
    <xf numFmtId="183" fontId="34" fillId="0" borderId="53" xfId="20" applyNumberFormat="1" applyFont="1" applyFill="1" applyBorder="1" applyAlignment="1">
      <alignment vertical="center"/>
    </xf>
    <xf numFmtId="0" fontId="37" fillId="0" borderId="0" xfId="6" applyFont="1" applyBorder="1" applyAlignment="1">
      <alignment vertical="center"/>
    </xf>
    <xf numFmtId="0" fontId="37" fillId="0" borderId="0" xfId="11" applyFont="1" applyBorder="1" applyAlignment="1">
      <alignment horizontal="center" vertical="center"/>
    </xf>
    <xf numFmtId="187" fontId="37" fillId="0" borderId="0" xfId="4" applyNumberFormat="1" applyFont="1" applyFill="1" applyBorder="1" applyAlignment="1">
      <alignment horizontal="right" vertical="center"/>
    </xf>
    <xf numFmtId="190" fontId="37" fillId="0" borderId="0" xfId="10" applyNumberFormat="1" applyFont="1" applyFill="1" applyBorder="1" applyAlignment="1">
      <alignment horizontal="right" vertical="center"/>
    </xf>
    <xf numFmtId="0" fontId="84" fillId="0" borderId="0" xfId="0" applyFont="1">
      <alignment vertical="center"/>
    </xf>
    <xf numFmtId="0" fontId="84" fillId="0" borderId="0" xfId="0" applyFont="1" applyAlignment="1">
      <alignment vertical="center"/>
    </xf>
    <xf numFmtId="0" fontId="85" fillId="0" borderId="0" xfId="0" applyFont="1">
      <alignment vertical="center"/>
    </xf>
    <xf numFmtId="212" fontId="54" fillId="0" borderId="226" xfId="4" applyNumberFormat="1" applyFont="1" applyFill="1" applyBorder="1">
      <alignment vertical="center"/>
    </xf>
    <xf numFmtId="212" fontId="52" fillId="0" borderId="217" xfId="4" applyNumberFormat="1" applyFont="1" applyFill="1" applyBorder="1">
      <alignment vertical="center"/>
    </xf>
    <xf numFmtId="212" fontId="52" fillId="0" borderId="227" xfId="4" applyNumberFormat="1" applyFont="1" applyFill="1" applyBorder="1">
      <alignment vertical="center"/>
    </xf>
    <xf numFmtId="212" fontId="52" fillId="0" borderId="228" xfId="4" applyNumberFormat="1" applyFont="1" applyFill="1" applyBorder="1">
      <alignment vertical="center"/>
    </xf>
    <xf numFmtId="212" fontId="52" fillId="0" borderId="229" xfId="4" applyNumberFormat="1" applyFont="1" applyFill="1" applyBorder="1">
      <alignment vertical="center"/>
    </xf>
    <xf numFmtId="212" fontId="52" fillId="0" borderId="230" xfId="4" applyNumberFormat="1" applyFont="1" applyFill="1" applyBorder="1">
      <alignment vertical="center"/>
    </xf>
    <xf numFmtId="212" fontId="52" fillId="0" borderId="231" xfId="4" applyNumberFormat="1" applyFont="1" applyFill="1" applyBorder="1">
      <alignment vertical="center"/>
    </xf>
    <xf numFmtId="0" fontId="52" fillId="0" borderId="138" xfId="0" applyFont="1" applyFill="1" applyBorder="1" applyAlignment="1">
      <alignment horizontal="center" vertical="center"/>
    </xf>
    <xf numFmtId="0" fontId="52" fillId="0" borderId="0" xfId="6" applyFont="1" applyBorder="1" applyAlignment="1">
      <alignment horizontal="center" vertical="center"/>
    </xf>
    <xf numFmtId="41" fontId="29" fillId="0" borderId="0" xfId="6" applyNumberFormat="1" applyFont="1" applyBorder="1">
      <alignment vertical="center"/>
    </xf>
    <xf numFmtId="0" fontId="19" fillId="0" borderId="0" xfId="0" applyFont="1" applyFill="1" applyAlignment="1">
      <alignment horizontal="center" vertical="center"/>
    </xf>
    <xf numFmtId="0" fontId="19" fillId="0" borderId="0" xfId="0" applyFont="1" applyFill="1">
      <alignment vertical="center"/>
    </xf>
    <xf numFmtId="0" fontId="29" fillId="0" borderId="0" xfId="0" applyFont="1" applyFill="1" applyBorder="1" applyAlignment="1">
      <alignment horizontal="center" vertical="center"/>
    </xf>
    <xf numFmtId="182" fontId="29" fillId="0" borderId="0" xfId="0" applyNumberFormat="1" applyFont="1" applyFill="1" applyBorder="1">
      <alignment vertical="center"/>
    </xf>
    <xf numFmtId="0" fontId="86" fillId="0" borderId="0" xfId="0" applyFont="1">
      <alignment vertical="center"/>
    </xf>
    <xf numFmtId="0" fontId="0" fillId="0" borderId="4" xfId="0" applyBorder="1" applyAlignment="1">
      <alignment horizontal="right" vertical="center"/>
    </xf>
    <xf numFmtId="0" fontId="0" fillId="0" borderId="255" xfId="0" applyBorder="1" applyAlignment="1">
      <alignment horizontal="center" vertical="center"/>
    </xf>
    <xf numFmtId="0" fontId="0" fillId="0" borderId="256" xfId="0" applyBorder="1">
      <alignment vertical="center"/>
    </xf>
    <xf numFmtId="0" fontId="0" fillId="0" borderId="257" xfId="0" applyBorder="1">
      <alignment vertical="center"/>
    </xf>
    <xf numFmtId="0" fontId="0" fillId="0" borderId="255" xfId="0" applyBorder="1">
      <alignment vertical="center"/>
    </xf>
    <xf numFmtId="212" fontId="52" fillId="0" borderId="181" xfId="4" applyNumberFormat="1" applyFont="1" applyFill="1" applyBorder="1">
      <alignment vertical="center"/>
    </xf>
    <xf numFmtId="0" fontId="50" fillId="0" borderId="36" xfId="0" applyFont="1" applyFill="1" applyBorder="1">
      <alignment vertical="center"/>
    </xf>
    <xf numFmtId="0" fontId="0" fillId="0" borderId="230" xfId="0" applyBorder="1">
      <alignment vertical="center"/>
    </xf>
    <xf numFmtId="0" fontId="0" fillId="0" borderId="226" xfId="0" applyBorder="1">
      <alignment vertical="center"/>
    </xf>
    <xf numFmtId="0" fontId="0" fillId="0" borderId="259" xfId="0" applyBorder="1">
      <alignment vertical="center"/>
    </xf>
    <xf numFmtId="0" fontId="55" fillId="0" borderId="55" xfId="0" applyFont="1" applyFill="1" applyBorder="1" applyAlignment="1">
      <alignment horizontal="center" vertical="center"/>
    </xf>
    <xf numFmtId="0" fontId="55" fillId="0" borderId="0" xfId="11" applyFont="1" applyBorder="1" applyAlignment="1">
      <alignment horizontal="center" vertical="center"/>
    </xf>
    <xf numFmtId="0" fontId="52" fillId="0" borderId="17" xfId="0" applyFont="1" applyFill="1" applyBorder="1" applyAlignment="1">
      <alignment horizontal="center" vertical="center"/>
    </xf>
    <xf numFmtId="38" fontId="52" fillId="0" borderId="0" xfId="4" applyNumberFormat="1" applyFont="1" applyBorder="1">
      <alignment vertical="center"/>
    </xf>
    <xf numFmtId="38" fontId="52" fillId="0" borderId="0" xfId="4" applyNumberFormat="1" applyFont="1" applyBorder="1" applyAlignment="1">
      <alignment vertical="center"/>
    </xf>
    <xf numFmtId="0" fontId="50" fillId="0" borderId="0" xfId="6" applyFont="1" applyFill="1" applyBorder="1">
      <alignment vertical="center"/>
    </xf>
    <xf numFmtId="0" fontId="64" fillId="0" borderId="0" xfId="11" applyFont="1" applyFill="1" applyBorder="1" applyAlignment="1">
      <alignment horizontal="center" vertical="center"/>
    </xf>
    <xf numFmtId="38" fontId="63" fillId="0" borderId="0" xfId="4" applyNumberFormat="1" applyFont="1" applyFill="1" applyBorder="1">
      <alignment vertical="center"/>
    </xf>
    <xf numFmtId="206" fontId="63" fillId="0" borderId="0" xfId="10" applyNumberFormat="1" applyFont="1" applyFill="1" applyBorder="1" applyAlignment="1">
      <alignment horizontal="right" vertical="center"/>
    </xf>
    <xf numFmtId="205" fontId="63" fillId="0" borderId="0" xfId="10" applyNumberFormat="1" applyFont="1" applyFill="1" applyBorder="1" applyAlignment="1">
      <alignment vertical="center"/>
    </xf>
    <xf numFmtId="38" fontId="63" fillId="0" borderId="0" xfId="4" applyNumberFormat="1" applyFont="1" applyFill="1" applyBorder="1" applyAlignment="1">
      <alignment vertical="center"/>
    </xf>
    <xf numFmtId="206" fontId="63" fillId="0" borderId="0" xfId="10" applyNumberFormat="1" applyFont="1" applyFill="1" applyBorder="1" applyAlignment="1">
      <alignment vertical="center"/>
    </xf>
    <xf numFmtId="184" fontId="58" fillId="0" borderId="48" xfId="0" applyNumberFormat="1" applyFont="1" applyFill="1" applyBorder="1" applyAlignment="1">
      <alignment horizontal="right" vertical="center"/>
    </xf>
    <xf numFmtId="184" fontId="55" fillId="0" borderId="106" xfId="0" applyNumberFormat="1" applyFont="1" applyFill="1" applyBorder="1">
      <alignment vertical="center"/>
    </xf>
    <xf numFmtId="184" fontId="55" fillId="0" borderId="58" xfId="0" applyNumberFormat="1" applyFont="1" applyFill="1" applyBorder="1">
      <alignment vertical="center"/>
    </xf>
    <xf numFmtId="184" fontId="55" fillId="0" borderId="55" xfId="0" applyNumberFormat="1" applyFont="1" applyFill="1" applyBorder="1">
      <alignment vertical="center"/>
    </xf>
    <xf numFmtId="184" fontId="55" fillId="0" borderId="56" xfId="0" applyNumberFormat="1" applyFont="1" applyFill="1" applyBorder="1">
      <alignment vertical="center"/>
    </xf>
    <xf numFmtId="0" fontId="51" fillId="0" borderId="217" xfId="0" applyFont="1" applyFill="1" applyBorder="1" applyAlignment="1">
      <alignment vertical="center"/>
    </xf>
    <xf numFmtId="0" fontId="58" fillId="0" borderId="22" xfId="12" applyFont="1" applyFill="1" applyBorder="1" applyAlignment="1">
      <alignment horizontal="center" vertical="center" wrapText="1"/>
    </xf>
    <xf numFmtId="0" fontId="55" fillId="0" borderId="50" xfId="12" applyFont="1" applyFill="1" applyBorder="1" applyAlignment="1">
      <alignment horizontal="center" vertical="center"/>
    </xf>
    <xf numFmtId="0" fontId="55" fillId="0" borderId="19" xfId="12" applyFont="1" applyFill="1" applyBorder="1" applyAlignment="1">
      <alignment horizontal="center" vertical="center"/>
    </xf>
    <xf numFmtId="184" fontId="58" fillId="0" borderId="146" xfId="0" applyNumberFormat="1" applyFont="1" applyFill="1" applyBorder="1" applyAlignment="1">
      <alignment horizontal="right" vertical="center"/>
    </xf>
    <xf numFmtId="184" fontId="58" fillId="0" borderId="15" xfId="0" applyNumberFormat="1" applyFont="1" applyFill="1" applyBorder="1" applyAlignment="1">
      <alignment horizontal="right" vertical="center"/>
    </xf>
    <xf numFmtId="0" fontId="19" fillId="0" borderId="0" xfId="0" applyFont="1" applyFill="1" applyBorder="1" applyAlignment="1">
      <alignment horizontal="left" vertical="center" indent="3"/>
    </xf>
    <xf numFmtId="38" fontId="19" fillId="0" borderId="0" xfId="0" applyNumberFormat="1" applyFont="1" applyFill="1" applyBorder="1">
      <alignment vertical="center"/>
    </xf>
    <xf numFmtId="0" fontId="19" fillId="0" borderId="0" xfId="0" applyFont="1" applyFill="1" applyBorder="1" applyAlignment="1">
      <alignment horizontal="left" vertical="center" wrapText="1" indent="3"/>
    </xf>
    <xf numFmtId="0" fontId="19" fillId="0" borderId="0" xfId="0" applyFont="1" applyFill="1" applyAlignment="1">
      <alignment vertical="center"/>
    </xf>
    <xf numFmtId="38" fontId="58" fillId="0" borderId="15" xfId="4" applyFont="1" applyFill="1" applyBorder="1" applyAlignment="1">
      <alignment horizontal="right" vertical="center" wrapText="1"/>
    </xf>
    <xf numFmtId="38" fontId="58" fillId="0" borderId="14" xfId="4" applyFont="1" applyFill="1" applyBorder="1" applyAlignment="1">
      <alignment horizontal="right" vertical="center" wrapText="1"/>
    </xf>
    <xf numFmtId="180" fontId="55" fillId="0" borderId="6" xfId="12" applyNumberFormat="1" applyFont="1" applyFill="1" applyBorder="1" applyAlignment="1">
      <alignment vertical="center"/>
    </xf>
    <xf numFmtId="0" fontId="0" fillId="0" borderId="0" xfId="0" applyFont="1" applyBorder="1">
      <alignment vertical="center"/>
    </xf>
    <xf numFmtId="0" fontId="19" fillId="0" borderId="0" xfId="0" applyFont="1" applyBorder="1">
      <alignment vertical="center"/>
    </xf>
    <xf numFmtId="41" fontId="19" fillId="0" borderId="0" xfId="0" applyNumberFormat="1" applyFont="1" applyBorder="1">
      <alignment vertical="center"/>
    </xf>
    <xf numFmtId="0" fontId="52" fillId="0" borderId="0" xfId="11" applyFont="1" applyBorder="1" applyAlignment="1">
      <alignment horizontal="center" vertical="center"/>
    </xf>
    <xf numFmtId="41" fontId="52" fillId="0" borderId="0" xfId="6" applyNumberFormat="1" applyFont="1" applyBorder="1">
      <alignment vertical="center"/>
    </xf>
    <xf numFmtId="184" fontId="52" fillId="0" borderId="0" xfId="6" applyNumberFormat="1" applyFont="1" applyBorder="1">
      <alignment vertical="center"/>
    </xf>
    <xf numFmtId="187" fontId="52" fillId="0" borderId="0" xfId="4" applyNumberFormat="1" applyFont="1" applyBorder="1">
      <alignment vertical="center"/>
    </xf>
    <xf numFmtId="199" fontId="52" fillId="0" borderId="0" xfId="6" applyNumberFormat="1" applyFont="1" applyBorder="1" applyAlignment="1">
      <alignment horizontal="center" vertical="center"/>
    </xf>
    <xf numFmtId="0" fontId="1" fillId="0" borderId="0" xfId="6" applyFont="1" applyBorder="1">
      <alignment vertical="center"/>
    </xf>
    <xf numFmtId="0" fontId="0" fillId="0" borderId="36" xfId="0" applyBorder="1">
      <alignment vertical="center"/>
    </xf>
    <xf numFmtId="0" fontId="0" fillId="0" borderId="56" xfId="0" applyBorder="1">
      <alignment vertical="center"/>
    </xf>
    <xf numFmtId="0" fontId="0" fillId="0" borderId="61" xfId="0" applyBorder="1">
      <alignment vertical="center"/>
    </xf>
    <xf numFmtId="211" fontId="52" fillId="0" borderId="261" xfId="4" applyNumberFormat="1" applyFont="1" applyFill="1" applyBorder="1" applyAlignment="1">
      <alignment vertical="center"/>
    </xf>
    <xf numFmtId="211" fontId="52" fillId="0" borderId="261" xfId="4" applyNumberFormat="1" applyFont="1" applyFill="1" applyBorder="1">
      <alignment vertical="center"/>
    </xf>
    <xf numFmtId="0" fontId="52" fillId="0" borderId="262" xfId="11" applyFont="1" applyFill="1" applyBorder="1" applyAlignment="1">
      <alignment horizontal="center" vertical="center"/>
    </xf>
    <xf numFmtId="184" fontId="52" fillId="0" borderId="104" xfId="0" applyNumberFormat="1" applyFont="1" applyFill="1" applyBorder="1">
      <alignment vertical="center"/>
    </xf>
    <xf numFmtId="184" fontId="52" fillId="0" borderId="264" xfId="0" applyNumberFormat="1" applyFont="1" applyFill="1" applyBorder="1">
      <alignment vertical="center"/>
    </xf>
    <xf numFmtId="0" fontId="52" fillId="0" borderId="265" xfId="11" applyFont="1" applyFill="1" applyBorder="1" applyAlignment="1">
      <alignment horizontal="center" vertical="center"/>
    </xf>
    <xf numFmtId="0" fontId="0" fillId="0" borderId="266" xfId="0" applyBorder="1" applyAlignment="1">
      <alignment horizontal="center" vertical="center"/>
    </xf>
    <xf numFmtId="0" fontId="0" fillId="0" borderId="1" xfId="0" applyBorder="1">
      <alignment vertical="center"/>
    </xf>
    <xf numFmtId="0" fontId="52" fillId="0" borderId="267" xfId="11" applyFont="1" applyFill="1" applyBorder="1" applyAlignment="1">
      <alignment horizontal="center" vertical="center" wrapText="1"/>
    </xf>
    <xf numFmtId="0" fontId="0" fillId="0" borderId="23" xfId="0" applyBorder="1">
      <alignment vertical="center"/>
    </xf>
    <xf numFmtId="0" fontId="89" fillId="0" borderId="0" xfId="6" applyFont="1" applyFill="1">
      <alignment vertical="center"/>
    </xf>
    <xf numFmtId="0" fontId="90" fillId="0" borderId="0" xfId="6" applyFont="1" applyFill="1" applyBorder="1">
      <alignment vertical="center"/>
    </xf>
    <xf numFmtId="0" fontId="87" fillId="0" borderId="0" xfId="0" applyFont="1">
      <alignment vertical="center"/>
    </xf>
    <xf numFmtId="0" fontId="89" fillId="0" borderId="0" xfId="6" applyFont="1" applyFill="1" applyAlignment="1">
      <alignment vertical="center"/>
    </xf>
    <xf numFmtId="0" fontId="90" fillId="0" borderId="0" xfId="6" applyFont="1" applyFill="1" applyBorder="1" applyAlignment="1">
      <alignment vertical="center"/>
    </xf>
    <xf numFmtId="0" fontId="91" fillId="0" borderId="0" xfId="6" applyFont="1" applyBorder="1" applyAlignment="1"/>
    <xf numFmtId="0" fontId="91" fillId="0" borderId="0" xfId="6" applyFont="1" applyBorder="1" applyAlignment="1">
      <alignment wrapText="1"/>
    </xf>
    <xf numFmtId="0" fontId="91" fillId="0" borderId="0" xfId="6" applyFont="1" applyAlignment="1"/>
    <xf numFmtId="0" fontId="91" fillId="0" borderId="0" xfId="6" applyFont="1" applyBorder="1" applyAlignment="1">
      <alignment vertical="top" wrapText="1"/>
    </xf>
    <xf numFmtId="0" fontId="91" fillId="0" borderId="0" xfId="6" applyFont="1" applyBorder="1" applyAlignment="1">
      <alignment vertical="top"/>
    </xf>
    <xf numFmtId="0" fontId="91" fillId="0" borderId="36" xfId="6" applyFont="1" applyBorder="1" applyAlignment="1">
      <alignment vertical="top"/>
    </xf>
    <xf numFmtId="0" fontId="90" fillId="0" borderId="36" xfId="6" applyFont="1" applyBorder="1" applyAlignment="1">
      <alignment vertical="top"/>
    </xf>
    <xf numFmtId="0" fontId="92" fillId="0" borderId="16" xfId="6" applyFont="1" applyBorder="1">
      <alignment vertical="center"/>
    </xf>
    <xf numFmtId="49" fontId="92" fillId="0" borderId="48" xfId="6" applyNumberFormat="1" applyFont="1" applyBorder="1" applyAlignment="1">
      <alignment horizontal="center" vertical="center" wrapText="1"/>
    </xf>
    <xf numFmtId="49" fontId="92" fillId="0" borderId="22" xfId="6" applyNumberFormat="1" applyFont="1" applyBorder="1" applyAlignment="1">
      <alignment horizontal="center" vertical="center" wrapText="1"/>
    </xf>
    <xf numFmtId="0" fontId="92" fillId="0" borderId="18" xfId="6" applyFont="1" applyBorder="1" applyAlignment="1">
      <alignment horizontal="center" vertical="center"/>
    </xf>
    <xf numFmtId="49" fontId="92" fillId="0" borderId="56" xfId="6" applyNumberFormat="1" applyFont="1" applyBorder="1" applyAlignment="1">
      <alignment horizontal="center" vertical="center" wrapText="1"/>
    </xf>
    <xf numFmtId="49" fontId="92" fillId="0" borderId="4" xfId="6" applyNumberFormat="1" applyFont="1" applyBorder="1" applyAlignment="1">
      <alignment horizontal="center" vertical="center" wrapText="1" shrinkToFit="1"/>
    </xf>
    <xf numFmtId="0" fontId="94" fillId="0" borderId="8" xfId="11" applyFont="1" applyBorder="1" applyAlignment="1">
      <alignment horizontal="center" vertical="center" wrapText="1"/>
    </xf>
    <xf numFmtId="187" fontId="94" fillId="0" borderId="9" xfId="4" applyNumberFormat="1" applyFont="1" applyBorder="1">
      <alignment vertical="center"/>
    </xf>
    <xf numFmtId="184" fontId="94" fillId="0" borderId="12" xfId="6" applyNumberFormat="1" applyFont="1" applyFill="1" applyBorder="1">
      <alignment vertical="center"/>
    </xf>
    <xf numFmtId="199" fontId="94" fillId="0" borderId="97" xfId="6" applyNumberFormat="1" applyFont="1" applyFill="1" applyBorder="1" applyAlignment="1">
      <alignment horizontal="center" vertical="center"/>
    </xf>
    <xf numFmtId="187" fontId="94" fillId="0" borderId="98" xfId="4" applyNumberFormat="1" applyFont="1" applyFill="1" applyBorder="1">
      <alignment vertical="center"/>
    </xf>
    <xf numFmtId="199" fontId="94" fillId="0" borderId="40" xfId="6" applyNumberFormat="1" applyFont="1" applyFill="1" applyBorder="1" applyAlignment="1">
      <alignment horizontal="center" vertical="center"/>
    </xf>
    <xf numFmtId="0" fontId="93" fillId="0" borderId="7" xfId="11" applyFont="1" applyBorder="1" applyAlignment="1">
      <alignment horizontal="center" vertical="center"/>
    </xf>
    <xf numFmtId="187" fontId="93" fillId="0" borderId="7" xfId="4" applyNumberFormat="1" applyFont="1" applyBorder="1">
      <alignment vertical="center"/>
    </xf>
    <xf numFmtId="184" fontId="93" fillId="0" borderId="29" xfId="6" applyNumberFormat="1" applyFont="1" applyFill="1" applyBorder="1">
      <alignment vertical="center"/>
    </xf>
    <xf numFmtId="199" fontId="93" fillId="0" borderId="104" xfId="6" applyNumberFormat="1" applyFont="1" applyFill="1" applyBorder="1" applyAlignment="1">
      <alignment horizontal="center" vertical="center"/>
    </xf>
    <xf numFmtId="187" fontId="93" fillId="0" borderId="73" xfId="4" applyNumberFormat="1" applyFont="1" applyFill="1" applyBorder="1">
      <alignment vertical="center"/>
    </xf>
    <xf numFmtId="199" fontId="93" fillId="0" borderId="30" xfId="6" applyNumberFormat="1" applyFont="1" applyFill="1" applyBorder="1" applyAlignment="1">
      <alignment horizontal="center" vertical="center"/>
    </xf>
    <xf numFmtId="0" fontId="93" fillId="0" borderId="8" xfId="11" applyFont="1" applyBorder="1" applyAlignment="1">
      <alignment horizontal="center" vertical="center"/>
    </xf>
    <xf numFmtId="187" fontId="93" fillId="0" borderId="8" xfId="4" applyNumberFormat="1" applyFont="1" applyBorder="1">
      <alignment vertical="center"/>
    </xf>
    <xf numFmtId="184" fontId="93" fillId="0" borderId="32" xfId="6" applyNumberFormat="1" applyFont="1" applyFill="1" applyBorder="1">
      <alignment vertical="center"/>
    </xf>
    <xf numFmtId="199" fontId="93" fillId="0" borderId="109" xfId="6" applyNumberFormat="1" applyFont="1" applyFill="1" applyBorder="1" applyAlignment="1">
      <alignment horizontal="center" vertical="center"/>
    </xf>
    <xf numFmtId="187" fontId="93" fillId="0" borderId="81" xfId="4" applyNumberFormat="1" applyFont="1" applyFill="1" applyBorder="1">
      <alignment vertical="center"/>
    </xf>
    <xf numFmtId="199" fontId="93" fillId="0" borderId="33" xfId="6" applyNumberFormat="1" applyFont="1" applyFill="1" applyBorder="1" applyAlignment="1">
      <alignment horizontal="center" vertical="center"/>
    </xf>
    <xf numFmtId="0" fontId="93" fillId="0" borderId="10" xfId="11" applyFont="1" applyBorder="1" applyAlignment="1">
      <alignment horizontal="center" vertical="center"/>
    </xf>
    <xf numFmtId="0" fontId="93" fillId="0" borderId="8" xfId="11" applyFont="1" applyBorder="1" applyAlignment="1">
      <alignment horizontal="center" vertical="center" wrapText="1"/>
    </xf>
    <xf numFmtId="0" fontId="93" fillId="0" borderId="7" xfId="11" applyFont="1" applyBorder="1" applyAlignment="1">
      <alignment horizontal="center" vertical="center" wrapText="1"/>
    </xf>
    <xf numFmtId="0" fontId="93" fillId="0" borderId="4" xfId="11" applyFont="1" applyBorder="1" applyAlignment="1">
      <alignment horizontal="center" vertical="center"/>
    </xf>
    <xf numFmtId="187" fontId="93" fillId="0" borderId="4" xfId="4" applyNumberFormat="1" applyFont="1" applyBorder="1">
      <alignment vertical="center"/>
    </xf>
    <xf numFmtId="184" fontId="93" fillId="0" borderId="5" xfId="6" applyNumberFormat="1" applyFont="1" applyFill="1" applyBorder="1">
      <alignment vertical="center"/>
    </xf>
    <xf numFmtId="199" fontId="93" fillId="0" borderId="110" xfId="6" applyNumberFormat="1" applyFont="1" applyFill="1" applyBorder="1" applyAlignment="1">
      <alignment horizontal="center" vertical="center"/>
    </xf>
    <xf numFmtId="187" fontId="93" fillId="0" borderId="60" xfId="4" applyNumberFormat="1" applyFont="1" applyFill="1" applyBorder="1">
      <alignment vertical="center"/>
    </xf>
    <xf numFmtId="199" fontId="93" fillId="0" borderId="37" xfId="6" applyNumberFormat="1" applyFont="1" applyFill="1" applyBorder="1" applyAlignment="1">
      <alignment horizontal="center" vertical="center"/>
    </xf>
    <xf numFmtId="0" fontId="93" fillId="0" borderId="10" xfId="11" applyFont="1" applyBorder="1" applyAlignment="1">
      <alignment horizontal="center" vertical="center" wrapText="1"/>
    </xf>
    <xf numFmtId="187" fontId="94" fillId="0" borderId="50" xfId="4" applyNumberFormat="1" applyFont="1" applyBorder="1">
      <alignment vertical="center"/>
    </xf>
    <xf numFmtId="184" fontId="94" fillId="0" borderId="105" xfId="6" applyNumberFormat="1" applyFont="1" applyFill="1" applyBorder="1">
      <alignment vertical="center"/>
    </xf>
    <xf numFmtId="199" fontId="94" fillId="0" borderId="107" xfId="6" applyNumberFormat="1" applyFont="1" applyFill="1" applyBorder="1" applyAlignment="1">
      <alignment horizontal="center" vertical="center"/>
    </xf>
    <xf numFmtId="187" fontId="94" fillId="0" borderId="108" xfId="4" applyNumberFormat="1" applyFont="1" applyFill="1" applyBorder="1">
      <alignment vertical="center"/>
    </xf>
    <xf numFmtId="199" fontId="94" fillId="0" borderId="51" xfId="6" applyNumberFormat="1" applyFont="1" applyFill="1" applyBorder="1" applyAlignment="1">
      <alignment horizontal="center" vertical="center"/>
    </xf>
    <xf numFmtId="0" fontId="94" fillId="0" borderId="0" xfId="10" applyFont="1" applyBorder="1" applyAlignment="1">
      <alignment horizontal="right" vertical="center"/>
    </xf>
    <xf numFmtId="0" fontId="93" fillId="0" borderId="0" xfId="10" applyFont="1" applyBorder="1" applyAlignment="1">
      <alignment horizontal="left" vertical="center"/>
    </xf>
    <xf numFmtId="0" fontId="93" fillId="0" borderId="0" xfId="6" applyFont="1" applyBorder="1">
      <alignment vertical="center"/>
    </xf>
    <xf numFmtId="0" fontId="95" fillId="0" borderId="0" xfId="6" applyFont="1">
      <alignment vertical="center"/>
    </xf>
    <xf numFmtId="0" fontId="96" fillId="0" borderId="0" xfId="0" applyFont="1" applyBorder="1">
      <alignment vertical="center"/>
    </xf>
    <xf numFmtId="0" fontId="90" fillId="0" borderId="0" xfId="0" applyFont="1" applyBorder="1">
      <alignment vertical="center"/>
    </xf>
    <xf numFmtId="0" fontId="92" fillId="0" borderId="0" xfId="0" applyNumberFormat="1" applyFont="1">
      <alignment vertical="center"/>
    </xf>
    <xf numFmtId="0" fontId="90" fillId="0" borderId="0" xfId="6" applyFont="1" applyBorder="1" applyAlignment="1">
      <alignment horizontal="center" vertical="center"/>
    </xf>
    <xf numFmtId="0" fontId="93" fillId="0" borderId="0" xfId="11" applyFont="1" applyBorder="1" applyAlignment="1">
      <alignment horizontal="center" vertical="center"/>
    </xf>
    <xf numFmtId="187" fontId="93" fillId="0" borderId="0" xfId="4" applyNumberFormat="1" applyFont="1" applyBorder="1">
      <alignment vertical="center"/>
    </xf>
    <xf numFmtId="184" fontId="93" fillId="0" borderId="0" xfId="6" applyNumberFormat="1" applyFont="1" applyFill="1" applyBorder="1">
      <alignment vertical="center"/>
    </xf>
    <xf numFmtId="199" fontId="93" fillId="0" borderId="0" xfId="6" applyNumberFormat="1" applyFont="1" applyFill="1" applyBorder="1" applyAlignment="1">
      <alignment horizontal="center" vertical="center"/>
    </xf>
    <xf numFmtId="187" fontId="93" fillId="0" borderId="0" xfId="4" applyNumberFormat="1" applyFont="1" applyFill="1" applyBorder="1">
      <alignment vertical="center"/>
    </xf>
    <xf numFmtId="0" fontId="90" fillId="0" borderId="0" xfId="0" applyFont="1" applyBorder="1" applyAlignment="1">
      <alignment horizontal="right" vertical="center"/>
    </xf>
    <xf numFmtId="0" fontId="92" fillId="0" borderId="16" xfId="6" applyFont="1" applyFill="1" applyBorder="1">
      <alignment vertical="center"/>
    </xf>
    <xf numFmtId="49" fontId="92" fillId="0" borderId="48" xfId="6" applyNumberFormat="1" applyFont="1" applyFill="1" applyBorder="1" applyAlignment="1">
      <alignment horizontal="center" vertical="center" wrapText="1"/>
    </xf>
    <xf numFmtId="49" fontId="92" fillId="0" borderId="22" xfId="6" applyNumberFormat="1" applyFont="1" applyFill="1" applyBorder="1" applyAlignment="1">
      <alignment horizontal="center" vertical="center"/>
    </xf>
    <xf numFmtId="49" fontId="92" fillId="0" borderId="186" xfId="6" applyNumberFormat="1" applyFont="1" applyFill="1" applyBorder="1" applyAlignment="1">
      <alignment horizontal="center" vertical="center" wrapText="1"/>
    </xf>
    <xf numFmtId="49" fontId="92" fillId="0" borderId="24" xfId="6" applyNumberFormat="1" applyFont="1" applyFill="1" applyBorder="1" applyAlignment="1">
      <alignment horizontal="center" vertical="center" wrapText="1"/>
    </xf>
    <xf numFmtId="0" fontId="92" fillId="0" borderId="18" xfId="6" applyFont="1" applyFill="1" applyBorder="1" applyAlignment="1">
      <alignment horizontal="center" vertical="center"/>
    </xf>
    <xf numFmtId="49" fontId="92" fillId="0" borderId="56" xfId="6" applyNumberFormat="1" applyFont="1" applyFill="1" applyBorder="1" applyAlignment="1">
      <alignment horizontal="center" vertical="center" wrapText="1"/>
    </xf>
    <xf numFmtId="49" fontId="92" fillId="0" borderId="4" xfId="6" applyNumberFormat="1" applyFont="1" applyFill="1" applyBorder="1" applyAlignment="1">
      <alignment horizontal="center" vertical="center" wrapText="1"/>
    </xf>
    <xf numFmtId="0" fontId="92" fillId="0" borderId="61" xfId="6" applyFont="1" applyFill="1" applyBorder="1" applyAlignment="1">
      <alignment horizontal="center" vertical="center" wrapText="1"/>
    </xf>
    <xf numFmtId="0" fontId="92" fillId="0" borderId="6" xfId="6" applyFont="1" applyFill="1" applyBorder="1" applyAlignment="1">
      <alignment horizontal="center" vertical="center" wrapText="1"/>
    </xf>
    <xf numFmtId="0" fontId="94" fillId="0" borderId="9" xfId="11" applyFont="1" applyFill="1" applyBorder="1" applyAlignment="1">
      <alignment horizontal="center" vertical="center" wrapText="1"/>
    </xf>
    <xf numFmtId="41" fontId="94" fillId="0" borderId="12" xfId="6" applyNumberFormat="1" applyFont="1" applyFill="1" applyBorder="1">
      <alignment vertical="center"/>
    </xf>
    <xf numFmtId="41" fontId="94" fillId="0" borderId="146" xfId="6" applyNumberFormat="1" applyFont="1" applyFill="1" applyBorder="1">
      <alignment vertical="center"/>
    </xf>
    <xf numFmtId="41" fontId="94" fillId="0" borderId="9" xfId="6" applyNumberFormat="1" applyFont="1" applyFill="1" applyBorder="1">
      <alignment vertical="center"/>
    </xf>
    <xf numFmtId="41" fontId="94" fillId="0" borderId="15" xfId="6" applyNumberFormat="1" applyFont="1" applyFill="1" applyBorder="1">
      <alignment vertical="center"/>
    </xf>
    <xf numFmtId="41" fontId="93" fillId="0" borderId="7" xfId="6" applyNumberFormat="1" applyFont="1" applyFill="1" applyBorder="1">
      <alignment vertical="center"/>
    </xf>
    <xf numFmtId="41" fontId="93" fillId="0" borderId="72" xfId="6" applyNumberFormat="1" applyFont="1" applyFill="1" applyBorder="1">
      <alignment vertical="center"/>
    </xf>
    <xf numFmtId="41" fontId="93" fillId="0" borderId="13" xfId="6" applyNumberFormat="1" applyFont="1" applyFill="1" applyBorder="1">
      <alignment vertical="center"/>
    </xf>
    <xf numFmtId="0" fontId="93" fillId="0" borderId="7" xfId="11" applyFont="1" applyFill="1" applyBorder="1" applyAlignment="1">
      <alignment horizontal="center" vertical="center"/>
    </xf>
    <xf numFmtId="0" fontId="93" fillId="0" borderId="8" xfId="11" applyFont="1" applyFill="1" applyBorder="1" applyAlignment="1">
      <alignment horizontal="center" vertical="center"/>
    </xf>
    <xf numFmtId="41" fontId="93" fillId="0" borderId="8" xfId="6" applyNumberFormat="1" applyFont="1" applyFill="1" applyBorder="1">
      <alignment vertical="center"/>
    </xf>
    <xf numFmtId="41" fontId="93" fillId="0" borderId="80" xfId="6" applyNumberFormat="1" applyFont="1" applyFill="1" applyBorder="1">
      <alignment vertical="center"/>
    </xf>
    <xf numFmtId="41" fontId="93" fillId="0" borderId="14" xfId="6" applyNumberFormat="1" applyFont="1" applyFill="1" applyBorder="1">
      <alignment vertical="center"/>
    </xf>
    <xf numFmtId="0" fontId="93" fillId="0" borderId="10" xfId="11" applyFont="1" applyFill="1" applyBorder="1" applyAlignment="1">
      <alignment horizontal="center" vertical="center"/>
    </xf>
    <xf numFmtId="41" fontId="93" fillId="0" borderId="10" xfId="6" applyNumberFormat="1" applyFont="1" applyFill="1" applyBorder="1">
      <alignment vertical="center"/>
    </xf>
    <xf numFmtId="41" fontId="93" fillId="0" borderId="59" xfId="6" applyNumberFormat="1" applyFont="1" applyFill="1" applyBorder="1">
      <alignment vertical="center"/>
    </xf>
    <xf numFmtId="41" fontId="93" fillId="0" borderId="11" xfId="6" applyNumberFormat="1" applyFont="1" applyFill="1" applyBorder="1">
      <alignment vertical="center"/>
    </xf>
    <xf numFmtId="0" fontId="93" fillId="0" borderId="8" xfId="11" applyFont="1" applyFill="1" applyBorder="1" applyAlignment="1">
      <alignment horizontal="center" vertical="center" wrapText="1"/>
    </xf>
    <xf numFmtId="0" fontId="93" fillId="0" borderId="7" xfId="11" applyFont="1" applyFill="1" applyBorder="1" applyAlignment="1">
      <alignment horizontal="center" vertical="center" wrapText="1"/>
    </xf>
    <xf numFmtId="0" fontId="93" fillId="0" borderId="4" xfId="11" applyFont="1" applyFill="1" applyBorder="1" applyAlignment="1">
      <alignment horizontal="center" vertical="center"/>
    </xf>
    <xf numFmtId="41" fontId="93" fillId="0" borderId="4" xfId="6" applyNumberFormat="1" applyFont="1" applyFill="1" applyBorder="1">
      <alignment vertical="center"/>
    </xf>
    <xf numFmtId="41" fontId="93" fillId="0" borderId="61" xfId="6" applyNumberFormat="1" applyFont="1" applyFill="1" applyBorder="1">
      <alignment vertical="center"/>
    </xf>
    <xf numFmtId="41" fontId="93" fillId="0" borderId="6" xfId="6" applyNumberFormat="1" applyFont="1" applyFill="1" applyBorder="1">
      <alignment vertical="center"/>
    </xf>
    <xf numFmtId="0" fontId="94" fillId="0" borderId="8" xfId="11" applyFont="1" applyFill="1" applyBorder="1" applyAlignment="1">
      <alignment horizontal="center" vertical="center" wrapText="1"/>
    </xf>
    <xf numFmtId="41" fontId="94" fillId="0" borderId="98" xfId="6" applyNumberFormat="1" applyFont="1" applyFill="1" applyBorder="1">
      <alignment vertical="center"/>
    </xf>
    <xf numFmtId="41" fontId="93" fillId="0" borderId="73" xfId="6" applyNumberFormat="1" applyFont="1" applyFill="1" applyBorder="1">
      <alignment vertical="center"/>
    </xf>
    <xf numFmtId="41" fontId="93" fillId="0" borderId="81" xfId="6" applyNumberFormat="1" applyFont="1" applyFill="1" applyBorder="1">
      <alignment vertical="center"/>
    </xf>
    <xf numFmtId="41" fontId="93" fillId="0" borderId="96" xfId="6" applyNumberFormat="1" applyFont="1" applyFill="1" applyBorder="1">
      <alignment vertical="center"/>
    </xf>
    <xf numFmtId="0" fontId="93" fillId="0" borderId="10" xfId="11" applyFont="1" applyFill="1" applyBorder="1" applyAlignment="1">
      <alignment horizontal="center" vertical="center" wrapText="1"/>
    </xf>
    <xf numFmtId="41" fontId="94" fillId="0" borderId="50" xfId="6" applyNumberFormat="1" applyFont="1" applyFill="1" applyBorder="1">
      <alignment vertical="center"/>
    </xf>
    <xf numFmtId="41" fontId="94" fillId="0" borderId="147" xfId="6" applyNumberFormat="1" applyFont="1" applyFill="1" applyBorder="1">
      <alignment vertical="center"/>
    </xf>
    <xf numFmtId="41" fontId="94" fillId="0" borderId="108" xfId="6" applyNumberFormat="1" applyFont="1" applyFill="1" applyBorder="1">
      <alignment vertical="center"/>
    </xf>
    <xf numFmtId="41" fontId="94" fillId="0" borderId="111" xfId="6" applyNumberFormat="1" applyFont="1" applyFill="1" applyBorder="1">
      <alignment vertical="center"/>
    </xf>
    <xf numFmtId="41" fontId="93" fillId="0" borderId="60" xfId="6" applyNumberFormat="1" applyFont="1" applyFill="1" applyBorder="1">
      <alignment vertical="center"/>
    </xf>
    <xf numFmtId="0" fontId="92" fillId="0" borderId="0" xfId="6" applyNumberFormat="1" applyFont="1" applyFill="1">
      <alignment vertical="center"/>
    </xf>
    <xf numFmtId="41" fontId="92" fillId="0" borderId="0" xfId="6" applyNumberFormat="1" applyFont="1" applyFill="1">
      <alignment vertical="center"/>
    </xf>
    <xf numFmtId="0" fontId="96" fillId="0" borderId="0" xfId="6" applyFont="1" applyBorder="1">
      <alignment vertical="center"/>
    </xf>
    <xf numFmtId="0" fontId="15" fillId="0" borderId="0" xfId="6" applyNumberFormat="1" applyFont="1" applyFill="1">
      <alignment vertical="center"/>
    </xf>
    <xf numFmtId="0" fontId="90" fillId="0" borderId="0" xfId="6" applyFont="1" applyFill="1" applyBorder="1" applyAlignment="1">
      <alignment vertical="center" wrapText="1"/>
    </xf>
    <xf numFmtId="0" fontId="90" fillId="0" borderId="0" xfId="6" applyFont="1" applyAlignment="1">
      <alignment vertical="center" wrapText="1"/>
    </xf>
    <xf numFmtId="0" fontId="90" fillId="0" borderId="0" xfId="6" applyFont="1" applyBorder="1" applyAlignment="1">
      <alignment horizontal="right" vertical="center"/>
    </xf>
    <xf numFmtId="0" fontId="90" fillId="0" borderId="0" xfId="6" applyFont="1" applyBorder="1">
      <alignment vertical="center"/>
    </xf>
    <xf numFmtId="0" fontId="6" fillId="0" borderId="0" xfId="22" applyFont="1"/>
    <xf numFmtId="0" fontId="90" fillId="0" borderId="0" xfId="22" applyFont="1" applyAlignment="1">
      <alignment vertical="center"/>
    </xf>
    <xf numFmtId="0" fontId="90" fillId="0" borderId="0" xfId="22" applyFont="1"/>
    <xf numFmtId="0" fontId="97" fillId="0" borderId="0" xfId="3" applyFont="1" applyAlignment="1" applyProtection="1"/>
    <xf numFmtId="0" fontId="90" fillId="0" borderId="271" xfId="22" applyFont="1" applyFill="1" applyBorder="1" applyAlignment="1">
      <alignment horizontal="center" vertical="center" wrapText="1"/>
    </xf>
    <xf numFmtId="0" fontId="90" fillId="0" borderId="140" xfId="22" applyFont="1" applyFill="1" applyBorder="1" applyAlignment="1">
      <alignment horizontal="center" vertical="center" wrapText="1"/>
    </xf>
    <xf numFmtId="0" fontId="90" fillId="0" borderId="143" xfId="22" applyFont="1" applyFill="1" applyBorder="1" applyAlignment="1">
      <alignment horizontal="center" vertical="center" wrapText="1"/>
    </xf>
    <xf numFmtId="0" fontId="90" fillId="0" borderId="142" xfId="22" applyFont="1" applyFill="1" applyBorder="1" applyAlignment="1">
      <alignment horizontal="center" vertical="center" wrapText="1"/>
    </xf>
    <xf numFmtId="0" fontId="90" fillId="0" borderId="272" xfId="22" applyFont="1" applyFill="1" applyBorder="1" applyAlignment="1">
      <alignment horizontal="center" vertical="center" wrapText="1"/>
    </xf>
    <xf numFmtId="0" fontId="90" fillId="0" borderId="144" xfId="22" applyFont="1" applyFill="1" applyBorder="1" applyAlignment="1">
      <alignment horizontal="center" vertical="center" wrapText="1"/>
    </xf>
    <xf numFmtId="0" fontId="90" fillId="0" borderId="269" xfId="22" applyFont="1" applyFill="1" applyBorder="1" applyAlignment="1">
      <alignment horizontal="center"/>
    </xf>
    <xf numFmtId="178" fontId="90" fillId="0" borderId="100" xfId="2" applyNumberFormat="1" applyFont="1" applyFill="1" applyBorder="1" applyAlignment="1"/>
    <xf numFmtId="178" fontId="90" fillId="0" borderId="0" xfId="2" applyNumberFormat="1" applyFont="1" applyFill="1" applyBorder="1" applyAlignment="1"/>
    <xf numFmtId="178" fontId="90" fillId="0" borderId="55" xfId="2" applyNumberFormat="1" applyFont="1" applyFill="1" applyBorder="1" applyAlignment="1"/>
    <xf numFmtId="178" fontId="90" fillId="0" borderId="29" xfId="2" applyNumberFormat="1" applyFont="1" applyFill="1" applyBorder="1" applyAlignment="1"/>
    <xf numFmtId="178" fontId="90" fillId="0" borderId="104" xfId="2" applyNumberFormat="1" applyFont="1" applyFill="1" applyBorder="1" applyAlignment="1"/>
    <xf numFmtId="38" fontId="90" fillId="0" borderId="0" xfId="4" applyFont="1" applyFill="1" applyBorder="1" applyAlignment="1"/>
    <xf numFmtId="38" fontId="90" fillId="0" borderId="55" xfId="4" applyFont="1" applyFill="1" applyBorder="1" applyAlignment="1"/>
    <xf numFmtId="38" fontId="90" fillId="0" borderId="0" xfId="4" applyFont="1" applyBorder="1" applyAlignment="1"/>
    <xf numFmtId="38" fontId="90" fillId="0" borderId="29" xfId="4" applyFont="1" applyFill="1" applyBorder="1" applyAlignment="1"/>
    <xf numFmtId="38" fontId="90" fillId="0" borderId="30" xfId="4" applyFont="1" applyBorder="1" applyAlignment="1"/>
    <xf numFmtId="211" fontId="6" fillId="0" borderId="0" xfId="4" applyNumberFormat="1" applyFont="1" applyAlignment="1"/>
    <xf numFmtId="38" fontId="6" fillId="0" borderId="0" xfId="22" applyNumberFormat="1" applyFont="1"/>
    <xf numFmtId="0" fontId="90" fillId="0" borderId="273" xfId="22" applyFont="1" applyFill="1" applyBorder="1" applyAlignment="1">
      <alignment horizontal="center"/>
    </xf>
    <xf numFmtId="178" fontId="90" fillId="0" borderId="103" xfId="2" applyNumberFormat="1" applyFont="1" applyFill="1" applyBorder="1" applyAlignment="1"/>
    <xf numFmtId="178" fontId="90" fillId="0" borderId="36" xfId="2" applyNumberFormat="1" applyFont="1" applyFill="1" applyBorder="1" applyAlignment="1"/>
    <xf numFmtId="178" fontId="90" fillId="0" borderId="56" xfId="2" applyNumberFormat="1" applyFont="1" applyFill="1" applyBorder="1" applyAlignment="1"/>
    <xf numFmtId="178" fontId="90" fillId="0" borderId="5" xfId="2" applyNumberFormat="1" applyFont="1" applyFill="1" applyBorder="1" applyAlignment="1"/>
    <xf numFmtId="178" fontId="90" fillId="0" borderId="110" xfId="2" applyNumberFormat="1" applyFont="1" applyFill="1" applyBorder="1" applyAlignment="1"/>
    <xf numFmtId="38" fontId="90" fillId="0" borderId="36" xfId="4" applyFont="1" applyFill="1" applyBorder="1" applyAlignment="1"/>
    <xf numFmtId="38" fontId="90" fillId="0" borderId="56" xfId="4" applyFont="1" applyFill="1" applyBorder="1" applyAlignment="1"/>
    <xf numFmtId="38" fontId="90" fillId="0" borderId="36" xfId="4" applyFont="1" applyBorder="1" applyAlignment="1"/>
    <xf numFmtId="38" fontId="90" fillId="0" borderId="5" xfId="4" applyFont="1" applyFill="1" applyBorder="1" applyAlignment="1"/>
    <xf numFmtId="38" fontId="90" fillId="0" borderId="37" xfId="4" applyFont="1" applyBorder="1" applyAlignment="1"/>
    <xf numFmtId="0" fontId="90" fillId="0" borderId="0" xfId="22" applyFont="1" applyFill="1" applyBorder="1" applyAlignment="1">
      <alignment horizontal="center"/>
    </xf>
    <xf numFmtId="38" fontId="90" fillId="0" borderId="0" xfId="4" applyFont="1" applyAlignment="1"/>
    <xf numFmtId="0" fontId="90" fillId="0" borderId="0" xfId="6" applyFont="1" applyFill="1">
      <alignment vertical="center"/>
    </xf>
    <xf numFmtId="0" fontId="6" fillId="0" borderId="0" xfId="6" applyFont="1" applyFill="1">
      <alignment vertical="center"/>
    </xf>
    <xf numFmtId="0" fontId="90" fillId="0" borderId="0" xfId="6" applyFont="1" applyFill="1" applyAlignment="1">
      <alignment vertical="center"/>
    </xf>
    <xf numFmtId="0" fontId="6" fillId="0" borderId="0" xfId="6" applyFont="1" applyFill="1" applyAlignment="1">
      <alignment vertical="center"/>
    </xf>
    <xf numFmtId="0" fontId="93" fillId="0" borderId="0" xfId="6" applyFont="1" applyFill="1" applyBorder="1">
      <alignment vertical="center"/>
    </xf>
    <xf numFmtId="0" fontId="93" fillId="0" borderId="0" xfId="6" applyFont="1" applyFill="1">
      <alignment vertical="center"/>
    </xf>
    <xf numFmtId="0" fontId="11" fillId="0" borderId="0" xfId="6" applyFont="1" applyFill="1">
      <alignment vertical="center"/>
    </xf>
    <xf numFmtId="0" fontId="93" fillId="0" borderId="21" xfId="6" applyFont="1" applyFill="1" applyBorder="1">
      <alignment vertical="center"/>
    </xf>
    <xf numFmtId="0" fontId="11" fillId="0" borderId="0" xfId="6" applyFont="1" applyFill="1" applyBorder="1">
      <alignment vertical="center"/>
    </xf>
    <xf numFmtId="0" fontId="93" fillId="0" borderId="1" xfId="6" applyFont="1" applyFill="1" applyBorder="1">
      <alignment vertical="center"/>
    </xf>
    <xf numFmtId="0" fontId="93" fillId="0" borderId="10" xfId="6" applyFont="1" applyFill="1" applyBorder="1" applyAlignment="1">
      <alignment horizontal="center" vertical="center"/>
    </xf>
    <xf numFmtId="0" fontId="93" fillId="0" borderId="10" xfId="6" applyFont="1" applyFill="1" applyBorder="1" applyAlignment="1">
      <alignment horizontal="center" vertical="center" wrapText="1"/>
    </xf>
    <xf numFmtId="0" fontId="93" fillId="0" borderId="1" xfId="6" applyFont="1" applyFill="1" applyBorder="1" applyAlignment="1">
      <alignment vertical="center"/>
    </xf>
    <xf numFmtId="0" fontId="93" fillId="0" borderId="29" xfId="6" applyFont="1" applyFill="1" applyBorder="1" applyAlignment="1">
      <alignment horizontal="center" vertical="center" wrapText="1"/>
    </xf>
    <xf numFmtId="0" fontId="93" fillId="0" borderId="3" xfId="6" applyFont="1" applyFill="1" applyBorder="1" applyAlignment="1">
      <alignment horizontal="center" vertical="center" wrapText="1"/>
    </xf>
    <xf numFmtId="0" fontId="93" fillId="0" borderId="2" xfId="6" applyFont="1" applyFill="1" applyBorder="1">
      <alignment vertical="center"/>
    </xf>
    <xf numFmtId="0" fontId="93" fillId="0" borderId="5" xfId="6" applyFont="1" applyFill="1" applyBorder="1" applyAlignment="1">
      <alignment horizontal="center" vertical="center" wrapText="1"/>
    </xf>
    <xf numFmtId="0" fontId="93" fillId="0" borderId="4" xfId="6" applyFont="1" applyFill="1" applyBorder="1" applyAlignment="1">
      <alignment horizontal="center" vertical="center" wrapText="1"/>
    </xf>
    <xf numFmtId="0" fontId="94" fillId="0" borderId="22" xfId="11" applyFont="1" applyFill="1" applyBorder="1" applyAlignment="1">
      <alignment horizontal="center" vertical="center" wrapText="1"/>
    </xf>
    <xf numFmtId="41" fontId="94" fillId="0" borderId="22" xfId="6" applyNumberFormat="1" applyFont="1" applyFill="1" applyBorder="1">
      <alignment vertical="center"/>
    </xf>
    <xf numFmtId="41" fontId="94" fillId="0" borderId="24" xfId="6" applyNumberFormat="1" applyFont="1" applyFill="1" applyBorder="1">
      <alignment vertical="center"/>
    </xf>
    <xf numFmtId="41" fontId="94" fillId="0" borderId="8" xfId="6" applyNumberFormat="1" applyFont="1" applyFill="1" applyBorder="1">
      <alignment vertical="center"/>
    </xf>
    <xf numFmtId="41" fontId="94" fillId="0" borderId="14" xfId="6" applyNumberFormat="1" applyFont="1" applyFill="1" applyBorder="1">
      <alignment vertical="center"/>
    </xf>
    <xf numFmtId="49" fontId="11" fillId="0" borderId="0" xfId="6" applyNumberFormat="1" applyFont="1" applyFill="1">
      <alignment vertical="center"/>
    </xf>
    <xf numFmtId="0" fontId="93" fillId="0" borderId="0" xfId="6" applyFont="1" applyFill="1" applyBorder="1" applyAlignment="1">
      <alignment horizontal="center" vertical="center"/>
    </xf>
    <xf numFmtId="0" fontId="93" fillId="0" borderId="0" xfId="11" applyFont="1" applyFill="1" applyBorder="1" applyAlignment="1">
      <alignment horizontal="center" vertical="center"/>
    </xf>
    <xf numFmtId="41" fontId="93" fillId="0" borderId="0" xfId="6" applyNumberFormat="1" applyFont="1" applyFill="1" applyBorder="1">
      <alignment vertical="center"/>
    </xf>
    <xf numFmtId="0" fontId="90" fillId="0" borderId="0" xfId="6" applyFont="1">
      <alignment vertical="center"/>
    </xf>
    <xf numFmtId="41" fontId="87" fillId="0" borderId="0" xfId="0" applyNumberFormat="1" applyFont="1">
      <alignment vertical="center"/>
    </xf>
    <xf numFmtId="49" fontId="93" fillId="0" borderId="0" xfId="6" applyNumberFormat="1" applyFont="1" applyFill="1">
      <alignment vertical="center"/>
    </xf>
    <xf numFmtId="3" fontId="11" fillId="0" borderId="0" xfId="6" applyNumberFormat="1" applyFont="1" applyFill="1">
      <alignment vertical="center"/>
    </xf>
    <xf numFmtId="0" fontId="90" fillId="0" borderId="0" xfId="0" applyFont="1">
      <alignment vertical="center"/>
    </xf>
    <xf numFmtId="0" fontId="89" fillId="0" borderId="0" xfId="0" applyFont="1">
      <alignment vertical="center"/>
    </xf>
    <xf numFmtId="0" fontId="91" fillId="0" borderId="10" xfId="0" applyFont="1" applyFill="1" applyBorder="1" applyAlignment="1">
      <alignment horizontal="center" vertical="center" wrapText="1"/>
    </xf>
    <xf numFmtId="0" fontId="91" fillId="0" borderId="3" xfId="0" applyFont="1" applyFill="1" applyBorder="1" applyAlignment="1">
      <alignment horizontal="center" vertical="center" wrapText="1"/>
    </xf>
    <xf numFmtId="0" fontId="91" fillId="0" borderId="0"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91" fillId="0" borderId="5" xfId="0" applyFont="1" applyFill="1" applyBorder="1" applyAlignment="1">
      <alignment horizontal="center" vertical="center" wrapText="1"/>
    </xf>
    <xf numFmtId="0" fontId="91" fillId="0" borderId="61" xfId="0" applyFont="1" applyFill="1" applyBorder="1" applyAlignment="1">
      <alignment horizontal="center" vertical="center" wrapText="1"/>
    </xf>
    <xf numFmtId="0" fontId="91" fillId="0" borderId="60"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96" fillId="0" borderId="127" xfId="0" applyFont="1" applyFill="1" applyBorder="1" applyAlignment="1">
      <alignment horizontal="center" vertical="center" wrapText="1"/>
    </xf>
    <xf numFmtId="41" fontId="96" fillId="0" borderId="129" xfId="0" applyNumberFormat="1" applyFont="1" applyFill="1" applyBorder="1" applyAlignment="1">
      <alignment horizontal="center" vertical="center" wrapText="1"/>
    </xf>
    <xf numFmtId="41" fontId="96" fillId="0" borderId="78" xfId="0" applyNumberFormat="1" applyFont="1" applyFill="1" applyBorder="1" applyAlignment="1">
      <alignment horizontal="center" vertical="center" wrapText="1"/>
    </xf>
    <xf numFmtId="197" fontId="96" fillId="0" borderId="63" xfId="0" applyNumberFormat="1" applyFont="1" applyFill="1" applyBorder="1" applyAlignment="1">
      <alignment horizontal="right" vertical="center"/>
    </xf>
    <xf numFmtId="197" fontId="96" fillId="0" borderId="62" xfId="0" applyNumberFormat="1" applyFont="1" applyFill="1" applyBorder="1" applyAlignment="1">
      <alignment horizontal="right" vertical="center"/>
    </xf>
    <xf numFmtId="197" fontId="96" fillId="0" borderId="67" xfId="0" applyNumberFormat="1" applyFont="1" applyFill="1" applyBorder="1" applyAlignment="1">
      <alignment horizontal="right" vertical="center"/>
    </xf>
    <xf numFmtId="0" fontId="90" fillId="0" borderId="29" xfId="0" applyFont="1" applyFill="1" applyBorder="1" applyAlignment="1">
      <alignment horizontal="center" vertical="center"/>
    </xf>
    <xf numFmtId="41" fontId="90" fillId="0" borderId="29" xfId="0" applyNumberFormat="1" applyFont="1" applyFill="1" applyBorder="1" applyAlignment="1">
      <alignment horizontal="center" vertical="center"/>
    </xf>
    <xf numFmtId="41" fontId="90" fillId="0" borderId="72" xfId="0" applyNumberFormat="1" applyFont="1" applyFill="1" applyBorder="1" applyAlignment="1">
      <alignment horizontal="center" vertical="center"/>
    </xf>
    <xf numFmtId="197" fontId="90" fillId="0" borderId="100" xfId="0" applyNumberFormat="1" applyFont="1" applyFill="1" applyBorder="1" applyAlignment="1">
      <alignment horizontal="right" vertical="center"/>
    </xf>
    <xf numFmtId="197" fontId="90" fillId="0" borderId="7" xfId="0" applyNumberFormat="1" applyFont="1" applyFill="1" applyBorder="1" applyAlignment="1">
      <alignment horizontal="right" vertical="center"/>
    </xf>
    <xf numFmtId="197" fontId="90" fillId="0" borderId="0" xfId="0" applyNumberFormat="1" applyFont="1" applyFill="1" applyBorder="1" applyAlignment="1">
      <alignment horizontal="right" vertical="center"/>
    </xf>
    <xf numFmtId="197" fontId="90" fillId="0" borderId="71" xfId="0" applyNumberFormat="1" applyFont="1" applyFill="1" applyBorder="1" applyAlignment="1">
      <alignment horizontal="right" vertical="center"/>
    </xf>
    <xf numFmtId="0" fontId="90" fillId="0" borderId="5" xfId="0" applyFont="1" applyFill="1" applyBorder="1" applyAlignment="1">
      <alignment horizontal="center" vertical="center"/>
    </xf>
    <xf numFmtId="41" fontId="90" fillId="0" borderId="5" xfId="0" applyNumberFormat="1" applyFont="1" applyFill="1" applyBorder="1" applyAlignment="1">
      <alignment horizontal="center" vertical="center"/>
    </xf>
    <xf numFmtId="41" fontId="90" fillId="0" borderId="61" xfId="0" applyNumberFormat="1" applyFont="1" applyFill="1" applyBorder="1" applyAlignment="1">
      <alignment horizontal="center" vertical="center"/>
    </xf>
    <xf numFmtId="197" fontId="90" fillId="0" borderId="103" xfId="0" applyNumberFormat="1" applyFont="1" applyFill="1" applyBorder="1" applyAlignment="1">
      <alignment horizontal="right" vertical="center"/>
    </xf>
    <xf numFmtId="197" fontId="90" fillId="0" borderId="4" xfId="0" applyNumberFormat="1" applyFont="1" applyFill="1" applyBorder="1" applyAlignment="1">
      <alignment horizontal="right" vertical="center"/>
    </xf>
    <xf numFmtId="197" fontId="90" fillId="0" borderId="36" xfId="0" applyNumberFormat="1" applyFont="1" applyFill="1" applyBorder="1" applyAlignment="1">
      <alignment horizontal="right" vertical="center"/>
    </xf>
    <xf numFmtId="197" fontId="90" fillId="0" borderId="6" xfId="0" applyNumberFormat="1" applyFont="1" applyFill="1" applyBorder="1" applyAlignment="1">
      <alignment horizontal="right" vertical="center"/>
    </xf>
    <xf numFmtId="0" fontId="96" fillId="0" borderId="129" xfId="0" applyFont="1" applyFill="1" applyBorder="1" applyAlignment="1">
      <alignment horizontal="center" vertical="center" wrapText="1"/>
    </xf>
    <xf numFmtId="41" fontId="96" fillId="0" borderId="75" xfId="0" applyNumberFormat="1" applyFont="1" applyFill="1" applyBorder="1" applyAlignment="1">
      <alignment horizontal="center" vertical="center" wrapText="1"/>
    </xf>
    <xf numFmtId="197" fontId="96" fillId="0" borderId="274" xfId="0" applyNumberFormat="1" applyFont="1" applyFill="1" applyBorder="1" applyAlignment="1">
      <alignment horizontal="right" vertical="center"/>
    </xf>
    <xf numFmtId="197" fontId="96" fillId="0" borderId="74" xfId="0" applyNumberFormat="1" applyFont="1" applyFill="1" applyBorder="1" applyAlignment="1">
      <alignment horizontal="right" vertical="center"/>
    </xf>
    <xf numFmtId="197" fontId="96" fillId="0" borderId="275" xfId="0" applyNumberFormat="1" applyFont="1" applyFill="1" applyBorder="1" applyAlignment="1">
      <alignment horizontal="right" vertical="center"/>
    </xf>
    <xf numFmtId="197" fontId="96" fillId="0" borderId="128" xfId="0" applyNumberFormat="1" applyFont="1" applyFill="1" applyBorder="1" applyAlignment="1">
      <alignment horizontal="right" vertical="center"/>
    </xf>
    <xf numFmtId="197" fontId="90" fillId="0" borderId="13" xfId="0" applyNumberFormat="1" applyFont="1" applyFill="1" applyBorder="1" applyAlignment="1">
      <alignment horizontal="right" vertical="center"/>
    </xf>
    <xf numFmtId="197" fontId="90" fillId="0" borderId="102" xfId="0" applyNumberFormat="1" applyFont="1" applyFill="1" applyBorder="1" applyAlignment="1">
      <alignment horizontal="right" vertical="center"/>
    </xf>
    <xf numFmtId="197" fontId="90" fillId="0" borderId="8" xfId="0" applyNumberFormat="1" applyFont="1" applyFill="1" applyBorder="1" applyAlignment="1">
      <alignment horizontal="right" vertical="center"/>
    </xf>
    <xf numFmtId="197" fontId="90" fillId="0" borderId="101" xfId="0" applyNumberFormat="1" applyFont="1" applyFill="1" applyBorder="1" applyAlignment="1">
      <alignment horizontal="right" vertical="center"/>
    </xf>
    <xf numFmtId="197" fontId="90" fillId="0" borderId="14" xfId="0" applyNumberFormat="1" applyFont="1" applyFill="1" applyBorder="1" applyAlignment="1">
      <alignment horizontal="right" vertical="center"/>
    </xf>
    <xf numFmtId="0" fontId="96" fillId="0" borderId="26" xfId="0" applyFont="1" applyFill="1" applyBorder="1" applyAlignment="1">
      <alignment horizontal="center" vertical="center" wrapText="1"/>
    </xf>
    <xf numFmtId="41" fontId="96" fillId="0" borderId="26" xfId="0" applyNumberFormat="1" applyFont="1" applyFill="1" applyBorder="1" applyAlignment="1">
      <alignment horizontal="center" vertical="center" wrapText="1"/>
    </xf>
    <xf numFmtId="41" fontId="96" fillId="0" borderId="82" xfId="0" applyNumberFormat="1" applyFont="1" applyFill="1" applyBorder="1" applyAlignment="1">
      <alignment horizontal="center" vertical="center" wrapText="1"/>
    </xf>
    <xf numFmtId="197" fontId="96" fillId="0" borderId="148" xfId="0" applyNumberFormat="1" applyFont="1" applyFill="1" applyBorder="1" applyAlignment="1">
      <alignment horizontal="right" vertical="center"/>
    </xf>
    <xf numFmtId="197" fontId="96" fillId="0" borderId="91" xfId="0" applyNumberFormat="1" applyFont="1" applyFill="1" applyBorder="1" applyAlignment="1">
      <alignment horizontal="right" vertical="center"/>
    </xf>
    <xf numFmtId="197" fontId="90" fillId="0" borderId="73" xfId="0" applyNumberFormat="1" applyFont="1" applyFill="1" applyBorder="1" applyAlignment="1">
      <alignment horizontal="right" vertical="center"/>
    </xf>
    <xf numFmtId="197" fontId="90" fillId="0" borderId="60" xfId="0" applyNumberFormat="1" applyFont="1" applyFill="1" applyBorder="1" applyAlignment="1">
      <alignment horizontal="right" vertical="center"/>
    </xf>
    <xf numFmtId="0" fontId="89" fillId="0" borderId="0" xfId="0" applyFont="1" applyAlignment="1">
      <alignment horizontal="center" vertical="center"/>
    </xf>
    <xf numFmtId="0" fontId="93" fillId="0" borderId="10" xfId="0" applyFont="1" applyFill="1" applyBorder="1" applyAlignment="1">
      <alignment horizontal="center" vertical="center" wrapText="1"/>
    </xf>
    <xf numFmtId="0" fontId="93" fillId="0" borderId="3" xfId="0" applyFont="1" applyFill="1" applyBorder="1" applyAlignment="1">
      <alignment horizontal="center" vertical="center" wrapText="1"/>
    </xf>
    <xf numFmtId="191" fontId="93" fillId="0" borderId="4" xfId="0" applyNumberFormat="1" applyFont="1" applyFill="1" applyBorder="1" applyAlignment="1">
      <alignment horizontal="center" vertical="center"/>
    </xf>
    <xf numFmtId="0" fontId="93" fillId="0" borderId="4" xfId="0" applyFont="1" applyFill="1" applyBorder="1" applyAlignment="1">
      <alignment horizontal="center" vertical="center" wrapText="1"/>
    </xf>
    <xf numFmtId="0" fontId="93" fillId="0" borderId="5" xfId="0" applyFont="1" applyFill="1" applyBorder="1" applyAlignment="1">
      <alignment horizontal="center" vertical="center" wrapText="1"/>
    </xf>
    <xf numFmtId="0" fontId="90" fillId="0" borderId="13" xfId="0" applyFont="1" applyBorder="1">
      <alignment vertical="center"/>
    </xf>
    <xf numFmtId="0" fontId="94" fillId="0" borderId="57" xfId="0" applyFont="1" applyBorder="1" applyAlignment="1">
      <alignment horizontal="center" vertical="center" wrapText="1"/>
    </xf>
    <xf numFmtId="191" fontId="94" fillId="0" borderId="9" xfId="0" applyNumberFormat="1" applyFont="1" applyFill="1" applyBorder="1">
      <alignment vertical="center"/>
    </xf>
    <xf numFmtId="191" fontId="94" fillId="0" borderId="15" xfId="0" applyNumberFormat="1" applyFont="1" applyFill="1" applyBorder="1">
      <alignment vertical="center"/>
    </xf>
    <xf numFmtId="0" fontId="93" fillId="0" borderId="1" xfId="0" applyFont="1" applyFill="1" applyBorder="1" applyAlignment="1">
      <alignment horizontal="center" vertical="center" wrapText="1"/>
    </xf>
    <xf numFmtId="191" fontId="93" fillId="0" borderId="7" xfId="0" applyNumberFormat="1" applyFont="1" applyFill="1" applyBorder="1">
      <alignment vertical="center"/>
    </xf>
    <xf numFmtId="191" fontId="93" fillId="0" borderId="7" xfId="0" applyNumberFormat="1" applyFont="1" applyFill="1" applyBorder="1" applyAlignment="1">
      <alignment horizontal="right" vertical="center"/>
    </xf>
    <xf numFmtId="191" fontId="93" fillId="0" borderId="0" xfId="0" applyNumberFormat="1" applyFont="1" applyFill="1" applyBorder="1" applyAlignment="1">
      <alignment horizontal="right" vertical="center"/>
    </xf>
    <xf numFmtId="191" fontId="93" fillId="0" borderId="13" xfId="0" applyNumberFormat="1" applyFont="1" applyFill="1" applyBorder="1" applyAlignment="1">
      <alignment horizontal="right" vertical="center"/>
    </xf>
    <xf numFmtId="0" fontId="93" fillId="0" borderId="2" xfId="0" applyFont="1" applyFill="1" applyBorder="1" applyAlignment="1">
      <alignment horizontal="center" vertical="center" wrapText="1"/>
    </xf>
    <xf numFmtId="191" fontId="93" fillId="0" borderId="4" xfId="0" applyNumberFormat="1" applyFont="1" applyFill="1" applyBorder="1">
      <alignment vertical="center"/>
    </xf>
    <xf numFmtId="191" fontId="93" fillId="0" borderId="4" xfId="0" applyNumberFormat="1" applyFont="1" applyFill="1" applyBorder="1" applyAlignment="1">
      <alignment horizontal="right" vertical="center"/>
    </xf>
    <xf numFmtId="191" fontId="93" fillId="0" borderId="36" xfId="0" applyNumberFormat="1" applyFont="1" applyFill="1" applyBorder="1" applyAlignment="1">
      <alignment horizontal="right" vertical="center"/>
    </xf>
    <xf numFmtId="191" fontId="93" fillId="0" borderId="6" xfId="0" applyNumberFormat="1" applyFont="1" applyFill="1" applyBorder="1" applyAlignment="1">
      <alignment horizontal="right" vertical="center"/>
    </xf>
    <xf numFmtId="0" fontId="89" fillId="0" borderId="0" xfId="0" applyFont="1" applyAlignment="1">
      <alignment vertical="center" wrapText="1"/>
    </xf>
    <xf numFmtId="0" fontId="90" fillId="0" borderId="13" xfId="0" applyFont="1" applyBorder="1" applyAlignment="1">
      <alignment horizontal="center" vertical="center"/>
    </xf>
    <xf numFmtId="0" fontId="93" fillId="0" borderId="21" xfId="6" applyFont="1" applyFill="1" applyBorder="1" applyAlignment="1">
      <alignment horizontal="center" vertical="center"/>
    </xf>
    <xf numFmtId="0" fontId="93" fillId="0" borderId="1" xfId="6" applyFont="1" applyFill="1" applyBorder="1" applyAlignment="1">
      <alignment horizontal="center" vertical="center"/>
    </xf>
    <xf numFmtId="0" fontId="93" fillId="0" borderId="263" xfId="6" applyFont="1" applyFill="1" applyBorder="1" applyAlignment="1">
      <alignment horizontal="center" vertical="center"/>
    </xf>
    <xf numFmtId="0" fontId="93" fillId="0" borderId="29" xfId="6" applyFont="1" applyFill="1" applyBorder="1" applyAlignment="1">
      <alignment horizontal="center" vertical="center"/>
    </xf>
    <xf numFmtId="0" fontId="93" fillId="0" borderId="11" xfId="6" applyFont="1" applyFill="1" applyBorder="1" applyAlignment="1">
      <alignment horizontal="center" vertical="center" wrapText="1"/>
    </xf>
    <xf numFmtId="0" fontId="93" fillId="0" borderId="1" xfId="6" applyFont="1" applyFill="1" applyBorder="1" applyAlignment="1">
      <alignment horizontal="center" vertical="center" wrapText="1"/>
    </xf>
    <xf numFmtId="0" fontId="93" fillId="0" borderId="7" xfId="6" applyFont="1" applyFill="1" applyBorder="1" applyAlignment="1">
      <alignment horizontal="center" vertical="center" wrapText="1"/>
    </xf>
    <xf numFmtId="0" fontId="93" fillId="0" borderId="102" xfId="6" applyFont="1" applyFill="1" applyBorder="1" applyAlignment="1">
      <alignment horizontal="center" vertical="center" wrapText="1"/>
    </xf>
    <xf numFmtId="0" fontId="93" fillId="0" borderId="8" xfId="6" applyFont="1" applyFill="1" applyBorder="1" applyAlignment="1">
      <alignment horizontal="center" vertical="center" wrapText="1"/>
    </xf>
    <xf numFmtId="0" fontId="93" fillId="0" borderId="32" xfId="6" applyFont="1" applyFill="1" applyBorder="1" applyAlignment="1">
      <alignment horizontal="center" vertical="center" wrapText="1"/>
    </xf>
    <xf numFmtId="0" fontId="93" fillId="0" borderId="14" xfId="6" applyFont="1" applyFill="1" applyBorder="1" applyAlignment="1">
      <alignment horizontal="center" vertical="center" wrapText="1"/>
    </xf>
    <xf numFmtId="0" fontId="93" fillId="0" borderId="183" xfId="6" applyFont="1" applyFill="1" applyBorder="1" applyAlignment="1">
      <alignment horizontal="center" vertical="center"/>
    </xf>
    <xf numFmtId="0" fontId="94" fillId="0" borderId="31" xfId="6" applyFont="1" applyFill="1" applyBorder="1" applyAlignment="1">
      <alignment horizontal="center" vertical="center" wrapText="1"/>
    </xf>
    <xf numFmtId="0" fontId="94" fillId="0" borderId="31" xfId="6" applyFont="1" applyFill="1" applyBorder="1">
      <alignment vertical="center"/>
    </xf>
    <xf numFmtId="0" fontId="94" fillId="0" borderId="8" xfId="6" applyFont="1" applyFill="1" applyBorder="1">
      <alignment vertical="center"/>
    </xf>
    <xf numFmtId="0" fontId="94" fillId="0" borderId="32" xfId="6" applyFont="1" applyFill="1" applyBorder="1">
      <alignment vertical="center"/>
    </xf>
    <xf numFmtId="0" fontId="94" fillId="0" borderId="212" xfId="6" applyFont="1" applyFill="1" applyBorder="1">
      <alignment vertical="center"/>
    </xf>
    <xf numFmtId="0" fontId="94" fillId="0" borderId="50" xfId="6" applyFont="1" applyFill="1" applyBorder="1">
      <alignment vertical="center"/>
    </xf>
    <xf numFmtId="0" fontId="94" fillId="0" borderId="105" xfId="6" applyFont="1" applyFill="1" applyBorder="1">
      <alignment vertical="center"/>
    </xf>
    <xf numFmtId="0" fontId="94" fillId="0" borderId="111" xfId="6" applyFont="1" applyFill="1" applyBorder="1">
      <alignment vertical="center"/>
    </xf>
    <xf numFmtId="0" fontId="93" fillId="0" borderId="7" xfId="6" applyFont="1" applyFill="1" applyBorder="1">
      <alignment vertical="center"/>
    </xf>
    <xf numFmtId="0" fontId="93" fillId="0" borderId="29" xfId="6" applyFont="1" applyFill="1" applyBorder="1">
      <alignment vertical="center"/>
    </xf>
    <xf numFmtId="0" fontId="93" fillId="0" borderId="100" xfId="6" applyFont="1" applyFill="1" applyBorder="1">
      <alignment vertical="center"/>
    </xf>
    <xf numFmtId="0" fontId="93" fillId="0" borderId="13" xfId="6" applyFont="1" applyFill="1" applyBorder="1">
      <alignment vertical="center"/>
    </xf>
    <xf numFmtId="0" fontId="93" fillId="0" borderId="102" xfId="6" applyFont="1" applyFill="1" applyBorder="1">
      <alignment vertical="center"/>
    </xf>
    <xf numFmtId="0" fontId="93" fillId="0" borderId="8" xfId="6" applyFont="1" applyFill="1" applyBorder="1">
      <alignment vertical="center"/>
    </xf>
    <xf numFmtId="0" fontId="93" fillId="0" borderId="32" xfId="6" applyFont="1" applyFill="1" applyBorder="1">
      <alignment vertical="center"/>
    </xf>
    <xf numFmtId="0" fontId="93" fillId="0" borderId="14" xfId="6" applyFont="1" applyFill="1" applyBorder="1">
      <alignment vertical="center"/>
    </xf>
    <xf numFmtId="0" fontId="93" fillId="0" borderId="183" xfId="6" applyFont="1" applyFill="1" applyBorder="1">
      <alignment vertical="center"/>
    </xf>
    <xf numFmtId="211" fontId="94" fillId="0" borderId="31" xfId="4" applyNumberFormat="1" applyFont="1" applyFill="1" applyBorder="1">
      <alignment vertical="center"/>
    </xf>
    <xf numFmtId="211" fontId="94" fillId="0" borderId="8" xfId="4" applyNumberFormat="1" applyFont="1" applyFill="1" applyBorder="1">
      <alignment vertical="center"/>
    </xf>
    <xf numFmtId="211" fontId="94" fillId="0" borderId="58" xfId="4" applyNumberFormat="1" applyFont="1" applyFill="1" applyBorder="1">
      <alignment vertical="center"/>
    </xf>
    <xf numFmtId="211" fontId="94" fillId="0" borderId="101" xfId="4" applyNumberFormat="1" applyFont="1" applyFill="1" applyBorder="1">
      <alignment vertical="center"/>
    </xf>
    <xf numFmtId="211" fontId="94" fillId="0" borderId="108" xfId="4" applyNumberFormat="1" applyFont="1" applyFill="1" applyBorder="1">
      <alignment vertical="center"/>
    </xf>
    <xf numFmtId="211" fontId="94" fillId="0" borderId="126" xfId="4" applyNumberFormat="1" applyFont="1" applyFill="1" applyBorder="1">
      <alignment vertical="center"/>
    </xf>
    <xf numFmtId="211" fontId="94" fillId="0" borderId="105" xfId="4" applyNumberFormat="1" applyFont="1" applyFill="1" applyBorder="1">
      <alignment vertical="center"/>
    </xf>
    <xf numFmtId="211" fontId="94" fillId="0" borderId="50" xfId="4" applyNumberFormat="1" applyFont="1" applyFill="1" applyBorder="1">
      <alignment vertical="center"/>
    </xf>
    <xf numFmtId="211" fontId="94" fillId="0" borderId="106" xfId="4" applyNumberFormat="1" applyFont="1" applyFill="1" applyBorder="1">
      <alignment vertical="center"/>
    </xf>
    <xf numFmtId="211" fontId="94" fillId="0" borderId="51" xfId="4" applyNumberFormat="1" applyFont="1" applyFill="1" applyBorder="1">
      <alignment vertical="center"/>
    </xf>
    <xf numFmtId="211" fontId="93" fillId="0" borderId="1" xfId="4" applyNumberFormat="1" applyFont="1" applyFill="1" applyBorder="1">
      <alignment vertical="center"/>
    </xf>
    <xf numFmtId="211" fontId="93" fillId="0" borderId="7" xfId="4" applyNumberFormat="1" applyFont="1" applyFill="1" applyBorder="1">
      <alignment vertical="center"/>
    </xf>
    <xf numFmtId="211" fontId="93" fillId="0" borderId="55" xfId="4" applyNumberFormat="1" applyFont="1" applyFill="1" applyBorder="1">
      <alignment vertical="center"/>
    </xf>
    <xf numFmtId="211" fontId="93" fillId="0" borderId="0" xfId="4" applyNumberFormat="1" applyFont="1" applyFill="1" applyBorder="1">
      <alignment vertical="center"/>
    </xf>
    <xf numFmtId="211" fontId="93" fillId="0" borderId="73" xfId="4" applyNumberFormat="1" applyFont="1" applyFill="1" applyBorder="1">
      <alignment vertical="center"/>
    </xf>
    <xf numFmtId="211" fontId="93" fillId="0" borderId="29" xfId="4" applyNumberFormat="1" applyFont="1" applyFill="1" applyBorder="1">
      <alignment vertical="center"/>
    </xf>
    <xf numFmtId="211" fontId="93" fillId="0" borderId="30" xfId="4" applyNumberFormat="1" applyFont="1" applyFill="1" applyBorder="1">
      <alignment vertical="center"/>
    </xf>
    <xf numFmtId="0" fontId="93" fillId="0" borderId="2" xfId="6" applyFont="1" applyFill="1" applyBorder="1" applyAlignment="1">
      <alignment horizontal="center" vertical="center"/>
    </xf>
    <xf numFmtId="211" fontId="93" fillId="0" borderId="2" xfId="4" applyNumberFormat="1" applyFont="1" applyFill="1" applyBorder="1">
      <alignment vertical="center"/>
    </xf>
    <xf numFmtId="211" fontId="93" fillId="0" borderId="4" xfId="4" applyNumberFormat="1" applyFont="1" applyFill="1" applyBorder="1">
      <alignment vertical="center"/>
    </xf>
    <xf numFmtId="211" fontId="93" fillId="0" borderId="56" xfId="4" applyNumberFormat="1" applyFont="1" applyFill="1" applyBorder="1">
      <alignment vertical="center"/>
    </xf>
    <xf numFmtId="211" fontId="93" fillId="0" borderId="36" xfId="4" applyNumberFormat="1" applyFont="1" applyFill="1" applyBorder="1">
      <alignment vertical="center"/>
    </xf>
    <xf numFmtId="211" fontId="93" fillId="0" borderId="60" xfId="4" applyNumberFormat="1" applyFont="1" applyFill="1" applyBorder="1">
      <alignment vertical="center"/>
    </xf>
    <xf numFmtId="211" fontId="93" fillId="0" borderId="5" xfId="4" applyNumberFormat="1" applyFont="1" applyFill="1" applyBorder="1">
      <alignment vertical="center"/>
    </xf>
    <xf numFmtId="211" fontId="93" fillId="0" borderId="37" xfId="4" applyNumberFormat="1" applyFont="1" applyFill="1" applyBorder="1">
      <alignment vertical="center"/>
    </xf>
    <xf numFmtId="0" fontId="91" fillId="0" borderId="59" xfId="0" applyFont="1" applyFill="1" applyBorder="1" applyAlignment="1">
      <alignment horizontal="center" vertical="center" wrapText="1"/>
    </xf>
    <xf numFmtId="0" fontId="91" fillId="0" borderId="72" xfId="0" applyFont="1" applyFill="1" applyBorder="1" applyAlignment="1">
      <alignment horizontal="center" vertical="center" wrapText="1"/>
    </xf>
    <xf numFmtId="0" fontId="91" fillId="0" borderId="13" xfId="0" applyFont="1" applyFill="1" applyBorder="1" applyAlignment="1">
      <alignment horizontal="center" vertical="center" wrapText="1"/>
    </xf>
    <xf numFmtId="41" fontId="96" fillId="0" borderId="127" xfId="0" applyNumberFormat="1" applyFont="1" applyFill="1" applyBorder="1" applyAlignment="1">
      <alignment horizontal="center" vertical="center" wrapText="1"/>
    </xf>
    <xf numFmtId="197" fontId="96" fillId="0" borderId="65" xfId="0" applyNumberFormat="1" applyFont="1" applyFill="1" applyBorder="1" applyAlignment="1">
      <alignment horizontal="right" vertical="center"/>
    </xf>
    <xf numFmtId="197" fontId="96" fillId="0" borderId="66" xfId="0" applyNumberFormat="1" applyFont="1" applyFill="1" applyBorder="1" applyAlignment="1">
      <alignment horizontal="right" vertical="center"/>
    </xf>
    <xf numFmtId="197" fontId="96" fillId="0" borderId="13" xfId="0" applyNumberFormat="1" applyFont="1" applyFill="1" applyBorder="1" applyAlignment="1">
      <alignment horizontal="right" vertical="center"/>
    </xf>
    <xf numFmtId="0" fontId="89" fillId="0" borderId="0" xfId="0" applyFont="1" applyAlignment="1">
      <alignment vertical="center"/>
    </xf>
    <xf numFmtId="0" fontId="93" fillId="0" borderId="56" xfId="0" applyFont="1" applyFill="1" applyBorder="1" applyAlignment="1">
      <alignment horizontal="center" vertical="center"/>
    </xf>
    <xf numFmtId="0" fontId="94" fillId="0" borderId="277" xfId="0" applyFont="1" applyBorder="1" applyAlignment="1">
      <alignment horizontal="center" vertical="center" wrapText="1"/>
    </xf>
    <xf numFmtId="191" fontId="94" fillId="0" borderId="53" xfId="0" applyNumberFormat="1" applyFont="1" applyFill="1" applyBorder="1">
      <alignment vertical="center"/>
    </xf>
    <xf numFmtId="191" fontId="94" fillId="0" borderId="9" xfId="0" applyNumberFormat="1" applyFont="1" applyFill="1" applyBorder="1" applyAlignment="1">
      <alignment horizontal="right" vertical="center"/>
    </xf>
    <xf numFmtId="191" fontId="94" fillId="0" borderId="49" xfId="0" applyNumberFormat="1" applyFont="1" applyFill="1" applyBorder="1" applyAlignment="1">
      <alignment horizontal="right" vertical="center"/>
    </xf>
    <xf numFmtId="0" fontId="96" fillId="0" borderId="15" xfId="0" applyFont="1" applyBorder="1">
      <alignment vertical="center"/>
    </xf>
    <xf numFmtId="0" fontId="93" fillId="0" borderId="263" xfId="0" applyFont="1" applyFill="1" applyBorder="1" applyAlignment="1">
      <alignment horizontal="center" vertical="center" wrapText="1"/>
    </xf>
    <xf numFmtId="191" fontId="93" fillId="0" borderId="55" xfId="0" applyNumberFormat="1" applyFont="1" applyFill="1" applyBorder="1">
      <alignment vertical="center"/>
    </xf>
    <xf numFmtId="0" fontId="93" fillId="0" borderId="266" xfId="0" applyFont="1" applyFill="1" applyBorder="1" applyAlignment="1">
      <alignment horizontal="center" vertical="center" wrapText="1"/>
    </xf>
    <xf numFmtId="191" fontId="93" fillId="0" borderId="56" xfId="0" applyNumberFormat="1" applyFont="1" applyFill="1" applyBorder="1">
      <alignment vertical="center"/>
    </xf>
    <xf numFmtId="0" fontId="90" fillId="0" borderId="6" xfId="0" applyFont="1" applyBorder="1">
      <alignment vertical="center"/>
    </xf>
    <xf numFmtId="0" fontId="87" fillId="0" borderId="0" xfId="7" applyFont="1">
      <alignment vertical="center"/>
    </xf>
    <xf numFmtId="0" fontId="93" fillId="0" borderId="36" xfId="6" applyFont="1" applyFill="1" applyBorder="1">
      <alignment vertical="center"/>
    </xf>
    <xf numFmtId="0" fontId="87" fillId="0" borderId="36" xfId="7" applyFont="1" applyBorder="1">
      <alignment vertical="center"/>
    </xf>
    <xf numFmtId="0" fontId="93" fillId="0" borderId="276" xfId="6" applyFont="1" applyFill="1" applyBorder="1" applyAlignment="1">
      <alignment horizontal="center" vertical="center"/>
    </xf>
    <xf numFmtId="0" fontId="93" fillId="0" borderId="2" xfId="6" applyFont="1" applyFill="1" applyBorder="1" applyAlignment="1">
      <alignment horizontal="center" vertical="center" wrapText="1"/>
    </xf>
    <xf numFmtId="0" fontId="93" fillId="0" borderId="103" xfId="6" applyFont="1" applyFill="1" applyBorder="1" applyAlignment="1">
      <alignment horizontal="center" vertical="center" wrapText="1"/>
    </xf>
    <xf numFmtId="0" fontId="93" fillId="0" borderId="6" xfId="6" applyFont="1" applyFill="1" applyBorder="1" applyAlignment="1">
      <alignment horizontal="center" vertical="center" wrapText="1"/>
    </xf>
    <xf numFmtId="0" fontId="93" fillId="0" borderId="31" xfId="6" applyFont="1" applyFill="1" applyBorder="1" applyAlignment="1">
      <alignment horizontal="center" vertical="center"/>
    </xf>
    <xf numFmtId="0" fontId="90" fillId="0" borderId="21" xfId="0" applyFont="1" applyFill="1" applyBorder="1">
      <alignment vertical="center"/>
    </xf>
    <xf numFmtId="0" fontId="90" fillId="0" borderId="1" xfId="0" applyFont="1" applyFill="1" applyBorder="1">
      <alignment vertical="center"/>
    </xf>
    <xf numFmtId="0" fontId="93" fillId="0" borderId="3" xfId="0" applyFont="1" applyFill="1" applyBorder="1" applyAlignment="1">
      <alignment horizontal="center" vertical="center"/>
    </xf>
    <xf numFmtId="0" fontId="93" fillId="0" borderId="116" xfId="0" applyFont="1" applyFill="1" applyBorder="1" applyAlignment="1">
      <alignment horizontal="center" vertical="center"/>
    </xf>
    <xf numFmtId="0" fontId="93" fillId="0" borderId="0" xfId="0" applyFont="1" applyFill="1" applyBorder="1" applyAlignment="1">
      <alignment horizontal="center" vertical="center"/>
    </xf>
    <xf numFmtId="49" fontId="93" fillId="0" borderId="32" xfId="0" applyNumberFormat="1" applyFont="1" applyFill="1" applyBorder="1" applyAlignment="1">
      <alignment horizontal="left" vertical="center"/>
    </xf>
    <xf numFmtId="49" fontId="93" fillId="0" borderId="101" xfId="0" applyNumberFormat="1" applyFont="1" applyFill="1" applyBorder="1">
      <alignment vertical="center"/>
    </xf>
    <xf numFmtId="49" fontId="93" fillId="0" borderId="101" xfId="0" applyNumberFormat="1" applyFont="1" applyFill="1" applyBorder="1" applyAlignment="1">
      <alignment horizontal="center" vertical="center"/>
    </xf>
    <xf numFmtId="49" fontId="93" fillId="0" borderId="101" xfId="0" applyNumberFormat="1" applyFont="1" applyFill="1" applyBorder="1" applyAlignment="1">
      <alignment horizontal="right" vertical="center"/>
    </xf>
    <xf numFmtId="49" fontId="93" fillId="0" borderId="0" xfId="0" applyNumberFormat="1" applyFont="1" applyFill="1" applyBorder="1" applyAlignment="1">
      <alignment horizontal="left" vertical="center"/>
    </xf>
    <xf numFmtId="49" fontId="93" fillId="0" borderId="0" xfId="0" applyNumberFormat="1" applyFont="1" applyFill="1" applyBorder="1">
      <alignment vertical="center"/>
    </xf>
    <xf numFmtId="49" fontId="93" fillId="0" borderId="0" xfId="0" applyNumberFormat="1" applyFont="1" applyFill="1" applyBorder="1" applyAlignment="1">
      <alignment horizontal="center" vertical="center"/>
    </xf>
    <xf numFmtId="49" fontId="93" fillId="0" borderId="0" xfId="0" applyNumberFormat="1" applyFont="1" applyFill="1" applyBorder="1" applyAlignment="1">
      <alignment horizontal="right" vertical="center"/>
    </xf>
    <xf numFmtId="49" fontId="93" fillId="0" borderId="10" xfId="0" applyNumberFormat="1" applyFont="1" applyFill="1" applyBorder="1" applyAlignment="1">
      <alignment horizontal="center" vertical="center" wrapText="1"/>
    </xf>
    <xf numFmtId="49" fontId="93" fillId="0" borderId="3" xfId="0" applyNumberFormat="1" applyFont="1" applyFill="1" applyBorder="1" applyAlignment="1">
      <alignment horizontal="center" vertical="center" wrapText="1"/>
    </xf>
    <xf numFmtId="49" fontId="93" fillId="0" borderId="138" xfId="0" applyNumberFormat="1" applyFont="1" applyFill="1" applyBorder="1" applyAlignment="1">
      <alignment horizontal="center" vertical="center" wrapText="1"/>
    </xf>
    <xf numFmtId="0" fontId="90" fillId="0" borderId="2" xfId="0" applyFont="1" applyFill="1" applyBorder="1">
      <alignment vertical="center"/>
    </xf>
    <xf numFmtId="0" fontId="93" fillId="0" borderId="5" xfId="0" applyFont="1" applyFill="1" applyBorder="1" applyAlignment="1">
      <alignment horizontal="center" vertical="center"/>
    </xf>
    <xf numFmtId="49" fontId="93" fillId="0" borderId="4" xfId="0" applyNumberFormat="1" applyFont="1" applyFill="1" applyBorder="1" applyAlignment="1">
      <alignment horizontal="center" vertical="center" wrapText="1"/>
    </xf>
    <xf numFmtId="49" fontId="93" fillId="0" borderId="5" xfId="0" applyNumberFormat="1" applyFont="1" applyFill="1" applyBorder="1" applyAlignment="1">
      <alignment horizontal="center" vertical="center" wrapText="1"/>
    </xf>
    <xf numFmtId="49" fontId="93" fillId="0" borderId="61" xfId="0" applyNumberFormat="1" applyFont="1" applyFill="1" applyBorder="1" applyAlignment="1">
      <alignment horizontal="center" vertical="center" wrapText="1"/>
    </xf>
    <xf numFmtId="49" fontId="93" fillId="0" borderId="56" xfId="0" applyNumberFormat="1" applyFont="1" applyFill="1" applyBorder="1" applyAlignment="1">
      <alignment horizontal="center" vertical="center" wrapText="1"/>
    </xf>
    <xf numFmtId="49" fontId="93" fillId="0" borderId="6" xfId="0" applyNumberFormat="1" applyFont="1" applyFill="1" applyBorder="1" applyAlignment="1">
      <alignment horizontal="center" vertical="center" wrapText="1"/>
    </xf>
    <xf numFmtId="0" fontId="96" fillId="0" borderId="74" xfId="0" applyFont="1" applyFill="1" applyBorder="1">
      <alignment vertical="center"/>
    </xf>
    <xf numFmtId="196" fontId="96" fillId="0" borderId="129" xfId="0" applyNumberFormat="1" applyFont="1" applyFill="1" applyBorder="1" applyAlignment="1">
      <alignment horizontal="right" vertical="center"/>
    </xf>
    <xf numFmtId="196" fontId="96" fillId="0" borderId="74" xfId="0" applyNumberFormat="1" applyFont="1" applyFill="1" applyBorder="1" applyAlignment="1">
      <alignment horizontal="right" vertical="center"/>
    </xf>
    <xf numFmtId="196" fontId="96" fillId="0" borderId="79" xfId="0" applyNumberFormat="1" applyFont="1" applyFill="1" applyBorder="1" applyAlignment="1">
      <alignment horizontal="right" vertical="center"/>
    </xf>
    <xf numFmtId="196" fontId="96" fillId="0" borderId="275" xfId="0" applyNumberFormat="1" applyFont="1" applyFill="1" applyBorder="1" applyAlignment="1">
      <alignment horizontal="right" vertical="center"/>
    </xf>
    <xf numFmtId="196" fontId="96" fillId="0" borderId="78" xfId="0" applyNumberFormat="1" applyFont="1" applyFill="1" applyBorder="1" applyAlignment="1">
      <alignment horizontal="right" vertical="center"/>
    </xf>
    <xf numFmtId="196" fontId="96" fillId="0" borderId="76" xfId="0" applyNumberFormat="1" applyFont="1" applyFill="1" applyBorder="1" applyAlignment="1">
      <alignment horizontal="right" vertical="center"/>
    </xf>
    <xf numFmtId="197" fontId="96" fillId="0" borderId="129" xfId="0" applyNumberFormat="1" applyFont="1" applyFill="1" applyBorder="1" applyAlignment="1">
      <alignment horizontal="right" vertical="center"/>
    </xf>
    <xf numFmtId="0" fontId="90" fillId="0" borderId="7" xfId="0" applyFont="1" applyFill="1" applyBorder="1">
      <alignment vertical="center"/>
    </xf>
    <xf numFmtId="196" fontId="90" fillId="0" borderId="29" xfId="0" applyNumberFormat="1" applyFont="1" applyFill="1" applyBorder="1" applyAlignment="1">
      <alignment horizontal="right" vertical="center"/>
    </xf>
    <xf numFmtId="196" fontId="90" fillId="0" borderId="7" xfId="0" applyNumberFormat="1" applyFont="1" applyFill="1" applyBorder="1" applyAlignment="1">
      <alignment horizontal="right" vertical="center"/>
    </xf>
    <xf numFmtId="196" fontId="90" fillId="0" borderId="55" xfId="0" applyNumberFormat="1" applyFont="1" applyFill="1" applyBorder="1" applyAlignment="1">
      <alignment horizontal="right" vertical="center"/>
    </xf>
    <xf numFmtId="196" fontId="90" fillId="0" borderId="0" xfId="0" applyNumberFormat="1" applyFont="1" applyFill="1" applyBorder="1" applyAlignment="1">
      <alignment horizontal="right" vertical="center"/>
    </xf>
    <xf numFmtId="196" fontId="90" fillId="0" borderId="72" xfId="0" applyNumberFormat="1" applyFont="1" applyFill="1" applyBorder="1" applyAlignment="1">
      <alignment horizontal="right" vertical="center"/>
    </xf>
    <xf numFmtId="196" fontId="90" fillId="0" borderId="73" xfId="0" applyNumberFormat="1" applyFont="1" applyFill="1" applyBorder="1" applyAlignment="1">
      <alignment horizontal="right" vertical="center"/>
    </xf>
    <xf numFmtId="197" fontId="90" fillId="0" borderId="29" xfId="0" applyNumberFormat="1" applyFont="1" applyFill="1" applyBorder="1" applyAlignment="1">
      <alignment horizontal="right" vertical="center"/>
    </xf>
    <xf numFmtId="196" fontId="90" fillId="0" borderId="61" xfId="0" applyNumberFormat="1" applyFont="1" applyFill="1" applyBorder="1" applyAlignment="1">
      <alignment horizontal="right" vertical="center"/>
    </xf>
    <xf numFmtId="196" fontId="90" fillId="0" borderId="60" xfId="0" applyNumberFormat="1" applyFont="1" applyFill="1" applyBorder="1" applyAlignment="1">
      <alignment horizontal="right" vertical="center"/>
    </xf>
    <xf numFmtId="197" fontId="90" fillId="0" borderId="5" xfId="0" applyNumberFormat="1" applyFont="1" applyFill="1" applyBorder="1" applyAlignment="1">
      <alignment horizontal="right" vertical="center"/>
    </xf>
    <xf numFmtId="0" fontId="96" fillId="0" borderId="62" xfId="0" applyFont="1" applyFill="1" applyBorder="1">
      <alignment vertical="center"/>
    </xf>
    <xf numFmtId="196" fontId="96" fillId="0" borderId="127" xfId="0" applyNumberFormat="1" applyFont="1" applyFill="1" applyBorder="1" applyAlignment="1">
      <alignment horizontal="right" vertical="center"/>
    </xf>
    <xf numFmtId="196" fontId="96" fillId="0" borderId="62" xfId="0" applyNumberFormat="1" applyFont="1" applyFill="1" applyBorder="1" applyAlignment="1">
      <alignment horizontal="right" vertical="center"/>
    </xf>
    <xf numFmtId="196" fontId="96" fillId="0" borderId="64" xfId="0" applyNumberFormat="1" applyFont="1" applyFill="1" applyBorder="1" applyAlignment="1">
      <alignment horizontal="right" vertical="center"/>
    </xf>
    <xf numFmtId="196" fontId="96" fillId="0" borderId="66" xfId="0" applyNumberFormat="1" applyFont="1" applyFill="1" applyBorder="1" applyAlignment="1">
      <alignment horizontal="right" vertical="center"/>
    </xf>
    <xf numFmtId="196" fontId="96" fillId="0" borderId="75" xfId="0" applyNumberFormat="1" applyFont="1" applyFill="1" applyBorder="1" applyAlignment="1">
      <alignment horizontal="right" vertical="center"/>
    </xf>
    <xf numFmtId="196" fontId="90" fillId="0" borderId="80" xfId="0" applyNumberFormat="1" applyFont="1" applyFill="1" applyBorder="1" applyAlignment="1">
      <alignment horizontal="right" vertical="center"/>
    </xf>
    <xf numFmtId="196" fontId="90" fillId="0" borderId="81" xfId="0" applyNumberFormat="1" applyFont="1" applyFill="1" applyBorder="1" applyAlignment="1">
      <alignment horizontal="right" vertical="center"/>
    </xf>
    <xf numFmtId="197" fontId="90" fillId="0" borderId="32" xfId="0" applyNumberFormat="1" applyFont="1" applyFill="1" applyBorder="1" applyAlignment="1">
      <alignment horizontal="right" vertical="center"/>
    </xf>
    <xf numFmtId="0" fontId="96" fillId="0" borderId="27" xfId="0" applyFont="1" applyFill="1" applyBorder="1">
      <alignment vertical="center"/>
    </xf>
    <xf numFmtId="196" fontId="96" fillId="0" borderId="26" xfId="0" applyNumberFormat="1" applyFont="1" applyFill="1" applyBorder="1" applyAlignment="1">
      <alignment horizontal="right" vertical="center"/>
    </xf>
    <xf numFmtId="196" fontId="96" fillId="0" borderId="27" xfId="0" applyNumberFormat="1" applyFont="1" applyFill="1" applyBorder="1" applyAlignment="1">
      <alignment horizontal="right" vertical="center"/>
    </xf>
    <xf numFmtId="196" fontId="96" fillId="0" borderId="112" xfId="0" applyNumberFormat="1" applyFont="1" applyFill="1" applyBorder="1" applyAlignment="1">
      <alignment horizontal="right" vertical="center"/>
    </xf>
    <xf numFmtId="196" fontId="96" fillId="0" borderId="150" xfId="0" applyNumberFormat="1" applyFont="1" applyFill="1" applyBorder="1" applyAlignment="1">
      <alignment horizontal="right" vertical="center"/>
    </xf>
    <xf numFmtId="0" fontId="90" fillId="0" borderId="4" xfId="0" applyFont="1" applyFill="1" applyBorder="1">
      <alignment vertical="center"/>
    </xf>
    <xf numFmtId="196" fontId="90" fillId="0" borderId="5" xfId="0" applyNumberFormat="1" applyFont="1" applyFill="1" applyBorder="1" applyAlignment="1">
      <alignment horizontal="right" vertical="center"/>
    </xf>
    <xf numFmtId="196" fontId="90" fillId="0" borderId="4" xfId="0" applyNumberFormat="1" applyFont="1" applyFill="1" applyBorder="1" applyAlignment="1">
      <alignment horizontal="right" vertical="center"/>
    </xf>
    <xf numFmtId="196" fontId="90" fillId="0" borderId="56" xfId="0" applyNumberFormat="1" applyFont="1" applyFill="1" applyBorder="1" applyAlignment="1">
      <alignment horizontal="right" vertical="center"/>
    </xf>
    <xf numFmtId="196" fontId="90" fillId="0" borderId="36" xfId="0" applyNumberFormat="1" applyFont="1" applyFill="1" applyBorder="1" applyAlignment="1">
      <alignment horizontal="right" vertical="center"/>
    </xf>
    <xf numFmtId="196" fontId="90" fillId="0" borderId="0" xfId="0" applyNumberFormat="1" applyFont="1">
      <alignment vertical="center"/>
    </xf>
    <xf numFmtId="43" fontId="90" fillId="0" borderId="0" xfId="0" applyNumberFormat="1" applyFont="1">
      <alignment vertical="center"/>
    </xf>
    <xf numFmtId="0" fontId="90" fillId="0" borderId="0" xfId="0" applyFont="1" applyFill="1" applyAlignment="1">
      <alignment horizontal="right" vertical="center"/>
    </xf>
    <xf numFmtId="0" fontId="90" fillId="0" borderId="0" xfId="0" applyFont="1" applyFill="1">
      <alignment vertical="center"/>
    </xf>
    <xf numFmtId="196" fontId="0" fillId="0" borderId="0" xfId="0" applyNumberFormat="1">
      <alignment vertical="center"/>
    </xf>
    <xf numFmtId="43" fontId="0" fillId="0" borderId="0" xfId="0" applyNumberFormat="1">
      <alignment vertical="center"/>
    </xf>
    <xf numFmtId="0" fontId="90" fillId="0" borderId="19" xfId="0" applyFont="1" applyFill="1" applyBorder="1" applyAlignment="1">
      <alignment horizontal="center" vertical="center"/>
    </xf>
    <xf numFmtId="0" fontId="90" fillId="0" borderId="180" xfId="0" applyFont="1" applyFill="1" applyBorder="1" applyAlignment="1">
      <alignment horizontal="center" vertical="center"/>
    </xf>
    <xf numFmtId="0" fontId="96" fillId="0" borderId="12" xfId="0" applyFont="1" applyFill="1" applyBorder="1" applyAlignment="1">
      <alignment horizontal="center" vertical="center" wrapText="1"/>
    </xf>
    <xf numFmtId="212" fontId="96" fillId="0" borderId="39" xfId="0" applyNumberFormat="1" applyFont="1" applyFill="1" applyBorder="1" applyAlignment="1">
      <alignment vertical="center" wrapText="1"/>
    </xf>
    <xf numFmtId="212" fontId="96" fillId="0" borderId="9" xfId="0" applyNumberFormat="1" applyFont="1" applyFill="1" applyBorder="1" applyAlignment="1">
      <alignment vertical="center" wrapText="1"/>
    </xf>
    <xf numFmtId="212" fontId="96" fillId="0" borderId="12" xfId="0" applyNumberFormat="1" applyFont="1" applyFill="1" applyBorder="1" applyAlignment="1">
      <alignment vertical="center" wrapText="1"/>
    </xf>
    <xf numFmtId="212" fontId="96" fillId="0" borderId="15" xfId="0" applyNumberFormat="1" applyFont="1" applyFill="1" applyBorder="1" applyAlignment="1">
      <alignment vertical="center" wrapText="1"/>
    </xf>
    <xf numFmtId="182" fontId="96" fillId="0" borderId="53" xfId="0" applyNumberFormat="1" applyFont="1" applyFill="1" applyBorder="1" applyAlignment="1">
      <alignment vertical="center" wrapText="1"/>
    </xf>
    <xf numFmtId="213" fontId="96" fillId="0" borderId="9" xfId="0" applyNumberFormat="1" applyFont="1" applyFill="1" applyBorder="1" applyAlignment="1">
      <alignment vertical="center" wrapText="1"/>
    </xf>
    <xf numFmtId="213" fontId="96" fillId="0" borderId="12" xfId="0" applyNumberFormat="1" applyFont="1" applyFill="1" applyBorder="1" applyAlignment="1">
      <alignment vertical="center" wrapText="1"/>
    </xf>
    <xf numFmtId="213" fontId="96" fillId="0" borderId="15" xfId="0" applyNumberFormat="1" applyFont="1" applyFill="1" applyBorder="1" applyAlignment="1">
      <alignment vertical="center" wrapText="1"/>
    </xf>
    <xf numFmtId="212" fontId="90" fillId="0" borderId="17" xfId="0" applyNumberFormat="1" applyFont="1" applyFill="1" applyBorder="1" applyAlignment="1">
      <alignment vertical="center" wrapText="1"/>
    </xf>
    <xf numFmtId="212" fontId="90" fillId="0" borderId="7" xfId="0" applyNumberFormat="1" applyFont="1" applyFill="1" applyBorder="1" applyAlignment="1">
      <alignment vertical="center" wrapText="1"/>
    </xf>
    <xf numFmtId="212" fontId="90" fillId="0" borderId="29" xfId="0" applyNumberFormat="1" applyFont="1" applyFill="1" applyBorder="1" applyAlignment="1">
      <alignment vertical="center" wrapText="1"/>
    </xf>
    <xf numFmtId="212" fontId="90" fillId="0" borderId="13" xfId="0" applyNumberFormat="1" applyFont="1" applyFill="1" applyBorder="1" applyAlignment="1">
      <alignment vertical="center" wrapText="1"/>
    </xf>
    <xf numFmtId="182" fontId="90" fillId="0" borderId="55" xfId="0" applyNumberFormat="1" applyFont="1" applyFill="1" applyBorder="1" applyAlignment="1">
      <alignment vertical="center" wrapText="1"/>
    </xf>
    <xf numFmtId="213" fontId="90" fillId="0" borderId="7" xfId="0" applyNumberFormat="1" applyFont="1" applyFill="1" applyBorder="1" applyAlignment="1">
      <alignment vertical="center" wrapText="1"/>
    </xf>
    <xf numFmtId="213" fontId="90" fillId="0" borderId="29" xfId="0" applyNumberFormat="1" applyFont="1" applyFill="1" applyBorder="1" applyAlignment="1">
      <alignment vertical="center" wrapText="1"/>
    </xf>
    <xf numFmtId="213" fontId="90" fillId="0" borderId="13" xfId="0" applyNumberFormat="1" applyFont="1" applyFill="1" applyBorder="1" applyAlignment="1">
      <alignment vertical="center" wrapText="1"/>
    </xf>
    <xf numFmtId="0" fontId="90" fillId="0" borderId="32" xfId="0" applyFont="1" applyFill="1" applyBorder="1" applyAlignment="1">
      <alignment horizontal="center" vertical="center" wrapText="1"/>
    </xf>
    <xf numFmtId="212" fontId="90" fillId="0" borderId="35" xfId="0" applyNumberFormat="1" applyFont="1" applyFill="1" applyBorder="1" applyAlignment="1">
      <alignment vertical="center" wrapText="1"/>
    </xf>
    <xf numFmtId="212" fontId="90" fillId="0" borderId="8" xfId="0" applyNumberFormat="1" applyFont="1" applyFill="1" applyBorder="1" applyAlignment="1">
      <alignment vertical="center" wrapText="1"/>
    </xf>
    <xf numFmtId="212" fontId="90" fillId="0" borderId="32" xfId="0" applyNumberFormat="1" applyFont="1" applyFill="1" applyBorder="1" applyAlignment="1">
      <alignment vertical="center" wrapText="1"/>
    </xf>
    <xf numFmtId="212" fontId="90" fillId="0" borderId="14" xfId="0" applyNumberFormat="1" applyFont="1" applyFill="1" applyBorder="1" applyAlignment="1">
      <alignment vertical="center" wrapText="1"/>
    </xf>
    <xf numFmtId="182" fontId="90" fillId="0" borderId="58" xfId="0" applyNumberFormat="1" applyFont="1" applyFill="1" applyBorder="1" applyAlignment="1">
      <alignment vertical="center" wrapText="1"/>
    </xf>
    <xf numFmtId="213" fontId="90" fillId="0" borderId="8" xfId="0" applyNumberFormat="1" applyFont="1" applyFill="1" applyBorder="1" applyAlignment="1">
      <alignment vertical="center" wrapText="1"/>
    </xf>
    <xf numFmtId="213" fontId="90" fillId="0" borderId="32" xfId="0" applyNumberFormat="1" applyFont="1" applyFill="1" applyBorder="1" applyAlignment="1">
      <alignment vertical="center" wrapText="1"/>
    </xf>
    <xf numFmtId="213" fontId="90" fillId="0" borderId="14" xfId="0" applyNumberFormat="1" applyFont="1" applyFill="1" applyBorder="1" applyAlignment="1">
      <alignment vertical="center" wrapText="1"/>
    </xf>
    <xf numFmtId="0" fontId="96" fillId="0" borderId="32" xfId="0" applyFont="1" applyFill="1" applyBorder="1" applyAlignment="1">
      <alignment horizontal="center" vertical="center" wrapText="1"/>
    </xf>
    <xf numFmtId="212" fontId="96" fillId="0" borderId="35" xfId="0" applyNumberFormat="1" applyFont="1" applyFill="1" applyBorder="1" applyAlignment="1">
      <alignment vertical="center" wrapText="1"/>
    </xf>
    <xf numFmtId="212" fontId="96" fillId="0" borderId="8" xfId="0" applyNumberFormat="1" applyFont="1" applyFill="1" applyBorder="1" applyAlignment="1">
      <alignment vertical="center" wrapText="1"/>
    </xf>
    <xf numFmtId="212" fontId="96" fillId="0" borderId="32" xfId="0" applyNumberFormat="1" applyFont="1" applyFill="1" applyBorder="1" applyAlignment="1">
      <alignment vertical="center" wrapText="1"/>
    </xf>
    <xf numFmtId="212" fontId="96" fillId="0" borderId="14" xfId="0" applyNumberFormat="1" applyFont="1" applyFill="1" applyBorder="1" applyAlignment="1">
      <alignment vertical="center" wrapText="1"/>
    </xf>
    <xf numFmtId="182" fontId="96" fillId="0" borderId="106" xfId="0" applyNumberFormat="1" applyFont="1" applyFill="1" applyBorder="1" applyAlignment="1">
      <alignment vertical="center" wrapText="1"/>
    </xf>
    <xf numFmtId="213" fontId="96" fillId="0" borderId="50" xfId="0" applyNumberFormat="1" applyFont="1" applyFill="1" applyBorder="1" applyAlignment="1">
      <alignment vertical="center" wrapText="1"/>
    </xf>
    <xf numFmtId="213" fontId="96" fillId="0" borderId="105" xfId="0" applyNumberFormat="1" applyFont="1" applyFill="1" applyBorder="1" applyAlignment="1">
      <alignment vertical="center" wrapText="1"/>
    </xf>
    <xf numFmtId="213" fontId="96" fillId="0" borderId="111" xfId="0" applyNumberFormat="1" applyFont="1" applyFill="1" applyBorder="1" applyAlignment="1">
      <alignment vertical="center" wrapText="1"/>
    </xf>
    <xf numFmtId="0" fontId="90" fillId="0" borderId="3" xfId="0" applyFont="1" applyFill="1" applyBorder="1" applyAlignment="1">
      <alignment horizontal="center" vertical="center"/>
    </xf>
    <xf numFmtId="212" fontId="90" fillId="0" borderId="34" xfId="0" applyNumberFormat="1" applyFont="1" applyFill="1" applyBorder="1" applyAlignment="1">
      <alignment vertical="center"/>
    </xf>
    <xf numFmtId="212" fontId="90" fillId="0" borderId="10" xfId="0" applyNumberFormat="1" applyFont="1" applyFill="1" applyBorder="1" applyAlignment="1">
      <alignment vertical="center"/>
    </xf>
    <xf numFmtId="212" fontId="90" fillId="0" borderId="3" xfId="0" applyNumberFormat="1" applyFont="1" applyFill="1" applyBorder="1" applyAlignment="1">
      <alignment vertical="center"/>
    </xf>
    <xf numFmtId="212" fontId="90" fillId="0" borderId="13" xfId="0" applyNumberFormat="1" applyFont="1" applyFill="1" applyBorder="1" applyAlignment="1">
      <alignment vertical="center"/>
    </xf>
    <xf numFmtId="212" fontId="90" fillId="0" borderId="35" xfId="0" applyNumberFormat="1" applyFont="1" applyFill="1" applyBorder="1" applyAlignment="1">
      <alignment vertical="center"/>
    </xf>
    <xf numFmtId="212" fontId="90" fillId="0" borderId="8" xfId="0" applyNumberFormat="1" applyFont="1" applyFill="1" applyBorder="1" applyAlignment="1">
      <alignment vertical="center"/>
    </xf>
    <xf numFmtId="212" fontId="90" fillId="0" borderId="32" xfId="0" applyNumberFormat="1" applyFont="1" applyFill="1" applyBorder="1" applyAlignment="1">
      <alignment vertical="center"/>
    </xf>
    <xf numFmtId="212" fontId="90" fillId="0" borderId="14" xfId="0" applyNumberFormat="1" applyFont="1" applyFill="1" applyBorder="1" applyAlignment="1">
      <alignment vertical="center"/>
    </xf>
    <xf numFmtId="0" fontId="96" fillId="0" borderId="105" xfId="0" applyFont="1" applyFill="1" applyBorder="1" applyAlignment="1">
      <alignment horizontal="center" vertical="center" wrapText="1"/>
    </xf>
    <xf numFmtId="212" fontId="96" fillId="0" borderId="187" xfId="0" applyNumberFormat="1" applyFont="1" applyFill="1" applyBorder="1" applyAlignment="1">
      <alignment vertical="center" wrapText="1"/>
    </xf>
    <xf numFmtId="212" fontId="96" fillId="0" borderId="50" xfId="0" applyNumberFormat="1" applyFont="1" applyFill="1" applyBorder="1" applyAlignment="1">
      <alignment vertical="center" wrapText="1"/>
    </xf>
    <xf numFmtId="212" fontId="96" fillId="0" borderId="105" xfId="0" applyNumberFormat="1" applyFont="1" applyFill="1" applyBorder="1" applyAlignment="1">
      <alignment vertical="center" wrapText="1"/>
    </xf>
    <xf numFmtId="182" fontId="96" fillId="0" borderId="58" xfId="0" applyNumberFormat="1" applyFont="1" applyFill="1" applyBorder="1" applyAlignment="1">
      <alignment vertical="center" wrapText="1"/>
    </xf>
    <xf numFmtId="213" fontId="96" fillId="0" borderId="8" xfId="0" applyNumberFormat="1" applyFont="1" applyFill="1" applyBorder="1" applyAlignment="1">
      <alignment vertical="center" wrapText="1"/>
    </xf>
    <xf numFmtId="213" fontId="96" fillId="0" borderId="32" xfId="0" applyNumberFormat="1" applyFont="1" applyFill="1" applyBorder="1" applyAlignment="1">
      <alignment vertical="center" wrapText="1"/>
    </xf>
    <xf numFmtId="213" fontId="96" fillId="0" borderId="14" xfId="0" applyNumberFormat="1" applyFont="1" applyFill="1" applyBorder="1" applyAlignment="1">
      <alignment vertical="center" wrapText="1"/>
    </xf>
    <xf numFmtId="0" fontId="90" fillId="0" borderId="5" xfId="0" applyFont="1" applyFill="1" applyBorder="1" applyAlignment="1">
      <alignment horizontal="center" vertical="center" wrapText="1"/>
    </xf>
    <xf numFmtId="212" fontId="90" fillId="0" borderId="18" xfId="0" applyNumberFormat="1" applyFont="1" applyFill="1" applyBorder="1" applyAlignment="1">
      <alignment vertical="center"/>
    </xf>
    <xf numFmtId="212" fontId="90" fillId="0" borderId="4" xfId="0" applyNumberFormat="1" applyFont="1" applyFill="1" applyBorder="1" applyAlignment="1">
      <alignment vertical="center"/>
    </xf>
    <xf numFmtId="212" fontId="90" fillId="0" borderId="5" xfId="0" applyNumberFormat="1" applyFont="1" applyFill="1" applyBorder="1" applyAlignment="1">
      <alignment vertical="center"/>
    </xf>
    <xf numFmtId="212" fontId="90" fillId="0" borderId="6" xfId="0" applyNumberFormat="1" applyFont="1" applyFill="1" applyBorder="1" applyAlignment="1">
      <alignment vertical="center"/>
    </xf>
    <xf numFmtId="182" fontId="90" fillId="0" borderId="56" xfId="0" applyNumberFormat="1" applyFont="1" applyFill="1" applyBorder="1" applyAlignment="1">
      <alignment vertical="center" wrapText="1"/>
    </xf>
    <xf numFmtId="213" fontId="90" fillId="0" borderId="4" xfId="0" applyNumberFormat="1" applyFont="1" applyFill="1" applyBorder="1" applyAlignment="1">
      <alignment vertical="center" wrapText="1"/>
    </xf>
    <xf numFmtId="213" fontId="90" fillId="0" borderId="5" xfId="0" applyNumberFormat="1" applyFont="1" applyFill="1" applyBorder="1" applyAlignment="1">
      <alignment vertical="center" wrapText="1"/>
    </xf>
    <xf numFmtId="213" fontId="90" fillId="0" borderId="6" xfId="0" applyNumberFormat="1" applyFont="1" applyFill="1" applyBorder="1" applyAlignment="1">
      <alignment vertical="center" wrapText="1"/>
    </xf>
    <xf numFmtId="0" fontId="90" fillId="0" borderId="0" xfId="0" applyFont="1" applyFill="1" applyBorder="1" applyAlignment="1">
      <alignment horizontal="center" vertical="center" wrapText="1"/>
    </xf>
    <xf numFmtId="212" fontId="90" fillId="0" borderId="0" xfId="0" applyNumberFormat="1" applyFont="1" applyFill="1" applyBorder="1" applyAlignment="1">
      <alignment vertical="center"/>
    </xf>
    <xf numFmtId="182" fontId="90" fillId="0" borderId="0" xfId="0" applyNumberFormat="1" applyFont="1" applyFill="1" applyBorder="1" applyAlignment="1">
      <alignment vertical="center" wrapText="1"/>
    </xf>
    <xf numFmtId="213" fontId="90" fillId="0" borderId="0" xfId="0" applyNumberFormat="1" applyFont="1" applyFill="1" applyBorder="1" applyAlignment="1">
      <alignment vertical="center" wrapText="1"/>
    </xf>
    <xf numFmtId="0" fontId="90" fillId="0" borderId="116" xfId="0" applyFont="1" applyFill="1" applyBorder="1" applyAlignment="1">
      <alignment horizontal="center" vertical="center"/>
    </xf>
    <xf numFmtId="49" fontId="90" fillId="0" borderId="32" xfId="0" applyNumberFormat="1" applyFont="1" applyFill="1" applyBorder="1" applyAlignment="1">
      <alignment horizontal="left" vertical="center"/>
    </xf>
    <xf numFmtId="49" fontId="90" fillId="0" borderId="101" xfId="0" applyNumberFormat="1" applyFont="1" applyFill="1" applyBorder="1">
      <alignment vertical="center"/>
    </xf>
    <xf numFmtId="49" fontId="90" fillId="0" borderId="101" xfId="0" applyNumberFormat="1" applyFont="1" applyFill="1" applyBorder="1" applyAlignment="1">
      <alignment horizontal="center" vertical="center"/>
    </xf>
    <xf numFmtId="49" fontId="90" fillId="0" borderId="101" xfId="0" applyNumberFormat="1" applyFont="1" applyFill="1" applyBorder="1" applyAlignment="1">
      <alignment horizontal="right" vertical="center"/>
    </xf>
    <xf numFmtId="0" fontId="90" fillId="0" borderId="266" xfId="0" applyFont="1" applyFill="1" applyBorder="1" applyAlignment="1">
      <alignment horizontal="center" vertical="center"/>
    </xf>
    <xf numFmtId="0" fontId="90" fillId="0" borderId="56" xfId="0" applyFont="1" applyFill="1" applyBorder="1" applyAlignment="1">
      <alignment horizontal="center" vertical="center" wrapText="1"/>
    </xf>
    <xf numFmtId="0" fontId="94" fillId="0" borderId="278" xfId="0" applyFont="1" applyBorder="1" applyAlignment="1">
      <alignment horizontal="center" vertical="center" wrapText="1"/>
    </xf>
    <xf numFmtId="177" fontId="96" fillId="0" borderId="58" xfId="0" applyNumberFormat="1" applyFont="1" applyFill="1" applyBorder="1">
      <alignment vertical="center"/>
    </xf>
    <xf numFmtId="196" fontId="96" fillId="0" borderId="101" xfId="0" applyNumberFormat="1" applyFont="1" applyFill="1" applyBorder="1" applyAlignment="1">
      <alignment horizontal="right" vertical="center"/>
    </xf>
    <xf numFmtId="196" fontId="96" fillId="0" borderId="8" xfId="0" applyNumberFormat="1" applyFont="1" applyFill="1" applyBorder="1" applyAlignment="1">
      <alignment horizontal="right" vertical="center"/>
    </xf>
    <xf numFmtId="191" fontId="96" fillId="0" borderId="101" xfId="0" applyNumberFormat="1" applyFont="1" applyFill="1" applyBorder="1" applyAlignment="1">
      <alignment horizontal="right" vertical="center"/>
    </xf>
    <xf numFmtId="191" fontId="96" fillId="0" borderId="8" xfId="0" applyNumberFormat="1" applyFont="1" applyFill="1" applyBorder="1" applyAlignment="1">
      <alignment horizontal="right" vertical="center"/>
    </xf>
    <xf numFmtId="191" fontId="96" fillId="0" borderId="32" xfId="0" applyNumberFormat="1" applyFont="1" applyFill="1" applyBorder="1" applyAlignment="1">
      <alignment horizontal="right" vertical="center"/>
    </xf>
    <xf numFmtId="191" fontId="96" fillId="0" borderId="15" xfId="0" applyNumberFormat="1" applyFont="1" applyFill="1" applyBorder="1" applyAlignment="1">
      <alignment horizontal="right" vertical="center"/>
    </xf>
    <xf numFmtId="177" fontId="90" fillId="0" borderId="55" xfId="0" applyNumberFormat="1" applyFont="1" applyFill="1" applyBorder="1">
      <alignment vertical="center"/>
    </xf>
    <xf numFmtId="191" fontId="90" fillId="0" borderId="0" xfId="0" applyNumberFormat="1" applyFont="1" applyFill="1" applyBorder="1" applyAlignment="1">
      <alignment horizontal="right" vertical="center"/>
    </xf>
    <xf numFmtId="191" fontId="90" fillId="0" borderId="7" xfId="0" applyNumberFormat="1" applyFont="1" applyFill="1" applyBorder="1" applyAlignment="1">
      <alignment horizontal="right" vertical="center"/>
    </xf>
    <xf numFmtId="191" fontId="90" fillId="0" borderId="29" xfId="0" applyNumberFormat="1" applyFont="1" applyFill="1" applyBorder="1" applyAlignment="1">
      <alignment horizontal="right" vertical="center"/>
    </xf>
    <xf numFmtId="191" fontId="90" fillId="0" borderId="13" xfId="0" applyNumberFormat="1" applyFont="1" applyFill="1" applyBorder="1" applyAlignment="1">
      <alignment horizontal="right" vertical="center"/>
    </xf>
    <xf numFmtId="177" fontId="90" fillId="0" borderId="56" xfId="0" applyNumberFormat="1" applyFont="1" applyFill="1" applyBorder="1">
      <alignment vertical="center"/>
    </xf>
    <xf numFmtId="191" fontId="90" fillId="0" borderId="36" xfId="0" applyNumberFormat="1" applyFont="1" applyFill="1" applyBorder="1" applyAlignment="1">
      <alignment horizontal="right" vertical="center"/>
    </xf>
    <xf numFmtId="191" fontId="90" fillId="0" borderId="4" xfId="0" applyNumberFormat="1" applyFont="1" applyFill="1" applyBorder="1" applyAlignment="1">
      <alignment horizontal="right" vertical="center"/>
    </xf>
    <xf numFmtId="191" fontId="90" fillId="0" borderId="5" xfId="0" applyNumberFormat="1" applyFont="1" applyFill="1" applyBorder="1" applyAlignment="1">
      <alignment horizontal="right" vertical="center"/>
    </xf>
    <xf numFmtId="191" fontId="90" fillId="0" borderId="6" xfId="0" applyNumberFormat="1" applyFont="1" applyFill="1" applyBorder="1" applyAlignment="1">
      <alignment horizontal="right" vertical="center"/>
    </xf>
    <xf numFmtId="0" fontId="93" fillId="0" borderId="0" xfId="12" applyFont="1" applyFill="1"/>
    <xf numFmtId="0" fontId="93" fillId="0" borderId="16" xfId="6" applyFont="1" applyFill="1" applyBorder="1">
      <alignment vertical="center"/>
    </xf>
    <xf numFmtId="0" fontId="93" fillId="0" borderId="17" xfId="6" applyFont="1" applyFill="1" applyBorder="1">
      <alignment vertical="center"/>
    </xf>
    <xf numFmtId="0" fontId="93" fillId="0" borderId="3" xfId="6" applyFont="1" applyFill="1" applyBorder="1" applyAlignment="1">
      <alignment horizontal="center" vertical="center"/>
    </xf>
    <xf numFmtId="0" fontId="93" fillId="0" borderId="116" xfId="6" applyFont="1" applyFill="1" applyBorder="1" applyAlignment="1">
      <alignment horizontal="center" vertical="center"/>
    </xf>
    <xf numFmtId="0" fontId="93" fillId="0" borderId="30" xfId="6" applyFont="1" applyFill="1" applyBorder="1" applyAlignment="1">
      <alignment horizontal="center" vertical="center"/>
    </xf>
    <xf numFmtId="49" fontId="93" fillId="0" borderId="32" xfId="6" applyNumberFormat="1" applyFont="1" applyFill="1" applyBorder="1" applyAlignment="1">
      <alignment horizontal="left" vertical="center"/>
    </xf>
    <xf numFmtId="49" fontId="93" fillId="0" borderId="101" xfId="6" applyNumberFormat="1" applyFont="1" applyFill="1" applyBorder="1">
      <alignment vertical="center"/>
    </xf>
    <xf numFmtId="49" fontId="93" fillId="0" borderId="101" xfId="6" applyNumberFormat="1" applyFont="1" applyFill="1" applyBorder="1" applyAlignment="1">
      <alignment horizontal="center" vertical="center"/>
    </xf>
    <xf numFmtId="49" fontId="93" fillId="0" borderId="101" xfId="6" applyNumberFormat="1" applyFont="1" applyFill="1" applyBorder="1" applyAlignment="1">
      <alignment horizontal="right" vertical="center"/>
    </xf>
    <xf numFmtId="49" fontId="93" fillId="0" borderId="33" xfId="6" applyNumberFormat="1" applyFont="1" applyFill="1" applyBorder="1" applyAlignment="1">
      <alignment horizontal="right" vertical="center"/>
    </xf>
    <xf numFmtId="49" fontId="93" fillId="0" borderId="10" xfId="6" applyNumberFormat="1" applyFont="1" applyFill="1" applyBorder="1" applyAlignment="1">
      <alignment horizontal="center" vertical="center" wrapText="1"/>
    </xf>
    <xf numFmtId="49" fontId="93" fillId="0" borderId="116" xfId="6" applyNumberFormat="1" applyFont="1" applyFill="1" applyBorder="1" applyAlignment="1">
      <alignment horizontal="center" vertical="center" wrapText="1"/>
    </xf>
    <xf numFmtId="49" fontId="93" fillId="0" borderId="52" xfId="6" applyNumberFormat="1" applyFont="1" applyFill="1" applyBorder="1" applyAlignment="1">
      <alignment horizontal="center" vertical="center" wrapText="1"/>
    </xf>
    <xf numFmtId="0" fontId="93" fillId="0" borderId="35" xfId="6" applyFont="1" applyFill="1" applyBorder="1" applyAlignment="1">
      <alignment horizontal="center" vertical="center"/>
    </xf>
    <xf numFmtId="0" fontId="93" fillId="0" borderId="33" xfId="6" applyFont="1" applyFill="1" applyBorder="1" applyAlignment="1">
      <alignment horizontal="center" vertical="center"/>
    </xf>
    <xf numFmtId="0" fontId="93" fillId="0" borderId="31" xfId="6" applyFont="1" applyFill="1" applyBorder="1" applyAlignment="1">
      <alignment horizontal="center" vertical="center" wrapText="1"/>
    </xf>
    <xf numFmtId="49" fontId="93" fillId="0" borderId="8" xfId="6" applyNumberFormat="1" applyFont="1" applyFill="1" applyBorder="1" applyAlignment="1">
      <alignment horizontal="center" vertical="center" wrapText="1"/>
    </xf>
    <xf numFmtId="49" fontId="93" fillId="0" borderId="101" xfId="6" applyNumberFormat="1" applyFont="1" applyFill="1" applyBorder="1" applyAlignment="1">
      <alignment horizontal="center" vertical="center" wrapText="1"/>
    </xf>
    <xf numFmtId="49" fontId="93" fillId="0" borderId="33" xfId="6" applyNumberFormat="1" applyFont="1" applyFill="1" applyBorder="1" applyAlignment="1">
      <alignment horizontal="center" vertical="center" wrapText="1"/>
    </xf>
    <xf numFmtId="0" fontId="90" fillId="0" borderId="31" xfId="6" applyFont="1" applyFill="1" applyBorder="1">
      <alignment vertical="center"/>
    </xf>
    <xf numFmtId="0" fontId="90" fillId="0" borderId="101" xfId="6" applyFont="1" applyFill="1" applyBorder="1">
      <alignment vertical="center"/>
    </xf>
    <xf numFmtId="0" fontId="94" fillId="0" borderId="14" xfId="6" applyFont="1" applyFill="1" applyBorder="1" applyAlignment="1">
      <alignment horizontal="center" vertical="center" wrapText="1"/>
    </xf>
    <xf numFmtId="0" fontId="94" fillId="0" borderId="58" xfId="6" applyFont="1" applyFill="1" applyBorder="1">
      <alignment vertical="center"/>
    </xf>
    <xf numFmtId="0" fontId="94" fillId="0" borderId="101" xfId="6" applyFont="1" applyFill="1" applyBorder="1">
      <alignment vertical="center"/>
    </xf>
    <xf numFmtId="0" fontId="94" fillId="0" borderId="106" xfId="6" applyFont="1" applyFill="1" applyBorder="1">
      <alignment vertical="center"/>
    </xf>
    <xf numFmtId="0" fontId="94" fillId="0" borderId="51" xfId="6" applyFont="1" applyFill="1" applyBorder="1">
      <alignment vertical="center"/>
    </xf>
    <xf numFmtId="0" fontId="93" fillId="0" borderId="13" xfId="6" applyFont="1" applyFill="1" applyBorder="1" applyAlignment="1">
      <alignment horizontal="center" vertical="center"/>
    </xf>
    <xf numFmtId="0" fontId="93" fillId="0" borderId="55" xfId="6" applyFont="1" applyFill="1" applyBorder="1">
      <alignment vertical="center"/>
    </xf>
    <xf numFmtId="0" fontId="93" fillId="0" borderId="30" xfId="6" applyFont="1" applyFill="1" applyBorder="1">
      <alignment vertical="center"/>
    </xf>
    <xf numFmtId="0" fontId="93" fillId="0" borderId="14" xfId="6" applyFont="1" applyFill="1" applyBorder="1" applyAlignment="1">
      <alignment horizontal="center" vertical="center"/>
    </xf>
    <xf numFmtId="0" fontId="93" fillId="0" borderId="31" xfId="6" applyFont="1" applyFill="1" applyBorder="1">
      <alignment vertical="center"/>
    </xf>
    <xf numFmtId="0" fontId="93" fillId="0" borderId="58" xfId="6" applyFont="1" applyFill="1" applyBorder="1">
      <alignment vertical="center"/>
    </xf>
    <xf numFmtId="0" fontId="93" fillId="0" borderId="101" xfId="6" applyFont="1" applyFill="1" applyBorder="1">
      <alignment vertical="center"/>
    </xf>
    <xf numFmtId="0" fontId="93" fillId="0" borderId="33" xfId="6" applyFont="1" applyFill="1" applyBorder="1">
      <alignment vertical="center"/>
    </xf>
    <xf numFmtId="0" fontId="94" fillId="0" borderId="102" xfId="6" applyFont="1" applyFill="1" applyBorder="1">
      <alignment vertical="center"/>
    </xf>
    <xf numFmtId="0" fontId="94" fillId="0" borderId="33" xfId="6" applyFont="1" applyFill="1" applyBorder="1">
      <alignment vertical="center"/>
    </xf>
    <xf numFmtId="0" fontId="90" fillId="0" borderId="183" xfId="6" applyFont="1" applyFill="1" applyBorder="1">
      <alignment vertical="center"/>
    </xf>
    <xf numFmtId="0" fontId="90" fillId="0" borderId="126" xfId="6" applyFont="1" applyFill="1" applyBorder="1">
      <alignment vertical="center"/>
    </xf>
    <xf numFmtId="211" fontId="93" fillId="0" borderId="101" xfId="4" applyNumberFormat="1" applyFont="1" applyFill="1" applyBorder="1">
      <alignment vertical="center"/>
    </xf>
    <xf numFmtId="211" fontId="93" fillId="0" borderId="8" xfId="4" applyNumberFormat="1" applyFont="1" applyFill="1" applyBorder="1">
      <alignment vertical="center"/>
    </xf>
    <xf numFmtId="211" fontId="93" fillId="0" borderId="58" xfId="4" applyNumberFormat="1" applyFont="1" applyFill="1" applyBorder="1">
      <alignment vertical="center"/>
    </xf>
    <xf numFmtId="211" fontId="93" fillId="0" borderId="81" xfId="4" applyNumberFormat="1" applyFont="1" applyFill="1" applyBorder="1">
      <alignment vertical="center"/>
    </xf>
    <xf numFmtId="211" fontId="93" fillId="0" borderId="33" xfId="4" applyNumberFormat="1" applyFont="1" applyFill="1" applyBorder="1">
      <alignment vertical="center"/>
    </xf>
    <xf numFmtId="211" fontId="94" fillId="0" borderId="81" xfId="4" applyNumberFormat="1" applyFont="1" applyFill="1" applyBorder="1">
      <alignment vertical="center"/>
    </xf>
    <xf numFmtId="211" fontId="94" fillId="0" borderId="33" xfId="4" applyNumberFormat="1" applyFont="1" applyFill="1" applyBorder="1">
      <alignment vertical="center"/>
    </xf>
    <xf numFmtId="0" fontId="93" fillId="0" borderId="6" xfId="6" applyFont="1" applyFill="1" applyBorder="1" applyAlignment="1">
      <alignment horizontal="center" vertical="center"/>
    </xf>
    <xf numFmtId="0" fontId="90" fillId="0" borderId="0" xfId="0" applyFont="1" applyFill="1" applyBorder="1" applyAlignment="1">
      <alignment horizontal="center" vertical="center"/>
    </xf>
    <xf numFmtId="0" fontId="90" fillId="0" borderId="100" xfId="0" applyFont="1" applyFill="1" applyBorder="1" applyAlignment="1">
      <alignment horizontal="center" vertical="center"/>
    </xf>
    <xf numFmtId="0" fontId="90" fillId="0" borderId="11" xfId="0" applyFont="1" applyFill="1" applyBorder="1" applyAlignment="1">
      <alignment horizontal="center" vertical="center"/>
    </xf>
    <xf numFmtId="49" fontId="90" fillId="0" borderId="100" xfId="0" applyNumberFormat="1" applyFont="1" applyFill="1" applyBorder="1" applyAlignment="1">
      <alignment horizontal="left" vertical="center"/>
    </xf>
    <xf numFmtId="49" fontId="90" fillId="0" borderId="0" xfId="0" applyNumberFormat="1" applyFont="1" applyFill="1" applyBorder="1">
      <alignment vertical="center"/>
    </xf>
    <xf numFmtId="49" fontId="90" fillId="0" borderId="0" xfId="0" applyNumberFormat="1" applyFont="1" applyFill="1" applyBorder="1" applyAlignment="1">
      <alignment horizontal="center" vertical="center"/>
    </xf>
    <xf numFmtId="49" fontId="90" fillId="0" borderId="0" xfId="0" applyNumberFormat="1" applyFont="1" applyFill="1" applyBorder="1" applyAlignment="1">
      <alignment horizontal="right" vertical="center"/>
    </xf>
    <xf numFmtId="49" fontId="93" fillId="0" borderId="96" xfId="0" applyNumberFormat="1" applyFont="1" applyFill="1" applyBorder="1" applyAlignment="1">
      <alignment horizontal="center" vertical="center" wrapText="1"/>
    </xf>
    <xf numFmtId="0" fontId="90" fillId="0" borderId="4" xfId="0" applyFont="1" applyFill="1" applyBorder="1" applyAlignment="1">
      <alignment horizontal="center" vertical="center" wrapText="1"/>
    </xf>
    <xf numFmtId="49" fontId="93" fillId="0" borderId="60" xfId="0" applyNumberFormat="1" applyFont="1" applyFill="1" applyBorder="1" applyAlignment="1">
      <alignment horizontal="center" vertical="center" wrapText="1"/>
    </xf>
    <xf numFmtId="216" fontId="96" fillId="0" borderId="76" xfId="0" applyNumberFormat="1" applyFont="1" applyFill="1" applyBorder="1" applyAlignment="1">
      <alignment horizontal="right" vertical="center"/>
    </xf>
    <xf numFmtId="216" fontId="96" fillId="0" borderId="79" xfId="0" applyNumberFormat="1" applyFont="1" applyFill="1" applyBorder="1" applyAlignment="1">
      <alignment horizontal="right" vertical="center"/>
    </xf>
    <xf numFmtId="216" fontId="96" fillId="0" borderId="279" xfId="0" applyNumberFormat="1" applyFont="1" applyFill="1" applyBorder="1" applyAlignment="1">
      <alignment horizontal="right" vertical="center"/>
    </xf>
    <xf numFmtId="216" fontId="90" fillId="0" borderId="73" xfId="0" applyNumberFormat="1" applyFont="1" applyFill="1" applyBorder="1" applyAlignment="1">
      <alignment horizontal="right" vertical="center"/>
    </xf>
    <xf numFmtId="200" fontId="90" fillId="0" borderId="7" xfId="0" applyNumberFormat="1" applyFont="1" applyFill="1" applyBorder="1" applyAlignment="1">
      <alignment horizontal="right" vertical="center"/>
    </xf>
    <xf numFmtId="200" fontId="90" fillId="0" borderId="29" xfId="0" applyNumberFormat="1" applyFont="1" applyFill="1" applyBorder="1" applyAlignment="1">
      <alignment horizontal="right" vertical="center"/>
    </xf>
    <xf numFmtId="200" fontId="90" fillId="0" borderId="13" xfId="0" applyNumberFormat="1" applyFont="1" applyFill="1" applyBorder="1" applyAlignment="1">
      <alignment horizontal="right" vertical="center"/>
    </xf>
    <xf numFmtId="216" fontId="90" fillId="0" borderId="60" xfId="0" applyNumberFormat="1" applyFont="1" applyFill="1" applyBorder="1" applyAlignment="1">
      <alignment horizontal="right" vertical="center"/>
    </xf>
    <xf numFmtId="200" fontId="90" fillId="0" borderId="4" xfId="0" applyNumberFormat="1" applyFont="1" applyFill="1" applyBorder="1" applyAlignment="1">
      <alignment horizontal="right" vertical="center"/>
    </xf>
    <xf numFmtId="200" fontId="90" fillId="0" borderId="5" xfId="0" applyNumberFormat="1" applyFont="1" applyFill="1" applyBorder="1" applyAlignment="1">
      <alignment horizontal="right" vertical="center"/>
    </xf>
    <xf numFmtId="200" fontId="90" fillId="0" borderId="6" xfId="0" applyNumberFormat="1" applyFont="1" applyFill="1" applyBorder="1" applyAlignment="1">
      <alignment horizontal="right" vertical="center"/>
    </xf>
    <xf numFmtId="200" fontId="96" fillId="0" borderId="74" xfId="0" applyNumberFormat="1" applyFont="1" applyFill="1" applyBorder="1" applyAlignment="1">
      <alignment horizontal="right" vertical="center"/>
    </xf>
    <xf numFmtId="200" fontId="96" fillId="0" borderId="129" xfId="0" applyNumberFormat="1" applyFont="1" applyFill="1" applyBorder="1" applyAlignment="1">
      <alignment horizontal="right" vertical="center"/>
    </xf>
    <xf numFmtId="200" fontId="96" fillId="0" borderId="128" xfId="0" applyNumberFormat="1" applyFont="1" applyFill="1" applyBorder="1" applyAlignment="1">
      <alignment horizontal="right" vertical="center"/>
    </xf>
    <xf numFmtId="216" fontId="90" fillId="0" borderId="81" xfId="0" applyNumberFormat="1" applyFont="1" applyFill="1" applyBorder="1" applyAlignment="1">
      <alignment horizontal="right" vertical="center"/>
    </xf>
    <xf numFmtId="200" fontId="90" fillId="0" borderId="8" xfId="0" applyNumberFormat="1" applyFont="1" applyFill="1" applyBorder="1" applyAlignment="1">
      <alignment horizontal="right" vertical="center"/>
    </xf>
    <xf numFmtId="200" fontId="90" fillId="0" borderId="32" xfId="0" applyNumberFormat="1" applyFont="1" applyFill="1" applyBorder="1" applyAlignment="1">
      <alignment horizontal="right" vertical="center"/>
    </xf>
    <xf numFmtId="200" fontId="90" fillId="0" borderId="14" xfId="0" applyNumberFormat="1" applyFont="1" applyFill="1" applyBorder="1" applyAlignment="1">
      <alignment horizontal="right" vertical="center"/>
    </xf>
    <xf numFmtId="200" fontId="96" fillId="0" borderId="91" xfId="0" applyNumberFormat="1" applyFont="1" applyFill="1" applyBorder="1" applyAlignment="1">
      <alignment horizontal="right" vertical="center"/>
    </xf>
    <xf numFmtId="182" fontId="96" fillId="0" borderId="39" xfId="0" applyNumberFormat="1" applyFont="1" applyFill="1" applyBorder="1" applyAlignment="1">
      <alignment vertical="center" wrapText="1"/>
    </xf>
    <xf numFmtId="216" fontId="96" fillId="0" borderId="15" xfId="0" applyNumberFormat="1" applyFont="1" applyFill="1" applyBorder="1" applyAlignment="1">
      <alignment vertical="center" wrapText="1"/>
    </xf>
    <xf numFmtId="182" fontId="90" fillId="0" borderId="17" xfId="0" applyNumberFormat="1" applyFont="1" applyFill="1" applyBorder="1" applyAlignment="1">
      <alignment vertical="center" wrapText="1"/>
    </xf>
    <xf numFmtId="216" fontId="90" fillId="0" borderId="13" xfId="0" applyNumberFormat="1" applyFont="1" applyFill="1" applyBorder="1" applyAlignment="1">
      <alignment vertical="center" wrapText="1"/>
    </xf>
    <xf numFmtId="182" fontId="90" fillId="0" borderId="35" xfId="0" applyNumberFormat="1" applyFont="1" applyFill="1" applyBorder="1" applyAlignment="1">
      <alignment vertical="center" wrapText="1"/>
    </xf>
    <xf numFmtId="216" fontId="90" fillId="0" borderId="14" xfId="0" applyNumberFormat="1" applyFont="1" applyFill="1" applyBorder="1" applyAlignment="1">
      <alignment vertical="center" wrapText="1"/>
    </xf>
    <xf numFmtId="182" fontId="96" fillId="0" borderId="187" xfId="0" applyNumberFormat="1" applyFont="1" applyFill="1" applyBorder="1" applyAlignment="1">
      <alignment vertical="center" wrapText="1"/>
    </xf>
    <xf numFmtId="216" fontId="96" fillId="0" borderId="14" xfId="0" applyNumberFormat="1" applyFont="1" applyFill="1" applyBorder="1" applyAlignment="1">
      <alignment vertical="center" wrapText="1"/>
    </xf>
    <xf numFmtId="216" fontId="90" fillId="0" borderId="13" xfId="0" applyNumberFormat="1" applyFont="1" applyFill="1" applyBorder="1" applyAlignment="1">
      <alignment vertical="center"/>
    </xf>
    <xf numFmtId="216" fontId="90" fillId="0" borderId="14" xfId="0" applyNumberFormat="1" applyFont="1" applyFill="1" applyBorder="1" applyAlignment="1">
      <alignment vertical="center"/>
    </xf>
    <xf numFmtId="182" fontId="96" fillId="0" borderId="35" xfId="0" applyNumberFormat="1" applyFont="1" applyFill="1" applyBorder="1" applyAlignment="1">
      <alignment vertical="center" wrapText="1"/>
    </xf>
    <xf numFmtId="182" fontId="90" fillId="0" borderId="18" xfId="0" applyNumberFormat="1" applyFont="1" applyFill="1" applyBorder="1" applyAlignment="1">
      <alignment vertical="center" wrapText="1"/>
    </xf>
    <xf numFmtId="216" fontId="90" fillId="0" borderId="6" xfId="0" applyNumberFormat="1" applyFont="1" applyFill="1" applyBorder="1" applyAlignment="1">
      <alignment vertical="center"/>
    </xf>
    <xf numFmtId="216" fontId="90" fillId="0" borderId="0" xfId="0" applyNumberFormat="1" applyFont="1" applyFill="1" applyBorder="1" applyAlignment="1">
      <alignment vertical="center"/>
    </xf>
    <xf numFmtId="0" fontId="96" fillId="0" borderId="58" xfId="0" applyFont="1" applyFill="1" applyBorder="1">
      <alignment vertical="center"/>
    </xf>
    <xf numFmtId="0" fontId="90" fillId="0" borderId="55" xfId="0" applyFont="1" applyFill="1" applyBorder="1">
      <alignment vertical="center"/>
    </xf>
    <xf numFmtId="0" fontId="90" fillId="0" borderId="56" xfId="0" applyFont="1" applyFill="1" applyBorder="1">
      <alignment vertical="center"/>
    </xf>
    <xf numFmtId="0" fontId="89" fillId="0" borderId="0" xfId="0" applyFont="1" applyFill="1">
      <alignment vertical="center"/>
    </xf>
    <xf numFmtId="0" fontId="90" fillId="0" borderId="0" xfId="0" applyFont="1" applyFill="1" applyAlignment="1">
      <alignment vertical="center"/>
    </xf>
    <xf numFmtId="0" fontId="93" fillId="0" borderId="0" xfId="0" applyFont="1" applyFill="1">
      <alignment vertical="center"/>
    </xf>
    <xf numFmtId="0" fontId="93" fillId="0" borderId="16" xfId="0" applyFont="1" applyFill="1" applyBorder="1">
      <alignment vertical="center"/>
    </xf>
    <xf numFmtId="0" fontId="93" fillId="0" borderId="17" xfId="0" applyFont="1" applyFill="1" applyBorder="1">
      <alignment vertical="center"/>
    </xf>
    <xf numFmtId="0" fontId="93" fillId="0" borderId="30" xfId="0" applyFont="1" applyFill="1" applyBorder="1" applyAlignment="1">
      <alignment horizontal="center" vertical="center"/>
    </xf>
    <xf numFmtId="49" fontId="93" fillId="0" borderId="33" xfId="0" applyNumberFormat="1" applyFont="1" applyFill="1" applyBorder="1" applyAlignment="1">
      <alignment horizontal="right" vertical="center"/>
    </xf>
    <xf numFmtId="49" fontId="93" fillId="0" borderId="116" xfId="0" applyNumberFormat="1" applyFont="1" applyFill="1" applyBorder="1" applyAlignment="1">
      <alignment horizontal="center" vertical="center" wrapText="1"/>
    </xf>
    <xf numFmtId="49" fontId="93" fillId="0" borderId="52" xfId="0" applyNumberFormat="1" applyFont="1" applyFill="1" applyBorder="1" applyAlignment="1">
      <alignment horizontal="center" vertical="center" wrapText="1"/>
    </xf>
    <xf numFmtId="0" fontId="93" fillId="0" borderId="35" xfId="0" applyFont="1" applyFill="1" applyBorder="1" applyAlignment="1">
      <alignment horizontal="center" vertical="center"/>
    </xf>
    <xf numFmtId="0" fontId="93" fillId="0" borderId="33" xfId="0" applyFont="1" applyFill="1" applyBorder="1" applyAlignment="1">
      <alignment horizontal="center" vertical="center"/>
    </xf>
    <xf numFmtId="0" fontId="93" fillId="0" borderId="31" xfId="0" applyFont="1" applyFill="1" applyBorder="1" applyAlignment="1">
      <alignment horizontal="center" vertical="center" wrapText="1"/>
    </xf>
    <xf numFmtId="49" fontId="93" fillId="0" borderId="8" xfId="0" applyNumberFormat="1" applyFont="1" applyFill="1" applyBorder="1" applyAlignment="1">
      <alignment horizontal="center" vertical="center" wrapText="1"/>
    </xf>
    <xf numFmtId="49" fontId="93" fillId="0" borderId="101" xfId="0" applyNumberFormat="1" applyFont="1" applyFill="1" applyBorder="1" applyAlignment="1">
      <alignment horizontal="center" vertical="center" wrapText="1"/>
    </xf>
    <xf numFmtId="0" fontId="93" fillId="0" borderId="102" xfId="0" applyFont="1" applyFill="1" applyBorder="1" applyAlignment="1">
      <alignment horizontal="center" vertical="center" wrapText="1"/>
    </xf>
    <xf numFmtId="49" fontId="93" fillId="0" borderId="33" xfId="0" applyNumberFormat="1" applyFont="1" applyFill="1" applyBorder="1" applyAlignment="1">
      <alignment horizontal="center" vertical="center" wrapText="1"/>
    </xf>
    <xf numFmtId="0" fontId="90" fillId="0" borderId="31" xfId="0" applyFont="1" applyFill="1" applyBorder="1">
      <alignment vertical="center"/>
    </xf>
    <xf numFmtId="0" fontId="90" fillId="0" borderId="101" xfId="0" applyFont="1" applyFill="1" applyBorder="1">
      <alignment vertical="center"/>
    </xf>
    <xf numFmtId="0" fontId="94" fillId="0" borderId="14" xfId="0" applyFont="1" applyFill="1" applyBorder="1" applyAlignment="1">
      <alignment horizontal="center" vertical="center" wrapText="1"/>
    </xf>
    <xf numFmtId="0" fontId="94" fillId="0" borderId="31" xfId="0" applyFont="1" applyFill="1" applyBorder="1">
      <alignment vertical="center"/>
    </xf>
    <xf numFmtId="0" fontId="94" fillId="0" borderId="32" xfId="0" applyFont="1" applyFill="1" applyBorder="1">
      <alignment vertical="center"/>
    </xf>
    <xf numFmtId="0" fontId="94" fillId="0" borderId="8" xfId="0" applyFont="1" applyFill="1" applyBorder="1">
      <alignment vertical="center"/>
    </xf>
    <xf numFmtId="0" fontId="94" fillId="0" borderId="58" xfId="0" applyFont="1" applyFill="1" applyBorder="1">
      <alignment vertical="center"/>
    </xf>
    <xf numFmtId="0" fontId="94" fillId="0" borderId="101" xfId="0" applyFont="1" applyFill="1" applyBorder="1">
      <alignment vertical="center"/>
    </xf>
    <xf numFmtId="0" fontId="94" fillId="0" borderId="212" xfId="0" applyFont="1" applyFill="1" applyBorder="1">
      <alignment vertical="center"/>
    </xf>
    <xf numFmtId="0" fontId="94" fillId="0" borderId="50" xfId="0" applyFont="1" applyFill="1" applyBorder="1">
      <alignment vertical="center"/>
    </xf>
    <xf numFmtId="0" fontId="94" fillId="0" borderId="106" xfId="0" applyFont="1" applyFill="1" applyBorder="1">
      <alignment vertical="center"/>
    </xf>
    <xf numFmtId="0" fontId="94" fillId="0" borderId="51" xfId="0" applyFont="1" applyFill="1" applyBorder="1">
      <alignment vertical="center"/>
    </xf>
    <xf numFmtId="0" fontId="93" fillId="0" borderId="13" xfId="0" applyFont="1" applyFill="1" applyBorder="1" applyAlignment="1">
      <alignment horizontal="center" vertical="center"/>
    </xf>
    <xf numFmtId="0" fontId="93" fillId="0" borderId="1" xfId="0" applyFont="1" applyFill="1" applyBorder="1">
      <alignment vertical="center"/>
    </xf>
    <xf numFmtId="0" fontId="93" fillId="0" borderId="29" xfId="0" applyFont="1" applyFill="1" applyBorder="1">
      <alignment vertical="center"/>
    </xf>
    <xf numFmtId="0" fontId="93" fillId="0" borderId="7" xfId="0" applyFont="1" applyFill="1" applyBorder="1">
      <alignment vertical="center"/>
    </xf>
    <xf numFmtId="0" fontId="93" fillId="0" borderId="55" xfId="0" applyFont="1" applyFill="1" applyBorder="1">
      <alignment vertical="center"/>
    </xf>
    <xf numFmtId="0" fontId="93" fillId="0" borderId="0" xfId="0" applyFont="1" applyFill="1" applyBorder="1">
      <alignment vertical="center"/>
    </xf>
    <xf numFmtId="0" fontId="93" fillId="0" borderId="100" xfId="0" applyFont="1" applyFill="1" applyBorder="1">
      <alignment vertical="center"/>
    </xf>
    <xf numFmtId="0" fontId="93" fillId="0" borderId="30" xfId="0" applyFont="1" applyFill="1" applyBorder="1">
      <alignment vertical="center"/>
    </xf>
    <xf numFmtId="0" fontId="93" fillId="0" borderId="14" xfId="0" applyFont="1" applyFill="1" applyBorder="1" applyAlignment="1">
      <alignment horizontal="center" vertical="center"/>
    </xf>
    <xf numFmtId="0" fontId="93" fillId="0" borderId="31" xfId="0" applyFont="1" applyFill="1" applyBorder="1">
      <alignment vertical="center"/>
    </xf>
    <xf numFmtId="0" fontId="93" fillId="0" borderId="32" xfId="0" applyFont="1" applyFill="1" applyBorder="1">
      <alignment vertical="center"/>
    </xf>
    <xf numFmtId="0" fontId="93" fillId="0" borderId="8" xfId="0" applyFont="1" applyFill="1" applyBorder="1">
      <alignment vertical="center"/>
    </xf>
    <xf numFmtId="0" fontId="93" fillId="0" borderId="58" xfId="0" applyFont="1" applyFill="1" applyBorder="1">
      <alignment vertical="center"/>
    </xf>
    <xf numFmtId="0" fontId="93" fillId="0" borderId="101" xfId="0" applyFont="1" applyFill="1" applyBorder="1">
      <alignment vertical="center"/>
    </xf>
    <xf numFmtId="0" fontId="93" fillId="0" borderId="102" xfId="0" applyFont="1" applyFill="1" applyBorder="1">
      <alignment vertical="center"/>
    </xf>
    <xf numFmtId="0" fontId="93" fillId="0" borderId="33" xfId="0" applyFont="1" applyFill="1" applyBorder="1">
      <alignment vertical="center"/>
    </xf>
    <xf numFmtId="0" fontId="94" fillId="0" borderId="102" xfId="0" applyFont="1" applyFill="1" applyBorder="1">
      <alignment vertical="center"/>
    </xf>
    <xf numFmtId="0" fontId="94" fillId="0" borderId="33" xfId="0" applyFont="1" applyFill="1" applyBorder="1">
      <alignment vertical="center"/>
    </xf>
    <xf numFmtId="0" fontId="90" fillId="0" borderId="183" xfId="0" applyFont="1" applyFill="1" applyBorder="1">
      <alignment vertical="center"/>
    </xf>
    <xf numFmtId="0" fontId="90" fillId="0" borderId="126" xfId="0" applyFont="1" applyFill="1" applyBorder="1">
      <alignment vertical="center"/>
    </xf>
    <xf numFmtId="0" fontId="93" fillId="0" borderId="6" xfId="0" applyFont="1" applyFill="1" applyBorder="1" applyAlignment="1">
      <alignment horizontal="center" vertical="center"/>
    </xf>
    <xf numFmtId="0" fontId="91" fillId="0" borderId="56" xfId="0" applyFont="1" applyFill="1" applyBorder="1" applyAlignment="1">
      <alignment horizontal="center" vertical="center" wrapText="1"/>
    </xf>
    <xf numFmtId="0" fontId="96" fillId="0" borderId="128" xfId="0" applyFont="1" applyFill="1" applyBorder="1" applyAlignment="1">
      <alignment horizontal="center" vertical="center" wrapText="1"/>
    </xf>
    <xf numFmtId="41" fontId="96" fillId="0" borderId="66" xfId="0" applyNumberFormat="1" applyFont="1" applyFill="1" applyBorder="1" applyAlignment="1">
      <alignment horizontal="center" vertical="center" wrapText="1"/>
    </xf>
    <xf numFmtId="182" fontId="96" fillId="0" borderId="63" xfId="0" applyNumberFormat="1" applyFont="1" applyFill="1" applyBorder="1" applyAlignment="1">
      <alignment horizontal="right" vertical="center"/>
    </xf>
    <xf numFmtId="182" fontId="96" fillId="0" borderId="66" xfId="0" applyNumberFormat="1" applyFont="1" applyFill="1" applyBorder="1" applyAlignment="1">
      <alignment horizontal="right" vertical="center"/>
    </xf>
    <xf numFmtId="182" fontId="96" fillId="0" borderId="62" xfId="0" applyNumberFormat="1" applyFont="1" applyFill="1" applyBorder="1" applyAlignment="1">
      <alignment horizontal="right" vertical="center"/>
    </xf>
    <xf numFmtId="182" fontId="96" fillId="0" borderId="67" xfId="0" applyNumberFormat="1" applyFont="1" applyFill="1" applyBorder="1" applyAlignment="1">
      <alignment horizontal="right" vertical="center"/>
    </xf>
    <xf numFmtId="0" fontId="90" fillId="0" borderId="13" xfId="0" applyFont="1" applyFill="1" applyBorder="1" applyAlignment="1">
      <alignment horizontal="center" vertical="center"/>
    </xf>
    <xf numFmtId="41" fontId="90" fillId="0" borderId="0" xfId="0" applyNumberFormat="1" applyFont="1" applyFill="1" applyBorder="1" applyAlignment="1">
      <alignment horizontal="center" vertical="center"/>
    </xf>
    <xf numFmtId="182" fontId="90" fillId="0" borderId="73" xfId="0" applyNumberFormat="1" applyFont="1" applyFill="1" applyBorder="1" applyAlignment="1">
      <alignment horizontal="right" vertical="center"/>
    </xf>
    <xf numFmtId="182" fontId="90" fillId="0" borderId="0" xfId="0" applyNumberFormat="1" applyFont="1" applyFill="1" applyBorder="1" applyAlignment="1">
      <alignment horizontal="right" vertical="center"/>
    </xf>
    <xf numFmtId="182" fontId="90" fillId="0" borderId="7" xfId="0" applyNumberFormat="1" applyFont="1" applyFill="1" applyBorder="1" applyAlignment="1">
      <alignment horizontal="right" vertical="center"/>
    </xf>
    <xf numFmtId="182" fontId="90" fillId="0" borderId="30" xfId="0" applyNumberFormat="1" applyFont="1" applyFill="1" applyBorder="1" applyAlignment="1">
      <alignment horizontal="right" vertical="center"/>
    </xf>
    <xf numFmtId="0" fontId="90" fillId="0" borderId="6" xfId="0" applyFont="1" applyFill="1" applyBorder="1" applyAlignment="1">
      <alignment horizontal="center" vertical="center"/>
    </xf>
    <xf numFmtId="41" fontId="90" fillId="0" borderId="36" xfId="0" applyNumberFormat="1" applyFont="1" applyFill="1" applyBorder="1" applyAlignment="1">
      <alignment horizontal="center" vertical="center"/>
    </xf>
    <xf numFmtId="182" fontId="90" fillId="0" borderId="60" xfId="0" applyNumberFormat="1" applyFont="1" applyFill="1" applyBorder="1" applyAlignment="1">
      <alignment horizontal="right" vertical="center"/>
    </xf>
    <xf numFmtId="182" fontId="90" fillId="0" borderId="36" xfId="0" applyNumberFormat="1" applyFont="1" applyFill="1" applyBorder="1" applyAlignment="1">
      <alignment horizontal="right" vertical="center"/>
    </xf>
    <xf numFmtId="182" fontId="90" fillId="0" borderId="4" xfId="0" applyNumberFormat="1" applyFont="1" applyFill="1" applyBorder="1" applyAlignment="1">
      <alignment horizontal="right" vertical="center"/>
    </xf>
    <xf numFmtId="182" fontId="90" fillId="0" borderId="37" xfId="0" applyNumberFormat="1" applyFont="1" applyFill="1" applyBorder="1" applyAlignment="1">
      <alignment horizontal="right" vertical="center"/>
    </xf>
    <xf numFmtId="0" fontId="96" fillId="0" borderId="77" xfId="0" applyFont="1" applyFill="1" applyBorder="1" applyAlignment="1">
      <alignment horizontal="center" vertical="center" wrapText="1"/>
    </xf>
    <xf numFmtId="41" fontId="96" fillId="0" borderId="275" xfId="0" applyNumberFormat="1" applyFont="1" applyFill="1" applyBorder="1" applyAlignment="1">
      <alignment horizontal="center" vertical="center" wrapText="1"/>
    </xf>
    <xf numFmtId="182" fontId="96" fillId="0" borderId="76" xfId="0" applyNumberFormat="1" applyFont="1" applyFill="1" applyBorder="1" applyAlignment="1">
      <alignment horizontal="right" vertical="center"/>
    </xf>
    <xf numFmtId="182" fontId="96" fillId="0" borderId="275" xfId="0" applyNumberFormat="1" applyFont="1" applyFill="1" applyBorder="1" applyAlignment="1">
      <alignment horizontal="right" vertical="center"/>
    </xf>
    <xf numFmtId="182" fontId="96" fillId="0" borderId="74" xfId="0" applyNumberFormat="1" applyFont="1" applyFill="1" applyBorder="1" applyAlignment="1">
      <alignment horizontal="right" vertical="center"/>
    </xf>
    <xf numFmtId="182" fontId="96" fillId="0" borderId="279" xfId="0" applyNumberFormat="1" applyFont="1" applyFill="1" applyBorder="1" applyAlignment="1">
      <alignment horizontal="right" vertical="center"/>
    </xf>
    <xf numFmtId="182" fontId="90" fillId="0" borderId="81" xfId="0" applyNumberFormat="1" applyFont="1" applyFill="1" applyBorder="1" applyAlignment="1">
      <alignment horizontal="right" vertical="center"/>
    </xf>
    <xf numFmtId="182" fontId="90" fillId="0" borderId="101" xfId="0" applyNumberFormat="1" applyFont="1" applyFill="1" applyBorder="1" applyAlignment="1">
      <alignment horizontal="right" vertical="center"/>
    </xf>
    <xf numFmtId="182" fontId="90" fillId="0" borderId="8" xfId="0" applyNumberFormat="1" applyFont="1" applyFill="1" applyBorder="1" applyAlignment="1">
      <alignment horizontal="right" vertical="center"/>
    </xf>
    <xf numFmtId="182" fontId="90" fillId="0" borderId="33" xfId="0" applyNumberFormat="1" applyFont="1" applyFill="1" applyBorder="1" applyAlignment="1">
      <alignment horizontal="right" vertical="center"/>
    </xf>
    <xf numFmtId="0" fontId="96" fillId="0" borderId="91" xfId="0" applyFont="1" applyFill="1" applyBorder="1" applyAlignment="1">
      <alignment horizontal="center" vertical="center" wrapText="1"/>
    </xf>
    <xf numFmtId="41" fontId="96" fillId="0" borderId="150" xfId="0" applyNumberFormat="1" applyFont="1" applyFill="1" applyBorder="1" applyAlignment="1">
      <alignment horizontal="center" vertical="center" wrapText="1"/>
    </xf>
    <xf numFmtId="182" fontId="96" fillId="0" borderId="148" xfId="0" applyNumberFormat="1" applyFont="1" applyFill="1" applyBorder="1" applyAlignment="1">
      <alignment horizontal="right" vertical="center"/>
    </xf>
    <xf numFmtId="182" fontId="96" fillId="0" borderId="79" xfId="0" applyNumberFormat="1" applyFont="1" applyFill="1" applyBorder="1" applyAlignment="1">
      <alignment horizontal="right" vertical="center"/>
    </xf>
    <xf numFmtId="182" fontId="90" fillId="0" borderId="55" xfId="0" applyNumberFormat="1" applyFont="1" applyFill="1" applyBorder="1" applyAlignment="1">
      <alignment horizontal="right" vertical="center"/>
    </xf>
    <xf numFmtId="182" fontId="90" fillId="0" borderId="56" xfId="0" applyNumberFormat="1" applyFont="1" applyFill="1" applyBorder="1" applyAlignment="1">
      <alignment horizontal="right" vertical="center"/>
    </xf>
    <xf numFmtId="56" fontId="0" fillId="0" borderId="0" xfId="0" applyNumberFormat="1">
      <alignment vertical="center"/>
    </xf>
    <xf numFmtId="0" fontId="90" fillId="0" borderId="19" xfId="0" applyFont="1" applyFill="1" applyBorder="1" applyAlignment="1">
      <alignment horizontal="center" vertical="center" wrapText="1"/>
    </xf>
    <xf numFmtId="212" fontId="96" fillId="0" borderId="53" xfId="0" applyNumberFormat="1" applyFont="1" applyFill="1" applyBorder="1" applyAlignment="1">
      <alignment vertical="center" wrapText="1"/>
    </xf>
    <xf numFmtId="212" fontId="90" fillId="0" borderId="55" xfId="0" applyNumberFormat="1" applyFont="1" applyFill="1" applyBorder="1" applyAlignment="1">
      <alignment vertical="center" wrapText="1"/>
    </xf>
    <xf numFmtId="212" fontId="90" fillId="0" borderId="58" xfId="0" applyNumberFormat="1" applyFont="1" applyFill="1" applyBorder="1" applyAlignment="1">
      <alignment vertical="center" wrapText="1"/>
    </xf>
    <xf numFmtId="212" fontId="96" fillId="0" borderId="58" xfId="0" applyNumberFormat="1" applyFont="1" applyFill="1" applyBorder="1" applyAlignment="1">
      <alignment vertical="center" wrapText="1"/>
    </xf>
    <xf numFmtId="212" fontId="90" fillId="0" borderId="138" xfId="0" applyNumberFormat="1" applyFont="1" applyFill="1" applyBorder="1" applyAlignment="1">
      <alignment vertical="center"/>
    </xf>
    <xf numFmtId="212" fontId="90" fillId="0" borderId="11" xfId="0" applyNumberFormat="1" applyFont="1" applyFill="1" applyBorder="1" applyAlignment="1">
      <alignment vertical="center"/>
    </xf>
    <xf numFmtId="212" fontId="90" fillId="0" borderId="58" xfId="0" applyNumberFormat="1" applyFont="1" applyFill="1" applyBorder="1" applyAlignment="1">
      <alignment vertical="center"/>
    </xf>
    <xf numFmtId="212" fontId="96" fillId="0" borderId="106" xfId="0" applyNumberFormat="1" applyFont="1" applyFill="1" applyBorder="1" applyAlignment="1">
      <alignment vertical="center" wrapText="1"/>
    </xf>
    <xf numFmtId="212" fontId="96" fillId="0" borderId="111" xfId="0" applyNumberFormat="1" applyFont="1" applyFill="1" applyBorder="1" applyAlignment="1">
      <alignment vertical="center" wrapText="1"/>
    </xf>
    <xf numFmtId="212" fontId="90" fillId="0" borderId="56" xfId="0" applyNumberFormat="1" applyFont="1" applyFill="1" applyBorder="1" applyAlignment="1">
      <alignment vertical="center"/>
    </xf>
    <xf numFmtId="191" fontId="93" fillId="0" borderId="56" xfId="0" applyNumberFormat="1" applyFont="1" applyFill="1" applyBorder="1" applyAlignment="1">
      <alignment horizontal="center" vertical="center"/>
    </xf>
    <xf numFmtId="0" fontId="93" fillId="0" borderId="6" xfId="0" applyFont="1" applyFill="1" applyBorder="1" applyAlignment="1">
      <alignment horizontal="center" vertical="center" wrapText="1"/>
    </xf>
    <xf numFmtId="191" fontId="94" fillId="0" borderId="40" xfId="0" applyNumberFormat="1" applyFont="1" applyFill="1" applyBorder="1" applyAlignment="1">
      <alignment horizontal="right" vertical="center"/>
    </xf>
    <xf numFmtId="191" fontId="93" fillId="0" borderId="30" xfId="0" applyNumberFormat="1" applyFont="1" applyFill="1" applyBorder="1" applyAlignment="1">
      <alignment horizontal="right" vertical="center"/>
    </xf>
    <xf numFmtId="191" fontId="93" fillId="0" borderId="37" xfId="0" applyNumberFormat="1" applyFont="1" applyFill="1" applyBorder="1" applyAlignment="1">
      <alignment horizontal="right" vertical="center"/>
    </xf>
    <xf numFmtId="0" fontId="90" fillId="0" borderId="36" xfId="0" applyFont="1" applyBorder="1">
      <alignment vertical="center"/>
    </xf>
    <xf numFmtId="0" fontId="100" fillId="0" borderId="33" xfId="0" applyFont="1" applyFill="1" applyBorder="1" applyAlignment="1">
      <alignment horizontal="center" vertical="center"/>
    </xf>
    <xf numFmtId="0" fontId="100" fillId="0" borderId="31" xfId="0" applyFont="1" applyFill="1" applyBorder="1" applyAlignment="1">
      <alignment horizontal="center" vertical="center" wrapText="1"/>
    </xf>
    <xf numFmtId="49" fontId="100" fillId="0" borderId="8" xfId="0" applyNumberFormat="1" applyFont="1" applyFill="1" applyBorder="1" applyAlignment="1">
      <alignment horizontal="center" vertical="center" wrapText="1"/>
    </xf>
    <xf numFmtId="49" fontId="100" fillId="0" borderId="101" xfId="0" applyNumberFormat="1" applyFont="1" applyFill="1" applyBorder="1" applyAlignment="1">
      <alignment horizontal="center" vertical="center" wrapText="1"/>
    </xf>
    <xf numFmtId="0" fontId="100" fillId="0" borderId="102" xfId="0" applyFont="1" applyFill="1" applyBorder="1" applyAlignment="1">
      <alignment horizontal="center" vertical="center" wrapText="1"/>
    </xf>
    <xf numFmtId="49" fontId="100" fillId="0" borderId="33" xfId="0" applyNumberFormat="1" applyFont="1" applyFill="1" applyBorder="1" applyAlignment="1">
      <alignment horizontal="center" vertical="center" wrapText="1"/>
    </xf>
    <xf numFmtId="0" fontId="87" fillId="0" borderId="101" xfId="0" applyFont="1" applyFill="1" applyBorder="1">
      <alignment vertical="center"/>
    </xf>
    <xf numFmtId="0" fontId="101" fillId="0" borderId="14" xfId="0" applyFont="1" applyFill="1" applyBorder="1" applyAlignment="1">
      <alignment horizontal="center" vertical="center" wrapText="1"/>
    </xf>
    <xf numFmtId="0" fontId="101" fillId="0" borderId="31" xfId="0" applyFont="1" applyFill="1" applyBorder="1">
      <alignment vertical="center"/>
    </xf>
    <xf numFmtId="0" fontId="101" fillId="0" borderId="32" xfId="0" applyFont="1" applyFill="1" applyBorder="1">
      <alignment vertical="center"/>
    </xf>
    <xf numFmtId="0" fontId="101" fillId="0" borderId="8" xfId="0" applyFont="1" applyFill="1" applyBorder="1">
      <alignment vertical="center"/>
    </xf>
    <xf numFmtId="0" fontId="101" fillId="0" borderId="58" xfId="0" applyFont="1" applyFill="1" applyBorder="1">
      <alignment vertical="center"/>
    </xf>
    <xf numFmtId="0" fontId="101" fillId="0" borderId="101" xfId="0" applyFont="1" applyFill="1" applyBorder="1">
      <alignment vertical="center"/>
    </xf>
    <xf numFmtId="0" fontId="101" fillId="0" borderId="212" xfId="0" applyFont="1" applyFill="1" applyBorder="1">
      <alignment vertical="center"/>
    </xf>
    <xf numFmtId="0" fontId="101" fillId="0" borderId="50" xfId="0" applyFont="1" applyFill="1" applyBorder="1">
      <alignment vertical="center"/>
    </xf>
    <xf numFmtId="0" fontId="101" fillId="0" borderId="106" xfId="0" applyFont="1" applyFill="1" applyBorder="1">
      <alignment vertical="center"/>
    </xf>
    <xf numFmtId="0" fontId="101" fillId="0" borderId="51" xfId="0" applyFont="1" applyFill="1" applyBorder="1">
      <alignment vertical="center"/>
    </xf>
    <xf numFmtId="0" fontId="100" fillId="0" borderId="13" xfId="0" applyFont="1" applyFill="1" applyBorder="1" applyAlignment="1">
      <alignment horizontal="center" vertical="center"/>
    </xf>
    <xf numFmtId="0" fontId="100" fillId="0" borderId="1" xfId="0" applyFont="1" applyFill="1" applyBorder="1">
      <alignment vertical="center"/>
    </xf>
    <xf numFmtId="0" fontId="100" fillId="0" borderId="29" xfId="0" applyFont="1" applyFill="1" applyBorder="1">
      <alignment vertical="center"/>
    </xf>
    <xf numFmtId="0" fontId="100" fillId="0" borderId="7" xfId="0" applyFont="1" applyFill="1" applyBorder="1">
      <alignment vertical="center"/>
    </xf>
    <xf numFmtId="0" fontId="100" fillId="0" borderId="55" xfId="0" applyFont="1" applyFill="1" applyBorder="1">
      <alignment vertical="center"/>
    </xf>
    <xf numFmtId="0" fontId="100" fillId="0" borderId="0" xfId="0" applyFont="1" applyFill="1" applyBorder="1">
      <alignment vertical="center"/>
    </xf>
    <xf numFmtId="0" fontId="100" fillId="0" borderId="100" xfId="0" applyFont="1" applyFill="1" applyBorder="1">
      <alignment vertical="center"/>
    </xf>
    <xf numFmtId="0" fontId="100" fillId="0" borderId="30" xfId="0" applyFont="1" applyFill="1" applyBorder="1">
      <alignment vertical="center"/>
    </xf>
    <xf numFmtId="0" fontId="100" fillId="0" borderId="14" xfId="0" applyFont="1" applyFill="1" applyBorder="1" applyAlignment="1">
      <alignment horizontal="center" vertical="center"/>
    </xf>
    <xf numFmtId="0" fontId="100" fillId="0" borderId="31" xfId="0" applyFont="1" applyFill="1" applyBorder="1">
      <alignment vertical="center"/>
    </xf>
    <xf numFmtId="0" fontId="100" fillId="0" borderId="32" xfId="0" applyFont="1" applyFill="1" applyBorder="1">
      <alignment vertical="center"/>
    </xf>
    <xf numFmtId="0" fontId="100" fillId="0" borderId="8" xfId="0" applyFont="1" applyFill="1" applyBorder="1">
      <alignment vertical="center"/>
    </xf>
    <xf numFmtId="0" fontId="100" fillId="0" borderId="58" xfId="0" applyFont="1" applyFill="1" applyBorder="1">
      <alignment vertical="center"/>
    </xf>
    <xf numFmtId="0" fontId="100" fillId="0" borderId="101" xfId="0" applyFont="1" applyFill="1" applyBorder="1">
      <alignment vertical="center"/>
    </xf>
    <xf numFmtId="0" fontId="100" fillId="0" borderId="102" xfId="0" applyFont="1" applyFill="1" applyBorder="1">
      <alignment vertical="center"/>
    </xf>
    <xf numFmtId="0" fontId="100" fillId="0" borderId="33" xfId="0" applyFont="1" applyFill="1" applyBorder="1">
      <alignment vertical="center"/>
    </xf>
    <xf numFmtId="0" fontId="101" fillId="0" borderId="102" xfId="0" applyFont="1" applyFill="1" applyBorder="1">
      <alignment vertical="center"/>
    </xf>
    <xf numFmtId="0" fontId="101" fillId="0" borderId="33" xfId="0" applyFont="1" applyFill="1" applyBorder="1">
      <alignment vertical="center"/>
    </xf>
    <xf numFmtId="0" fontId="87" fillId="0" borderId="126" xfId="0" applyFont="1" applyFill="1" applyBorder="1">
      <alignment vertical="center"/>
    </xf>
    <xf numFmtId="211" fontId="101" fillId="0" borderId="101" xfId="4" applyNumberFormat="1" applyFont="1" applyFill="1" applyBorder="1">
      <alignment vertical="center"/>
    </xf>
    <xf numFmtId="211" fontId="101" fillId="0" borderId="8" xfId="4" applyNumberFormat="1" applyFont="1" applyFill="1" applyBorder="1">
      <alignment vertical="center"/>
    </xf>
    <xf numFmtId="211" fontId="101" fillId="0" borderId="58" xfId="4" applyNumberFormat="1" applyFont="1" applyFill="1" applyBorder="1">
      <alignment vertical="center"/>
    </xf>
    <xf numFmtId="211" fontId="101" fillId="0" borderId="108" xfId="4" applyNumberFormat="1" applyFont="1" applyFill="1" applyBorder="1">
      <alignment vertical="center"/>
    </xf>
    <xf numFmtId="211" fontId="101" fillId="0" borderId="50" xfId="4" applyNumberFormat="1" applyFont="1" applyFill="1" applyBorder="1">
      <alignment vertical="center"/>
    </xf>
    <xf numFmtId="211" fontId="101" fillId="0" borderId="106" xfId="4" applyNumberFormat="1" applyFont="1" applyFill="1" applyBorder="1">
      <alignment vertical="center"/>
    </xf>
    <xf numFmtId="211" fontId="101" fillId="0" borderId="51" xfId="4" applyNumberFormat="1" applyFont="1" applyFill="1" applyBorder="1">
      <alignment vertical="center"/>
    </xf>
    <xf numFmtId="211" fontId="100" fillId="0" borderId="0" xfId="4" applyNumberFormat="1" applyFont="1" applyFill="1" applyBorder="1">
      <alignment vertical="center"/>
    </xf>
    <xf numFmtId="211" fontId="100" fillId="0" borderId="7" xfId="4" applyNumberFormat="1" applyFont="1" applyFill="1" applyBorder="1">
      <alignment vertical="center"/>
    </xf>
    <xf numFmtId="211" fontId="100" fillId="0" borderId="55" xfId="4" applyNumberFormat="1" applyFont="1" applyFill="1" applyBorder="1">
      <alignment vertical="center"/>
    </xf>
    <xf numFmtId="211" fontId="100" fillId="0" borderId="73" xfId="4" applyNumberFormat="1" applyFont="1" applyFill="1" applyBorder="1">
      <alignment vertical="center"/>
    </xf>
    <xf numFmtId="211" fontId="100" fillId="0" borderId="30" xfId="4" applyNumberFormat="1" applyFont="1" applyFill="1" applyBorder="1">
      <alignment vertical="center"/>
    </xf>
    <xf numFmtId="211" fontId="100" fillId="0" borderId="101" xfId="4" applyNumberFormat="1" applyFont="1" applyFill="1" applyBorder="1">
      <alignment vertical="center"/>
    </xf>
    <xf numFmtId="211" fontId="100" fillId="0" borderId="8" xfId="4" applyNumberFormat="1" applyFont="1" applyFill="1" applyBorder="1">
      <alignment vertical="center"/>
    </xf>
    <xf numFmtId="211" fontId="100" fillId="0" borderId="58" xfId="4" applyNumberFormat="1" applyFont="1" applyFill="1" applyBorder="1">
      <alignment vertical="center"/>
    </xf>
    <xf numFmtId="211" fontId="100" fillId="0" borderId="81" xfId="4" applyNumberFormat="1" applyFont="1" applyFill="1" applyBorder="1">
      <alignment vertical="center"/>
    </xf>
    <xf numFmtId="211" fontId="100" fillId="0" borderId="33" xfId="4" applyNumberFormat="1" applyFont="1" applyFill="1" applyBorder="1">
      <alignment vertical="center"/>
    </xf>
    <xf numFmtId="211" fontId="101" fillId="0" borderId="81" xfId="4" applyNumberFormat="1" applyFont="1" applyFill="1" applyBorder="1">
      <alignment vertical="center"/>
    </xf>
    <xf numFmtId="211" fontId="101" fillId="0" borderId="33" xfId="4" applyNumberFormat="1" applyFont="1" applyFill="1" applyBorder="1">
      <alignment vertical="center"/>
    </xf>
    <xf numFmtId="0" fontId="100" fillId="0" borderId="6" xfId="0" applyFont="1" applyFill="1" applyBorder="1" applyAlignment="1">
      <alignment horizontal="center" vertical="center"/>
    </xf>
    <xf numFmtId="211" fontId="100" fillId="0" borderId="36" xfId="4" applyNumberFormat="1" applyFont="1" applyFill="1" applyBorder="1">
      <alignment vertical="center"/>
    </xf>
    <xf numFmtId="211" fontId="100" fillId="0" borderId="4" xfId="4" applyNumberFormat="1" applyFont="1" applyFill="1" applyBorder="1">
      <alignment vertical="center"/>
    </xf>
    <xf numFmtId="211" fontId="100" fillId="0" borderId="56" xfId="4" applyNumberFormat="1" applyFont="1" applyFill="1" applyBorder="1">
      <alignment vertical="center"/>
    </xf>
    <xf numFmtId="211" fontId="100" fillId="0" borderId="60" xfId="4" applyNumberFormat="1" applyFont="1" applyFill="1" applyBorder="1">
      <alignment vertical="center"/>
    </xf>
    <xf numFmtId="211" fontId="100" fillId="0" borderId="37" xfId="4" applyNumberFormat="1" applyFont="1" applyFill="1" applyBorder="1">
      <alignment vertical="center"/>
    </xf>
    <xf numFmtId="0" fontId="90" fillId="0" borderId="0" xfId="13" applyFont="1" applyAlignment="1">
      <alignment vertical="top"/>
    </xf>
    <xf numFmtId="0" fontId="90" fillId="0" borderId="0" xfId="13" applyFont="1" applyAlignment="1">
      <alignment vertical="top" wrapText="1"/>
    </xf>
    <xf numFmtId="0" fontId="90" fillId="0" borderId="0" xfId="13" applyFont="1" applyAlignment="1">
      <alignment horizontal="left" vertical="top"/>
    </xf>
    <xf numFmtId="0" fontId="90" fillId="0" borderId="0" xfId="13" applyFont="1" applyAlignment="1">
      <alignment horizontal="left" vertical="top" wrapText="1"/>
    </xf>
    <xf numFmtId="0" fontId="90" fillId="0" borderId="0" xfId="6" applyFont="1" applyAlignment="1">
      <alignment vertical="top" wrapText="1"/>
    </xf>
    <xf numFmtId="0" fontId="91" fillId="0" borderId="50" xfId="13" applyFont="1" applyBorder="1" applyAlignment="1">
      <alignment horizontal="centerContinuous" vertical="center" wrapText="1"/>
    </xf>
    <xf numFmtId="0" fontId="91" fillId="0" borderId="10" xfId="13" applyFont="1" applyBorder="1" applyAlignment="1">
      <alignment horizontal="centerContinuous" vertical="center" wrapText="1"/>
    </xf>
    <xf numFmtId="0" fontId="91" fillId="0" borderId="4" xfId="13" applyFont="1" applyBorder="1" applyAlignment="1">
      <alignment horizontal="center" vertical="center" wrapText="1"/>
    </xf>
    <xf numFmtId="0" fontId="91" fillId="0" borderId="19" xfId="13" applyFont="1" applyBorder="1" applyAlignment="1">
      <alignment horizontal="center" vertical="center" wrapText="1"/>
    </xf>
    <xf numFmtId="0" fontId="102" fillId="0" borderId="9" xfId="13" applyFont="1" applyBorder="1" applyAlignment="1">
      <alignment horizontal="center" vertical="center" wrapText="1"/>
    </xf>
    <xf numFmtId="179" fontId="102" fillId="0" borderId="9" xfId="13" applyNumberFormat="1" applyFont="1" applyBorder="1" applyAlignment="1">
      <alignment horizontal="right" vertical="center"/>
    </xf>
    <xf numFmtId="179" fontId="102" fillId="0" borderId="9" xfId="13" applyNumberFormat="1" applyFont="1" applyFill="1" applyBorder="1" applyAlignment="1">
      <alignment horizontal="right" vertical="center"/>
    </xf>
    <xf numFmtId="197" fontId="94" fillId="0" borderId="98" xfId="2" applyNumberFormat="1" applyFont="1" applyBorder="1" applyAlignment="1">
      <alignment vertical="center"/>
    </xf>
    <xf numFmtId="197" fontId="94" fillId="0" borderId="9" xfId="2" applyNumberFormat="1" applyFont="1" applyBorder="1" applyAlignment="1">
      <alignment vertical="center"/>
    </xf>
    <xf numFmtId="197" fontId="94" fillId="0" borderId="15" xfId="2" applyNumberFormat="1" applyFont="1" applyBorder="1" applyAlignment="1">
      <alignment vertical="center"/>
    </xf>
    <xf numFmtId="0" fontId="91" fillId="0" borderId="7" xfId="13" applyFont="1" applyBorder="1" applyAlignment="1">
      <alignment horizontal="center" vertical="center"/>
    </xf>
    <xf numFmtId="179" fontId="91" fillId="0" borderId="7" xfId="13" applyNumberFormat="1" applyFont="1" applyBorder="1" applyAlignment="1">
      <alignment horizontal="right" vertical="center"/>
    </xf>
    <xf numFmtId="179" fontId="91" fillId="0" borderId="7" xfId="13" applyNumberFormat="1" applyFont="1" applyFill="1" applyBorder="1" applyAlignment="1">
      <alignment horizontal="right" vertical="center"/>
    </xf>
    <xf numFmtId="179" fontId="91" fillId="0" borderId="72" xfId="13" applyNumberFormat="1" applyFont="1" applyFill="1" applyBorder="1" applyAlignment="1">
      <alignment horizontal="right" vertical="center"/>
    </xf>
    <xf numFmtId="197" fontId="93" fillId="0" borderId="73" xfId="2" applyNumberFormat="1" applyFont="1" applyBorder="1" applyAlignment="1">
      <alignment vertical="center"/>
    </xf>
    <xf numFmtId="197" fontId="93" fillId="0" borderId="7" xfId="2" applyNumberFormat="1" applyFont="1" applyBorder="1" applyAlignment="1">
      <alignment vertical="center"/>
    </xf>
    <xf numFmtId="197" fontId="93" fillId="0" borderId="13" xfId="2" applyNumberFormat="1" applyFont="1" applyBorder="1" applyAlignment="1">
      <alignment vertical="center"/>
    </xf>
    <xf numFmtId="0" fontId="91" fillId="0" borderId="8" xfId="13" applyFont="1" applyBorder="1" applyAlignment="1">
      <alignment horizontal="center" vertical="center"/>
    </xf>
    <xf numFmtId="179" fontId="91" fillId="0" borderId="8" xfId="13" applyNumberFormat="1" applyFont="1" applyBorder="1" applyAlignment="1">
      <alignment horizontal="right" vertical="center"/>
    </xf>
    <xf numFmtId="179" fontId="91" fillId="0" borderId="8" xfId="13" applyNumberFormat="1" applyFont="1" applyFill="1" applyBorder="1" applyAlignment="1">
      <alignment horizontal="right" vertical="center"/>
    </xf>
    <xf numFmtId="179" fontId="91" fillId="0" borderId="80" xfId="13" applyNumberFormat="1" applyFont="1" applyFill="1" applyBorder="1" applyAlignment="1">
      <alignment horizontal="right" vertical="center"/>
    </xf>
    <xf numFmtId="197" fontId="93" fillId="0" borderId="81" xfId="2" applyNumberFormat="1" applyFont="1" applyBorder="1" applyAlignment="1">
      <alignment vertical="center"/>
    </xf>
    <xf numFmtId="197" fontId="93" fillId="0" borderId="8" xfId="2" applyNumberFormat="1" applyFont="1" applyBorder="1" applyAlignment="1">
      <alignment vertical="center"/>
    </xf>
    <xf numFmtId="197" fontId="93" fillId="0" borderId="14" xfId="2" applyNumberFormat="1" applyFont="1" applyBorder="1" applyAlignment="1">
      <alignment vertical="center"/>
    </xf>
    <xf numFmtId="0" fontId="91" fillId="0" borderId="4" xfId="13" applyFont="1" applyBorder="1" applyAlignment="1">
      <alignment horizontal="center" vertical="center"/>
    </xf>
    <xf numFmtId="179" fontId="91" fillId="0" borderId="4" xfId="13" applyNumberFormat="1" applyFont="1" applyFill="1" applyBorder="1" applyAlignment="1">
      <alignment horizontal="right" vertical="center"/>
    </xf>
    <xf numFmtId="179" fontId="91" fillId="0" borderId="61" xfId="13" applyNumberFormat="1" applyFont="1" applyFill="1" applyBorder="1" applyAlignment="1">
      <alignment horizontal="right" vertical="center"/>
    </xf>
    <xf numFmtId="197" fontId="93" fillId="0" borderId="60" xfId="2" applyNumberFormat="1" applyFont="1" applyBorder="1" applyAlignment="1">
      <alignment vertical="center"/>
    </xf>
    <xf numFmtId="197" fontId="93" fillId="0" borderId="4" xfId="2" applyNumberFormat="1" applyFont="1" applyBorder="1" applyAlignment="1">
      <alignment vertical="center"/>
    </xf>
    <xf numFmtId="197" fontId="93" fillId="0" borderId="6" xfId="2" applyNumberFormat="1" applyFont="1" applyBorder="1" applyAlignment="1">
      <alignment vertical="center"/>
    </xf>
    <xf numFmtId="0" fontId="102" fillId="0" borderId="50" xfId="13" applyFont="1" applyBorder="1" applyAlignment="1">
      <alignment horizontal="center" vertical="center" wrapText="1"/>
    </xf>
    <xf numFmtId="179" fontId="102" fillId="0" borderId="50" xfId="13" applyNumberFormat="1" applyFont="1" applyBorder="1" applyAlignment="1">
      <alignment horizontal="right" vertical="center"/>
    </xf>
    <xf numFmtId="197" fontId="94" fillId="0" borderId="108" xfId="2" applyNumberFormat="1" applyFont="1" applyBorder="1" applyAlignment="1">
      <alignment vertical="center"/>
    </xf>
    <xf numFmtId="197" fontId="94" fillId="0" borderId="50" xfId="2" applyNumberFormat="1" applyFont="1" applyBorder="1" applyAlignment="1">
      <alignment vertical="center"/>
    </xf>
    <xf numFmtId="197" fontId="94" fillId="0" borderId="111" xfId="2" applyNumberFormat="1" applyFont="1" applyBorder="1" applyAlignment="1">
      <alignment vertical="center"/>
    </xf>
    <xf numFmtId="179" fontId="91" fillId="0" borderId="4" xfId="13" applyNumberFormat="1" applyFont="1" applyBorder="1" applyAlignment="1">
      <alignment horizontal="right" vertical="center"/>
    </xf>
    <xf numFmtId="0" fontId="90" fillId="0" borderId="0" xfId="13" applyFont="1" applyAlignment="1">
      <alignment vertical="center"/>
    </xf>
    <xf numFmtId="0" fontId="90" fillId="0" borderId="0" xfId="13" applyFont="1" applyAlignment="1">
      <alignment vertical="center" wrapText="1"/>
    </xf>
    <xf numFmtId="0" fontId="87" fillId="0" borderId="0" xfId="0" applyFont="1" applyAlignment="1">
      <alignment vertical="center" wrapText="1"/>
    </xf>
    <xf numFmtId="0" fontId="93" fillId="0" borderId="0" xfId="0" applyFont="1">
      <alignment vertical="center"/>
    </xf>
    <xf numFmtId="0" fontId="93" fillId="0" borderId="50" xfId="13" applyFont="1" applyBorder="1" applyAlignment="1">
      <alignment horizontal="centerContinuous" vertical="center" wrapText="1"/>
    </xf>
    <xf numFmtId="0" fontId="93" fillId="0" borderId="19" xfId="13" applyFont="1" applyBorder="1" applyAlignment="1">
      <alignment horizontal="center" vertical="center" wrapText="1"/>
    </xf>
    <xf numFmtId="0" fontId="93" fillId="0" borderId="35" xfId="0" applyFont="1" applyFill="1" applyBorder="1" applyAlignment="1">
      <alignment horizontal="center" vertical="center" wrapText="1"/>
    </xf>
    <xf numFmtId="38" fontId="93" fillId="0" borderId="8" xfId="4" applyFont="1" applyFill="1" applyBorder="1">
      <alignment vertical="center"/>
    </xf>
    <xf numFmtId="38" fontId="93" fillId="0" borderId="32" xfId="4" applyFont="1" applyFill="1" applyBorder="1">
      <alignment vertical="center"/>
    </xf>
    <xf numFmtId="182" fontId="93" fillId="0" borderId="35" xfId="0" applyNumberFormat="1" applyFont="1" applyFill="1" applyBorder="1">
      <alignment vertical="center"/>
    </xf>
    <xf numFmtId="182" fontId="93" fillId="0" borderId="14" xfId="0" applyNumberFormat="1" applyFont="1" applyFill="1" applyBorder="1">
      <alignment vertical="center"/>
    </xf>
    <xf numFmtId="178" fontId="87" fillId="0" borderId="0" xfId="1" applyNumberFormat="1" applyFont="1">
      <alignment vertical="center"/>
    </xf>
    <xf numFmtId="38" fontId="93" fillId="0" borderId="280" xfId="4" applyFont="1" applyFill="1" applyBorder="1">
      <alignment vertical="center"/>
    </xf>
    <xf numFmtId="0" fontId="93" fillId="0" borderId="187" xfId="0" applyFont="1" applyFill="1" applyBorder="1" applyAlignment="1">
      <alignment horizontal="center" vertical="center" wrapText="1"/>
    </xf>
    <xf numFmtId="38" fontId="93" fillId="0" borderId="50" xfId="4" applyFont="1" applyFill="1" applyBorder="1">
      <alignment vertical="center"/>
    </xf>
    <xf numFmtId="38" fontId="93" fillId="0" borderId="105" xfId="4" applyFont="1" applyFill="1" applyBorder="1">
      <alignment vertical="center"/>
    </xf>
    <xf numFmtId="182" fontId="93" fillId="0" borderId="187" xfId="0" applyNumberFormat="1" applyFont="1" applyFill="1" applyBorder="1">
      <alignment vertical="center"/>
    </xf>
    <xf numFmtId="182" fontId="93" fillId="0" borderId="111" xfId="0" applyNumberFormat="1" applyFont="1" applyFill="1" applyBorder="1">
      <alignment vertical="center"/>
    </xf>
    <xf numFmtId="0" fontId="93" fillId="0" borderId="243" xfId="0" applyFont="1" applyFill="1" applyBorder="1" applyAlignment="1">
      <alignment horizontal="center" vertical="center" wrapText="1"/>
    </xf>
    <xf numFmtId="38" fontId="93" fillId="0" borderId="19" xfId="4" applyFont="1" applyFill="1" applyBorder="1">
      <alignment vertical="center"/>
    </xf>
    <xf numFmtId="38" fontId="93" fillId="0" borderId="180" xfId="4" applyFont="1" applyFill="1" applyBorder="1">
      <alignment vertical="center"/>
    </xf>
    <xf numFmtId="182" fontId="93" fillId="0" borderId="243" xfId="0" applyNumberFormat="1" applyFont="1" applyFill="1" applyBorder="1">
      <alignment vertical="center"/>
    </xf>
    <xf numFmtId="182" fontId="93" fillId="0" borderId="20" xfId="0" applyNumberFormat="1" applyFont="1" applyFill="1" applyBorder="1">
      <alignment vertical="center"/>
    </xf>
    <xf numFmtId="38" fontId="93" fillId="0" borderId="281" xfId="4" applyFont="1" applyFill="1" applyBorder="1">
      <alignment vertical="center"/>
    </xf>
    <xf numFmtId="0" fontId="93" fillId="0" borderId="0" xfId="13" applyFont="1" applyAlignment="1">
      <alignment vertical="center"/>
    </xf>
    <xf numFmtId="0" fontId="93" fillId="0" borderId="0" xfId="13" applyFont="1" applyAlignment="1">
      <alignment vertical="center" wrapText="1"/>
    </xf>
    <xf numFmtId="0" fontId="103" fillId="0" borderId="0" xfId="0" applyFont="1">
      <alignment vertical="center"/>
    </xf>
    <xf numFmtId="0" fontId="94" fillId="0" borderId="39" xfId="6" applyFont="1" applyBorder="1" applyAlignment="1">
      <alignment horizontal="center" vertical="center" wrapText="1"/>
    </xf>
    <xf numFmtId="187" fontId="94" fillId="0" borderId="9" xfId="4" applyNumberFormat="1" applyFont="1" applyBorder="1" applyAlignment="1">
      <alignment vertical="center"/>
    </xf>
    <xf numFmtId="187" fontId="94" fillId="0" borderId="15" xfId="4" applyNumberFormat="1" applyFont="1" applyBorder="1" applyAlignment="1">
      <alignment vertical="center"/>
    </xf>
    <xf numFmtId="0" fontId="93" fillId="0" borderId="17" xfId="6" applyFont="1" applyFill="1" applyBorder="1" applyAlignment="1">
      <alignment horizontal="center" vertical="center" wrapText="1"/>
    </xf>
    <xf numFmtId="187" fontId="93" fillId="0" borderId="7" xfId="4" applyNumberFormat="1" applyFont="1" applyBorder="1" applyAlignment="1">
      <alignment vertical="center"/>
    </xf>
    <xf numFmtId="187" fontId="93" fillId="0" borderId="13" xfId="4" applyNumberFormat="1" applyFont="1" applyBorder="1" applyAlignment="1">
      <alignment vertical="center"/>
    </xf>
    <xf numFmtId="0" fontId="93" fillId="0" borderId="18" xfId="6" applyFont="1" applyFill="1" applyBorder="1" applyAlignment="1">
      <alignment horizontal="center" vertical="center" wrapText="1"/>
    </xf>
    <xf numFmtId="187" fontId="93" fillId="0" borderId="4" xfId="4" applyNumberFormat="1" applyFont="1" applyBorder="1" applyAlignment="1">
      <alignment vertical="center"/>
    </xf>
    <xf numFmtId="187" fontId="93" fillId="0" borderId="6" xfId="4" applyNumberFormat="1" applyFont="1" applyBorder="1" applyAlignment="1">
      <alignment vertical="center"/>
    </xf>
    <xf numFmtId="0" fontId="93" fillId="0" borderId="8" xfId="13" applyFont="1" applyBorder="1" applyAlignment="1">
      <alignment horizontal="centerContinuous" vertical="center" wrapText="1"/>
    </xf>
    <xf numFmtId="0" fontId="93" fillId="0" borderId="32" xfId="13" applyFont="1" applyBorder="1" applyAlignment="1">
      <alignment horizontal="centerContinuous" vertical="center" wrapText="1"/>
    </xf>
    <xf numFmtId="0" fontId="93" fillId="0" borderId="29" xfId="13" applyFont="1" applyBorder="1" applyAlignment="1">
      <alignment horizontal="centerContinuous" vertical="center" wrapText="1"/>
    </xf>
    <xf numFmtId="0" fontId="94" fillId="0" borderId="12" xfId="0" applyFont="1" applyFill="1" applyBorder="1" applyAlignment="1">
      <alignment horizontal="center" vertical="center" wrapText="1"/>
    </xf>
    <xf numFmtId="211" fontId="94" fillId="0" borderId="57" xfId="4" applyNumberFormat="1" applyFont="1" applyFill="1" applyBorder="1">
      <alignment vertical="center"/>
    </xf>
    <xf numFmtId="211" fontId="94" fillId="0" borderId="15" xfId="4" applyNumberFormat="1" applyFont="1" applyFill="1" applyBorder="1">
      <alignment vertical="center"/>
    </xf>
    <xf numFmtId="212" fontId="93" fillId="0" borderId="1" xfId="0" applyNumberFormat="1" applyFont="1" applyFill="1" applyBorder="1">
      <alignment vertical="center"/>
    </xf>
    <xf numFmtId="212" fontId="93" fillId="0" borderId="7" xfId="0" applyNumberFormat="1" applyFont="1" applyFill="1" applyBorder="1">
      <alignment vertical="center"/>
    </xf>
    <xf numFmtId="212" fontId="93" fillId="0" borderId="30" xfId="0" applyNumberFormat="1" applyFont="1" applyFill="1" applyBorder="1">
      <alignment vertical="center"/>
    </xf>
    <xf numFmtId="211" fontId="93" fillId="0" borderId="13" xfId="4" applyNumberFormat="1" applyFont="1" applyFill="1" applyBorder="1">
      <alignment vertical="center"/>
    </xf>
    <xf numFmtId="212" fontId="93" fillId="0" borderId="31" xfId="0" applyNumberFormat="1" applyFont="1" applyFill="1" applyBorder="1">
      <alignment vertical="center"/>
    </xf>
    <xf numFmtId="212" fontId="93" fillId="0" borderId="8" xfId="0" applyNumberFormat="1" applyFont="1" applyFill="1" applyBorder="1">
      <alignment vertical="center"/>
    </xf>
    <xf numFmtId="212" fontId="93" fillId="0" borderId="10" xfId="0" applyNumberFormat="1" applyFont="1" applyFill="1" applyBorder="1">
      <alignment vertical="center"/>
    </xf>
    <xf numFmtId="212" fontId="93" fillId="0" borderId="52" xfId="0" applyNumberFormat="1" applyFont="1" applyFill="1" applyBorder="1">
      <alignment vertical="center"/>
    </xf>
    <xf numFmtId="211" fontId="93" fillId="0" borderId="54" xfId="4" applyNumberFormat="1" applyFont="1" applyFill="1" applyBorder="1">
      <alignment vertical="center"/>
    </xf>
    <xf numFmtId="211" fontId="93" fillId="0" borderId="11" xfId="4" applyNumberFormat="1" applyFont="1" applyFill="1" applyBorder="1">
      <alignment vertical="center"/>
    </xf>
    <xf numFmtId="0" fontId="93" fillId="0" borderId="101" xfId="0" applyFont="1" applyFill="1" applyBorder="1" applyAlignment="1">
      <alignment horizontal="center" vertical="center"/>
    </xf>
    <xf numFmtId="212" fontId="93" fillId="0" borderId="33" xfId="0" applyNumberFormat="1" applyFont="1" applyFill="1" applyBorder="1">
      <alignment vertical="center"/>
    </xf>
    <xf numFmtId="211" fontId="93" fillId="0" borderId="31" xfId="4" applyNumberFormat="1" applyFont="1" applyFill="1" applyBorder="1">
      <alignment vertical="center"/>
    </xf>
    <xf numFmtId="211" fontId="93" fillId="0" borderId="14" xfId="4" applyNumberFormat="1" applyFont="1" applyFill="1" applyBorder="1">
      <alignment vertical="center"/>
    </xf>
    <xf numFmtId="0" fontId="94" fillId="0" borderId="32" xfId="0" applyFont="1" applyFill="1" applyBorder="1" applyAlignment="1">
      <alignment horizontal="center" vertical="center" wrapText="1"/>
    </xf>
    <xf numFmtId="212" fontId="94" fillId="0" borderId="31" xfId="0" applyNumberFormat="1" applyFont="1" applyFill="1" applyBorder="1">
      <alignment vertical="center"/>
    </xf>
    <xf numFmtId="212" fontId="94" fillId="0" borderId="8" xfId="0" applyNumberFormat="1" applyFont="1" applyFill="1" applyBorder="1">
      <alignment vertical="center"/>
    </xf>
    <xf numFmtId="212" fontId="94" fillId="0" borderId="33" xfId="0" applyNumberFormat="1" applyFont="1" applyFill="1" applyBorder="1">
      <alignment vertical="center"/>
    </xf>
    <xf numFmtId="211" fontId="94" fillId="0" borderId="14" xfId="4" applyNumberFormat="1" applyFont="1" applyFill="1" applyBorder="1">
      <alignment vertical="center"/>
    </xf>
    <xf numFmtId="212" fontId="93" fillId="0" borderId="54" xfId="0" applyNumberFormat="1" applyFont="1" applyFill="1" applyBorder="1">
      <alignment vertical="center"/>
    </xf>
    <xf numFmtId="38" fontId="94" fillId="0" borderId="105" xfId="4" applyFont="1" applyFill="1" applyBorder="1" applyAlignment="1">
      <alignment horizontal="center" vertical="center" wrapText="1"/>
    </xf>
    <xf numFmtId="212" fontId="94" fillId="0" borderId="183" xfId="4" applyNumberFormat="1" applyFont="1" applyFill="1" applyBorder="1">
      <alignment vertical="center"/>
    </xf>
    <xf numFmtId="212" fontId="94" fillId="0" borderId="50" xfId="4" applyNumberFormat="1" applyFont="1" applyFill="1" applyBorder="1">
      <alignment vertical="center"/>
    </xf>
    <xf numFmtId="212" fontId="94" fillId="0" borderId="51" xfId="4" applyNumberFormat="1" applyFont="1" applyFill="1" applyBorder="1">
      <alignment vertical="center"/>
    </xf>
    <xf numFmtId="211" fontId="94" fillId="0" borderId="183" xfId="4" applyNumberFormat="1" applyFont="1" applyFill="1" applyBorder="1">
      <alignment vertical="center"/>
    </xf>
    <xf numFmtId="211" fontId="94" fillId="0" borderId="111" xfId="4" applyNumberFormat="1" applyFont="1" applyFill="1" applyBorder="1">
      <alignment vertical="center"/>
    </xf>
    <xf numFmtId="38" fontId="94" fillId="0" borderId="32" xfId="4" applyFont="1" applyFill="1" applyBorder="1" applyAlignment="1">
      <alignment horizontal="center" vertical="center" wrapText="1"/>
    </xf>
    <xf numFmtId="212" fontId="94" fillId="0" borderId="31" xfId="4" applyNumberFormat="1" applyFont="1" applyFill="1" applyBorder="1">
      <alignment vertical="center"/>
    </xf>
    <xf numFmtId="212" fontId="94" fillId="0" borderId="8" xfId="4" applyNumberFormat="1" applyFont="1" applyFill="1" applyBorder="1">
      <alignment vertical="center"/>
    </xf>
    <xf numFmtId="212" fontId="94" fillId="0" borderId="33" xfId="4" applyNumberFormat="1" applyFont="1" applyFill="1" applyBorder="1">
      <alignment vertical="center"/>
    </xf>
    <xf numFmtId="0" fontId="94" fillId="0" borderId="105" xfId="0" applyFont="1" applyFill="1" applyBorder="1" applyAlignment="1">
      <alignment horizontal="center" vertical="center" wrapText="1"/>
    </xf>
    <xf numFmtId="0" fontId="93" fillId="0" borderId="36" xfId="0" applyFont="1" applyFill="1" applyBorder="1" applyAlignment="1">
      <alignment horizontal="center" vertical="center"/>
    </xf>
    <xf numFmtId="212" fontId="93" fillId="0" borderId="2" xfId="0" applyNumberFormat="1" applyFont="1" applyFill="1" applyBorder="1">
      <alignment vertical="center"/>
    </xf>
    <xf numFmtId="212" fontId="93" fillId="0" borderId="4" xfId="0" applyNumberFormat="1" applyFont="1" applyFill="1" applyBorder="1">
      <alignment vertical="center"/>
    </xf>
    <xf numFmtId="212" fontId="93" fillId="0" borderId="37" xfId="0" applyNumberFormat="1" applyFont="1" applyFill="1" applyBorder="1">
      <alignment vertical="center"/>
    </xf>
    <xf numFmtId="211" fontId="93" fillId="0" borderId="6" xfId="4" applyNumberFormat="1" applyFont="1" applyFill="1" applyBorder="1">
      <alignment vertical="center"/>
    </xf>
    <xf numFmtId="0" fontId="89" fillId="0" borderId="0" xfId="6" applyFont="1">
      <alignment vertical="center"/>
    </xf>
    <xf numFmtId="0" fontId="89" fillId="0" borderId="0" xfId="6" applyFont="1" applyAlignment="1">
      <alignment vertical="center"/>
    </xf>
    <xf numFmtId="0" fontId="92" fillId="0" borderId="0" xfId="6" applyFont="1">
      <alignment vertical="center"/>
    </xf>
    <xf numFmtId="0" fontId="104" fillId="0" borderId="0" xfId="6" applyFont="1">
      <alignment vertical="center"/>
    </xf>
    <xf numFmtId="0" fontId="91" fillId="0" borderId="10" xfId="14" applyFont="1" applyFill="1" applyBorder="1" applyAlignment="1">
      <alignment horizontal="centerContinuous" vertical="center" wrapText="1"/>
    </xf>
    <xf numFmtId="0" fontId="91" fillId="0" borderId="50" xfId="14" applyFont="1" applyFill="1" applyBorder="1" applyAlignment="1">
      <alignment horizontal="centerContinuous" vertical="center" wrapText="1"/>
    </xf>
    <xf numFmtId="0" fontId="91" fillId="0" borderId="99" xfId="14" applyFont="1" applyFill="1" applyBorder="1" applyAlignment="1">
      <alignment horizontal="centerContinuous" vertical="center" wrapText="1"/>
    </xf>
    <xf numFmtId="0" fontId="91" fillId="0" borderId="126" xfId="14" applyFont="1" applyFill="1" applyBorder="1" applyAlignment="1">
      <alignment horizontal="centerContinuous" vertical="center" wrapText="1"/>
    </xf>
    <xf numFmtId="0" fontId="91" fillId="0" borderId="106" xfId="14" applyFont="1" applyFill="1" applyBorder="1" applyAlignment="1">
      <alignment horizontal="centerContinuous" vertical="center" wrapText="1"/>
    </xf>
    <xf numFmtId="0" fontId="91" fillId="0" borderId="138" xfId="14" applyFont="1" applyFill="1" applyBorder="1" applyAlignment="1">
      <alignment horizontal="centerContinuous" vertical="center" wrapText="1"/>
    </xf>
    <xf numFmtId="0" fontId="91" fillId="3" borderId="7" xfId="14" applyFont="1" applyFill="1" applyBorder="1" applyAlignment="1">
      <alignment horizontal="center" vertical="center"/>
    </xf>
    <xf numFmtId="0" fontId="91" fillId="0" borderId="10" xfId="14" applyFont="1" applyFill="1" applyBorder="1" applyAlignment="1">
      <alignment horizontal="center" vertical="center"/>
    </xf>
    <xf numFmtId="0" fontId="91" fillId="0" borderId="138" xfId="14" applyFont="1" applyFill="1" applyBorder="1" applyAlignment="1">
      <alignment horizontal="center" vertical="center"/>
    </xf>
    <xf numFmtId="0" fontId="91" fillId="3" borderId="73" xfId="14" applyFont="1" applyFill="1" applyBorder="1" applyAlignment="1">
      <alignment horizontal="center" vertical="center"/>
    </xf>
    <xf numFmtId="0" fontId="91" fillId="0" borderId="2" xfId="14" applyFont="1" applyFill="1" applyBorder="1" applyAlignment="1">
      <alignment horizontal="center" vertical="center" wrapText="1"/>
    </xf>
    <xf numFmtId="0" fontId="91" fillId="0" borderId="4" xfId="14" applyFont="1" applyFill="1" applyBorder="1" applyAlignment="1">
      <alignment horizontal="center" vertical="center" wrapText="1"/>
    </xf>
    <xf numFmtId="0" fontId="91" fillId="0" borderId="56" xfId="14" applyFont="1" applyFill="1" applyBorder="1" applyAlignment="1">
      <alignment horizontal="center" vertical="center" wrapText="1"/>
    </xf>
    <xf numFmtId="0" fontId="91" fillId="3" borderId="4" xfId="14" applyFont="1" applyFill="1" applyBorder="1" applyAlignment="1">
      <alignment horizontal="center" vertical="center" wrapText="1"/>
    </xf>
    <xf numFmtId="0" fontId="91" fillId="0" borderId="61" xfId="14" applyFont="1" applyFill="1" applyBorder="1" applyAlignment="1">
      <alignment horizontal="center" vertical="center" wrapText="1"/>
    </xf>
    <xf numFmtId="0" fontId="91" fillId="3" borderId="60" xfId="14" applyFont="1" applyFill="1" applyBorder="1" applyAlignment="1">
      <alignment horizontal="center" vertical="center" wrapText="1"/>
    </xf>
    <xf numFmtId="0" fontId="102" fillId="0" borderId="9" xfId="14" applyFont="1" applyFill="1" applyBorder="1" applyAlignment="1">
      <alignment horizontal="center" vertical="center" wrapText="1"/>
    </xf>
    <xf numFmtId="196" fontId="102" fillId="0" borderId="9" xfId="14" applyNumberFormat="1" applyFont="1" applyFill="1" applyBorder="1" applyAlignment="1">
      <alignment horizontal="right" vertical="center"/>
    </xf>
    <xf numFmtId="197" fontId="102" fillId="0" borderId="98" xfId="14" applyNumberFormat="1" applyFont="1" applyFill="1" applyBorder="1" applyAlignment="1">
      <alignment horizontal="right" vertical="center"/>
    </xf>
    <xf numFmtId="197" fontId="102" fillId="0" borderId="9" xfId="14" applyNumberFormat="1" applyFont="1" applyFill="1" applyBorder="1" applyAlignment="1">
      <alignment horizontal="right" vertical="center"/>
    </xf>
    <xf numFmtId="184" fontId="102" fillId="0" borderId="9" xfId="14" applyNumberFormat="1" applyFont="1" applyFill="1" applyBorder="1" applyAlignment="1">
      <alignment horizontal="right" vertical="center"/>
    </xf>
    <xf numFmtId="184" fontId="102" fillId="0" borderId="12" xfId="14" applyNumberFormat="1" applyFont="1" applyFill="1" applyBorder="1" applyAlignment="1">
      <alignment horizontal="right" vertical="center"/>
    </xf>
    <xf numFmtId="184" fontId="102" fillId="0" borderId="15" xfId="14" applyNumberFormat="1" applyFont="1" applyFill="1" applyBorder="1" applyAlignment="1">
      <alignment horizontal="right" vertical="center"/>
    </xf>
    <xf numFmtId="0" fontId="91" fillId="0" borderId="7" xfId="14" applyFont="1" applyFill="1" applyBorder="1" applyAlignment="1">
      <alignment horizontal="center" vertical="center"/>
    </xf>
    <xf numFmtId="196" fontId="91" fillId="0" borderId="7" xfId="14" applyNumberFormat="1" applyFont="1" applyFill="1" applyBorder="1" applyAlignment="1">
      <alignment horizontal="right" vertical="center"/>
    </xf>
    <xf numFmtId="197" fontId="91" fillId="0" borderId="73" xfId="14" applyNumberFormat="1" applyFont="1" applyFill="1" applyBorder="1" applyAlignment="1">
      <alignment horizontal="right" vertical="center"/>
    </xf>
    <xf numFmtId="197" fontId="91" fillId="0" borderId="7" xfId="14" applyNumberFormat="1" applyFont="1" applyFill="1" applyBorder="1" applyAlignment="1">
      <alignment horizontal="right" vertical="center"/>
    </xf>
    <xf numFmtId="184" fontId="91" fillId="0" borderId="7" xfId="14" applyNumberFormat="1" applyFont="1" applyFill="1" applyBorder="1" applyAlignment="1">
      <alignment horizontal="right" vertical="center"/>
    </xf>
    <xf numFmtId="184" fontId="91" fillId="0" borderId="29" xfId="14" applyNumberFormat="1" applyFont="1" applyFill="1" applyBorder="1" applyAlignment="1">
      <alignment horizontal="right" vertical="center"/>
    </xf>
    <xf numFmtId="184" fontId="91" fillId="0" borderId="13" xfId="14" applyNumberFormat="1" applyFont="1" applyFill="1" applyBorder="1" applyAlignment="1">
      <alignment horizontal="right" vertical="center"/>
    </xf>
    <xf numFmtId="0" fontId="91" fillId="0" borderId="8" xfId="14" applyFont="1" applyFill="1" applyBorder="1" applyAlignment="1">
      <alignment horizontal="center" vertical="center"/>
    </xf>
    <xf numFmtId="196" fontId="91" fillId="0" borderId="8" xfId="14" applyNumberFormat="1" applyFont="1" applyFill="1" applyBorder="1" applyAlignment="1">
      <alignment horizontal="right" vertical="center"/>
    </xf>
    <xf numFmtId="196" fontId="91" fillId="0" borderId="80" xfId="14" applyNumberFormat="1" applyFont="1" applyFill="1" applyBorder="1" applyAlignment="1">
      <alignment horizontal="right" vertical="center"/>
    </xf>
    <xf numFmtId="197" fontId="91" fillId="0" borderId="81" xfId="14" applyNumberFormat="1" applyFont="1" applyFill="1" applyBorder="1" applyAlignment="1">
      <alignment horizontal="right" vertical="center"/>
    </xf>
    <xf numFmtId="197" fontId="91" fillId="0" borderId="8" xfId="14" applyNumberFormat="1" applyFont="1" applyFill="1" applyBorder="1" applyAlignment="1">
      <alignment horizontal="right" vertical="center"/>
    </xf>
    <xf numFmtId="184" fontId="91" fillId="0" borderId="8" xfId="14" applyNumberFormat="1" applyFont="1" applyFill="1" applyBorder="1" applyAlignment="1">
      <alignment horizontal="right" vertical="center"/>
    </xf>
    <xf numFmtId="184" fontId="91" fillId="0" borderId="32" xfId="14" applyNumberFormat="1" applyFont="1" applyFill="1" applyBorder="1" applyAlignment="1">
      <alignment horizontal="right" vertical="center"/>
    </xf>
    <xf numFmtId="184" fontId="91" fillId="0" borderId="14" xfId="14" applyNumberFormat="1" applyFont="1" applyFill="1" applyBorder="1" applyAlignment="1">
      <alignment horizontal="right" vertical="center"/>
    </xf>
    <xf numFmtId="0" fontId="91" fillId="0" borderId="4" xfId="14" applyFont="1" applyFill="1" applyBorder="1" applyAlignment="1">
      <alignment horizontal="center" vertical="center"/>
    </xf>
    <xf numFmtId="196" fontId="91" fillId="0" borderId="4" xfId="14" applyNumberFormat="1" applyFont="1" applyFill="1" applyBorder="1" applyAlignment="1">
      <alignment horizontal="right" vertical="center"/>
    </xf>
    <xf numFmtId="196" fontId="91" fillId="0" borderId="61" xfId="14" applyNumberFormat="1" applyFont="1" applyFill="1" applyBorder="1" applyAlignment="1">
      <alignment horizontal="right" vertical="center"/>
    </xf>
    <xf numFmtId="197" fontId="91" fillId="0" borderId="60" xfId="14" applyNumberFormat="1" applyFont="1" applyFill="1" applyBorder="1" applyAlignment="1">
      <alignment horizontal="right" vertical="center"/>
    </xf>
    <xf numFmtId="197" fontId="91" fillId="0" borderId="4" xfId="14" applyNumberFormat="1" applyFont="1" applyFill="1" applyBorder="1" applyAlignment="1">
      <alignment horizontal="right" vertical="center"/>
    </xf>
    <xf numFmtId="184" fontId="91" fillId="0" borderId="4" xfId="14" applyNumberFormat="1" applyFont="1" applyFill="1" applyBorder="1" applyAlignment="1">
      <alignment horizontal="right" vertical="center"/>
    </xf>
    <xf numFmtId="184" fontId="91" fillId="0" borderId="5" xfId="14" applyNumberFormat="1" applyFont="1" applyFill="1" applyBorder="1" applyAlignment="1">
      <alignment horizontal="right" vertical="center"/>
    </xf>
    <xf numFmtId="184" fontId="91" fillId="0" borderId="6" xfId="14" applyNumberFormat="1" applyFont="1" applyFill="1" applyBorder="1" applyAlignment="1">
      <alignment horizontal="right" vertical="center"/>
    </xf>
    <xf numFmtId="0" fontId="102" fillId="0" borderId="8" xfId="14" applyFont="1" applyFill="1" applyBorder="1" applyAlignment="1">
      <alignment horizontal="center" vertical="center" wrapText="1"/>
    </xf>
    <xf numFmtId="196" fontId="102" fillId="0" borderId="8" xfId="14" applyNumberFormat="1" applyFont="1" applyFill="1" applyBorder="1" applyAlignment="1">
      <alignment horizontal="right" vertical="center"/>
    </xf>
    <xf numFmtId="197" fontId="102" fillId="0" borderId="81" xfId="14" applyNumberFormat="1" applyFont="1" applyFill="1" applyBorder="1" applyAlignment="1">
      <alignment horizontal="right" vertical="center"/>
    </xf>
    <xf numFmtId="197" fontId="102" fillId="0" borderId="8" xfId="14" applyNumberFormat="1" applyFont="1" applyFill="1" applyBorder="1" applyAlignment="1">
      <alignment horizontal="right" vertical="center"/>
    </xf>
    <xf numFmtId="184" fontId="102" fillId="0" borderId="8" xfId="14" applyNumberFormat="1" applyFont="1" applyFill="1" applyBorder="1" applyAlignment="1">
      <alignment horizontal="right" vertical="center"/>
    </xf>
    <xf numFmtId="184" fontId="102" fillId="0" borderId="32" xfId="14" applyNumberFormat="1" applyFont="1" applyFill="1" applyBorder="1" applyAlignment="1">
      <alignment horizontal="right" vertical="center"/>
    </xf>
    <xf numFmtId="184" fontId="102" fillId="0" borderId="14" xfId="14" applyNumberFormat="1" applyFont="1" applyFill="1" applyBorder="1" applyAlignment="1">
      <alignment horizontal="right" vertical="center"/>
    </xf>
    <xf numFmtId="196" fontId="91" fillId="0" borderId="10" xfId="14" applyNumberFormat="1" applyFont="1" applyFill="1" applyBorder="1" applyAlignment="1">
      <alignment horizontal="right" vertical="center"/>
    </xf>
    <xf numFmtId="196" fontId="91" fillId="0" borderId="72" xfId="14" applyNumberFormat="1" applyFont="1" applyFill="1" applyBorder="1" applyAlignment="1">
      <alignment horizontal="right" vertical="center"/>
    </xf>
    <xf numFmtId="196" fontId="91" fillId="0" borderId="58" xfId="14" applyNumberFormat="1" applyFont="1" applyFill="1" applyBorder="1" applyAlignment="1">
      <alignment horizontal="right" vertical="center"/>
    </xf>
    <xf numFmtId="0" fontId="102" fillId="0" borderId="50" xfId="14" applyFont="1" applyFill="1" applyBorder="1" applyAlignment="1">
      <alignment horizontal="center" vertical="center" wrapText="1"/>
    </xf>
    <xf numFmtId="196" fontId="102" fillId="0" borderId="50" xfId="14" applyNumberFormat="1" applyFont="1" applyFill="1" applyBorder="1" applyAlignment="1">
      <alignment horizontal="right" vertical="center"/>
    </xf>
    <xf numFmtId="197" fontId="102" fillId="0" borderId="108" xfId="14" applyNumberFormat="1" applyFont="1" applyFill="1" applyBorder="1" applyAlignment="1">
      <alignment horizontal="right" vertical="center"/>
    </xf>
    <xf numFmtId="197" fontId="102" fillId="0" borderId="50" xfId="14" applyNumberFormat="1" applyFont="1" applyFill="1" applyBorder="1" applyAlignment="1">
      <alignment horizontal="right" vertical="center"/>
    </xf>
    <xf numFmtId="184" fontId="102" fillId="0" borderId="50" xfId="14" applyNumberFormat="1" applyFont="1" applyFill="1" applyBorder="1" applyAlignment="1">
      <alignment horizontal="right" vertical="center"/>
    </xf>
    <xf numFmtId="184" fontId="102" fillId="0" borderId="105" xfId="14" applyNumberFormat="1" applyFont="1" applyFill="1" applyBorder="1" applyAlignment="1">
      <alignment horizontal="right" vertical="center"/>
    </xf>
    <xf numFmtId="184" fontId="102" fillId="0" borderId="111" xfId="14" applyNumberFormat="1" applyFont="1" applyFill="1" applyBorder="1" applyAlignment="1">
      <alignment horizontal="right" vertical="center"/>
    </xf>
    <xf numFmtId="0" fontId="94" fillId="0" borderId="0" xfId="14" applyFont="1" applyFill="1" applyAlignment="1">
      <alignment horizontal="center" vertical="center"/>
    </xf>
    <xf numFmtId="0" fontId="94" fillId="0" borderId="0" xfId="14" applyFont="1" applyFill="1" applyAlignment="1">
      <alignment vertical="center"/>
    </xf>
    <xf numFmtId="0" fontId="93" fillId="0" borderId="7" xfId="14" applyFont="1" applyFill="1" applyBorder="1" applyAlignment="1">
      <alignment horizontal="centerContinuous" vertical="center" wrapText="1"/>
    </xf>
    <xf numFmtId="0" fontId="93" fillId="0" borderId="8" xfId="14" applyFont="1" applyFill="1" applyBorder="1" applyAlignment="1">
      <alignment horizontal="centerContinuous" vertical="center" wrapText="1"/>
    </xf>
    <xf numFmtId="0" fontId="93" fillId="0" borderId="50" xfId="14" applyFont="1" applyFill="1" applyBorder="1" applyAlignment="1">
      <alignment horizontal="centerContinuous" vertical="center" wrapText="1"/>
    </xf>
    <xf numFmtId="0" fontId="93" fillId="3" borderId="7" xfId="14" applyFont="1" applyFill="1" applyBorder="1" applyAlignment="1">
      <alignment horizontal="center" vertical="center"/>
    </xf>
    <xf numFmtId="0" fontId="93" fillId="0" borderId="10" xfId="14" applyFont="1" applyFill="1" applyBorder="1" applyAlignment="1">
      <alignment horizontal="center" vertical="center"/>
    </xf>
    <xf numFmtId="0" fontId="93" fillId="0" borderId="7" xfId="14" applyFont="1" applyFill="1" applyBorder="1" applyAlignment="1">
      <alignment horizontal="center" vertical="center"/>
    </xf>
    <xf numFmtId="0" fontId="93" fillId="0" borderId="1" xfId="14" applyFont="1" applyFill="1" applyBorder="1" applyAlignment="1">
      <alignment horizontal="center" vertical="center" wrapText="1"/>
    </xf>
    <xf numFmtId="0" fontId="93" fillId="0" borderId="60" xfId="14" applyFont="1" applyFill="1" applyBorder="1" applyAlignment="1">
      <alignment horizontal="center" vertical="center" wrapText="1"/>
    </xf>
    <xf numFmtId="0" fontId="93" fillId="3" borderId="4" xfId="14" applyFont="1" applyFill="1" applyBorder="1" applyAlignment="1">
      <alignment horizontal="center" vertical="center" wrapText="1"/>
    </xf>
    <xf numFmtId="0" fontId="93" fillId="0" borderId="7" xfId="14" applyFont="1" applyFill="1" applyBorder="1" applyAlignment="1">
      <alignment horizontal="center" vertical="center" wrapText="1"/>
    </xf>
    <xf numFmtId="0" fontId="93" fillId="0" borderId="13" xfId="14" applyFont="1" applyFill="1" applyBorder="1" applyAlignment="1">
      <alignment horizontal="center" vertical="center" wrapText="1"/>
    </xf>
    <xf numFmtId="0" fontId="93" fillId="0" borderId="39" xfId="6" applyFont="1" applyBorder="1" applyAlignment="1">
      <alignment horizontal="center" vertical="center" wrapText="1"/>
    </xf>
    <xf numFmtId="200" fontId="93" fillId="0" borderId="32" xfId="6" applyNumberFormat="1" applyFont="1" applyBorder="1" applyAlignment="1">
      <alignment horizontal="right" vertical="center"/>
    </xf>
    <xf numFmtId="198" fontId="93" fillId="0" borderId="101" xfId="6" applyNumberFormat="1" applyFont="1" applyBorder="1" applyAlignment="1">
      <alignment horizontal="center" vertical="center"/>
    </xf>
    <xf numFmtId="187" fontId="93" fillId="0" borderId="8" xfId="4" applyNumberFormat="1" applyFont="1" applyBorder="1" applyAlignment="1">
      <alignment horizontal="right" vertical="center"/>
    </xf>
    <xf numFmtId="187" fontId="93" fillId="0" borderId="9" xfId="4" applyNumberFormat="1" applyFont="1" applyBorder="1" applyAlignment="1">
      <alignment horizontal="right" vertical="center"/>
    </xf>
    <xf numFmtId="187" fontId="93" fillId="0" borderId="15" xfId="4" applyNumberFormat="1" applyFont="1" applyBorder="1" applyAlignment="1">
      <alignment horizontal="right" vertical="center"/>
    </xf>
    <xf numFmtId="200" fontId="93" fillId="0" borderId="29" xfId="6" applyNumberFormat="1" applyFont="1" applyBorder="1" applyAlignment="1">
      <alignment horizontal="right" vertical="center"/>
    </xf>
    <xf numFmtId="198" fontId="93" fillId="0" borderId="0" xfId="6" applyNumberFormat="1" applyFont="1" applyBorder="1" applyAlignment="1">
      <alignment horizontal="center" vertical="center"/>
    </xf>
    <xf numFmtId="187" fontId="93" fillId="0" borderId="10" xfId="4" applyNumberFormat="1" applyFont="1" applyBorder="1" applyAlignment="1">
      <alignment horizontal="right" vertical="center"/>
    </xf>
    <xf numFmtId="187" fontId="93" fillId="0" borderId="7" xfId="4" applyNumberFormat="1" applyFont="1" applyBorder="1" applyAlignment="1">
      <alignment horizontal="right" vertical="center"/>
    </xf>
    <xf numFmtId="187" fontId="93" fillId="0" borderId="13" xfId="4" applyNumberFormat="1" applyFont="1" applyBorder="1" applyAlignment="1">
      <alignment horizontal="right" vertical="center"/>
    </xf>
    <xf numFmtId="200" fontId="93" fillId="0" borderId="5" xfId="6" applyNumberFormat="1" applyFont="1" applyFill="1" applyBorder="1" applyAlignment="1">
      <alignment horizontal="right" vertical="center"/>
    </xf>
    <xf numFmtId="198" fontId="93" fillId="0" borderId="36" xfId="6" applyNumberFormat="1" applyFont="1" applyFill="1" applyBorder="1" applyAlignment="1">
      <alignment horizontal="center" vertical="center"/>
    </xf>
    <xf numFmtId="187" fontId="93" fillId="0" borderId="4" xfId="4" applyNumberFormat="1" applyFont="1" applyBorder="1" applyAlignment="1">
      <alignment horizontal="right" vertical="center"/>
    </xf>
    <xf numFmtId="187" fontId="93" fillId="0" borderId="6" xfId="4" applyNumberFormat="1" applyFont="1" applyBorder="1" applyAlignment="1">
      <alignment horizontal="right" vertical="center"/>
    </xf>
    <xf numFmtId="0" fontId="93" fillId="0" borderId="0" xfId="10" applyFont="1" applyBorder="1" applyAlignment="1">
      <alignment horizontal="right" vertical="center"/>
    </xf>
    <xf numFmtId="0" fontId="93" fillId="0" borderId="0" xfId="6" applyFont="1" applyFill="1" applyBorder="1" applyAlignment="1">
      <alignment horizontal="center" vertical="center" wrapText="1"/>
    </xf>
    <xf numFmtId="200" fontId="93" fillId="0" borderId="0" xfId="6" applyNumberFormat="1" applyFont="1" applyFill="1" applyBorder="1" applyAlignment="1">
      <alignment horizontal="right" vertical="center"/>
    </xf>
    <xf numFmtId="198" fontId="93" fillId="0" borderId="0" xfId="6" applyNumberFormat="1" applyFont="1" applyFill="1" applyBorder="1" applyAlignment="1">
      <alignment horizontal="center" vertical="center"/>
    </xf>
    <xf numFmtId="187" fontId="93" fillId="0" borderId="0" xfId="4" applyNumberFormat="1" applyFont="1" applyBorder="1" applyAlignment="1">
      <alignment horizontal="right" vertical="center"/>
    </xf>
    <xf numFmtId="0" fontId="90" fillId="0" borderId="0" xfId="6" applyFont="1" applyAlignment="1">
      <alignment vertical="center"/>
    </xf>
    <xf numFmtId="0" fontId="91" fillId="0" borderId="36" xfId="6" applyFont="1" applyBorder="1" applyAlignment="1"/>
    <xf numFmtId="0" fontId="93" fillId="0" borderId="3" xfId="14" applyFont="1" applyFill="1" applyBorder="1" applyAlignment="1">
      <alignment horizontal="center" vertical="center"/>
    </xf>
    <xf numFmtId="0" fontId="93" fillId="0" borderId="59" xfId="14" applyFont="1" applyFill="1" applyBorder="1" applyAlignment="1">
      <alignment horizontal="center" vertical="center"/>
    </xf>
    <xf numFmtId="0" fontId="93" fillId="0" borderId="11" xfId="14" applyFont="1" applyFill="1" applyBorder="1" applyAlignment="1">
      <alignment horizontal="center" vertical="center"/>
    </xf>
    <xf numFmtId="49" fontId="93" fillId="0" borderId="5" xfId="6" applyNumberFormat="1" applyFont="1" applyFill="1" applyBorder="1" applyAlignment="1">
      <alignment horizontal="center" vertical="center" wrapText="1"/>
    </xf>
    <xf numFmtId="0" fontId="93" fillId="0" borderId="4" xfId="6" applyFont="1" applyFill="1" applyBorder="1" applyAlignment="1">
      <alignment horizontal="center" vertical="center"/>
    </xf>
    <xf numFmtId="0" fontId="93" fillId="0" borderId="36" xfId="6" applyFont="1" applyFill="1" applyBorder="1" applyAlignment="1">
      <alignment horizontal="center" vertical="center" wrapText="1"/>
    </xf>
    <xf numFmtId="0" fontId="93" fillId="0" borderId="4" xfId="14" applyFont="1" applyFill="1" applyBorder="1" applyAlignment="1">
      <alignment horizontal="center" vertical="center" wrapText="1"/>
    </xf>
    <xf numFmtId="0" fontId="93" fillId="0" borderId="5" xfId="14" applyFont="1" applyFill="1" applyBorder="1" applyAlignment="1">
      <alignment horizontal="center" vertical="center" wrapText="1"/>
    </xf>
    <xf numFmtId="0" fontId="93" fillId="0" borderId="60" xfId="6" applyFont="1" applyFill="1" applyBorder="1" applyAlignment="1">
      <alignment horizontal="center" vertical="center"/>
    </xf>
    <xf numFmtId="0" fontId="93" fillId="0" borderId="61" xfId="14" applyFont="1" applyFill="1" applyBorder="1" applyAlignment="1">
      <alignment horizontal="center" vertical="center" wrapText="1"/>
    </xf>
    <xf numFmtId="0" fontId="93" fillId="0" borderId="6" xfId="14" applyFont="1" applyFill="1" applyBorder="1" applyAlignment="1">
      <alignment horizontal="center" vertical="center" wrapText="1"/>
    </xf>
    <xf numFmtId="196" fontId="102" fillId="0" borderId="98" xfId="14" applyNumberFormat="1" applyFont="1" applyFill="1" applyBorder="1" applyAlignment="1">
      <alignment horizontal="right" vertical="center"/>
    </xf>
    <xf numFmtId="196" fontId="102" fillId="0" borderId="15" xfId="14" applyNumberFormat="1" applyFont="1" applyFill="1" applyBorder="1" applyAlignment="1">
      <alignment horizontal="right" vertical="center"/>
    </xf>
    <xf numFmtId="196" fontId="91" fillId="0" borderId="29" xfId="14" applyNumberFormat="1" applyFont="1" applyFill="1" applyBorder="1" applyAlignment="1">
      <alignment horizontal="right" vertical="center"/>
    </xf>
    <xf numFmtId="196" fontId="91" fillId="0" borderId="73" xfId="14" applyNumberFormat="1" applyFont="1" applyFill="1" applyBorder="1" applyAlignment="1">
      <alignment horizontal="right" vertical="center"/>
    </xf>
    <xf numFmtId="196" fontId="91" fillId="0" borderId="13" xfId="14" applyNumberFormat="1" applyFont="1" applyFill="1" applyBorder="1" applyAlignment="1">
      <alignment horizontal="right" vertical="center"/>
    </xf>
    <xf numFmtId="196" fontId="91" fillId="0" borderId="32" xfId="14" applyNumberFormat="1" applyFont="1" applyFill="1" applyBorder="1" applyAlignment="1">
      <alignment horizontal="right" vertical="center"/>
    </xf>
    <xf numFmtId="196" fontId="91" fillId="0" borderId="81" xfId="14" applyNumberFormat="1" applyFont="1" applyFill="1" applyBorder="1" applyAlignment="1">
      <alignment horizontal="right" vertical="center"/>
    </xf>
    <xf numFmtId="196" fontId="91" fillId="0" borderId="14" xfId="14" applyNumberFormat="1" applyFont="1" applyFill="1" applyBorder="1" applyAlignment="1">
      <alignment horizontal="right" vertical="center"/>
    </xf>
    <xf numFmtId="196" fontId="91" fillId="0" borderId="5" xfId="14" applyNumberFormat="1" applyFont="1" applyFill="1" applyBorder="1" applyAlignment="1">
      <alignment horizontal="right" vertical="center"/>
    </xf>
    <xf numFmtId="196" fontId="91" fillId="0" borderId="60" xfId="14" applyNumberFormat="1" applyFont="1" applyFill="1" applyBorder="1" applyAlignment="1">
      <alignment horizontal="right" vertical="center"/>
    </xf>
    <xf numFmtId="196" fontId="91" fillId="0" borderId="6" xfId="14" applyNumberFormat="1" applyFont="1" applyFill="1" applyBorder="1" applyAlignment="1">
      <alignment horizontal="right" vertical="center"/>
    </xf>
    <xf numFmtId="196" fontId="102" fillId="0" borderId="81" xfId="14" applyNumberFormat="1" applyFont="1" applyFill="1" applyBorder="1" applyAlignment="1">
      <alignment horizontal="right" vertical="center"/>
    </xf>
    <xf numFmtId="196" fontId="102" fillId="0" borderId="14" xfId="14" applyNumberFormat="1" applyFont="1" applyFill="1" applyBorder="1" applyAlignment="1">
      <alignment horizontal="right" vertical="center"/>
    </xf>
    <xf numFmtId="0" fontId="91" fillId="0" borderId="55" xfId="14" applyFont="1" applyFill="1" applyBorder="1" applyAlignment="1">
      <alignment horizontal="center" vertical="center"/>
    </xf>
    <xf numFmtId="0" fontId="11" fillId="0" borderId="0" xfId="14" applyFont="1" applyFill="1" applyBorder="1" applyAlignment="1">
      <alignment vertical="center"/>
    </xf>
    <xf numFmtId="0" fontId="14" fillId="0" borderId="0" xfId="14" applyFont="1" applyFill="1" applyBorder="1" applyAlignment="1">
      <alignment horizontal="center" vertical="center"/>
    </xf>
    <xf numFmtId="0" fontId="103" fillId="0" borderId="0" xfId="0" applyFont="1" applyBorder="1">
      <alignment vertical="center"/>
    </xf>
    <xf numFmtId="0" fontId="89" fillId="0" borderId="0" xfId="0" applyFont="1" applyBorder="1">
      <alignment vertical="center"/>
    </xf>
    <xf numFmtId="0" fontId="89" fillId="0" borderId="0" xfId="0" applyFont="1" applyBorder="1" applyAlignment="1">
      <alignment vertical="center"/>
    </xf>
    <xf numFmtId="0" fontId="93" fillId="0" borderId="0" xfId="14" applyFont="1" applyFill="1" applyAlignment="1">
      <alignment vertical="top"/>
    </xf>
    <xf numFmtId="0" fontId="93" fillId="0" borderId="0" xfId="14" applyFont="1" applyAlignment="1">
      <alignment horizontal="left" vertical="top"/>
    </xf>
    <xf numFmtId="0" fontId="93" fillId="0" borderId="0" xfId="14" applyFont="1" applyAlignment="1">
      <alignment vertical="top"/>
    </xf>
    <xf numFmtId="0" fontId="91" fillId="0" borderId="0" xfId="14" applyFont="1" applyFill="1" applyBorder="1" applyAlignment="1">
      <alignment horizontal="center" vertical="center" wrapText="1"/>
    </xf>
    <xf numFmtId="0" fontId="91" fillId="0" borderId="7" xfId="14" applyFont="1" applyFill="1" applyBorder="1" applyAlignment="1">
      <alignment horizontal="center" vertical="center" wrapText="1"/>
    </xf>
    <xf numFmtId="0" fontId="91" fillId="0" borderId="55" xfId="14" applyFont="1" applyFill="1" applyBorder="1" applyAlignment="1">
      <alignment horizontal="center" vertical="center" wrapText="1"/>
    </xf>
    <xf numFmtId="0" fontId="91" fillId="0" borderId="17" xfId="14" applyFont="1" applyFill="1" applyBorder="1" applyAlignment="1">
      <alignment horizontal="center" vertical="center" wrapText="1"/>
    </xf>
    <xf numFmtId="0" fontId="93" fillId="0" borderId="187" xfId="14" applyFont="1" applyFill="1" applyBorder="1" applyAlignment="1">
      <alignment horizontal="center" vertical="center" wrapText="1"/>
    </xf>
    <xf numFmtId="38" fontId="93" fillId="0" borderId="50" xfId="4" applyFont="1" applyFill="1" applyBorder="1" applyAlignment="1">
      <alignment vertical="center"/>
    </xf>
    <xf numFmtId="38" fontId="93" fillId="0" borderId="111" xfId="4" applyFont="1" applyFill="1" applyBorder="1" applyAlignment="1">
      <alignment vertical="center"/>
    </xf>
    <xf numFmtId="211" fontId="93" fillId="0" borderId="187" xfId="4" applyNumberFormat="1" applyFont="1" applyFill="1" applyBorder="1" applyAlignment="1">
      <alignment vertical="center"/>
    </xf>
    <xf numFmtId="211" fontId="93" fillId="0" borderId="50" xfId="4" applyNumberFormat="1" applyFont="1" applyFill="1" applyBorder="1" applyAlignment="1">
      <alignment vertical="center"/>
    </xf>
    <xf numFmtId="213" fontId="93" fillId="0" borderId="50" xfId="4" applyNumberFormat="1" applyFont="1" applyFill="1" applyBorder="1" applyAlignment="1">
      <alignment vertical="center"/>
    </xf>
    <xf numFmtId="213" fontId="93" fillId="0" borderId="111" xfId="4" applyNumberFormat="1" applyFont="1" applyFill="1" applyBorder="1" applyAlignment="1">
      <alignment vertical="center"/>
    </xf>
    <xf numFmtId="196" fontId="93" fillId="0" borderId="50" xfId="4" applyNumberFormat="1" applyFont="1" applyFill="1" applyBorder="1" applyAlignment="1">
      <alignment vertical="center"/>
    </xf>
    <xf numFmtId="38" fontId="93" fillId="0" borderId="50" xfId="4" applyFont="1" applyFill="1" applyBorder="1" applyAlignment="1"/>
    <xf numFmtId="196" fontId="93" fillId="0" borderId="50" xfId="4" applyNumberFormat="1" applyFont="1" applyFill="1" applyBorder="1" applyAlignment="1"/>
    <xf numFmtId="211" fontId="93" fillId="0" borderId="187" xfId="4" applyNumberFormat="1" applyFont="1" applyFill="1" applyBorder="1" applyAlignment="1"/>
    <xf numFmtId="38" fontId="93" fillId="0" borderId="19" xfId="4" applyFont="1" applyFill="1" applyBorder="1" applyAlignment="1"/>
    <xf numFmtId="196" fontId="93" fillId="0" borderId="19" xfId="4" applyNumberFormat="1" applyFont="1" applyFill="1" applyBorder="1" applyAlignment="1"/>
    <xf numFmtId="38" fontId="93" fillId="0" borderId="20" xfId="4" applyFont="1" applyFill="1" applyBorder="1" applyAlignment="1">
      <alignment vertical="center"/>
    </xf>
    <xf numFmtId="211" fontId="93" fillId="0" borderId="243" xfId="4" applyNumberFormat="1" applyFont="1" applyFill="1" applyBorder="1" applyAlignment="1"/>
    <xf numFmtId="211" fontId="93" fillId="0" borderId="19" xfId="4" applyNumberFormat="1" applyFont="1" applyFill="1" applyBorder="1" applyAlignment="1">
      <alignment vertical="center"/>
    </xf>
    <xf numFmtId="213" fontId="93" fillId="0" borderId="19" xfId="4" applyNumberFormat="1" applyFont="1" applyFill="1" applyBorder="1" applyAlignment="1">
      <alignment vertical="center"/>
    </xf>
    <xf numFmtId="213" fontId="93" fillId="0" borderId="20" xfId="4" applyNumberFormat="1" applyFont="1" applyFill="1" applyBorder="1" applyAlignment="1">
      <alignment vertical="center"/>
    </xf>
    <xf numFmtId="0" fontId="93" fillId="0" borderId="0" xfId="0" applyFont="1" applyFill="1" applyBorder="1" applyAlignment="1">
      <alignment horizontal="center" vertical="center" wrapText="1"/>
    </xf>
    <xf numFmtId="38" fontId="93" fillId="0" borderId="0" xfId="4" applyFont="1" applyFill="1" applyBorder="1" applyAlignment="1"/>
    <xf numFmtId="178" fontId="93" fillId="0" borderId="0" xfId="2" applyNumberFormat="1" applyFont="1" applyFill="1" applyBorder="1" applyAlignment="1">
      <alignment vertical="center"/>
    </xf>
    <xf numFmtId="178" fontId="93" fillId="0" borderId="0" xfId="14" applyNumberFormat="1" applyFont="1" applyFill="1" applyBorder="1" applyAlignment="1">
      <alignment vertical="center"/>
    </xf>
    <xf numFmtId="0" fontId="93" fillId="0" borderId="0" xfId="14" applyFont="1" applyAlignment="1">
      <alignment horizontal="right"/>
    </xf>
    <xf numFmtId="0" fontId="93" fillId="0" borderId="0" xfId="14" applyFont="1" applyAlignment="1"/>
    <xf numFmtId="0" fontId="93" fillId="0" borderId="0" xfId="14" applyFont="1"/>
    <xf numFmtId="179" fontId="89" fillId="0" borderId="0" xfId="0" applyNumberFormat="1" applyFont="1" applyAlignment="1">
      <alignment vertical="center"/>
    </xf>
    <xf numFmtId="0" fontId="90" fillId="0" borderId="0" xfId="14" applyFont="1" applyFill="1" applyAlignment="1">
      <alignment vertical="top"/>
    </xf>
    <xf numFmtId="178" fontId="93" fillId="0" borderId="0" xfId="14" applyNumberFormat="1" applyFont="1" applyBorder="1" applyAlignment="1">
      <alignment vertical="center"/>
    </xf>
    <xf numFmtId="179" fontId="90" fillId="0" borderId="0" xfId="14" applyNumberFormat="1" applyFont="1" applyAlignment="1">
      <alignment horizontal="left" vertical="top"/>
    </xf>
    <xf numFmtId="0" fontId="90" fillId="0" borderId="0" xfId="14" applyFont="1" applyAlignment="1">
      <alignment horizontal="left" vertical="top"/>
    </xf>
    <xf numFmtId="0" fontId="90" fillId="0" borderId="0" xfId="14" applyFont="1" applyAlignment="1">
      <alignment vertical="top"/>
    </xf>
    <xf numFmtId="0" fontId="91" fillId="0" borderId="36" xfId="14" applyFont="1" applyFill="1" applyBorder="1" applyAlignment="1">
      <alignment horizontal="center" vertical="center" wrapText="1"/>
    </xf>
    <xf numFmtId="0" fontId="94" fillId="0" borderId="27" xfId="14" applyFont="1" applyFill="1" applyBorder="1" applyAlignment="1">
      <alignment horizontal="center" vertical="center" wrapText="1"/>
    </xf>
    <xf numFmtId="212" fontId="94" fillId="0" borderId="26" xfId="14" applyNumberFormat="1" applyFont="1" applyFill="1" applyBorder="1" applyAlignment="1">
      <alignment horizontal="right" vertical="center"/>
    </xf>
    <xf numFmtId="212" fontId="94" fillId="0" borderId="62" xfId="14" applyNumberFormat="1" applyFont="1" applyFill="1" applyBorder="1" applyAlignment="1">
      <alignment horizontal="right" vertical="center"/>
    </xf>
    <xf numFmtId="212" fontId="94" fillId="0" borderId="112" xfId="14" applyNumberFormat="1" applyFont="1" applyFill="1" applyBorder="1" applyAlignment="1">
      <alignment horizontal="right" vertical="center"/>
    </xf>
    <xf numFmtId="212" fontId="94" fillId="0" borderId="74" xfId="14" applyNumberFormat="1" applyFont="1" applyFill="1" applyBorder="1" applyAlignment="1">
      <alignment horizontal="right" vertical="center"/>
    </xf>
    <xf numFmtId="213" fontId="101" fillId="0" borderId="79" xfId="14" applyNumberFormat="1" applyFont="1" applyFill="1" applyBorder="1" applyAlignment="1">
      <alignment horizontal="right" vertical="center"/>
    </xf>
    <xf numFmtId="213" fontId="101" fillId="0" borderId="74" xfId="4" applyNumberFormat="1" applyFont="1" applyFill="1" applyBorder="1" applyAlignment="1">
      <alignment horizontal="right" vertical="center"/>
    </xf>
    <xf numFmtId="213" fontId="101" fillId="0" borderId="79" xfId="4" applyNumberFormat="1" applyFont="1" applyFill="1" applyBorder="1" applyAlignment="1">
      <alignment horizontal="right" vertical="center"/>
    </xf>
    <xf numFmtId="213" fontId="101" fillId="0" borderId="62" xfId="4" applyNumberFormat="1" applyFont="1" applyFill="1" applyBorder="1" applyAlignment="1">
      <alignment horizontal="right" vertical="center"/>
    </xf>
    <xf numFmtId="213" fontId="101" fillId="0" borderId="77" xfId="4" applyNumberFormat="1" applyFont="1" applyFill="1" applyBorder="1" applyAlignment="1">
      <alignment horizontal="right" vertical="center"/>
    </xf>
    <xf numFmtId="213" fontId="0" fillId="0" borderId="0" xfId="0" applyNumberFormat="1">
      <alignment vertical="center"/>
    </xf>
    <xf numFmtId="212" fontId="93" fillId="0" borderId="29" xfId="14" applyNumberFormat="1" applyFont="1" applyFill="1" applyBorder="1" applyAlignment="1">
      <alignment horizontal="right" vertical="center"/>
    </xf>
    <xf numFmtId="212" fontId="93" fillId="0" borderId="7" xfId="14" applyNumberFormat="1" applyFont="1" applyFill="1" applyBorder="1" applyAlignment="1">
      <alignment horizontal="right" vertical="center"/>
    </xf>
    <xf numFmtId="212" fontId="93" fillId="0" borderId="55" xfId="14" applyNumberFormat="1" applyFont="1" applyFill="1" applyBorder="1" applyAlignment="1">
      <alignment horizontal="right" vertical="center"/>
    </xf>
    <xf numFmtId="213" fontId="100" fillId="0" borderId="55" xfId="14" applyNumberFormat="1" applyFont="1" applyFill="1" applyBorder="1" applyAlignment="1">
      <alignment horizontal="right" vertical="center"/>
    </xf>
    <xf numFmtId="213" fontId="100" fillId="0" borderId="7" xfId="4" applyNumberFormat="1" applyFont="1" applyFill="1" applyBorder="1" applyAlignment="1">
      <alignment horizontal="right" vertical="center"/>
    </xf>
    <xf numFmtId="213" fontId="100" fillId="0" borderId="55" xfId="4" applyNumberFormat="1" applyFont="1" applyFill="1" applyBorder="1" applyAlignment="1">
      <alignment horizontal="right" vertical="center"/>
    </xf>
    <xf numFmtId="213" fontId="100" fillId="0" borderId="13" xfId="4" applyNumberFormat="1" applyFont="1" applyFill="1" applyBorder="1" applyAlignment="1">
      <alignment horizontal="right" vertical="center"/>
    </xf>
    <xf numFmtId="212" fontId="93" fillId="0" borderId="74" xfId="14" applyNumberFormat="1" applyFont="1" applyFill="1" applyBorder="1" applyAlignment="1">
      <alignment horizontal="right" vertical="center"/>
    </xf>
    <xf numFmtId="212" fontId="93" fillId="0" borderId="79" xfId="14" applyNumberFormat="1" applyFont="1" applyFill="1" applyBorder="1" applyAlignment="1">
      <alignment horizontal="right" vertical="center"/>
    </xf>
    <xf numFmtId="213" fontId="100" fillId="0" borderId="79" xfId="14" applyNumberFormat="1" applyFont="1" applyFill="1" applyBorder="1" applyAlignment="1">
      <alignment horizontal="right" vertical="center"/>
    </xf>
    <xf numFmtId="0" fontId="93" fillId="0" borderId="68" xfId="14" applyFont="1" applyFill="1" applyBorder="1" applyAlignment="1">
      <alignment horizontal="center" vertical="center"/>
    </xf>
    <xf numFmtId="212" fontId="93" fillId="0" borderId="130" xfId="14" applyNumberFormat="1" applyFont="1" applyFill="1" applyBorder="1" applyAlignment="1">
      <alignment horizontal="right" vertical="center"/>
    </xf>
    <xf numFmtId="212" fontId="93" fillId="0" borderId="113" xfId="14" applyNumberFormat="1" applyFont="1" applyFill="1" applyBorder="1" applyAlignment="1">
      <alignment horizontal="right" vertical="center"/>
    </xf>
    <xf numFmtId="212" fontId="93" fillId="0" borderId="68" xfId="14" applyNumberFormat="1" applyFont="1" applyFill="1" applyBorder="1" applyAlignment="1">
      <alignment horizontal="right" vertical="center"/>
    </xf>
    <xf numFmtId="213" fontId="100" fillId="0" borderId="68" xfId="4" applyNumberFormat="1" applyFont="1" applyFill="1" applyBorder="1" applyAlignment="1">
      <alignment horizontal="right" vertical="center"/>
    </xf>
    <xf numFmtId="213" fontId="100" fillId="0" borderId="113" xfId="4" applyNumberFormat="1" applyFont="1" applyFill="1" applyBorder="1" applyAlignment="1">
      <alignment horizontal="right" vertical="center"/>
    </xf>
    <xf numFmtId="213" fontId="100" fillId="0" borderId="71" xfId="4" applyNumberFormat="1" applyFont="1" applyFill="1" applyBorder="1" applyAlignment="1">
      <alignment horizontal="right" vertical="center"/>
    </xf>
    <xf numFmtId="213" fontId="100" fillId="0" borderId="113" xfId="14" applyNumberFormat="1" applyFont="1" applyFill="1" applyBorder="1" applyAlignment="1">
      <alignment horizontal="right" vertical="center"/>
    </xf>
    <xf numFmtId="212" fontId="93" fillId="0" borderId="129" xfId="14" applyNumberFormat="1" applyFont="1" applyFill="1" applyBorder="1" applyAlignment="1">
      <alignment horizontal="right" vertical="center"/>
    </xf>
    <xf numFmtId="0" fontId="93" fillId="0" borderId="8" xfId="14" applyFont="1" applyFill="1" applyBorder="1" applyAlignment="1">
      <alignment horizontal="center" vertical="center"/>
    </xf>
    <xf numFmtId="212" fontId="93" fillId="0" borderId="32" xfId="14" applyNumberFormat="1" applyFont="1" applyFill="1" applyBorder="1" applyAlignment="1">
      <alignment horizontal="right" vertical="center"/>
    </xf>
    <xf numFmtId="212" fontId="93" fillId="0" borderId="8" xfId="14" applyNumberFormat="1" applyFont="1" applyFill="1" applyBorder="1" applyAlignment="1">
      <alignment horizontal="right" vertical="center"/>
    </xf>
    <xf numFmtId="212" fontId="93" fillId="0" borderId="58" xfId="14" applyNumberFormat="1" applyFont="1" applyFill="1" applyBorder="1" applyAlignment="1">
      <alignment horizontal="right" vertical="center"/>
    </xf>
    <xf numFmtId="213" fontId="100" fillId="0" borderId="58" xfId="14" applyNumberFormat="1" applyFont="1" applyFill="1" applyBorder="1" applyAlignment="1">
      <alignment horizontal="right" vertical="center"/>
    </xf>
    <xf numFmtId="213" fontId="100" fillId="0" borderId="8" xfId="4" applyNumberFormat="1" applyFont="1" applyFill="1" applyBorder="1" applyAlignment="1">
      <alignment horizontal="right" vertical="center"/>
    </xf>
    <xf numFmtId="213" fontId="100" fillId="0" borderId="58" xfId="4" applyNumberFormat="1" applyFont="1" applyFill="1" applyBorder="1" applyAlignment="1">
      <alignment horizontal="right" vertical="center"/>
    </xf>
    <xf numFmtId="213" fontId="100" fillId="0" borderId="14" xfId="4" applyNumberFormat="1" applyFont="1" applyFill="1" applyBorder="1" applyAlignment="1">
      <alignment horizontal="right" vertical="center"/>
    </xf>
    <xf numFmtId="0" fontId="94" fillId="0" borderId="74" xfId="14" applyFont="1" applyFill="1" applyBorder="1" applyAlignment="1">
      <alignment horizontal="center" vertical="center" wrapText="1"/>
    </xf>
    <xf numFmtId="212" fontId="94" fillId="0" borderId="129" xfId="14" applyNumberFormat="1" applyFont="1" applyFill="1" applyBorder="1" applyAlignment="1">
      <alignment horizontal="right" vertical="center"/>
    </xf>
    <xf numFmtId="212" fontId="94" fillId="0" borderId="79" xfId="14" applyNumberFormat="1" applyFont="1" applyFill="1" applyBorder="1" applyAlignment="1">
      <alignment horizontal="right" vertical="center"/>
    </xf>
    <xf numFmtId="0" fontId="94" fillId="0" borderId="27" xfId="0" applyFont="1" applyFill="1" applyBorder="1" applyAlignment="1">
      <alignment horizontal="center" vertical="center" wrapText="1"/>
    </xf>
    <xf numFmtId="212" fontId="94" fillId="0" borderId="26" xfId="0" applyNumberFormat="1" applyFont="1" applyFill="1" applyBorder="1" applyAlignment="1">
      <alignment horizontal="right" vertical="center"/>
    </xf>
    <xf numFmtId="212" fontId="94" fillId="0" borderId="27" xfId="0" applyNumberFormat="1" applyFont="1" applyFill="1" applyBorder="1" applyAlignment="1">
      <alignment horizontal="right" vertical="center"/>
    </xf>
    <xf numFmtId="212" fontId="94" fillId="0" borderId="112" xfId="0" applyNumberFormat="1" applyFont="1" applyFill="1" applyBorder="1" applyAlignment="1">
      <alignment horizontal="right" vertical="center"/>
    </xf>
    <xf numFmtId="213" fontId="101" fillId="0" borderId="112" xfId="0" applyNumberFormat="1" applyFont="1" applyFill="1" applyBorder="1" applyAlignment="1">
      <alignment horizontal="right" vertical="center"/>
    </xf>
    <xf numFmtId="213" fontId="101" fillId="0" borderId="27" xfId="4" applyNumberFormat="1" applyFont="1" applyFill="1" applyBorder="1" applyAlignment="1">
      <alignment horizontal="right" vertical="center"/>
    </xf>
    <xf numFmtId="213" fontId="101" fillId="0" borderId="112" xfId="4" applyNumberFormat="1" applyFont="1" applyFill="1" applyBorder="1" applyAlignment="1">
      <alignment horizontal="right" vertical="center"/>
    </xf>
    <xf numFmtId="213" fontId="101" fillId="0" borderId="91" xfId="4" applyNumberFormat="1" applyFont="1" applyFill="1" applyBorder="1" applyAlignment="1">
      <alignment horizontal="right" vertical="center"/>
    </xf>
    <xf numFmtId="0" fontId="93" fillId="0" borderId="7" xfId="0" applyFont="1" applyFill="1" applyBorder="1" applyAlignment="1">
      <alignment horizontal="center" vertical="center"/>
    </xf>
    <xf numFmtId="212" fontId="93" fillId="0" borderId="29" xfId="0" applyNumberFormat="1" applyFont="1" applyFill="1" applyBorder="1" applyAlignment="1">
      <alignment horizontal="right" vertical="center"/>
    </xf>
    <xf numFmtId="212" fontId="93" fillId="0" borderId="7" xfId="0" applyNumberFormat="1" applyFont="1" applyFill="1" applyBorder="1" applyAlignment="1">
      <alignment horizontal="right" vertical="center"/>
    </xf>
    <xf numFmtId="212" fontId="93" fillId="0" borderId="55" xfId="0" applyNumberFormat="1" applyFont="1" applyFill="1" applyBorder="1" applyAlignment="1">
      <alignment horizontal="right" vertical="center"/>
    </xf>
    <xf numFmtId="213" fontId="100" fillId="0" borderId="55" xfId="0" applyNumberFormat="1" applyFont="1" applyFill="1" applyBorder="1" applyAlignment="1">
      <alignment horizontal="right" vertical="center"/>
    </xf>
    <xf numFmtId="0" fontId="93" fillId="0" borderId="68" xfId="0" applyFont="1" applyFill="1" applyBorder="1" applyAlignment="1">
      <alignment horizontal="center" vertical="center"/>
    </xf>
    <xf numFmtId="212" fontId="93" fillId="0" borderId="130" xfId="0" applyNumberFormat="1" applyFont="1" applyFill="1" applyBorder="1" applyAlignment="1">
      <alignment horizontal="right" vertical="center"/>
    </xf>
    <xf numFmtId="212" fontId="93" fillId="0" borderId="68" xfId="0" applyNumberFormat="1" applyFont="1" applyFill="1" applyBorder="1" applyAlignment="1">
      <alignment horizontal="right" vertical="center"/>
    </xf>
    <xf numFmtId="212" fontId="93" fillId="0" borderId="113" xfId="0" applyNumberFormat="1" applyFont="1" applyFill="1" applyBorder="1" applyAlignment="1">
      <alignment horizontal="right" vertical="center"/>
    </xf>
    <xf numFmtId="213" fontId="100" fillId="0" borderId="113" xfId="0" applyNumberFormat="1" applyFont="1" applyFill="1" applyBorder="1" applyAlignment="1">
      <alignment horizontal="right" vertical="center"/>
    </xf>
    <xf numFmtId="0" fontId="93" fillId="0" borderId="8" xfId="0" applyFont="1" applyFill="1" applyBorder="1" applyAlignment="1">
      <alignment horizontal="center" vertical="center"/>
    </xf>
    <xf numFmtId="212" fontId="93" fillId="0" borderId="32" xfId="0" applyNumberFormat="1" applyFont="1" applyFill="1" applyBorder="1" applyAlignment="1">
      <alignment horizontal="right" vertical="center"/>
    </xf>
    <xf numFmtId="212" fontId="93" fillId="0" borderId="8" xfId="0" applyNumberFormat="1" applyFont="1" applyFill="1" applyBorder="1" applyAlignment="1">
      <alignment horizontal="right" vertical="center"/>
    </xf>
    <xf numFmtId="212" fontId="93" fillId="0" borderId="58" xfId="0" applyNumberFormat="1" applyFont="1" applyFill="1" applyBorder="1" applyAlignment="1">
      <alignment horizontal="right" vertical="center"/>
    </xf>
    <xf numFmtId="213" fontId="100" fillId="0" borderId="58" xfId="0" applyNumberFormat="1" applyFont="1" applyFill="1" applyBorder="1" applyAlignment="1">
      <alignment horizontal="right" vertical="center"/>
    </xf>
    <xf numFmtId="0" fontId="94" fillId="0" borderId="74" xfId="0" applyFont="1" applyFill="1" applyBorder="1" applyAlignment="1">
      <alignment horizontal="center" vertical="center" wrapText="1"/>
    </xf>
    <xf numFmtId="212" fontId="94" fillId="0" borderId="26" xfId="4" applyNumberFormat="1" applyFont="1" applyFill="1" applyBorder="1" applyAlignment="1">
      <alignment horizontal="right" vertical="center"/>
    </xf>
    <xf numFmtId="212" fontId="94" fillId="0" borderId="27" xfId="4" applyNumberFormat="1" applyFont="1" applyFill="1" applyBorder="1" applyAlignment="1">
      <alignment horizontal="right" vertical="center"/>
    </xf>
    <xf numFmtId="212" fontId="94" fillId="0" borderId="112" xfId="4" applyNumberFormat="1" applyFont="1" applyFill="1" applyBorder="1" applyAlignment="1">
      <alignment horizontal="right" vertical="center"/>
    </xf>
    <xf numFmtId="212" fontId="93" fillId="0" borderId="112" xfId="4" applyNumberFormat="1" applyFont="1" applyFill="1" applyBorder="1" applyAlignment="1">
      <alignment horizontal="right" vertical="center"/>
    </xf>
    <xf numFmtId="212" fontId="93" fillId="0" borderId="74" xfId="4" applyNumberFormat="1" applyFont="1" applyFill="1" applyBorder="1" applyAlignment="1">
      <alignment horizontal="right" vertical="center"/>
    </xf>
    <xf numFmtId="213" fontId="100" fillId="0" borderId="79" xfId="4" applyNumberFormat="1" applyFont="1" applyFill="1" applyBorder="1" applyAlignment="1">
      <alignment horizontal="right" vertical="center"/>
    </xf>
    <xf numFmtId="213" fontId="100" fillId="0" borderId="74" xfId="4" applyNumberFormat="1" applyFont="1" applyFill="1" applyBorder="1" applyAlignment="1">
      <alignment horizontal="right" vertical="center"/>
    </xf>
    <xf numFmtId="213" fontId="100" fillId="0" borderId="77" xfId="4" applyNumberFormat="1" applyFont="1" applyFill="1" applyBorder="1" applyAlignment="1">
      <alignment horizontal="right" vertical="center"/>
    </xf>
    <xf numFmtId="212" fontId="93" fillId="0" borderId="29" xfId="4" applyNumberFormat="1" applyFont="1" applyFill="1" applyBorder="1" applyAlignment="1">
      <alignment horizontal="right" vertical="center"/>
    </xf>
    <xf numFmtId="212" fontId="93" fillId="0" borderId="7" xfId="4" applyNumberFormat="1" applyFont="1" applyFill="1" applyBorder="1" applyAlignment="1">
      <alignment horizontal="right" vertical="center"/>
    </xf>
    <xf numFmtId="212" fontId="93" fillId="0" borderId="55" xfId="4" applyNumberFormat="1" applyFont="1" applyFill="1" applyBorder="1" applyAlignment="1">
      <alignment horizontal="right" vertical="center"/>
    </xf>
    <xf numFmtId="212" fontId="93" fillId="0" borderId="130" xfId="4" applyNumberFormat="1" applyFont="1" applyFill="1" applyBorder="1" applyAlignment="1">
      <alignment horizontal="right" vertical="center"/>
    </xf>
    <xf numFmtId="212" fontId="93" fillId="0" borderId="68" xfId="4" applyNumberFormat="1" applyFont="1" applyFill="1" applyBorder="1" applyAlignment="1">
      <alignment horizontal="right" vertical="center"/>
    </xf>
    <xf numFmtId="212" fontId="93" fillId="0" borderId="113" xfId="4" applyNumberFormat="1" applyFont="1" applyFill="1" applyBorder="1" applyAlignment="1">
      <alignment horizontal="right" vertical="center"/>
    </xf>
    <xf numFmtId="212" fontId="93" fillId="0" borderId="32" xfId="4" applyNumberFormat="1" applyFont="1" applyFill="1" applyBorder="1" applyAlignment="1">
      <alignment horizontal="right" vertical="center"/>
    </xf>
    <xf numFmtId="212" fontId="93" fillId="0" borderId="8" xfId="4" applyNumberFormat="1" applyFont="1" applyFill="1" applyBorder="1" applyAlignment="1">
      <alignment horizontal="right" vertical="center"/>
    </xf>
    <xf numFmtId="212" fontId="93" fillId="0" borderId="58" xfId="4" applyNumberFormat="1" applyFont="1" applyFill="1" applyBorder="1" applyAlignment="1">
      <alignment horizontal="right" vertical="center"/>
    </xf>
    <xf numFmtId="212" fontId="94" fillId="0" borderId="74" xfId="4" applyNumberFormat="1" applyFont="1" applyFill="1" applyBorder="1" applyAlignment="1">
      <alignment horizontal="right" vertical="center"/>
    </xf>
    <xf numFmtId="0" fontId="93" fillId="0" borderId="4" xfId="0" applyFont="1" applyFill="1" applyBorder="1" applyAlignment="1">
      <alignment horizontal="center" vertical="center"/>
    </xf>
    <xf numFmtId="212" fontId="93" fillId="0" borderId="5" xfId="4" applyNumberFormat="1" applyFont="1" applyFill="1" applyBorder="1" applyAlignment="1">
      <alignment horizontal="right" vertical="center"/>
    </xf>
    <xf numFmtId="212" fontId="93" fillId="0" borderId="4" xfId="4" applyNumberFormat="1" applyFont="1" applyFill="1" applyBorder="1" applyAlignment="1">
      <alignment horizontal="right" vertical="center"/>
    </xf>
    <xf numFmtId="212" fontId="93" fillId="0" borderId="56" xfId="4" applyNumberFormat="1" applyFont="1" applyFill="1" applyBorder="1" applyAlignment="1">
      <alignment horizontal="right" vertical="center"/>
    </xf>
    <xf numFmtId="213" fontId="100" fillId="0" borderId="56" xfId="4" applyNumberFormat="1" applyFont="1" applyFill="1" applyBorder="1" applyAlignment="1">
      <alignment horizontal="right" vertical="center"/>
    </xf>
    <xf numFmtId="213" fontId="100" fillId="0" borderId="4" xfId="4" applyNumberFormat="1" applyFont="1" applyFill="1" applyBorder="1" applyAlignment="1">
      <alignment horizontal="right" vertical="center"/>
    </xf>
    <xf numFmtId="213" fontId="100" fillId="0" borderId="6" xfId="4" applyNumberFormat="1" applyFont="1" applyFill="1" applyBorder="1" applyAlignment="1">
      <alignment horizontal="right" vertical="center"/>
    </xf>
    <xf numFmtId="38" fontId="93" fillId="0" borderId="0" xfId="14" applyNumberFormat="1" applyFont="1" applyAlignment="1">
      <alignment horizontal="center"/>
    </xf>
    <xf numFmtId="0" fontId="93" fillId="0" borderId="0" xfId="14" applyFont="1" applyFill="1" applyAlignment="1">
      <alignment horizontal="right" vertical="center"/>
    </xf>
    <xf numFmtId="0" fontId="93" fillId="0" borderId="0" xfId="14" applyFont="1" applyFill="1" applyAlignment="1">
      <alignment vertical="center"/>
    </xf>
    <xf numFmtId="0" fontId="89" fillId="0" borderId="0" xfId="0" applyFont="1" applyFill="1" applyAlignment="1">
      <alignment vertical="top"/>
    </xf>
    <xf numFmtId="0" fontId="89" fillId="0" borderId="0" xfId="0" applyFont="1" applyFill="1" applyAlignment="1">
      <alignment vertical="top" wrapText="1"/>
    </xf>
    <xf numFmtId="0" fontId="89" fillId="0" borderId="0" xfId="0" applyFont="1" applyFill="1" applyAlignment="1">
      <alignment vertical="center"/>
    </xf>
    <xf numFmtId="0" fontId="92" fillId="0" borderId="0" xfId="0" applyFont="1" applyFill="1" applyAlignment="1">
      <alignment vertical="top"/>
    </xf>
    <xf numFmtId="0" fontId="93" fillId="0" borderId="0" xfId="0" applyFont="1" applyFill="1" applyAlignment="1">
      <alignment vertical="top"/>
    </xf>
    <xf numFmtId="0" fontId="93" fillId="0" borderId="0" xfId="0" applyFont="1" applyFill="1" applyAlignment="1">
      <alignment vertical="top" wrapText="1"/>
    </xf>
    <xf numFmtId="0" fontId="92" fillId="0" borderId="0" xfId="0" applyFont="1" applyFill="1">
      <alignment vertical="center"/>
    </xf>
    <xf numFmtId="0" fontId="93" fillId="0" borderId="36" xfId="12" applyFont="1" applyFill="1" applyBorder="1" applyAlignment="1">
      <alignment horizontal="center" vertical="center" wrapText="1"/>
    </xf>
    <xf numFmtId="0" fontId="93" fillId="0" borderId="36" xfId="12" applyFont="1" applyFill="1" applyBorder="1" applyAlignment="1">
      <alignment vertical="center" wrapText="1"/>
    </xf>
    <xf numFmtId="0" fontId="93" fillId="0" borderId="17" xfId="12" quotePrefix="1" applyFont="1" applyFill="1" applyBorder="1" applyAlignment="1">
      <alignment horizontal="center" vertical="center" wrapText="1"/>
    </xf>
    <xf numFmtId="0" fontId="93" fillId="0" borderId="7" xfId="12" applyFont="1" applyFill="1" applyBorder="1" applyAlignment="1">
      <alignment horizontal="center" vertical="center" wrapText="1"/>
    </xf>
    <xf numFmtId="0" fontId="93" fillId="0" borderId="34" xfId="0" applyFont="1" applyFill="1" applyBorder="1" applyAlignment="1">
      <alignment horizontal="center" vertical="center"/>
    </xf>
    <xf numFmtId="0" fontId="93" fillId="0" borderId="10" xfId="0" applyFont="1" applyFill="1" applyBorder="1" applyAlignment="1">
      <alignment horizontal="center" vertical="center"/>
    </xf>
    <xf numFmtId="0" fontId="93" fillId="0" borderId="59" xfId="0" applyFont="1" applyFill="1" applyBorder="1" applyAlignment="1">
      <alignment horizontal="center" vertical="center"/>
    </xf>
    <xf numFmtId="0" fontId="93" fillId="0" borderId="96" xfId="0" applyFont="1" applyFill="1" applyBorder="1" applyAlignment="1">
      <alignment horizontal="center" vertical="center"/>
    </xf>
    <xf numFmtId="0" fontId="93" fillId="0" borderId="18" xfId="12" applyFont="1" applyFill="1" applyBorder="1" applyAlignment="1">
      <alignment horizontal="center" vertical="center"/>
    </xf>
    <xf numFmtId="0" fontId="93" fillId="0" borderId="5" xfId="12" applyFont="1" applyFill="1" applyBorder="1" applyAlignment="1">
      <alignment horizontal="center" vertical="center" wrapText="1"/>
    </xf>
    <xf numFmtId="0" fontId="93" fillId="0" borderId="18" xfId="0" applyFont="1" applyFill="1" applyBorder="1" applyAlignment="1">
      <alignment horizontal="center" vertical="center" wrapText="1"/>
    </xf>
    <xf numFmtId="0" fontId="93" fillId="0" borderId="61" xfId="0" applyFont="1" applyFill="1" applyBorder="1" applyAlignment="1">
      <alignment horizontal="center" vertical="center"/>
    </xf>
    <xf numFmtId="0" fontId="93" fillId="0" borderId="1" xfId="12" applyFont="1" applyFill="1" applyBorder="1" applyAlignment="1">
      <alignment horizontal="center" vertical="center" wrapText="1"/>
    </xf>
    <xf numFmtId="0" fontId="93" fillId="0" borderId="16" xfId="12" applyFont="1" applyFill="1" applyBorder="1" applyAlignment="1">
      <alignment horizontal="centerContinuous" vertical="center" wrapText="1"/>
    </xf>
    <xf numFmtId="0" fontId="94" fillId="0" borderId="12" xfId="12" applyFont="1" applyFill="1" applyBorder="1" applyAlignment="1">
      <alignment horizontal="center" vertical="center" wrapText="1"/>
    </xf>
    <xf numFmtId="201" fontId="94" fillId="0" borderId="12" xfId="12" applyNumberFormat="1" applyFont="1" applyFill="1" applyBorder="1" applyAlignment="1">
      <alignment horizontal="right" vertical="center"/>
    </xf>
    <xf numFmtId="41" fontId="94" fillId="0" borderId="39" xfId="12" applyNumberFormat="1" applyFont="1" applyFill="1" applyBorder="1" applyAlignment="1">
      <alignment horizontal="left" vertical="center" wrapText="1"/>
    </xf>
    <xf numFmtId="41" fontId="94" fillId="0" borderId="9" xfId="12" applyNumberFormat="1" applyFont="1" applyFill="1" applyBorder="1" applyAlignment="1">
      <alignment horizontal="left" vertical="center" wrapText="1"/>
    </xf>
    <xf numFmtId="41" fontId="94" fillId="0" borderId="146" xfId="12" applyNumberFormat="1" applyFont="1" applyFill="1" applyBorder="1" applyAlignment="1">
      <alignment horizontal="left" vertical="center" wrapText="1"/>
    </xf>
    <xf numFmtId="41" fontId="94" fillId="0" borderId="98" xfId="12" applyNumberFormat="1" applyFont="1" applyFill="1" applyBorder="1" applyAlignment="1">
      <alignment horizontal="left" vertical="center" wrapText="1"/>
    </xf>
    <xf numFmtId="41" fontId="94" fillId="0" borderId="12" xfId="12" applyNumberFormat="1" applyFont="1" applyFill="1" applyBorder="1" applyAlignment="1">
      <alignment horizontal="left" vertical="center" wrapText="1"/>
    </xf>
    <xf numFmtId="208" fontId="94" fillId="0" borderId="1" xfId="12" applyNumberFormat="1" applyFont="1" applyFill="1" applyBorder="1" applyAlignment="1">
      <alignment horizontal="right" vertical="center"/>
    </xf>
    <xf numFmtId="208" fontId="94" fillId="0" borderId="0" xfId="12" applyNumberFormat="1" applyFont="1" applyFill="1" applyBorder="1" applyAlignment="1">
      <alignment horizontal="left" vertical="center" wrapText="1"/>
    </xf>
    <xf numFmtId="0" fontId="93" fillId="0" borderId="17" xfId="12" applyFont="1" applyFill="1" applyBorder="1" applyAlignment="1">
      <alignment horizontal="centerContinuous" vertical="center" wrapText="1"/>
    </xf>
    <xf numFmtId="0" fontId="93" fillId="0" borderId="3" xfId="12" applyFont="1" applyFill="1" applyBorder="1" applyAlignment="1">
      <alignment horizontal="center" vertical="center"/>
    </xf>
    <xf numFmtId="201" fontId="93" fillId="0" borderId="3" xfId="12" applyNumberFormat="1" applyFont="1" applyFill="1" applyBorder="1" applyAlignment="1">
      <alignment horizontal="right" vertical="center"/>
    </xf>
    <xf numFmtId="41" fontId="93" fillId="0" borderId="34" xfId="12" applyNumberFormat="1" applyFont="1" applyFill="1" applyBorder="1" applyAlignment="1">
      <alignment horizontal="right" vertical="center"/>
    </xf>
    <xf numFmtId="41" fontId="93" fillId="0" borderId="10" xfId="12" applyNumberFormat="1" applyFont="1" applyFill="1" applyBorder="1" applyAlignment="1">
      <alignment horizontal="right" vertical="center"/>
    </xf>
    <xf numFmtId="41" fontId="93" fillId="0" borderId="59" xfId="12" applyNumberFormat="1" applyFont="1" applyFill="1" applyBorder="1" applyAlignment="1">
      <alignment horizontal="right" vertical="center"/>
    </xf>
    <xf numFmtId="41" fontId="93" fillId="0" borderId="96" xfId="12" applyNumberFormat="1" applyFont="1" applyFill="1" applyBorder="1" applyAlignment="1">
      <alignment horizontal="right" vertical="center"/>
    </xf>
    <xf numFmtId="41" fontId="93" fillId="0" borderId="3" xfId="12" applyNumberFormat="1" applyFont="1" applyFill="1" applyBorder="1" applyAlignment="1">
      <alignment horizontal="right" vertical="center"/>
    </xf>
    <xf numFmtId="208" fontId="93" fillId="0" borderId="1" xfId="12" applyNumberFormat="1" applyFont="1" applyFill="1" applyBorder="1" applyAlignment="1">
      <alignment horizontal="right" vertical="center"/>
    </xf>
    <xf numFmtId="208" fontId="93" fillId="0" borderId="0" xfId="12" applyNumberFormat="1" applyFont="1" applyFill="1" applyBorder="1" applyAlignment="1">
      <alignment horizontal="right" vertical="center"/>
    </xf>
    <xf numFmtId="0" fontId="93" fillId="0" borderId="29" xfId="12" applyFont="1" applyFill="1" applyBorder="1" applyAlignment="1">
      <alignment horizontal="center" vertical="center"/>
    </xf>
    <xf numFmtId="201" fontId="93" fillId="0" borderId="29" xfId="12" applyNumberFormat="1" applyFont="1" applyFill="1" applyBorder="1" applyAlignment="1">
      <alignment horizontal="right" vertical="center"/>
    </xf>
    <xf numFmtId="41" fontId="93" fillId="0" borderId="17" xfId="12" applyNumberFormat="1" applyFont="1" applyFill="1" applyBorder="1" applyAlignment="1">
      <alignment horizontal="right" vertical="center"/>
    </xf>
    <xf numFmtId="41" fontId="93" fillId="0" borderId="7" xfId="12" applyNumberFormat="1" applyFont="1" applyFill="1" applyBorder="1" applyAlignment="1">
      <alignment horizontal="right" vertical="center"/>
    </xf>
    <xf numFmtId="41" fontId="93" fillId="0" borderId="72" xfId="12" applyNumberFormat="1" applyFont="1" applyFill="1" applyBorder="1" applyAlignment="1">
      <alignment horizontal="right" vertical="center"/>
    </xf>
    <xf numFmtId="41" fontId="93" fillId="0" borderId="73" xfId="12" applyNumberFormat="1" applyFont="1" applyFill="1" applyBorder="1" applyAlignment="1">
      <alignment horizontal="right" vertical="center"/>
    </xf>
    <xf numFmtId="41" fontId="93" fillId="0" borderId="29" xfId="12" applyNumberFormat="1" applyFont="1" applyFill="1" applyBorder="1" applyAlignment="1">
      <alignment horizontal="right" vertical="center"/>
    </xf>
    <xf numFmtId="0" fontId="93" fillId="0" borderId="32" xfId="12" applyFont="1" applyFill="1" applyBorder="1" applyAlignment="1">
      <alignment horizontal="center" vertical="center"/>
    </xf>
    <xf numFmtId="201" fontId="93" fillId="0" borderId="32" xfId="12" applyNumberFormat="1" applyFont="1" applyFill="1" applyBorder="1" applyAlignment="1">
      <alignment horizontal="right" vertical="center"/>
    </xf>
    <xf numFmtId="41" fontId="93" fillId="0" borderId="35" xfId="12" applyNumberFormat="1" applyFont="1" applyFill="1" applyBorder="1" applyAlignment="1">
      <alignment horizontal="right" vertical="center"/>
    </xf>
    <xf numFmtId="41" fontId="93" fillId="0" borderId="8" xfId="12" applyNumberFormat="1" applyFont="1" applyFill="1" applyBorder="1" applyAlignment="1">
      <alignment horizontal="right" vertical="center"/>
    </xf>
    <xf numFmtId="41" fontId="93" fillId="0" borderId="80" xfId="12" applyNumberFormat="1" applyFont="1" applyFill="1" applyBorder="1" applyAlignment="1">
      <alignment horizontal="right" vertical="center"/>
    </xf>
    <xf numFmtId="41" fontId="93" fillId="0" borderId="81" xfId="12" applyNumberFormat="1" applyFont="1" applyFill="1" applyBorder="1" applyAlignment="1">
      <alignment horizontal="right" vertical="center"/>
    </xf>
    <xf numFmtId="41" fontId="93" fillId="0" borderId="32" xfId="12" applyNumberFormat="1" applyFont="1" applyFill="1" applyBorder="1" applyAlignment="1">
      <alignment horizontal="right" vertical="center"/>
    </xf>
    <xf numFmtId="0" fontId="93" fillId="0" borderId="18" xfId="12" applyFont="1" applyFill="1" applyBorder="1" applyAlignment="1">
      <alignment horizontal="centerContinuous" vertical="center" wrapText="1"/>
    </xf>
    <xf numFmtId="0" fontId="93" fillId="0" borderId="5" xfId="12" applyFont="1" applyFill="1" applyBorder="1" applyAlignment="1">
      <alignment horizontal="center" vertical="center"/>
    </xf>
    <xf numFmtId="201" fontId="93" fillId="0" borderId="5" xfId="12" applyNumberFormat="1" applyFont="1" applyFill="1" applyBorder="1" applyAlignment="1">
      <alignment horizontal="right" vertical="center"/>
    </xf>
    <xf numFmtId="41" fontId="93" fillId="0" borderId="18" xfId="12" applyNumberFormat="1" applyFont="1" applyFill="1" applyBorder="1" applyAlignment="1">
      <alignment horizontal="right" vertical="center"/>
    </xf>
    <xf numFmtId="41" fontId="93" fillId="0" borderId="4" xfId="12" applyNumberFormat="1" applyFont="1" applyFill="1" applyBorder="1" applyAlignment="1">
      <alignment horizontal="right" vertical="center"/>
    </xf>
    <xf numFmtId="41" fontId="93" fillId="0" borderId="61" xfId="12" applyNumberFormat="1" applyFont="1" applyFill="1" applyBorder="1" applyAlignment="1">
      <alignment horizontal="right" vertical="center"/>
    </xf>
    <xf numFmtId="41" fontId="93" fillId="0" borderId="60" xfId="12" applyNumberFormat="1" applyFont="1" applyFill="1" applyBorder="1" applyAlignment="1">
      <alignment horizontal="right" vertical="center"/>
    </xf>
    <xf numFmtId="41" fontId="93" fillId="0" borderId="5" xfId="12" applyNumberFormat="1" applyFont="1" applyFill="1" applyBorder="1" applyAlignment="1">
      <alignment horizontal="right" vertical="center"/>
    </xf>
    <xf numFmtId="0" fontId="94" fillId="0" borderId="32" xfId="12" applyFont="1" applyFill="1" applyBorder="1" applyAlignment="1">
      <alignment horizontal="center" vertical="center" wrapText="1"/>
    </xf>
    <xf numFmtId="0" fontId="93" fillId="0" borderId="35" xfId="12" applyFont="1" applyFill="1" applyBorder="1" applyAlignment="1">
      <alignment horizontal="centerContinuous" vertical="center" wrapText="1"/>
    </xf>
    <xf numFmtId="0" fontId="93" fillId="0" borderId="34" xfId="12" applyFont="1" applyFill="1" applyBorder="1" applyAlignment="1">
      <alignment horizontal="centerContinuous" vertical="center" wrapText="1"/>
    </xf>
    <xf numFmtId="201" fontId="94" fillId="0" borderId="32" xfId="12" applyNumberFormat="1" applyFont="1" applyFill="1" applyBorder="1" applyAlignment="1">
      <alignment horizontal="right" vertical="center"/>
    </xf>
    <xf numFmtId="41" fontId="94" fillId="0" borderId="35" xfId="12" applyNumberFormat="1" applyFont="1" applyFill="1" applyBorder="1" applyAlignment="1">
      <alignment horizontal="left" vertical="center" wrapText="1"/>
    </xf>
    <xf numFmtId="41" fontId="94" fillId="0" borderId="8" xfId="12" applyNumberFormat="1" applyFont="1" applyFill="1" applyBorder="1" applyAlignment="1">
      <alignment horizontal="left" vertical="center" wrapText="1"/>
    </xf>
    <xf numFmtId="41" fontId="94" fillId="0" borderId="80" xfId="12" applyNumberFormat="1" applyFont="1" applyFill="1" applyBorder="1" applyAlignment="1">
      <alignment horizontal="left" vertical="center" wrapText="1"/>
    </xf>
    <xf numFmtId="41" fontId="94" fillId="0" borderId="81" xfId="12" applyNumberFormat="1" applyFont="1" applyFill="1" applyBorder="1" applyAlignment="1">
      <alignment horizontal="left" vertical="center" wrapText="1"/>
    </xf>
    <xf numFmtId="41" fontId="94" fillId="0" borderId="32" xfId="12" applyNumberFormat="1" applyFont="1" applyFill="1" applyBorder="1" applyAlignment="1">
      <alignment horizontal="left" vertical="center" wrapText="1"/>
    </xf>
    <xf numFmtId="0" fontId="93" fillId="0" borderId="0" xfId="12" applyFont="1" applyFill="1" applyBorder="1" applyAlignment="1">
      <alignment horizontal="centerContinuous" vertical="center" wrapText="1"/>
    </xf>
    <xf numFmtId="0" fontId="93" fillId="0" borderId="0" xfId="12" applyFont="1" applyFill="1" applyBorder="1" applyAlignment="1">
      <alignment horizontal="center" vertical="center"/>
    </xf>
    <xf numFmtId="201" fontId="93" fillId="0" borderId="0" xfId="12" applyNumberFormat="1" applyFont="1" applyFill="1" applyBorder="1" applyAlignment="1">
      <alignment horizontal="right" vertical="center"/>
    </xf>
    <xf numFmtId="41" fontId="93" fillId="0" borderId="0" xfId="12" applyNumberFormat="1" applyFont="1" applyFill="1" applyBorder="1" applyAlignment="1">
      <alignment horizontal="right" vertical="center"/>
    </xf>
    <xf numFmtId="0" fontId="93" fillId="0" borderId="36" xfId="0" applyFont="1" applyFill="1" applyBorder="1" applyAlignment="1">
      <alignment horizontal="center" vertical="center" wrapText="1"/>
    </xf>
    <xf numFmtId="0" fontId="93" fillId="0" borderId="36" xfId="0" applyFont="1" applyFill="1" applyBorder="1" applyAlignment="1">
      <alignment vertical="center"/>
    </xf>
    <xf numFmtId="0" fontId="93" fillId="0" borderId="0" xfId="0" applyFont="1" applyFill="1" applyBorder="1" applyAlignment="1">
      <alignment vertical="center"/>
    </xf>
    <xf numFmtId="0" fontId="93" fillId="0" borderId="1" xfId="12" applyFont="1" applyFill="1" applyBorder="1" applyAlignment="1">
      <alignment vertical="center"/>
    </xf>
    <xf numFmtId="0" fontId="87" fillId="0" borderId="1" xfId="0" applyFont="1" applyFill="1" applyBorder="1" applyAlignment="1">
      <alignment vertical="center"/>
    </xf>
    <xf numFmtId="0" fontId="89" fillId="0" borderId="0" xfId="0" applyFont="1" applyAlignment="1">
      <alignment vertical="top"/>
    </xf>
    <xf numFmtId="0" fontId="90" fillId="0" borderId="0" xfId="0" applyFont="1" applyAlignment="1">
      <alignment vertical="center"/>
    </xf>
    <xf numFmtId="0" fontId="92" fillId="0" borderId="0" xfId="0" applyFont="1" applyAlignment="1">
      <alignment vertical="top"/>
    </xf>
    <xf numFmtId="0" fontId="93" fillId="0" borderId="0" xfId="0" applyFont="1" applyAlignment="1">
      <alignment vertical="center"/>
    </xf>
    <xf numFmtId="0" fontId="92" fillId="0" borderId="0" xfId="0" applyFont="1" applyAlignment="1">
      <alignment vertical="center"/>
    </xf>
    <xf numFmtId="0" fontId="93" fillId="0" borderId="0" xfId="0" applyFont="1" applyBorder="1" applyAlignment="1">
      <alignment wrapText="1"/>
    </xf>
    <xf numFmtId="0" fontId="93" fillId="0" borderId="0" xfId="0" applyFont="1" applyBorder="1" applyAlignment="1"/>
    <xf numFmtId="0" fontId="93" fillId="0" borderId="0" xfId="0" applyFont="1" applyAlignment="1"/>
    <xf numFmtId="0" fontId="93" fillId="0" borderId="0" xfId="0" applyFont="1" applyBorder="1" applyAlignment="1">
      <alignment vertical="top" wrapText="1"/>
    </xf>
    <xf numFmtId="0" fontId="93" fillId="0" borderId="0" xfId="0" applyFont="1" applyBorder="1" applyAlignment="1">
      <alignment vertical="top"/>
    </xf>
    <xf numFmtId="49" fontId="93" fillId="0" borderId="2" xfId="0" applyNumberFormat="1" applyFont="1" applyFill="1" applyBorder="1" applyAlignment="1">
      <alignment horizontal="center" vertical="center"/>
    </xf>
    <xf numFmtId="0" fontId="93" fillId="0" borderId="19" xfId="0" applyFont="1" applyBorder="1" applyAlignment="1">
      <alignment horizontal="center" vertical="center" wrapText="1"/>
    </xf>
    <xf numFmtId="0" fontId="93" fillId="0" borderId="182" xfId="0" applyFont="1" applyBorder="1" applyAlignment="1">
      <alignment horizontal="center" vertical="center" wrapText="1"/>
    </xf>
    <xf numFmtId="0" fontId="93" fillId="0" borderId="10" xfId="0" applyFont="1" applyBorder="1" applyAlignment="1">
      <alignment horizontal="center" vertical="center" wrapText="1"/>
    </xf>
    <xf numFmtId="0" fontId="93" fillId="0" borderId="20" xfId="0" applyFont="1" applyBorder="1" applyAlignment="1">
      <alignment horizontal="center" vertical="center" wrapText="1"/>
    </xf>
    <xf numFmtId="0" fontId="93" fillId="0" borderId="36" xfId="0" applyFont="1" applyBorder="1" applyAlignment="1">
      <alignment horizontal="center" vertical="center" wrapText="1"/>
    </xf>
    <xf numFmtId="0" fontId="93" fillId="0" borderId="254" xfId="0" applyFont="1" applyBorder="1" applyAlignment="1">
      <alignment horizontal="center" vertical="center" wrapText="1"/>
    </xf>
    <xf numFmtId="49" fontId="94" fillId="0" borderId="57" xfId="0" applyNumberFormat="1" applyFont="1" applyFill="1" applyBorder="1" applyAlignment="1">
      <alignment horizontal="center" vertical="center" wrapText="1"/>
    </xf>
    <xf numFmtId="38" fontId="94" fillId="0" borderId="12" xfId="4" applyFont="1" applyFill="1" applyBorder="1" applyAlignment="1">
      <alignment horizontal="right" vertical="center"/>
    </xf>
    <xf numFmtId="38" fontId="94" fillId="0" borderId="9" xfId="4" applyFont="1" applyFill="1" applyBorder="1" applyAlignment="1">
      <alignment horizontal="right" vertical="center"/>
    </xf>
    <xf numFmtId="38" fontId="94" fillId="0" borderId="53" xfId="4" applyFont="1" applyFill="1" applyBorder="1" applyAlignment="1">
      <alignment horizontal="right" vertical="center"/>
    </xf>
    <xf numFmtId="177" fontId="94" fillId="0" borderId="49" xfId="0" applyNumberFormat="1" applyFont="1" applyFill="1" applyBorder="1" applyAlignment="1">
      <alignment vertical="center"/>
    </xf>
    <xf numFmtId="212" fontId="94" fillId="0" borderId="9" xfId="0" applyNumberFormat="1" applyFont="1" applyFill="1" applyBorder="1">
      <alignment vertical="center"/>
    </xf>
    <xf numFmtId="38" fontId="94" fillId="0" borderId="49" xfId="4" applyFont="1" applyFill="1" applyBorder="1" applyAlignment="1">
      <alignment vertical="center"/>
    </xf>
    <xf numFmtId="213" fontId="94" fillId="0" borderId="9" xfId="4" applyNumberFormat="1" applyFont="1" applyFill="1" applyBorder="1" applyAlignment="1">
      <alignment vertical="center"/>
    </xf>
    <xf numFmtId="213" fontId="94" fillId="0" borderId="53" xfId="4" applyNumberFormat="1" applyFont="1" applyFill="1" applyBorder="1" applyAlignment="1">
      <alignment vertical="center"/>
    </xf>
    <xf numFmtId="213" fontId="94" fillId="0" borderId="49" xfId="4" applyNumberFormat="1" applyFont="1" applyFill="1" applyBorder="1">
      <alignment vertical="center"/>
    </xf>
    <xf numFmtId="213" fontId="94" fillId="0" borderId="53" xfId="4" applyNumberFormat="1" applyFont="1" applyFill="1" applyBorder="1">
      <alignment vertical="center"/>
    </xf>
    <xf numFmtId="213" fontId="94" fillId="0" borderId="9" xfId="4" applyNumberFormat="1" applyFont="1" applyFill="1" applyBorder="1">
      <alignment vertical="center"/>
    </xf>
    <xf numFmtId="213" fontId="94" fillId="0" borderId="40" xfId="4" applyNumberFormat="1" applyFont="1" applyFill="1" applyBorder="1">
      <alignment vertical="center"/>
    </xf>
    <xf numFmtId="49" fontId="93" fillId="0" borderId="1" xfId="0" applyNumberFormat="1" applyFont="1" applyFill="1" applyBorder="1" applyAlignment="1">
      <alignment horizontal="center" vertical="center"/>
    </xf>
    <xf numFmtId="212" fontId="93" fillId="0" borderId="0" xfId="0" applyNumberFormat="1" applyFont="1" applyFill="1" applyBorder="1" applyAlignment="1">
      <alignment vertical="center"/>
    </xf>
    <xf numFmtId="212" fontId="93" fillId="0" borderId="55" xfId="0" applyNumberFormat="1" applyFont="1" applyFill="1" applyBorder="1">
      <alignment vertical="center"/>
    </xf>
    <xf numFmtId="213" fontId="93" fillId="0" borderId="7" xfId="4" applyNumberFormat="1" applyFont="1" applyFill="1" applyBorder="1" applyAlignment="1">
      <alignment vertical="center"/>
    </xf>
    <xf numFmtId="213" fontId="93" fillId="0" borderId="55" xfId="4" applyNumberFormat="1" applyFont="1" applyFill="1" applyBorder="1" applyAlignment="1">
      <alignment vertical="center"/>
    </xf>
    <xf numFmtId="213" fontId="93" fillId="0" borderId="0" xfId="4" applyNumberFormat="1" applyFont="1" applyFill="1" applyBorder="1">
      <alignment vertical="center"/>
    </xf>
    <xf numFmtId="213" fontId="93" fillId="0" borderId="55" xfId="4" applyNumberFormat="1" applyFont="1" applyFill="1" applyBorder="1">
      <alignment vertical="center"/>
    </xf>
    <xf numFmtId="213" fontId="93" fillId="0" borderId="7" xfId="4" applyNumberFormat="1" applyFont="1" applyFill="1" applyBorder="1">
      <alignment vertical="center"/>
    </xf>
    <xf numFmtId="213" fontId="93" fillId="0" borderId="30" xfId="4" applyNumberFormat="1" applyFont="1" applyFill="1" applyBorder="1">
      <alignment vertical="center"/>
    </xf>
    <xf numFmtId="49" fontId="93" fillId="0" borderId="31" xfId="0" applyNumberFormat="1" applyFont="1" applyFill="1" applyBorder="1" applyAlignment="1">
      <alignment horizontal="center" vertical="center"/>
    </xf>
    <xf numFmtId="212" fontId="93" fillId="0" borderId="101" xfId="0" applyNumberFormat="1" applyFont="1" applyFill="1" applyBorder="1" applyAlignment="1">
      <alignment vertical="center"/>
    </xf>
    <xf numFmtId="212" fontId="93" fillId="0" borderId="58" xfId="0" applyNumberFormat="1" applyFont="1" applyFill="1" applyBorder="1">
      <alignment vertical="center"/>
    </xf>
    <xf numFmtId="212" fontId="93" fillId="0" borderId="10" xfId="0" applyNumberFormat="1" applyFont="1" applyFill="1" applyBorder="1" applyAlignment="1">
      <alignment vertical="center"/>
    </xf>
    <xf numFmtId="213" fontId="93" fillId="0" borderId="10" xfId="4" applyNumberFormat="1" applyFont="1" applyFill="1" applyBorder="1" applyAlignment="1">
      <alignment vertical="center"/>
    </xf>
    <xf numFmtId="213" fontId="93" fillId="0" borderId="138" xfId="4" applyNumberFormat="1" applyFont="1" applyFill="1" applyBorder="1" applyAlignment="1">
      <alignment vertical="center"/>
    </xf>
    <xf numFmtId="213" fontId="93" fillId="0" borderId="116" xfId="4" applyNumberFormat="1" applyFont="1" applyFill="1" applyBorder="1">
      <alignment vertical="center"/>
    </xf>
    <xf numFmtId="213" fontId="93" fillId="0" borderId="138" xfId="4" applyNumberFormat="1" applyFont="1" applyFill="1" applyBorder="1">
      <alignment vertical="center"/>
    </xf>
    <xf numFmtId="213" fontId="93" fillId="0" borderId="10" xfId="4" applyNumberFormat="1" applyFont="1" applyFill="1" applyBorder="1">
      <alignment vertical="center"/>
    </xf>
    <xf numFmtId="213" fontId="93" fillId="0" borderId="52" xfId="4" applyNumberFormat="1" applyFont="1" applyFill="1" applyBorder="1">
      <alignment vertical="center"/>
    </xf>
    <xf numFmtId="212" fontId="93" fillId="0" borderId="8" xfId="0" applyNumberFormat="1" applyFont="1" applyFill="1" applyBorder="1" applyAlignment="1">
      <alignment vertical="center"/>
    </xf>
    <xf numFmtId="212" fontId="93" fillId="0" borderId="7" xfId="0" applyNumberFormat="1" applyFont="1" applyFill="1" applyBorder="1" applyAlignment="1">
      <alignment vertical="center"/>
    </xf>
    <xf numFmtId="212" fontId="93" fillId="0" borderId="138" xfId="4" applyNumberFormat="1" applyFont="1" applyFill="1" applyBorder="1" applyAlignment="1">
      <alignment horizontal="right" vertical="center"/>
    </xf>
    <xf numFmtId="212" fontId="93" fillId="0" borderId="138" xfId="0" applyNumberFormat="1" applyFont="1" applyFill="1" applyBorder="1">
      <alignment vertical="center"/>
    </xf>
    <xf numFmtId="212" fontId="93" fillId="0" borderId="116" xfId="0" applyNumberFormat="1" applyFont="1" applyFill="1" applyBorder="1" applyAlignment="1">
      <alignment vertical="center"/>
    </xf>
    <xf numFmtId="212" fontId="93" fillId="0" borderId="10" xfId="4" applyNumberFormat="1" applyFont="1" applyFill="1" applyBorder="1" applyAlignment="1">
      <alignment horizontal="right" vertical="center"/>
    </xf>
    <xf numFmtId="212" fontId="93" fillId="0" borderId="36" xfId="0" applyNumberFormat="1" applyFont="1" applyFill="1" applyBorder="1" applyAlignment="1">
      <alignment vertical="center"/>
    </xf>
    <xf numFmtId="212" fontId="93" fillId="0" borderId="56" xfId="0" applyNumberFormat="1" applyFont="1" applyFill="1" applyBorder="1" applyAlignment="1">
      <alignment vertical="center"/>
    </xf>
    <xf numFmtId="212" fontId="93" fillId="0" borderId="56" xfId="0" applyNumberFormat="1" applyFont="1" applyFill="1" applyBorder="1">
      <alignment vertical="center"/>
    </xf>
    <xf numFmtId="213" fontId="93" fillId="0" borderId="4" xfId="4" applyNumberFormat="1" applyFont="1" applyFill="1" applyBorder="1" applyAlignment="1">
      <alignment vertical="center"/>
    </xf>
    <xf numFmtId="213" fontId="93" fillId="0" borderId="56" xfId="4" applyNumberFormat="1" applyFont="1" applyFill="1" applyBorder="1" applyAlignment="1">
      <alignment vertical="center"/>
    </xf>
    <xf numFmtId="213" fontId="93" fillId="0" borderId="36" xfId="4" applyNumberFormat="1" applyFont="1" applyFill="1" applyBorder="1">
      <alignment vertical="center"/>
    </xf>
    <xf numFmtId="213" fontId="93" fillId="0" borderId="56" xfId="4" applyNumberFormat="1" applyFont="1" applyFill="1" applyBorder="1">
      <alignment vertical="center"/>
    </xf>
    <xf numFmtId="213" fontId="93" fillId="0" borderId="4" xfId="4" applyNumberFormat="1" applyFont="1" applyFill="1" applyBorder="1">
      <alignment vertical="center"/>
    </xf>
    <xf numFmtId="213" fontId="93" fillId="0" borderId="37" xfId="4" applyNumberFormat="1" applyFont="1" applyFill="1" applyBorder="1">
      <alignment vertical="center"/>
    </xf>
    <xf numFmtId="38" fontId="94" fillId="0" borderId="15" xfId="4" applyFont="1" applyFill="1" applyBorder="1" applyAlignment="1">
      <alignment horizontal="right" vertical="center"/>
    </xf>
    <xf numFmtId="212" fontId="93" fillId="0" borderId="13" xfId="0" applyNumberFormat="1" applyFont="1" applyFill="1" applyBorder="1">
      <alignment vertical="center"/>
    </xf>
    <xf numFmtId="212" fontId="93" fillId="0" borderId="14" xfId="0" applyNumberFormat="1" applyFont="1" applyFill="1" applyBorder="1">
      <alignment vertical="center"/>
    </xf>
    <xf numFmtId="212" fontId="93" fillId="0" borderId="11" xfId="0" applyNumberFormat="1" applyFont="1" applyFill="1" applyBorder="1">
      <alignment vertical="center"/>
    </xf>
    <xf numFmtId="212" fontId="93" fillId="0" borderId="6" xfId="0" applyNumberFormat="1" applyFont="1" applyFill="1" applyBorder="1">
      <alignment vertical="center"/>
    </xf>
    <xf numFmtId="0" fontId="93" fillId="0" borderId="180" xfId="0" applyFont="1" applyBorder="1" applyAlignment="1">
      <alignment horizontal="center" vertical="center" wrapText="1"/>
    </xf>
    <xf numFmtId="0" fontId="93" fillId="0" borderId="211" xfId="0" applyFont="1" applyBorder="1" applyAlignment="1">
      <alignment horizontal="center" vertical="center" wrapText="1"/>
    </xf>
    <xf numFmtId="0" fontId="93" fillId="0" borderId="105" xfId="0" applyFont="1" applyBorder="1" applyAlignment="1">
      <alignment horizontal="center" vertical="center" wrapText="1"/>
    </xf>
    <xf numFmtId="212" fontId="94" fillId="0" borderId="32" xfId="4" applyNumberFormat="1" applyFont="1" applyFill="1" applyBorder="1" applyAlignment="1">
      <alignment horizontal="right" vertical="center"/>
    </xf>
    <xf numFmtId="212" fontId="94" fillId="0" borderId="8" xfId="4" applyNumberFormat="1" applyFont="1" applyFill="1" applyBorder="1" applyAlignment="1">
      <alignment horizontal="right" vertical="center"/>
    </xf>
    <xf numFmtId="212" fontId="94" fillId="0" borderId="101" xfId="0" applyNumberFormat="1" applyFont="1" applyFill="1" applyBorder="1" applyAlignment="1">
      <alignment vertical="center"/>
    </xf>
    <xf numFmtId="212" fontId="94" fillId="0" borderId="58" xfId="4" applyNumberFormat="1" applyFont="1" applyFill="1" applyBorder="1" applyAlignment="1">
      <alignment horizontal="right" vertical="center"/>
    </xf>
    <xf numFmtId="213" fontId="94" fillId="0" borderId="8" xfId="4" applyNumberFormat="1" applyFont="1" applyFill="1" applyBorder="1" applyAlignment="1">
      <alignment vertical="center"/>
    </xf>
    <xf numFmtId="213" fontId="94" fillId="0" borderId="12" xfId="4" applyNumberFormat="1" applyFont="1" applyFill="1" applyBorder="1">
      <alignment vertical="center"/>
    </xf>
    <xf numFmtId="213" fontId="94" fillId="0" borderId="58" xfId="4" applyNumberFormat="1" applyFont="1" applyFill="1" applyBorder="1">
      <alignment vertical="center"/>
    </xf>
    <xf numFmtId="213" fontId="94" fillId="0" borderId="101" xfId="4" applyNumberFormat="1" applyFont="1" applyFill="1" applyBorder="1">
      <alignment vertical="center"/>
    </xf>
    <xf numFmtId="213" fontId="94" fillId="0" borderId="33" xfId="4" applyNumberFormat="1" applyFont="1" applyFill="1" applyBorder="1">
      <alignment vertical="center"/>
    </xf>
    <xf numFmtId="213" fontId="93" fillId="0" borderId="29" xfId="4" applyNumberFormat="1" applyFont="1" applyFill="1" applyBorder="1">
      <alignment vertical="center"/>
    </xf>
    <xf numFmtId="213" fontId="93" fillId="0" borderId="3" xfId="4" applyNumberFormat="1" applyFont="1" applyFill="1" applyBorder="1">
      <alignment vertical="center"/>
    </xf>
    <xf numFmtId="213" fontId="93" fillId="0" borderId="5" xfId="4" applyNumberFormat="1" applyFont="1" applyFill="1" applyBorder="1">
      <alignment vertical="center"/>
    </xf>
    <xf numFmtId="212" fontId="94" fillId="0" borderId="14" xfId="4" applyNumberFormat="1" applyFont="1" applyFill="1" applyBorder="1" applyAlignment="1">
      <alignment horizontal="right" vertical="center"/>
    </xf>
    <xf numFmtId="49" fontId="93" fillId="0" borderId="18" xfId="0" applyNumberFormat="1" applyFont="1" applyFill="1" applyBorder="1" applyAlignment="1">
      <alignment horizontal="center" vertical="center"/>
    </xf>
    <xf numFmtId="49" fontId="94" fillId="0" borderId="35" xfId="0" applyNumberFormat="1" applyFont="1" applyFill="1" applyBorder="1" applyAlignment="1">
      <alignment horizontal="center" vertical="center" wrapText="1"/>
    </xf>
    <xf numFmtId="49" fontId="93" fillId="0" borderId="17" xfId="0" applyNumberFormat="1" applyFont="1" applyFill="1" applyBorder="1" applyAlignment="1">
      <alignment horizontal="center" vertical="center"/>
    </xf>
    <xf numFmtId="49" fontId="93" fillId="0" borderId="35" xfId="0" applyNumberFormat="1" applyFont="1" applyFill="1" applyBorder="1" applyAlignment="1">
      <alignment horizontal="center" vertical="center"/>
    </xf>
    <xf numFmtId="213" fontId="94" fillId="0" borderId="58" xfId="4" applyNumberFormat="1" applyFont="1" applyFill="1" applyBorder="1" applyAlignment="1">
      <alignment vertical="center"/>
    </xf>
    <xf numFmtId="0" fontId="90" fillId="0" borderId="0" xfId="20" applyFont="1" applyFill="1" applyAlignment="1">
      <alignment vertical="top"/>
    </xf>
    <xf numFmtId="0" fontId="90" fillId="0" borderId="0" xfId="6" applyFont="1" applyAlignment="1">
      <alignment vertical="top"/>
    </xf>
    <xf numFmtId="0" fontId="97" fillId="0" borderId="0" xfId="3" applyFont="1" applyAlignment="1" applyProtection="1">
      <alignment vertical="top"/>
    </xf>
    <xf numFmtId="0" fontId="90" fillId="0" borderId="0" xfId="11" applyFont="1" applyAlignment="1">
      <alignment vertical="top"/>
    </xf>
    <xf numFmtId="0" fontId="93" fillId="0" borderId="21" xfId="6" applyFont="1" applyBorder="1" applyAlignment="1">
      <alignment vertical="center"/>
    </xf>
    <xf numFmtId="0" fontId="93" fillId="0" borderId="1" xfId="6" applyFont="1" applyBorder="1" applyAlignment="1">
      <alignment vertical="center"/>
    </xf>
    <xf numFmtId="0" fontId="93" fillId="0" borderId="1" xfId="6" applyFont="1" applyBorder="1">
      <alignment vertical="center"/>
    </xf>
    <xf numFmtId="0" fontId="93" fillId="0" borderId="2" xfId="6" applyFont="1" applyBorder="1">
      <alignment vertical="center"/>
    </xf>
    <xf numFmtId="49" fontId="94" fillId="0" borderId="9" xfId="6" applyNumberFormat="1" applyFont="1" applyBorder="1" applyAlignment="1">
      <alignment horizontal="center" vertical="center" wrapText="1"/>
    </xf>
    <xf numFmtId="206" fontId="94" fillId="0" borderId="12" xfId="6" applyNumberFormat="1" applyFont="1" applyBorder="1">
      <alignment vertical="center"/>
    </xf>
    <xf numFmtId="192" fontId="94" fillId="0" borderId="49" xfId="6" applyNumberFormat="1" applyFont="1" applyBorder="1" applyAlignment="1">
      <alignment horizontal="center" vertical="center"/>
    </xf>
    <xf numFmtId="184" fontId="94" fillId="0" borderId="12" xfId="6" applyNumberFormat="1" applyFont="1" applyBorder="1">
      <alignment vertical="center"/>
    </xf>
    <xf numFmtId="192" fontId="94" fillId="0" borderId="49" xfId="6" applyNumberFormat="1" applyFont="1" applyFill="1" applyBorder="1" applyAlignment="1">
      <alignment horizontal="center" vertical="center"/>
    </xf>
    <xf numFmtId="192" fontId="94" fillId="0" borderId="40" xfId="6" applyNumberFormat="1" applyFont="1" applyBorder="1" applyAlignment="1">
      <alignment horizontal="center" vertical="center"/>
    </xf>
    <xf numFmtId="49" fontId="93" fillId="0" borderId="7" xfId="6" applyNumberFormat="1" applyFont="1" applyBorder="1" applyAlignment="1">
      <alignment horizontal="center" vertical="center"/>
    </xf>
    <xf numFmtId="206" fontId="93" fillId="0" borderId="29" xfId="6" applyNumberFormat="1" applyFont="1" applyBorder="1">
      <alignment vertical="center"/>
    </xf>
    <xf numFmtId="192" fontId="93" fillId="0" borderId="0" xfId="6" applyNumberFormat="1" applyFont="1" applyBorder="1" applyAlignment="1">
      <alignment horizontal="center" vertical="center"/>
    </xf>
    <xf numFmtId="184" fontId="93" fillId="0" borderId="29" xfId="6" applyNumberFormat="1" applyFont="1" applyBorder="1">
      <alignment vertical="center"/>
    </xf>
    <xf numFmtId="192" fontId="93" fillId="0" borderId="0" xfId="6" applyNumberFormat="1" applyFont="1" applyFill="1" applyBorder="1" applyAlignment="1">
      <alignment horizontal="center" vertical="center"/>
    </xf>
    <xf numFmtId="192" fontId="93" fillId="0" borderId="30" xfId="6" applyNumberFormat="1" applyFont="1" applyBorder="1" applyAlignment="1">
      <alignment horizontal="center" vertical="center"/>
    </xf>
    <xf numFmtId="49" fontId="93" fillId="0" borderId="8" xfId="6" applyNumberFormat="1" applyFont="1" applyBorder="1" applyAlignment="1">
      <alignment horizontal="center" vertical="center"/>
    </xf>
    <xf numFmtId="206" fontId="93" fillId="0" borderId="32" xfId="6" applyNumberFormat="1" applyFont="1" applyBorder="1">
      <alignment vertical="center"/>
    </xf>
    <xf numFmtId="192" fontId="93" fillId="0" borderId="101" xfId="6" applyNumberFormat="1" applyFont="1" applyBorder="1" applyAlignment="1">
      <alignment horizontal="center" vertical="center"/>
    </xf>
    <xf numFmtId="184" fontId="93" fillId="0" borderId="32" xfId="6" applyNumberFormat="1" applyFont="1" applyBorder="1">
      <alignment vertical="center"/>
    </xf>
    <xf numFmtId="192" fontId="93" fillId="0" borderId="101" xfId="6" applyNumberFormat="1" applyFont="1" applyFill="1" applyBorder="1" applyAlignment="1">
      <alignment horizontal="center" vertical="center"/>
    </xf>
    <xf numFmtId="192" fontId="93" fillId="0" borderId="33" xfId="6" applyNumberFormat="1" applyFont="1" applyBorder="1" applyAlignment="1">
      <alignment horizontal="center" vertical="center"/>
    </xf>
    <xf numFmtId="49" fontId="93" fillId="0" borderId="4" xfId="6" applyNumberFormat="1" applyFont="1" applyBorder="1" applyAlignment="1">
      <alignment horizontal="center" vertical="center"/>
    </xf>
    <xf numFmtId="206" fontId="93" fillId="0" borderId="5" xfId="6" applyNumberFormat="1" applyFont="1" applyBorder="1">
      <alignment vertical="center"/>
    </xf>
    <xf numFmtId="192" fontId="93" fillId="0" borderId="36" xfId="6" applyNumberFormat="1" applyFont="1" applyBorder="1" applyAlignment="1">
      <alignment horizontal="center" vertical="center"/>
    </xf>
    <xf numFmtId="184" fontId="93" fillId="0" borderId="5" xfId="6" applyNumberFormat="1" applyFont="1" applyBorder="1">
      <alignment vertical="center"/>
    </xf>
    <xf numFmtId="192" fontId="93" fillId="0" borderId="36" xfId="6" applyNumberFormat="1" applyFont="1" applyFill="1" applyBorder="1" applyAlignment="1">
      <alignment horizontal="center" vertical="center"/>
    </xf>
    <xf numFmtId="192" fontId="93" fillId="0" borderId="37" xfId="6" applyNumberFormat="1" applyFont="1" applyBorder="1" applyAlignment="1">
      <alignment horizontal="center" vertical="center"/>
    </xf>
    <xf numFmtId="192" fontId="94" fillId="0" borderId="53" xfId="6" applyNumberFormat="1" applyFont="1" applyBorder="1" applyAlignment="1">
      <alignment horizontal="center" vertical="center"/>
    </xf>
    <xf numFmtId="184" fontId="94" fillId="0" borderId="49" xfId="6" applyNumberFormat="1" applyFont="1" applyBorder="1">
      <alignment vertical="center"/>
    </xf>
    <xf numFmtId="192" fontId="93" fillId="0" borderId="55" xfId="6" applyNumberFormat="1" applyFont="1" applyBorder="1" applyAlignment="1">
      <alignment horizontal="center" vertical="center"/>
    </xf>
    <xf numFmtId="184" fontId="93" fillId="0" borderId="0" xfId="6" applyNumberFormat="1" applyFont="1" applyBorder="1">
      <alignment vertical="center"/>
    </xf>
    <xf numFmtId="192" fontId="93" fillId="0" borderId="58" xfId="6" applyNumberFormat="1" applyFont="1" applyBorder="1" applyAlignment="1">
      <alignment horizontal="center" vertical="center"/>
    </xf>
    <xf numFmtId="184" fontId="93" fillId="0" borderId="101" xfId="6" applyNumberFormat="1" applyFont="1" applyBorder="1">
      <alignment vertical="center"/>
    </xf>
    <xf numFmtId="49" fontId="94" fillId="0" borderId="8" xfId="6" applyNumberFormat="1" applyFont="1" applyBorder="1" applyAlignment="1">
      <alignment horizontal="center" vertical="center" wrapText="1"/>
    </xf>
    <xf numFmtId="187" fontId="94" fillId="0" borderId="8" xfId="4" applyNumberFormat="1" applyFont="1" applyBorder="1">
      <alignment vertical="center"/>
    </xf>
    <xf numFmtId="206" fontId="94" fillId="0" borderId="32" xfId="6" applyNumberFormat="1" applyFont="1" applyBorder="1">
      <alignment vertical="center"/>
    </xf>
    <xf numFmtId="192" fontId="94" fillId="0" borderId="101" xfId="6" applyNumberFormat="1" applyFont="1" applyBorder="1" applyAlignment="1">
      <alignment horizontal="center" vertical="center"/>
    </xf>
    <xf numFmtId="184" fontId="94" fillId="0" borderId="32" xfId="6" applyNumberFormat="1" applyFont="1" applyBorder="1">
      <alignment vertical="center"/>
    </xf>
    <xf numFmtId="184" fontId="94" fillId="0" borderId="32" xfId="6" applyNumberFormat="1" applyFont="1" applyFill="1" applyBorder="1">
      <alignment vertical="center"/>
    </xf>
    <xf numFmtId="192" fontId="94" fillId="0" borderId="101" xfId="6" applyNumberFormat="1" applyFont="1" applyFill="1" applyBorder="1" applyAlignment="1">
      <alignment horizontal="center" vertical="center"/>
    </xf>
    <xf numFmtId="192" fontId="94" fillId="0" borderId="58" xfId="6" applyNumberFormat="1" applyFont="1" applyBorder="1" applyAlignment="1">
      <alignment horizontal="center" vertical="center"/>
    </xf>
    <xf numFmtId="184" fontId="94" fillId="0" borderId="101" xfId="6" applyNumberFormat="1" applyFont="1" applyBorder="1">
      <alignment vertical="center"/>
    </xf>
    <xf numFmtId="192" fontId="94" fillId="0" borderId="33" xfId="6" applyNumberFormat="1" applyFont="1" applyBorder="1" applyAlignment="1">
      <alignment horizontal="center" vertical="center"/>
    </xf>
    <xf numFmtId="192" fontId="93" fillId="0" borderId="56" xfId="6" applyNumberFormat="1" applyFont="1" applyBorder="1" applyAlignment="1">
      <alignment horizontal="center" vertical="center"/>
    </xf>
    <xf numFmtId="184" fontId="93" fillId="0" borderId="36" xfId="6" applyNumberFormat="1" applyFont="1" applyBorder="1">
      <alignment vertical="center"/>
    </xf>
    <xf numFmtId="49" fontId="93" fillId="0" borderId="0" xfId="6" applyNumberFormat="1" applyFont="1" applyBorder="1" applyAlignment="1">
      <alignment horizontal="center" vertical="center"/>
    </xf>
    <xf numFmtId="206" fontId="93" fillId="0" borderId="0" xfId="6" applyNumberFormat="1" applyFont="1" applyBorder="1">
      <alignment vertical="center"/>
    </xf>
    <xf numFmtId="0" fontId="0" fillId="0" borderId="283" xfId="0" applyBorder="1" applyAlignment="1">
      <alignment horizontal="center" vertical="center"/>
    </xf>
    <xf numFmtId="0" fontId="0" fillId="0" borderId="244" xfId="0" applyBorder="1">
      <alignment vertical="center"/>
    </xf>
    <xf numFmtId="0" fontId="0" fillId="0" borderId="284" xfId="0" applyBorder="1">
      <alignment vertical="center"/>
    </xf>
    <xf numFmtId="0" fontId="0" fillId="0" borderId="256" xfId="0" applyBorder="1">
      <alignment vertical="center"/>
    </xf>
    <xf numFmtId="0" fontId="0" fillId="0" borderId="285" xfId="0" applyBorder="1">
      <alignment vertical="center"/>
    </xf>
    <xf numFmtId="0" fontId="35" fillId="0" borderId="257" xfId="0" applyFont="1" applyBorder="1" applyAlignment="1">
      <alignment horizontal="right" vertical="center"/>
    </xf>
    <xf numFmtId="0" fontId="0" fillId="0" borderId="286" xfId="0" applyBorder="1">
      <alignment vertical="center"/>
    </xf>
    <xf numFmtId="0" fontId="0" fillId="0" borderId="228" xfId="0" applyBorder="1">
      <alignment vertical="center"/>
    </xf>
    <xf numFmtId="0" fontId="52" fillId="0" borderId="260" xfId="0" applyFont="1" applyFill="1" applyBorder="1" applyAlignment="1">
      <alignment horizontal="center" vertical="center"/>
    </xf>
    <xf numFmtId="0" fontId="0" fillId="0" borderId="260" xfId="0" applyBorder="1">
      <alignment vertical="center"/>
    </xf>
    <xf numFmtId="0" fontId="51" fillId="0" borderId="36" xfId="0" applyFont="1" applyFill="1" applyBorder="1">
      <alignment vertical="center"/>
    </xf>
    <xf numFmtId="0" fontId="52" fillId="0" borderId="259" xfId="0" applyFont="1" applyFill="1" applyBorder="1" applyAlignment="1">
      <alignment horizontal="center" vertical="center"/>
    </xf>
    <xf numFmtId="49" fontId="93" fillId="0" borderId="17" xfId="0" applyNumberFormat="1" applyFont="1" applyFill="1" applyBorder="1" applyAlignment="1">
      <alignment horizontal="center" vertical="center"/>
    </xf>
    <xf numFmtId="0" fontId="0" fillId="0" borderId="260" xfId="0" applyBorder="1" applyAlignment="1">
      <alignment horizontal="center" vertical="center"/>
    </xf>
    <xf numFmtId="0" fontId="0" fillId="0" borderId="287" xfId="0" applyBorder="1">
      <alignment vertical="center"/>
    </xf>
    <xf numFmtId="0" fontId="0" fillId="0" borderId="288" xfId="0" applyBorder="1">
      <alignment vertical="center"/>
    </xf>
    <xf numFmtId="0" fontId="0" fillId="0" borderId="289" xfId="0" applyBorder="1">
      <alignment vertical="center"/>
    </xf>
    <xf numFmtId="0" fontId="0" fillId="0" borderId="290" xfId="0" applyBorder="1">
      <alignment vertical="center"/>
    </xf>
    <xf numFmtId="0" fontId="0" fillId="0" borderId="291" xfId="0" applyBorder="1">
      <alignment vertical="center"/>
    </xf>
    <xf numFmtId="0" fontId="0" fillId="0" borderId="292" xfId="0" applyBorder="1">
      <alignment vertical="center"/>
    </xf>
    <xf numFmtId="0" fontId="0" fillId="0" borderId="258" xfId="0" applyBorder="1" applyAlignment="1">
      <alignment vertical="center" wrapText="1"/>
    </xf>
    <xf numFmtId="0" fontId="0" fillId="0" borderId="293" xfId="0" applyBorder="1" applyAlignment="1">
      <alignment horizontal="center" vertical="center" wrapText="1"/>
    </xf>
    <xf numFmtId="0" fontId="0" fillId="0" borderId="293" xfId="0" applyBorder="1">
      <alignment vertical="center"/>
    </xf>
    <xf numFmtId="0" fontId="96" fillId="0" borderId="15" xfId="0" applyFont="1" applyFill="1" applyBorder="1" applyAlignment="1">
      <alignment horizontal="center" vertical="center" wrapText="1"/>
    </xf>
    <xf numFmtId="0" fontId="90" fillId="0" borderId="14" xfId="0" applyFont="1" applyFill="1" applyBorder="1" applyAlignment="1">
      <alignment horizontal="center" vertical="center" wrapText="1"/>
    </xf>
    <xf numFmtId="0" fontId="96" fillId="0" borderId="14" xfId="0" applyFont="1" applyFill="1" applyBorder="1" applyAlignment="1">
      <alignment horizontal="center" vertical="center" wrapText="1"/>
    </xf>
    <xf numFmtId="0" fontId="96" fillId="0" borderId="111" xfId="0" applyFont="1" applyFill="1" applyBorder="1" applyAlignment="1">
      <alignment horizontal="center" vertical="center" wrapText="1"/>
    </xf>
    <xf numFmtId="0" fontId="90" fillId="0" borderId="6" xfId="0" applyFont="1" applyFill="1" applyBorder="1" applyAlignment="1">
      <alignment horizontal="center" vertical="center" wrapText="1"/>
    </xf>
    <xf numFmtId="212" fontId="94" fillId="0" borderId="58" xfId="0" applyNumberFormat="1" applyFont="1" applyFill="1" applyBorder="1">
      <alignment vertical="center"/>
    </xf>
    <xf numFmtId="212" fontId="94" fillId="0" borderId="106" xfId="4" applyNumberFormat="1" applyFont="1" applyFill="1" applyBorder="1">
      <alignment vertical="center"/>
    </xf>
    <xf numFmtId="212" fontId="94" fillId="0" borderId="58" xfId="4" applyNumberFormat="1" applyFont="1" applyFill="1" applyBorder="1">
      <alignment vertical="center"/>
    </xf>
    <xf numFmtId="212" fontId="94" fillId="0" borderId="50" xfId="0" applyNumberFormat="1" applyFont="1" applyFill="1" applyBorder="1">
      <alignment vertical="center"/>
    </xf>
    <xf numFmtId="212" fontId="93" fillId="0" borderId="50" xfId="0" applyNumberFormat="1" applyFont="1" applyFill="1" applyBorder="1">
      <alignment vertical="center"/>
    </xf>
    <xf numFmtId="0" fontId="91" fillId="0" borderId="37" xfId="14" applyFont="1" applyFill="1" applyBorder="1" applyAlignment="1">
      <alignment horizontal="center" vertical="center" wrapText="1"/>
    </xf>
    <xf numFmtId="0" fontId="26" fillId="0" borderId="0" xfId="10" applyFont="1" applyAlignment="1">
      <alignment vertical="center" wrapText="1"/>
    </xf>
    <xf numFmtId="0" fontId="27" fillId="0" borderId="0" xfId="20" applyFont="1" applyAlignment="1">
      <alignment horizontal="left" vertical="center" wrapText="1"/>
    </xf>
    <xf numFmtId="201" fontId="30" fillId="0" borderId="8" xfId="6" applyNumberFormat="1" applyFont="1" applyBorder="1">
      <alignment vertical="center"/>
    </xf>
    <xf numFmtId="201" fontId="29" fillId="0" borderId="8" xfId="6" applyNumberFormat="1" applyFont="1" applyBorder="1">
      <alignment vertical="center"/>
    </xf>
    <xf numFmtId="201" fontId="29" fillId="0" borderId="101" xfId="6" applyNumberFormat="1" applyFont="1" applyBorder="1">
      <alignment vertical="center"/>
    </xf>
    <xf numFmtId="201" fontId="29" fillId="0" borderId="58" xfId="6" applyNumberFormat="1" applyFont="1" applyBorder="1">
      <alignment vertical="center"/>
    </xf>
    <xf numFmtId="0" fontId="93" fillId="0" borderId="56" xfId="0" applyFont="1" applyFill="1" applyBorder="1" applyAlignment="1">
      <alignment horizontal="center" vertical="center" wrapText="1"/>
    </xf>
    <xf numFmtId="49" fontId="94" fillId="0" borderId="39" xfId="0" applyNumberFormat="1" applyFont="1" applyFill="1" applyBorder="1" applyAlignment="1">
      <alignment horizontal="center" vertical="center" wrapText="1"/>
    </xf>
    <xf numFmtId="0" fontId="0" fillId="0" borderId="0" xfId="0" applyFill="1" applyBorder="1" applyAlignment="1">
      <alignment vertical="center" wrapText="1"/>
    </xf>
    <xf numFmtId="0" fontId="29" fillId="0" borderId="10" xfId="6" applyFont="1" applyBorder="1" applyAlignment="1">
      <alignment horizontal="center" vertical="center"/>
    </xf>
    <xf numFmtId="0" fontId="29" fillId="0" borderId="4" xfId="6" applyFont="1" applyBorder="1" applyAlignment="1">
      <alignment horizontal="center" vertical="center" wrapText="1"/>
    </xf>
    <xf numFmtId="0" fontId="0" fillId="0" borderId="231" xfId="0" applyBorder="1">
      <alignment vertical="center"/>
    </xf>
    <xf numFmtId="0" fontId="55" fillId="0" borderId="52" xfId="6" applyFont="1" applyBorder="1" applyAlignment="1">
      <alignment horizontal="center" vertical="center"/>
    </xf>
    <xf numFmtId="0" fontId="55" fillId="0" borderId="37" xfId="6" applyFont="1" applyBorder="1" applyAlignment="1">
      <alignment horizontal="center" vertical="center" wrapText="1"/>
    </xf>
    <xf numFmtId="41" fontId="58" fillId="0" borderId="40" xfId="4" applyNumberFormat="1" applyFont="1" applyBorder="1" applyAlignment="1">
      <alignment horizontal="right" vertical="center"/>
    </xf>
    <xf numFmtId="41" fontId="55" fillId="0" borderId="28" xfId="4" applyNumberFormat="1" applyFont="1" applyFill="1" applyBorder="1" applyAlignment="1">
      <alignment horizontal="right" vertical="center"/>
    </xf>
    <xf numFmtId="41" fontId="55" fillId="0" borderId="30" xfId="4" applyNumberFormat="1" applyFont="1" applyFill="1" applyBorder="1">
      <alignment vertical="center"/>
    </xf>
    <xf numFmtId="41" fontId="55" fillId="0" borderId="33" xfId="4" applyNumberFormat="1" applyFont="1" applyFill="1" applyBorder="1">
      <alignment vertical="center"/>
    </xf>
    <xf numFmtId="41" fontId="55" fillId="0" borderId="28" xfId="4" applyNumberFormat="1" applyFont="1" applyFill="1" applyBorder="1">
      <alignment vertical="center"/>
    </xf>
    <xf numFmtId="41" fontId="55" fillId="0" borderId="30" xfId="4" applyNumberFormat="1" applyFont="1" applyBorder="1">
      <alignment vertical="center"/>
    </xf>
    <xf numFmtId="41" fontId="55" fillId="0" borderId="33" xfId="4" applyNumberFormat="1" applyFont="1" applyBorder="1">
      <alignment vertical="center"/>
    </xf>
    <xf numFmtId="41" fontId="55" fillId="0" borderId="52" xfId="4" applyNumberFormat="1" applyFont="1" applyBorder="1">
      <alignment vertical="center"/>
    </xf>
    <xf numFmtId="41" fontId="55" fillId="0" borderId="30" xfId="4" applyNumberFormat="1" applyFont="1" applyBorder="1" applyAlignment="1">
      <alignment horizontal="right" vertical="center"/>
    </xf>
    <xf numFmtId="41" fontId="55" fillId="0" borderId="37" xfId="4" applyNumberFormat="1" applyFont="1" applyBorder="1">
      <alignment vertical="center"/>
    </xf>
    <xf numFmtId="41" fontId="58" fillId="0" borderId="33" xfId="4" applyNumberFormat="1" applyFont="1" applyBorder="1" applyAlignment="1">
      <alignment horizontal="right" vertical="center"/>
    </xf>
    <xf numFmtId="41" fontId="81" fillId="0" borderId="4" xfId="0" applyNumberFormat="1" applyFont="1" applyBorder="1">
      <alignment vertical="center"/>
    </xf>
    <xf numFmtId="0" fontId="0" fillId="0" borderId="0" xfId="0">
      <alignment vertical="center"/>
    </xf>
    <xf numFmtId="38" fontId="30" fillId="0" borderId="8" xfId="4" applyNumberFormat="1" applyFont="1" applyFill="1" applyBorder="1">
      <alignment vertical="center"/>
    </xf>
    <xf numFmtId="206" fontId="30" fillId="0" borderId="32" xfId="10" applyNumberFormat="1" applyFont="1" applyFill="1" applyBorder="1" applyAlignment="1">
      <alignment horizontal="right" vertical="center"/>
    </xf>
    <xf numFmtId="205" fontId="30" fillId="0" borderId="58" xfId="10" applyNumberFormat="1" applyFont="1" applyFill="1" applyBorder="1" applyAlignment="1">
      <alignment vertical="center"/>
    </xf>
    <xf numFmtId="38" fontId="30" fillId="0" borderId="102" xfId="4" applyNumberFormat="1" applyFont="1" applyFill="1" applyBorder="1">
      <alignment vertical="center"/>
    </xf>
    <xf numFmtId="38" fontId="30" fillId="0" borderId="102" xfId="4" applyNumberFormat="1" applyFont="1" applyFill="1" applyBorder="1" applyAlignment="1">
      <alignment vertical="center"/>
    </xf>
    <xf numFmtId="206" fontId="30" fillId="0" borderId="32" xfId="10" applyNumberFormat="1" applyFont="1" applyFill="1" applyBorder="1" applyAlignment="1">
      <alignment vertical="center"/>
    </xf>
    <xf numFmtId="205" fontId="30" fillId="0" borderId="33" xfId="10" applyNumberFormat="1" applyFont="1" applyFill="1" applyBorder="1" applyAlignment="1">
      <alignment vertical="center"/>
    </xf>
    <xf numFmtId="0" fontId="30" fillId="0" borderId="57" xfId="11" applyFont="1" applyFill="1" applyBorder="1" applyAlignment="1">
      <alignment horizontal="center" vertical="center" wrapText="1"/>
    </xf>
    <xf numFmtId="41" fontId="0" fillId="0" borderId="144" xfId="0" applyNumberFormat="1" applyBorder="1">
      <alignment vertical="center"/>
    </xf>
    <xf numFmtId="200" fontId="0" fillId="0" borderId="2" xfId="0" applyNumberFormat="1" applyBorder="1">
      <alignment vertical="center"/>
    </xf>
    <xf numFmtId="200" fontId="0" fillId="0" borderId="4" xfId="0" applyNumberFormat="1" applyBorder="1">
      <alignment vertical="center"/>
    </xf>
    <xf numFmtId="200" fontId="0" fillId="0" borderId="110" xfId="0" applyNumberFormat="1" applyBorder="1">
      <alignment vertical="center"/>
    </xf>
    <xf numFmtId="200" fontId="0" fillId="0" borderId="60" xfId="0" applyNumberFormat="1" applyBorder="1">
      <alignment vertical="center"/>
    </xf>
    <xf numFmtId="200" fontId="0" fillId="0" borderId="56" xfId="0" applyNumberFormat="1" applyBorder="1">
      <alignment vertical="center"/>
    </xf>
    <xf numFmtId="200" fontId="52" fillId="0" borderId="4" xfId="4" applyNumberFormat="1" applyFont="1" applyFill="1" applyBorder="1">
      <alignment vertical="center"/>
    </xf>
    <xf numFmtId="200" fontId="0" fillId="0" borderId="61" xfId="0" applyNumberFormat="1" applyBorder="1">
      <alignment vertical="center"/>
    </xf>
    <xf numFmtId="200" fontId="0" fillId="0" borderId="37" xfId="0" applyNumberFormat="1" applyBorder="1">
      <alignment vertical="center"/>
    </xf>
    <xf numFmtId="0" fontId="0" fillId="0" borderId="0" xfId="0" applyAlignment="1">
      <alignment vertical="center"/>
    </xf>
    <xf numFmtId="38" fontId="54" fillId="0" borderId="39" xfId="4" applyFont="1" applyFill="1" applyBorder="1" applyAlignment="1">
      <alignment vertical="center"/>
    </xf>
    <xf numFmtId="38" fontId="52" fillId="0" borderId="17" xfId="4" applyFont="1" applyFill="1" applyBorder="1" applyAlignment="1">
      <alignment vertical="center"/>
    </xf>
    <xf numFmtId="38" fontId="52" fillId="0" borderId="35" xfId="4" applyFont="1" applyFill="1" applyBorder="1" applyAlignment="1">
      <alignment vertical="center"/>
    </xf>
    <xf numFmtId="38" fontId="52" fillId="0" borderId="18" xfId="4" applyFont="1" applyFill="1" applyBorder="1" applyAlignment="1">
      <alignment vertical="center"/>
    </xf>
    <xf numFmtId="0" fontId="52" fillId="0" borderId="10" xfId="0" applyFont="1" applyFill="1" applyBorder="1" applyAlignment="1">
      <alignment horizontal="center" vertical="center" wrapText="1"/>
    </xf>
    <xf numFmtId="38" fontId="54" fillId="0" borderId="9" xfId="4" applyFont="1" applyFill="1" applyBorder="1">
      <alignment vertical="center"/>
    </xf>
    <xf numFmtId="38" fontId="52" fillId="0" borderId="8" xfId="4" applyFont="1" applyFill="1" applyBorder="1">
      <alignment vertical="center"/>
    </xf>
    <xf numFmtId="0" fontId="52" fillId="0" borderId="10" xfId="0" applyFont="1" applyFill="1" applyBorder="1" applyAlignment="1">
      <alignment horizontal="center" vertical="center"/>
    </xf>
    <xf numFmtId="38" fontId="54" fillId="0" borderId="9" xfId="4" applyFont="1" applyFill="1" applyBorder="1" applyAlignment="1">
      <alignment vertical="center"/>
    </xf>
    <xf numFmtId="38" fontId="52" fillId="0" borderId="7" xfId="4" applyFont="1" applyFill="1" applyBorder="1" applyAlignment="1">
      <alignment vertical="center"/>
    </xf>
    <xf numFmtId="38" fontId="52" fillId="0" borderId="8" xfId="4" applyFont="1" applyFill="1" applyBorder="1" applyAlignment="1">
      <alignment vertical="center"/>
    </xf>
    <xf numFmtId="38" fontId="52" fillId="0" borderId="4" xfId="4" applyFont="1" applyFill="1" applyBorder="1" applyAlignment="1">
      <alignment vertical="center"/>
    </xf>
    <xf numFmtId="182" fontId="54" fillId="0" borderId="294" xfId="0" applyNumberFormat="1" applyFont="1" applyFill="1" applyBorder="1">
      <alignment vertical="center"/>
    </xf>
    <xf numFmtId="182" fontId="52" fillId="0" borderId="295" xfId="0" applyNumberFormat="1" applyFont="1" applyFill="1" applyBorder="1">
      <alignment vertical="center"/>
    </xf>
    <xf numFmtId="182" fontId="52" fillId="0" borderId="296" xfId="0" applyNumberFormat="1" applyFont="1" applyFill="1" applyBorder="1">
      <alignment vertical="center"/>
    </xf>
    <xf numFmtId="0" fontId="52" fillId="0" borderId="297" xfId="0" applyFont="1" applyFill="1" applyBorder="1" applyAlignment="1">
      <alignment horizontal="center" vertical="center"/>
    </xf>
    <xf numFmtId="0" fontId="52" fillId="0" borderId="298" xfId="0" applyFont="1" applyFill="1" applyBorder="1" applyAlignment="1">
      <alignment horizontal="center" vertical="center" wrapText="1"/>
    </xf>
    <xf numFmtId="182" fontId="52" fillId="0" borderId="298" xfId="0" applyNumberFormat="1" applyFont="1" applyFill="1" applyBorder="1">
      <alignment vertical="center"/>
    </xf>
    <xf numFmtId="182" fontId="54" fillId="0" borderId="9" xfId="0" applyNumberFormat="1" applyFont="1" applyFill="1" applyBorder="1">
      <alignment vertical="center"/>
    </xf>
    <xf numFmtId="182" fontId="52" fillId="0" borderId="7" xfId="0" applyNumberFormat="1" applyFont="1" applyFill="1" applyBorder="1">
      <alignment vertical="center"/>
    </xf>
    <xf numFmtId="182" fontId="52" fillId="0" borderId="8" xfId="0" applyNumberFormat="1" applyFont="1" applyFill="1" applyBorder="1">
      <alignment vertical="center"/>
    </xf>
    <xf numFmtId="182" fontId="52" fillId="0" borderId="4" xfId="0" applyNumberFormat="1" applyFont="1" applyFill="1" applyBorder="1">
      <alignment vertical="center"/>
    </xf>
    <xf numFmtId="212" fontId="94" fillId="0" borderId="49" xfId="0" applyNumberFormat="1" applyFont="1" applyFill="1" applyBorder="1">
      <alignment vertical="center"/>
    </xf>
    <xf numFmtId="212" fontId="94" fillId="0" borderId="39" xfId="0" applyNumberFormat="1" applyFont="1" applyFill="1" applyBorder="1">
      <alignment vertical="center"/>
    </xf>
    <xf numFmtId="182" fontId="77" fillId="0" borderId="12" xfId="4" applyNumberFormat="1" applyFont="1" applyFill="1" applyBorder="1">
      <alignment vertical="center"/>
    </xf>
    <xf numFmtId="182" fontId="77" fillId="0" borderId="49" xfId="4" applyNumberFormat="1" applyFont="1" applyFill="1" applyBorder="1">
      <alignment vertical="center"/>
    </xf>
    <xf numFmtId="182" fontId="77" fillId="0" borderId="40" xfId="4" applyNumberFormat="1" applyFont="1" applyFill="1" applyBorder="1">
      <alignment vertical="center"/>
    </xf>
    <xf numFmtId="182" fontId="78" fillId="0" borderId="29" xfId="4" applyNumberFormat="1" applyFont="1" applyFill="1" applyBorder="1">
      <alignment vertical="center"/>
    </xf>
    <xf numFmtId="182" fontId="78" fillId="0" borderId="0" xfId="4" applyNumberFormat="1" applyFont="1" applyFill="1" applyBorder="1">
      <alignment vertical="center"/>
    </xf>
    <xf numFmtId="182" fontId="78" fillId="0" borderId="30" xfId="4" applyNumberFormat="1" applyFont="1" applyFill="1" applyBorder="1">
      <alignment vertical="center"/>
    </xf>
    <xf numFmtId="182" fontId="78" fillId="0" borderId="3" xfId="4" applyNumberFormat="1" applyFont="1" applyFill="1" applyBorder="1">
      <alignment vertical="center"/>
    </xf>
    <xf numFmtId="182" fontId="78" fillId="0" borderId="116" xfId="4" applyNumberFormat="1" applyFont="1" applyFill="1" applyBorder="1">
      <alignment vertical="center"/>
    </xf>
    <xf numFmtId="182" fontId="78" fillId="0" borderId="52" xfId="4" applyNumberFormat="1" applyFont="1" applyFill="1" applyBorder="1">
      <alignment vertical="center"/>
    </xf>
    <xf numFmtId="182" fontId="78" fillId="0" borderId="32" xfId="4" applyNumberFormat="1" applyFont="1" applyFill="1" applyBorder="1">
      <alignment vertical="center"/>
    </xf>
    <xf numFmtId="182" fontId="78" fillId="0" borderId="101" xfId="4" applyNumberFormat="1" applyFont="1" applyFill="1" applyBorder="1">
      <alignment vertical="center"/>
    </xf>
    <xf numFmtId="182" fontId="78" fillId="0" borderId="33" xfId="4" applyNumberFormat="1" applyFont="1" applyFill="1" applyBorder="1">
      <alignment vertical="center"/>
    </xf>
    <xf numFmtId="182" fontId="77" fillId="0" borderId="105" xfId="4" applyNumberFormat="1" applyFont="1" applyFill="1" applyBorder="1">
      <alignment vertical="center"/>
    </xf>
    <xf numFmtId="182" fontId="77" fillId="0" borderId="126" xfId="4" applyNumberFormat="1" applyFont="1" applyFill="1" applyBorder="1">
      <alignment vertical="center"/>
    </xf>
    <xf numFmtId="182" fontId="77" fillId="0" borderId="51" xfId="4" applyNumberFormat="1" applyFont="1" applyFill="1" applyBorder="1">
      <alignment vertical="center"/>
    </xf>
    <xf numFmtId="182" fontId="78" fillId="0" borderId="5" xfId="4" applyNumberFormat="1" applyFont="1" applyFill="1" applyBorder="1">
      <alignment vertical="center"/>
    </xf>
    <xf numFmtId="182" fontId="78" fillId="0" borderId="36" xfId="4" applyNumberFormat="1" applyFont="1" applyFill="1" applyBorder="1">
      <alignment vertical="center"/>
    </xf>
    <xf numFmtId="182" fontId="78" fillId="0" borderId="37" xfId="4" applyNumberFormat="1" applyFont="1" applyFill="1" applyBorder="1">
      <alignment vertical="center"/>
    </xf>
    <xf numFmtId="0" fontId="39" fillId="0" borderId="0" xfId="4" applyNumberFormat="1" applyFont="1" applyFill="1" applyBorder="1">
      <alignment vertical="center"/>
    </xf>
    <xf numFmtId="0" fontId="35" fillId="0" borderId="14" xfId="0" applyFont="1" applyBorder="1">
      <alignment vertical="center"/>
    </xf>
    <xf numFmtId="41" fontId="55" fillId="0" borderId="71" xfId="4" applyNumberFormat="1" applyFont="1" applyFill="1" applyBorder="1">
      <alignment vertical="center"/>
    </xf>
    <xf numFmtId="41" fontId="55" fillId="0" borderId="55" xfId="4" applyNumberFormat="1" applyFont="1" applyFill="1" applyBorder="1">
      <alignment vertical="center"/>
    </xf>
    <xf numFmtId="41" fontId="55" fillId="0" borderId="68" xfId="4" applyNumberFormat="1" applyFont="1" applyBorder="1">
      <alignment vertical="center"/>
    </xf>
    <xf numFmtId="41" fontId="55" fillId="0" borderId="58" xfId="4" applyNumberFormat="1" applyFont="1" applyFill="1" applyBorder="1">
      <alignment vertical="center"/>
    </xf>
    <xf numFmtId="0" fontId="31" fillId="0" borderId="34" xfId="0" applyFont="1" applyFill="1" applyBorder="1" applyAlignment="1">
      <alignment horizontal="center" vertical="center"/>
    </xf>
    <xf numFmtId="0" fontId="31" fillId="0" borderId="18" xfId="0" applyFont="1" applyFill="1" applyBorder="1" applyAlignment="1">
      <alignment horizontal="center" vertical="center" wrapText="1"/>
    </xf>
    <xf numFmtId="41" fontId="39" fillId="0" borderId="39" xfId="0" applyNumberFormat="1" applyFont="1" applyFill="1" applyBorder="1" applyAlignment="1">
      <alignment vertical="center"/>
    </xf>
    <xf numFmtId="41" fontId="31" fillId="0" borderId="17" xfId="0" applyNumberFormat="1" applyFont="1" applyFill="1" applyBorder="1" applyAlignment="1">
      <alignment vertical="center"/>
    </xf>
    <xf numFmtId="41" fontId="31" fillId="0" borderId="18" xfId="0" applyNumberFormat="1" applyFont="1" applyFill="1" applyBorder="1" applyAlignment="1">
      <alignment vertical="center"/>
    </xf>
    <xf numFmtId="0" fontId="31" fillId="0" borderId="10" xfId="0" applyFont="1" applyFill="1" applyBorder="1" applyAlignment="1">
      <alignment horizontal="center" vertical="center" wrapText="1"/>
    </xf>
    <xf numFmtId="0" fontId="31" fillId="0" borderId="4" xfId="0" applyFont="1" applyFill="1" applyBorder="1" applyAlignment="1">
      <alignment horizontal="center" vertical="center" wrapText="1"/>
    </xf>
    <xf numFmtId="41" fontId="39" fillId="0" borderId="9" xfId="0" applyNumberFormat="1" applyFont="1" applyFill="1" applyBorder="1" applyAlignment="1">
      <alignment vertical="center"/>
    </xf>
    <xf numFmtId="41" fontId="31" fillId="0" borderId="7" xfId="0" applyNumberFormat="1" applyFont="1" applyFill="1" applyBorder="1">
      <alignment vertical="center"/>
    </xf>
    <xf numFmtId="41" fontId="31" fillId="0" borderId="4" xfId="0" applyNumberFormat="1" applyFont="1" applyFill="1" applyBorder="1">
      <alignment vertical="center"/>
    </xf>
    <xf numFmtId="0" fontId="31" fillId="0" borderId="10" xfId="0" applyFont="1" applyFill="1" applyBorder="1" applyAlignment="1">
      <alignment horizontal="center" vertical="center"/>
    </xf>
    <xf numFmtId="41" fontId="31" fillId="0" borderId="7" xfId="0" applyNumberFormat="1" applyFont="1" applyFill="1" applyBorder="1" applyAlignment="1">
      <alignment vertical="center"/>
    </xf>
    <xf numFmtId="41" fontId="31" fillId="0" borderId="4" xfId="0" applyNumberFormat="1" applyFont="1" applyFill="1" applyBorder="1" applyAlignment="1">
      <alignment vertical="center"/>
    </xf>
    <xf numFmtId="208" fontId="39" fillId="0" borderId="39" xfId="0" applyNumberFormat="1" applyFont="1" applyFill="1" applyBorder="1">
      <alignment vertical="center"/>
    </xf>
    <xf numFmtId="208" fontId="31" fillId="0" borderId="17" xfId="0" applyNumberFormat="1" applyFont="1" applyFill="1" applyBorder="1">
      <alignment vertical="center"/>
    </xf>
    <xf numFmtId="208" fontId="31" fillId="0" borderId="18" xfId="0" applyNumberFormat="1" applyFont="1" applyFill="1" applyBorder="1">
      <alignment vertical="center"/>
    </xf>
    <xf numFmtId="208" fontId="39" fillId="0" borderId="9" xfId="0" applyNumberFormat="1" applyFont="1" applyFill="1" applyBorder="1">
      <alignment vertical="center"/>
    </xf>
    <xf numFmtId="208" fontId="31" fillId="0" borderId="7" xfId="0" applyNumberFormat="1" applyFont="1" applyFill="1" applyBorder="1">
      <alignment vertical="center"/>
    </xf>
    <xf numFmtId="208" fontId="31" fillId="0" borderId="4" xfId="0" applyNumberFormat="1" applyFont="1" applyFill="1" applyBorder="1">
      <alignment vertical="center"/>
    </xf>
    <xf numFmtId="196" fontId="106" fillId="0" borderId="79" xfId="0" applyNumberFormat="1" applyFont="1" applyFill="1" applyBorder="1" applyAlignment="1">
      <alignment horizontal="right" vertical="center"/>
    </xf>
    <xf numFmtId="196" fontId="107" fillId="0" borderId="55" xfId="0" applyNumberFormat="1" applyFont="1" applyFill="1" applyBorder="1" applyAlignment="1">
      <alignment horizontal="right" vertical="center"/>
    </xf>
    <xf numFmtId="196" fontId="106" fillId="0" borderId="64" xfId="0" applyNumberFormat="1" applyFont="1" applyFill="1" applyBorder="1" applyAlignment="1">
      <alignment horizontal="right" vertical="center"/>
    </xf>
    <xf numFmtId="196" fontId="106" fillId="0" borderId="112" xfId="0" applyNumberFormat="1" applyFont="1" applyFill="1" applyBorder="1" applyAlignment="1">
      <alignment horizontal="right" vertical="center"/>
    </xf>
    <xf numFmtId="196" fontId="107" fillId="0" borderId="56" xfId="0" applyNumberFormat="1" applyFont="1" applyFill="1" applyBorder="1" applyAlignment="1">
      <alignment horizontal="right" vertical="center"/>
    </xf>
    <xf numFmtId="196" fontId="106" fillId="0" borderId="78" xfId="0" applyNumberFormat="1" applyFont="1" applyFill="1" applyBorder="1" applyAlignment="1">
      <alignment horizontal="right" vertical="center"/>
    </xf>
    <xf numFmtId="196" fontId="107" fillId="0" borderId="72" xfId="0" applyNumberFormat="1" applyFont="1" applyFill="1" applyBorder="1" applyAlignment="1">
      <alignment horizontal="right" vertical="center"/>
    </xf>
    <xf numFmtId="196" fontId="107" fillId="0" borderId="61" xfId="0" applyNumberFormat="1" applyFont="1" applyFill="1" applyBorder="1" applyAlignment="1">
      <alignment horizontal="right" vertical="center"/>
    </xf>
    <xf numFmtId="196" fontId="106" fillId="0" borderId="75" xfId="0" applyNumberFormat="1" applyFont="1" applyFill="1" applyBorder="1" applyAlignment="1">
      <alignment horizontal="right" vertical="center"/>
    </xf>
    <xf numFmtId="196" fontId="107" fillId="0" borderId="80" xfId="0" applyNumberFormat="1" applyFont="1" applyFill="1" applyBorder="1" applyAlignment="1">
      <alignment horizontal="right" vertical="center"/>
    </xf>
    <xf numFmtId="212" fontId="106" fillId="0" borderId="39" xfId="0" applyNumberFormat="1" applyFont="1" applyFill="1" applyBorder="1" applyAlignment="1">
      <alignment vertical="center" wrapText="1"/>
    </xf>
    <xf numFmtId="212" fontId="107" fillId="0" borderId="187" xfId="0" applyNumberFormat="1" applyFont="1" applyFill="1" applyBorder="1" applyAlignment="1">
      <alignment vertical="center" wrapText="1"/>
    </xf>
    <xf numFmtId="212" fontId="106" fillId="0" borderId="187" xfId="0" applyNumberFormat="1" applyFont="1" applyFill="1" applyBorder="1" applyAlignment="1">
      <alignment vertical="center" wrapText="1"/>
    </xf>
    <xf numFmtId="212" fontId="107" fillId="0" borderId="243" xfId="0" applyNumberFormat="1" applyFont="1" applyFill="1" applyBorder="1" applyAlignment="1">
      <alignment vertical="center" wrapText="1"/>
    </xf>
    <xf numFmtId="212" fontId="106" fillId="0" borderId="15" xfId="0" applyNumberFormat="1" applyFont="1" applyFill="1" applyBorder="1" applyAlignment="1">
      <alignment vertical="center" wrapText="1"/>
    </xf>
    <xf numFmtId="212" fontId="107" fillId="0" borderId="13" xfId="0" applyNumberFormat="1" applyFont="1" applyFill="1" applyBorder="1" applyAlignment="1">
      <alignment vertical="center" wrapText="1"/>
    </xf>
    <xf numFmtId="212" fontId="107" fillId="0" borderId="14" xfId="0" applyNumberFormat="1" applyFont="1" applyFill="1" applyBorder="1" applyAlignment="1">
      <alignment vertical="center" wrapText="1"/>
    </xf>
    <xf numFmtId="212" fontId="106" fillId="0" borderId="14" xfId="0" applyNumberFormat="1" applyFont="1" applyFill="1" applyBorder="1" applyAlignment="1">
      <alignment vertical="center" wrapText="1"/>
    </xf>
    <xf numFmtId="212" fontId="107" fillId="0" borderId="13" xfId="0" applyNumberFormat="1" applyFont="1" applyFill="1" applyBorder="1" applyAlignment="1">
      <alignment vertical="center"/>
    </xf>
    <xf numFmtId="212" fontId="107" fillId="0" borderId="14" xfId="0" applyNumberFormat="1" applyFont="1" applyFill="1" applyBorder="1" applyAlignment="1">
      <alignment vertical="center"/>
    </xf>
    <xf numFmtId="212" fontId="107" fillId="0" borderId="6" xfId="0" applyNumberFormat="1" applyFont="1" applyFill="1" applyBorder="1" applyAlignment="1">
      <alignment vertical="center"/>
    </xf>
    <xf numFmtId="196" fontId="106" fillId="0" borderId="8" xfId="0" applyNumberFormat="1" applyFont="1" applyFill="1" applyBorder="1" applyAlignment="1">
      <alignment horizontal="right" vertical="center"/>
    </xf>
    <xf numFmtId="196" fontId="107" fillId="0" borderId="7" xfId="0" applyNumberFormat="1" applyFont="1" applyFill="1" applyBorder="1" applyAlignment="1">
      <alignment horizontal="right" vertical="center"/>
    </xf>
    <xf numFmtId="196" fontId="107" fillId="0" borderId="4" xfId="0" applyNumberFormat="1" applyFont="1" applyFill="1" applyBorder="1" applyAlignment="1">
      <alignment horizontal="right" vertical="center"/>
    </xf>
    <xf numFmtId="196" fontId="106" fillId="0" borderId="15" xfId="0" applyNumberFormat="1" applyFont="1" applyFill="1" applyBorder="1" applyAlignment="1">
      <alignment horizontal="right" vertical="center"/>
    </xf>
    <xf numFmtId="196" fontId="107" fillId="0" borderId="13" xfId="0" applyNumberFormat="1" applyFont="1" applyFill="1" applyBorder="1" applyAlignment="1">
      <alignment horizontal="right" vertical="center"/>
    </xf>
    <xf numFmtId="196" fontId="107" fillId="0" borderId="6" xfId="0" applyNumberFormat="1" applyFont="1" applyFill="1" applyBorder="1" applyAlignment="1">
      <alignment horizontal="right" vertical="center"/>
    </xf>
    <xf numFmtId="0" fontId="108" fillId="0" borderId="212" xfId="0" applyFont="1" applyFill="1" applyBorder="1">
      <alignment vertical="center"/>
    </xf>
    <xf numFmtId="0" fontId="108" fillId="0" borderId="106" xfId="0" applyFont="1" applyFill="1" applyBorder="1">
      <alignment vertical="center"/>
    </xf>
    <xf numFmtId="0" fontId="109" fillId="0" borderId="55" xfId="0" applyFont="1" applyFill="1" applyBorder="1">
      <alignment vertical="center"/>
    </xf>
    <xf numFmtId="0" fontId="109" fillId="0" borderId="58" xfId="0" applyFont="1" applyFill="1" applyBorder="1">
      <alignment vertical="center"/>
    </xf>
    <xf numFmtId="0" fontId="108" fillId="0" borderId="58" xfId="0" applyFont="1" applyFill="1" applyBorder="1">
      <alignment vertical="center"/>
    </xf>
    <xf numFmtId="211" fontId="108" fillId="0" borderId="50" xfId="4" applyNumberFormat="1" applyFont="1" applyFill="1" applyBorder="1">
      <alignment vertical="center"/>
    </xf>
    <xf numFmtId="211" fontId="109" fillId="0" borderId="8" xfId="4" applyNumberFormat="1" applyFont="1" applyFill="1" applyBorder="1">
      <alignment vertical="center"/>
    </xf>
    <xf numFmtId="211" fontId="108" fillId="0" borderId="8" xfId="4" applyNumberFormat="1" applyFont="1" applyFill="1" applyBorder="1">
      <alignment vertical="center"/>
    </xf>
    <xf numFmtId="211" fontId="108" fillId="0" borderId="111" xfId="4" applyNumberFormat="1" applyFont="1" applyFill="1" applyBorder="1">
      <alignment vertical="center"/>
    </xf>
    <xf numFmtId="211" fontId="108" fillId="0" borderId="14" xfId="4" applyNumberFormat="1" applyFont="1" applyFill="1" applyBorder="1">
      <alignment vertical="center"/>
    </xf>
    <xf numFmtId="211" fontId="109" fillId="0" borderId="14" xfId="4" applyNumberFormat="1" applyFont="1" applyFill="1" applyBorder="1">
      <alignment vertical="center"/>
    </xf>
    <xf numFmtId="0" fontId="109" fillId="0" borderId="99" xfId="0" applyFont="1" applyFill="1" applyBorder="1">
      <alignment vertical="center"/>
    </xf>
    <xf numFmtId="0" fontId="109" fillId="0" borderId="81" xfId="0" applyFont="1" applyFill="1" applyBorder="1">
      <alignment vertical="center"/>
    </xf>
    <xf numFmtId="211" fontId="109" fillId="0" borderId="10" xfId="4" applyNumberFormat="1" applyFont="1" applyFill="1" applyBorder="1">
      <alignment vertical="center"/>
    </xf>
    <xf numFmtId="211" fontId="109" fillId="0" borderId="11" xfId="4" applyNumberFormat="1" applyFont="1" applyFill="1" applyBorder="1">
      <alignment vertical="center"/>
    </xf>
    <xf numFmtId="211" fontId="109" fillId="0" borderId="7" xfId="4" applyNumberFormat="1" applyFont="1" applyFill="1" applyBorder="1">
      <alignment vertical="center"/>
    </xf>
    <xf numFmtId="211" fontId="109" fillId="0" borderId="13" xfId="4" applyNumberFormat="1" applyFont="1" applyFill="1" applyBorder="1">
      <alignment vertical="center"/>
    </xf>
    <xf numFmtId="211" fontId="109" fillId="0" borderId="4" xfId="4" applyNumberFormat="1" applyFont="1" applyFill="1" applyBorder="1">
      <alignment vertical="center"/>
    </xf>
    <xf numFmtId="211" fontId="109" fillId="0" borderId="6" xfId="4" applyNumberFormat="1" applyFont="1" applyFill="1" applyBorder="1">
      <alignment vertical="center"/>
    </xf>
    <xf numFmtId="0" fontId="90" fillId="0" borderId="0" xfId="0" applyFont="1">
      <alignment vertical="center"/>
    </xf>
    <xf numFmtId="0" fontId="110" fillId="0" borderId="16" xfId="6" applyFont="1" applyBorder="1">
      <alignment vertical="center"/>
    </xf>
    <xf numFmtId="0" fontId="110" fillId="0" borderId="17" xfId="6" applyFont="1" applyBorder="1">
      <alignment vertical="center"/>
    </xf>
    <xf numFmtId="0" fontId="111" fillId="0" borderId="7" xfId="6" applyFont="1" applyBorder="1" applyAlignment="1">
      <alignment vertical="center"/>
    </xf>
    <xf numFmtId="0" fontId="110" fillId="0" borderId="7" xfId="6" applyFont="1" applyBorder="1" applyAlignment="1">
      <alignment horizontal="center" vertical="center"/>
    </xf>
    <xf numFmtId="0" fontId="110" fillId="0" borderId="29" xfId="6" applyFont="1" applyBorder="1" applyAlignment="1">
      <alignment horizontal="center" vertical="center" wrapText="1"/>
    </xf>
    <xf numFmtId="0" fontId="110" fillId="0" borderId="10" xfId="6" applyFont="1" applyBorder="1" applyAlignment="1">
      <alignment horizontal="center" vertical="center" wrapText="1"/>
    </xf>
    <xf numFmtId="0" fontId="110" fillId="0" borderId="59" xfId="6" applyFont="1" applyBorder="1" applyAlignment="1">
      <alignment horizontal="center" vertical="center" wrapText="1"/>
    </xf>
    <xf numFmtId="0" fontId="110" fillId="0" borderId="11" xfId="6" applyFont="1" applyBorder="1" applyAlignment="1">
      <alignment horizontal="center" vertical="center" wrapText="1"/>
    </xf>
    <xf numFmtId="0" fontId="110" fillId="0" borderId="18" xfId="6" applyFont="1" applyBorder="1">
      <alignment vertical="center"/>
    </xf>
    <xf numFmtId="0" fontId="110" fillId="0" borderId="4" xfId="6" applyFont="1" applyBorder="1" applyAlignment="1">
      <alignment horizontal="center" vertical="center" wrapText="1"/>
    </xf>
    <xf numFmtId="0" fontId="110" fillId="0" borderId="56" xfId="6" applyFont="1" applyBorder="1" applyAlignment="1">
      <alignment horizontal="center" vertical="center" wrapText="1"/>
    </xf>
    <xf numFmtId="0" fontId="110" fillId="0" borderId="5" xfId="6" applyFont="1" applyBorder="1" applyAlignment="1">
      <alignment horizontal="center" vertical="center" wrapText="1"/>
    </xf>
    <xf numFmtId="0" fontId="110" fillId="0" borderId="61" xfId="6" applyFont="1" applyBorder="1" applyAlignment="1">
      <alignment horizontal="center" vertical="center" wrapText="1"/>
    </xf>
    <xf numFmtId="0" fontId="110" fillId="0" borderId="6" xfId="6" applyFont="1" applyBorder="1" applyAlignment="1">
      <alignment horizontal="center" vertical="center" wrapText="1"/>
    </xf>
    <xf numFmtId="0" fontId="112" fillId="0" borderId="9" xfId="11" applyFont="1" applyBorder="1" applyAlignment="1">
      <alignment horizontal="center" vertical="center" wrapText="1"/>
    </xf>
    <xf numFmtId="180" fontId="112" fillId="0" borderId="58" xfId="20" applyNumberFormat="1" applyFont="1" applyFill="1" applyBorder="1" applyAlignment="1">
      <alignment vertical="center"/>
    </xf>
    <xf numFmtId="180" fontId="112" fillId="0" borderId="9" xfId="20" applyNumberFormat="1" applyFont="1" applyFill="1" applyBorder="1" applyAlignment="1">
      <alignment vertical="center"/>
    </xf>
    <xf numFmtId="180" fontId="112" fillId="0" borderId="146" xfId="20" applyNumberFormat="1" applyFont="1" applyFill="1" applyBorder="1" applyAlignment="1">
      <alignment vertical="center"/>
    </xf>
    <xf numFmtId="183" fontId="112" fillId="0" borderId="98" xfId="20" applyNumberFormat="1" applyFont="1" applyFill="1" applyBorder="1" applyAlignment="1">
      <alignment vertical="center"/>
    </xf>
    <xf numFmtId="183" fontId="112" fillId="0" borderId="9" xfId="20" applyNumberFormat="1" applyFont="1" applyFill="1" applyBorder="1" applyAlignment="1">
      <alignment vertical="center"/>
    </xf>
    <xf numFmtId="183" fontId="112" fillId="0" borderId="15" xfId="20" applyNumberFormat="1" applyFont="1" applyFill="1" applyBorder="1" applyAlignment="1">
      <alignment vertical="center"/>
    </xf>
    <xf numFmtId="0" fontId="110" fillId="0" borderId="27" xfId="11" applyFont="1" applyBorder="1" applyAlignment="1">
      <alignment horizontal="center" vertical="center"/>
    </xf>
    <xf numFmtId="180" fontId="110" fillId="0" borderId="138" xfId="20" applyNumberFormat="1" applyFont="1" applyFill="1" applyBorder="1"/>
    <xf numFmtId="180" fontId="110" fillId="0" borderId="10" xfId="20" applyNumberFormat="1" applyFont="1" applyFill="1" applyBorder="1"/>
    <xf numFmtId="180" fontId="110" fillId="0" borderId="3" xfId="20" applyNumberFormat="1" applyFont="1" applyFill="1" applyBorder="1"/>
    <xf numFmtId="180" fontId="110" fillId="0" borderId="59" xfId="20" applyNumberFormat="1" applyFont="1" applyFill="1" applyBorder="1"/>
    <xf numFmtId="183" fontId="110" fillId="0" borderId="96" xfId="20" applyNumberFormat="1" applyFont="1" applyFill="1" applyBorder="1"/>
    <xf numFmtId="183" fontId="110" fillId="0" borderId="10" xfId="20" applyNumberFormat="1" applyFont="1" applyFill="1" applyBorder="1"/>
    <xf numFmtId="183" fontId="110" fillId="0" borderId="11" xfId="20" applyNumberFormat="1" applyFont="1" applyFill="1" applyBorder="1"/>
    <xf numFmtId="0" fontId="110" fillId="0" borderId="7" xfId="11" applyFont="1" applyBorder="1" applyAlignment="1">
      <alignment horizontal="center" vertical="center" wrapText="1"/>
    </xf>
    <xf numFmtId="180" fontId="110" fillId="0" borderId="113" xfId="20" applyNumberFormat="1" applyFont="1" applyFill="1" applyBorder="1"/>
    <xf numFmtId="180" fontId="110" fillId="0" borderId="68" xfId="20" applyNumberFormat="1" applyFont="1" applyFill="1" applyBorder="1"/>
    <xf numFmtId="180" fontId="110" fillId="0" borderId="130" xfId="20" applyNumberFormat="1" applyFont="1" applyFill="1" applyBorder="1"/>
    <xf numFmtId="180" fontId="110" fillId="0" borderId="69" xfId="20" applyNumberFormat="1" applyFont="1" applyFill="1" applyBorder="1"/>
    <xf numFmtId="183" fontId="110" fillId="0" borderId="70" xfId="20" applyNumberFormat="1" applyFont="1" applyFill="1" applyBorder="1"/>
    <xf numFmtId="183" fontId="110" fillId="0" borderId="68" xfId="20" applyNumberFormat="1" applyFont="1" applyFill="1" applyBorder="1"/>
    <xf numFmtId="183" fontId="110" fillId="0" borderId="71" xfId="20" applyNumberFormat="1" applyFont="1" applyFill="1" applyBorder="1"/>
    <xf numFmtId="0" fontId="110" fillId="0" borderId="7" xfId="11" applyFont="1" applyBorder="1" applyAlignment="1">
      <alignment horizontal="center" vertical="center"/>
    </xf>
    <xf numFmtId="180" fontId="110" fillId="0" borderId="55" xfId="20" applyNumberFormat="1" applyFont="1" applyFill="1" applyBorder="1"/>
    <xf numFmtId="180" fontId="110" fillId="0" borderId="7" xfId="20" applyNumberFormat="1" applyFont="1" applyFill="1" applyBorder="1"/>
    <xf numFmtId="180" fontId="110" fillId="0" borderId="29" xfId="20" applyNumberFormat="1" applyFont="1" applyFill="1" applyBorder="1"/>
    <xf numFmtId="180" fontId="110" fillId="0" borderId="72" xfId="20" applyNumberFormat="1" applyFont="1" applyFill="1" applyBorder="1"/>
    <xf numFmtId="183" fontId="110" fillId="0" borderId="73" xfId="20" applyNumberFormat="1" applyFont="1" applyFill="1" applyBorder="1"/>
    <xf numFmtId="183" fontId="110" fillId="0" borderId="7" xfId="20" applyNumberFormat="1" applyFont="1" applyFill="1" applyBorder="1"/>
    <xf numFmtId="183" fontId="110" fillId="0" borderId="13" xfId="20" applyNumberFormat="1" applyFont="1" applyFill="1" applyBorder="1"/>
    <xf numFmtId="180" fontId="110" fillId="0" borderId="58" xfId="20" applyNumberFormat="1" applyFont="1" applyFill="1" applyBorder="1"/>
    <xf numFmtId="180" fontId="110" fillId="0" borderId="8" xfId="20" applyNumberFormat="1" applyFont="1" applyFill="1" applyBorder="1"/>
    <xf numFmtId="180" fontId="110" fillId="0" borderId="32" xfId="20" applyNumberFormat="1" applyFont="1" applyFill="1" applyBorder="1"/>
    <xf numFmtId="180" fontId="110" fillId="0" borderId="80" xfId="20" applyNumberFormat="1" applyFont="1" applyFill="1" applyBorder="1"/>
    <xf numFmtId="183" fontId="110" fillId="0" borderId="81" xfId="20" applyNumberFormat="1" applyFont="1" applyFill="1" applyBorder="1"/>
    <xf numFmtId="183" fontId="110" fillId="0" borderId="8" xfId="20" applyNumberFormat="1" applyFont="1" applyFill="1" applyBorder="1"/>
    <xf numFmtId="183" fontId="110" fillId="0" borderId="14" xfId="20" applyNumberFormat="1" applyFont="1" applyFill="1" applyBorder="1"/>
    <xf numFmtId="180" fontId="110" fillId="0" borderId="112" xfId="20" applyNumberFormat="1" applyFont="1" applyFill="1" applyBorder="1"/>
    <xf numFmtId="180" fontId="110" fillId="0" borderId="27" xfId="20" applyNumberFormat="1" applyFont="1" applyFill="1" applyBorder="1"/>
    <xf numFmtId="180" fontId="110" fillId="0" borderId="26" xfId="20" applyNumberFormat="1" applyFont="1" applyFill="1" applyBorder="1"/>
    <xf numFmtId="180" fontId="110" fillId="0" borderId="82" xfId="20" applyNumberFormat="1" applyFont="1" applyFill="1" applyBorder="1"/>
    <xf numFmtId="183" fontId="110" fillId="0" borderId="148" xfId="20" applyNumberFormat="1" applyFont="1" applyFill="1" applyBorder="1"/>
    <xf numFmtId="183" fontId="110" fillId="0" borderId="27" xfId="20" applyNumberFormat="1" applyFont="1" applyFill="1" applyBorder="1"/>
    <xf numFmtId="183" fontId="110" fillId="0" borderId="91" xfId="20" applyNumberFormat="1" applyFont="1" applyFill="1" applyBorder="1"/>
    <xf numFmtId="0" fontId="110" fillId="0" borderId="8" xfId="11" applyFont="1" applyBorder="1" applyAlignment="1">
      <alignment horizontal="center" vertical="center"/>
    </xf>
    <xf numFmtId="0" fontId="110" fillId="0" borderId="4" xfId="11" applyFont="1" applyBorder="1" applyAlignment="1">
      <alignment horizontal="center" vertical="center"/>
    </xf>
    <xf numFmtId="180" fontId="110" fillId="0" borderId="56" xfId="20" applyNumberFormat="1" applyFont="1" applyFill="1" applyBorder="1"/>
    <xf numFmtId="180" fontId="110" fillId="0" borderId="4" xfId="20" applyNumberFormat="1" applyFont="1" applyFill="1" applyBorder="1"/>
    <xf numFmtId="180" fontId="110" fillId="0" borderId="61" xfId="20" applyNumberFormat="1" applyFont="1" applyFill="1" applyBorder="1"/>
    <xf numFmtId="183" fontId="110" fillId="0" borderId="60" xfId="20" applyNumberFormat="1" applyFont="1" applyFill="1" applyBorder="1"/>
    <xf numFmtId="183" fontId="110" fillId="0" borderId="4" xfId="20" applyNumberFormat="1" applyFont="1" applyFill="1" applyBorder="1"/>
    <xf numFmtId="183" fontId="110" fillId="0" borderId="6" xfId="20" applyNumberFormat="1" applyFont="1" applyFill="1" applyBorder="1"/>
    <xf numFmtId="180" fontId="112" fillId="0" borderId="53" xfId="20" applyNumberFormat="1" applyFont="1" applyFill="1" applyBorder="1" applyAlignment="1">
      <alignment vertical="center"/>
    </xf>
    <xf numFmtId="0" fontId="112" fillId="0" borderId="8" xfId="11" applyFont="1" applyBorder="1" applyAlignment="1">
      <alignment horizontal="center" vertical="center" wrapText="1"/>
    </xf>
    <xf numFmtId="180" fontId="112" fillId="0" borderId="8" xfId="20" applyNumberFormat="1" applyFont="1" applyFill="1" applyBorder="1" applyAlignment="1">
      <alignment vertical="center"/>
    </xf>
    <xf numFmtId="180" fontId="112" fillId="0" borderId="80" xfId="20" applyNumberFormat="1" applyFont="1" applyFill="1" applyBorder="1" applyAlignment="1">
      <alignment vertical="center"/>
    </xf>
    <xf numFmtId="183" fontId="112" fillId="0" borderId="81" xfId="20" applyNumberFormat="1" applyFont="1" applyFill="1" applyBorder="1" applyAlignment="1">
      <alignment vertical="center"/>
    </xf>
    <xf numFmtId="183" fontId="112" fillId="0" borderId="8" xfId="20" applyNumberFormat="1" applyFont="1" applyFill="1" applyBorder="1" applyAlignment="1">
      <alignment vertical="center"/>
    </xf>
    <xf numFmtId="183" fontId="112" fillId="0" borderId="14" xfId="20" applyNumberFormat="1" applyFont="1" applyFill="1" applyBorder="1" applyAlignment="1">
      <alignment vertical="center"/>
    </xf>
    <xf numFmtId="0" fontId="19" fillId="0" borderId="0" xfId="10" applyFont="1" applyBorder="1" applyAlignment="1">
      <alignment horizontal="right" vertical="center"/>
    </xf>
    <xf numFmtId="0" fontId="19" fillId="0" borderId="0" xfId="10" applyFont="1" applyBorder="1" applyAlignment="1">
      <alignment horizontal="left" vertical="center"/>
    </xf>
    <xf numFmtId="0" fontId="19" fillId="0" borderId="0" xfId="6" applyFont="1" applyBorder="1">
      <alignment vertical="center"/>
    </xf>
    <xf numFmtId="0" fontId="110" fillId="0" borderId="99" xfId="10" applyFont="1" applyBorder="1" applyAlignment="1">
      <alignment horizontal="center" vertical="center" wrapText="1"/>
    </xf>
    <xf numFmtId="0" fontId="110" fillId="0" borderId="3" xfId="10" applyFont="1" applyBorder="1" applyAlignment="1">
      <alignment horizontal="center" vertical="center" wrapText="1"/>
    </xf>
    <xf numFmtId="0" fontId="110" fillId="0" borderId="11" xfId="10" applyFont="1" applyBorder="1" applyAlignment="1">
      <alignment horizontal="center" vertical="center" wrapText="1"/>
    </xf>
    <xf numFmtId="0" fontId="110" fillId="0" borderId="103" xfId="10" applyFont="1" applyBorder="1" applyAlignment="1">
      <alignment horizontal="center" vertical="center" wrapText="1"/>
    </xf>
    <xf numFmtId="0" fontId="110" fillId="0" borderId="5" xfId="10" applyFont="1" applyBorder="1" applyAlignment="1">
      <alignment horizontal="center" vertical="center" wrapText="1"/>
    </xf>
    <xf numFmtId="0" fontId="110" fillId="0" borderId="6" xfId="10" applyFont="1" applyBorder="1" applyAlignment="1">
      <alignment horizontal="center" vertical="center" wrapText="1"/>
    </xf>
    <xf numFmtId="190" fontId="112" fillId="0" borderId="98" xfId="10" applyNumberFormat="1" applyFont="1" applyFill="1" applyBorder="1" applyAlignment="1">
      <alignment horizontal="right" vertical="center"/>
    </xf>
    <xf numFmtId="190" fontId="112" fillId="0" borderId="12" xfId="10" applyNumberFormat="1" applyFont="1" applyFill="1" applyBorder="1" applyAlignment="1">
      <alignment horizontal="right" vertical="center"/>
    </xf>
    <xf numFmtId="190" fontId="112" fillId="0" borderId="15" xfId="10" applyNumberFormat="1" applyFont="1" applyFill="1" applyBorder="1" applyAlignment="1">
      <alignment horizontal="right" vertical="center"/>
    </xf>
    <xf numFmtId="190" fontId="110" fillId="0" borderId="148" xfId="10" applyNumberFormat="1" applyFont="1" applyFill="1" applyBorder="1" applyAlignment="1">
      <alignment horizontal="right" vertical="center"/>
    </xf>
    <xf numFmtId="190" fontId="110" fillId="0" borderId="26" xfId="10" applyNumberFormat="1" applyFont="1" applyFill="1" applyBorder="1" applyAlignment="1">
      <alignment horizontal="right" vertical="center"/>
    </xf>
    <xf numFmtId="190" fontId="110" fillId="0" borderId="91" xfId="10" applyNumberFormat="1" applyFont="1" applyFill="1" applyBorder="1" applyAlignment="1">
      <alignment horizontal="right" vertical="center"/>
    </xf>
    <xf numFmtId="190" fontId="110" fillId="0" borderId="73" xfId="10" applyNumberFormat="1" applyFont="1" applyFill="1" applyBorder="1" applyAlignment="1">
      <alignment horizontal="right" vertical="center"/>
    </xf>
    <xf numFmtId="190" fontId="110" fillId="0" borderId="29" xfId="10" applyNumberFormat="1" applyFont="1" applyFill="1" applyBorder="1" applyAlignment="1">
      <alignment horizontal="right" vertical="center"/>
    </xf>
    <xf numFmtId="190" fontId="110" fillId="0" borderId="13" xfId="10" applyNumberFormat="1" applyFont="1" applyFill="1" applyBorder="1" applyAlignment="1">
      <alignment horizontal="right" vertical="center"/>
    </xf>
    <xf numFmtId="190" fontId="110" fillId="0" borderId="81" xfId="10" applyNumberFormat="1" applyFont="1" applyFill="1" applyBorder="1" applyAlignment="1">
      <alignment horizontal="right" vertical="center"/>
    </xf>
    <xf numFmtId="190" fontId="110" fillId="0" borderId="32" xfId="10" applyNumberFormat="1" applyFont="1" applyFill="1" applyBorder="1" applyAlignment="1">
      <alignment horizontal="right" vertical="center"/>
    </xf>
    <xf numFmtId="190" fontId="110" fillId="0" borderId="14" xfId="10" applyNumberFormat="1" applyFont="1" applyFill="1" applyBorder="1" applyAlignment="1">
      <alignment horizontal="right" vertical="center"/>
    </xf>
    <xf numFmtId="190" fontId="110" fillId="0" borderId="60" xfId="10" applyNumberFormat="1" applyFont="1" applyFill="1" applyBorder="1" applyAlignment="1">
      <alignment horizontal="right" vertical="center"/>
    </xf>
    <xf numFmtId="190" fontId="110" fillId="0" borderId="5" xfId="10" applyNumberFormat="1" applyFont="1" applyFill="1" applyBorder="1" applyAlignment="1">
      <alignment horizontal="right" vertical="center"/>
    </xf>
    <xf numFmtId="190" fontId="110" fillId="0" borderId="6" xfId="10" applyNumberFormat="1" applyFont="1" applyFill="1" applyBorder="1" applyAlignment="1">
      <alignment horizontal="right" vertical="center"/>
    </xf>
    <xf numFmtId="190" fontId="112" fillId="0" borderId="81" xfId="10" applyNumberFormat="1" applyFont="1" applyFill="1" applyBorder="1" applyAlignment="1">
      <alignment horizontal="right" vertical="center"/>
    </xf>
    <xf numFmtId="190" fontId="112" fillId="0" borderId="32" xfId="10" applyNumberFormat="1" applyFont="1" applyFill="1" applyBorder="1" applyAlignment="1">
      <alignment horizontal="right" vertical="center"/>
    </xf>
    <xf numFmtId="190" fontId="112" fillId="0" borderId="14" xfId="10" applyNumberFormat="1" applyFont="1" applyFill="1" applyBorder="1" applyAlignment="1">
      <alignment horizontal="right" vertical="center"/>
    </xf>
    <xf numFmtId="0" fontId="91" fillId="0" borderId="16" xfId="6" applyFont="1" applyFill="1" applyBorder="1" applyAlignment="1">
      <alignment vertical="center"/>
    </xf>
    <xf numFmtId="0" fontId="91" fillId="0" borderId="17" xfId="6" applyFont="1" applyFill="1" applyBorder="1" applyAlignment="1">
      <alignment vertical="center"/>
    </xf>
    <xf numFmtId="0" fontId="91" fillId="0" borderId="7" xfId="6" applyFont="1" applyBorder="1" applyAlignment="1">
      <alignment horizontal="center" vertical="center"/>
    </xf>
    <xf numFmtId="0" fontId="91" fillId="0" borderId="10" xfId="6" applyFont="1" applyBorder="1" applyAlignment="1">
      <alignment horizontal="center" vertical="center"/>
    </xf>
    <xf numFmtId="0" fontId="91" fillId="0" borderId="3" xfId="6" applyFont="1" applyBorder="1" applyAlignment="1">
      <alignment horizontal="center" vertical="center"/>
    </xf>
    <xf numFmtId="0" fontId="91" fillId="0" borderId="11" xfId="6" applyFont="1" applyBorder="1" applyAlignment="1">
      <alignment horizontal="center" vertical="center"/>
    </xf>
    <xf numFmtId="0" fontId="91" fillId="0" borderId="18" xfId="6" applyFont="1" applyFill="1" applyBorder="1" applyAlignment="1">
      <alignment vertical="center"/>
    </xf>
    <xf numFmtId="0" fontId="91" fillId="0" borderId="5" xfId="6" applyFont="1" applyBorder="1" applyAlignment="1">
      <alignment horizontal="center" vertical="center" wrapText="1"/>
    </xf>
    <xf numFmtId="0" fontId="91" fillId="0" borderId="4" xfId="6" applyFont="1" applyBorder="1" applyAlignment="1">
      <alignment horizontal="center" vertical="center"/>
    </xf>
    <xf numFmtId="0" fontId="91" fillId="0" borderId="4" xfId="6" applyFont="1" applyBorder="1" applyAlignment="1">
      <alignment horizontal="center" vertical="center" wrapText="1"/>
    </xf>
    <xf numFmtId="0" fontId="91" fillId="0" borderId="6" xfId="6" applyFont="1" applyBorder="1" applyAlignment="1">
      <alignment horizontal="center" vertical="center" wrapText="1"/>
    </xf>
    <xf numFmtId="0" fontId="102" fillId="0" borderId="12" xfId="11" applyFont="1" applyBorder="1" applyAlignment="1">
      <alignment horizontal="center" vertical="center" wrapText="1"/>
    </xf>
    <xf numFmtId="0" fontId="91" fillId="0" borderId="10" xfId="11" applyFont="1" applyFill="1" applyBorder="1" applyAlignment="1">
      <alignment horizontal="center" vertical="center"/>
    </xf>
    <xf numFmtId="0" fontId="91" fillId="0" borderId="7" xfId="11" applyFont="1" applyFill="1" applyBorder="1" applyAlignment="1">
      <alignment horizontal="center" vertical="center"/>
    </xf>
    <xf numFmtId="0" fontId="91" fillId="0" borderId="8" xfId="11" applyFont="1" applyFill="1" applyBorder="1" applyAlignment="1">
      <alignment horizontal="center" vertical="center"/>
    </xf>
    <xf numFmtId="0" fontId="91" fillId="0" borderId="10" xfId="11" applyFont="1" applyBorder="1" applyAlignment="1">
      <alignment horizontal="center" vertical="center"/>
    </xf>
    <xf numFmtId="0" fontId="91" fillId="0" borderId="7" xfId="11" applyFont="1" applyBorder="1" applyAlignment="1">
      <alignment horizontal="center" vertical="center"/>
    </xf>
    <xf numFmtId="0" fontId="91" fillId="0" borderId="8" xfId="11" applyFont="1" applyBorder="1" applyAlignment="1">
      <alignment horizontal="center" vertical="center"/>
    </xf>
    <xf numFmtId="0" fontId="91" fillId="0" borderId="7" xfId="11" applyFont="1" applyBorder="1" applyAlignment="1">
      <alignment horizontal="center" vertical="center" wrapText="1"/>
    </xf>
    <xf numFmtId="0" fontId="91" fillId="0" borderId="19" xfId="11" applyFont="1" applyFill="1" applyBorder="1" applyAlignment="1">
      <alignment horizontal="center" vertical="center"/>
    </xf>
    <xf numFmtId="0" fontId="102" fillId="0" borderId="9" xfId="11" applyFont="1" applyBorder="1" applyAlignment="1">
      <alignment horizontal="center" vertical="center" wrapText="1"/>
    </xf>
    <xf numFmtId="0" fontId="90" fillId="0" borderId="0" xfId="0" applyFont="1" applyBorder="1" applyAlignment="1">
      <alignment vertical="center"/>
    </xf>
    <xf numFmtId="41" fontId="113" fillId="0" borderId="9" xfId="4" applyNumberFormat="1" applyFont="1" applyBorder="1" applyAlignment="1">
      <alignment horizontal="right" vertical="center"/>
    </xf>
    <xf numFmtId="41" fontId="113" fillId="0" borderId="15" xfId="4" applyNumberFormat="1" applyFont="1" applyBorder="1" applyAlignment="1">
      <alignment horizontal="right" vertical="center"/>
    </xf>
    <xf numFmtId="41" fontId="114" fillId="0" borderId="10" xfId="4" applyNumberFormat="1" applyFont="1" applyFill="1" applyBorder="1" applyAlignment="1">
      <alignment horizontal="right" vertical="center"/>
    </xf>
    <xf numFmtId="41" fontId="114" fillId="0" borderId="11" xfId="4" applyNumberFormat="1" applyFont="1" applyFill="1" applyBorder="1" applyAlignment="1">
      <alignment horizontal="right" vertical="center"/>
    </xf>
    <xf numFmtId="41" fontId="114" fillId="0" borderId="7" xfId="4" applyNumberFormat="1" applyFont="1" applyFill="1" applyBorder="1" applyAlignment="1">
      <alignment horizontal="right" vertical="center"/>
    </xf>
    <xf numFmtId="41" fontId="114" fillId="0" borderId="7" xfId="4" applyNumberFormat="1" applyFont="1" applyFill="1" applyBorder="1">
      <alignment vertical="center"/>
    </xf>
    <xf numFmtId="41" fontId="114" fillId="0" borderId="13" xfId="4" applyNumberFormat="1" applyFont="1" applyFill="1" applyBorder="1" applyAlignment="1">
      <alignment horizontal="right" vertical="center"/>
    </xf>
    <xf numFmtId="41" fontId="114" fillId="0" borderId="8" xfId="4" applyNumberFormat="1" applyFont="1" applyFill="1" applyBorder="1" applyAlignment="1">
      <alignment horizontal="right" vertical="center"/>
    </xf>
    <xf numFmtId="41" fontId="114" fillId="0" borderId="8" xfId="4" applyNumberFormat="1" applyFont="1" applyFill="1" applyBorder="1">
      <alignment vertical="center"/>
    </xf>
    <xf numFmtId="41" fontId="114" fillId="0" borderId="14" xfId="4" applyNumberFormat="1" applyFont="1" applyFill="1" applyBorder="1" applyAlignment="1">
      <alignment horizontal="right" vertical="center"/>
    </xf>
    <xf numFmtId="41" fontId="114" fillId="0" borderId="14" xfId="4" applyNumberFormat="1" applyFont="1" applyFill="1" applyBorder="1">
      <alignment vertical="center"/>
    </xf>
    <xf numFmtId="41" fontId="114" fillId="0" borderId="10" xfId="4" applyNumberFormat="1" applyFont="1" applyBorder="1">
      <alignment vertical="center"/>
    </xf>
    <xf numFmtId="41" fontId="114" fillId="0" borderId="7" xfId="4" applyNumberFormat="1" applyFont="1" applyBorder="1">
      <alignment vertical="center"/>
    </xf>
    <xf numFmtId="41" fontId="114" fillId="0" borderId="8" xfId="4" applyNumberFormat="1" applyFont="1" applyBorder="1">
      <alignment vertical="center"/>
    </xf>
    <xf numFmtId="41" fontId="114" fillId="0" borderId="7" xfId="4" applyNumberFormat="1" applyFont="1" applyBorder="1" applyAlignment="1">
      <alignment horizontal="right" vertical="center"/>
    </xf>
    <xf numFmtId="41" fontId="114" fillId="0" borderId="19" xfId="4" applyNumberFormat="1" applyFont="1" applyFill="1" applyBorder="1" applyAlignment="1">
      <alignment horizontal="right" vertical="center"/>
    </xf>
    <xf numFmtId="41" fontId="114" fillId="0" borderId="20" xfId="4" applyNumberFormat="1" applyFont="1" applyFill="1" applyBorder="1" applyAlignment="1">
      <alignment horizontal="right" vertical="center"/>
    </xf>
    <xf numFmtId="41" fontId="114" fillId="0" borderId="52" xfId="4" applyNumberFormat="1" applyFont="1" applyFill="1" applyBorder="1" applyAlignment="1">
      <alignment horizontal="right" vertical="center"/>
    </xf>
    <xf numFmtId="41" fontId="114" fillId="0" borderId="30" xfId="4" applyNumberFormat="1" applyFont="1" applyFill="1" applyBorder="1">
      <alignment vertical="center"/>
    </xf>
    <xf numFmtId="41" fontId="114" fillId="0" borderId="33" xfId="4" applyNumberFormat="1" applyFont="1" applyFill="1" applyBorder="1">
      <alignment vertical="center"/>
    </xf>
    <xf numFmtId="41" fontId="114" fillId="0" borderId="52" xfId="4" applyNumberFormat="1" applyFont="1" applyBorder="1">
      <alignment vertical="center"/>
    </xf>
    <xf numFmtId="41" fontId="114" fillId="0" borderId="30" xfId="4" applyNumberFormat="1" applyFont="1" applyBorder="1">
      <alignment vertical="center"/>
    </xf>
    <xf numFmtId="41" fontId="114" fillId="0" borderId="33" xfId="4" applyNumberFormat="1" applyFont="1" applyBorder="1">
      <alignment vertical="center"/>
    </xf>
    <xf numFmtId="41" fontId="114" fillId="0" borderId="30" xfId="4" applyNumberFormat="1" applyFont="1" applyBorder="1" applyAlignment="1">
      <alignment horizontal="right" vertical="center"/>
    </xf>
    <xf numFmtId="41" fontId="114" fillId="0" borderId="254" xfId="4" applyNumberFormat="1" applyFont="1" applyFill="1" applyBorder="1" applyAlignment="1">
      <alignment horizontal="right" vertical="center"/>
    </xf>
    <xf numFmtId="0" fontId="43" fillId="0" borderId="0" xfId="0" applyFont="1" applyAlignment="1">
      <alignment horizontal="center" vertical="center"/>
    </xf>
    <xf numFmtId="0" fontId="75" fillId="0" borderId="0" xfId="0" applyFont="1" applyAlignment="1">
      <alignment horizontal="center" vertical="center"/>
    </xf>
    <xf numFmtId="0" fontId="5" fillId="0" borderId="0" xfId="3" applyAlignment="1" applyProtection="1">
      <alignment vertical="center"/>
    </xf>
    <xf numFmtId="0" fontId="29" fillId="0" borderId="16" xfId="6" applyFont="1" applyBorder="1" applyAlignment="1">
      <alignment horizontal="center" vertical="center"/>
    </xf>
    <xf numFmtId="0" fontId="29" fillId="0" borderId="17" xfId="6" applyFont="1" applyBorder="1" applyAlignment="1">
      <alignment vertical="center"/>
    </xf>
    <xf numFmtId="0" fontId="29" fillId="0" borderId="17" xfId="6" applyFont="1" applyBorder="1" applyAlignment="1">
      <alignment horizontal="center" vertical="center"/>
    </xf>
    <xf numFmtId="0" fontId="29" fillId="0" borderId="29" xfId="6" applyFont="1" applyBorder="1" applyAlignment="1">
      <alignment horizontal="center" vertical="center"/>
    </xf>
    <xf numFmtId="0" fontId="29" fillId="0" borderId="30" xfId="6" applyFont="1" applyBorder="1" applyAlignment="1">
      <alignment horizontal="center" vertical="center"/>
    </xf>
    <xf numFmtId="0" fontId="29" fillId="0" borderId="32" xfId="6" applyFont="1" applyBorder="1" applyAlignment="1">
      <alignment horizontal="center" vertical="center"/>
    </xf>
    <xf numFmtId="0" fontId="29" fillId="0" borderId="101" xfId="6" applyFont="1" applyBorder="1" applyAlignment="1">
      <alignment horizontal="center" vertical="center"/>
    </xf>
    <xf numFmtId="0" fontId="29" fillId="0" borderId="33" xfId="6" applyFont="1" applyBorder="1" applyAlignment="1">
      <alignment horizontal="center" vertical="center"/>
    </xf>
    <xf numFmtId="0" fontId="29" fillId="0" borderId="23" xfId="6" applyFont="1" applyBorder="1" applyAlignment="1">
      <alignment horizontal="center" vertical="center"/>
    </xf>
    <xf numFmtId="0" fontId="29" fillId="0" borderId="149" xfId="6" applyFont="1" applyBorder="1" applyAlignment="1">
      <alignment horizontal="center" vertical="center"/>
    </xf>
    <xf numFmtId="0" fontId="29" fillId="0" borderId="0" xfId="6" applyFont="1" applyBorder="1" applyAlignment="1">
      <alignment horizontal="center" vertical="center"/>
    </xf>
    <xf numFmtId="0" fontId="29" fillId="0" borderId="0" xfId="6" applyFont="1" applyBorder="1" applyAlignment="1">
      <alignment vertical="center"/>
    </xf>
    <xf numFmtId="0" fontId="27" fillId="0" borderId="16" xfId="6" applyFont="1" applyBorder="1" applyAlignment="1">
      <alignment horizontal="center" vertical="center"/>
    </xf>
    <xf numFmtId="0" fontId="27" fillId="0" borderId="17" xfId="6" applyFont="1" applyBorder="1" applyAlignment="1">
      <alignment vertical="center"/>
    </xf>
    <xf numFmtId="0" fontId="27" fillId="0" borderId="23" xfId="6" applyFont="1" applyBorder="1" applyAlignment="1">
      <alignment horizontal="center" vertical="center"/>
    </xf>
    <xf numFmtId="0" fontId="27" fillId="0" borderId="149" xfId="6" applyFont="1" applyBorder="1" applyAlignment="1">
      <alignment horizontal="center" vertical="center"/>
    </xf>
    <xf numFmtId="0" fontId="27" fillId="0" borderId="0" xfId="6" applyFont="1" applyBorder="1" applyAlignment="1">
      <alignment horizontal="center" vertical="center"/>
    </xf>
    <xf numFmtId="0" fontId="27" fillId="0" borderId="30" xfId="6" applyFont="1" applyBorder="1" applyAlignment="1">
      <alignment horizontal="center" vertical="center"/>
    </xf>
    <xf numFmtId="0" fontId="27" fillId="0" borderId="0" xfId="6" applyFont="1" applyBorder="1" applyAlignment="1">
      <alignment vertical="center"/>
    </xf>
    <xf numFmtId="0" fontId="27" fillId="0" borderId="3" xfId="6" applyFont="1" applyBorder="1" applyAlignment="1">
      <alignment horizontal="center" vertical="center"/>
    </xf>
    <xf numFmtId="0" fontId="27" fillId="0" borderId="52" xfId="6" applyFont="1" applyBorder="1" applyAlignment="1">
      <alignment horizontal="center" vertical="center"/>
    </xf>
    <xf numFmtId="0" fontId="27" fillId="0" borderId="17" xfId="6" applyFont="1" applyBorder="1" applyAlignment="1">
      <alignment horizontal="center" vertical="center"/>
    </xf>
    <xf numFmtId="0" fontId="27" fillId="0" borderId="18" xfId="6" applyFont="1" applyBorder="1" applyAlignment="1">
      <alignment vertical="center"/>
    </xf>
    <xf numFmtId="0" fontId="29" fillId="0" borderId="21" xfId="6" applyFont="1" applyBorder="1" applyAlignment="1">
      <alignment horizontal="center" vertical="center" wrapText="1"/>
    </xf>
    <xf numFmtId="0" fontId="29" fillId="0" borderId="1" xfId="6" applyFont="1" applyBorder="1" applyAlignment="1">
      <alignment horizontal="center" vertical="center"/>
    </xf>
    <xf numFmtId="0" fontId="29" fillId="0" borderId="2" xfId="6" applyFont="1" applyBorder="1" applyAlignment="1">
      <alignment horizontal="center" vertical="center"/>
    </xf>
    <xf numFmtId="0" fontId="29" fillId="0" borderId="16" xfId="6" applyFont="1" applyBorder="1" applyAlignment="1">
      <alignment horizontal="center" vertical="center" wrapText="1"/>
    </xf>
    <xf numFmtId="0" fontId="29" fillId="0" borderId="35" xfId="6" applyFont="1" applyBorder="1" applyAlignment="1">
      <alignment horizontal="center" vertical="center"/>
    </xf>
    <xf numFmtId="0" fontId="29" fillId="0" borderId="54" xfId="6" applyFont="1" applyBorder="1" applyAlignment="1">
      <alignment horizontal="center" vertical="center" wrapText="1"/>
    </xf>
    <xf numFmtId="38" fontId="29" fillId="0" borderId="0" xfId="18" applyNumberFormat="1" applyFont="1" applyBorder="1" applyAlignment="1">
      <alignment vertical="top" wrapText="1"/>
    </xf>
    <xf numFmtId="0" fontId="29" fillId="0" borderId="21" xfId="18" applyFont="1" applyBorder="1" applyAlignment="1">
      <alignment horizontal="center" vertical="center"/>
    </xf>
    <xf numFmtId="0" fontId="29" fillId="0" borderId="1" xfId="18" applyFont="1" applyBorder="1" applyAlignment="1">
      <alignment horizontal="center" vertical="center"/>
    </xf>
    <xf numFmtId="0" fontId="29" fillId="0" borderId="47" xfId="0" applyFont="1" applyBorder="1" applyAlignment="1">
      <alignment horizontal="center" vertical="center"/>
    </xf>
    <xf numFmtId="0" fontId="29" fillId="0" borderId="23" xfId="0" applyFont="1" applyBorder="1" applyAlignment="1">
      <alignment horizontal="center" vertical="center"/>
    </xf>
    <xf numFmtId="0" fontId="29" fillId="0" borderId="149" xfId="0" applyFont="1" applyBorder="1" applyAlignment="1">
      <alignment horizontal="center" vertical="center"/>
    </xf>
    <xf numFmtId="0" fontId="29" fillId="0" borderId="32" xfId="0" applyFont="1" applyBorder="1" applyAlignment="1">
      <alignment horizontal="center" vertical="center"/>
    </xf>
    <xf numFmtId="0" fontId="29" fillId="0" borderId="101" xfId="0" applyFont="1" applyBorder="1" applyAlignment="1">
      <alignment horizontal="center" vertical="center"/>
    </xf>
    <xf numFmtId="0" fontId="29" fillId="0" borderId="33" xfId="0" applyFont="1" applyBorder="1" applyAlignment="1">
      <alignment horizontal="center" vertical="center"/>
    </xf>
    <xf numFmtId="0" fontId="29" fillId="0" borderId="29" xfId="21" applyFont="1" applyBorder="1" applyAlignment="1">
      <alignment horizontal="center" vertical="top"/>
    </xf>
    <xf numFmtId="0" fontId="29" fillId="0" borderId="0" xfId="21" applyFont="1" applyBorder="1" applyAlignment="1">
      <alignment horizontal="center" vertical="top"/>
    </xf>
    <xf numFmtId="0" fontId="29" fillId="0" borderId="30" xfId="21" applyFont="1" applyBorder="1" applyAlignment="1">
      <alignment horizontal="center" vertical="top"/>
    </xf>
    <xf numFmtId="0" fontId="29" fillId="0" borderId="17" xfId="18" applyFont="1" applyBorder="1" applyAlignment="1">
      <alignment horizontal="center" vertical="center"/>
    </xf>
    <xf numFmtId="0" fontId="29" fillId="0" borderId="2" xfId="18" applyFont="1" applyBorder="1" applyAlignment="1">
      <alignment horizontal="center" vertical="center"/>
    </xf>
    <xf numFmtId="0" fontId="29" fillId="0" borderId="32" xfId="21" applyFont="1" applyBorder="1" applyAlignment="1">
      <alignment horizontal="center" vertical="top"/>
    </xf>
    <xf numFmtId="0" fontId="29" fillId="0" borderId="101" xfId="21" applyFont="1" applyBorder="1" applyAlignment="1">
      <alignment horizontal="center" vertical="top"/>
    </xf>
    <xf numFmtId="0" fontId="29" fillId="0" borderId="33" xfId="21" applyFont="1" applyBorder="1" applyAlignment="1">
      <alignment horizontal="center" vertical="top"/>
    </xf>
    <xf numFmtId="0" fontId="81" fillId="0" borderId="17" xfId="6" applyFont="1" applyBorder="1" applyAlignment="1">
      <alignment horizontal="center" vertical="center" wrapText="1"/>
    </xf>
    <xf numFmtId="0" fontId="81" fillId="0" borderId="17" xfId="6" applyFont="1" applyBorder="1" applyAlignment="1">
      <alignment horizontal="center" vertical="center"/>
    </xf>
    <xf numFmtId="0" fontId="81" fillId="0" borderId="18" xfId="6" applyFont="1" applyBorder="1" applyAlignment="1">
      <alignment horizontal="center" vertical="center"/>
    </xf>
    <xf numFmtId="0" fontId="81" fillId="0" borderId="16" xfId="6" applyFont="1" applyBorder="1" applyAlignment="1">
      <alignment horizontal="center" vertical="center" wrapText="1"/>
    </xf>
    <xf numFmtId="0" fontId="81" fillId="0" borderId="35" xfId="6" applyFont="1" applyBorder="1" applyAlignment="1">
      <alignment horizontal="center" vertical="center"/>
    </xf>
    <xf numFmtId="0" fontId="81" fillId="0" borderId="16" xfId="6" applyFont="1" applyFill="1" applyBorder="1" applyAlignment="1">
      <alignment horizontal="center" vertical="center" wrapText="1"/>
    </xf>
    <xf numFmtId="0" fontId="81" fillId="0" borderId="17" xfId="6" applyFont="1" applyFill="1" applyBorder="1" applyAlignment="1">
      <alignment horizontal="center" vertical="center"/>
    </xf>
    <xf numFmtId="0" fontId="81" fillId="0" borderId="18" xfId="6" applyFont="1" applyFill="1" applyBorder="1" applyAlignment="1">
      <alignment horizontal="center" vertical="center"/>
    </xf>
    <xf numFmtId="0" fontId="81" fillId="0" borderId="232" xfId="6" applyFont="1" applyBorder="1" applyAlignment="1">
      <alignment horizontal="center" vertical="center"/>
    </xf>
    <xf numFmtId="0" fontId="81" fillId="0" borderId="23" xfId="6" applyFont="1" applyBorder="1" applyAlignment="1">
      <alignment horizontal="center" vertical="center"/>
    </xf>
    <xf numFmtId="0" fontId="81" fillId="0" borderId="149" xfId="6" applyFont="1" applyBorder="1" applyAlignment="1">
      <alignment horizontal="center" vertical="center"/>
    </xf>
    <xf numFmtId="0" fontId="81" fillId="0" borderId="29" xfId="6" applyFont="1" applyBorder="1" applyAlignment="1">
      <alignment horizontal="center" vertical="center"/>
    </xf>
    <xf numFmtId="0" fontId="81" fillId="0" borderId="0" xfId="6" applyFont="1" applyBorder="1" applyAlignment="1">
      <alignment horizontal="center" vertical="center"/>
    </xf>
    <xf numFmtId="0" fontId="81" fillId="0" borderId="104" xfId="6" applyFont="1" applyBorder="1" applyAlignment="1">
      <alignment horizontal="center" vertical="center"/>
    </xf>
    <xf numFmtId="0" fontId="81" fillId="0" borderId="102" xfId="6" applyFont="1" applyBorder="1" applyAlignment="1">
      <alignment horizontal="center" vertical="center"/>
    </xf>
    <xf numFmtId="0" fontId="81" fillId="0" borderId="101" xfId="6" applyFont="1" applyBorder="1" applyAlignment="1">
      <alignment horizontal="center" vertical="center"/>
    </xf>
    <xf numFmtId="0" fontId="81" fillId="0" borderId="33" xfId="6" applyFont="1" applyBorder="1" applyAlignment="1">
      <alignment horizontal="center" vertical="center"/>
    </xf>
    <xf numFmtId="0" fontId="81" fillId="0" borderId="3" xfId="6" applyFont="1" applyBorder="1" applyAlignment="1">
      <alignment horizontal="center" vertical="center"/>
    </xf>
    <xf numFmtId="0" fontId="81" fillId="0" borderId="116" xfId="6" applyFont="1" applyBorder="1" applyAlignment="1">
      <alignment horizontal="center" vertical="center"/>
    </xf>
    <xf numFmtId="0" fontId="81" fillId="0" borderId="52" xfId="6" applyFont="1" applyBorder="1" applyAlignment="1">
      <alignment horizontal="center" vertical="center"/>
    </xf>
    <xf numFmtId="0" fontId="81" fillId="0" borderId="47" xfId="6" applyFont="1" applyBorder="1" applyAlignment="1">
      <alignment horizontal="center" vertical="center"/>
    </xf>
    <xf numFmtId="0" fontId="79" fillId="0" borderId="23" xfId="6" applyFont="1" applyBorder="1" applyAlignment="1">
      <alignment horizontal="center" vertical="center"/>
    </xf>
    <xf numFmtId="0" fontId="79" fillId="0" borderId="233" xfId="6" applyFont="1" applyBorder="1" applyAlignment="1">
      <alignment horizontal="center" vertical="center"/>
    </xf>
    <xf numFmtId="0" fontId="81" fillId="0" borderId="32" xfId="6" applyFont="1" applyBorder="1" applyAlignment="1">
      <alignment horizontal="center" vertical="center"/>
    </xf>
    <xf numFmtId="0" fontId="79" fillId="0" borderId="101" xfId="6" applyFont="1" applyBorder="1" applyAlignment="1">
      <alignment vertical="center"/>
    </xf>
    <xf numFmtId="0" fontId="79" fillId="0" borderId="109" xfId="6" applyFont="1" applyBorder="1" applyAlignment="1">
      <alignment vertical="center"/>
    </xf>
    <xf numFmtId="0" fontId="81" fillId="0" borderId="7" xfId="6" applyFont="1" applyBorder="1" applyAlignment="1">
      <alignment horizontal="center" vertical="center"/>
    </xf>
    <xf numFmtId="0" fontId="81" fillId="0" borderId="30" xfId="6" applyFont="1" applyBorder="1" applyAlignment="1">
      <alignment horizontal="center" vertical="center"/>
    </xf>
    <xf numFmtId="0" fontId="81" fillId="0" borderId="7" xfId="6" applyFont="1" applyBorder="1" applyAlignment="1">
      <alignment horizontal="center" vertical="center" wrapText="1"/>
    </xf>
    <xf numFmtId="0" fontId="81" fillId="0" borderId="7" xfId="6" applyFont="1" applyBorder="1" applyAlignment="1">
      <alignment vertical="center"/>
    </xf>
    <xf numFmtId="0" fontId="81" fillId="0" borderId="96" xfId="6" applyFont="1" applyBorder="1" applyAlignment="1">
      <alignment horizontal="center" vertical="center" wrapText="1"/>
    </xf>
    <xf numFmtId="0" fontId="81" fillId="0" borderId="73" xfId="6" applyFont="1" applyBorder="1" applyAlignment="1">
      <alignment vertical="center"/>
    </xf>
    <xf numFmtId="0" fontId="29" fillId="0" borderId="232" xfId="6" applyFont="1" applyBorder="1" applyAlignment="1">
      <alignment horizontal="center" vertical="center"/>
    </xf>
    <xf numFmtId="0" fontId="27" fillId="0" borderId="233" xfId="6" applyFont="1" applyBorder="1" applyAlignment="1">
      <alignment horizontal="center" vertical="center"/>
    </xf>
    <xf numFmtId="0" fontId="29" fillId="0" borderId="102" xfId="6" applyFont="1" applyBorder="1" applyAlignment="1">
      <alignment horizontal="center" vertical="center"/>
    </xf>
    <xf numFmtId="0" fontId="27" fillId="0" borderId="101" xfId="6" applyFont="1" applyBorder="1" applyAlignment="1">
      <alignment vertical="center"/>
    </xf>
    <xf numFmtId="0" fontId="27" fillId="0" borderId="109" xfId="6" applyFont="1" applyBorder="1" applyAlignment="1">
      <alignment vertical="center"/>
    </xf>
    <xf numFmtId="0" fontId="29" fillId="0" borderId="73" xfId="6" applyFont="1" applyBorder="1" applyAlignment="1">
      <alignment horizontal="center" vertical="center"/>
    </xf>
    <xf numFmtId="0" fontId="29" fillId="0" borderId="7" xfId="6" applyFont="1" applyBorder="1" applyAlignment="1">
      <alignment horizontal="center" vertical="center" wrapText="1"/>
    </xf>
    <xf numFmtId="0" fontId="29" fillId="0" borderId="7" xfId="6" applyFont="1" applyBorder="1" applyAlignment="1">
      <alignment vertical="center"/>
    </xf>
    <xf numFmtId="0" fontId="27" fillId="0" borderId="33" xfId="6" applyFont="1" applyBorder="1" applyAlignment="1">
      <alignment vertical="center"/>
    </xf>
    <xf numFmtId="0" fontId="29" fillId="0" borderId="104" xfId="6" applyFont="1" applyBorder="1" applyAlignment="1">
      <alignment horizontal="center" vertical="center"/>
    </xf>
    <xf numFmtId="0" fontId="29" fillId="0" borderId="16" xfId="6" applyFont="1" applyFill="1" applyBorder="1" applyAlignment="1">
      <alignment horizontal="center" vertical="center" wrapText="1"/>
    </xf>
    <xf numFmtId="0" fontId="29" fillId="0" borderId="17" xfId="6" applyFont="1" applyFill="1" applyBorder="1" applyAlignment="1">
      <alignment horizontal="center" vertical="center"/>
    </xf>
    <xf numFmtId="0" fontId="29" fillId="0" borderId="18" xfId="6" applyFont="1" applyFill="1" applyBorder="1" applyAlignment="1">
      <alignment horizontal="center" vertical="center"/>
    </xf>
    <xf numFmtId="0" fontId="29" fillId="0" borderId="234" xfId="6" applyFont="1" applyFill="1" applyBorder="1" applyAlignment="1">
      <alignment horizontal="center" vertical="center"/>
    </xf>
    <xf numFmtId="0" fontId="29" fillId="0" borderId="17" xfId="6" applyFont="1" applyBorder="1" applyAlignment="1">
      <alignment horizontal="center" vertical="center" wrapText="1"/>
    </xf>
    <xf numFmtId="0" fontId="29" fillId="0" borderId="18" xfId="6" applyFont="1" applyBorder="1" applyAlignment="1">
      <alignment horizontal="center" vertical="center"/>
    </xf>
    <xf numFmtId="0" fontId="29" fillId="0" borderId="47" xfId="6" applyFont="1" applyBorder="1" applyAlignment="1">
      <alignment horizontal="center" vertical="center"/>
    </xf>
    <xf numFmtId="0" fontId="29" fillId="0" borderId="7" xfId="6" applyFont="1" applyBorder="1" applyAlignment="1">
      <alignment horizontal="center" vertical="center"/>
    </xf>
    <xf numFmtId="0" fontId="29" fillId="0" borderId="235" xfId="15" applyFont="1" applyFill="1" applyBorder="1" applyAlignment="1">
      <alignment horizontal="center" vertical="center" wrapText="1"/>
    </xf>
    <xf numFmtId="0" fontId="29" fillId="0" borderId="1" xfId="15" applyFont="1" applyFill="1" applyBorder="1" applyAlignment="1">
      <alignment horizontal="center" vertical="center" wrapText="1"/>
    </xf>
    <xf numFmtId="0" fontId="29" fillId="0" borderId="2" xfId="15" applyFont="1" applyFill="1" applyBorder="1" applyAlignment="1">
      <alignment horizontal="center" vertical="center" wrapText="1"/>
    </xf>
    <xf numFmtId="0" fontId="29" fillId="0" borderId="16" xfId="15" applyFont="1" applyFill="1" applyBorder="1" applyAlignment="1">
      <alignment horizontal="center" vertical="center"/>
    </xf>
    <xf numFmtId="0" fontId="29" fillId="0" borderId="17" xfId="15" applyFont="1" applyFill="1" applyBorder="1" applyAlignment="1">
      <alignment horizontal="center" vertical="center"/>
    </xf>
    <xf numFmtId="0" fontId="29" fillId="0" borderId="47" xfId="21" applyFont="1" applyBorder="1" applyAlignment="1">
      <alignment horizontal="center" vertical="top"/>
    </xf>
    <xf numFmtId="0" fontId="29" fillId="0" borderId="23" xfId="21" applyFont="1" applyBorder="1" applyAlignment="1">
      <alignment horizontal="center" vertical="top"/>
    </xf>
    <xf numFmtId="0" fontId="29" fillId="0" borderId="149" xfId="21" applyFont="1" applyBorder="1" applyAlignment="1">
      <alignment horizontal="center" vertical="top"/>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0" borderId="31" xfId="15" applyFont="1" applyFill="1" applyBorder="1" applyAlignment="1">
      <alignment horizontal="center" vertical="center" wrapText="1"/>
    </xf>
    <xf numFmtId="0" fontId="29" fillId="0" borderId="5" xfId="10" applyFont="1" applyBorder="1" applyAlignment="1">
      <alignment horizontal="center" vertical="center" wrapText="1"/>
    </xf>
    <xf numFmtId="0" fontId="29" fillId="0" borderId="56" xfId="6" applyFont="1" applyBorder="1" applyAlignment="1">
      <alignment horizontal="center" vertical="center" wrapText="1"/>
    </xf>
    <xf numFmtId="0" fontId="29" fillId="0" borderId="61" xfId="10" applyFont="1" applyBorder="1" applyAlignment="1">
      <alignment horizontal="center" vertical="center" wrapText="1"/>
    </xf>
    <xf numFmtId="0" fontId="29" fillId="0" borderId="238" xfId="6" applyFont="1" applyBorder="1" applyAlignment="1">
      <alignment horizontal="center" vertical="center" wrapText="1"/>
    </xf>
    <xf numFmtId="0" fontId="29" fillId="0" borderId="4" xfId="6" applyFont="1" applyBorder="1" applyAlignment="1">
      <alignment vertical="center"/>
    </xf>
    <xf numFmtId="0" fontId="29" fillId="0" borderId="36" xfId="6" applyFont="1" applyBorder="1" applyAlignment="1">
      <alignment horizontal="center" vertical="center" wrapText="1"/>
    </xf>
    <xf numFmtId="0" fontId="11" fillId="0" borderId="34" xfId="10" applyFont="1" applyBorder="1" applyAlignment="1">
      <alignment horizontal="center" vertical="center" wrapText="1"/>
    </xf>
    <xf numFmtId="0" fontId="11" fillId="0" borderId="17" xfId="10" applyFont="1" applyBorder="1" applyAlignment="1">
      <alignment horizontal="center" vertical="center" wrapText="1"/>
    </xf>
    <xf numFmtId="0" fontId="11" fillId="0" borderId="18" xfId="10" applyFont="1" applyBorder="1" applyAlignment="1">
      <alignment horizontal="center" vertical="center" wrapText="1"/>
    </xf>
    <xf numFmtId="0" fontId="11" fillId="0" borderId="16" xfId="10" applyFont="1" applyBorder="1" applyAlignment="1">
      <alignment horizontal="center" vertical="center" wrapText="1"/>
    </xf>
    <xf numFmtId="0" fontId="11" fillId="0" borderId="35" xfId="10" applyFont="1" applyBorder="1" applyAlignment="1">
      <alignment horizontal="center" vertical="center" wrapText="1"/>
    </xf>
    <xf numFmtId="0" fontId="29" fillId="0" borderId="22" xfId="6" applyFont="1" applyBorder="1" applyAlignment="1">
      <alignment horizontal="center" vertical="center" wrapText="1"/>
    </xf>
    <xf numFmtId="0" fontId="5" fillId="0" borderId="0" xfId="3" applyAlignment="1" applyProtection="1"/>
    <xf numFmtId="0" fontId="29" fillId="0" borderId="3" xfId="10" applyFont="1" applyBorder="1" applyAlignment="1">
      <alignment horizontal="center" vertical="center" wrapText="1"/>
    </xf>
    <xf numFmtId="0" fontId="29" fillId="0" borderId="138" xfId="10" applyFont="1" applyBorder="1" applyAlignment="1">
      <alignment horizontal="center" vertical="center" wrapText="1"/>
    </xf>
    <xf numFmtId="0" fontId="29" fillId="0" borderId="59" xfId="10" applyFont="1" applyBorder="1" applyAlignment="1">
      <alignment horizontal="center" vertical="center" wrapText="1"/>
    </xf>
    <xf numFmtId="0" fontId="29" fillId="0" borderId="239" xfId="10" applyFont="1" applyBorder="1" applyAlignment="1">
      <alignment horizontal="center" vertical="center" wrapText="1"/>
    </xf>
    <xf numFmtId="0" fontId="29" fillId="0" borderId="116" xfId="10" applyFont="1" applyBorder="1" applyAlignment="1">
      <alignment horizontal="center" vertical="center" wrapText="1"/>
    </xf>
    <xf numFmtId="0" fontId="27" fillId="0" borderId="0" xfId="6" applyFont="1" applyAlignment="1">
      <alignment vertical="center" wrapText="1"/>
    </xf>
    <xf numFmtId="0" fontId="29" fillId="0" borderId="186" xfId="6" applyFont="1" applyBorder="1" applyAlignment="1">
      <alignment horizontal="center" vertical="center"/>
    </xf>
    <xf numFmtId="0" fontId="29" fillId="0" borderId="236" xfId="6" applyFont="1" applyBorder="1" applyAlignment="1">
      <alignment horizontal="center" vertical="center"/>
    </xf>
    <xf numFmtId="0" fontId="29" fillId="0" borderId="80" xfId="6" applyFont="1" applyBorder="1" applyAlignment="1">
      <alignment horizontal="center" vertical="center" wrapText="1"/>
    </xf>
    <xf numFmtId="0" fontId="29" fillId="0" borderId="237" xfId="6" applyFont="1" applyBorder="1" applyAlignment="1">
      <alignment vertical="center"/>
    </xf>
    <xf numFmtId="0" fontId="29" fillId="0" borderId="17" xfId="6" applyFont="1" applyFill="1" applyBorder="1" applyAlignment="1">
      <alignment horizontal="center" vertical="center" wrapText="1"/>
    </xf>
    <xf numFmtId="0" fontId="29" fillId="0" borderId="34" xfId="6" applyFont="1" applyBorder="1" applyAlignment="1">
      <alignment horizontal="center" vertical="center" wrapText="1"/>
    </xf>
    <xf numFmtId="0" fontId="29" fillId="0" borderId="18" xfId="6" applyFont="1" applyBorder="1" applyAlignment="1">
      <alignment horizontal="center" vertical="center" wrapText="1"/>
    </xf>
    <xf numFmtId="0" fontId="29" fillId="0" borderId="4" xfId="6" applyFont="1" applyBorder="1" applyAlignment="1">
      <alignment horizontal="center" vertical="center"/>
    </xf>
    <xf numFmtId="0" fontId="29" fillId="0" borderId="225" xfId="6" applyFont="1" applyBorder="1" applyAlignment="1">
      <alignment horizontal="center" vertical="center"/>
    </xf>
    <xf numFmtId="0" fontId="29" fillId="0" borderId="22" xfId="6" applyFont="1" applyBorder="1" applyAlignment="1">
      <alignment horizontal="center" vertical="center"/>
    </xf>
    <xf numFmtId="0" fontId="29" fillId="0" borderId="36" xfId="6" applyFont="1" applyBorder="1" applyAlignment="1">
      <alignment horizontal="center" vertical="center"/>
    </xf>
    <xf numFmtId="0" fontId="29" fillId="0" borderId="56" xfId="6" applyFont="1" applyBorder="1" applyAlignment="1">
      <alignment horizontal="center" vertical="center"/>
    </xf>
    <xf numFmtId="0" fontId="29" fillId="0" borderId="5" xfId="6" applyFont="1" applyBorder="1" applyAlignment="1">
      <alignment horizontal="center" vertical="center"/>
    </xf>
    <xf numFmtId="0" fontId="27" fillId="0" borderId="56" xfId="6" applyFont="1" applyBorder="1" applyAlignment="1">
      <alignment horizontal="center" vertical="center"/>
    </xf>
    <xf numFmtId="0" fontId="29" fillId="0" borderId="3" xfId="6" applyFont="1" applyBorder="1" applyAlignment="1">
      <alignment horizontal="center" vertical="center"/>
    </xf>
    <xf numFmtId="0" fontId="27" fillId="0" borderId="52" xfId="6" applyFont="1" applyBorder="1" applyAlignment="1">
      <alignment vertical="center"/>
    </xf>
    <xf numFmtId="0" fontId="27" fillId="0" borderId="29" xfId="6" applyFont="1" applyBorder="1" applyAlignment="1">
      <alignment vertical="center"/>
    </xf>
    <xf numFmtId="0" fontId="27" fillId="0" borderId="30" xfId="6" applyFont="1" applyBorder="1" applyAlignment="1">
      <alignment vertical="center"/>
    </xf>
    <xf numFmtId="0" fontId="29" fillId="0" borderId="4" xfId="6" applyFont="1" applyBorder="1" applyAlignment="1">
      <alignment horizontal="center" vertical="center" wrapText="1"/>
    </xf>
    <xf numFmtId="0" fontId="29" fillId="0" borderId="10" xfId="6" applyFont="1" applyBorder="1" applyAlignment="1">
      <alignment horizontal="center" vertical="center"/>
    </xf>
    <xf numFmtId="0" fontId="29" fillId="0" borderId="222" xfId="6" applyFont="1" applyBorder="1" applyAlignment="1">
      <alignment horizontal="center" vertical="center"/>
    </xf>
    <xf numFmtId="0" fontId="27" fillId="0" borderId="37" xfId="6" applyFont="1" applyBorder="1" applyAlignment="1">
      <alignment horizontal="center" vertical="center"/>
    </xf>
    <xf numFmtId="0" fontId="29" fillId="0" borderId="10" xfId="6" applyFont="1" applyFill="1" applyBorder="1" applyAlignment="1">
      <alignment horizontal="center" vertical="center"/>
    </xf>
    <xf numFmtId="0" fontId="29" fillId="0" borderId="55" xfId="6" applyFont="1" applyBorder="1" applyAlignment="1">
      <alignment horizontal="center" vertical="center"/>
    </xf>
    <xf numFmtId="0" fontId="29" fillId="0" borderId="3" xfId="6" applyFont="1" applyBorder="1" applyAlignment="1">
      <alignment horizontal="center" vertical="center" wrapText="1"/>
    </xf>
    <xf numFmtId="0" fontId="29" fillId="0" borderId="138" xfId="6" applyFont="1" applyBorder="1" applyAlignment="1">
      <alignment vertical="center"/>
    </xf>
    <xf numFmtId="0" fontId="29" fillId="0" borderId="29" xfId="6" applyFont="1" applyBorder="1" applyAlignment="1">
      <alignment vertical="center"/>
    </xf>
    <xf numFmtId="0" fontId="29" fillId="0" borderId="55" xfId="6" applyFont="1" applyBorder="1" applyAlignment="1">
      <alignment vertical="center"/>
    </xf>
    <xf numFmtId="0" fontId="29" fillId="0" borderId="116" xfId="6" applyFont="1" applyBorder="1" applyAlignment="1">
      <alignment vertical="center"/>
    </xf>
    <xf numFmtId="0" fontId="27" fillId="0" borderId="138" xfId="6" applyFont="1" applyBorder="1" applyAlignment="1">
      <alignment vertical="center"/>
    </xf>
    <xf numFmtId="0" fontId="27" fillId="0" borderId="55" xfId="6" applyFont="1" applyBorder="1" applyAlignment="1">
      <alignment vertical="center"/>
    </xf>
    <xf numFmtId="0" fontId="29" fillId="0" borderId="240" xfId="6" applyFont="1" applyBorder="1" applyAlignment="1">
      <alignment horizontal="center" vertical="center"/>
    </xf>
    <xf numFmtId="0" fontId="29" fillId="0" borderId="23" xfId="6" applyFont="1" applyBorder="1" applyAlignment="1">
      <alignment vertical="center"/>
    </xf>
    <xf numFmtId="0" fontId="29" fillId="0" borderId="149" xfId="6" applyFont="1" applyBorder="1" applyAlignment="1">
      <alignment vertical="center"/>
    </xf>
    <xf numFmtId="0" fontId="29" fillId="0" borderId="30" xfId="6" applyFont="1" applyBorder="1" applyAlignment="1">
      <alignment vertical="center"/>
    </xf>
    <xf numFmtId="0" fontId="29" fillId="0" borderId="50" xfId="6" applyFont="1" applyBorder="1" applyAlignment="1">
      <alignment horizontal="center" vertical="center" wrapText="1"/>
    </xf>
    <xf numFmtId="0" fontId="29" fillId="0" borderId="50" xfId="6" applyFont="1" applyBorder="1" applyAlignment="1">
      <alignment horizontal="center" vertical="center"/>
    </xf>
    <xf numFmtId="0" fontId="29" fillId="0" borderId="241" xfId="6" applyFont="1" applyBorder="1" applyAlignment="1">
      <alignment horizontal="center" vertical="center"/>
    </xf>
    <xf numFmtId="0" fontId="29" fillId="0" borderId="35" xfId="6" applyFont="1" applyBorder="1" applyAlignment="1">
      <alignment horizontal="center" vertical="center" wrapText="1"/>
    </xf>
    <xf numFmtId="0" fontId="29" fillId="0" borderId="18" xfId="6" applyFont="1" applyFill="1" applyBorder="1" applyAlignment="1">
      <alignment horizontal="center" vertical="center" wrapText="1"/>
    </xf>
    <xf numFmtId="49" fontId="40" fillId="0" borderId="47" xfId="6" applyNumberFormat="1" applyFont="1" applyBorder="1" applyAlignment="1">
      <alignment horizontal="center" vertical="center" wrapText="1"/>
    </xf>
    <xf numFmtId="0" fontId="40" fillId="0" borderId="149" xfId="6" applyFont="1" applyBorder="1" applyAlignment="1">
      <alignment horizontal="center" vertical="center"/>
    </xf>
    <xf numFmtId="0" fontId="40" fillId="0" borderId="5" xfId="6" applyFont="1" applyBorder="1" applyAlignment="1">
      <alignment horizontal="center" vertical="center" wrapText="1"/>
    </xf>
    <xf numFmtId="0" fontId="40" fillId="0" borderId="110" xfId="6" applyFont="1" applyBorder="1" applyAlignment="1">
      <alignment horizontal="center" vertical="center" wrapText="1"/>
    </xf>
    <xf numFmtId="0" fontId="40" fillId="0" borderId="37" xfId="6" applyFont="1" applyBorder="1" applyAlignment="1">
      <alignment horizontal="center" vertical="center" wrapText="1"/>
    </xf>
    <xf numFmtId="0" fontId="40" fillId="0" borderId="233" xfId="6" applyFont="1" applyBorder="1" applyAlignment="1">
      <alignment horizontal="center" vertical="center"/>
    </xf>
    <xf numFmtId="0" fontId="5" fillId="0" borderId="0" xfId="3" applyBorder="1" applyAlignment="1" applyProtection="1">
      <alignment vertical="center"/>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22" xfId="0" applyFont="1" applyBorder="1" applyAlignment="1">
      <alignment horizontal="center" vertical="center"/>
    </xf>
    <xf numFmtId="0" fontId="29" fillId="0" borderId="7" xfId="0" applyFont="1" applyBorder="1" applyAlignment="1">
      <alignment horizontal="center" vertical="center"/>
    </xf>
    <xf numFmtId="0" fontId="29" fillId="0" borderId="48" xfId="0" applyFont="1" applyBorder="1" applyAlignment="1">
      <alignment horizontal="center" vertical="center"/>
    </xf>
    <xf numFmtId="0" fontId="29" fillId="0" borderId="29" xfId="0" applyFont="1" applyBorder="1" applyAlignment="1">
      <alignment horizontal="center" vertical="center"/>
    </xf>
    <xf numFmtId="0" fontId="29" fillId="0" borderId="55" xfId="0" applyFont="1" applyBorder="1" applyAlignment="1">
      <alignment horizontal="center" vertical="center"/>
    </xf>
    <xf numFmtId="0" fontId="29" fillId="0" borderId="4" xfId="0" applyFont="1" applyBorder="1" applyAlignment="1">
      <alignment horizontal="center" vertical="center"/>
    </xf>
    <xf numFmtId="0" fontId="29" fillId="0" borderId="7"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xf>
    <xf numFmtId="0" fontId="29" fillId="0" borderId="56" xfId="0" applyFont="1" applyBorder="1" applyAlignment="1">
      <alignment horizontal="center" vertical="center"/>
    </xf>
    <xf numFmtId="0" fontId="29" fillId="0" borderId="7"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32" xfId="0" applyFont="1" applyFill="1" applyBorder="1" applyAlignment="1">
      <alignment horizontal="center" vertical="center"/>
    </xf>
    <xf numFmtId="0" fontId="29" fillId="0" borderId="101" xfId="0" applyFont="1" applyFill="1" applyBorder="1" applyAlignment="1">
      <alignment horizontal="center" vertical="center"/>
    </xf>
    <xf numFmtId="0" fontId="29" fillId="0" borderId="33" xfId="0" applyFont="1" applyFill="1" applyBorder="1" applyAlignment="1">
      <alignment horizontal="center" vertical="center"/>
    </xf>
    <xf numFmtId="0" fontId="29" fillId="0" borderId="2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23"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47"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149"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116" xfId="0" applyFont="1" applyFill="1" applyBorder="1" applyAlignment="1">
      <alignment horizontal="center" vertical="center"/>
    </xf>
    <xf numFmtId="0" fontId="29" fillId="0" borderId="52" xfId="0" applyFont="1" applyFill="1" applyBorder="1" applyAlignment="1">
      <alignment horizontal="center" vertical="center"/>
    </xf>
    <xf numFmtId="0" fontId="27" fillId="0" borderId="23" xfId="6" applyFont="1" applyBorder="1" applyAlignment="1">
      <alignment vertical="center"/>
    </xf>
    <xf numFmtId="0" fontId="27" fillId="0" borderId="149" xfId="6" applyFont="1" applyBorder="1" applyAlignment="1">
      <alignment vertical="center"/>
    </xf>
    <xf numFmtId="0" fontId="27" fillId="0" borderId="7" xfId="6" applyFont="1" applyBorder="1" applyAlignment="1">
      <alignment vertical="center"/>
    </xf>
    <xf numFmtId="0" fontId="29" fillId="0" borderId="29" xfId="6" applyFont="1" applyBorder="1" applyAlignment="1">
      <alignment horizontal="center" vertical="center" wrapText="1"/>
    </xf>
    <xf numFmtId="0" fontId="29" fillId="0" borderId="5" xfId="6" applyFont="1" applyBorder="1" applyAlignment="1">
      <alignment vertical="center"/>
    </xf>
    <xf numFmtId="0" fontId="27" fillId="0" borderId="7" xfId="6" applyFont="1" applyBorder="1" applyAlignment="1">
      <alignment horizontal="center" vertical="center" wrapText="1"/>
    </xf>
    <xf numFmtId="0" fontId="29" fillId="0" borderId="16" xfId="10" applyFont="1" applyBorder="1" applyAlignment="1">
      <alignment horizontal="center" vertical="center" wrapText="1"/>
    </xf>
    <xf numFmtId="0" fontId="29" fillId="0" borderId="17" xfId="10" applyFont="1" applyBorder="1" applyAlignment="1">
      <alignment horizontal="center" vertical="center" wrapText="1"/>
    </xf>
    <xf numFmtId="0" fontId="29" fillId="0" borderId="18" xfId="10" applyFont="1" applyBorder="1" applyAlignment="1">
      <alignment horizontal="center" vertical="center" wrapText="1"/>
    </xf>
    <xf numFmtId="0" fontId="29" fillId="0" borderId="35" xfId="10" applyFont="1" applyBorder="1" applyAlignment="1">
      <alignment horizontal="center" vertical="center" wrapText="1"/>
    </xf>
    <xf numFmtId="0" fontId="29" fillId="0" borderId="34" xfId="10" applyFont="1" applyBorder="1" applyAlignment="1">
      <alignment horizontal="center" vertical="center" wrapText="1"/>
    </xf>
    <xf numFmtId="0" fontId="29" fillId="0" borderId="47" xfId="6" applyFont="1" applyBorder="1" applyAlignment="1">
      <alignment horizontal="center" vertical="center" wrapText="1"/>
    </xf>
    <xf numFmtId="0" fontId="31" fillId="0" borderId="101" xfId="0" applyFont="1" applyFill="1" applyBorder="1" applyAlignment="1">
      <alignment horizontal="center" vertical="center" wrapText="1"/>
    </xf>
    <xf numFmtId="0" fontId="31" fillId="0" borderId="58"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31" fillId="0" borderId="47" xfId="0" applyFont="1" applyFill="1" applyBorder="1" applyAlignment="1">
      <alignment horizontal="center"/>
    </xf>
    <xf numFmtId="0" fontId="31" fillId="0" borderId="23" xfId="0" applyFont="1" applyFill="1" applyBorder="1" applyAlignment="1">
      <alignment horizontal="center"/>
    </xf>
    <xf numFmtId="0" fontId="31" fillId="0" borderId="48" xfId="0" applyFont="1" applyFill="1" applyBorder="1" applyAlignment="1">
      <alignment horizontal="center"/>
    </xf>
    <xf numFmtId="0" fontId="31" fillId="0" borderId="21"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32" xfId="0" applyFont="1" applyFill="1" applyBorder="1" applyAlignment="1">
      <alignment horizontal="center"/>
    </xf>
    <xf numFmtId="0" fontId="31" fillId="0" borderId="101" xfId="0" applyFont="1" applyFill="1" applyBorder="1" applyAlignment="1">
      <alignment horizontal="center"/>
    </xf>
    <xf numFmtId="0" fontId="31" fillId="0" borderId="58" xfId="0" applyFont="1" applyFill="1" applyBorder="1" applyAlignment="1">
      <alignment horizontal="center"/>
    </xf>
    <xf numFmtId="0" fontId="31" fillId="0" borderId="33" xfId="0" applyFont="1" applyFill="1" applyBorder="1" applyAlignment="1">
      <alignment horizontal="center"/>
    </xf>
    <xf numFmtId="0" fontId="31" fillId="0" borderId="23" xfId="0" applyFont="1" applyFill="1" applyBorder="1" applyAlignment="1">
      <alignment horizontal="center" vertical="center"/>
    </xf>
    <xf numFmtId="0" fontId="31" fillId="0" borderId="149" xfId="0" applyFont="1" applyFill="1" applyBorder="1" applyAlignment="1">
      <alignment horizontal="center" vertical="center"/>
    </xf>
    <xf numFmtId="0" fontId="31" fillId="0" borderId="31" xfId="0" applyFont="1" applyFill="1" applyBorder="1" applyAlignment="1">
      <alignment horizontal="center"/>
    </xf>
    <xf numFmtId="0" fontId="31" fillId="0" borderId="31" xfId="0" applyFont="1" applyFill="1" applyBorder="1" applyAlignment="1">
      <alignment horizontal="center" vertical="center" wrapText="1"/>
    </xf>
    <xf numFmtId="0" fontId="31" fillId="0" borderId="32" xfId="0" applyFont="1" applyFill="1" applyBorder="1" applyAlignment="1">
      <alignment horizontal="center" vertical="center" wrapText="1"/>
    </xf>
    <xf numFmtId="0" fontId="31" fillId="0" borderId="47"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149" xfId="0" applyFont="1" applyFill="1" applyBorder="1" applyAlignment="1">
      <alignment horizontal="center"/>
    </xf>
    <xf numFmtId="0" fontId="31" fillId="0" borderId="21" xfId="0" applyFont="1" applyFill="1" applyBorder="1" applyAlignment="1">
      <alignment horizontal="center"/>
    </xf>
    <xf numFmtId="0" fontId="29" fillId="0" borderId="36" xfId="18" applyFont="1" applyBorder="1" applyAlignment="1">
      <alignment horizontal="center" vertical="center"/>
    </xf>
    <xf numFmtId="0" fontId="29" fillId="0" borderId="37" xfId="18" applyFont="1" applyBorder="1" applyAlignment="1">
      <alignment horizontal="center" vertical="center"/>
    </xf>
    <xf numFmtId="0" fontId="29" fillId="0" borderId="16" xfId="17" applyFont="1" applyBorder="1" applyAlignment="1">
      <alignment horizontal="center" vertical="center"/>
    </xf>
    <xf numFmtId="0" fontId="29" fillId="0" borderId="17" xfId="17" applyFont="1" applyBorder="1" applyAlignment="1">
      <alignment horizontal="center" vertical="center"/>
    </xf>
    <xf numFmtId="0" fontId="29" fillId="0" borderId="47" xfId="17" applyFont="1" applyBorder="1" applyAlignment="1">
      <alignment horizontal="center" vertical="center" wrapText="1"/>
    </xf>
    <xf numFmtId="0" fontId="29" fillId="0" borderId="23" xfId="17" applyFont="1" applyBorder="1" applyAlignment="1">
      <alignment horizontal="center" vertical="center" wrapText="1"/>
    </xf>
    <xf numFmtId="0" fontId="29" fillId="0" borderId="149" xfId="17" applyFont="1" applyBorder="1" applyAlignment="1">
      <alignment horizontal="center" vertical="center" wrapText="1"/>
    </xf>
    <xf numFmtId="0" fontId="29" fillId="0" borderId="29" xfId="17" applyFont="1" applyBorder="1" applyAlignment="1">
      <alignment horizontal="center" vertical="center" wrapText="1"/>
    </xf>
    <xf numFmtId="0" fontId="29" fillId="0" borderId="0" xfId="17" applyFont="1" applyBorder="1" applyAlignment="1">
      <alignment horizontal="center" vertical="center" wrapText="1"/>
    </xf>
    <xf numFmtId="0" fontId="29" fillId="0" borderId="30" xfId="17" applyFont="1" applyBorder="1" applyAlignment="1">
      <alignment horizontal="center" vertical="center" wrapText="1"/>
    </xf>
    <xf numFmtId="0" fontId="29" fillId="0" borderId="3" xfId="21" applyFont="1" applyBorder="1" applyAlignment="1">
      <alignment horizontal="center" vertical="top"/>
    </xf>
    <xf numFmtId="0" fontId="29" fillId="0" borderId="116" xfId="21" applyFont="1" applyBorder="1" applyAlignment="1">
      <alignment horizontal="center" vertical="top"/>
    </xf>
    <xf numFmtId="0" fontId="29" fillId="0" borderId="52" xfId="21" applyFont="1" applyBorder="1" applyAlignment="1">
      <alignment horizontal="center" vertical="top"/>
    </xf>
    <xf numFmtId="0" fontId="29" fillId="0" borderId="18" xfId="18" applyFont="1" applyBorder="1" applyAlignment="1">
      <alignment horizontal="center" vertical="center"/>
    </xf>
    <xf numFmtId="0" fontId="29" fillId="0" borderId="3" xfId="18" applyFont="1" applyBorder="1" applyAlignment="1">
      <alignment horizontal="center" vertical="center"/>
    </xf>
    <xf numFmtId="0" fontId="29" fillId="0" borderId="138" xfId="18" applyFont="1" applyBorder="1" applyAlignment="1">
      <alignment horizontal="center" vertical="center"/>
    </xf>
    <xf numFmtId="0" fontId="29" fillId="0" borderId="116" xfId="18" applyFont="1" applyBorder="1" applyAlignment="1">
      <alignment horizontal="center" vertical="center"/>
    </xf>
    <xf numFmtId="0" fontId="29" fillId="0" borderId="52" xfId="18" applyFont="1" applyBorder="1" applyAlignment="1">
      <alignment horizontal="center" vertical="center"/>
    </xf>
    <xf numFmtId="0" fontId="29" fillId="0" borderId="5" xfId="18" applyFont="1" applyBorder="1" applyAlignment="1">
      <alignment horizontal="center" vertical="center"/>
    </xf>
    <xf numFmtId="0" fontId="29" fillId="0" borderId="56" xfId="18" applyFont="1" applyBorder="1" applyAlignment="1">
      <alignment horizontal="center" vertical="center"/>
    </xf>
    <xf numFmtId="0" fontId="31" fillId="0" borderId="232" xfId="6" applyFont="1" applyBorder="1" applyAlignment="1">
      <alignment horizontal="center" vertical="center"/>
    </xf>
    <xf numFmtId="0" fontId="31" fillId="0" borderId="23" xfId="6" applyFont="1" applyBorder="1" applyAlignment="1">
      <alignment horizontal="center" vertical="center"/>
    </xf>
    <xf numFmtId="0" fontId="31" fillId="0" borderId="149" xfId="6" applyFont="1" applyBorder="1" applyAlignment="1">
      <alignment horizontal="center" vertical="center"/>
    </xf>
    <xf numFmtId="0" fontId="31" fillId="0" borderId="100" xfId="6" applyFont="1" applyBorder="1" applyAlignment="1">
      <alignment horizontal="center" vertical="center"/>
    </xf>
    <xf numFmtId="0" fontId="31" fillId="0" borderId="0" xfId="6" applyFont="1" applyBorder="1" applyAlignment="1">
      <alignment horizontal="center" vertical="center"/>
    </xf>
    <xf numFmtId="0" fontId="31" fillId="0" borderId="30" xfId="6" applyFont="1" applyBorder="1" applyAlignment="1">
      <alignment horizontal="center" vertical="center"/>
    </xf>
    <xf numFmtId="0" fontId="31" fillId="0" borderId="29" xfId="6" applyFont="1" applyBorder="1" applyAlignment="1">
      <alignment horizontal="center" vertical="center" wrapText="1"/>
    </xf>
    <xf numFmtId="0" fontId="31" fillId="0" borderId="5" xfId="6" applyFont="1" applyBorder="1" applyAlignment="1">
      <alignment horizontal="center" vertical="center" wrapText="1"/>
    </xf>
    <xf numFmtId="0" fontId="31" fillId="0" borderId="99" xfId="6" applyFont="1" applyBorder="1" applyAlignment="1">
      <alignment horizontal="center" vertical="center" wrapText="1"/>
    </xf>
    <xf numFmtId="0" fontId="31" fillId="0" borderId="100" xfId="6" applyFont="1" applyBorder="1" applyAlignment="1">
      <alignment vertical="center" wrapText="1"/>
    </xf>
    <xf numFmtId="0" fontId="31" fillId="0" borderId="100" xfId="6" applyFont="1" applyBorder="1" applyAlignment="1">
      <alignment horizontal="center" vertical="center" wrapText="1"/>
    </xf>
    <xf numFmtId="0" fontId="31" fillId="0" borderId="103" xfId="6" applyFont="1" applyBorder="1" applyAlignment="1">
      <alignment vertical="center"/>
    </xf>
    <xf numFmtId="0" fontId="31" fillId="0" borderId="3" xfId="6" applyFont="1" applyBorder="1" applyAlignment="1">
      <alignment horizontal="center" vertical="center"/>
    </xf>
    <xf numFmtId="0" fontId="31" fillId="0" borderId="116" xfId="6" applyFont="1" applyBorder="1" applyAlignment="1">
      <alignment horizontal="center" vertical="center"/>
    </xf>
    <xf numFmtId="0" fontId="31" fillId="0" borderId="52" xfId="6" applyFont="1" applyBorder="1" applyAlignment="1">
      <alignment horizontal="center" vertical="center"/>
    </xf>
    <xf numFmtId="0" fontId="31" fillId="0" borderId="29" xfId="6" applyFont="1" applyBorder="1" applyAlignment="1">
      <alignment horizontal="center" vertical="center"/>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47" xfId="6" applyFont="1" applyBorder="1" applyAlignment="1">
      <alignment horizontal="center" vertical="center"/>
    </xf>
    <xf numFmtId="0" fontId="26" fillId="0" borderId="23" xfId="6" applyFont="1" applyBorder="1" applyAlignment="1">
      <alignment horizontal="center" vertical="center"/>
    </xf>
    <xf numFmtId="0" fontId="26" fillId="0" borderId="233" xfId="6" applyFont="1" applyBorder="1" applyAlignment="1">
      <alignment horizontal="center" vertical="center"/>
    </xf>
    <xf numFmtId="0" fontId="31" fillId="0" borderId="32" xfId="6" applyFont="1" applyBorder="1" applyAlignment="1">
      <alignment horizontal="center" vertical="center"/>
    </xf>
    <xf numFmtId="0" fontId="26" fillId="0" borderId="101" xfId="6" applyFont="1" applyBorder="1" applyAlignment="1">
      <alignment horizontal="center" vertical="center"/>
    </xf>
    <xf numFmtId="0" fontId="26" fillId="0" borderId="109" xfId="6" applyFont="1" applyBorder="1" applyAlignment="1">
      <alignment horizontal="center" vertical="center"/>
    </xf>
    <xf numFmtId="0" fontId="31" fillId="0" borderId="22" xfId="6" applyFont="1" applyBorder="1" applyAlignment="1">
      <alignment horizontal="center" vertical="center"/>
    </xf>
    <xf numFmtId="0" fontId="31" fillId="0" borderId="7" xfId="6" applyFont="1" applyBorder="1" applyAlignment="1">
      <alignment horizontal="center" vertical="center"/>
    </xf>
    <xf numFmtId="0" fontId="31" fillId="0" borderId="1" xfId="6" applyFont="1" applyBorder="1" applyAlignment="1">
      <alignment horizontal="center" vertical="center" wrapText="1"/>
    </xf>
    <xf numFmtId="0" fontId="31" fillId="0" borderId="1" xfId="6" applyFont="1" applyBorder="1" applyAlignment="1">
      <alignment horizontal="center" vertical="center"/>
    </xf>
    <xf numFmtId="0" fontId="31" fillId="0" borderId="2" xfId="6" applyFont="1" applyBorder="1" applyAlignment="1">
      <alignment vertical="center"/>
    </xf>
    <xf numFmtId="0" fontId="31" fillId="0" borderId="21" xfId="6" applyFont="1" applyBorder="1" applyAlignment="1">
      <alignment horizontal="center" vertical="center" wrapText="1"/>
    </xf>
    <xf numFmtId="0" fontId="31" fillId="0" borderId="31" xfId="6" applyFont="1" applyBorder="1" applyAlignment="1">
      <alignment horizontal="center" vertical="center"/>
    </xf>
    <xf numFmtId="0" fontId="31" fillId="0" borderId="21" xfId="6" applyFont="1" applyBorder="1" applyAlignment="1">
      <alignment horizontal="center" vertical="center"/>
    </xf>
    <xf numFmtId="0" fontId="31" fillId="0" borderId="2" xfId="6" applyFont="1" applyBorder="1" applyAlignment="1">
      <alignment horizontal="center" vertical="center"/>
    </xf>
    <xf numFmtId="0" fontId="31" fillId="0" borderId="29" xfId="6" applyFont="1" applyBorder="1" applyAlignment="1">
      <alignment vertical="center" wrapText="1"/>
    </xf>
    <xf numFmtId="0" fontId="31" fillId="0" borderId="4" xfId="6" applyFont="1" applyBorder="1" applyAlignment="1">
      <alignment vertical="center"/>
    </xf>
    <xf numFmtId="0" fontId="37" fillId="0" borderId="232" xfId="6" applyFont="1" applyFill="1" applyBorder="1" applyAlignment="1">
      <alignment horizontal="center" vertical="center"/>
    </xf>
    <xf numFmtId="0" fontId="37" fillId="0" borderId="23" xfId="6" applyFont="1" applyFill="1" applyBorder="1" applyAlignment="1">
      <alignment horizontal="center" vertical="center"/>
    </xf>
    <xf numFmtId="0" fontId="37" fillId="0" borderId="149" xfId="6" applyFont="1" applyFill="1" applyBorder="1" applyAlignment="1">
      <alignment horizontal="center" vertical="center"/>
    </xf>
    <xf numFmtId="0" fontId="37" fillId="0" borderId="102" xfId="6" applyFont="1" applyFill="1" applyBorder="1" applyAlignment="1">
      <alignment horizontal="center" vertical="center"/>
    </xf>
    <xf numFmtId="0" fontId="37" fillId="0" borderId="101" xfId="6" applyFont="1" applyFill="1" applyBorder="1" applyAlignment="1">
      <alignment horizontal="center" vertical="center"/>
    </xf>
    <xf numFmtId="0" fontId="37" fillId="0" borderId="33" xfId="6" applyFont="1" applyFill="1" applyBorder="1" applyAlignment="1">
      <alignment horizontal="center" vertical="center"/>
    </xf>
    <xf numFmtId="0" fontId="37" fillId="0" borderId="96" xfId="6" applyFont="1" applyFill="1" applyBorder="1" applyAlignment="1">
      <alignment horizontal="center" vertical="center" wrapText="1"/>
    </xf>
    <xf numFmtId="0" fontId="37" fillId="0" borderId="73" xfId="6" applyFont="1" applyFill="1" applyBorder="1" applyAlignment="1">
      <alignment horizontal="center" vertical="center" wrapText="1"/>
    </xf>
    <xf numFmtId="0" fontId="37" fillId="0" borderId="3" xfId="6" applyFont="1" applyFill="1" applyBorder="1" applyAlignment="1">
      <alignment horizontal="center" vertical="center"/>
    </xf>
    <xf numFmtId="0" fontId="37" fillId="0" borderId="116" xfId="6" applyFont="1" applyFill="1" applyBorder="1" applyAlignment="1">
      <alignment horizontal="center" vertical="center"/>
    </xf>
    <xf numFmtId="0" fontId="37" fillId="0" borderId="52" xfId="6" applyFont="1" applyFill="1" applyBorder="1" applyAlignment="1">
      <alignment horizontal="center" vertical="center"/>
    </xf>
    <xf numFmtId="0" fontId="37" fillId="0" borderId="29" xfId="6" applyFont="1" applyFill="1" applyBorder="1" applyAlignment="1">
      <alignment horizontal="center" vertical="center"/>
    </xf>
    <xf numFmtId="0" fontId="37" fillId="0" borderId="0" xfId="6" applyFont="1" applyFill="1" applyBorder="1" applyAlignment="1">
      <alignment horizontal="center" vertical="center"/>
    </xf>
    <xf numFmtId="0" fontId="37" fillId="0" borderId="30" xfId="6" applyFont="1" applyFill="1" applyBorder="1" applyAlignment="1">
      <alignment horizontal="center" vertical="center"/>
    </xf>
    <xf numFmtId="0" fontId="37" fillId="0" borderId="22" xfId="6" applyFont="1" applyFill="1" applyBorder="1" applyAlignment="1">
      <alignment horizontal="center" vertical="center"/>
    </xf>
    <xf numFmtId="0" fontId="37" fillId="0" borderId="7" xfId="6" applyFont="1" applyFill="1" applyBorder="1" applyAlignment="1">
      <alignment horizontal="center" vertical="center"/>
    </xf>
    <xf numFmtId="0" fontId="37" fillId="0" borderId="10" xfId="6" applyFont="1" applyFill="1" applyBorder="1" applyAlignment="1">
      <alignment horizontal="center" vertical="center" wrapText="1"/>
    </xf>
    <xf numFmtId="0" fontId="37" fillId="0" borderId="7" xfId="6" applyFont="1" applyFill="1" applyBorder="1" applyAlignment="1">
      <alignment horizontal="center" vertical="center" wrapText="1"/>
    </xf>
    <xf numFmtId="0" fontId="37" fillId="0" borderId="179" xfId="6" applyFont="1" applyFill="1" applyBorder="1" applyAlignment="1">
      <alignment horizontal="center" vertical="center"/>
    </xf>
    <xf numFmtId="0" fontId="37" fillId="0" borderId="47" xfId="6" applyFont="1" applyFill="1" applyBorder="1" applyAlignment="1">
      <alignment horizontal="center" vertical="center"/>
    </xf>
    <xf numFmtId="0" fontId="37" fillId="0" borderId="233" xfId="6" applyFont="1" applyFill="1" applyBorder="1" applyAlignment="1">
      <alignment horizontal="center" vertical="center"/>
    </xf>
    <xf numFmtId="0" fontId="37" fillId="0" borderId="32" xfId="6" applyFont="1" applyFill="1" applyBorder="1" applyAlignment="1">
      <alignment horizontal="center" vertical="center"/>
    </xf>
    <xf numFmtId="0" fontId="37" fillId="0" borderId="109" xfId="6" applyFont="1" applyFill="1" applyBorder="1" applyAlignment="1">
      <alignment horizontal="center" vertical="center"/>
    </xf>
    <xf numFmtId="0" fontId="37" fillId="0" borderId="10" xfId="6" applyFont="1" applyFill="1" applyBorder="1" applyAlignment="1">
      <alignment horizontal="center" vertical="center"/>
    </xf>
    <xf numFmtId="0" fontId="37" fillId="0" borderId="104" xfId="6" applyFont="1" applyFill="1" applyBorder="1" applyAlignment="1">
      <alignment horizontal="center" vertical="center"/>
    </xf>
    <xf numFmtId="0" fontId="29" fillId="0" borderId="48" xfId="6" applyFont="1" applyBorder="1" applyAlignment="1">
      <alignment horizontal="center" vertical="center"/>
    </xf>
    <xf numFmtId="0" fontId="29" fillId="0" borderId="37" xfId="6" applyFont="1" applyBorder="1" applyAlignment="1">
      <alignment horizontal="center" vertical="center"/>
    </xf>
    <xf numFmtId="0" fontId="110" fillId="0" borderId="232" xfId="6" applyFont="1" applyBorder="1" applyAlignment="1">
      <alignment horizontal="center" vertical="center"/>
    </xf>
    <xf numFmtId="0" fontId="110" fillId="0" borderId="23" xfId="6" applyFont="1" applyBorder="1" applyAlignment="1">
      <alignment horizontal="center" vertical="center"/>
    </xf>
    <xf numFmtId="0" fontId="110" fillId="0" borderId="149" xfId="6" applyFont="1" applyBorder="1" applyAlignment="1">
      <alignment horizontal="center" vertical="center"/>
    </xf>
    <xf numFmtId="0" fontId="110" fillId="0" borderId="100" xfId="6" applyFont="1" applyBorder="1" applyAlignment="1">
      <alignment horizontal="center" vertical="center"/>
    </xf>
    <xf numFmtId="0" fontId="110" fillId="0" borderId="0" xfId="6" applyFont="1" applyBorder="1" applyAlignment="1">
      <alignment horizontal="center" vertical="center"/>
    </xf>
    <xf numFmtId="0" fontId="110" fillId="0" borderId="30" xfId="6" applyFont="1" applyBorder="1" applyAlignment="1">
      <alignment horizontal="center" vertical="center"/>
    </xf>
    <xf numFmtId="0" fontId="110" fillId="0" borderId="3" xfId="6" applyFont="1" applyBorder="1" applyAlignment="1">
      <alignment horizontal="center" vertical="center"/>
    </xf>
    <xf numFmtId="0" fontId="110" fillId="0" borderId="116" xfId="6" applyFont="1" applyBorder="1" applyAlignment="1">
      <alignment horizontal="center" vertical="center"/>
    </xf>
    <xf numFmtId="0" fontId="110" fillId="0" borderId="52" xfId="6" applyFont="1" applyBorder="1" applyAlignment="1">
      <alignment horizontal="center" vertical="center"/>
    </xf>
    <xf numFmtId="0" fontId="110" fillId="0" borderId="29" xfId="6" applyFont="1" applyBorder="1" applyAlignment="1">
      <alignment horizontal="center" vertical="center"/>
    </xf>
    <xf numFmtId="0" fontId="110" fillId="0" borderId="104" xfId="6" applyFont="1" applyBorder="1" applyAlignment="1">
      <alignment horizontal="center" vertical="center"/>
    </xf>
    <xf numFmtId="0" fontId="5" fillId="0" borderId="0" xfId="3" applyAlignment="1" applyProtection="1">
      <alignment horizontal="left"/>
    </xf>
    <xf numFmtId="0" fontId="110" fillId="0" borderId="16" xfId="11" applyFont="1" applyBorder="1" applyAlignment="1">
      <alignment horizontal="center" vertical="center" wrapText="1"/>
    </xf>
    <xf numFmtId="0" fontId="110" fillId="0" borderId="17" xfId="6" applyFont="1" applyBorder="1" applyAlignment="1">
      <alignment horizontal="center" vertical="center" wrapText="1"/>
    </xf>
    <xf numFmtId="0" fontId="110" fillId="0" borderId="18" xfId="6" applyFont="1" applyBorder="1" applyAlignment="1">
      <alignment horizontal="center" vertical="center" wrapText="1"/>
    </xf>
    <xf numFmtId="0" fontId="110" fillId="0" borderId="22" xfId="6" applyFont="1" applyBorder="1" applyAlignment="1">
      <alignment horizontal="center" vertical="center"/>
    </xf>
    <xf numFmtId="0" fontId="111" fillId="0" borderId="7" xfId="6" applyFont="1" applyBorder="1" applyAlignment="1">
      <alignment horizontal="center" vertical="center"/>
    </xf>
    <xf numFmtId="0" fontId="110" fillId="0" borderId="47" xfId="6" applyFont="1" applyBorder="1" applyAlignment="1">
      <alignment horizontal="center" vertical="center"/>
    </xf>
    <xf numFmtId="0" fontId="111" fillId="0" borderId="23" xfId="6" applyFont="1" applyBorder="1" applyAlignment="1">
      <alignment horizontal="center" vertical="center"/>
    </xf>
    <xf numFmtId="0" fontId="111" fillId="0" borderId="233" xfId="6" applyFont="1" applyBorder="1" applyAlignment="1">
      <alignment horizontal="center" vertical="center"/>
    </xf>
    <xf numFmtId="0" fontId="110" fillId="0" borderId="32" xfId="6" applyFont="1" applyBorder="1" applyAlignment="1">
      <alignment horizontal="center" vertical="center"/>
    </xf>
    <xf numFmtId="0" fontId="111" fillId="0" borderId="101" xfId="6" applyFont="1" applyBorder="1" applyAlignment="1">
      <alignment vertical="center"/>
    </xf>
    <xf numFmtId="0" fontId="111" fillId="0" borderId="109" xfId="6" applyFont="1" applyBorder="1" applyAlignment="1">
      <alignment vertical="center"/>
    </xf>
    <xf numFmtId="0" fontId="110" fillId="0" borderId="17" xfId="20" applyFont="1" applyFill="1" applyBorder="1" applyAlignment="1">
      <alignment horizontal="center" vertical="center" wrapText="1"/>
    </xf>
    <xf numFmtId="0" fontId="111" fillId="0" borderId="17" xfId="6" applyFont="1" applyBorder="1" applyAlignment="1">
      <alignment vertical="center"/>
    </xf>
    <xf numFmtId="0" fontId="111" fillId="0" borderId="18" xfId="6" applyFont="1" applyBorder="1" applyAlignment="1">
      <alignment vertical="center"/>
    </xf>
    <xf numFmtId="0" fontId="110" fillId="0" borderId="16" xfId="20" applyFont="1" applyFill="1" applyBorder="1" applyAlignment="1">
      <alignment horizontal="center" vertical="center" wrapText="1"/>
    </xf>
    <xf numFmtId="0" fontId="111" fillId="0" borderId="17" xfId="6" applyFont="1" applyBorder="1" applyAlignment="1">
      <alignment horizontal="center" vertical="center" wrapText="1"/>
    </xf>
    <xf numFmtId="0" fontId="111" fillId="0" borderId="35" xfId="6" applyFont="1" applyBorder="1" applyAlignment="1">
      <alignment horizontal="center" vertical="center" wrapText="1"/>
    </xf>
    <xf numFmtId="0" fontId="110" fillId="0" borderId="55" xfId="6" applyFont="1" applyBorder="1" applyAlignment="1">
      <alignment horizontal="center" vertical="center" wrapText="1"/>
    </xf>
    <xf numFmtId="0" fontId="110" fillId="0" borderId="55" xfId="6" applyFont="1" applyBorder="1" applyAlignment="1">
      <alignment vertical="center"/>
    </xf>
    <xf numFmtId="0" fontId="110" fillId="0" borderId="96" xfId="6" applyFont="1" applyBorder="1" applyAlignment="1">
      <alignment horizontal="center" vertical="center" wrapText="1"/>
    </xf>
    <xf numFmtId="0" fontId="110" fillId="0" borderId="73" xfId="6" applyFont="1" applyBorder="1" applyAlignment="1">
      <alignment vertical="center"/>
    </xf>
    <xf numFmtId="0" fontId="37" fillId="0" borderId="10"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99" xfId="0" applyFont="1" applyFill="1" applyBorder="1" applyAlignment="1">
      <alignment horizontal="center" vertical="center"/>
    </xf>
    <xf numFmtId="0" fontId="37" fillId="0" borderId="100" xfId="0" applyFont="1" applyFill="1" applyBorder="1" applyAlignment="1">
      <alignment horizontal="center" vertical="center"/>
    </xf>
    <xf numFmtId="0" fontId="37" fillId="0" borderId="16" xfId="11"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35" xfId="0" applyFont="1" applyFill="1" applyBorder="1" applyAlignment="1">
      <alignment horizontal="center" vertical="center" wrapText="1"/>
    </xf>
    <xf numFmtId="0" fontId="37" fillId="0" borderId="17" xfId="11" applyFont="1" applyFill="1" applyBorder="1" applyAlignment="1">
      <alignment horizontal="center" vertical="center" wrapText="1"/>
    </xf>
    <xf numFmtId="0" fontId="37" fillId="0" borderId="116"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101" xfId="0" applyFont="1" applyFill="1" applyBorder="1" applyAlignment="1">
      <alignment horizontal="center" vertical="center"/>
    </xf>
    <xf numFmtId="0" fontId="37" fillId="0" borderId="102" xfId="0" applyFont="1" applyFill="1" applyBorder="1" applyAlignment="1">
      <alignment horizontal="center" vertical="center"/>
    </xf>
    <xf numFmtId="0" fontId="37" fillId="0" borderId="33" xfId="0" applyFont="1" applyFill="1" applyBorder="1" applyAlignment="1">
      <alignment horizontal="center" vertical="center"/>
    </xf>
    <xf numFmtId="0" fontId="37" fillId="0" borderId="10"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96" xfId="0" applyFont="1" applyFill="1" applyBorder="1" applyAlignment="1">
      <alignment horizontal="center" vertical="center"/>
    </xf>
    <xf numFmtId="0" fontId="37" fillId="0" borderId="73" xfId="0" applyFont="1" applyFill="1" applyBorder="1" applyAlignment="1">
      <alignment horizontal="center" vertical="center"/>
    </xf>
    <xf numFmtId="0" fontId="37" fillId="0" borderId="232" xfId="0" applyFont="1" applyFill="1" applyBorder="1" applyAlignment="1">
      <alignment horizontal="center" vertical="center"/>
    </xf>
    <xf numFmtId="0" fontId="37" fillId="0" borderId="23" xfId="0" applyFont="1" applyFill="1" applyBorder="1" applyAlignment="1">
      <alignment horizontal="center" vertical="center"/>
    </xf>
    <xf numFmtId="0" fontId="37" fillId="0" borderId="242" xfId="0" applyFont="1" applyFill="1" applyBorder="1" applyAlignment="1">
      <alignment horizontal="center" vertical="center"/>
    </xf>
    <xf numFmtId="0" fontId="37" fillId="0" borderId="149" xfId="0" applyFont="1" applyFill="1" applyBorder="1" applyAlignment="1">
      <alignment horizontal="center" vertical="center"/>
    </xf>
    <xf numFmtId="0" fontId="37" fillId="0" borderId="226" xfId="0" applyFont="1" applyFill="1" applyBorder="1" applyAlignment="1">
      <alignment horizontal="center" vertical="center"/>
    </xf>
    <xf numFmtId="0" fontId="37" fillId="0" borderId="222" xfId="0" applyFont="1" applyFill="1" applyBorder="1" applyAlignment="1">
      <alignment horizontal="center" vertical="center" wrapText="1"/>
    </xf>
    <xf numFmtId="0" fontId="37" fillId="0" borderId="224" xfId="0" applyFont="1" applyFill="1" applyBorder="1" applyAlignment="1">
      <alignment horizontal="center" vertical="center" wrapText="1"/>
    </xf>
    <xf numFmtId="0" fontId="37" fillId="0" borderId="32" xfId="0" applyFont="1" applyFill="1" applyBorder="1" applyAlignment="1">
      <alignment horizontal="center" vertical="center"/>
    </xf>
    <xf numFmtId="0" fontId="37" fillId="0" borderId="22" xfId="0" applyFont="1" applyFill="1" applyBorder="1" applyAlignment="1">
      <alignment horizontal="center" vertical="center"/>
    </xf>
    <xf numFmtId="0" fontId="27" fillId="0" borderId="7" xfId="0" applyFont="1" applyFill="1" applyBorder="1" applyAlignment="1">
      <alignment horizontal="center" vertical="center"/>
    </xf>
    <xf numFmtId="0" fontId="37" fillId="0" borderId="47" xfId="0" applyFont="1" applyFill="1" applyBorder="1" applyAlignment="1">
      <alignment horizontal="center" vertical="center"/>
    </xf>
    <xf numFmtId="0" fontId="29" fillId="0" borderId="16"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22" xfId="16" applyFont="1" applyFill="1" applyBorder="1" applyAlignment="1">
      <alignment horizontal="center" vertical="center"/>
    </xf>
    <xf numFmtId="0" fontId="29" fillId="0" borderId="7" xfId="16" applyFont="1" applyFill="1" applyBorder="1" applyAlignment="1">
      <alignment horizontal="center" vertical="center"/>
    </xf>
    <xf numFmtId="0" fontId="29" fillId="0" borderId="47" xfId="21" applyFont="1" applyFill="1" applyBorder="1" applyAlignment="1">
      <alignment horizontal="center" vertical="top"/>
    </xf>
    <xf numFmtId="0" fontId="29" fillId="0" borderId="23" xfId="21" applyFont="1" applyFill="1" applyBorder="1" applyAlignment="1">
      <alignment horizontal="center" vertical="top"/>
    </xf>
    <xf numFmtId="0" fontId="29" fillId="0" borderId="149" xfId="21" applyFont="1" applyFill="1" applyBorder="1" applyAlignment="1">
      <alignment horizontal="center" vertical="top"/>
    </xf>
    <xf numFmtId="0" fontId="29" fillId="0" borderId="29" xfId="21" applyFont="1" applyFill="1" applyBorder="1" applyAlignment="1">
      <alignment horizontal="center" vertical="top"/>
    </xf>
    <xf numFmtId="0" fontId="29" fillId="0" borderId="0" xfId="21" applyFont="1" applyFill="1" applyBorder="1" applyAlignment="1">
      <alignment horizontal="center" vertical="top"/>
    </xf>
    <xf numFmtId="0" fontId="29" fillId="0" borderId="30" xfId="21" applyFont="1" applyFill="1" applyBorder="1" applyAlignment="1">
      <alignment horizontal="center" vertical="top"/>
    </xf>
    <xf numFmtId="0" fontId="29" fillId="0" borderId="18" xfId="0" applyFont="1" applyFill="1" applyBorder="1" applyAlignment="1">
      <alignment horizontal="center" vertical="center"/>
    </xf>
    <xf numFmtId="0" fontId="29" fillId="0" borderId="4" xfId="16" applyFont="1" applyFill="1" applyBorder="1" applyAlignment="1">
      <alignment horizontal="center" vertical="center"/>
    </xf>
    <xf numFmtId="0" fontId="37" fillId="0" borderId="61" xfId="10" applyFont="1" applyBorder="1" applyAlignment="1">
      <alignment horizontal="center" vertical="center" wrapText="1"/>
    </xf>
    <xf numFmtId="0" fontId="37" fillId="0" borderId="238" xfId="6" applyFont="1" applyBorder="1" applyAlignment="1">
      <alignment horizontal="center" vertical="center" wrapText="1"/>
    </xf>
    <xf numFmtId="0" fontId="37" fillId="0" borderId="3" xfId="10" applyFont="1" applyBorder="1" applyAlignment="1">
      <alignment horizontal="center" vertical="center" wrapText="1"/>
    </xf>
    <xf numFmtId="0" fontId="37" fillId="0" borderId="138" xfId="10" applyFont="1" applyBorder="1" applyAlignment="1">
      <alignment horizontal="center" vertical="center" wrapText="1"/>
    </xf>
    <xf numFmtId="0" fontId="37" fillId="0" borderId="232" xfId="6" applyFont="1" applyBorder="1" applyAlignment="1">
      <alignment horizontal="center" vertical="center"/>
    </xf>
    <xf numFmtId="0" fontId="37" fillId="0" borderId="23" xfId="6" applyFont="1" applyBorder="1" applyAlignment="1">
      <alignment horizontal="center" vertical="center"/>
    </xf>
    <xf numFmtId="0" fontId="1" fillId="0" borderId="23" xfId="6" applyFont="1" applyBorder="1" applyAlignment="1">
      <alignment vertical="center"/>
    </xf>
    <xf numFmtId="0" fontId="1" fillId="0" borderId="149" xfId="6" applyFont="1" applyBorder="1" applyAlignment="1">
      <alignment vertical="center"/>
    </xf>
    <xf numFmtId="0" fontId="110" fillId="0" borderId="102" xfId="6" applyFont="1" applyBorder="1" applyAlignment="1">
      <alignment horizontal="center" vertical="center"/>
    </xf>
    <xf numFmtId="0" fontId="110" fillId="0" borderId="101" xfId="6" applyFont="1" applyBorder="1" applyAlignment="1">
      <alignment horizontal="center" vertical="center"/>
    </xf>
    <xf numFmtId="0" fontId="111" fillId="0" borderId="33" xfId="6" applyFont="1" applyBorder="1" applyAlignment="1">
      <alignment vertical="center"/>
    </xf>
    <xf numFmtId="0" fontId="37" fillId="0" borderId="179" xfId="10" applyFont="1" applyBorder="1" applyAlignment="1">
      <alignment horizontal="center" vertical="center" wrapText="1"/>
    </xf>
    <xf numFmtId="0" fontId="37" fillId="0" borderId="47" xfId="6" applyFont="1" applyBorder="1" applyAlignment="1">
      <alignment horizontal="center" vertical="center"/>
    </xf>
    <xf numFmtId="0" fontId="1" fillId="0" borderId="23" xfId="6" applyFont="1" applyBorder="1" applyAlignment="1">
      <alignment horizontal="center" vertical="center"/>
    </xf>
    <xf numFmtId="0" fontId="1" fillId="0" borderId="233" xfId="6" applyFont="1" applyBorder="1" applyAlignment="1">
      <alignment horizontal="center" vertical="center"/>
    </xf>
    <xf numFmtId="0" fontId="37" fillId="0" borderId="32" xfId="6" applyFont="1" applyBorder="1" applyAlignment="1">
      <alignment horizontal="center" vertical="center" wrapText="1"/>
    </xf>
    <xf numFmtId="0" fontId="1" fillId="0" borderId="101" xfId="6" applyFont="1" applyBorder="1" applyAlignment="1">
      <alignment vertical="center"/>
    </xf>
    <xf numFmtId="0" fontId="1" fillId="0" borderId="109" xfId="6" applyFont="1" applyBorder="1" applyAlignment="1">
      <alignment vertical="center"/>
    </xf>
    <xf numFmtId="0" fontId="37" fillId="0" borderId="5" xfId="10" applyFont="1" applyBorder="1" applyAlignment="1">
      <alignment horizontal="center" vertical="center" wrapText="1"/>
    </xf>
    <xf numFmtId="0" fontId="37" fillId="0" borderId="56" xfId="6" applyFont="1" applyBorder="1" applyAlignment="1">
      <alignment horizontal="center" vertical="center" wrapText="1"/>
    </xf>
    <xf numFmtId="0" fontId="37" fillId="0" borderId="59" xfId="10" applyFont="1" applyBorder="1" applyAlignment="1">
      <alignment horizontal="center" vertical="center" wrapText="1"/>
    </xf>
    <xf numFmtId="0" fontId="37" fillId="0" borderId="99" xfId="10" applyFont="1" applyBorder="1" applyAlignment="1">
      <alignment horizontal="center" vertical="center" wrapText="1"/>
    </xf>
    <xf numFmtId="0" fontId="37" fillId="0" borderId="103" xfId="6" applyFont="1" applyBorder="1" applyAlignment="1">
      <alignment horizontal="center" vertical="center" wrapText="1"/>
    </xf>
    <xf numFmtId="0" fontId="37" fillId="0" borderId="116" xfId="10" applyFont="1" applyBorder="1" applyAlignment="1">
      <alignment horizontal="center" vertical="center" wrapText="1"/>
    </xf>
    <xf numFmtId="0" fontId="37" fillId="0" borderId="22" xfId="6" applyFont="1" applyBorder="1" applyAlignment="1">
      <alignment horizontal="center" vertical="center" wrapText="1"/>
    </xf>
    <xf numFmtId="0" fontId="37" fillId="0" borderId="7" xfId="6" applyFont="1" applyBorder="1" applyAlignment="1">
      <alignment vertical="center"/>
    </xf>
    <xf numFmtId="0" fontId="37" fillId="0" borderId="36" xfId="6" applyFont="1" applyBorder="1" applyAlignment="1">
      <alignment horizontal="center" vertical="center" wrapText="1"/>
    </xf>
    <xf numFmtId="0" fontId="47" fillId="0" borderId="3" xfId="10" applyFont="1" applyFill="1" applyBorder="1" applyAlignment="1">
      <alignment horizontal="center" vertical="center" wrapText="1"/>
    </xf>
    <xf numFmtId="0" fontId="47" fillId="0" borderId="138" xfId="10" applyFont="1" applyFill="1" applyBorder="1" applyAlignment="1">
      <alignment horizontal="center" vertical="center" wrapText="1"/>
    </xf>
    <xf numFmtId="0" fontId="47" fillId="0" borderId="5" xfId="10" applyFont="1" applyFill="1" applyBorder="1" applyAlignment="1">
      <alignment horizontal="center" vertical="center" wrapText="1"/>
    </xf>
    <xf numFmtId="0" fontId="47" fillId="0" borderId="56" xfId="6" applyFont="1" applyFill="1" applyBorder="1" applyAlignment="1">
      <alignment horizontal="center" vertical="center" wrapText="1"/>
    </xf>
    <xf numFmtId="0" fontId="37" fillId="0" borderId="7" xfId="6" applyFont="1" applyBorder="1" applyAlignment="1">
      <alignment horizontal="center" vertical="center" wrapText="1"/>
    </xf>
    <xf numFmtId="0" fontId="37" fillId="0" borderId="4" xfId="6" applyFont="1" applyBorder="1" applyAlignment="1">
      <alignment vertical="center"/>
    </xf>
    <xf numFmtId="0" fontId="37" fillId="0" borderId="16" xfId="11" applyFont="1" applyBorder="1" applyAlignment="1">
      <alignment horizontal="center" vertical="center" wrapText="1"/>
    </xf>
    <xf numFmtId="0" fontId="37" fillId="0" borderId="17" xfId="6" applyFont="1" applyBorder="1" applyAlignment="1">
      <alignment horizontal="center" vertical="center" wrapText="1"/>
    </xf>
    <xf numFmtId="0" fontId="37" fillId="0" borderId="18" xfId="6" applyFont="1" applyBorder="1" applyAlignment="1">
      <alignment horizontal="center" vertical="center" wrapText="1"/>
    </xf>
    <xf numFmtId="0" fontId="37" fillId="0" borderId="35" xfId="6" applyFont="1" applyBorder="1" applyAlignment="1">
      <alignment horizontal="center" vertical="center" wrapText="1"/>
    </xf>
    <xf numFmtId="0" fontId="37" fillId="0" borderId="35" xfId="11" applyFont="1" applyBorder="1" applyAlignment="1">
      <alignment horizontal="center" vertical="center" wrapText="1"/>
    </xf>
    <xf numFmtId="0" fontId="37" fillId="0" borderId="187" xfId="6" applyFont="1" applyBorder="1" applyAlignment="1">
      <alignment vertical="center"/>
    </xf>
    <xf numFmtId="0" fontId="37" fillId="0" borderId="243" xfId="6" applyFont="1" applyBorder="1" applyAlignment="1">
      <alignment vertical="center"/>
    </xf>
    <xf numFmtId="0" fontId="29" fillId="0" borderId="2"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246" xfId="0" applyFont="1" applyFill="1" applyBorder="1" applyAlignment="1">
      <alignment horizontal="center" vertical="center"/>
    </xf>
    <xf numFmtId="0" fontId="29" fillId="0" borderId="247" xfId="0" applyFont="1" applyFill="1" applyBorder="1" applyAlignment="1">
      <alignment horizontal="center" vertical="center"/>
    </xf>
    <xf numFmtId="0" fontId="29" fillId="0" borderId="248" xfId="0" applyFont="1" applyFill="1" applyBorder="1" applyAlignment="1">
      <alignment horizontal="center" vertical="center"/>
    </xf>
    <xf numFmtId="0" fontId="29" fillId="0" borderId="232" xfId="0" applyFont="1" applyFill="1" applyBorder="1" applyAlignment="1">
      <alignment horizontal="center" vertical="center"/>
    </xf>
    <xf numFmtId="0" fontId="29" fillId="0" borderId="233"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102" xfId="0" applyFont="1" applyFill="1" applyBorder="1" applyAlignment="1">
      <alignment horizontal="center" vertical="center"/>
    </xf>
    <xf numFmtId="0" fontId="29" fillId="0" borderId="249" xfId="0" applyFont="1" applyFill="1" applyBorder="1" applyAlignment="1">
      <alignment horizontal="center" vertical="center" wrapText="1"/>
    </xf>
    <xf numFmtId="0" fontId="29" fillId="0" borderId="182" xfId="0" applyFont="1" applyFill="1" applyBorder="1" applyAlignment="1">
      <alignment horizontal="center" vertical="center" wrapText="1"/>
    </xf>
    <xf numFmtId="0" fontId="29" fillId="0" borderId="180" xfId="0" applyFont="1" applyFill="1" applyBorder="1" applyAlignment="1">
      <alignment horizontal="center" vertical="center" wrapText="1"/>
    </xf>
    <xf numFmtId="0" fontId="29" fillId="0" borderId="250" xfId="0" applyFont="1" applyFill="1" applyBorder="1" applyAlignment="1">
      <alignment horizontal="center" vertical="center" wrapText="1"/>
    </xf>
    <xf numFmtId="0" fontId="29" fillId="0" borderId="244" xfId="0" applyFont="1" applyFill="1" applyBorder="1" applyAlignment="1">
      <alignment horizontal="center" vertical="center" wrapText="1"/>
    </xf>
    <xf numFmtId="0" fontId="29" fillId="0" borderId="245"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0" borderId="29" xfId="0" applyFont="1" applyFill="1" applyBorder="1" applyAlignment="1">
      <alignment horizontal="center" vertical="center"/>
    </xf>
    <xf numFmtId="0" fontId="29" fillId="0" borderId="55"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56" xfId="0" applyFont="1" applyFill="1" applyBorder="1" applyAlignment="1">
      <alignment horizontal="center" vertical="center"/>
    </xf>
    <xf numFmtId="0" fontId="27" fillId="0" borderId="0" xfId="0" applyFont="1" applyFill="1" applyBorder="1" applyAlignment="1">
      <alignment vertical="center" wrapText="1"/>
    </xf>
    <xf numFmtId="0" fontId="29" fillId="0" borderId="48" xfId="0" applyFont="1" applyFill="1" applyBorder="1" applyAlignment="1">
      <alignment horizontal="center" vertical="center"/>
    </xf>
    <xf numFmtId="0" fontId="93" fillId="0" borderId="5" xfId="6" applyFont="1" applyBorder="1" applyAlignment="1">
      <alignment horizontal="center" vertical="center" wrapText="1"/>
    </xf>
    <xf numFmtId="0" fontId="93" fillId="0" borderId="36" xfId="6" applyFont="1" applyBorder="1" applyAlignment="1">
      <alignment horizontal="center" vertical="center"/>
    </xf>
    <xf numFmtId="0" fontId="93" fillId="0" borderId="37" xfId="6" applyFont="1" applyBorder="1" applyAlignment="1">
      <alignment horizontal="center" vertical="center"/>
    </xf>
    <xf numFmtId="49" fontId="93" fillId="0" borderId="21" xfId="6" applyNumberFormat="1" applyFont="1" applyBorder="1" applyAlignment="1">
      <alignment horizontal="center" vertical="center" wrapText="1"/>
    </xf>
    <xf numFmtId="49" fontId="93" fillId="0" borderId="1" xfId="6" applyNumberFormat="1" applyFont="1" applyBorder="1" applyAlignment="1">
      <alignment horizontal="center" vertical="center"/>
    </xf>
    <xf numFmtId="49" fontId="93" fillId="0" borderId="2" xfId="6" applyNumberFormat="1" applyFont="1" applyBorder="1" applyAlignment="1">
      <alignment horizontal="center" vertical="center"/>
    </xf>
    <xf numFmtId="49" fontId="93" fillId="0" borderId="31" xfId="6" applyNumberFormat="1" applyFont="1" applyBorder="1" applyAlignment="1">
      <alignment horizontal="center" vertical="center"/>
    </xf>
    <xf numFmtId="49" fontId="93" fillId="0" borderId="1" xfId="6" applyNumberFormat="1" applyFont="1" applyBorder="1" applyAlignment="1">
      <alignment horizontal="center" vertical="center" wrapText="1"/>
    </xf>
    <xf numFmtId="0" fontId="93" fillId="0" borderId="7" xfId="6" applyFont="1" applyBorder="1" applyAlignment="1">
      <alignment horizontal="center" vertical="center" wrapText="1"/>
    </xf>
    <xf numFmtId="0" fontId="93" fillId="0" borderId="4" xfId="6" applyFont="1" applyBorder="1" applyAlignment="1">
      <alignment horizontal="center" vertical="center" wrapText="1"/>
    </xf>
    <xf numFmtId="0" fontId="93" fillId="0" borderId="5" xfId="6" applyFont="1" applyBorder="1" applyAlignment="1">
      <alignment horizontal="center" vertical="center"/>
    </xf>
    <xf numFmtId="0" fontId="93" fillId="0" borderId="56" xfId="6" applyFont="1" applyBorder="1" applyAlignment="1">
      <alignment horizontal="center" vertical="center"/>
    </xf>
    <xf numFmtId="0" fontId="90" fillId="0" borderId="56" xfId="6" applyFont="1" applyBorder="1" applyAlignment="1">
      <alignment horizontal="center" vertical="center"/>
    </xf>
    <xf numFmtId="0" fontId="90" fillId="0" borderId="0" xfId="6" applyFont="1" applyAlignment="1">
      <alignment vertical="top" wrapText="1"/>
    </xf>
    <xf numFmtId="0" fontId="93" fillId="0" borderId="22" xfId="6" applyFont="1" applyBorder="1" applyAlignment="1">
      <alignment horizontal="center" vertical="center" wrapText="1"/>
    </xf>
    <xf numFmtId="0" fontId="93" fillId="0" borderId="7" xfId="6" applyFont="1" applyBorder="1" applyAlignment="1">
      <alignment vertical="center"/>
    </xf>
    <xf numFmtId="0" fontId="93" fillId="0" borderId="22" xfId="6" applyFont="1" applyBorder="1" applyAlignment="1">
      <alignment horizontal="center" vertical="center"/>
    </xf>
    <xf numFmtId="0" fontId="93" fillId="0" borderId="47" xfId="6" applyFont="1" applyBorder="1" applyAlignment="1">
      <alignment horizontal="center" vertical="center" wrapText="1"/>
    </xf>
    <xf numFmtId="0" fontId="93" fillId="0" borderId="48" xfId="6" applyFont="1" applyBorder="1" applyAlignment="1">
      <alignment horizontal="center" vertical="center"/>
    </xf>
    <xf numFmtId="0" fontId="93" fillId="0" borderId="29" xfId="6" applyFont="1" applyBorder="1" applyAlignment="1">
      <alignment horizontal="center" vertical="center"/>
    </xf>
    <xf numFmtId="0" fontId="93" fillId="0" borderId="55" xfId="6" applyFont="1" applyBorder="1" applyAlignment="1">
      <alignment horizontal="center" vertical="center"/>
    </xf>
    <xf numFmtId="0" fontId="93" fillId="0" borderId="23" xfId="6" applyFont="1" applyBorder="1" applyAlignment="1">
      <alignment vertical="center"/>
    </xf>
    <xf numFmtId="0" fontId="93" fillId="0" borderId="48" xfId="6" applyFont="1" applyBorder="1" applyAlignment="1">
      <alignment vertical="center"/>
    </xf>
    <xf numFmtId="0" fontId="93" fillId="0" borderId="29" xfId="6" applyFont="1" applyBorder="1" applyAlignment="1">
      <alignment vertical="center"/>
    </xf>
    <xf numFmtId="0" fontId="93" fillId="0" borderId="0" xfId="6" applyFont="1" applyAlignment="1">
      <alignment vertical="center"/>
    </xf>
    <xf numFmtId="0" fontId="93" fillId="0" borderId="55" xfId="6" applyFont="1" applyBorder="1" applyAlignment="1">
      <alignment vertical="center"/>
    </xf>
    <xf numFmtId="0" fontId="93" fillId="0" borderId="23" xfId="6" applyFont="1" applyBorder="1" applyAlignment="1">
      <alignment horizontal="center" vertical="center" wrapText="1"/>
    </xf>
    <xf numFmtId="0" fontId="93" fillId="0" borderId="29" xfId="6" applyFont="1" applyBorder="1" applyAlignment="1">
      <alignment vertical="center" wrapText="1"/>
    </xf>
    <xf numFmtId="0" fontId="93" fillId="0" borderId="0" xfId="6" applyFont="1" applyBorder="1" applyAlignment="1">
      <alignment vertical="center" wrapText="1"/>
    </xf>
    <xf numFmtId="0" fontId="93" fillId="0" borderId="0" xfId="6" applyFont="1" applyBorder="1" applyAlignment="1">
      <alignment vertical="center"/>
    </xf>
    <xf numFmtId="0" fontId="93" fillId="0" borderId="5" xfId="6" applyFont="1" applyBorder="1" applyAlignment="1">
      <alignment vertical="center"/>
    </xf>
    <xf numFmtId="0" fontId="93" fillId="0" borderId="36" xfId="6" applyFont="1" applyBorder="1" applyAlignment="1">
      <alignment vertical="center"/>
    </xf>
    <xf numFmtId="0" fontId="93" fillId="0" borderId="23" xfId="6" applyFont="1" applyBorder="1">
      <alignment vertical="center"/>
    </xf>
    <xf numFmtId="0" fontId="93" fillId="0" borderId="149" xfId="6" applyFont="1" applyBorder="1">
      <alignment vertical="center"/>
    </xf>
    <xf numFmtId="0" fontId="93" fillId="0" borderId="29" xfId="6" applyFont="1" applyBorder="1">
      <alignment vertical="center"/>
    </xf>
    <xf numFmtId="0" fontId="93" fillId="0" borderId="0" xfId="6" applyFont="1" applyBorder="1">
      <alignment vertical="center"/>
    </xf>
    <xf numFmtId="0" fontId="93" fillId="0" borderId="30" xfId="6" applyFont="1" applyBorder="1">
      <alignment vertical="center"/>
    </xf>
    <xf numFmtId="0" fontId="93" fillId="0" borderId="4" xfId="6" applyFont="1" applyBorder="1" applyAlignment="1">
      <alignment vertical="center"/>
    </xf>
    <xf numFmtId="0" fontId="93" fillId="0" borderId="3" xfId="6" applyFont="1" applyBorder="1" applyAlignment="1">
      <alignment horizontal="center" vertical="center"/>
    </xf>
    <xf numFmtId="0" fontId="90" fillId="0" borderId="138" xfId="6" applyFont="1" applyBorder="1" applyAlignment="1">
      <alignment vertical="center"/>
    </xf>
    <xf numFmtId="0" fontId="90" fillId="0" borderId="29" xfId="6" applyFont="1" applyBorder="1" applyAlignment="1">
      <alignment vertical="center"/>
    </xf>
    <xf numFmtId="0" fontId="90" fillId="0" borderId="55" xfId="6" applyFont="1" applyBorder="1" applyAlignment="1">
      <alignment vertical="center"/>
    </xf>
    <xf numFmtId="0" fontId="93" fillId="0" borderId="116" xfId="6" applyFont="1" applyBorder="1" applyAlignment="1">
      <alignment horizontal="center" vertical="center"/>
    </xf>
    <xf numFmtId="0" fontId="93" fillId="0" borderId="0" xfId="6" applyFont="1" applyBorder="1" applyAlignment="1">
      <alignment horizontal="center" vertical="center"/>
    </xf>
    <xf numFmtId="0" fontId="93" fillId="0" borderId="52" xfId="6" applyFont="1" applyBorder="1" applyAlignment="1">
      <alignment horizontal="center" vertical="center"/>
    </xf>
    <xf numFmtId="0" fontId="93" fillId="0" borderId="30" xfId="6" applyFont="1" applyBorder="1" applyAlignment="1">
      <alignment horizontal="center" vertical="center"/>
    </xf>
    <xf numFmtId="49" fontId="29" fillId="0" borderId="1" xfId="6" applyNumberFormat="1" applyFont="1" applyBorder="1" applyAlignment="1">
      <alignment horizontal="center" vertical="center" wrapText="1"/>
    </xf>
    <xf numFmtId="49" fontId="29" fillId="0" borderId="1" xfId="6" applyNumberFormat="1" applyFont="1" applyBorder="1" applyAlignment="1">
      <alignment horizontal="center" vertical="center"/>
    </xf>
    <xf numFmtId="49" fontId="29" fillId="0" borderId="2" xfId="6" applyNumberFormat="1" applyFont="1" applyBorder="1" applyAlignment="1">
      <alignment horizontal="center" vertical="center"/>
    </xf>
    <xf numFmtId="0" fontId="27" fillId="0" borderId="233" xfId="6" applyFont="1" applyBorder="1" applyAlignment="1">
      <alignment horizontal="center" vertical="center" wrapText="1"/>
    </xf>
    <xf numFmtId="0" fontId="29" fillId="0" borderId="5" xfId="6" applyFont="1" applyBorder="1" applyAlignment="1">
      <alignment horizontal="center" vertical="center" wrapText="1"/>
    </xf>
    <xf numFmtId="0" fontId="29" fillId="0" borderId="110" xfId="6" applyFont="1" applyBorder="1" applyAlignment="1">
      <alignment horizontal="center" vertical="center" wrapText="1"/>
    </xf>
    <xf numFmtId="0" fontId="27" fillId="0" borderId="149" xfId="6" applyFont="1" applyBorder="1" applyAlignment="1">
      <alignment horizontal="center" vertical="center" wrapText="1"/>
    </xf>
    <xf numFmtId="49" fontId="29" fillId="0" borderId="21" xfId="6" applyNumberFormat="1" applyFont="1" applyBorder="1" applyAlignment="1">
      <alignment horizontal="center" vertical="center" wrapText="1"/>
    </xf>
    <xf numFmtId="49" fontId="29" fillId="0" borderId="31" xfId="6" applyNumberFormat="1" applyFont="1" applyBorder="1" applyAlignment="1">
      <alignment horizontal="center" vertical="center"/>
    </xf>
    <xf numFmtId="0" fontId="29" fillId="0" borderId="37" xfId="6" applyFont="1" applyBorder="1" applyAlignment="1">
      <alignment horizontal="center" vertical="center" wrapText="1"/>
    </xf>
    <xf numFmtId="0" fontId="52" fillId="0" borderId="17" xfId="18" applyFont="1" applyBorder="1" applyAlignment="1">
      <alignment horizontal="center" vertical="center"/>
    </xf>
    <xf numFmtId="0" fontId="52" fillId="0" borderId="18" xfId="18" applyFont="1" applyBorder="1" applyAlignment="1">
      <alignment horizontal="center" vertical="center"/>
    </xf>
    <xf numFmtId="0" fontId="52" fillId="0" borderId="32" xfId="21" applyFont="1" applyBorder="1" applyAlignment="1">
      <alignment horizontal="center" vertical="top"/>
    </xf>
    <xf numFmtId="0" fontId="52" fillId="0" borderId="101" xfId="21" applyFont="1" applyBorder="1" applyAlignment="1">
      <alignment horizontal="center" vertical="top"/>
    </xf>
    <xf numFmtId="0" fontId="52" fillId="0" borderId="33" xfId="21" applyFont="1" applyBorder="1" applyAlignment="1">
      <alignment horizontal="center" vertical="top"/>
    </xf>
    <xf numFmtId="0" fontId="52" fillId="0" borderId="21" xfId="18" applyFont="1" applyBorder="1" applyAlignment="1">
      <alignment horizontal="center" vertical="center"/>
    </xf>
    <xf numFmtId="0" fontId="52" fillId="0" borderId="1" xfId="18" applyFont="1" applyBorder="1" applyAlignment="1">
      <alignment horizontal="center" vertical="center"/>
    </xf>
    <xf numFmtId="0" fontId="52" fillId="0" borderId="47" xfId="0" applyFont="1" applyBorder="1" applyAlignment="1">
      <alignment horizontal="center" vertical="center"/>
    </xf>
    <xf numFmtId="0" fontId="52" fillId="0" borderId="23" xfId="0" applyFont="1" applyBorder="1" applyAlignment="1">
      <alignment horizontal="center" vertical="center"/>
    </xf>
    <xf numFmtId="0" fontId="52" fillId="0" borderId="149" xfId="0" applyFont="1" applyBorder="1" applyAlignment="1">
      <alignment horizontal="center" vertical="center"/>
    </xf>
    <xf numFmtId="0" fontId="52" fillId="0" borderId="32" xfId="0" applyFont="1" applyBorder="1" applyAlignment="1">
      <alignment horizontal="center" vertical="center"/>
    </xf>
    <xf numFmtId="0" fontId="52" fillId="0" borderId="101" xfId="0" applyFont="1" applyBorder="1" applyAlignment="1">
      <alignment horizontal="center" vertical="center"/>
    </xf>
    <xf numFmtId="0" fontId="52" fillId="0" borderId="33" xfId="0" applyFont="1" applyBorder="1" applyAlignment="1">
      <alignment horizontal="center" vertical="center"/>
    </xf>
    <xf numFmtId="0" fontId="52" fillId="0" borderId="29" xfId="21" applyFont="1" applyBorder="1" applyAlignment="1">
      <alignment horizontal="center" vertical="top"/>
    </xf>
    <xf numFmtId="0" fontId="52" fillId="0" borderId="0" xfId="21" applyFont="1" applyBorder="1" applyAlignment="1">
      <alignment horizontal="center" vertical="top"/>
    </xf>
    <xf numFmtId="0" fontId="52" fillId="0" borderId="30" xfId="21" applyFont="1" applyBorder="1" applyAlignment="1">
      <alignment horizontal="center" vertical="top"/>
    </xf>
    <xf numFmtId="0" fontId="52" fillId="0" borderId="2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52" fillId="0" borderId="2" xfId="0" applyFont="1" applyFill="1" applyBorder="1" applyAlignment="1">
      <alignment horizontal="center" vertical="center" wrapText="1"/>
    </xf>
    <xf numFmtId="0" fontId="52" fillId="0" borderId="12" xfId="0" applyFont="1" applyFill="1" applyBorder="1" applyAlignment="1">
      <alignment horizontal="center" vertical="center"/>
    </xf>
    <xf numFmtId="0" fontId="52" fillId="0" borderId="49" xfId="0" applyFont="1" applyFill="1" applyBorder="1" applyAlignment="1">
      <alignment horizontal="center" vertical="center"/>
    </xf>
    <xf numFmtId="0" fontId="52" fillId="0" borderId="53" xfId="0" applyFont="1" applyFill="1" applyBorder="1" applyAlignment="1">
      <alignment horizontal="center" vertical="center"/>
    </xf>
    <xf numFmtId="0" fontId="52" fillId="0" borderId="40" xfId="0" applyFont="1" applyFill="1" applyBorder="1" applyAlignment="1">
      <alignment horizontal="center" vertical="center"/>
    </xf>
    <xf numFmtId="0" fontId="52" fillId="0" borderId="149" xfId="0" applyFont="1" applyFill="1" applyBorder="1" applyAlignment="1">
      <alignment horizontal="center" vertical="center" wrapText="1"/>
    </xf>
    <xf numFmtId="0" fontId="52" fillId="0" borderId="30"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0" xfId="0" applyFont="1" applyFill="1" applyBorder="1" applyAlignment="1">
      <alignment horizontal="center" vertical="center"/>
    </xf>
    <xf numFmtId="0" fontId="52" fillId="0" borderId="55" xfId="0" applyFont="1" applyFill="1" applyBorder="1" applyAlignment="1">
      <alignment horizontal="center" vertical="center"/>
    </xf>
    <xf numFmtId="0" fontId="52" fillId="0" borderId="105" xfId="0" applyFont="1" applyFill="1" applyBorder="1" applyAlignment="1">
      <alignment horizontal="center" vertical="center"/>
    </xf>
    <xf numFmtId="0" fontId="52" fillId="0" borderId="126" xfId="0" applyFont="1" applyFill="1" applyBorder="1" applyAlignment="1">
      <alignment horizontal="center" vertical="center"/>
    </xf>
    <xf numFmtId="0" fontId="0" fillId="0" borderId="258" xfId="0" applyBorder="1">
      <alignment vertical="center"/>
    </xf>
    <xf numFmtId="0" fontId="52" fillId="0" borderId="101" xfId="0" applyFont="1" applyFill="1" applyBorder="1" applyAlignment="1">
      <alignment horizontal="center" vertical="center"/>
    </xf>
    <xf numFmtId="0" fontId="52" fillId="0" borderId="33" xfId="0" applyFont="1" applyFill="1" applyBorder="1" applyAlignment="1">
      <alignment horizontal="center" vertical="center"/>
    </xf>
    <xf numFmtId="0" fontId="52" fillId="0" borderId="21" xfId="0" applyFont="1" applyFill="1" applyBorder="1" applyAlignment="1">
      <alignment horizontal="center" vertical="center"/>
    </xf>
    <xf numFmtId="0" fontId="52" fillId="0" borderId="1" xfId="0" applyFont="1" applyFill="1" applyBorder="1" applyAlignment="1">
      <alignment horizontal="center" vertical="center"/>
    </xf>
    <xf numFmtId="0" fontId="52" fillId="0" borderId="2" xfId="0" applyFont="1" applyFill="1" applyBorder="1" applyAlignment="1">
      <alignment horizontal="center" vertical="center"/>
    </xf>
    <xf numFmtId="0" fontId="52" fillId="0" borderId="22" xfId="0" applyFont="1" applyFill="1" applyBorder="1" applyAlignment="1">
      <alignment horizontal="center" vertical="center" wrapText="1" shrinkToFit="1"/>
    </xf>
    <xf numFmtId="0" fontId="52" fillId="0" borderId="7" xfId="0" applyFont="1" applyFill="1" applyBorder="1" applyAlignment="1">
      <alignment horizontal="center" vertical="center" wrapText="1" shrinkToFit="1"/>
    </xf>
    <xf numFmtId="0" fontId="52" fillId="0" borderId="4" xfId="0" applyFont="1" applyFill="1" applyBorder="1" applyAlignment="1">
      <alignment horizontal="center" vertical="center" wrapText="1" shrinkToFit="1"/>
    </xf>
    <xf numFmtId="0" fontId="52" fillId="0" borderId="23"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57" xfId="0" applyFont="1" applyFill="1" applyBorder="1" applyAlignment="1">
      <alignment horizontal="center" vertical="center"/>
    </xf>
    <xf numFmtId="0" fontId="52" fillId="0" borderId="23" xfId="0" applyFont="1" applyFill="1" applyBorder="1" applyAlignment="1">
      <alignment horizontal="center" vertical="center"/>
    </xf>
    <xf numFmtId="0" fontId="0" fillId="0" borderId="256" xfId="0" applyBorder="1">
      <alignment vertical="center"/>
    </xf>
    <xf numFmtId="0" fontId="0" fillId="0" borderId="227" xfId="0" applyBorder="1">
      <alignment vertical="center"/>
    </xf>
    <xf numFmtId="0" fontId="0" fillId="0" borderId="217" xfId="0" applyBorder="1">
      <alignment vertical="center"/>
    </xf>
    <xf numFmtId="0" fontId="0" fillId="0" borderId="242" xfId="0" applyBorder="1">
      <alignment vertical="center"/>
    </xf>
    <xf numFmtId="0" fontId="52" fillId="0" borderId="116" xfId="0" applyFont="1" applyFill="1" applyBorder="1" applyAlignment="1">
      <alignment horizontal="center" vertical="center"/>
    </xf>
    <xf numFmtId="49" fontId="52" fillId="0" borderId="21" xfId="0" applyNumberFormat="1"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49" fontId="52" fillId="0" borderId="2" xfId="0" applyNumberFormat="1" applyFont="1" applyFill="1" applyBorder="1" applyAlignment="1">
      <alignment horizontal="center" vertical="center" wrapText="1"/>
    </xf>
    <xf numFmtId="0" fontId="52" fillId="0" borderId="12" xfId="0" applyFont="1" applyFill="1" applyBorder="1" applyAlignment="1">
      <alignment horizontal="center" vertical="center" wrapText="1"/>
    </xf>
    <xf numFmtId="0" fontId="52" fillId="0" borderId="49" xfId="0" applyFont="1" applyFill="1" applyBorder="1" applyAlignment="1">
      <alignment horizontal="center" vertical="center" wrapText="1"/>
    </xf>
    <xf numFmtId="0" fontId="52" fillId="0" borderId="53" xfId="0" applyFont="1" applyFill="1" applyBorder="1" applyAlignment="1">
      <alignment horizontal="center" vertical="center" wrapText="1"/>
    </xf>
    <xf numFmtId="6" fontId="52" fillId="0" borderId="49" xfId="5" applyFont="1" applyFill="1" applyBorder="1" applyAlignment="1">
      <alignment horizontal="center" vertical="center" wrapText="1"/>
    </xf>
    <xf numFmtId="6" fontId="52" fillId="0" borderId="49" xfId="5" applyFont="1" applyFill="1" applyBorder="1" applyAlignment="1">
      <alignment horizontal="center" vertical="center"/>
    </xf>
    <xf numFmtId="6" fontId="52" fillId="0" borderId="40" xfId="5" applyFont="1" applyFill="1" applyBorder="1" applyAlignment="1">
      <alignment horizontal="center" vertical="center"/>
    </xf>
    <xf numFmtId="0" fontId="52" fillId="0" borderId="32" xfId="0" applyFont="1" applyFill="1" applyBorder="1" applyAlignment="1">
      <alignment horizontal="center" vertical="center"/>
    </xf>
    <xf numFmtId="0" fontId="52" fillId="0" borderId="58" xfId="0" applyFont="1" applyFill="1" applyBorder="1" applyAlignment="1">
      <alignment horizontal="center" vertical="center"/>
    </xf>
    <xf numFmtId="0" fontId="55" fillId="0" borderId="17" xfId="6" applyFont="1" applyBorder="1" applyAlignment="1">
      <alignment horizontal="center" vertical="center" wrapText="1"/>
    </xf>
    <xf numFmtId="0" fontId="51" fillId="0" borderId="17" xfId="6" applyFont="1" applyBorder="1" applyAlignment="1">
      <alignment horizontal="center" vertical="center"/>
    </xf>
    <xf numFmtId="0" fontId="51" fillId="0" borderId="18" xfId="6" applyFont="1" applyBorder="1" applyAlignment="1">
      <alignment horizontal="center" vertical="center"/>
    </xf>
    <xf numFmtId="0" fontId="55" fillId="0" borderId="47" xfId="6" applyFont="1" applyBorder="1" applyAlignment="1">
      <alignment horizontal="center" vertical="center"/>
    </xf>
    <xf numFmtId="0" fontId="51" fillId="0" borderId="23" xfId="6" applyFont="1" applyBorder="1" applyAlignment="1">
      <alignment vertical="center"/>
    </xf>
    <xf numFmtId="0" fontId="51" fillId="0" borderId="149" xfId="6" applyFont="1" applyBorder="1" applyAlignment="1">
      <alignment vertical="center"/>
    </xf>
    <xf numFmtId="0" fontId="55" fillId="0" borderId="22" xfId="6" applyFont="1" applyBorder="1" applyAlignment="1">
      <alignment horizontal="center" vertical="center" wrapText="1"/>
    </xf>
    <xf numFmtId="0" fontId="55" fillId="0" borderId="7" xfId="6" applyFont="1" applyBorder="1" applyAlignment="1">
      <alignment horizontal="center" vertical="center"/>
    </xf>
    <xf numFmtId="0" fontId="55" fillId="0" borderId="22" xfId="6" applyFont="1" applyBorder="1" applyAlignment="1">
      <alignment horizontal="center" vertical="center"/>
    </xf>
    <xf numFmtId="0" fontId="55" fillId="0" borderId="29" xfId="6" applyFont="1" applyBorder="1" applyAlignment="1">
      <alignment horizontal="center" vertical="center"/>
    </xf>
    <xf numFmtId="0" fontId="55" fillId="0" borderId="16" xfId="6" applyFont="1" applyBorder="1" applyAlignment="1">
      <alignment horizontal="center" vertical="center" wrapText="1"/>
    </xf>
    <xf numFmtId="0" fontId="51" fillId="0" borderId="35" xfId="6" applyFont="1" applyBorder="1" applyAlignment="1">
      <alignment horizontal="center" vertical="center"/>
    </xf>
    <xf numFmtId="0" fontId="51" fillId="0" borderId="17" xfId="6" applyFont="1" applyBorder="1" applyAlignment="1">
      <alignment vertical="center"/>
    </xf>
    <xf numFmtId="0" fontId="51" fillId="0" borderId="18" xfId="6" applyFont="1" applyBorder="1" applyAlignment="1">
      <alignment vertical="center"/>
    </xf>
    <xf numFmtId="0" fontId="51" fillId="0" borderId="7" xfId="6" applyFont="1" applyBorder="1" applyAlignment="1">
      <alignment horizontal="center" vertical="center"/>
    </xf>
    <xf numFmtId="0" fontId="24" fillId="0" borderId="0" xfId="3" applyFont="1" applyFill="1" applyAlignment="1" applyProtection="1">
      <alignment vertical="center"/>
    </xf>
    <xf numFmtId="0" fontId="19" fillId="0" borderId="0" xfId="0" applyFont="1" applyAlignment="1">
      <alignment vertical="center"/>
    </xf>
    <xf numFmtId="0" fontId="91" fillId="0" borderId="16" xfId="6" applyFont="1" applyBorder="1" applyAlignment="1">
      <alignment horizontal="center" vertical="center" wrapText="1"/>
    </xf>
    <xf numFmtId="0" fontId="90" fillId="0" borderId="17" xfId="6" applyFont="1" applyBorder="1" applyAlignment="1">
      <alignment vertical="center"/>
    </xf>
    <xf numFmtId="0" fontId="90" fillId="0" borderId="18" xfId="6" applyFont="1" applyBorder="1" applyAlignment="1">
      <alignment vertical="center"/>
    </xf>
    <xf numFmtId="0" fontId="91" fillId="0" borderId="47" xfId="6" applyFont="1" applyBorder="1" applyAlignment="1">
      <alignment horizontal="center" vertical="center"/>
    </xf>
    <xf numFmtId="0" fontId="90" fillId="0" borderId="23" xfId="6" applyFont="1" applyBorder="1" applyAlignment="1">
      <alignment vertical="center"/>
    </xf>
    <xf numFmtId="0" fontId="90" fillId="0" borderId="149" xfId="6" applyFont="1" applyBorder="1" applyAlignment="1">
      <alignment vertical="center"/>
    </xf>
    <xf numFmtId="0" fontId="91" fillId="0" borderId="22" xfId="6" applyFont="1" applyBorder="1" applyAlignment="1">
      <alignment horizontal="center" vertical="center"/>
    </xf>
    <xf numFmtId="0" fontId="91" fillId="0" borderId="7" xfId="6" applyFont="1" applyBorder="1" applyAlignment="1">
      <alignment horizontal="center" vertical="center"/>
    </xf>
    <xf numFmtId="0" fontId="91" fillId="0" borderId="22" xfId="6" applyFont="1" applyBorder="1" applyAlignment="1">
      <alignment horizontal="center" vertical="center" wrapText="1"/>
    </xf>
    <xf numFmtId="0" fontId="91" fillId="0" borderId="29" xfId="6" applyFont="1" applyBorder="1" applyAlignment="1">
      <alignment horizontal="center" vertical="center"/>
    </xf>
    <xf numFmtId="0" fontId="24" fillId="0" borderId="0" xfId="3" applyFont="1" applyAlignment="1" applyProtection="1">
      <alignment vertical="center"/>
    </xf>
    <xf numFmtId="0" fontId="55" fillId="0" borderId="7" xfId="6" applyFont="1" applyBorder="1" applyAlignment="1">
      <alignment horizontal="center" vertical="center" wrapText="1"/>
    </xf>
    <xf numFmtId="0" fontId="0" fillId="0" borderId="0" xfId="0" applyAlignment="1">
      <alignment vertical="center"/>
    </xf>
    <xf numFmtId="0" fontId="55" fillId="0" borderId="16" xfId="6" applyFont="1" applyFill="1" applyBorder="1" applyAlignment="1">
      <alignment horizontal="center" vertical="center" wrapText="1"/>
    </xf>
    <xf numFmtId="0" fontId="51" fillId="0" borderId="17" xfId="6" applyFont="1" applyFill="1" applyBorder="1" applyAlignment="1">
      <alignment horizontal="center" vertical="center"/>
    </xf>
    <xf numFmtId="0" fontId="51" fillId="0" borderId="18" xfId="6" applyFont="1" applyFill="1" applyBorder="1" applyAlignment="1">
      <alignment horizontal="center" vertical="center"/>
    </xf>
    <xf numFmtId="0" fontId="51" fillId="0" borderId="35" xfId="6" applyFont="1" applyFill="1" applyBorder="1" applyAlignment="1">
      <alignment horizontal="center" vertical="center"/>
    </xf>
    <xf numFmtId="0" fontId="55" fillId="0" borderId="17" xfId="6" applyFont="1" applyFill="1" applyBorder="1" applyAlignment="1">
      <alignment horizontal="center" vertical="center" wrapText="1"/>
    </xf>
    <xf numFmtId="0" fontId="55" fillId="0" borderId="47" xfId="6" applyFont="1" applyFill="1" applyBorder="1" applyAlignment="1">
      <alignment horizontal="center" vertical="center"/>
    </xf>
    <xf numFmtId="0" fontId="51" fillId="0" borderId="23" xfId="6" applyFont="1" applyFill="1" applyBorder="1" applyAlignment="1">
      <alignment vertical="center"/>
    </xf>
    <xf numFmtId="0" fontId="51" fillId="0" borderId="149" xfId="6" applyFont="1" applyFill="1" applyBorder="1" applyAlignment="1">
      <alignment vertical="center"/>
    </xf>
    <xf numFmtId="0" fontId="55" fillId="0" borderId="22" xfId="6" applyFont="1" applyFill="1" applyBorder="1" applyAlignment="1">
      <alignment horizontal="center" vertical="center"/>
    </xf>
    <xf numFmtId="0" fontId="55" fillId="0" borderId="7" xfId="6" applyFont="1" applyFill="1" applyBorder="1" applyAlignment="1">
      <alignment horizontal="center" vertical="center"/>
    </xf>
    <xf numFmtId="0" fontId="55" fillId="0" borderId="22" xfId="6" applyFont="1" applyFill="1" applyBorder="1" applyAlignment="1">
      <alignment horizontal="center" vertical="center" wrapText="1"/>
    </xf>
    <xf numFmtId="0" fontId="55" fillId="0" borderId="29" xfId="6" applyFont="1" applyFill="1" applyBorder="1" applyAlignment="1">
      <alignment horizontal="center" vertical="center"/>
    </xf>
    <xf numFmtId="0" fontId="51" fillId="0" borderId="17" xfId="6" applyFont="1" applyFill="1" applyBorder="1" applyAlignment="1">
      <alignment vertical="center"/>
    </xf>
    <xf numFmtId="0" fontId="51" fillId="0" borderId="18" xfId="6" applyFont="1" applyFill="1" applyBorder="1" applyAlignment="1">
      <alignment vertical="center"/>
    </xf>
    <xf numFmtId="0" fontId="51" fillId="0" borderId="7" xfId="6" applyFont="1" applyFill="1" applyBorder="1" applyAlignment="1">
      <alignment horizontal="center" vertical="center"/>
    </xf>
    <xf numFmtId="0" fontId="55" fillId="0" borderId="29"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30" xfId="0" applyFont="1" applyFill="1" applyBorder="1" applyAlignment="1">
      <alignment horizontal="center" vertical="center"/>
    </xf>
    <xf numFmtId="0" fontId="55" fillId="0" borderId="16" xfId="11" applyFont="1" applyFill="1" applyBorder="1" applyAlignment="1">
      <alignment horizontal="center" vertical="center" wrapText="1"/>
    </xf>
    <xf numFmtId="0" fontId="51" fillId="0" borderId="17"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5" fillId="0" borderId="17" xfId="11" applyFont="1" applyFill="1" applyBorder="1" applyAlignment="1">
      <alignment horizontal="center" vertical="center" wrapText="1"/>
    </xf>
    <xf numFmtId="0" fontId="55" fillId="0" borderId="73" xfId="0" applyFont="1" applyFill="1" applyBorder="1" applyAlignment="1">
      <alignment horizontal="center" vertical="center"/>
    </xf>
    <xf numFmtId="0" fontId="55" fillId="0" borderId="7" xfId="0" applyFont="1" applyFill="1" applyBorder="1" applyAlignment="1">
      <alignment horizontal="center" vertical="center" wrapText="1"/>
    </xf>
    <xf numFmtId="0" fontId="55" fillId="0" borderId="3" xfId="0" applyFont="1" applyFill="1" applyBorder="1" applyAlignment="1">
      <alignment horizontal="center" vertical="center"/>
    </xf>
    <xf numFmtId="0" fontId="55" fillId="0" borderId="116" xfId="0" applyFont="1" applyFill="1" applyBorder="1" applyAlignment="1">
      <alignment horizontal="center" vertical="center"/>
    </xf>
    <xf numFmtId="0" fontId="55" fillId="0" borderId="52" xfId="0" applyFont="1" applyFill="1" applyBorder="1" applyAlignment="1">
      <alignment horizontal="center" vertical="center"/>
    </xf>
    <xf numFmtId="0" fontId="0" fillId="0" borderId="0" xfId="0">
      <alignment vertical="center"/>
    </xf>
    <xf numFmtId="0" fontId="55" fillId="0" borderId="232" xfId="0" applyFont="1" applyFill="1" applyBorder="1" applyAlignment="1">
      <alignment horizontal="center" vertical="center"/>
    </xf>
    <xf numFmtId="0" fontId="55" fillId="0" borderId="23" xfId="0" applyFont="1" applyFill="1" applyBorder="1" applyAlignment="1">
      <alignment horizontal="center" vertical="center"/>
    </xf>
    <xf numFmtId="0" fontId="55" fillId="0" borderId="101" xfId="0" applyFont="1" applyFill="1" applyBorder="1" applyAlignment="1">
      <alignment horizontal="center" vertical="center"/>
    </xf>
    <xf numFmtId="0" fontId="55" fillId="0" borderId="102" xfId="0" applyFont="1" applyFill="1" applyBorder="1" applyAlignment="1">
      <alignment horizontal="center" vertical="center"/>
    </xf>
    <xf numFmtId="0" fontId="55" fillId="0" borderId="33" xfId="0" applyFont="1" applyFill="1" applyBorder="1" applyAlignment="1">
      <alignment horizontal="center" vertical="center"/>
    </xf>
    <xf numFmtId="0" fontId="55" fillId="0" borderId="149" xfId="0" applyFont="1" applyFill="1" applyBorder="1" applyAlignment="1">
      <alignment horizontal="center" vertical="center"/>
    </xf>
    <xf numFmtId="0" fontId="55" fillId="0" borderId="32" xfId="0" applyFont="1" applyFill="1" applyBorder="1" applyAlignment="1">
      <alignment horizontal="center" vertical="center"/>
    </xf>
    <xf numFmtId="0" fontId="55" fillId="0" borderId="7" xfId="0" applyFont="1" applyFill="1" applyBorder="1" applyAlignment="1">
      <alignment horizontal="center" vertical="center"/>
    </xf>
    <xf numFmtId="0" fontId="55" fillId="0" borderId="96" xfId="0" applyFont="1" applyFill="1" applyBorder="1" applyAlignment="1">
      <alignment horizontal="center" vertical="center"/>
    </xf>
    <xf numFmtId="0" fontId="55" fillId="0" borderId="22" xfId="0" applyFont="1" applyFill="1" applyBorder="1" applyAlignment="1">
      <alignment horizontal="center" vertical="center"/>
    </xf>
    <xf numFmtId="0" fontId="51" fillId="0" borderId="7" xfId="0" applyFont="1" applyFill="1" applyBorder="1" applyAlignment="1">
      <alignment horizontal="center" vertical="center"/>
    </xf>
    <xf numFmtId="0" fontId="55" fillId="0" borderId="47" xfId="0" applyFont="1" applyFill="1" applyBorder="1" applyAlignment="1">
      <alignment horizontal="center" vertical="center"/>
    </xf>
    <xf numFmtId="0" fontId="55" fillId="0" borderId="16" xfId="11" applyFont="1" applyBorder="1" applyAlignment="1">
      <alignment horizontal="center" vertical="center" wrapText="1"/>
    </xf>
    <xf numFmtId="0" fontId="55" fillId="0" borderId="35" xfId="6" applyFont="1" applyBorder="1" applyAlignment="1">
      <alignment horizontal="center" vertical="center" wrapText="1"/>
    </xf>
    <xf numFmtId="0" fontId="55" fillId="0" borderId="35" xfId="11" applyFont="1" applyBorder="1" applyAlignment="1">
      <alignment horizontal="center" vertical="center" wrapText="1"/>
    </xf>
    <xf numFmtId="0" fontId="55" fillId="0" borderId="187" xfId="6" applyFont="1" applyBorder="1" applyAlignment="1">
      <alignment vertical="center"/>
    </xf>
    <xf numFmtId="0" fontId="55" fillId="0" borderId="243" xfId="6" applyFont="1" applyBorder="1" applyAlignment="1">
      <alignment vertical="center"/>
    </xf>
    <xf numFmtId="0" fontId="55" fillId="0" borderId="7" xfId="6" applyFont="1" applyBorder="1" applyAlignment="1">
      <alignment vertical="center"/>
    </xf>
    <xf numFmtId="0" fontId="55" fillId="0" borderId="32" xfId="6" applyFont="1" applyBorder="1" applyAlignment="1">
      <alignment horizontal="center" vertical="center"/>
    </xf>
    <xf numFmtId="0" fontId="51" fillId="0" borderId="101" xfId="6" applyFont="1" applyBorder="1" applyAlignment="1">
      <alignment vertical="center"/>
    </xf>
    <xf numFmtId="0" fontId="51" fillId="0" borderId="109" xfId="6" applyFont="1" applyBorder="1" applyAlignment="1">
      <alignment vertical="center"/>
    </xf>
    <xf numFmtId="0" fontId="51" fillId="0" borderId="23" xfId="6" applyFont="1" applyBorder="1" applyAlignment="1">
      <alignment horizontal="center" vertical="center"/>
    </xf>
    <xf numFmtId="0" fontId="51" fillId="0" borderId="233" xfId="6" applyFont="1" applyBorder="1" applyAlignment="1">
      <alignment horizontal="center" vertical="center"/>
    </xf>
    <xf numFmtId="0" fontId="55" fillId="0" borderId="18" xfId="6" applyFont="1" applyBorder="1" applyAlignment="1">
      <alignment horizontal="center" vertical="center" wrapText="1"/>
    </xf>
    <xf numFmtId="0" fontId="52" fillId="0" borderId="101"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2" fillId="0" borderId="21" xfId="0" applyFont="1" applyFill="1" applyBorder="1" applyAlignment="1">
      <alignment horizontal="center"/>
    </xf>
    <xf numFmtId="0" fontId="52" fillId="0" borderId="23" xfId="0" applyFont="1" applyFill="1" applyBorder="1" applyAlignment="1">
      <alignment horizontal="center"/>
    </xf>
    <xf numFmtId="0" fontId="52" fillId="0" borderId="149" xfId="0" applyFont="1" applyFill="1" applyBorder="1" applyAlignment="1">
      <alignment horizontal="center" vertical="center"/>
    </xf>
    <xf numFmtId="0" fontId="52" fillId="0" borderId="31" xfId="0" applyFont="1" applyFill="1" applyBorder="1" applyAlignment="1">
      <alignment horizontal="center"/>
    </xf>
    <xf numFmtId="0" fontId="52" fillId="0" borderId="101" xfId="0" applyFont="1" applyFill="1" applyBorder="1" applyAlignment="1">
      <alignment horizontal="center"/>
    </xf>
    <xf numFmtId="0" fontId="52" fillId="0" borderId="1" xfId="17" applyFont="1" applyFill="1" applyBorder="1" applyAlignment="1">
      <alignment horizontal="center" vertical="center" wrapText="1"/>
    </xf>
    <xf numFmtId="0" fontId="52" fillId="0" borderId="1" xfId="17" applyFont="1" applyFill="1" applyBorder="1" applyAlignment="1">
      <alignment horizontal="center" vertical="center"/>
    </xf>
    <xf numFmtId="0" fontId="52" fillId="0" borderId="2" xfId="17" applyFont="1" applyFill="1" applyBorder="1" applyAlignment="1">
      <alignment horizontal="center" vertical="center"/>
    </xf>
    <xf numFmtId="0" fontId="52" fillId="0" borderId="32" xfId="21" applyFont="1" applyFill="1" applyBorder="1" applyAlignment="1">
      <alignment horizontal="center" vertical="top"/>
    </xf>
    <xf numFmtId="0" fontId="52" fillId="0" borderId="101" xfId="21" applyFont="1" applyFill="1" applyBorder="1" applyAlignment="1">
      <alignment horizontal="center" vertical="top"/>
    </xf>
    <xf numFmtId="0" fontId="52" fillId="0" borderId="33" xfId="21" applyFont="1" applyFill="1" applyBorder="1" applyAlignment="1">
      <alignment horizontal="center" vertical="top"/>
    </xf>
    <xf numFmtId="0" fontId="52" fillId="0" borderId="0" xfId="18" applyFont="1" applyFill="1" applyBorder="1" applyAlignment="1">
      <alignment horizontal="center" vertical="center"/>
    </xf>
    <xf numFmtId="0" fontId="52" fillId="0" borderId="30" xfId="18" applyFont="1" applyFill="1" applyBorder="1" applyAlignment="1">
      <alignment horizontal="center" vertical="center"/>
    </xf>
    <xf numFmtId="0" fontId="52" fillId="0" borderId="36" xfId="18" applyFont="1" applyFill="1" applyBorder="1" applyAlignment="1">
      <alignment horizontal="center" vertical="center"/>
    </xf>
    <xf numFmtId="0" fontId="51" fillId="0" borderId="0" xfId="0" applyFont="1" applyFill="1" applyBorder="1" applyAlignment="1">
      <alignment vertical="center" wrapText="1" shrinkToFit="1"/>
    </xf>
    <xf numFmtId="0" fontId="52" fillId="0" borderId="21" xfId="17" applyFont="1" applyFill="1" applyBorder="1" applyAlignment="1">
      <alignment horizontal="center" vertical="center"/>
    </xf>
    <xf numFmtId="0" fontId="52" fillId="0" borderId="47" xfId="17" applyFont="1" applyFill="1" applyBorder="1" applyAlignment="1">
      <alignment horizontal="center" vertical="center" wrapText="1"/>
    </xf>
    <xf numFmtId="0" fontId="52" fillId="0" borderId="23" xfId="17" applyFont="1" applyFill="1" applyBorder="1" applyAlignment="1">
      <alignment horizontal="center" vertical="center" wrapText="1"/>
    </xf>
    <xf numFmtId="0" fontId="52" fillId="0" borderId="149" xfId="17" applyFont="1" applyFill="1" applyBorder="1" applyAlignment="1">
      <alignment horizontal="center" vertical="center" wrapText="1"/>
    </xf>
    <xf numFmtId="0" fontId="52" fillId="0" borderId="32" xfId="17" applyFont="1" applyFill="1" applyBorder="1" applyAlignment="1">
      <alignment horizontal="center" vertical="center" wrapText="1"/>
    </xf>
    <xf numFmtId="0" fontId="52" fillId="0" borderId="101" xfId="17" applyFont="1" applyFill="1" applyBorder="1" applyAlignment="1">
      <alignment horizontal="center" vertical="center" wrapText="1"/>
    </xf>
    <xf numFmtId="0" fontId="52" fillId="0" borderId="33" xfId="17" applyFont="1" applyFill="1" applyBorder="1" applyAlignment="1">
      <alignment horizontal="center" vertical="center" wrapText="1"/>
    </xf>
    <xf numFmtId="0" fontId="52" fillId="0" borderId="3" xfId="21" applyFont="1" applyFill="1" applyBorder="1" applyAlignment="1">
      <alignment horizontal="center" vertical="top"/>
    </xf>
    <xf numFmtId="0" fontId="52" fillId="0" borderId="116" xfId="21" applyFont="1" applyFill="1" applyBorder="1" applyAlignment="1">
      <alignment horizontal="center" vertical="top"/>
    </xf>
    <xf numFmtId="0" fontId="52" fillId="0" borderId="52" xfId="21" applyFont="1" applyFill="1" applyBorder="1" applyAlignment="1">
      <alignment horizontal="center" vertical="top"/>
    </xf>
    <xf numFmtId="0" fontId="55" fillId="0" borderId="17" xfId="6" applyFont="1" applyBorder="1" applyAlignment="1">
      <alignment horizontal="center" vertical="center"/>
    </xf>
    <xf numFmtId="0" fontId="55" fillId="0" borderId="18" xfId="6" applyFont="1" applyBorder="1" applyAlignment="1">
      <alignment horizontal="center" vertical="center"/>
    </xf>
    <xf numFmtId="0" fontId="55" fillId="0" borderId="5" xfId="6" applyFont="1" applyBorder="1" applyAlignment="1">
      <alignment horizontal="center" vertical="center" wrapText="1"/>
    </xf>
    <xf numFmtId="0" fontId="55" fillId="0" borderId="36" xfId="6" applyFont="1" applyBorder="1" applyAlignment="1">
      <alignment horizontal="center" vertical="center" wrapText="1"/>
    </xf>
    <xf numFmtId="0" fontId="51" fillId="0" borderId="17" xfId="6" applyFont="1" applyBorder="1">
      <alignment vertical="center"/>
    </xf>
    <xf numFmtId="0" fontId="51" fillId="0" borderId="18" xfId="6" applyFont="1" applyBorder="1">
      <alignment vertical="center"/>
    </xf>
    <xf numFmtId="0" fontId="55" fillId="0" borderId="35" xfId="6" applyFont="1" applyBorder="1" applyAlignment="1">
      <alignment horizontal="center" vertical="center"/>
    </xf>
    <xf numFmtId="0" fontId="55" fillId="0" borderId="232" xfId="6" applyFont="1" applyBorder="1" applyAlignment="1">
      <alignment horizontal="center" vertical="center" wrapText="1"/>
    </xf>
    <xf numFmtId="0" fontId="55" fillId="0" borderId="23" xfId="6" applyFont="1" applyBorder="1" applyAlignment="1">
      <alignment horizontal="center" vertical="center" wrapText="1"/>
    </xf>
    <xf numFmtId="0" fontId="55" fillId="0" borderId="149" xfId="6" applyFont="1" applyBorder="1" applyAlignment="1">
      <alignment horizontal="center" vertical="center" wrapText="1"/>
    </xf>
    <xf numFmtId="0" fontId="55" fillId="0" borderId="145" xfId="6" applyFont="1" applyBorder="1" applyAlignment="1">
      <alignment horizontal="center" vertical="center" wrapText="1"/>
    </xf>
    <xf numFmtId="0" fontId="55" fillId="0" borderId="49" xfId="6" applyFont="1" applyBorder="1" applyAlignment="1">
      <alignment horizontal="center" vertical="center" wrapText="1"/>
    </xf>
    <xf numFmtId="0" fontId="55" fillId="0" borderId="97" xfId="6" applyFont="1" applyBorder="1" applyAlignment="1">
      <alignment horizontal="center" vertical="center" wrapText="1"/>
    </xf>
    <xf numFmtId="0" fontId="55" fillId="0" borderId="47" xfId="6" applyFont="1" applyBorder="1" applyAlignment="1">
      <alignment horizontal="center" vertical="center" wrapText="1"/>
    </xf>
    <xf numFmtId="0" fontId="51" fillId="0" borderId="29" xfId="6" applyFont="1" applyBorder="1" applyAlignment="1">
      <alignment vertical="center"/>
    </xf>
    <xf numFmtId="0" fontId="51" fillId="0" borderId="0" xfId="6" applyFont="1" applyBorder="1" applyAlignment="1">
      <alignment vertical="center"/>
    </xf>
    <xf numFmtId="0" fontId="52" fillId="0" borderId="5" xfId="6" applyFont="1" applyBorder="1" applyAlignment="1">
      <alignment horizontal="center" vertical="center" wrapText="1"/>
    </xf>
    <xf numFmtId="0" fontId="52" fillId="0" borderId="37" xfId="6" applyFont="1" applyBorder="1" applyAlignment="1">
      <alignment horizontal="center" vertical="center" wrapText="1"/>
    </xf>
    <xf numFmtId="0" fontId="52" fillId="0" borderId="47" xfId="6" applyFont="1" applyBorder="1" applyAlignment="1">
      <alignment horizontal="center" vertical="center" wrapText="1"/>
    </xf>
    <xf numFmtId="0" fontId="52" fillId="0" borderId="23" xfId="6" applyFont="1" applyBorder="1" applyAlignment="1">
      <alignment vertical="center"/>
    </xf>
    <xf numFmtId="0" fontId="52" fillId="0" borderId="29" xfId="6" applyFont="1" applyBorder="1" applyAlignment="1">
      <alignment vertical="center"/>
    </xf>
    <xf numFmtId="0" fontId="52" fillId="0" borderId="0" xfId="6" applyFont="1" applyBorder="1" applyAlignment="1">
      <alignment vertical="center"/>
    </xf>
    <xf numFmtId="0" fontId="52" fillId="0" borderId="115" xfId="6" applyFont="1" applyBorder="1" applyAlignment="1">
      <alignment horizontal="center" vertical="center" wrapText="1"/>
    </xf>
    <xf numFmtId="0" fontId="52" fillId="0" borderId="73" xfId="6" applyFont="1" applyBorder="1" applyAlignment="1">
      <alignment vertical="center"/>
    </xf>
    <xf numFmtId="0" fontId="52" fillId="0" borderId="149" xfId="6" applyFont="1" applyBorder="1" applyAlignment="1">
      <alignment vertical="center"/>
    </xf>
    <xf numFmtId="0" fontId="52" fillId="0" borderId="30" xfId="6" applyFont="1" applyBorder="1" applyAlignment="1">
      <alignment vertical="center"/>
    </xf>
    <xf numFmtId="0" fontId="52" fillId="0" borderId="36" xfId="6" applyFont="1" applyBorder="1" applyAlignment="1">
      <alignment horizontal="center" vertical="center" wrapText="1"/>
    </xf>
    <xf numFmtId="0" fontId="52" fillId="0" borderId="22" xfId="6" applyFont="1" applyBorder="1" applyAlignment="1">
      <alignment horizontal="center" vertical="center" wrapText="1"/>
    </xf>
    <xf numFmtId="0" fontId="52" fillId="0" borderId="7" xfId="6" applyFont="1" applyBorder="1" applyAlignment="1">
      <alignment vertical="center"/>
    </xf>
    <xf numFmtId="0" fontId="51" fillId="0" borderId="35" xfId="6" applyFont="1" applyBorder="1">
      <alignment vertical="center"/>
    </xf>
    <xf numFmtId="0" fontId="64" fillId="0" borderId="16" xfId="6" applyFont="1" applyFill="1" applyBorder="1" applyAlignment="1">
      <alignment horizontal="center" vertical="center" wrapText="1"/>
    </xf>
    <xf numFmtId="0" fontId="50" fillId="0" borderId="17" xfId="6" applyFont="1" applyFill="1" applyBorder="1">
      <alignment vertical="center"/>
    </xf>
    <xf numFmtId="0" fontId="50" fillId="0" borderId="18" xfId="6" applyFont="1" applyFill="1" applyBorder="1">
      <alignment vertical="center"/>
    </xf>
    <xf numFmtId="0" fontId="55" fillId="0" borderId="49" xfId="0" applyFont="1" applyFill="1" applyBorder="1" applyAlignment="1">
      <alignment horizontal="center" vertical="center" wrapText="1"/>
    </xf>
    <xf numFmtId="0" fontId="55" fillId="0" borderId="97" xfId="0" applyFont="1" applyFill="1" applyBorder="1" applyAlignment="1">
      <alignment horizontal="center" vertical="center" wrapText="1"/>
    </xf>
    <xf numFmtId="0" fontId="55" fillId="0" borderId="12" xfId="0" applyFont="1" applyFill="1" applyBorder="1" applyAlignment="1">
      <alignment horizontal="center" vertical="center" wrapText="1"/>
    </xf>
    <xf numFmtId="0" fontId="55" fillId="0" borderId="22" xfId="0" applyFont="1" applyFill="1" applyBorder="1" applyAlignment="1">
      <alignment horizontal="center" vertical="center" wrapText="1"/>
    </xf>
    <xf numFmtId="0" fontId="50" fillId="0" borderId="7" xfId="0" applyFont="1" applyFill="1" applyBorder="1" applyAlignment="1">
      <alignment vertical="center"/>
    </xf>
    <xf numFmtId="0" fontId="55" fillId="0" borderId="57" xfId="0" applyFont="1" applyFill="1" applyBorder="1" applyAlignment="1">
      <alignment horizontal="center" vertical="center" wrapText="1"/>
    </xf>
    <xf numFmtId="0" fontId="55" fillId="0" borderId="40" xfId="0" applyFont="1" applyFill="1" applyBorder="1" applyAlignment="1">
      <alignment horizontal="center" vertical="center" wrapText="1"/>
    </xf>
    <xf numFmtId="0" fontId="55" fillId="0" borderId="47" xfId="0" applyFont="1" applyFill="1" applyBorder="1" applyAlignment="1">
      <alignment horizontal="center" vertical="center" wrapText="1"/>
    </xf>
    <xf numFmtId="0" fontId="50" fillId="0" borderId="29" xfId="0" applyFont="1" applyFill="1" applyBorder="1" applyAlignment="1">
      <alignment vertical="center"/>
    </xf>
    <xf numFmtId="0" fontId="50" fillId="0" borderId="49" xfId="0" applyFont="1" applyFill="1" applyBorder="1" applyAlignment="1">
      <alignment horizontal="center" vertical="center" wrapText="1"/>
    </xf>
    <xf numFmtId="0" fontId="50" fillId="0" borderId="97" xfId="0" applyFont="1" applyFill="1" applyBorder="1" applyAlignment="1">
      <alignment horizontal="center" vertical="center" wrapText="1"/>
    </xf>
    <xf numFmtId="0" fontId="50" fillId="0" borderId="40" xfId="0" applyFont="1" applyFill="1" applyBorder="1" applyAlignment="1">
      <alignment horizontal="center" vertical="center" wrapText="1"/>
    </xf>
    <xf numFmtId="0" fontId="55" fillId="0" borderId="12" xfId="6" applyFont="1" applyFill="1" applyBorder="1" applyAlignment="1">
      <alignment horizontal="center" vertical="center" wrapText="1"/>
    </xf>
    <xf numFmtId="0" fontId="51" fillId="0" borderId="49" xfId="6" applyFont="1" applyFill="1" applyBorder="1" applyAlignment="1">
      <alignment horizontal="center" vertical="center" wrapText="1"/>
    </xf>
    <xf numFmtId="0" fontId="51" fillId="0" borderId="97" xfId="6" applyFont="1" applyFill="1" applyBorder="1" applyAlignment="1">
      <alignment horizontal="center" vertical="center" wrapText="1"/>
    </xf>
    <xf numFmtId="0" fontId="51" fillId="0" borderId="40" xfId="6" applyFont="1" applyFill="1" applyBorder="1" applyAlignment="1">
      <alignment horizontal="center" vertical="center" wrapText="1"/>
    </xf>
    <xf numFmtId="0" fontId="55" fillId="0" borderId="16" xfId="12" applyFont="1" applyFill="1" applyBorder="1" applyAlignment="1">
      <alignment horizontal="center" vertical="center" wrapText="1"/>
    </xf>
    <xf numFmtId="0" fontId="51" fillId="0" borderId="17" xfId="6" applyFont="1" applyFill="1" applyBorder="1" applyAlignment="1">
      <alignment horizontal="center" vertical="center" wrapText="1"/>
    </xf>
    <xf numFmtId="0" fontId="51" fillId="0" borderId="18" xfId="6" applyFont="1" applyFill="1" applyBorder="1" applyAlignment="1">
      <alignment horizontal="center" vertical="center" wrapText="1"/>
    </xf>
    <xf numFmtId="0" fontId="51" fillId="0" borderId="35" xfId="6" applyFont="1" applyFill="1" applyBorder="1" applyAlignment="1">
      <alignment horizontal="center" vertical="center" wrapText="1"/>
    </xf>
    <xf numFmtId="0" fontId="55" fillId="0" borderId="17" xfId="12" applyFont="1" applyFill="1" applyBorder="1" applyAlignment="1">
      <alignment horizontal="center" vertical="center" wrapText="1"/>
    </xf>
    <xf numFmtId="0" fontId="55" fillId="0" borderId="47" xfId="6" applyFont="1" applyFill="1" applyBorder="1" applyAlignment="1">
      <alignment horizontal="center" vertical="center" wrapText="1"/>
    </xf>
    <xf numFmtId="0" fontId="51" fillId="0" borderId="29" xfId="6" applyFont="1" applyFill="1" applyBorder="1" applyAlignment="1">
      <alignment vertical="center"/>
    </xf>
    <xf numFmtId="0" fontId="55" fillId="0" borderId="49" xfId="6" applyFont="1" applyFill="1" applyBorder="1" applyAlignment="1">
      <alignment horizontal="center" vertical="center" wrapText="1"/>
    </xf>
    <xf numFmtId="0" fontId="55" fillId="0" borderId="97" xfId="6" applyFont="1" applyFill="1" applyBorder="1" applyAlignment="1">
      <alignment horizontal="center" vertical="center" wrapText="1"/>
    </xf>
    <xf numFmtId="0" fontId="52" fillId="0" borderId="16"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47" xfId="0" applyFont="1" applyFill="1" applyBorder="1" applyAlignment="1">
      <alignment horizontal="center" vertical="center"/>
    </xf>
    <xf numFmtId="0" fontId="52" fillId="0" borderId="48" xfId="0" applyFont="1" applyFill="1" applyBorder="1" applyAlignment="1">
      <alignment horizontal="center" vertical="center"/>
    </xf>
    <xf numFmtId="0" fontId="52" fillId="0" borderId="3" xfId="0" applyFont="1" applyFill="1" applyBorder="1" applyAlignment="1">
      <alignment horizontal="center" vertical="center" wrapText="1"/>
    </xf>
    <xf numFmtId="0" fontId="52" fillId="0" borderId="116" xfId="0" applyFont="1" applyFill="1" applyBorder="1" applyAlignment="1">
      <alignment horizontal="center" vertical="center" wrapText="1"/>
    </xf>
    <xf numFmtId="0" fontId="52" fillId="0" borderId="138" xfId="0" applyFont="1" applyFill="1" applyBorder="1" applyAlignment="1">
      <alignment horizontal="center" vertical="center" wrapText="1"/>
    </xf>
    <xf numFmtId="0" fontId="52" fillId="0" borderId="52" xfId="0" applyFont="1" applyFill="1" applyBorder="1" applyAlignment="1">
      <alignment horizontal="center" vertical="center" wrapText="1"/>
    </xf>
    <xf numFmtId="0" fontId="52" fillId="0" borderId="5" xfId="0" applyFont="1" applyFill="1" applyBorder="1" applyAlignment="1">
      <alignment horizontal="center" vertical="center" wrapText="1"/>
    </xf>
    <xf numFmtId="0" fontId="52" fillId="0" borderId="56" xfId="0" applyFont="1" applyFill="1" applyBorder="1" applyAlignment="1">
      <alignment horizontal="center" vertical="center" wrapText="1"/>
    </xf>
    <xf numFmtId="0" fontId="52" fillId="0" borderId="1" xfId="0" applyFont="1" applyBorder="1" applyAlignment="1">
      <alignment horizontal="center" vertical="center"/>
    </xf>
    <xf numFmtId="0" fontId="52" fillId="0" borderId="2" xfId="0" applyFont="1" applyBorder="1" applyAlignment="1">
      <alignment horizontal="center" vertical="center"/>
    </xf>
    <xf numFmtId="0" fontId="52" fillId="0" borderId="7"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55" xfId="0" applyFont="1" applyBorder="1" applyAlignment="1">
      <alignment horizontal="center" vertical="center" wrapText="1"/>
    </xf>
    <xf numFmtId="0" fontId="52" fillId="0" borderId="5" xfId="0" applyFont="1" applyBorder="1" applyAlignment="1">
      <alignment horizontal="center" vertical="center" wrapText="1"/>
    </xf>
    <xf numFmtId="0" fontId="52" fillId="0" borderId="56" xfId="0" applyFont="1" applyBorder="1" applyAlignment="1">
      <alignment horizontal="center" vertical="center" wrapText="1"/>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7" xfId="0" applyFont="1" applyBorder="1" applyAlignment="1">
      <alignment horizontal="center" vertical="center"/>
    </xf>
    <xf numFmtId="0" fontId="52" fillId="0" borderId="48" xfId="0" applyFont="1" applyBorder="1" applyAlignment="1">
      <alignment horizontal="center" vertical="center"/>
    </xf>
    <xf numFmtId="0" fontId="52" fillId="0" borderId="29" xfId="0" applyFont="1" applyBorder="1" applyAlignment="1">
      <alignment horizontal="center" vertical="center"/>
    </xf>
    <xf numFmtId="0" fontId="52" fillId="0" borderId="55" xfId="0" applyFont="1" applyBorder="1" applyAlignment="1">
      <alignment horizontal="center" vertical="center"/>
    </xf>
    <xf numFmtId="0" fontId="52" fillId="0" borderId="1" xfId="15" applyFont="1" applyFill="1" applyBorder="1" applyAlignment="1">
      <alignment horizontal="center" vertical="center"/>
    </xf>
    <xf numFmtId="0" fontId="52" fillId="0" borderId="2" xfId="15" applyFont="1" applyFill="1" applyBorder="1" applyAlignment="1">
      <alignment horizontal="center" vertical="center"/>
    </xf>
    <xf numFmtId="0" fontId="52" fillId="0" borderId="21" xfId="15" applyFont="1" applyFill="1" applyBorder="1" applyAlignment="1">
      <alignment horizontal="center" vertical="center"/>
    </xf>
    <xf numFmtId="0" fontId="52" fillId="0" borderId="29" xfId="21" applyFont="1" applyFill="1" applyBorder="1" applyAlignment="1">
      <alignment horizontal="center" vertical="top"/>
    </xf>
    <xf numFmtId="0" fontId="52" fillId="0" borderId="0" xfId="21" applyFont="1" applyFill="1" applyBorder="1" applyAlignment="1">
      <alignment horizontal="center" vertical="top"/>
    </xf>
    <xf numFmtId="0" fontId="52" fillId="0" borderId="30" xfId="21" applyFont="1" applyFill="1" applyBorder="1" applyAlignment="1">
      <alignment horizontal="center" vertical="top"/>
    </xf>
    <xf numFmtId="0" fontId="52" fillId="0" borderId="31" xfId="0" applyFont="1" applyFill="1" applyBorder="1" applyAlignment="1">
      <alignment horizontal="center" vertical="center"/>
    </xf>
    <xf numFmtId="0" fontId="52" fillId="0" borderId="31" xfId="0" applyFont="1" applyFill="1" applyBorder="1" applyAlignment="1">
      <alignment horizontal="center" vertical="center" wrapText="1"/>
    </xf>
    <xf numFmtId="0" fontId="52" fillId="0" borderId="54"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30" xfId="0" applyFont="1" applyFill="1" applyBorder="1" applyAlignment="1">
      <alignment horizontal="center" vertical="center"/>
    </xf>
    <xf numFmtId="0" fontId="19" fillId="0" borderId="0" xfId="0" applyFont="1" applyFill="1" applyAlignment="1">
      <alignment vertical="center" wrapText="1"/>
    </xf>
    <xf numFmtId="0" fontId="52" fillId="0" borderId="0" xfId="0" applyFont="1" applyFill="1" applyAlignment="1">
      <alignment vertical="center" wrapText="1"/>
    </xf>
    <xf numFmtId="0" fontId="52" fillId="0" borderId="0" xfId="0" applyFont="1" applyFill="1" applyAlignment="1">
      <alignment vertical="center"/>
    </xf>
    <xf numFmtId="49" fontId="52" fillId="0" borderId="21" xfId="0" applyNumberFormat="1"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29" xfId="0" applyFont="1" applyFill="1" applyBorder="1" applyAlignment="1">
      <alignment horizontal="center" vertical="center"/>
    </xf>
    <xf numFmtId="0" fontId="52" fillId="0" borderId="47" xfId="0" applyFont="1" applyFill="1" applyBorder="1" applyAlignment="1">
      <alignment horizontal="center" vertical="center" wrapText="1"/>
    </xf>
    <xf numFmtId="0" fontId="52" fillId="0" borderId="233" xfId="0" applyFont="1" applyFill="1" applyBorder="1" applyAlignment="1">
      <alignment horizontal="center" vertical="center" wrapText="1"/>
    </xf>
    <xf numFmtId="0" fontId="52" fillId="0" borderId="29" xfId="0" applyFont="1" applyFill="1" applyBorder="1" applyAlignment="1">
      <alignment horizontal="center" vertical="center" wrapText="1"/>
    </xf>
    <xf numFmtId="0" fontId="52" fillId="0" borderId="104" xfId="0" applyFont="1" applyFill="1" applyBorder="1" applyAlignment="1">
      <alignment horizontal="center" vertical="center" wrapText="1"/>
    </xf>
    <xf numFmtId="0" fontId="52" fillId="0" borderId="115" xfId="0" applyFont="1" applyFill="1" applyBorder="1" applyAlignment="1">
      <alignment horizontal="center" vertical="center" wrapText="1"/>
    </xf>
    <xf numFmtId="0" fontId="52" fillId="0" borderId="73" xfId="0" applyFont="1" applyFill="1" applyBorder="1" applyAlignment="1">
      <alignment horizontal="center" vertical="center" wrapText="1"/>
    </xf>
    <xf numFmtId="0" fontId="52" fillId="0" borderId="16" xfId="0" applyFont="1" applyFill="1" applyBorder="1" applyAlignment="1">
      <alignment horizontal="center" vertical="center" wrapText="1"/>
    </xf>
    <xf numFmtId="0" fontId="52" fillId="0" borderId="17" xfId="0"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2" fillId="0" borderId="7" xfId="0" applyFont="1" applyFill="1" applyBorder="1" applyAlignment="1">
      <alignment horizontal="center" vertical="center" wrapText="1"/>
    </xf>
    <xf numFmtId="0" fontId="52" fillId="0" borderId="110" xfId="0" applyFont="1" applyFill="1" applyBorder="1" applyAlignment="1">
      <alignment horizontal="center" vertical="center" wrapText="1"/>
    </xf>
    <xf numFmtId="49" fontId="52" fillId="0" borderId="252" xfId="0" applyNumberFormat="1" applyFont="1" applyFill="1" applyBorder="1" applyAlignment="1">
      <alignment horizontal="center" vertical="center" wrapText="1"/>
    </xf>
    <xf numFmtId="49" fontId="52" fillId="0" borderId="253" xfId="0" applyNumberFormat="1" applyFont="1" applyFill="1" applyBorder="1" applyAlignment="1">
      <alignment horizontal="center" vertical="center"/>
    </xf>
    <xf numFmtId="49" fontId="52" fillId="0" borderId="251" xfId="0" applyNumberFormat="1" applyFont="1" applyFill="1" applyBorder="1" applyAlignment="1">
      <alignment horizontal="center" vertical="center" wrapText="1"/>
    </xf>
    <xf numFmtId="49" fontId="52" fillId="0" borderId="200" xfId="0" applyNumberFormat="1" applyFont="1" applyFill="1" applyBorder="1" applyAlignment="1">
      <alignment horizontal="center" vertical="center"/>
    </xf>
    <xf numFmtId="0" fontId="55" fillId="0" borderId="212" xfId="12" applyFont="1" applyFill="1" applyBorder="1" applyAlignment="1">
      <alignment horizontal="center" vertical="center" wrapText="1"/>
    </xf>
    <xf numFmtId="0" fontId="51" fillId="0" borderId="126" xfId="6" applyFont="1" applyBorder="1" applyAlignment="1">
      <alignment horizontal="center" vertical="center" wrapText="1"/>
    </xf>
    <xf numFmtId="0" fontId="51" fillId="0" borderId="106" xfId="6" applyFont="1" applyBorder="1" applyAlignment="1">
      <alignment horizontal="center" vertical="center" wrapText="1"/>
    </xf>
    <xf numFmtId="0" fontId="51" fillId="0" borderId="17" xfId="6" applyFont="1" applyBorder="1" applyAlignment="1">
      <alignment horizontal="center" vertical="center" wrapText="1"/>
    </xf>
    <xf numFmtId="0" fontId="51" fillId="0" borderId="35" xfId="6" applyFont="1" applyBorder="1" applyAlignment="1">
      <alignment horizontal="center" vertical="center" wrapText="1"/>
    </xf>
    <xf numFmtId="0" fontId="51" fillId="0" borderId="18" xfId="6" applyFont="1" applyBorder="1" applyAlignment="1">
      <alignment horizontal="center" vertical="center" wrapText="1"/>
    </xf>
    <xf numFmtId="0" fontId="55" fillId="0" borderId="145" xfId="12" applyFont="1" applyFill="1" applyBorder="1" applyAlignment="1">
      <alignment horizontal="center" vertical="center"/>
    </xf>
    <xf numFmtId="0" fontId="55" fillId="0" borderId="49" xfId="12" applyFont="1" applyFill="1" applyBorder="1" applyAlignment="1">
      <alignment horizontal="center" vertical="center"/>
    </xf>
    <xf numFmtId="0" fontId="55" fillId="0" borderId="40" xfId="12" applyFont="1" applyFill="1" applyBorder="1" applyAlignment="1">
      <alignment horizontal="center" vertical="center"/>
    </xf>
    <xf numFmtId="0" fontId="55" fillId="0" borderId="21" xfId="12" quotePrefix="1" applyFont="1" applyFill="1" applyBorder="1" applyAlignment="1">
      <alignment horizontal="center" vertical="center" wrapText="1"/>
    </xf>
    <xf numFmtId="0" fontId="55" fillId="0" borderId="1" xfId="12" quotePrefix="1" applyFont="1" applyFill="1" applyBorder="1" applyAlignment="1">
      <alignment horizontal="center" vertical="center" wrapText="1"/>
    </xf>
    <xf numFmtId="0" fontId="55" fillId="0" borderId="22" xfId="12" applyFont="1" applyFill="1" applyBorder="1" applyAlignment="1">
      <alignment horizontal="center" vertical="center" wrapText="1"/>
    </xf>
    <xf numFmtId="0" fontId="55" fillId="0" borderId="7" xfId="12" applyFont="1" applyFill="1" applyBorder="1" applyAlignment="1">
      <alignment horizontal="center" vertical="center" wrapText="1"/>
    </xf>
    <xf numFmtId="0" fontId="55" fillId="0" borderId="12" xfId="12" applyFont="1" applyFill="1" applyBorder="1" applyAlignment="1">
      <alignment horizontal="center" vertical="center"/>
    </xf>
    <xf numFmtId="0" fontId="51" fillId="0" borderId="7" xfId="6" applyFont="1" applyBorder="1" applyAlignment="1">
      <alignment horizontal="center" vertical="center" wrapText="1"/>
    </xf>
    <xf numFmtId="0" fontId="55" fillId="0" borderId="105" xfId="12" applyFont="1" applyFill="1" applyBorder="1" applyAlignment="1">
      <alignment horizontal="center" vertical="center" wrapText="1"/>
    </xf>
    <xf numFmtId="0" fontId="52" fillId="0" borderId="49" xfId="12" applyFont="1" applyBorder="1" applyAlignment="1">
      <alignment horizontal="center" vertical="center"/>
    </xf>
    <xf numFmtId="0" fontId="52" fillId="0" borderId="40" xfId="12" applyFont="1" applyBorder="1" applyAlignment="1">
      <alignment horizontal="center" vertical="center"/>
    </xf>
    <xf numFmtId="0" fontId="50" fillId="0" borderId="17"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35" xfId="0" applyFont="1" applyBorder="1" applyAlignment="1">
      <alignment horizontal="center" vertical="center" wrapText="1"/>
    </xf>
    <xf numFmtId="0" fontId="55" fillId="0" borderId="34" xfId="12" applyFont="1" applyFill="1" applyBorder="1" applyAlignment="1">
      <alignment horizontal="center" vertical="center" wrapText="1"/>
    </xf>
    <xf numFmtId="0" fontId="55" fillId="0" borderId="16" xfId="12" quotePrefix="1" applyFont="1" applyBorder="1" applyAlignment="1">
      <alignment horizontal="center" vertical="center" wrapText="1"/>
    </xf>
    <xf numFmtId="0" fontId="55" fillId="0" borderId="17" xfId="12" quotePrefix="1" applyFont="1" applyBorder="1" applyAlignment="1">
      <alignment horizontal="center" vertical="center" wrapText="1"/>
    </xf>
    <xf numFmtId="0" fontId="55" fillId="0" borderId="186" xfId="12" applyFont="1" applyBorder="1" applyAlignment="1">
      <alignment horizontal="center" vertical="center" wrapText="1"/>
    </xf>
    <xf numFmtId="0" fontId="55" fillId="0" borderId="72" xfId="12" applyFont="1" applyBorder="1" applyAlignment="1">
      <alignment horizontal="center" vertical="center" wrapText="1"/>
    </xf>
    <xf numFmtId="0" fontId="50" fillId="0" borderId="7" xfId="0" applyFont="1" applyBorder="1" applyAlignment="1">
      <alignment horizontal="center" vertical="center" wrapText="1"/>
    </xf>
    <xf numFmtId="0" fontId="52" fillId="0" borderId="12" xfId="12" applyFont="1" applyBorder="1" applyAlignment="1">
      <alignment horizontal="center" vertical="center"/>
    </xf>
    <xf numFmtId="0" fontId="52" fillId="0" borderId="97" xfId="12" applyFont="1" applyBorder="1" applyAlignment="1">
      <alignment horizontal="center" vertical="center"/>
    </xf>
    <xf numFmtId="0" fontId="55" fillId="0" borderId="1" xfId="6" applyFont="1" applyFill="1" applyBorder="1" applyAlignment="1">
      <alignment horizontal="center" vertical="center"/>
    </xf>
    <xf numFmtId="0" fontId="55" fillId="0" borderId="7" xfId="6" applyFont="1" applyFill="1" applyBorder="1" applyAlignment="1">
      <alignment vertical="center" wrapText="1"/>
    </xf>
    <xf numFmtId="0" fontId="55" fillId="0" borderId="145" xfId="12" applyFont="1" applyFill="1" applyBorder="1" applyAlignment="1">
      <alignment horizontal="center" vertical="center" wrapText="1"/>
    </xf>
    <xf numFmtId="0" fontId="55" fillId="0" borderId="12" xfId="12" applyFont="1" applyFill="1" applyBorder="1" applyAlignment="1">
      <alignment horizontal="center" vertical="center" wrapText="1"/>
    </xf>
    <xf numFmtId="0" fontId="55" fillId="0" borderId="49" xfId="6" applyFont="1" applyBorder="1" applyAlignment="1">
      <alignment horizontal="center" vertical="center"/>
    </xf>
    <xf numFmtId="0" fontId="55" fillId="0" borderId="97" xfId="6" applyFont="1" applyBorder="1" applyAlignment="1">
      <alignment horizontal="center" vertical="center"/>
    </xf>
    <xf numFmtId="0" fontId="55" fillId="0" borderId="10" xfId="12" applyFont="1" applyFill="1" applyBorder="1" applyAlignment="1">
      <alignment horizontal="center" vertical="center" wrapText="1"/>
    </xf>
    <xf numFmtId="0" fontId="55" fillId="0" borderId="105" xfId="6" applyFont="1" applyBorder="1" applyAlignment="1">
      <alignment horizontal="center" vertical="center" wrapText="1"/>
    </xf>
    <xf numFmtId="0" fontId="55" fillId="0" borderId="126" xfId="6" applyFont="1" applyBorder="1" applyAlignment="1">
      <alignment horizontal="center" vertical="center"/>
    </xf>
    <xf numFmtId="0" fontId="51" fillId="0" borderId="107" xfId="6" applyFont="1" applyBorder="1" applyAlignment="1">
      <alignment horizontal="center" vertical="center"/>
    </xf>
    <xf numFmtId="0" fontId="51" fillId="0" borderId="51" xfId="6" applyFont="1" applyBorder="1" applyAlignment="1">
      <alignment horizontal="center" vertical="center"/>
    </xf>
    <xf numFmtId="0" fontId="55" fillId="0" borderId="12" xfId="6" applyFont="1" applyFill="1" applyBorder="1" applyAlignment="1">
      <alignment horizontal="center" vertical="center"/>
    </xf>
    <xf numFmtId="0" fontId="55" fillId="0" borderId="49" xfId="6" applyFont="1" applyFill="1" applyBorder="1" applyAlignment="1">
      <alignment horizontal="center" vertical="center"/>
    </xf>
    <xf numFmtId="0" fontId="55" fillId="0" borderId="40" xfId="6" applyFont="1" applyFill="1" applyBorder="1" applyAlignment="1">
      <alignment horizontal="center" vertical="center"/>
    </xf>
    <xf numFmtId="0" fontId="55" fillId="0" borderId="115" xfId="12" applyFont="1" applyFill="1" applyBorder="1" applyAlignment="1">
      <alignment horizontal="center" vertical="center" wrapText="1"/>
    </xf>
    <xf numFmtId="0" fontId="51" fillId="0" borderId="73" xfId="6" applyFont="1" applyFill="1" applyBorder="1" applyAlignment="1">
      <alignment vertical="center"/>
    </xf>
    <xf numFmtId="0" fontId="51" fillId="0" borderId="29" xfId="6" applyFont="1" applyFill="1" applyBorder="1" applyAlignment="1">
      <alignment horizontal="center" vertical="center"/>
    </xf>
    <xf numFmtId="0" fontId="55" fillId="0" borderId="21" xfId="6" applyFont="1" applyFill="1" applyBorder="1" applyAlignment="1">
      <alignment vertical="center"/>
    </xf>
    <xf numFmtId="0" fontId="51" fillId="0" borderId="1" xfId="6" applyFont="1" applyFill="1" applyBorder="1" applyAlignment="1">
      <alignment vertical="center"/>
    </xf>
    <xf numFmtId="0" fontId="51" fillId="0" borderId="7" xfId="6" applyFont="1" applyFill="1" applyBorder="1" applyAlignment="1">
      <alignment vertical="center"/>
    </xf>
    <xf numFmtId="0" fontId="52" fillId="0" borderId="34" xfId="12" applyFont="1" applyFill="1" applyBorder="1" applyAlignment="1">
      <alignment horizontal="center" vertical="center" wrapText="1"/>
    </xf>
    <xf numFmtId="0" fontId="52" fillId="0" borderId="17" xfId="12" applyFont="1" applyFill="1" applyBorder="1" applyAlignment="1">
      <alignment horizontal="center" vertical="center" wrapText="1"/>
    </xf>
    <xf numFmtId="0" fontId="52" fillId="0" borderId="35" xfId="12" applyFont="1" applyFill="1" applyBorder="1" applyAlignment="1">
      <alignment horizontal="center" vertical="center" wrapText="1"/>
    </xf>
    <xf numFmtId="0" fontId="52" fillId="0" borderId="18" xfId="12" applyFont="1" applyFill="1" applyBorder="1" applyAlignment="1">
      <alignment horizontal="center" vertical="center" wrapText="1"/>
    </xf>
    <xf numFmtId="0" fontId="51" fillId="0" borderId="0" xfId="12" applyFont="1" applyFill="1" applyAlignment="1">
      <alignment vertical="center" wrapText="1"/>
    </xf>
    <xf numFmtId="0" fontId="52" fillId="0" borderId="12" xfId="12" applyFont="1" applyFill="1" applyBorder="1" applyAlignment="1">
      <alignment horizontal="center" vertical="center" wrapText="1"/>
    </xf>
    <xf numFmtId="0" fontId="52" fillId="0" borderId="53" xfId="12" applyFont="1" applyFill="1" applyBorder="1" applyAlignment="1">
      <alignment horizontal="center" vertical="center"/>
    </xf>
    <xf numFmtId="0" fontId="52" fillId="0" borderId="49" xfId="12" applyFont="1" applyFill="1" applyBorder="1" applyAlignment="1">
      <alignment horizontal="center" vertical="center" wrapText="1"/>
    </xf>
    <xf numFmtId="0" fontId="52" fillId="0" borderId="40" xfId="12" applyFont="1" applyFill="1" applyBorder="1" applyAlignment="1">
      <alignment horizontal="center" vertical="center"/>
    </xf>
    <xf numFmtId="0" fontId="52" fillId="0" borderId="17" xfId="12" applyFont="1" applyFill="1" applyBorder="1" applyAlignment="1">
      <alignment horizontal="center" vertical="center"/>
    </xf>
    <xf numFmtId="0" fontId="52" fillId="0" borderId="18" xfId="12" applyFont="1" applyFill="1" applyBorder="1" applyAlignment="1">
      <alignment horizontal="center" vertical="center"/>
    </xf>
    <xf numFmtId="0" fontId="52" fillId="0" borderId="29" xfId="12" applyFont="1" applyFill="1" applyBorder="1" applyAlignment="1">
      <alignment horizontal="center" vertical="center" wrapText="1"/>
    </xf>
    <xf numFmtId="0" fontId="52" fillId="0" borderId="5" xfId="12" applyFont="1" applyFill="1" applyBorder="1" applyAlignment="1">
      <alignment horizontal="center" vertical="center" wrapText="1"/>
    </xf>
    <xf numFmtId="0" fontId="52" fillId="0" borderId="3" xfId="12" applyFont="1" applyFill="1" applyBorder="1" applyAlignment="1">
      <alignment horizontal="center" vertical="center" wrapText="1"/>
    </xf>
    <xf numFmtId="0" fontId="52" fillId="0" borderId="138" xfId="12" applyFont="1" applyFill="1" applyBorder="1" applyAlignment="1">
      <alignment horizontal="center" vertical="center" wrapText="1"/>
    </xf>
    <xf numFmtId="0" fontId="52" fillId="0" borderId="52" xfId="12" applyFont="1" applyFill="1" applyBorder="1" applyAlignment="1">
      <alignment horizontal="center" vertical="center" wrapText="1"/>
    </xf>
    <xf numFmtId="0" fontId="52" fillId="0" borderId="49" xfId="12" applyFont="1" applyFill="1" applyBorder="1" applyAlignment="1">
      <alignment horizontal="center" vertical="top" wrapText="1"/>
    </xf>
    <xf numFmtId="0" fontId="52" fillId="0" borderId="49" xfId="12" applyFont="1" applyFill="1" applyBorder="1" applyAlignment="1">
      <alignment horizontal="center" vertical="top"/>
    </xf>
    <xf numFmtId="0" fontId="52" fillId="0" borderId="12" xfId="12" applyFont="1" applyFill="1" applyBorder="1" applyAlignment="1">
      <alignment horizontal="center" vertical="top" wrapText="1"/>
    </xf>
    <xf numFmtId="0" fontId="52" fillId="0" borderId="40" xfId="12" applyFont="1" applyFill="1" applyBorder="1" applyAlignment="1">
      <alignment horizontal="center" vertical="top"/>
    </xf>
    <xf numFmtId="0" fontId="52" fillId="0" borderId="16" xfId="12" applyFont="1" applyFill="1" applyBorder="1" applyAlignment="1">
      <alignment horizontal="center" vertical="center" wrapText="1"/>
    </xf>
    <xf numFmtId="0" fontId="52" fillId="0" borderId="21" xfId="12" applyFont="1" applyFill="1" applyBorder="1" applyAlignment="1">
      <alignment horizontal="center" vertical="center" wrapText="1"/>
    </xf>
    <xf numFmtId="0" fontId="52" fillId="0" borderId="1" xfId="12" applyFont="1" applyFill="1" applyBorder="1" applyAlignment="1">
      <alignment horizontal="center" vertical="center" wrapText="1"/>
    </xf>
    <xf numFmtId="0" fontId="52" fillId="0" borderId="22" xfId="12" applyFont="1" applyFill="1" applyBorder="1" applyAlignment="1">
      <alignment horizontal="center" vertical="center" wrapText="1"/>
    </xf>
    <xf numFmtId="0" fontId="52" fillId="0" borderId="7" xfId="12" applyFont="1" applyFill="1" applyBorder="1" applyAlignment="1">
      <alignment horizontal="center" vertical="center" wrapText="1"/>
    </xf>
    <xf numFmtId="0" fontId="52" fillId="0" borderId="106" xfId="0" applyFont="1" applyFill="1" applyBorder="1" applyAlignment="1">
      <alignment horizontal="center" vertical="center"/>
    </xf>
    <xf numFmtId="0" fontId="52" fillId="0" borderId="180" xfId="0" applyFont="1" applyFill="1" applyBorder="1" applyAlignment="1">
      <alignment horizontal="center" vertical="center" wrapText="1"/>
    </xf>
    <xf numFmtId="0" fontId="52" fillId="0" borderId="182" xfId="0" applyFont="1" applyFill="1" applyBorder="1" applyAlignment="1">
      <alignment horizontal="center" vertical="center" wrapText="1"/>
    </xf>
    <xf numFmtId="0" fontId="52" fillId="0" borderId="211" xfId="12" applyFont="1" applyFill="1" applyBorder="1" applyAlignment="1">
      <alignment horizontal="center" vertical="center" wrapText="1"/>
    </xf>
    <xf numFmtId="0" fontId="52" fillId="0" borderId="182" xfId="12" applyFont="1" applyFill="1" applyBorder="1" applyAlignment="1">
      <alignment horizontal="center" vertical="center" wrapText="1"/>
    </xf>
    <xf numFmtId="0" fontId="52" fillId="0" borderId="104" xfId="0" applyFont="1" applyBorder="1" applyAlignment="1">
      <alignment horizontal="center" vertical="center" wrapText="1"/>
    </xf>
    <xf numFmtId="0" fontId="52" fillId="0" borderId="110" xfId="0" applyFont="1" applyBorder="1" applyAlignment="1">
      <alignment horizontal="center" vertical="center" wrapText="1"/>
    </xf>
    <xf numFmtId="0" fontId="52" fillId="0" borderId="11" xfId="0" applyFont="1" applyBorder="1" applyAlignment="1">
      <alignment horizontal="center" vertical="center" wrapText="1"/>
    </xf>
    <xf numFmtId="0" fontId="50" fillId="0" borderId="13" xfId="0" applyFont="1" applyBorder="1" applyAlignment="1">
      <alignment vertical="center"/>
    </xf>
    <xf numFmtId="0" fontId="52" fillId="0" borderId="104" xfId="0" applyFont="1" applyBorder="1" applyAlignment="1">
      <alignment vertical="center"/>
    </xf>
    <xf numFmtId="0" fontId="52" fillId="0" borderId="3" xfId="0" applyFont="1" applyBorder="1" applyAlignment="1">
      <alignment horizontal="center" vertical="center" wrapText="1"/>
    </xf>
    <xf numFmtId="0" fontId="52" fillId="0" borderId="116" xfId="0" applyFont="1" applyBorder="1">
      <alignment vertical="center"/>
    </xf>
    <xf numFmtId="0" fontId="52" fillId="0" borderId="13" xfId="0" applyFont="1" applyBorder="1" applyAlignment="1">
      <alignment horizontal="center" vertical="center" wrapText="1"/>
    </xf>
    <xf numFmtId="0" fontId="52" fillId="0" borderId="6" xfId="0" applyFont="1" applyBorder="1" applyAlignment="1">
      <alignment vertical="center" wrapText="1"/>
    </xf>
    <xf numFmtId="0" fontId="52" fillId="0" borderId="73" xfId="0" applyFont="1" applyBorder="1" applyAlignment="1">
      <alignment horizontal="center" vertical="center" wrapText="1"/>
    </xf>
    <xf numFmtId="0" fontId="52" fillId="0" borderId="60" xfId="0" applyFont="1" applyBorder="1">
      <alignment vertical="center"/>
    </xf>
    <xf numFmtId="0" fontId="52" fillId="0" borderId="3" xfId="0" applyFont="1" applyBorder="1" applyAlignment="1">
      <alignment horizontal="center" vertical="center"/>
    </xf>
    <xf numFmtId="0" fontId="50" fillId="0" borderId="116" xfId="0" applyFont="1" applyBorder="1" applyAlignment="1">
      <alignment vertical="center"/>
    </xf>
    <xf numFmtId="0" fontId="52" fillId="0" borderId="7" xfId="0" applyFont="1" applyBorder="1">
      <alignment vertical="center"/>
    </xf>
    <xf numFmtId="0" fontId="52" fillId="0" borderId="138" xfId="0" applyFont="1" applyBorder="1">
      <alignment vertical="center"/>
    </xf>
    <xf numFmtId="0" fontId="52" fillId="0" borderId="17" xfId="0" applyFont="1" applyBorder="1" applyAlignment="1">
      <alignment horizontal="center" vertical="center" wrapText="1"/>
    </xf>
    <xf numFmtId="0" fontId="52" fillId="0" borderId="17" xfId="0" applyFont="1" applyBorder="1" applyAlignment="1">
      <alignment horizontal="center" vertical="center"/>
    </xf>
    <xf numFmtId="0" fontId="52" fillId="0" borderId="18" xfId="0" applyFont="1" applyBorder="1" applyAlignment="1">
      <alignment horizontal="center" vertical="center"/>
    </xf>
    <xf numFmtId="0" fontId="52" fillId="0" borderId="35" xfId="0" applyFont="1" applyBorder="1" applyAlignment="1">
      <alignment horizontal="center" vertical="center"/>
    </xf>
    <xf numFmtId="0" fontId="52" fillId="0" borderId="0" xfId="0" applyFont="1" applyBorder="1" applyAlignment="1">
      <alignment horizontal="center" vertical="center"/>
    </xf>
    <xf numFmtId="0" fontId="52" fillId="0" borderId="7" xfId="0" applyFont="1" applyBorder="1" applyAlignment="1">
      <alignment vertical="center"/>
    </xf>
    <xf numFmtId="0" fontId="52" fillId="0" borderId="116" xfId="0" applyFont="1" applyBorder="1" applyAlignment="1">
      <alignment horizontal="center" vertical="center"/>
    </xf>
    <xf numFmtId="0" fontId="52" fillId="0" borderId="138" xfId="0" applyFont="1" applyBorder="1" applyAlignment="1">
      <alignment horizontal="center" vertical="center"/>
    </xf>
    <xf numFmtId="0" fontId="52" fillId="0" borderId="12" xfId="0" applyFont="1" applyBorder="1" applyAlignment="1">
      <alignment horizontal="center" vertical="center"/>
    </xf>
    <xf numFmtId="0" fontId="50" fillId="0" borderId="49" xfId="0" applyFont="1" applyBorder="1" applyAlignment="1">
      <alignment horizontal="center" vertical="center"/>
    </xf>
    <xf numFmtId="0" fontId="50" fillId="0" borderId="97" xfId="0" applyFont="1" applyBorder="1" applyAlignment="1">
      <alignment horizontal="center" vertical="center"/>
    </xf>
    <xf numFmtId="0" fontId="52" fillId="0" borderId="145" xfId="0" applyFont="1" applyBorder="1" applyAlignment="1">
      <alignment horizontal="center" vertical="center"/>
    </xf>
    <xf numFmtId="0" fontId="52" fillId="0" borderId="49" xfId="0" applyFont="1" applyBorder="1">
      <alignment vertical="center"/>
    </xf>
    <xf numFmtId="0" fontId="52" fillId="0" borderId="40" xfId="0" applyFont="1" applyBorder="1">
      <alignment vertical="center"/>
    </xf>
    <xf numFmtId="0" fontId="52" fillId="0" borderId="0" xfId="0" applyFont="1" applyBorder="1">
      <alignment vertical="center"/>
    </xf>
    <xf numFmtId="0" fontId="52" fillId="0" borderId="55" xfId="0" applyFont="1" applyBorder="1">
      <alignment vertical="center"/>
    </xf>
    <xf numFmtId="0" fontId="52" fillId="0" borderId="96" xfId="0" applyFont="1" applyBorder="1" applyAlignment="1">
      <alignment horizontal="center" vertical="center" wrapText="1"/>
    </xf>
    <xf numFmtId="0" fontId="52" fillId="0" borderId="73" xfId="0" applyFont="1" applyBorder="1">
      <alignment vertical="center"/>
    </xf>
    <xf numFmtId="0" fontId="52" fillId="0" borderId="4" xfId="0" applyFont="1" applyBorder="1" applyAlignment="1">
      <alignment vertical="center" wrapText="1"/>
    </xf>
    <xf numFmtId="0" fontId="52" fillId="0" borderId="22" xfId="0" applyFont="1" applyBorder="1" applyAlignment="1">
      <alignment horizontal="center" vertical="center" wrapText="1"/>
    </xf>
    <xf numFmtId="0" fontId="50" fillId="0" borderId="7" xfId="0" applyFont="1" applyBorder="1" applyAlignment="1">
      <alignment horizontal="center" vertical="center"/>
    </xf>
    <xf numFmtId="0" fontId="52" fillId="0" borderId="17" xfId="6" applyFont="1" applyBorder="1" applyAlignment="1">
      <alignment horizontal="center" vertical="center" wrapText="1"/>
    </xf>
    <xf numFmtId="0" fontId="52" fillId="0" borderId="17" xfId="6" applyFont="1" applyBorder="1" applyAlignment="1">
      <alignment horizontal="center" vertical="center"/>
    </xf>
    <xf numFmtId="0" fontId="52" fillId="0" borderId="18" xfId="6" applyFont="1" applyBorder="1" applyAlignment="1">
      <alignment horizontal="center" vertical="center"/>
    </xf>
    <xf numFmtId="0" fontId="52" fillId="0" borderId="35" xfId="6" applyFont="1" applyBorder="1" applyAlignment="1">
      <alignment horizontal="center" vertical="center"/>
    </xf>
    <xf numFmtId="0" fontId="52" fillId="0" borderId="1" xfId="6" applyFont="1" applyBorder="1" applyAlignment="1">
      <alignment horizontal="center" vertical="center" wrapText="1"/>
    </xf>
    <xf numFmtId="49" fontId="52" fillId="0" borderId="17" xfId="6" applyNumberFormat="1" applyFont="1" applyBorder="1" applyAlignment="1">
      <alignment horizontal="center" vertical="center" wrapText="1"/>
    </xf>
    <xf numFmtId="0" fontId="52" fillId="0" borderId="5" xfId="6" applyFont="1" applyBorder="1" applyAlignment="1">
      <alignment horizontal="center" vertical="center"/>
    </xf>
    <xf numFmtId="0" fontId="52" fillId="0" borderId="36" xfId="6" applyFont="1" applyBorder="1" applyAlignment="1">
      <alignment horizontal="center" vertical="center"/>
    </xf>
    <xf numFmtId="0" fontId="52" fillId="0" borderId="7" xfId="6" applyFont="1" applyBorder="1" applyAlignment="1">
      <alignment horizontal="center" vertical="center" wrapText="1"/>
    </xf>
    <xf numFmtId="0" fontId="51" fillId="0" borderId="4" xfId="6" applyFont="1" applyBorder="1" applyAlignment="1">
      <alignment horizontal="center" vertical="center" wrapText="1"/>
    </xf>
    <xf numFmtId="0" fontId="52" fillId="0" borderId="29" xfId="6" applyFont="1" applyBorder="1" applyAlignment="1">
      <alignment horizontal="center" vertical="center" wrapText="1"/>
    </xf>
    <xf numFmtId="0" fontId="52" fillId="0" borderId="55" xfId="6" applyFont="1" applyBorder="1" applyAlignment="1">
      <alignment horizontal="center" vertical="center" wrapText="1"/>
    </xf>
    <xf numFmtId="0" fontId="52" fillId="0" borderId="56" xfId="6" applyFont="1" applyBorder="1" applyAlignment="1">
      <alignment horizontal="center" vertical="center" wrapText="1"/>
    </xf>
    <xf numFmtId="49" fontId="52" fillId="0" borderId="7" xfId="6" applyNumberFormat="1" applyFont="1" applyBorder="1" applyAlignment="1">
      <alignment horizontal="center" vertical="center" wrapText="1"/>
    </xf>
    <xf numFmtId="0" fontId="52" fillId="0" borderId="3" xfId="6" applyFont="1" applyBorder="1" applyAlignment="1">
      <alignment horizontal="center" vertical="center" wrapText="1"/>
    </xf>
    <xf numFmtId="0" fontId="52" fillId="0" borderId="116" xfId="6" applyFont="1" applyBorder="1" applyAlignment="1">
      <alignment horizontal="center" vertical="center"/>
    </xf>
    <xf numFmtId="0" fontId="52" fillId="0" borderId="138" xfId="6" applyFont="1" applyBorder="1" applyAlignment="1">
      <alignment horizontal="center" vertical="center"/>
    </xf>
    <xf numFmtId="0" fontId="52" fillId="0" borderId="0" xfId="6" applyFont="1" applyBorder="1" applyAlignment="1">
      <alignment horizontal="center" vertical="center"/>
    </xf>
    <xf numFmtId="0" fontId="52" fillId="0" borderId="101" xfId="6" applyFont="1" applyBorder="1" applyAlignment="1">
      <alignment horizontal="center" vertical="center"/>
    </xf>
    <xf numFmtId="0" fontId="52" fillId="0" borderId="58" xfId="6" applyFont="1" applyBorder="1" applyAlignment="1">
      <alignment horizontal="center" vertical="center"/>
    </xf>
    <xf numFmtId="0" fontId="52" fillId="0" borderId="12" xfId="6" applyFont="1" applyBorder="1" applyAlignment="1">
      <alignment horizontal="center" vertical="center"/>
    </xf>
    <xf numFmtId="0" fontId="52" fillId="0" borderId="49" xfId="6" applyFont="1" applyBorder="1" applyAlignment="1">
      <alignment horizontal="center" vertical="center"/>
    </xf>
    <xf numFmtId="0" fontId="51" fillId="0" borderId="49" xfId="6" applyFont="1" applyBorder="1" applyAlignment="1">
      <alignment horizontal="center" vertical="center"/>
    </xf>
    <xf numFmtId="0" fontId="51" fillId="0" borderId="53" xfId="6" applyFont="1" applyBorder="1" applyAlignment="1">
      <alignment horizontal="center" vertical="center"/>
    </xf>
    <xf numFmtId="0" fontId="52" fillId="0" borderId="55" xfId="6" applyFont="1" applyBorder="1" applyAlignment="1">
      <alignment horizontal="center" vertical="center"/>
    </xf>
    <xf numFmtId="0" fontId="52" fillId="0" borderId="100" xfId="6" applyFont="1" applyBorder="1" applyAlignment="1">
      <alignment horizontal="center" vertical="center"/>
    </xf>
    <xf numFmtId="0" fontId="51" fillId="0" borderId="30" xfId="6" applyFont="1" applyBorder="1" applyAlignment="1">
      <alignment horizontal="center" vertical="center"/>
    </xf>
    <xf numFmtId="0" fontId="51" fillId="0" borderId="103" xfId="6" applyFont="1" applyBorder="1" applyAlignment="1">
      <alignment horizontal="center" vertical="center"/>
    </xf>
    <xf numFmtId="0" fontId="51" fillId="0" borderId="37" xfId="6" applyFont="1" applyBorder="1" applyAlignment="1">
      <alignment horizontal="center" vertical="center"/>
    </xf>
    <xf numFmtId="0" fontId="52" fillId="0" borderId="3" xfId="6" applyFont="1" applyBorder="1" applyAlignment="1">
      <alignment horizontal="center" vertical="center"/>
    </xf>
    <xf numFmtId="0" fontId="52" fillId="0" borderId="56" xfId="6" applyFont="1" applyBorder="1" applyAlignment="1">
      <alignment horizontal="center" vertical="center"/>
    </xf>
    <xf numFmtId="0" fontId="52" fillId="0" borderId="48" xfId="6" applyFont="1" applyBorder="1" applyAlignment="1">
      <alignment horizontal="center" vertical="center"/>
    </xf>
    <xf numFmtId="0" fontId="52" fillId="0" borderId="232" xfId="6" applyFont="1" applyBorder="1" applyAlignment="1">
      <alignment horizontal="center" vertical="center" wrapText="1"/>
    </xf>
    <xf numFmtId="0" fontId="52" fillId="0" borderId="149" xfId="6" applyFont="1" applyBorder="1" applyAlignment="1">
      <alignment horizontal="center" vertical="center" wrapText="1"/>
    </xf>
    <xf numFmtId="0" fontId="52" fillId="0" borderId="100" xfId="6" applyFont="1" applyBorder="1" applyAlignment="1">
      <alignment horizontal="center" vertical="center" wrapText="1"/>
    </xf>
    <xf numFmtId="0" fontId="52" fillId="0" borderId="30" xfId="6" applyFont="1" applyBorder="1" applyAlignment="1">
      <alignment horizontal="center" vertical="center" wrapText="1"/>
    </xf>
    <xf numFmtId="0" fontId="52" fillId="0" borderId="29" xfId="6" applyFont="1" applyBorder="1" applyAlignment="1">
      <alignment horizontal="center" vertical="center"/>
    </xf>
    <xf numFmtId="0" fontId="52" fillId="0" borderId="0" xfId="6" applyFont="1" applyBorder="1" applyAlignment="1">
      <alignment horizontal="center" vertical="center" wrapText="1"/>
    </xf>
    <xf numFmtId="49" fontId="52" fillId="0" borderId="21" xfId="6" applyNumberFormat="1" applyFont="1" applyBorder="1" applyAlignment="1">
      <alignment horizontal="center" vertical="center" wrapText="1"/>
    </xf>
    <xf numFmtId="0" fontId="51" fillId="0" borderId="1" xfId="6" applyFont="1" applyBorder="1" applyAlignment="1">
      <alignment horizontal="center" vertical="center" wrapText="1"/>
    </xf>
    <xf numFmtId="49" fontId="52" fillId="0" borderId="22" xfId="6" applyNumberFormat="1" applyFont="1" applyBorder="1" applyAlignment="1">
      <alignment horizontal="center" vertical="center" wrapText="1"/>
    </xf>
    <xf numFmtId="0" fontId="52" fillId="0" borderId="53" xfId="6" applyFont="1" applyBorder="1" applyAlignment="1">
      <alignment horizontal="center" vertical="center"/>
    </xf>
    <xf numFmtId="0" fontId="52" fillId="0" borderId="47" xfId="6" applyFont="1" applyBorder="1" applyAlignment="1">
      <alignment horizontal="center" vertical="center"/>
    </xf>
    <xf numFmtId="0" fontId="52" fillId="0" borderId="23" xfId="6" applyFont="1" applyBorder="1" applyAlignment="1">
      <alignment horizontal="center" vertical="center"/>
    </xf>
    <xf numFmtId="0" fontId="51" fillId="0" borderId="48" xfId="6" applyFont="1" applyBorder="1" applyAlignment="1">
      <alignment horizontal="center" vertical="center"/>
    </xf>
    <xf numFmtId="0" fontId="52" fillId="0" borderId="109" xfId="0" applyFont="1" applyFill="1" applyBorder="1" applyAlignment="1">
      <alignment horizontal="center" vertical="center" wrapText="1"/>
    </xf>
    <xf numFmtId="0" fontId="55" fillId="0" borderId="36" xfId="0" applyFont="1" applyFill="1" applyBorder="1" applyAlignment="1">
      <alignment vertical="top" wrapText="1"/>
    </xf>
    <xf numFmtId="0" fontId="5" fillId="0" borderId="0" xfId="3" applyFill="1" applyBorder="1" applyAlignment="1" applyProtection="1">
      <alignment vertical="center"/>
    </xf>
    <xf numFmtId="0" fontId="5" fillId="0" borderId="0" xfId="3" applyFill="1" applyAlignment="1" applyProtection="1">
      <alignment vertical="center"/>
    </xf>
    <xf numFmtId="0" fontId="52" fillId="0" borderId="232" xfId="0" applyFont="1" applyFill="1" applyBorder="1" applyAlignment="1">
      <alignment horizontal="center" vertical="center" wrapText="1"/>
    </xf>
    <xf numFmtId="0" fontId="52" fillId="0" borderId="102" xfId="0" applyFont="1" applyFill="1" applyBorder="1" applyAlignment="1">
      <alignment horizontal="center" vertical="center" wrapText="1"/>
    </xf>
    <xf numFmtId="49" fontId="62" fillId="0" borderId="21" xfId="0" applyNumberFormat="1"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49" fontId="92" fillId="0" borderId="47" xfId="6" applyNumberFormat="1" applyFont="1" applyFill="1" applyBorder="1" applyAlignment="1">
      <alignment horizontal="center" vertical="center" wrapText="1"/>
    </xf>
    <xf numFmtId="0" fontId="92" fillId="0" borderId="149" xfId="6" applyFont="1" applyFill="1" applyBorder="1" applyAlignment="1">
      <alignment horizontal="center" vertical="center" wrapText="1"/>
    </xf>
    <xf numFmtId="0" fontId="92" fillId="0" borderId="5" xfId="6" applyFont="1" applyFill="1" applyBorder="1" applyAlignment="1">
      <alignment horizontal="center" vertical="center" wrapText="1"/>
    </xf>
    <xf numFmtId="0" fontId="92" fillId="0" borderId="110" xfId="6" applyFont="1" applyFill="1" applyBorder="1" applyAlignment="1">
      <alignment horizontal="center" vertical="center" wrapText="1"/>
    </xf>
    <xf numFmtId="0" fontId="92" fillId="0" borderId="37" xfId="6" applyFont="1" applyFill="1" applyBorder="1" applyAlignment="1">
      <alignment horizontal="center" vertical="center" wrapText="1"/>
    </xf>
    <xf numFmtId="0" fontId="92" fillId="0" borderId="233" xfId="6" applyFont="1" applyFill="1" applyBorder="1" applyAlignment="1">
      <alignment horizontal="center" vertical="center" wrapText="1"/>
    </xf>
    <xf numFmtId="0" fontId="93" fillId="0" borderId="16" xfId="6" applyFont="1" applyBorder="1" applyAlignment="1">
      <alignment horizontal="center" vertical="center" wrapText="1"/>
    </xf>
    <xf numFmtId="0" fontId="90" fillId="0" borderId="35" xfId="6" applyFont="1" applyBorder="1" applyAlignment="1">
      <alignment vertical="center"/>
    </xf>
    <xf numFmtId="0" fontId="93" fillId="0" borderId="34" xfId="6" applyFont="1" applyBorder="1" applyAlignment="1">
      <alignment horizontal="center" vertical="center" wrapText="1"/>
    </xf>
    <xf numFmtId="0" fontId="90" fillId="0" borderId="17" xfId="6" applyFont="1" applyBorder="1" applyAlignment="1">
      <alignment horizontal="center" vertical="center"/>
    </xf>
    <xf numFmtId="0" fontId="90" fillId="0" borderId="18" xfId="6" applyFont="1" applyBorder="1" applyAlignment="1">
      <alignment horizontal="center" vertical="center"/>
    </xf>
    <xf numFmtId="0" fontId="93" fillId="0" borderId="16" xfId="6" applyFont="1" applyFill="1" applyBorder="1" applyAlignment="1">
      <alignment horizontal="center" vertical="center" wrapText="1"/>
    </xf>
    <xf numFmtId="0" fontId="90" fillId="0" borderId="17" xfId="6" applyFont="1" applyFill="1" applyBorder="1" applyAlignment="1">
      <alignment horizontal="center" vertical="center"/>
    </xf>
    <xf numFmtId="0" fontId="90" fillId="0" borderId="35" xfId="6" applyFont="1" applyFill="1" applyBorder="1" applyAlignment="1">
      <alignment horizontal="center" vertical="center"/>
    </xf>
    <xf numFmtId="0" fontId="93" fillId="0" borderId="34" xfId="6" applyFont="1" applyFill="1" applyBorder="1" applyAlignment="1">
      <alignment horizontal="center" vertical="center" wrapText="1"/>
    </xf>
    <xf numFmtId="0" fontId="90" fillId="0" borderId="18" xfId="6" applyFont="1" applyFill="1" applyBorder="1" applyAlignment="1">
      <alignment horizontal="center" vertical="center"/>
    </xf>
    <xf numFmtId="0" fontId="90" fillId="0" borderId="0" xfId="6" applyFont="1" applyFill="1" applyBorder="1" applyAlignment="1">
      <alignment vertical="center" wrapText="1"/>
    </xf>
    <xf numFmtId="0" fontId="90" fillId="0" borderId="0" xfId="6" applyFont="1" applyAlignment="1">
      <alignment vertical="center" wrapText="1"/>
    </xf>
    <xf numFmtId="0" fontId="91" fillId="0" borderId="36" xfId="6" applyFont="1" applyBorder="1" applyAlignment="1">
      <alignment vertical="top" wrapText="1"/>
    </xf>
    <xf numFmtId="0" fontId="90" fillId="0" borderId="36" xfId="6" applyFont="1" applyBorder="1" applyAlignment="1">
      <alignment vertical="top" wrapText="1"/>
    </xf>
    <xf numFmtId="0" fontId="90" fillId="0" borderId="101" xfId="22" applyFont="1" applyFill="1" applyBorder="1" applyAlignment="1">
      <alignment horizontal="center" vertical="center" wrapText="1"/>
    </xf>
    <xf numFmtId="0" fontId="90" fillId="0" borderId="33" xfId="22" applyFont="1" applyFill="1" applyBorder="1" applyAlignment="1">
      <alignment horizontal="center" vertical="center" wrapText="1"/>
    </xf>
    <xf numFmtId="0" fontId="90" fillId="0" borderId="268" xfId="22" applyFont="1" applyFill="1" applyBorder="1" applyAlignment="1">
      <alignment horizontal="center" vertical="center"/>
    </xf>
    <xf numFmtId="0" fontId="90" fillId="0" borderId="269" xfId="22" applyFont="1" applyFill="1" applyBorder="1" applyAlignment="1">
      <alignment horizontal="center" vertical="center"/>
    </xf>
    <xf numFmtId="0" fontId="90" fillId="0" borderId="270" xfId="22" applyFont="1" applyFill="1" applyBorder="1" applyAlignment="1">
      <alignment horizontal="center" vertical="center"/>
    </xf>
    <xf numFmtId="0" fontId="90" fillId="0" borderId="145" xfId="22" applyFont="1" applyFill="1" applyBorder="1" applyAlignment="1">
      <alignment horizontal="center" vertical="center" wrapText="1"/>
    </xf>
    <xf numFmtId="0" fontId="90" fillId="0" borderId="49" xfId="22" applyFont="1" applyFill="1" applyBorder="1" applyAlignment="1">
      <alignment horizontal="center" vertical="center" wrapText="1"/>
    </xf>
    <xf numFmtId="0" fontId="90" fillId="0" borderId="47" xfId="22" applyFont="1" applyFill="1" applyBorder="1" applyAlignment="1">
      <alignment horizontal="center" vertical="center" wrapText="1"/>
    </xf>
    <xf numFmtId="0" fontId="90" fillId="0" borderId="23" xfId="22" applyFont="1" applyFill="1" applyBorder="1" applyAlignment="1">
      <alignment horizontal="center" vertical="center" wrapText="1"/>
    </xf>
    <xf numFmtId="0" fontId="90" fillId="0" borderId="233" xfId="22" applyFont="1" applyFill="1" applyBorder="1" applyAlignment="1">
      <alignment horizontal="center" vertical="center" wrapText="1"/>
    </xf>
    <xf numFmtId="0" fontId="90" fillId="0" borderId="32" xfId="22" applyFont="1" applyFill="1" applyBorder="1" applyAlignment="1">
      <alignment horizontal="center" vertical="center" wrapText="1"/>
    </xf>
    <xf numFmtId="0" fontId="90" fillId="0" borderId="109" xfId="22" applyFont="1" applyFill="1" applyBorder="1" applyAlignment="1">
      <alignment horizontal="center" vertical="center" wrapText="1"/>
    </xf>
    <xf numFmtId="0" fontId="90" fillId="0" borderId="145" xfId="22" applyFont="1" applyBorder="1" applyAlignment="1">
      <alignment horizontal="center" vertical="center" wrapText="1"/>
    </xf>
    <xf numFmtId="0" fontId="90" fillId="0" borderId="49" xfId="22" applyFont="1" applyBorder="1" applyAlignment="1">
      <alignment horizontal="center" vertical="center" wrapText="1"/>
    </xf>
    <xf numFmtId="0" fontId="90" fillId="0" borderId="40" xfId="22" applyFont="1" applyBorder="1" applyAlignment="1">
      <alignment horizontal="center" vertical="center" wrapText="1"/>
    </xf>
    <xf numFmtId="0" fontId="90" fillId="0" borderId="212" xfId="22" applyFont="1" applyFill="1" applyBorder="1" applyAlignment="1">
      <alignment horizontal="center" vertical="center" wrapText="1"/>
    </xf>
    <xf numFmtId="0" fontId="90" fillId="0" borderId="126" xfId="22" applyFont="1" applyFill="1" applyBorder="1" applyAlignment="1">
      <alignment horizontal="center" vertical="center" wrapText="1"/>
    </xf>
    <xf numFmtId="0" fontId="90" fillId="0" borderId="106" xfId="22" applyFont="1" applyFill="1" applyBorder="1" applyAlignment="1">
      <alignment horizontal="center" vertical="center" wrapText="1"/>
    </xf>
    <xf numFmtId="0" fontId="90" fillId="0" borderId="58" xfId="22" applyFont="1" applyFill="1" applyBorder="1" applyAlignment="1">
      <alignment horizontal="center" vertical="center" wrapText="1"/>
    </xf>
    <xf numFmtId="0" fontId="93" fillId="0" borderId="30" xfId="6" applyFont="1" applyFill="1" applyBorder="1" applyAlignment="1">
      <alignment horizontal="center" vertical="center" wrapText="1"/>
    </xf>
    <xf numFmtId="0" fontId="93" fillId="0" borderId="37" xfId="6" applyFont="1" applyFill="1" applyBorder="1" applyAlignment="1">
      <alignment horizontal="center" vertical="center" wrapText="1"/>
    </xf>
    <xf numFmtId="0" fontId="93" fillId="0" borderId="7" xfId="6" applyFont="1" applyFill="1" applyBorder="1" applyAlignment="1">
      <alignment horizontal="center" vertical="center" wrapText="1"/>
    </xf>
    <xf numFmtId="0" fontId="93" fillId="0" borderId="4" xfId="6" applyFont="1" applyFill="1" applyBorder="1" applyAlignment="1">
      <alignment horizontal="center" vertical="center" wrapText="1"/>
    </xf>
    <xf numFmtId="0" fontId="93" fillId="0" borderId="4" xfId="6" applyFont="1" applyFill="1" applyBorder="1" applyAlignment="1">
      <alignment vertical="center" wrapText="1"/>
    </xf>
    <xf numFmtId="0" fontId="93" fillId="0" borderId="29" xfId="6" applyFont="1" applyFill="1" applyBorder="1" applyAlignment="1">
      <alignment horizontal="center" vertical="center" wrapText="1"/>
    </xf>
    <xf numFmtId="0" fontId="93" fillId="0" borderId="0" xfId="6" applyFont="1" applyFill="1" applyBorder="1" applyAlignment="1">
      <alignment horizontal="center" vertical="center"/>
    </xf>
    <xf numFmtId="0" fontId="93" fillId="0" borderId="55" xfId="6" applyFont="1" applyFill="1" applyBorder="1" applyAlignment="1">
      <alignment horizontal="center" vertical="center"/>
    </xf>
    <xf numFmtId="0" fontId="93" fillId="0" borderId="12" xfId="6" applyFont="1" applyFill="1" applyBorder="1" applyAlignment="1">
      <alignment horizontal="center" vertical="center"/>
    </xf>
    <xf numFmtId="0" fontId="90" fillId="0" borderId="49" xfId="6" applyFont="1" applyBorder="1" applyAlignment="1">
      <alignment horizontal="center" vertical="center"/>
    </xf>
    <xf numFmtId="0" fontId="90" fillId="0" borderId="40" xfId="6" applyFont="1" applyBorder="1" applyAlignment="1">
      <alignment horizontal="center" vertical="center"/>
    </xf>
    <xf numFmtId="0" fontId="93" fillId="0" borderId="7" xfId="6" applyFont="1" applyFill="1" applyBorder="1" applyAlignment="1">
      <alignment horizontal="center" vertical="center"/>
    </xf>
    <xf numFmtId="0" fontId="93" fillId="0" borderId="7" xfId="6" applyFont="1" applyFill="1" applyBorder="1" applyAlignment="1">
      <alignment vertical="center"/>
    </xf>
    <xf numFmtId="0" fontId="93" fillId="0" borderId="30" xfId="6" applyFont="1" applyFill="1" applyBorder="1" applyAlignment="1">
      <alignment vertical="center"/>
    </xf>
    <xf numFmtId="0" fontId="93" fillId="0" borderId="29" xfId="6" applyFont="1" applyFill="1" applyBorder="1" applyAlignment="1">
      <alignment horizontal="center" vertical="center"/>
    </xf>
    <xf numFmtId="0" fontId="93" fillId="0" borderId="101" xfId="6" applyFont="1" applyFill="1" applyBorder="1" applyAlignment="1">
      <alignment horizontal="center" vertical="center"/>
    </xf>
    <xf numFmtId="0" fontId="90" fillId="0" borderId="7" xfId="6" applyFont="1" applyFill="1" applyBorder="1" applyAlignment="1">
      <alignment horizontal="center" vertical="center"/>
    </xf>
    <xf numFmtId="0" fontId="93" fillId="0" borderId="3" xfId="6" applyFont="1" applyFill="1" applyBorder="1" applyAlignment="1">
      <alignment horizontal="center" vertical="center" wrapText="1"/>
    </xf>
    <xf numFmtId="0" fontId="93" fillId="0" borderId="116" xfId="6" applyFont="1" applyFill="1" applyBorder="1" applyAlignment="1">
      <alignment horizontal="center" vertical="center"/>
    </xf>
    <xf numFmtId="0" fontId="93" fillId="0" borderId="138" xfId="6" applyFont="1" applyFill="1" applyBorder="1" applyAlignment="1">
      <alignment horizontal="center" vertical="center"/>
    </xf>
    <xf numFmtId="0" fontId="93" fillId="0" borderId="17" xfId="6" applyFont="1" applyFill="1" applyBorder="1" applyAlignment="1">
      <alignment horizontal="center" vertical="center" wrapText="1"/>
    </xf>
    <xf numFmtId="0" fontId="93" fillId="0" borderId="17" xfId="6" applyFont="1" applyFill="1" applyBorder="1" applyAlignment="1">
      <alignment horizontal="center" vertical="center"/>
    </xf>
    <xf numFmtId="0" fontId="93" fillId="0" borderId="18" xfId="6" applyFont="1" applyFill="1" applyBorder="1" applyAlignment="1">
      <alignment horizontal="center" vertical="center"/>
    </xf>
    <xf numFmtId="0" fontId="93" fillId="0" borderId="35" xfId="6" applyFont="1" applyFill="1" applyBorder="1" applyAlignment="1">
      <alignment horizontal="center" vertical="center"/>
    </xf>
    <xf numFmtId="0" fontId="93" fillId="0" borderId="22" xfId="6" applyFont="1" applyFill="1" applyBorder="1" applyAlignment="1">
      <alignment horizontal="center" vertical="center" wrapText="1"/>
    </xf>
    <xf numFmtId="0" fontId="93" fillId="0" borderId="13" xfId="6" applyFont="1" applyFill="1" applyBorder="1" applyAlignment="1">
      <alignment horizontal="center" vertical="center" wrapText="1"/>
    </xf>
    <xf numFmtId="0" fontId="93" fillId="0" borderId="6" xfId="6" applyFont="1" applyFill="1" applyBorder="1" applyAlignment="1">
      <alignment horizontal="center" vertical="center" wrapText="1"/>
    </xf>
    <xf numFmtId="0" fontId="90" fillId="0" borderId="1" xfId="0" applyFont="1" applyFill="1" applyBorder="1" applyAlignment="1">
      <alignment horizontal="center" vertical="center" wrapText="1"/>
    </xf>
    <xf numFmtId="0" fontId="90" fillId="0" borderId="2" xfId="0" applyFont="1" applyFill="1" applyBorder="1" applyAlignment="1">
      <alignment horizontal="center" vertical="center" wrapText="1"/>
    </xf>
    <xf numFmtId="0" fontId="90" fillId="0" borderId="16" xfId="0" applyFont="1" applyFill="1" applyBorder="1" applyAlignment="1">
      <alignment horizontal="center" vertical="center"/>
    </xf>
    <xf numFmtId="0" fontId="90" fillId="0" borderId="17" xfId="0" applyFont="1" applyBorder="1" applyAlignment="1">
      <alignment vertical="center"/>
    </xf>
    <xf numFmtId="0" fontId="91" fillId="0" borderId="22" xfId="0" applyFont="1" applyFill="1" applyBorder="1" applyAlignment="1">
      <alignment horizontal="center" vertical="center" wrapText="1"/>
    </xf>
    <xf numFmtId="0" fontId="91" fillId="0" borderId="7" xfId="0" applyFont="1" applyBorder="1" applyAlignment="1">
      <alignment horizontal="center" vertical="center"/>
    </xf>
    <xf numFmtId="0" fontId="91" fillId="0" borderId="12" xfId="0" applyFont="1" applyFill="1" applyBorder="1" applyAlignment="1">
      <alignment horizontal="center" vertical="center"/>
    </xf>
    <xf numFmtId="0" fontId="91" fillId="0" borderId="49" xfId="0" applyFont="1" applyFill="1" applyBorder="1" applyAlignment="1">
      <alignment horizontal="center" vertical="center"/>
    </xf>
    <xf numFmtId="0" fontId="91" fillId="0" borderId="97" xfId="0" applyFont="1" applyFill="1" applyBorder="1" applyAlignment="1">
      <alignment horizontal="center" vertical="center"/>
    </xf>
    <xf numFmtId="0" fontId="90" fillId="0" borderId="21" xfId="0" applyFont="1" applyFill="1" applyBorder="1" applyAlignment="1">
      <alignment horizontal="center" vertical="center" wrapText="1"/>
    </xf>
    <xf numFmtId="0" fontId="90" fillId="0" borderId="17" xfId="0" applyFont="1" applyFill="1" applyBorder="1" applyAlignment="1">
      <alignment horizontal="center" vertical="center" wrapText="1"/>
    </xf>
    <xf numFmtId="0" fontId="90" fillId="0" borderId="35" xfId="0" applyFont="1" applyFill="1" applyBorder="1" applyAlignment="1">
      <alignment horizontal="center" vertical="center" wrapText="1"/>
    </xf>
    <xf numFmtId="0" fontId="90" fillId="0" borderId="17" xfId="0" applyFont="1" applyFill="1" applyBorder="1" applyAlignment="1">
      <alignment horizontal="center" vertical="center"/>
    </xf>
    <xf numFmtId="0" fontId="90" fillId="0" borderId="18" xfId="0" applyFont="1" applyBorder="1" applyAlignment="1">
      <alignment horizontal="center" vertical="center"/>
    </xf>
    <xf numFmtId="0" fontId="91" fillId="0" borderId="7" xfId="0" applyFont="1" applyFill="1" applyBorder="1" applyAlignment="1">
      <alignment horizontal="center" vertical="center" wrapText="1"/>
    </xf>
    <xf numFmtId="0" fontId="91" fillId="0" borderId="4" xfId="0" applyFont="1" applyFill="1" applyBorder="1" applyAlignment="1">
      <alignment horizontal="center" vertical="center"/>
    </xf>
    <xf numFmtId="0" fontId="91" fillId="0" borderId="232" xfId="0" applyFont="1" applyFill="1" applyBorder="1" applyAlignment="1">
      <alignment horizontal="center" vertical="center"/>
    </xf>
    <xf numFmtId="0" fontId="91" fillId="0" borderId="23" xfId="0" applyFont="1" applyFill="1" applyBorder="1" applyAlignment="1">
      <alignment horizontal="center" vertical="center"/>
    </xf>
    <xf numFmtId="0" fontId="91" fillId="0" borderId="149" xfId="0" applyFont="1" applyFill="1" applyBorder="1" applyAlignment="1">
      <alignment horizontal="center" vertical="center"/>
    </xf>
    <xf numFmtId="0" fontId="91" fillId="0" borderId="10" xfId="0" applyFont="1" applyFill="1" applyBorder="1" applyAlignment="1">
      <alignment horizontal="center" vertical="center" wrapText="1"/>
    </xf>
    <xf numFmtId="0" fontId="91" fillId="0" borderId="7" xfId="0" applyFont="1" applyBorder="1">
      <alignment vertical="center"/>
    </xf>
    <xf numFmtId="0" fontId="91" fillId="0" borderId="105" xfId="0" applyFont="1" applyFill="1" applyBorder="1" applyAlignment="1">
      <alignment horizontal="center" vertical="center" wrapText="1"/>
    </xf>
    <xf numFmtId="0" fontId="91" fillId="0" borderId="126" xfId="0" applyFont="1" applyFill="1" applyBorder="1" applyAlignment="1">
      <alignment horizontal="center" vertical="center" wrapText="1"/>
    </xf>
    <xf numFmtId="0" fontId="89" fillId="0" borderId="0" xfId="0" applyFont="1" applyAlignment="1">
      <alignment vertical="center" wrapText="1"/>
    </xf>
    <xf numFmtId="0" fontId="91" fillId="0" borderId="59" xfId="0" applyFont="1" applyFill="1" applyBorder="1" applyAlignment="1">
      <alignment horizontal="center" vertical="center" wrapText="1"/>
    </xf>
    <xf numFmtId="0" fontId="91" fillId="0" borderId="72" xfId="0" applyFont="1" applyFill="1" applyBorder="1" applyAlignment="1">
      <alignment horizontal="center" vertical="center" wrapText="1"/>
    </xf>
    <xf numFmtId="0" fontId="91" fillId="0" borderId="96" xfId="0" applyFont="1" applyFill="1" applyBorder="1" applyAlignment="1">
      <alignment horizontal="center" vertical="center" wrapText="1"/>
    </xf>
    <xf numFmtId="0" fontId="91" fillId="0" borderId="73" xfId="0" applyFont="1" applyBorder="1">
      <alignment vertical="center"/>
    </xf>
    <xf numFmtId="0" fontId="91" fillId="0" borderId="11" xfId="0" applyFont="1" applyFill="1" applyBorder="1" applyAlignment="1">
      <alignment horizontal="center" vertical="center" wrapText="1"/>
    </xf>
    <xf numFmtId="0" fontId="91" fillId="0" borderId="13" xfId="0" applyFont="1" applyFill="1" applyBorder="1" applyAlignment="1">
      <alignment horizontal="center" vertical="center" wrapText="1"/>
    </xf>
    <xf numFmtId="0" fontId="90" fillId="0" borderId="11" xfId="0" applyFont="1" applyBorder="1" applyAlignment="1">
      <alignment horizontal="center" vertical="center"/>
    </xf>
    <xf numFmtId="0" fontId="90" fillId="0" borderId="13" xfId="0" applyFont="1" applyBorder="1" applyAlignment="1">
      <alignment horizontal="center" vertical="center"/>
    </xf>
    <xf numFmtId="0" fontId="93" fillId="0" borderId="1" xfId="0" applyFont="1" applyFill="1" applyBorder="1" applyAlignment="1">
      <alignment horizontal="center" vertical="center"/>
    </xf>
    <xf numFmtId="0" fontId="93" fillId="0" borderId="2" xfId="0" applyFont="1" applyBorder="1" applyAlignment="1">
      <alignment horizontal="center" vertical="center"/>
    </xf>
    <xf numFmtId="0" fontId="7" fillId="0" borderId="0" xfId="3" applyFont="1" applyAlignment="1" applyProtection="1">
      <alignment vertical="center"/>
    </xf>
    <xf numFmtId="0" fontId="90" fillId="0" borderId="0" xfId="0" applyFont="1">
      <alignment vertical="center"/>
    </xf>
    <xf numFmtId="0" fontId="90" fillId="0" borderId="0" xfId="0" applyFont="1" applyAlignment="1">
      <alignment horizontal="left" vertical="center"/>
    </xf>
    <xf numFmtId="0" fontId="93" fillId="0" borderId="21" xfId="0" applyFont="1" applyFill="1" applyBorder="1" applyAlignment="1">
      <alignment horizontal="center" vertical="center"/>
    </xf>
    <xf numFmtId="0" fontId="93" fillId="0" borderId="1" xfId="0" applyFont="1" applyBorder="1" applyAlignment="1">
      <alignment vertical="center"/>
    </xf>
    <xf numFmtId="0" fontId="93" fillId="0" borderId="12" xfId="0" applyFont="1" applyBorder="1" applyAlignment="1">
      <alignment horizontal="center" vertical="center"/>
    </xf>
    <xf numFmtId="0" fontId="93" fillId="0" borderId="49" xfId="0" applyFont="1" applyBorder="1" applyAlignment="1">
      <alignment horizontal="center" vertical="center"/>
    </xf>
    <xf numFmtId="0" fontId="93" fillId="0" borderId="40" xfId="0" applyFont="1" applyBorder="1" applyAlignment="1">
      <alignment horizontal="center" vertical="center"/>
    </xf>
    <xf numFmtId="0" fontId="93" fillId="0" borderId="10" xfId="0" applyFont="1" applyFill="1" applyBorder="1" applyAlignment="1">
      <alignment horizontal="center" vertical="center"/>
    </xf>
    <xf numFmtId="0" fontId="93" fillId="0" borderId="7" xfId="0" applyFont="1" applyBorder="1" applyAlignment="1">
      <alignment horizontal="center" vertical="center"/>
    </xf>
    <xf numFmtId="0" fontId="93" fillId="0" borderId="7" xfId="0" applyFont="1" applyFill="1" applyBorder="1" applyAlignment="1">
      <alignment horizontal="center" vertical="center" wrapText="1"/>
    </xf>
    <xf numFmtId="0" fontId="93" fillId="0" borderId="32" xfId="0" applyFont="1" applyFill="1" applyBorder="1" applyAlignment="1">
      <alignment horizontal="center" vertical="center" wrapText="1"/>
    </xf>
    <xf numFmtId="0" fontId="93" fillId="0" borderId="101" xfId="0" applyFont="1" applyFill="1" applyBorder="1" applyAlignment="1">
      <alignment horizontal="center" vertical="center" wrapText="1"/>
    </xf>
    <xf numFmtId="0" fontId="93" fillId="0" borderId="116" xfId="6" applyFont="1" applyFill="1" applyBorder="1" applyAlignment="1">
      <alignment horizontal="center" vertical="center" wrapText="1"/>
    </xf>
    <xf numFmtId="0" fontId="93" fillId="0" borderId="52" xfId="6" applyFont="1" applyFill="1" applyBorder="1" applyAlignment="1">
      <alignment horizontal="center" vertical="center" wrapText="1"/>
    </xf>
    <xf numFmtId="0" fontId="93" fillId="0" borderId="96" xfId="6" applyFont="1" applyFill="1" applyBorder="1" applyAlignment="1">
      <alignment horizontal="center" vertical="center" wrapText="1"/>
    </xf>
    <xf numFmtId="0" fontId="93" fillId="0" borderId="73" xfId="6" applyFont="1" applyFill="1" applyBorder="1" applyAlignment="1">
      <alignment horizontal="center" vertical="center" wrapText="1"/>
    </xf>
    <xf numFmtId="0" fontId="93" fillId="0" borderId="10" xfId="6" applyFont="1" applyFill="1" applyBorder="1" applyAlignment="1">
      <alignment horizontal="center" vertical="center" wrapText="1"/>
    </xf>
    <xf numFmtId="0" fontId="93" fillId="0" borderId="126" xfId="6" applyFont="1" applyFill="1" applyBorder="1" applyAlignment="1">
      <alignment horizontal="center" vertical="center"/>
    </xf>
    <xf numFmtId="0" fontId="93" fillId="0" borderId="51" xfId="6" applyFont="1" applyFill="1" applyBorder="1" applyAlignment="1">
      <alignment horizontal="center" vertical="center"/>
    </xf>
    <xf numFmtId="0" fontId="89" fillId="0" borderId="0" xfId="6" applyFont="1" applyFill="1" applyAlignment="1">
      <alignment vertical="center" wrapText="1"/>
    </xf>
    <xf numFmtId="0" fontId="93" fillId="0" borderId="57" xfId="6" applyFont="1" applyFill="1" applyBorder="1" applyAlignment="1">
      <alignment horizontal="center" vertical="center"/>
    </xf>
    <xf numFmtId="0" fontId="93" fillId="0" borderId="49" xfId="6" applyFont="1" applyFill="1" applyBorder="1" applyAlignment="1">
      <alignment horizontal="center" vertical="center"/>
    </xf>
    <xf numFmtId="0" fontId="93" fillId="0" borderId="183" xfId="6" applyFont="1" applyFill="1" applyBorder="1" applyAlignment="1">
      <alignment horizontal="center" vertical="center" wrapText="1"/>
    </xf>
    <xf numFmtId="0" fontId="93" fillId="0" borderId="212" xfId="6" applyFont="1" applyFill="1" applyBorder="1" applyAlignment="1">
      <alignment horizontal="center" vertical="center" wrapText="1"/>
    </xf>
    <xf numFmtId="0" fontId="93" fillId="0" borderId="54" xfId="6" applyFont="1" applyFill="1" applyBorder="1" applyAlignment="1">
      <alignment horizontal="center" vertical="center" wrapText="1"/>
    </xf>
    <xf numFmtId="0" fontId="93" fillId="0" borderId="1" xfId="6" applyFont="1" applyFill="1" applyBorder="1" applyAlignment="1">
      <alignment horizontal="center" vertical="center" wrapText="1"/>
    </xf>
    <xf numFmtId="0" fontId="91" fillId="0" borderId="7" xfId="0" applyFont="1" applyFill="1" applyBorder="1" applyAlignment="1">
      <alignment horizontal="center" vertical="center"/>
    </xf>
    <xf numFmtId="0" fontId="91" fillId="0" borderId="73" xfId="0" applyFont="1" applyFill="1" applyBorder="1">
      <alignment vertical="center"/>
    </xf>
    <xf numFmtId="0" fontId="91" fillId="0" borderId="7" xfId="0" applyFont="1" applyFill="1" applyBorder="1">
      <alignment vertical="center"/>
    </xf>
    <xf numFmtId="0" fontId="13" fillId="0" borderId="0" xfId="3" applyFont="1" applyAlignment="1" applyProtection="1">
      <alignment vertical="center"/>
    </xf>
    <xf numFmtId="0" fontId="93" fillId="0" borderId="276" xfId="0" applyFont="1" applyFill="1" applyBorder="1" applyAlignment="1">
      <alignment horizontal="center" vertical="center"/>
    </xf>
    <xf numFmtId="0" fontId="93" fillId="0" borderId="263" xfId="0" applyFont="1" applyBorder="1" applyAlignment="1">
      <alignment vertical="center"/>
    </xf>
    <xf numFmtId="0" fontId="93" fillId="0" borderId="49" xfId="0" applyFont="1" applyFill="1" applyBorder="1" applyAlignment="1">
      <alignment horizontal="center" vertical="center"/>
    </xf>
    <xf numFmtId="0" fontId="93" fillId="0" borderId="40" xfId="0" applyFont="1" applyFill="1" applyBorder="1" applyAlignment="1">
      <alignment horizontal="center" vertical="center"/>
    </xf>
    <xf numFmtId="0" fontId="93" fillId="0" borderId="55" xfId="0" applyFont="1" applyFill="1" applyBorder="1" applyAlignment="1">
      <alignment horizontal="center" vertical="center"/>
    </xf>
    <xf numFmtId="0" fontId="93" fillId="0" borderId="7" xfId="0" applyFont="1" applyFill="1" applyBorder="1">
      <alignment vertical="center"/>
    </xf>
    <xf numFmtId="0" fontId="93" fillId="0" borderId="263" xfId="0" applyFont="1" applyFill="1" applyBorder="1" applyAlignment="1">
      <alignment horizontal="center" vertical="center"/>
    </xf>
    <xf numFmtId="0" fontId="93" fillId="0" borderId="266" xfId="0" applyFont="1" applyBorder="1" applyAlignment="1">
      <alignment horizontal="center" vertical="center"/>
    </xf>
    <xf numFmtId="0" fontId="93" fillId="0" borderId="33" xfId="6" applyFont="1" applyFill="1" applyBorder="1" applyAlignment="1">
      <alignment horizontal="center" vertical="center"/>
    </xf>
    <xf numFmtId="0" fontId="93" fillId="0" borderId="40" xfId="6" applyFont="1" applyFill="1" applyBorder="1" applyAlignment="1">
      <alignment horizontal="center" vertical="center"/>
    </xf>
    <xf numFmtId="0" fontId="93" fillId="0" borderId="126" xfId="6" applyFont="1" applyFill="1" applyBorder="1" applyAlignment="1">
      <alignment horizontal="center" vertical="center" wrapText="1"/>
    </xf>
    <xf numFmtId="0" fontId="93" fillId="0" borderId="145" xfId="0" applyFont="1" applyFill="1" applyBorder="1" applyAlignment="1">
      <alignment horizontal="center" vertical="center"/>
    </xf>
    <xf numFmtId="0" fontId="93" fillId="0" borderId="59" xfId="0" applyFont="1" applyFill="1" applyBorder="1" applyAlignment="1">
      <alignment horizontal="center" vertical="center"/>
    </xf>
    <xf numFmtId="0" fontId="93" fillId="0" borderId="72" xfId="0" applyFont="1" applyFill="1" applyBorder="1" applyAlignment="1">
      <alignment horizontal="center" vertical="center"/>
    </xf>
    <xf numFmtId="0" fontId="93" fillId="0" borderId="0" xfId="0" applyFont="1" applyFill="1" applyBorder="1" applyAlignment="1">
      <alignment horizontal="center" vertical="center"/>
    </xf>
    <xf numFmtId="0" fontId="93" fillId="0" borderId="13" xfId="0" applyFont="1" applyFill="1" applyBorder="1" applyAlignment="1">
      <alignment horizontal="center" vertical="center"/>
    </xf>
    <xf numFmtId="0" fontId="93" fillId="0" borderId="116" xfId="0" applyFont="1" applyFill="1" applyBorder="1" applyAlignment="1">
      <alignment horizontal="center" vertical="center"/>
    </xf>
    <xf numFmtId="0" fontId="90" fillId="0" borderId="1" xfId="0" applyFont="1" applyFill="1" applyBorder="1" applyAlignment="1">
      <alignment horizontal="center" vertical="center"/>
    </xf>
    <xf numFmtId="0" fontId="90" fillId="0" borderId="2" xfId="0" applyFont="1" applyFill="1" applyBorder="1" applyAlignment="1">
      <alignment horizontal="center" vertical="center"/>
    </xf>
    <xf numFmtId="0" fontId="93" fillId="0" borderId="22" xfId="0" applyFont="1" applyFill="1" applyBorder="1" applyAlignment="1">
      <alignment horizontal="center" vertical="center"/>
    </xf>
    <xf numFmtId="0" fontId="93" fillId="0" borderId="7" xfId="0" applyFont="1" applyFill="1" applyBorder="1" applyAlignment="1">
      <alignment vertical="center"/>
    </xf>
    <xf numFmtId="0" fontId="93" fillId="0" borderId="10" xfId="0" applyFont="1" applyFill="1" applyBorder="1" applyAlignment="1">
      <alignment horizontal="center" vertical="center" wrapText="1"/>
    </xf>
    <xf numFmtId="0" fontId="93" fillId="0" borderId="7" xfId="0" applyFont="1" applyFill="1" applyBorder="1" applyAlignment="1">
      <alignment horizontal="center" vertical="center"/>
    </xf>
    <xf numFmtId="0" fontId="90" fillId="0" borderId="31" xfId="0" applyFont="1" applyFill="1" applyBorder="1" applyAlignment="1">
      <alignment horizontal="center" vertical="center"/>
    </xf>
    <xf numFmtId="0" fontId="93" fillId="0" borderId="12" xfId="0" applyFont="1" applyFill="1" applyBorder="1" applyAlignment="1">
      <alignment horizontal="center" vertical="center"/>
    </xf>
    <xf numFmtId="0" fontId="93" fillId="0" borderId="97" xfId="0" applyFont="1" applyFill="1" applyBorder="1" applyAlignment="1">
      <alignment horizontal="center" vertical="center"/>
    </xf>
    <xf numFmtId="0" fontId="90" fillId="0" borderId="18" xfId="0" applyFont="1" applyFill="1" applyBorder="1" applyAlignment="1">
      <alignment horizontal="center" vertical="center"/>
    </xf>
    <xf numFmtId="0" fontId="90" fillId="0" borderId="47" xfId="0" applyFont="1" applyFill="1" applyBorder="1" applyAlignment="1">
      <alignment horizontal="center" vertical="center" wrapText="1"/>
    </xf>
    <xf numFmtId="0" fontId="90" fillId="0" borderId="29" xfId="0" applyFont="1" applyFill="1" applyBorder="1" applyAlignment="1">
      <alignment horizontal="center" vertical="center"/>
    </xf>
    <xf numFmtId="0" fontId="90" fillId="0" borderId="5" xfId="0" applyFont="1" applyFill="1" applyBorder="1" applyAlignment="1">
      <alignment horizontal="center" vertical="center"/>
    </xf>
    <xf numFmtId="0" fontId="90" fillId="0" borderId="57" xfId="0" applyFont="1" applyFill="1" applyBorder="1" applyAlignment="1">
      <alignment horizontal="center" vertical="center"/>
    </xf>
    <xf numFmtId="0" fontId="90" fillId="0" borderId="49" xfId="0" applyFont="1" applyFill="1" applyBorder="1" applyAlignment="1">
      <alignment horizontal="center" vertical="center"/>
    </xf>
    <xf numFmtId="0" fontId="90" fillId="0" borderId="40" xfId="0" applyFont="1" applyFill="1" applyBorder="1" applyAlignment="1">
      <alignment horizontal="center" vertical="center"/>
    </xf>
    <xf numFmtId="0" fontId="90" fillId="0" borderId="23" xfId="0" applyFont="1" applyFill="1" applyBorder="1" applyAlignment="1">
      <alignment horizontal="center" vertical="center"/>
    </xf>
    <xf numFmtId="0" fontId="90" fillId="0" borderId="149" xfId="0" applyFont="1" applyFill="1" applyBorder="1" applyAlignment="1">
      <alignment horizontal="center" vertical="center"/>
    </xf>
    <xf numFmtId="0" fontId="90" fillId="0" borderId="24" xfId="0" applyFont="1" applyFill="1" applyBorder="1" applyAlignment="1">
      <alignment horizontal="center" vertical="center" wrapText="1"/>
    </xf>
    <xf numFmtId="0" fontId="90" fillId="0" borderId="13" xfId="0" applyFont="1" applyFill="1" applyBorder="1" applyAlignment="1">
      <alignment horizontal="center" vertical="center"/>
    </xf>
    <xf numFmtId="0" fontId="90" fillId="0" borderId="6" xfId="0" applyFont="1" applyFill="1" applyBorder="1" applyAlignment="1">
      <alignment horizontal="center" vertical="center"/>
    </xf>
    <xf numFmtId="0" fontId="90" fillId="0" borderId="34" xfId="0" applyFont="1" applyFill="1" applyBorder="1" applyAlignment="1">
      <alignment horizontal="center" vertical="center" wrapText="1"/>
    </xf>
    <xf numFmtId="0" fontId="90" fillId="0" borderId="18" xfId="0" applyFont="1" applyFill="1" applyBorder="1" applyAlignment="1">
      <alignment horizontal="center" vertical="center" wrapText="1"/>
    </xf>
    <xf numFmtId="0" fontId="90" fillId="0" borderId="105" xfId="0" applyFont="1" applyFill="1" applyBorder="1" applyAlignment="1">
      <alignment horizontal="center" vertical="center"/>
    </xf>
    <xf numFmtId="0" fontId="90" fillId="0" borderId="126" xfId="0" applyFont="1" applyFill="1" applyBorder="1" applyAlignment="1">
      <alignment horizontal="center" vertical="center"/>
    </xf>
    <xf numFmtId="0" fontId="90" fillId="0" borderId="11" xfId="0" applyFont="1" applyFill="1" applyBorder="1" applyAlignment="1">
      <alignment horizontal="center" vertical="center" wrapText="1"/>
    </xf>
    <xf numFmtId="0" fontId="90" fillId="0" borderId="138" xfId="0" applyFont="1" applyFill="1" applyBorder="1" applyAlignment="1">
      <alignment horizontal="center" vertical="center" wrapText="1"/>
    </xf>
    <xf numFmtId="0" fontId="90" fillId="0" borderId="56" xfId="0" applyFont="1" applyFill="1" applyBorder="1" applyAlignment="1">
      <alignment horizontal="center" vertical="center" wrapText="1"/>
    </xf>
    <xf numFmtId="0" fontId="90" fillId="0" borderId="16" xfId="0" applyFont="1" applyFill="1" applyBorder="1" applyAlignment="1">
      <alignment horizontal="center" vertical="center" wrapText="1"/>
    </xf>
    <xf numFmtId="0" fontId="90" fillId="0" borderId="11" xfId="0" applyFont="1" applyBorder="1" applyAlignment="1">
      <alignment horizontal="center" vertical="center" wrapText="1"/>
    </xf>
    <xf numFmtId="0" fontId="90" fillId="0" borderId="6" xfId="0" applyFont="1" applyBorder="1" applyAlignment="1">
      <alignment horizontal="center" vertical="center"/>
    </xf>
    <xf numFmtId="0" fontId="90" fillId="0" borderId="276" xfId="0" applyFont="1" applyFill="1" applyBorder="1" applyAlignment="1">
      <alignment horizontal="center" vertical="center"/>
    </xf>
    <xf numFmtId="0" fontId="90" fillId="0" borderId="263" xfId="0" applyFont="1" applyFill="1" applyBorder="1" applyAlignment="1">
      <alignment vertical="center"/>
    </xf>
    <xf numFmtId="0" fontId="90" fillId="0" borderId="55" xfId="0" applyFont="1" applyFill="1" applyBorder="1" applyAlignment="1">
      <alignment horizontal="center" vertical="center"/>
    </xf>
    <xf numFmtId="0" fontId="90" fillId="0" borderId="116" xfId="0" applyFont="1" applyFill="1" applyBorder="1" applyAlignment="1">
      <alignment horizontal="center" vertical="center"/>
    </xf>
    <xf numFmtId="0" fontId="93" fillId="0" borderId="105" xfId="6" applyFont="1" applyFill="1" applyBorder="1" applyAlignment="1">
      <alignment horizontal="center" vertical="center"/>
    </xf>
    <xf numFmtId="0" fontId="93" fillId="0" borderId="106" xfId="6" applyFont="1" applyFill="1" applyBorder="1" applyAlignment="1">
      <alignment horizontal="center" vertical="center"/>
    </xf>
    <xf numFmtId="0" fontId="93" fillId="0" borderId="35" xfId="6" applyFont="1" applyFill="1" applyBorder="1" applyAlignment="1">
      <alignment horizontal="center" vertical="center" wrapText="1"/>
    </xf>
    <xf numFmtId="0" fontId="93" fillId="0" borderId="24" xfId="6" applyFont="1" applyFill="1" applyBorder="1" applyAlignment="1">
      <alignment horizontal="center" vertical="center"/>
    </xf>
    <xf numFmtId="0" fontId="93" fillId="0" borderId="13" xfId="6" applyFont="1" applyFill="1" applyBorder="1" applyAlignment="1">
      <alignment horizontal="center" vertical="center"/>
    </xf>
    <xf numFmtId="0" fontId="93" fillId="0" borderId="100" xfId="6" applyFont="1" applyFill="1" applyBorder="1" applyAlignment="1">
      <alignment horizontal="center" vertical="center" wrapText="1"/>
    </xf>
    <xf numFmtId="0" fontId="93" fillId="0" borderId="18" xfId="6" applyFont="1" applyFill="1" applyBorder="1" applyAlignment="1">
      <alignment horizontal="center" vertical="center" wrapText="1"/>
    </xf>
    <xf numFmtId="0" fontId="90" fillId="0" borderId="22" xfId="0" applyFont="1" applyFill="1" applyBorder="1" applyAlignment="1">
      <alignment horizontal="center" vertical="center"/>
    </xf>
    <xf numFmtId="0" fontId="90" fillId="0" borderId="7" xfId="0" applyFont="1" applyFill="1" applyBorder="1" applyAlignment="1">
      <alignment vertical="center"/>
    </xf>
    <xf numFmtId="0" fontId="90" fillId="0" borderId="12" xfId="0" applyFont="1" applyFill="1" applyBorder="1" applyAlignment="1">
      <alignment horizontal="center" vertical="center"/>
    </xf>
    <xf numFmtId="0" fontId="90" fillId="0" borderId="97" xfId="0" applyFont="1" applyFill="1" applyBorder="1" applyAlignment="1">
      <alignment horizontal="center" vertical="center"/>
    </xf>
    <xf numFmtId="0" fontId="90" fillId="0" borderId="145" xfId="0" applyFont="1" applyFill="1" applyBorder="1" applyAlignment="1">
      <alignment horizontal="center" vertical="center"/>
    </xf>
    <xf numFmtId="0" fontId="90" fillId="0" borderId="59" xfId="0" applyFont="1" applyFill="1" applyBorder="1" applyAlignment="1">
      <alignment horizontal="center" vertical="center"/>
    </xf>
    <xf numFmtId="0" fontId="90" fillId="0" borderId="72" xfId="0" applyFont="1" applyFill="1" applyBorder="1" applyAlignment="1">
      <alignment horizontal="center" vertical="center"/>
    </xf>
    <xf numFmtId="0" fontId="90" fillId="0" borderId="0" xfId="0" applyFont="1" applyFill="1" applyBorder="1" applyAlignment="1">
      <alignment horizontal="center" vertical="center"/>
    </xf>
    <xf numFmtId="0" fontId="90" fillId="0" borderId="11" xfId="0" applyFont="1" applyFill="1" applyBorder="1" applyAlignment="1">
      <alignment horizontal="center" vertical="center"/>
    </xf>
    <xf numFmtId="0" fontId="90" fillId="0" borderId="10" xfId="0" applyFont="1" applyFill="1" applyBorder="1" applyAlignment="1">
      <alignment horizontal="center" vertical="center" wrapText="1"/>
    </xf>
    <xf numFmtId="0" fontId="90" fillId="0" borderId="7" xfId="0" applyFont="1" applyFill="1" applyBorder="1" applyAlignment="1">
      <alignment horizontal="center" vertical="center"/>
    </xf>
    <xf numFmtId="49" fontId="90" fillId="0" borderId="11" xfId="0" applyNumberFormat="1" applyFont="1" applyFill="1" applyBorder="1" applyAlignment="1">
      <alignment horizontal="center" vertical="center"/>
    </xf>
    <xf numFmtId="49" fontId="90" fillId="0" borderId="13" xfId="0" applyNumberFormat="1" applyFont="1" applyFill="1" applyBorder="1" applyAlignment="1">
      <alignment horizontal="center" vertical="center"/>
    </xf>
    <xf numFmtId="0" fontId="93" fillId="0" borderId="126" xfId="0" applyFont="1" applyFill="1" applyBorder="1" applyAlignment="1">
      <alignment horizontal="center" vertical="center"/>
    </xf>
    <xf numFmtId="0" fontId="93" fillId="0" borderId="51" xfId="0" applyFont="1" applyFill="1" applyBorder="1" applyAlignment="1">
      <alignment horizontal="center" vertical="center"/>
    </xf>
    <xf numFmtId="0" fontId="93" fillId="0" borderId="17" xfId="0" applyFont="1" applyFill="1" applyBorder="1" applyAlignment="1">
      <alignment horizontal="center" vertical="center" wrapText="1"/>
    </xf>
    <xf numFmtId="0" fontId="93" fillId="0" borderId="35" xfId="0" applyFont="1" applyFill="1" applyBorder="1" applyAlignment="1">
      <alignment horizontal="center" vertical="center" wrapText="1"/>
    </xf>
    <xf numFmtId="0" fontId="93" fillId="0" borderId="34" xfId="0" applyFont="1" applyFill="1" applyBorder="1" applyAlignment="1">
      <alignment horizontal="center" vertical="center" wrapText="1"/>
    </xf>
    <xf numFmtId="0" fontId="93" fillId="0" borderId="24" xfId="0" applyFont="1" applyFill="1" applyBorder="1" applyAlignment="1">
      <alignment horizontal="center" vertical="center"/>
    </xf>
    <xf numFmtId="0" fontId="93" fillId="0" borderId="57" xfId="0" applyFont="1" applyFill="1" applyBorder="1" applyAlignment="1">
      <alignment horizontal="center" vertical="center"/>
    </xf>
    <xf numFmtId="0" fontId="93" fillId="0" borderId="183" xfId="0" applyFont="1" applyFill="1" applyBorder="1" applyAlignment="1">
      <alignment horizontal="center" vertical="center" wrapText="1"/>
    </xf>
    <xf numFmtId="0" fontId="93" fillId="0" borderId="212" xfId="0" applyFont="1" applyFill="1" applyBorder="1" applyAlignment="1">
      <alignment horizontal="center" vertical="center" wrapText="1"/>
    </xf>
    <xf numFmtId="0" fontId="93" fillId="0" borderId="1" xfId="0" applyFont="1" applyFill="1" applyBorder="1" applyAlignment="1">
      <alignment horizontal="center" vertical="center" wrapText="1"/>
    </xf>
    <xf numFmtId="0" fontId="93" fillId="0" borderId="100" xfId="0" applyFont="1" applyFill="1" applyBorder="1" applyAlignment="1">
      <alignment horizontal="center" vertical="center" wrapText="1"/>
    </xf>
    <xf numFmtId="0" fontId="93" fillId="0" borderId="18"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91" fillId="0" borderId="73"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91" fillId="0" borderId="34" xfId="0" applyFont="1" applyFill="1" applyBorder="1" applyAlignment="1">
      <alignment horizontal="center" vertical="center" wrapText="1"/>
    </xf>
    <xf numFmtId="0" fontId="91" fillId="0" borderId="17" xfId="0" applyFont="1" applyFill="1" applyBorder="1" applyAlignment="1">
      <alignment horizontal="center" vertical="center" wrapText="1"/>
    </xf>
    <xf numFmtId="0" fontId="6" fillId="0" borderId="17" xfId="0" applyFont="1" applyFill="1" applyBorder="1" applyAlignment="1">
      <alignment horizontal="center" vertical="center"/>
    </xf>
    <xf numFmtId="0" fontId="6" fillId="0" borderId="18" xfId="0" applyFont="1" applyBorder="1" applyAlignment="1">
      <alignment horizontal="center" vertical="center"/>
    </xf>
    <xf numFmtId="0" fontId="91" fillId="0" borderId="6"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7" xfId="0" applyFont="1" applyBorder="1" applyAlignment="1">
      <alignment vertical="center"/>
    </xf>
    <xf numFmtId="0" fontId="91" fillId="0" borderId="24" xfId="0" applyFont="1" applyFill="1" applyBorder="1" applyAlignment="1">
      <alignment horizontal="center" vertical="center" wrapText="1"/>
    </xf>
    <xf numFmtId="0" fontId="91" fillId="0" borderId="57" xfId="0" applyFont="1" applyFill="1" applyBorder="1" applyAlignment="1">
      <alignment horizontal="center" vertical="center"/>
    </xf>
    <xf numFmtId="0" fontId="91" fillId="0" borderId="145" xfId="0" applyFont="1" applyFill="1" applyBorder="1" applyAlignment="1">
      <alignment horizontal="center" vertical="center"/>
    </xf>
    <xf numFmtId="0" fontId="91" fillId="0" borderId="40" xfId="0" applyFont="1" applyFill="1" applyBorder="1" applyAlignment="1">
      <alignment horizontal="center" vertical="center"/>
    </xf>
    <xf numFmtId="0" fontId="90" fillId="0" borderId="3" xfId="0" applyFont="1" applyFill="1" applyBorder="1" applyAlignment="1">
      <alignment horizontal="center" vertical="center"/>
    </xf>
    <xf numFmtId="0" fontId="90" fillId="0" borderId="138"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37" xfId="0" applyFont="1" applyFill="1" applyBorder="1" applyAlignment="1">
      <alignment horizontal="center" vertical="center"/>
    </xf>
    <xf numFmtId="0" fontId="90" fillId="0" borderId="49" xfId="0" applyFont="1" applyBorder="1" applyAlignment="1">
      <alignment horizontal="center" vertical="center"/>
    </xf>
    <xf numFmtId="0" fontId="90" fillId="0" borderId="40" xfId="0" applyFont="1" applyBorder="1" applyAlignment="1">
      <alignment horizontal="center" vertical="center"/>
    </xf>
    <xf numFmtId="0" fontId="93" fillId="0" borderId="138" xfId="0" applyFont="1" applyFill="1" applyBorder="1" applyAlignment="1">
      <alignment horizontal="center" vertical="center"/>
    </xf>
    <xf numFmtId="0" fontId="93" fillId="0" borderId="55" xfId="0" applyFont="1" applyBorder="1" applyAlignment="1">
      <alignment horizontal="center" vertical="center"/>
    </xf>
    <xf numFmtId="0" fontId="93" fillId="0" borderId="11" xfId="0" applyFont="1" applyFill="1" applyBorder="1" applyAlignment="1">
      <alignment horizontal="center" vertical="center" wrapText="1"/>
    </xf>
    <xf numFmtId="0" fontId="93" fillId="0" borderId="13" xfId="0" applyFont="1" applyFill="1" applyBorder="1" applyAlignment="1">
      <alignment horizontal="center" vertical="center" wrapText="1"/>
    </xf>
    <xf numFmtId="0" fontId="100" fillId="0" borderId="126" xfId="0" applyFont="1" applyFill="1" applyBorder="1" applyAlignment="1">
      <alignment horizontal="center" vertical="center"/>
    </xf>
    <xf numFmtId="0" fontId="100" fillId="0" borderId="51" xfId="0" applyFont="1" applyFill="1" applyBorder="1" applyAlignment="1">
      <alignment horizontal="center" vertical="center"/>
    </xf>
    <xf numFmtId="0" fontId="100" fillId="0" borderId="101" xfId="0" applyFont="1" applyFill="1" applyBorder="1" applyAlignment="1">
      <alignment horizontal="center" vertical="center"/>
    </xf>
    <xf numFmtId="0" fontId="100" fillId="0" borderId="33" xfId="0" applyFont="1" applyFill="1" applyBorder="1" applyAlignment="1">
      <alignment horizontal="center" vertical="center"/>
    </xf>
    <xf numFmtId="0" fontId="91" fillId="0" borderId="11" xfId="13" applyFont="1" applyBorder="1" applyAlignment="1">
      <alignment horizontal="center" vertical="center" wrapText="1"/>
    </xf>
    <xf numFmtId="0" fontId="91" fillId="0" borderId="6" xfId="13" applyFont="1" applyBorder="1" applyAlignment="1">
      <alignment horizontal="center" vertical="center" wrapText="1"/>
    </xf>
    <xf numFmtId="0" fontId="91" fillId="0" borderId="10" xfId="13" applyFont="1" applyBorder="1" applyAlignment="1">
      <alignment horizontal="center" vertical="center" wrapText="1"/>
    </xf>
    <xf numFmtId="0" fontId="91" fillId="0" borderId="4" xfId="13" applyFont="1" applyBorder="1" applyAlignment="1">
      <alignment horizontal="center" vertical="center" wrapText="1"/>
    </xf>
    <xf numFmtId="0" fontId="91" fillId="0" borderId="16" xfId="13" applyFont="1" applyBorder="1" applyAlignment="1">
      <alignment horizontal="center" vertical="center" wrapText="1"/>
    </xf>
    <xf numFmtId="0" fontId="91" fillId="0" borderId="17" xfId="13" applyFont="1" applyBorder="1" applyAlignment="1">
      <alignment horizontal="center" vertical="center" wrapText="1"/>
    </xf>
    <xf numFmtId="0" fontId="91" fillId="0" borderId="35" xfId="13" applyFont="1" applyBorder="1" applyAlignment="1">
      <alignment horizontal="center" vertical="center" wrapText="1"/>
    </xf>
    <xf numFmtId="0" fontId="90" fillId="0" borderId="9" xfId="13" applyFont="1" applyBorder="1" applyAlignment="1">
      <alignment horizontal="center" vertical="top"/>
    </xf>
    <xf numFmtId="0" fontId="90" fillId="0" borderId="146" xfId="13" applyFont="1" applyBorder="1" applyAlignment="1">
      <alignment horizontal="center" vertical="top"/>
    </xf>
    <xf numFmtId="0" fontId="90" fillId="0" borderId="49" xfId="13" applyFont="1" applyBorder="1" applyAlignment="1">
      <alignment horizontal="center" vertical="top"/>
    </xf>
    <xf numFmtId="0" fontId="90" fillId="0" borderId="40" xfId="13" applyFont="1" applyBorder="1" applyAlignment="1">
      <alignment horizontal="center" vertical="top"/>
    </xf>
    <xf numFmtId="0" fontId="91" fillId="0" borderId="59" xfId="13" applyFont="1" applyBorder="1" applyAlignment="1">
      <alignment horizontal="center" vertical="center" wrapText="1"/>
    </xf>
    <xf numFmtId="0" fontId="91" fillId="0" borderId="61" xfId="13" applyFont="1" applyBorder="1" applyAlignment="1">
      <alignment horizontal="center" vertical="center" wrapText="1"/>
    </xf>
    <xf numFmtId="0" fontId="91" fillId="0" borderId="18" xfId="13" applyFont="1" applyBorder="1" applyAlignment="1">
      <alignment horizontal="center" vertical="center" wrapText="1"/>
    </xf>
    <xf numFmtId="0" fontId="91" fillId="0" borderId="22" xfId="13" applyFont="1" applyBorder="1" applyAlignment="1">
      <alignment horizontal="center" vertical="center" wrapText="1"/>
    </xf>
    <xf numFmtId="0" fontId="90" fillId="0" borderId="7" xfId="6" applyFont="1" applyBorder="1" applyAlignment="1">
      <alignment vertical="center"/>
    </xf>
    <xf numFmtId="0" fontId="90" fillId="0" borderId="4" xfId="6" applyFont="1" applyBorder="1" applyAlignment="1">
      <alignment vertical="center"/>
    </xf>
    <xf numFmtId="0" fontId="91" fillId="0" borderId="21" xfId="13" applyFont="1" applyBorder="1" applyAlignment="1">
      <alignment horizontal="center" vertical="center" wrapText="1"/>
    </xf>
    <xf numFmtId="0" fontId="90" fillId="0" borderId="1" xfId="6" applyFont="1" applyBorder="1" applyAlignment="1">
      <alignment vertical="center"/>
    </xf>
    <xf numFmtId="0" fontId="90" fillId="0" borderId="2" xfId="6" applyFont="1" applyBorder="1" applyAlignment="1">
      <alignment vertical="center"/>
    </xf>
    <xf numFmtId="0" fontId="93" fillId="0" borderId="10" xfId="13" applyFont="1" applyBorder="1" applyAlignment="1">
      <alignment horizontal="center" vertical="center" wrapText="1"/>
    </xf>
    <xf numFmtId="0" fontId="93" fillId="0" borderId="4" xfId="13" applyFont="1" applyBorder="1" applyAlignment="1">
      <alignment horizontal="center" vertical="center" wrapText="1"/>
    </xf>
    <xf numFmtId="0" fontId="93" fillId="0" borderId="21" xfId="13" applyFont="1" applyBorder="1" applyAlignment="1">
      <alignment horizontal="center" vertical="center" wrapText="1"/>
    </xf>
    <xf numFmtId="0" fontId="93" fillId="0" borderId="1" xfId="6" applyFont="1" applyBorder="1" applyAlignment="1">
      <alignment vertical="center"/>
    </xf>
    <xf numFmtId="0" fontId="93" fillId="0" borderId="2" xfId="6" applyFont="1" applyBorder="1" applyAlignment="1">
      <alignment vertical="center"/>
    </xf>
    <xf numFmtId="0" fontId="93" fillId="0" borderId="9" xfId="13" applyFont="1" applyBorder="1" applyAlignment="1">
      <alignment horizontal="center" vertical="center"/>
    </xf>
    <xf numFmtId="0" fontId="93" fillId="0" borderId="15" xfId="13" applyFont="1" applyBorder="1" applyAlignment="1">
      <alignment horizontal="center" vertical="center"/>
    </xf>
    <xf numFmtId="0" fontId="93" fillId="0" borderId="11" xfId="13" applyFont="1" applyBorder="1" applyAlignment="1">
      <alignment horizontal="center" vertical="center" wrapText="1"/>
    </xf>
    <xf numFmtId="0" fontId="93" fillId="0" borderId="6" xfId="13" applyFont="1" applyBorder="1" applyAlignment="1">
      <alignment horizontal="center" vertical="center" wrapText="1"/>
    </xf>
    <xf numFmtId="0" fontId="93" fillId="0" borderId="39" xfId="0" applyFont="1" applyFill="1" applyBorder="1" applyAlignment="1">
      <alignment horizontal="center" vertical="center" wrapText="1"/>
    </xf>
    <xf numFmtId="0" fontId="93" fillId="0" borderId="187" xfId="0" applyFont="1" applyFill="1" applyBorder="1" applyAlignment="1">
      <alignment horizontal="center" vertical="center" wrapText="1"/>
    </xf>
    <xf numFmtId="0" fontId="93" fillId="0" borderId="243" xfId="0" applyFont="1" applyFill="1" applyBorder="1" applyAlignment="1">
      <alignment horizontal="center" vertical="center" wrapText="1"/>
    </xf>
    <xf numFmtId="0" fontId="93" fillId="0" borderId="9" xfId="0" applyFont="1" applyBorder="1" applyAlignment="1">
      <alignment horizontal="center" vertical="center"/>
    </xf>
    <xf numFmtId="0" fontId="93" fillId="0" borderId="39" xfId="13" applyFont="1" applyBorder="1" applyAlignment="1">
      <alignment horizontal="center" vertical="center"/>
    </xf>
    <xf numFmtId="0" fontId="93" fillId="0" borderId="50" xfId="13" applyFont="1" applyBorder="1" applyAlignment="1">
      <alignment horizontal="center" vertical="center" wrapText="1"/>
    </xf>
    <xf numFmtId="0" fontId="93" fillId="0" borderId="19" xfId="13" applyFont="1" applyBorder="1" applyAlignment="1">
      <alignment horizontal="center" vertical="center" wrapText="1"/>
    </xf>
    <xf numFmtId="0" fontId="93" fillId="0" borderId="105" xfId="0" applyFont="1" applyFill="1" applyBorder="1" applyAlignment="1">
      <alignment horizontal="center" vertical="center" wrapText="1"/>
    </xf>
    <xf numFmtId="0" fontId="93" fillId="0" borderId="180" xfId="0" applyFont="1" applyFill="1" applyBorder="1" applyAlignment="1">
      <alignment horizontal="center" vertical="center" wrapText="1"/>
    </xf>
    <xf numFmtId="0" fontId="93" fillId="0" borderId="187" xfId="13" applyFont="1" applyBorder="1" applyAlignment="1">
      <alignment horizontal="center" vertical="center" wrapText="1"/>
    </xf>
    <xf numFmtId="0" fontId="93" fillId="0" borderId="243" xfId="13" applyFont="1" applyBorder="1" applyAlignment="1">
      <alignment horizontal="center" vertical="center" wrapText="1"/>
    </xf>
    <xf numFmtId="0" fontId="93" fillId="0" borderId="111" xfId="0" applyFont="1" applyFill="1" applyBorder="1" applyAlignment="1">
      <alignment horizontal="center" vertical="center" wrapText="1"/>
    </xf>
    <xf numFmtId="0" fontId="93" fillId="0" borderId="20" xfId="0" applyFont="1" applyFill="1" applyBorder="1" applyAlignment="1">
      <alignment horizontal="center" vertical="center" wrapText="1"/>
    </xf>
    <xf numFmtId="0" fontId="93" fillId="0" borderId="17" xfId="0" applyFont="1" applyFill="1" applyBorder="1" applyAlignment="1">
      <alignment horizontal="center" vertical="center"/>
    </xf>
    <xf numFmtId="0" fontId="93" fillId="0" borderId="35" xfId="0" applyFont="1" applyFill="1" applyBorder="1" applyAlignment="1">
      <alignment horizontal="center" vertical="center"/>
    </xf>
    <xf numFmtId="0" fontId="93" fillId="0" borderId="18" xfId="0" applyFont="1" applyFill="1" applyBorder="1" applyAlignment="1">
      <alignment horizontal="center" vertical="center"/>
    </xf>
    <xf numFmtId="0" fontId="93" fillId="0" borderId="16" xfId="0" applyFont="1" applyFill="1" applyBorder="1" applyAlignment="1">
      <alignment horizontal="center" vertical="center" wrapText="1"/>
    </xf>
    <xf numFmtId="0" fontId="93" fillId="0" borderId="21" xfId="0" applyFont="1" applyFill="1" applyBorder="1" applyAlignment="1">
      <alignment horizontal="center" vertical="center" wrapText="1"/>
    </xf>
    <xf numFmtId="0" fontId="93" fillId="0" borderId="2" xfId="0" applyFont="1" applyFill="1" applyBorder="1" applyAlignment="1">
      <alignment horizontal="center" vertical="center" wrapText="1"/>
    </xf>
    <xf numFmtId="0" fontId="93" fillId="0" borderId="47" xfId="13" applyFont="1" applyBorder="1" applyAlignment="1">
      <alignment horizontal="center" vertical="center" wrapText="1"/>
    </xf>
    <xf numFmtId="0" fontId="93" fillId="0" borderId="29" xfId="13" applyFont="1" applyBorder="1" applyAlignment="1">
      <alignment horizontal="center" vertical="center" wrapText="1"/>
    </xf>
    <xf numFmtId="0" fontId="93" fillId="0" borderId="5" xfId="13" applyFont="1" applyBorder="1" applyAlignment="1">
      <alignment horizontal="center" vertical="center" wrapText="1"/>
    </xf>
    <xf numFmtId="0" fontId="93" fillId="0" borderId="57" xfId="0" applyFont="1" applyBorder="1" applyAlignment="1">
      <alignment horizontal="center" vertical="center"/>
    </xf>
    <xf numFmtId="0" fontId="93" fillId="0" borderId="57" xfId="13" applyFont="1" applyBorder="1" applyAlignment="1">
      <alignment horizontal="center" vertical="center"/>
    </xf>
    <xf numFmtId="0" fontId="93" fillId="0" borderId="40" xfId="13" applyFont="1" applyBorder="1" applyAlignment="1">
      <alignment horizontal="center" vertical="center"/>
    </xf>
    <xf numFmtId="0" fontId="93" fillId="0" borderId="17" xfId="13" applyFont="1" applyBorder="1" applyAlignment="1">
      <alignment horizontal="center" vertical="center" wrapText="1"/>
    </xf>
    <xf numFmtId="0" fontId="93" fillId="0" borderId="2" xfId="13" applyFont="1" applyBorder="1" applyAlignment="1">
      <alignment horizontal="center" vertical="center" wrapText="1"/>
    </xf>
    <xf numFmtId="0" fontId="93" fillId="0" borderId="30" xfId="0" applyFont="1" applyFill="1" applyBorder="1" applyAlignment="1">
      <alignment horizontal="center" vertical="center" wrapText="1"/>
    </xf>
    <xf numFmtId="0" fontId="93" fillId="0" borderId="37" xfId="0" applyFont="1" applyFill="1" applyBorder="1" applyAlignment="1">
      <alignment horizontal="center" vertical="center" wrapText="1"/>
    </xf>
    <xf numFmtId="0" fontId="93" fillId="0" borderId="1" xfId="13" applyFont="1" applyBorder="1" applyAlignment="1">
      <alignment horizontal="center" vertical="center" wrapText="1"/>
    </xf>
    <xf numFmtId="0" fontId="93" fillId="0" borderId="6" xfId="0" applyFont="1" applyFill="1" applyBorder="1" applyAlignment="1">
      <alignment horizontal="center" vertical="center" wrapText="1"/>
    </xf>
    <xf numFmtId="0" fontId="91" fillId="0" borderId="59" xfId="14" applyFont="1" applyFill="1" applyBorder="1" applyAlignment="1">
      <alignment horizontal="center" vertical="center" wrapText="1"/>
    </xf>
    <xf numFmtId="0" fontId="91" fillId="0" borderId="72" xfId="6" applyFont="1" applyFill="1" applyBorder="1" applyAlignment="1">
      <alignment horizontal="center" vertical="center" wrapText="1"/>
    </xf>
    <xf numFmtId="0" fontId="91" fillId="0" borderId="10" xfId="14" applyFont="1" applyFill="1" applyBorder="1" applyAlignment="1">
      <alignment horizontal="center" vertical="center" wrapText="1"/>
    </xf>
    <xf numFmtId="0" fontId="91" fillId="0" borderId="7" xfId="6" applyFont="1" applyFill="1" applyBorder="1" applyAlignment="1">
      <alignment horizontal="center" vertical="center" wrapText="1"/>
    </xf>
    <xf numFmtId="0" fontId="91" fillId="0" borderId="52" xfId="14" applyFont="1" applyFill="1" applyBorder="1" applyAlignment="1">
      <alignment horizontal="center" vertical="center" wrapText="1"/>
    </xf>
    <xf numFmtId="0" fontId="91" fillId="0" borderId="30" xfId="6" applyFont="1" applyFill="1" applyBorder="1" applyAlignment="1">
      <alignment horizontal="center" vertical="center" wrapText="1"/>
    </xf>
    <xf numFmtId="0" fontId="91" fillId="0" borderId="9" xfId="14" applyFont="1" applyFill="1" applyBorder="1" applyAlignment="1">
      <alignment horizontal="center" vertical="center"/>
    </xf>
    <xf numFmtId="0" fontId="91" fillId="0" borderId="146" xfId="14" applyFont="1" applyFill="1" applyBorder="1" applyAlignment="1">
      <alignment horizontal="center" vertical="center"/>
    </xf>
    <xf numFmtId="0" fontId="91" fillId="0" borderId="145" xfId="14" applyFont="1" applyFill="1" applyBorder="1" applyAlignment="1">
      <alignment horizontal="center" vertical="center"/>
    </xf>
    <xf numFmtId="0" fontId="91" fillId="0" borderId="49" xfId="14" applyFont="1" applyFill="1" applyBorder="1" applyAlignment="1">
      <alignment horizontal="center" vertical="center"/>
    </xf>
    <xf numFmtId="0" fontId="91" fillId="0" borderId="40" xfId="14" applyFont="1" applyFill="1" applyBorder="1" applyAlignment="1">
      <alignment horizontal="center" vertical="center"/>
    </xf>
    <xf numFmtId="0" fontId="91" fillId="0" borderId="17" xfId="14" applyFont="1" applyFill="1" applyBorder="1" applyAlignment="1">
      <alignment horizontal="center" vertical="center" wrapText="1"/>
    </xf>
    <xf numFmtId="0" fontId="91" fillId="0" borderId="18" xfId="14" applyFont="1" applyFill="1" applyBorder="1" applyAlignment="1">
      <alignment horizontal="center" vertical="center" wrapText="1"/>
    </xf>
    <xf numFmtId="0" fontId="91" fillId="0" borderId="16" xfId="14" applyFont="1" applyFill="1" applyBorder="1" applyAlignment="1">
      <alignment horizontal="center" vertical="center" wrapText="1"/>
    </xf>
    <xf numFmtId="0" fontId="91" fillId="0" borderId="35" xfId="14" applyFont="1" applyFill="1" applyBorder="1" applyAlignment="1">
      <alignment horizontal="center" vertical="center" wrapText="1"/>
    </xf>
    <xf numFmtId="0" fontId="91" fillId="0" borderId="48" xfId="14" applyFont="1" applyFill="1" applyBorder="1" applyAlignment="1">
      <alignment horizontal="center" vertical="center" wrapText="1"/>
    </xf>
    <xf numFmtId="0" fontId="91" fillId="0" borderId="55" xfId="6" applyFont="1" applyBorder="1" applyAlignment="1">
      <alignment vertical="center"/>
    </xf>
    <xf numFmtId="0" fontId="91" fillId="0" borderId="22" xfId="14" applyFont="1" applyFill="1" applyBorder="1" applyAlignment="1">
      <alignment horizontal="center" vertical="center" wrapText="1"/>
    </xf>
    <xf numFmtId="0" fontId="91" fillId="0" borderId="7" xfId="6" applyFont="1" applyBorder="1" applyAlignment="1">
      <alignment vertical="center"/>
    </xf>
    <xf numFmtId="0" fontId="91" fillId="0" borderId="21" xfId="14" applyFont="1" applyFill="1" applyBorder="1" applyAlignment="1">
      <alignment horizontal="center" vertical="center" wrapText="1"/>
    </xf>
    <xf numFmtId="0" fontId="91" fillId="0" borderId="1" xfId="6" applyFont="1" applyBorder="1" applyAlignment="1">
      <alignment vertical="center"/>
    </xf>
    <xf numFmtId="0" fontId="93" fillId="0" borderId="13" xfId="14" applyFont="1" applyFill="1" applyBorder="1" applyAlignment="1">
      <alignment horizontal="center" vertical="center" wrapText="1"/>
    </xf>
    <xf numFmtId="0" fontId="93" fillId="0" borderId="47" xfId="14" applyFont="1" applyFill="1" applyBorder="1" applyAlignment="1">
      <alignment horizontal="center" vertical="center" wrapText="1"/>
    </xf>
    <xf numFmtId="0" fontId="93" fillId="0" borderId="233" xfId="6" applyFont="1" applyBorder="1" applyAlignment="1">
      <alignment vertical="center"/>
    </xf>
    <xf numFmtId="0" fontId="93" fillId="0" borderId="104" xfId="6" applyFont="1" applyBorder="1" applyAlignment="1">
      <alignment vertical="center"/>
    </xf>
    <xf numFmtId="0" fontId="90" fillId="0" borderId="104" xfId="6" applyFont="1" applyBorder="1" applyAlignment="1">
      <alignment vertical="center"/>
    </xf>
    <xf numFmtId="0" fontId="93" fillId="0" borderId="7" xfId="14" applyFont="1" applyFill="1" applyBorder="1" applyAlignment="1">
      <alignment horizontal="center" vertical="center" wrapText="1"/>
    </xf>
    <xf numFmtId="0" fontId="93" fillId="0" borderId="5" xfId="14" applyFont="1" applyFill="1" applyBorder="1" applyAlignment="1">
      <alignment horizontal="center" vertical="center" wrapText="1"/>
    </xf>
    <xf numFmtId="0" fontId="93" fillId="0" borderId="36" xfId="6" applyFont="1" applyBorder="1" applyAlignment="1">
      <alignment horizontal="center" vertical="center" wrapText="1"/>
    </xf>
    <xf numFmtId="0" fontId="93" fillId="0" borderId="21" xfId="14" applyFont="1" applyFill="1" applyBorder="1" applyAlignment="1">
      <alignment horizontal="center" vertical="center" wrapText="1"/>
    </xf>
    <xf numFmtId="0" fontId="93" fillId="0" borderId="73" xfId="6" applyFont="1" applyBorder="1" applyAlignment="1">
      <alignment horizontal="center" vertical="center"/>
    </xf>
    <xf numFmtId="0" fontId="93" fillId="0" borderId="145" xfId="14" applyFont="1" applyFill="1" applyBorder="1" applyAlignment="1">
      <alignment horizontal="center" vertical="center"/>
    </xf>
    <xf numFmtId="0" fontId="93" fillId="0" borderId="23" xfId="6" applyFont="1" applyFill="1" applyBorder="1" applyAlignment="1">
      <alignment horizontal="center" vertical="center" wrapText="1"/>
    </xf>
    <xf numFmtId="0" fontId="93" fillId="0" borderId="23" xfId="6" applyFont="1" applyFill="1" applyBorder="1" applyAlignment="1">
      <alignment horizontal="center" vertical="center"/>
    </xf>
    <xf numFmtId="0" fontId="93" fillId="0" borderId="149" xfId="6" applyFont="1" applyFill="1" applyBorder="1" applyAlignment="1">
      <alignment horizontal="center" vertical="center"/>
    </xf>
    <xf numFmtId="0" fontId="93" fillId="0" borderId="22" xfId="6" applyFont="1" applyFill="1" applyBorder="1" applyAlignment="1">
      <alignment horizontal="center" vertical="center"/>
    </xf>
    <xf numFmtId="0" fontId="90" fillId="0" borderId="7" xfId="6" applyFont="1" applyFill="1" applyBorder="1" applyAlignment="1">
      <alignment vertical="center"/>
    </xf>
    <xf numFmtId="0" fontId="93" fillId="0" borderId="115" xfId="6" applyFont="1" applyFill="1" applyBorder="1" applyAlignment="1">
      <alignment horizontal="center" vertical="center"/>
    </xf>
    <xf numFmtId="0" fontId="93" fillId="0" borderId="73" xfId="6" applyFont="1" applyFill="1" applyBorder="1" applyAlignment="1">
      <alignment horizontal="center" vertical="center"/>
    </xf>
    <xf numFmtId="0" fontId="91" fillId="0" borderId="1" xfId="14" applyFont="1" applyFill="1" applyBorder="1" applyAlignment="1">
      <alignment horizontal="center" vertical="center" wrapText="1"/>
    </xf>
    <xf numFmtId="0" fontId="91" fillId="0" borderId="2" xfId="14" applyFont="1" applyFill="1" applyBorder="1" applyAlignment="1">
      <alignment horizontal="center" vertical="center" wrapText="1"/>
    </xf>
    <xf numFmtId="49" fontId="93" fillId="0" borderId="47" xfId="6" applyNumberFormat="1" applyFont="1" applyFill="1" applyBorder="1" applyAlignment="1">
      <alignment horizontal="center" vertical="center" wrapText="1"/>
    </xf>
    <xf numFmtId="49" fontId="93" fillId="0" borderId="29" xfId="6" applyNumberFormat="1" applyFont="1" applyFill="1" applyBorder="1" applyAlignment="1">
      <alignment horizontal="center" vertical="center" wrapText="1"/>
    </xf>
    <xf numFmtId="0" fontId="93" fillId="0" borderId="0" xfId="14" applyFont="1" applyBorder="1" applyAlignment="1">
      <alignment wrapText="1"/>
    </xf>
    <xf numFmtId="0" fontId="93" fillId="0" borderId="0" xfId="0" applyFont="1" applyBorder="1" applyAlignment="1">
      <alignment wrapText="1"/>
    </xf>
    <xf numFmtId="0" fontId="93" fillId="0" borderId="16" xfId="14" applyFont="1" applyBorder="1" applyAlignment="1">
      <alignment horizontal="center" vertical="center" wrapText="1"/>
    </xf>
    <xf numFmtId="0" fontId="93" fillId="0" borderId="17" xfId="14" applyFont="1" applyBorder="1" applyAlignment="1">
      <alignment horizontal="center" vertical="center" wrapText="1"/>
    </xf>
    <xf numFmtId="0" fontId="93" fillId="0" borderId="49" xfId="14" applyFont="1" applyFill="1" applyBorder="1" applyAlignment="1">
      <alignment horizontal="center" vertical="top" wrapText="1"/>
    </xf>
    <xf numFmtId="0" fontId="93" fillId="0" borderId="40" xfId="14" applyFont="1" applyFill="1" applyBorder="1" applyAlignment="1">
      <alignment horizontal="center" vertical="top" wrapText="1"/>
    </xf>
    <xf numFmtId="0" fontId="93" fillId="0" borderId="57" xfId="14" applyFont="1" applyFill="1" applyBorder="1" applyAlignment="1">
      <alignment horizontal="center" vertical="top" wrapText="1"/>
    </xf>
    <xf numFmtId="0" fontId="91" fillId="0" borderId="138" xfId="14" applyFont="1" applyFill="1" applyBorder="1" applyAlignment="1">
      <alignment horizontal="center" vertical="center" wrapText="1"/>
    </xf>
    <xf numFmtId="0" fontId="91" fillId="0" borderId="0" xfId="0" applyFont="1" applyFill="1" applyBorder="1" applyAlignment="1">
      <alignment horizontal="center" vertical="center" wrapText="1"/>
    </xf>
    <xf numFmtId="0" fontId="91" fillId="0" borderId="55" xfId="0" applyFont="1" applyFill="1" applyBorder="1" applyAlignment="1">
      <alignment horizontal="center" vertical="center" wrapText="1"/>
    </xf>
    <xf numFmtId="0" fontId="91" fillId="0" borderId="7" xfId="14" applyFont="1" applyFill="1" applyBorder="1" applyAlignment="1">
      <alignment horizontal="center" vertical="center" wrapText="1"/>
    </xf>
    <xf numFmtId="0" fontId="93" fillId="0" borderId="11" xfId="14" applyFont="1" applyFill="1" applyBorder="1" applyAlignment="1">
      <alignment horizontal="center" vertical="center" wrapText="1"/>
    </xf>
    <xf numFmtId="0" fontId="91" fillId="0" borderId="34" xfId="14" applyFont="1" applyFill="1" applyBorder="1" applyAlignment="1">
      <alignment horizontal="center" vertical="center" wrapText="1"/>
    </xf>
    <xf numFmtId="0" fontId="93" fillId="0" borderId="16" xfId="14" applyFont="1" applyFill="1" applyBorder="1" applyAlignment="1">
      <alignment horizontal="center" vertical="center" wrapText="1"/>
    </xf>
    <xf numFmtId="0" fontId="93" fillId="0" borderId="17" xfId="14" applyFont="1" applyFill="1" applyBorder="1" applyAlignment="1">
      <alignment horizontal="center" vertical="center"/>
    </xf>
    <xf numFmtId="0" fontId="93" fillId="0" borderId="35" xfId="14" applyFont="1" applyFill="1" applyBorder="1" applyAlignment="1">
      <alignment horizontal="center" vertical="center"/>
    </xf>
    <xf numFmtId="0" fontId="93" fillId="0" borderId="12" xfId="14" applyFont="1" applyFill="1" applyBorder="1" applyAlignment="1">
      <alignment horizontal="center" vertical="top" wrapText="1"/>
    </xf>
    <xf numFmtId="0" fontId="93" fillId="0" borderId="17" xfId="14" applyFont="1" applyFill="1" applyBorder="1" applyAlignment="1">
      <alignment horizontal="center" vertical="center" wrapText="1"/>
    </xf>
    <xf numFmtId="0" fontId="93" fillId="0" borderId="53" xfId="14" applyFont="1" applyFill="1" applyBorder="1" applyAlignment="1">
      <alignment horizontal="center" vertical="top" wrapText="1"/>
    </xf>
    <xf numFmtId="0" fontId="91" fillId="0" borderId="3" xfId="14" applyFont="1" applyFill="1" applyBorder="1" applyAlignment="1">
      <alignment horizontal="center" vertical="center" wrapText="1"/>
    </xf>
    <xf numFmtId="0" fontId="91" fillId="0" borderId="126" xfId="14" applyFont="1" applyFill="1" applyBorder="1" applyAlignment="1">
      <alignment horizontal="center" vertical="center" wrapText="1"/>
    </xf>
    <xf numFmtId="0" fontId="91" fillId="0" borderId="106" xfId="14" applyFont="1" applyFill="1" applyBorder="1" applyAlignment="1">
      <alignment horizontal="center" vertical="center" wrapText="1"/>
    </xf>
    <xf numFmtId="0" fontId="93" fillId="0" borderId="3" xfId="14" applyFont="1" applyFill="1" applyBorder="1" applyAlignment="1">
      <alignment horizontal="center" vertical="center" wrapText="1"/>
    </xf>
    <xf numFmtId="0" fontId="93" fillId="0" borderId="29" xfId="14" applyFont="1" applyFill="1" applyBorder="1" applyAlignment="1">
      <alignment horizontal="center" vertical="center" wrapText="1"/>
    </xf>
    <xf numFmtId="0" fontId="93" fillId="0" borderId="0" xfId="0" applyFont="1" applyFill="1" applyBorder="1" applyAlignment="1">
      <alignment horizontal="center" vertical="center" wrapText="1"/>
    </xf>
    <xf numFmtId="0" fontId="93" fillId="0" borderId="7" xfId="12" applyFont="1" applyFill="1" applyBorder="1" applyAlignment="1">
      <alignment horizontal="center" vertical="center" wrapText="1"/>
    </xf>
    <xf numFmtId="0" fontId="93" fillId="0" borderId="4" xfId="12" applyFont="1" applyFill="1" applyBorder="1" applyAlignment="1">
      <alignment horizontal="center" vertical="center" wrapText="1"/>
    </xf>
    <xf numFmtId="0" fontId="93" fillId="0" borderId="29" xfId="12" applyFont="1" applyFill="1" applyBorder="1" applyAlignment="1">
      <alignment horizontal="center" vertical="center" wrapText="1"/>
    </xf>
    <xf numFmtId="0" fontId="87" fillId="0" borderId="29" xfId="0" applyFont="1" applyFill="1" applyBorder="1" applyAlignment="1">
      <alignment horizontal="center" vertical="center" wrapText="1"/>
    </xf>
    <xf numFmtId="0" fontId="93" fillId="0" borderId="282" xfId="0" applyFont="1" applyFill="1" applyBorder="1" applyAlignment="1">
      <alignment horizontal="center" vertical="center" wrapText="1"/>
    </xf>
    <xf numFmtId="0" fontId="93" fillId="0" borderId="237" xfId="0" applyFont="1" applyFill="1" applyBorder="1" applyAlignment="1">
      <alignment horizontal="center" vertical="center"/>
    </xf>
    <xf numFmtId="0" fontId="93" fillId="0" borderId="237" xfId="0" applyFont="1" applyFill="1" applyBorder="1" applyAlignment="1">
      <alignment horizontal="center" vertical="center" wrapText="1"/>
    </xf>
    <xf numFmtId="0" fontId="93" fillId="0" borderId="102" xfId="0" applyFont="1" applyFill="1" applyBorder="1" applyAlignment="1">
      <alignment horizontal="center" vertical="center"/>
    </xf>
    <xf numFmtId="0" fontId="93" fillId="0" borderId="3" xfId="0" applyFont="1" applyFill="1" applyBorder="1" applyAlignment="1">
      <alignment horizontal="center" vertical="center" wrapText="1"/>
    </xf>
    <xf numFmtId="0" fontId="93" fillId="0" borderId="116" xfId="0" applyFont="1" applyFill="1" applyBorder="1" applyAlignment="1">
      <alignment horizontal="center" vertical="center" wrapText="1"/>
    </xf>
    <xf numFmtId="0" fontId="93" fillId="0" borderId="138" xfId="0" applyFont="1" applyFill="1" applyBorder="1" applyAlignment="1">
      <alignment horizontal="center" vertical="center" wrapText="1"/>
    </xf>
    <xf numFmtId="0" fontId="93" fillId="0" borderId="52" xfId="0" applyFont="1" applyFill="1" applyBorder="1" applyAlignment="1">
      <alignment horizontal="center" vertical="center" wrapText="1"/>
    </xf>
    <xf numFmtId="0" fontId="92" fillId="0" borderId="49" xfId="0" applyFont="1" applyFill="1" applyBorder="1" applyAlignment="1">
      <alignment horizontal="center" vertical="center"/>
    </xf>
    <xf numFmtId="0" fontId="92" fillId="0" borderId="12" xfId="0" applyFont="1" applyFill="1" applyBorder="1" applyAlignment="1">
      <alignment horizontal="center" vertical="center"/>
    </xf>
    <xf numFmtId="0" fontId="92" fillId="0" borderId="40" xfId="0" applyFont="1" applyFill="1" applyBorder="1" applyAlignment="1">
      <alignment horizontal="center" vertical="center"/>
    </xf>
    <xf numFmtId="49" fontId="93" fillId="0" borderId="21" xfId="0" applyNumberFormat="1" applyFont="1" applyFill="1" applyBorder="1" applyAlignment="1">
      <alignment horizontal="center" vertical="center"/>
    </xf>
    <xf numFmtId="49" fontId="93" fillId="0" borderId="1" xfId="0" applyNumberFormat="1" applyFont="1" applyFill="1" applyBorder="1" applyAlignment="1">
      <alignment horizontal="center" vertical="center"/>
    </xf>
    <xf numFmtId="0" fontId="92" fillId="0" borderId="53" xfId="0" applyFont="1" applyFill="1" applyBorder="1" applyAlignment="1">
      <alignment horizontal="center" vertical="center"/>
    </xf>
    <xf numFmtId="49" fontId="93" fillId="0" borderId="16" xfId="0" applyNumberFormat="1" applyFont="1" applyFill="1" applyBorder="1" applyAlignment="1">
      <alignment horizontal="center" vertical="center"/>
    </xf>
    <xf numFmtId="49" fontId="93" fillId="0" borderId="17" xfId="0" applyNumberFormat="1" applyFont="1" applyFill="1" applyBorder="1" applyAlignment="1">
      <alignment horizontal="center" vertical="center"/>
    </xf>
    <xf numFmtId="0" fontId="93" fillId="0" borderId="47" xfId="0" applyFont="1" applyFill="1" applyBorder="1" applyAlignment="1">
      <alignment horizontal="center" vertical="center" wrapText="1"/>
    </xf>
    <xf numFmtId="0" fontId="93" fillId="0" borderId="23" xfId="0" applyFont="1" applyFill="1" applyBorder="1" applyAlignment="1">
      <alignment horizontal="center" vertical="center" wrapText="1"/>
    </xf>
    <xf numFmtId="0" fontId="93" fillId="0" borderId="48" xfId="0" applyFont="1" applyFill="1" applyBorder="1" applyAlignment="1">
      <alignment horizontal="center" vertical="center" wrapText="1"/>
    </xf>
    <xf numFmtId="0" fontId="93" fillId="0" borderId="149" xfId="0" applyFont="1" applyFill="1" applyBorder="1" applyAlignment="1">
      <alignment horizontal="center" vertical="center" wrapText="1"/>
    </xf>
    <xf numFmtId="0" fontId="92" fillId="0" borderId="23" xfId="0" applyFont="1" applyFill="1" applyBorder="1" applyAlignment="1">
      <alignment horizontal="center" vertical="center"/>
    </xf>
    <xf numFmtId="0" fontId="92" fillId="0" borderId="48" xfId="0" applyFont="1" applyFill="1" applyBorder="1" applyAlignment="1">
      <alignment horizontal="center" vertical="center"/>
    </xf>
    <xf numFmtId="0" fontId="92" fillId="0" borderId="47" xfId="0" applyFont="1" applyFill="1" applyBorder="1" applyAlignment="1">
      <alignment horizontal="center" vertical="center"/>
    </xf>
    <xf numFmtId="0" fontId="92" fillId="0" borderId="251" xfId="0" applyFont="1" applyFill="1" applyBorder="1" applyAlignment="1">
      <alignment horizontal="center" vertical="center"/>
    </xf>
    <xf numFmtId="0" fontId="92" fillId="0" borderId="252" xfId="0" applyFont="1" applyFill="1" applyBorder="1" applyAlignment="1">
      <alignment horizontal="center" vertical="center"/>
    </xf>
    <xf numFmtId="0" fontId="92" fillId="0" borderId="253" xfId="0" applyFont="1" applyFill="1" applyBorder="1" applyAlignment="1">
      <alignment horizontal="center" vertical="center"/>
    </xf>
    <xf numFmtId="0" fontId="92" fillId="0" borderId="200" xfId="0" applyFont="1" applyFill="1" applyBorder="1" applyAlignment="1">
      <alignment horizontal="center" vertical="center"/>
    </xf>
    <xf numFmtId="0" fontId="92" fillId="0" borderId="149" xfId="0" applyFont="1" applyFill="1" applyBorder="1" applyAlignment="1">
      <alignment horizontal="center" vertical="center"/>
    </xf>
    <xf numFmtId="0" fontId="29" fillId="0" borderId="0" xfId="6" applyNumberFormat="1" applyFont="1" applyBorder="1" applyAlignment="1">
      <alignment horizontal="center" vertical="center"/>
    </xf>
    <xf numFmtId="179" fontId="29" fillId="0" borderId="0" xfId="6" applyNumberFormat="1" applyFont="1" applyBorder="1" applyAlignment="1">
      <alignment horizontal="right" vertical="center"/>
    </xf>
    <xf numFmtId="183" fontId="40" fillId="0" borderId="0" xfId="6" applyNumberFormat="1" applyFont="1" applyBorder="1">
      <alignment vertical="center"/>
    </xf>
    <xf numFmtId="192" fontId="40" fillId="0" borderId="0" xfId="6" applyNumberFormat="1" applyFont="1" applyBorder="1" applyAlignment="1">
      <alignment horizontal="center" vertical="center"/>
    </xf>
    <xf numFmtId="0" fontId="30" fillId="0" borderId="62" xfId="10" applyFont="1" applyFill="1" applyBorder="1" applyAlignment="1">
      <alignment vertical="center" wrapText="1"/>
    </xf>
    <xf numFmtId="0" fontId="30" fillId="0" borderId="128" xfId="10" applyFont="1" applyFill="1" applyBorder="1" applyAlignment="1">
      <alignment vertical="center" wrapText="1"/>
    </xf>
    <xf numFmtId="41" fontId="30" fillId="0" borderId="74" xfId="10" applyNumberFormat="1" applyFont="1" applyFill="1" applyBorder="1" applyAlignment="1">
      <alignment vertical="center" wrapText="1"/>
    </xf>
    <xf numFmtId="41" fontId="77" fillId="0" borderId="7" xfId="10" applyNumberFormat="1" applyFont="1" applyFill="1" applyBorder="1" applyAlignment="1">
      <alignment vertical="center" wrapText="1"/>
    </xf>
    <xf numFmtId="186" fontId="77" fillId="0" borderId="7" xfId="10" applyNumberFormat="1" applyFont="1" applyFill="1" applyBorder="1" applyAlignment="1">
      <alignment vertical="center" wrapText="1"/>
    </xf>
    <xf numFmtId="186" fontId="77" fillId="0" borderId="13" xfId="10" applyNumberFormat="1" applyFont="1" applyFill="1" applyBorder="1" applyAlignment="1">
      <alignment vertical="center" wrapText="1"/>
    </xf>
    <xf numFmtId="41" fontId="29" fillId="0" borderId="7" xfId="10" applyNumberFormat="1" applyFont="1" applyFill="1" applyBorder="1" applyAlignment="1">
      <alignment vertical="center"/>
    </xf>
    <xf numFmtId="41" fontId="29" fillId="0" borderId="29" xfId="10" applyNumberFormat="1" applyFont="1" applyFill="1" applyBorder="1" applyAlignment="1">
      <alignment vertical="center"/>
    </xf>
    <xf numFmtId="41" fontId="29" fillId="0" borderId="13" xfId="10" applyNumberFormat="1" applyFont="1" applyFill="1" applyBorder="1" applyAlignment="1">
      <alignment vertical="center"/>
    </xf>
    <xf numFmtId="41" fontId="29" fillId="0" borderId="74" xfId="10" applyNumberFormat="1" applyFont="1" applyFill="1" applyBorder="1" applyAlignment="1">
      <alignment vertical="center"/>
    </xf>
    <xf numFmtId="41" fontId="29" fillId="0" borderId="129" xfId="10" applyNumberFormat="1" applyFont="1" applyFill="1" applyBorder="1" applyAlignment="1">
      <alignment vertical="center"/>
    </xf>
    <xf numFmtId="41" fontId="29" fillId="0" borderId="77" xfId="10" applyNumberFormat="1" applyFont="1" applyFill="1" applyBorder="1" applyAlignment="1">
      <alignment vertical="center"/>
    </xf>
    <xf numFmtId="41" fontId="29" fillId="0" borderId="4" xfId="10" applyNumberFormat="1" applyFont="1" applyFill="1" applyBorder="1" applyAlignment="1">
      <alignment vertical="center"/>
    </xf>
    <xf numFmtId="41" fontId="29" fillId="0" borderId="5" xfId="10" applyNumberFormat="1" applyFont="1" applyFill="1" applyBorder="1" applyAlignment="1">
      <alignment vertical="center"/>
    </xf>
    <xf numFmtId="41" fontId="29" fillId="0" borderId="6" xfId="10" applyNumberFormat="1" applyFont="1" applyFill="1" applyBorder="1" applyAlignment="1">
      <alignment vertical="center"/>
    </xf>
    <xf numFmtId="41" fontId="29" fillId="0" borderId="8" xfId="10" applyNumberFormat="1" applyFont="1" applyFill="1" applyBorder="1" applyAlignment="1">
      <alignment vertical="center"/>
    </xf>
    <xf numFmtId="41" fontId="29" fillId="0" borderId="32" xfId="10" applyNumberFormat="1" applyFont="1" applyFill="1" applyBorder="1" applyAlignment="1">
      <alignment vertical="center"/>
    </xf>
    <xf numFmtId="41" fontId="29" fillId="0" borderId="14" xfId="10" applyNumberFormat="1" applyFont="1" applyFill="1" applyBorder="1" applyAlignment="1">
      <alignment vertical="center"/>
    </xf>
    <xf numFmtId="0" fontId="30" fillId="0" borderId="74" xfId="10" applyFont="1" applyFill="1" applyBorder="1" applyAlignment="1">
      <alignment vertical="center" wrapText="1"/>
    </xf>
    <xf numFmtId="0" fontId="30" fillId="0" borderId="77" xfId="10" applyFont="1" applyFill="1" applyBorder="1" applyAlignment="1">
      <alignment vertical="center" wrapText="1"/>
    </xf>
    <xf numFmtId="0" fontId="30" fillId="0" borderId="9" xfId="10" applyFont="1" applyFill="1" applyBorder="1" applyAlignment="1">
      <alignment horizontal="right" vertical="center" wrapText="1"/>
    </xf>
    <xf numFmtId="204" fontId="30" fillId="0" borderId="9" xfId="10" applyNumberFormat="1" applyFont="1" applyFill="1" applyBorder="1" applyAlignment="1">
      <alignment horizontal="right" vertical="center"/>
    </xf>
    <xf numFmtId="203" fontId="30" fillId="0" borderId="12" xfId="10" applyNumberFormat="1" applyFont="1" applyFill="1" applyBorder="1" applyAlignment="1">
      <alignment horizontal="right" vertical="center"/>
    </xf>
    <xf numFmtId="202" fontId="39" fillId="0" borderId="135" xfId="10" applyNumberFormat="1" applyFont="1" applyFill="1" applyBorder="1" applyAlignment="1">
      <alignment horizontal="right" vertical="center"/>
    </xf>
    <xf numFmtId="0" fontId="29" fillId="0" borderId="7" xfId="10" applyFont="1" applyFill="1" applyBorder="1" applyAlignment="1">
      <alignment horizontal="right" vertical="center"/>
    </xf>
    <xf numFmtId="204" fontId="29" fillId="0" borderId="7" xfId="10" applyNumberFormat="1" applyFont="1" applyFill="1" applyBorder="1" applyAlignment="1">
      <alignment horizontal="right" vertical="center"/>
    </xf>
    <xf numFmtId="203" fontId="29" fillId="0" borderId="29" xfId="10" applyNumberFormat="1" applyFont="1" applyFill="1" applyBorder="1" applyAlignment="1">
      <alignment horizontal="right" vertical="center"/>
    </xf>
    <xf numFmtId="202" fontId="31" fillId="0" borderId="136" xfId="10" applyNumberFormat="1" applyFont="1" applyFill="1" applyBorder="1" applyAlignment="1">
      <alignment horizontal="right" vertical="center"/>
    </xf>
    <xf numFmtId="0" fontId="29" fillId="0" borderId="8" xfId="10" applyFont="1" applyFill="1" applyBorder="1" applyAlignment="1">
      <alignment horizontal="right" vertical="center"/>
    </xf>
    <xf numFmtId="204" fontId="29" fillId="0" borderId="8" xfId="10" applyNumberFormat="1" applyFont="1" applyFill="1" applyBorder="1" applyAlignment="1">
      <alignment horizontal="right" vertical="center"/>
    </xf>
    <xf numFmtId="203" fontId="29" fillId="0" borderId="32" xfId="10" applyNumberFormat="1" applyFont="1" applyFill="1" applyBorder="1" applyAlignment="1">
      <alignment horizontal="right" vertical="center"/>
    </xf>
    <xf numFmtId="202" fontId="31" fillId="0" borderId="132" xfId="10" applyNumberFormat="1" applyFont="1" applyFill="1" applyBorder="1" applyAlignment="1">
      <alignment horizontal="right" vertical="center"/>
    </xf>
    <xf numFmtId="0" fontId="29" fillId="0" borderId="4" xfId="10" applyFont="1" applyFill="1" applyBorder="1" applyAlignment="1">
      <alignment horizontal="right" vertical="center"/>
    </xf>
    <xf numFmtId="204" fontId="29" fillId="0" borderId="4" xfId="10" applyNumberFormat="1" applyFont="1" applyFill="1" applyBorder="1" applyAlignment="1">
      <alignment horizontal="right" vertical="center"/>
    </xf>
    <xf numFmtId="203" fontId="29" fillId="0" borderId="5" xfId="10" applyNumberFormat="1" applyFont="1" applyFill="1" applyBorder="1" applyAlignment="1">
      <alignment horizontal="right" vertical="center"/>
    </xf>
    <xf numFmtId="202" fontId="31" fillId="0" borderId="134" xfId="10" applyNumberFormat="1" applyFont="1" applyFill="1" applyBorder="1" applyAlignment="1">
      <alignment horizontal="right" vertical="center"/>
    </xf>
    <xf numFmtId="0" fontId="30" fillId="0" borderId="50" xfId="10" applyFont="1" applyFill="1" applyBorder="1" applyAlignment="1">
      <alignment horizontal="right" vertical="center" wrapText="1"/>
    </xf>
    <xf numFmtId="204" fontId="30" fillId="0" borderId="50" xfId="10" applyNumberFormat="1" applyFont="1" applyFill="1" applyBorder="1" applyAlignment="1">
      <alignment horizontal="right" vertical="center"/>
    </xf>
    <xf numFmtId="203" fontId="30" fillId="0" borderId="105" xfId="10" applyNumberFormat="1" applyFont="1" applyFill="1" applyBorder="1" applyAlignment="1">
      <alignment horizontal="right" vertical="center"/>
    </xf>
    <xf numFmtId="202" fontId="39" fillId="0" borderId="137" xfId="10" applyNumberFormat="1" applyFont="1" applyFill="1" applyBorder="1" applyAlignment="1">
      <alignment horizontal="right" vertical="center"/>
    </xf>
    <xf numFmtId="0" fontId="93" fillId="0" borderId="0" xfId="0" applyFont="1" applyFill="1" applyBorder="1" applyAlignment="1">
      <alignment vertical="center" wrapText="1"/>
    </xf>
  </cellXfs>
  <cellStyles count="23">
    <cellStyle name="パーセント" xfId="1" builtinId="5"/>
    <cellStyle name="パーセント 2" xfId="2"/>
    <cellStyle name="ハイパーリンク" xfId="3" builtinId="8"/>
    <cellStyle name="桁区切り 2" xfId="4"/>
    <cellStyle name="通貨" xfId="5" builtinId="7"/>
    <cellStyle name="標準" xfId="0" builtinId="0"/>
    <cellStyle name="標準 2" xfId="6"/>
    <cellStyle name="標準 3" xfId="7"/>
    <cellStyle name="標準_a" xfId="8"/>
    <cellStyle name="標準_CPI比較2005vs1999" xfId="22"/>
    <cellStyle name="標準_DMFT 5-14歳" xfId="9"/>
    <cellStyle name="標準_H1" xfId="10"/>
    <cellStyle name="標準_H3" xfId="11"/>
    <cellStyle name="標準_H4" xfId="12"/>
    <cellStyle name="標準_H7" xfId="13"/>
    <cellStyle name="標準_H8" xfId="14"/>
    <cellStyle name="標準_Sheet1" xfId="15"/>
    <cellStyle name="標準_Sheet3" xfId="16"/>
    <cellStyle name="標準_シーラント" xfId="17"/>
    <cellStyle name="標準_中垣班会議031030" xfId="18"/>
    <cellStyle name="標準_統計表H2・山崎修正20060524" xfId="19"/>
    <cellStyle name="標準_統計表H3・山崎修正20060524" xfId="20"/>
    <cellStyle name="標準_報告書・図表（客体数）" xfId="2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drawing1.xml><?xml version="1.0" encoding="utf-8"?>
<xdr:wsDr xmlns:xdr="http://schemas.openxmlformats.org/drawingml/2006/spreadsheetDrawing" xmlns:a="http://schemas.openxmlformats.org/drawingml/2006/main">
  <xdr:twoCellAnchor>
    <xdr:from>
      <xdr:col>4</xdr:col>
      <xdr:colOff>0</xdr:colOff>
      <xdr:row>12</xdr:row>
      <xdr:rowOff>0</xdr:rowOff>
    </xdr:from>
    <xdr:to>
      <xdr:col>4</xdr:col>
      <xdr:colOff>0</xdr:colOff>
      <xdr:row>12</xdr:row>
      <xdr:rowOff>17417</xdr:rowOff>
    </xdr:to>
    <xdr:sp macro="" textlink="">
      <xdr:nvSpPr>
        <xdr:cNvPr id="2" name="テキスト 9"/>
        <xdr:cNvSpPr txBox="1">
          <a:spLocks noChangeArrowheads="1"/>
        </xdr:cNvSpPr>
      </xdr:nvSpPr>
      <xdr:spPr bwMode="auto">
        <a:xfrm>
          <a:off x="27813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17417</xdr:rowOff>
    </xdr:to>
    <xdr:sp macro="" textlink="">
      <xdr:nvSpPr>
        <xdr:cNvPr id="3" name="テキスト 9"/>
        <xdr:cNvSpPr txBox="1">
          <a:spLocks noChangeArrowheads="1"/>
        </xdr:cNvSpPr>
      </xdr:nvSpPr>
      <xdr:spPr bwMode="auto">
        <a:xfrm>
          <a:off x="27813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31</xdr:row>
      <xdr:rowOff>0</xdr:rowOff>
    </xdr:to>
    <xdr:sp macro="" textlink="">
      <xdr:nvSpPr>
        <xdr:cNvPr id="4" name="テキスト 3"/>
        <xdr:cNvSpPr txBox="1">
          <a:spLocks noChangeArrowheads="1"/>
        </xdr:cNvSpPr>
      </xdr:nvSpPr>
      <xdr:spPr bwMode="auto">
        <a:xfrm>
          <a:off x="2781300" y="1733550"/>
          <a:ext cx="0" cy="340995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5"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4</xdr:col>
      <xdr:colOff>0</xdr:colOff>
      <xdr:row>31</xdr:row>
      <xdr:rowOff>0</xdr:rowOff>
    </xdr:from>
    <xdr:to>
      <xdr:col>4</xdr:col>
      <xdr:colOff>0</xdr:colOff>
      <xdr:row>31</xdr:row>
      <xdr:rowOff>0</xdr:rowOff>
    </xdr:to>
    <xdr:sp macro="" textlink="">
      <xdr:nvSpPr>
        <xdr:cNvPr id="6" name="テキスト 3"/>
        <xdr:cNvSpPr txBox="1">
          <a:spLocks noChangeArrowheads="1"/>
        </xdr:cNvSpPr>
      </xdr:nvSpPr>
      <xdr:spPr bwMode="auto">
        <a:xfrm>
          <a:off x="2781300" y="51435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4</xdr:col>
      <xdr:colOff>0</xdr:colOff>
      <xdr:row>12</xdr:row>
      <xdr:rowOff>0</xdr:rowOff>
    </xdr:from>
    <xdr:to>
      <xdr:col>4</xdr:col>
      <xdr:colOff>0</xdr:colOff>
      <xdr:row>12</xdr:row>
      <xdr:rowOff>0</xdr:rowOff>
    </xdr:to>
    <xdr:sp macro="" textlink="">
      <xdr:nvSpPr>
        <xdr:cNvPr id="7"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8"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17417</xdr:rowOff>
    </xdr:from>
    <xdr:to>
      <xdr:col>4</xdr:col>
      <xdr:colOff>0</xdr:colOff>
      <xdr:row>31</xdr:row>
      <xdr:rowOff>0</xdr:rowOff>
    </xdr:to>
    <xdr:sp macro="" textlink="">
      <xdr:nvSpPr>
        <xdr:cNvPr id="9" name="テキスト 3"/>
        <xdr:cNvSpPr txBox="1">
          <a:spLocks noChangeArrowheads="1"/>
        </xdr:cNvSpPr>
      </xdr:nvSpPr>
      <xdr:spPr bwMode="auto">
        <a:xfrm>
          <a:off x="2781300" y="1750967"/>
          <a:ext cx="0" cy="3392533"/>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10"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4</xdr:col>
      <xdr:colOff>0</xdr:colOff>
      <xdr:row>31</xdr:row>
      <xdr:rowOff>0</xdr:rowOff>
    </xdr:from>
    <xdr:to>
      <xdr:col>4</xdr:col>
      <xdr:colOff>0</xdr:colOff>
      <xdr:row>31</xdr:row>
      <xdr:rowOff>0</xdr:rowOff>
    </xdr:to>
    <xdr:sp macro="" textlink="">
      <xdr:nvSpPr>
        <xdr:cNvPr id="11" name="テキスト 3"/>
        <xdr:cNvSpPr txBox="1">
          <a:spLocks noChangeArrowheads="1"/>
        </xdr:cNvSpPr>
      </xdr:nvSpPr>
      <xdr:spPr bwMode="auto">
        <a:xfrm>
          <a:off x="2781300" y="51435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4</xdr:col>
      <xdr:colOff>0</xdr:colOff>
      <xdr:row>12</xdr:row>
      <xdr:rowOff>0</xdr:rowOff>
    </xdr:from>
    <xdr:to>
      <xdr:col>4</xdr:col>
      <xdr:colOff>0</xdr:colOff>
      <xdr:row>12</xdr:row>
      <xdr:rowOff>0</xdr:rowOff>
    </xdr:to>
    <xdr:sp macro="" textlink="">
      <xdr:nvSpPr>
        <xdr:cNvPr id="12"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13"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12</xdr:row>
      <xdr:rowOff>17417</xdr:rowOff>
    </xdr:to>
    <xdr:sp macro="" textlink="">
      <xdr:nvSpPr>
        <xdr:cNvPr id="14" name="テキスト 9"/>
        <xdr:cNvSpPr txBox="1">
          <a:spLocks noChangeArrowheads="1"/>
        </xdr:cNvSpPr>
      </xdr:nvSpPr>
      <xdr:spPr bwMode="auto">
        <a:xfrm>
          <a:off x="27813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4</xdr:col>
      <xdr:colOff>0</xdr:colOff>
      <xdr:row>12</xdr:row>
      <xdr:rowOff>0</xdr:rowOff>
    </xdr:from>
    <xdr:to>
      <xdr:col>4</xdr:col>
      <xdr:colOff>0</xdr:colOff>
      <xdr:row>12</xdr:row>
      <xdr:rowOff>17417</xdr:rowOff>
    </xdr:to>
    <xdr:sp macro="" textlink="">
      <xdr:nvSpPr>
        <xdr:cNvPr id="15" name="テキスト 9"/>
        <xdr:cNvSpPr txBox="1">
          <a:spLocks noChangeArrowheads="1"/>
        </xdr:cNvSpPr>
      </xdr:nvSpPr>
      <xdr:spPr bwMode="auto">
        <a:xfrm>
          <a:off x="27813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17417</xdr:rowOff>
    </xdr:to>
    <xdr:sp macro="" textlink="">
      <xdr:nvSpPr>
        <xdr:cNvPr id="16" name="テキスト 9"/>
        <xdr:cNvSpPr txBox="1">
          <a:spLocks noChangeArrowheads="1"/>
        </xdr:cNvSpPr>
      </xdr:nvSpPr>
      <xdr:spPr bwMode="auto">
        <a:xfrm>
          <a:off x="27813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31</xdr:row>
      <xdr:rowOff>0</xdr:rowOff>
    </xdr:to>
    <xdr:sp macro="" textlink="">
      <xdr:nvSpPr>
        <xdr:cNvPr id="17" name="テキスト 3"/>
        <xdr:cNvSpPr txBox="1">
          <a:spLocks noChangeArrowheads="1"/>
        </xdr:cNvSpPr>
      </xdr:nvSpPr>
      <xdr:spPr bwMode="auto">
        <a:xfrm>
          <a:off x="2781300" y="1733550"/>
          <a:ext cx="0" cy="340995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18"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19"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20"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17417</xdr:rowOff>
    </xdr:from>
    <xdr:to>
      <xdr:col>4</xdr:col>
      <xdr:colOff>0</xdr:colOff>
      <xdr:row>31</xdr:row>
      <xdr:rowOff>0</xdr:rowOff>
    </xdr:to>
    <xdr:sp macro="" textlink="">
      <xdr:nvSpPr>
        <xdr:cNvPr id="21" name="テキスト 3"/>
        <xdr:cNvSpPr txBox="1">
          <a:spLocks noChangeArrowheads="1"/>
        </xdr:cNvSpPr>
      </xdr:nvSpPr>
      <xdr:spPr bwMode="auto">
        <a:xfrm>
          <a:off x="2781300" y="1750967"/>
          <a:ext cx="0" cy="3392533"/>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22"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23"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4</xdr:col>
      <xdr:colOff>0</xdr:colOff>
      <xdr:row>12</xdr:row>
      <xdr:rowOff>0</xdr:rowOff>
    </xdr:from>
    <xdr:to>
      <xdr:col>4</xdr:col>
      <xdr:colOff>0</xdr:colOff>
      <xdr:row>12</xdr:row>
      <xdr:rowOff>0</xdr:rowOff>
    </xdr:to>
    <xdr:sp macro="" textlink="">
      <xdr:nvSpPr>
        <xdr:cNvPr id="24" name="テキスト 9"/>
        <xdr:cNvSpPr txBox="1">
          <a:spLocks noChangeArrowheads="1"/>
        </xdr:cNvSpPr>
      </xdr:nvSpPr>
      <xdr:spPr bwMode="auto">
        <a:xfrm>
          <a:off x="27813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17417</xdr:rowOff>
    </xdr:to>
    <xdr:sp macro="" textlink="">
      <xdr:nvSpPr>
        <xdr:cNvPr id="25" name="テキスト 9"/>
        <xdr:cNvSpPr txBox="1">
          <a:spLocks noChangeArrowheads="1"/>
        </xdr:cNvSpPr>
      </xdr:nvSpPr>
      <xdr:spPr bwMode="auto">
        <a:xfrm>
          <a:off x="41529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17417</xdr:rowOff>
    </xdr:to>
    <xdr:sp macro="" textlink="">
      <xdr:nvSpPr>
        <xdr:cNvPr id="26" name="テキスト 9"/>
        <xdr:cNvSpPr txBox="1">
          <a:spLocks noChangeArrowheads="1"/>
        </xdr:cNvSpPr>
      </xdr:nvSpPr>
      <xdr:spPr bwMode="auto">
        <a:xfrm>
          <a:off x="41529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31</xdr:row>
      <xdr:rowOff>0</xdr:rowOff>
    </xdr:to>
    <xdr:sp macro="" textlink="">
      <xdr:nvSpPr>
        <xdr:cNvPr id="27" name="テキスト 3"/>
        <xdr:cNvSpPr txBox="1">
          <a:spLocks noChangeArrowheads="1"/>
        </xdr:cNvSpPr>
      </xdr:nvSpPr>
      <xdr:spPr bwMode="auto">
        <a:xfrm>
          <a:off x="4152900" y="1733550"/>
          <a:ext cx="0" cy="340995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28"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6</xdr:col>
      <xdr:colOff>0</xdr:colOff>
      <xdr:row>31</xdr:row>
      <xdr:rowOff>0</xdr:rowOff>
    </xdr:from>
    <xdr:to>
      <xdr:col>6</xdr:col>
      <xdr:colOff>0</xdr:colOff>
      <xdr:row>31</xdr:row>
      <xdr:rowOff>0</xdr:rowOff>
    </xdr:to>
    <xdr:sp macro="" textlink="">
      <xdr:nvSpPr>
        <xdr:cNvPr id="29" name="テキスト 3"/>
        <xdr:cNvSpPr txBox="1">
          <a:spLocks noChangeArrowheads="1"/>
        </xdr:cNvSpPr>
      </xdr:nvSpPr>
      <xdr:spPr bwMode="auto">
        <a:xfrm>
          <a:off x="4152900" y="51435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6</xdr:col>
      <xdr:colOff>0</xdr:colOff>
      <xdr:row>12</xdr:row>
      <xdr:rowOff>0</xdr:rowOff>
    </xdr:from>
    <xdr:to>
      <xdr:col>6</xdr:col>
      <xdr:colOff>0</xdr:colOff>
      <xdr:row>12</xdr:row>
      <xdr:rowOff>0</xdr:rowOff>
    </xdr:to>
    <xdr:sp macro="" textlink="">
      <xdr:nvSpPr>
        <xdr:cNvPr id="30"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31"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17417</xdr:rowOff>
    </xdr:from>
    <xdr:to>
      <xdr:col>6</xdr:col>
      <xdr:colOff>0</xdr:colOff>
      <xdr:row>31</xdr:row>
      <xdr:rowOff>0</xdr:rowOff>
    </xdr:to>
    <xdr:sp macro="" textlink="">
      <xdr:nvSpPr>
        <xdr:cNvPr id="32" name="テキスト 3"/>
        <xdr:cNvSpPr txBox="1">
          <a:spLocks noChangeArrowheads="1"/>
        </xdr:cNvSpPr>
      </xdr:nvSpPr>
      <xdr:spPr bwMode="auto">
        <a:xfrm>
          <a:off x="4152900" y="1750967"/>
          <a:ext cx="0" cy="3392533"/>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33"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6</xdr:col>
      <xdr:colOff>0</xdr:colOff>
      <xdr:row>31</xdr:row>
      <xdr:rowOff>0</xdr:rowOff>
    </xdr:from>
    <xdr:to>
      <xdr:col>6</xdr:col>
      <xdr:colOff>0</xdr:colOff>
      <xdr:row>31</xdr:row>
      <xdr:rowOff>0</xdr:rowOff>
    </xdr:to>
    <xdr:sp macro="" textlink="">
      <xdr:nvSpPr>
        <xdr:cNvPr id="34" name="テキスト 3"/>
        <xdr:cNvSpPr txBox="1">
          <a:spLocks noChangeArrowheads="1"/>
        </xdr:cNvSpPr>
      </xdr:nvSpPr>
      <xdr:spPr bwMode="auto">
        <a:xfrm>
          <a:off x="4152900" y="51435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6</xdr:col>
      <xdr:colOff>0</xdr:colOff>
      <xdr:row>12</xdr:row>
      <xdr:rowOff>0</xdr:rowOff>
    </xdr:from>
    <xdr:to>
      <xdr:col>6</xdr:col>
      <xdr:colOff>0</xdr:colOff>
      <xdr:row>12</xdr:row>
      <xdr:rowOff>0</xdr:rowOff>
    </xdr:to>
    <xdr:sp macro="" textlink="">
      <xdr:nvSpPr>
        <xdr:cNvPr id="35"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36"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17417</xdr:rowOff>
    </xdr:to>
    <xdr:sp macro="" textlink="">
      <xdr:nvSpPr>
        <xdr:cNvPr id="37" name="テキスト 9"/>
        <xdr:cNvSpPr txBox="1">
          <a:spLocks noChangeArrowheads="1"/>
        </xdr:cNvSpPr>
      </xdr:nvSpPr>
      <xdr:spPr bwMode="auto">
        <a:xfrm>
          <a:off x="41529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6</xdr:col>
      <xdr:colOff>0</xdr:colOff>
      <xdr:row>12</xdr:row>
      <xdr:rowOff>0</xdr:rowOff>
    </xdr:from>
    <xdr:to>
      <xdr:col>6</xdr:col>
      <xdr:colOff>0</xdr:colOff>
      <xdr:row>12</xdr:row>
      <xdr:rowOff>17417</xdr:rowOff>
    </xdr:to>
    <xdr:sp macro="" textlink="">
      <xdr:nvSpPr>
        <xdr:cNvPr id="38" name="テキスト 9"/>
        <xdr:cNvSpPr txBox="1">
          <a:spLocks noChangeArrowheads="1"/>
        </xdr:cNvSpPr>
      </xdr:nvSpPr>
      <xdr:spPr bwMode="auto">
        <a:xfrm>
          <a:off x="41529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17417</xdr:rowOff>
    </xdr:to>
    <xdr:sp macro="" textlink="">
      <xdr:nvSpPr>
        <xdr:cNvPr id="39" name="テキスト 9"/>
        <xdr:cNvSpPr txBox="1">
          <a:spLocks noChangeArrowheads="1"/>
        </xdr:cNvSpPr>
      </xdr:nvSpPr>
      <xdr:spPr bwMode="auto">
        <a:xfrm>
          <a:off x="4152900" y="173355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31</xdr:row>
      <xdr:rowOff>0</xdr:rowOff>
    </xdr:to>
    <xdr:sp macro="" textlink="">
      <xdr:nvSpPr>
        <xdr:cNvPr id="40" name="テキスト 3"/>
        <xdr:cNvSpPr txBox="1">
          <a:spLocks noChangeArrowheads="1"/>
        </xdr:cNvSpPr>
      </xdr:nvSpPr>
      <xdr:spPr bwMode="auto">
        <a:xfrm>
          <a:off x="4152900" y="1733550"/>
          <a:ext cx="0" cy="340995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1"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2"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3"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17417</xdr:rowOff>
    </xdr:from>
    <xdr:to>
      <xdr:col>6</xdr:col>
      <xdr:colOff>0</xdr:colOff>
      <xdr:row>31</xdr:row>
      <xdr:rowOff>0</xdr:rowOff>
    </xdr:to>
    <xdr:sp macro="" textlink="">
      <xdr:nvSpPr>
        <xdr:cNvPr id="44" name="テキスト 3"/>
        <xdr:cNvSpPr txBox="1">
          <a:spLocks noChangeArrowheads="1"/>
        </xdr:cNvSpPr>
      </xdr:nvSpPr>
      <xdr:spPr bwMode="auto">
        <a:xfrm>
          <a:off x="4152900" y="1750967"/>
          <a:ext cx="0" cy="3392533"/>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5"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6"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6</xdr:col>
      <xdr:colOff>0</xdr:colOff>
      <xdr:row>12</xdr:row>
      <xdr:rowOff>0</xdr:rowOff>
    </xdr:from>
    <xdr:to>
      <xdr:col>6</xdr:col>
      <xdr:colOff>0</xdr:colOff>
      <xdr:row>12</xdr:row>
      <xdr:rowOff>0</xdr:rowOff>
    </xdr:to>
    <xdr:sp macro="" textlink="">
      <xdr:nvSpPr>
        <xdr:cNvPr id="47" name="テキスト 9"/>
        <xdr:cNvSpPr txBox="1">
          <a:spLocks noChangeArrowheads="1"/>
        </xdr:cNvSpPr>
      </xdr:nvSpPr>
      <xdr:spPr bwMode="auto">
        <a:xfrm>
          <a:off x="4152900" y="173355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0</xdr:colOff>
      <xdr:row>3</xdr:row>
      <xdr:rowOff>0</xdr:rowOff>
    </xdr:from>
    <xdr:to>
      <xdr:col>29</xdr:col>
      <xdr:colOff>0</xdr:colOff>
      <xdr:row>3</xdr:row>
      <xdr:rowOff>0</xdr:rowOff>
    </xdr:to>
    <xdr:sp macro="" textlink="">
      <xdr:nvSpPr>
        <xdr:cNvPr id="1025"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年齢</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Age</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1026"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総 数</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Total</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1027"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未処置歯の</a:t>
          </a:r>
        </a:p>
        <a:p>
          <a:pPr algn="ctr" rtl="0">
            <a:defRPr sz="1000"/>
          </a:pPr>
          <a:r>
            <a:rPr lang="ja-JP" altLang="en-US" sz="800" b="0" i="0" u="none" strike="noStrike" baseline="0">
              <a:solidFill>
                <a:srgbClr val="000000"/>
              </a:solidFill>
              <a:latin typeface="ＭＳ Ｐ明朝"/>
              <a:ea typeface="ＭＳ Ｐ明朝"/>
            </a:rPr>
            <a:t>ない者</a:t>
          </a:r>
        </a:p>
        <a:p>
          <a:pPr algn="ctr" rtl="0">
            <a:defRPr sz="1000"/>
          </a:pPr>
          <a:r>
            <a:rPr lang="en-US" altLang="ja-JP" sz="800" b="0" i="0" u="none" strike="noStrike" baseline="0">
              <a:solidFill>
                <a:srgbClr val="000000"/>
              </a:solidFill>
              <a:latin typeface="ＭＳ Ｐ明朝"/>
              <a:ea typeface="ＭＳ Ｐ明朝"/>
            </a:rPr>
            <a:t>Persons without</a:t>
          </a:r>
        </a:p>
        <a:p>
          <a:pPr algn="ctr" rtl="0">
            <a:defRPr sz="1000"/>
          </a:pPr>
          <a:r>
            <a:rPr lang="en-US" altLang="ja-JP" sz="800" b="0" i="0" u="none" strike="noStrike" baseline="0">
              <a:solidFill>
                <a:srgbClr val="000000"/>
              </a:solidFill>
              <a:latin typeface="ＭＳ Ｐ明朝"/>
              <a:ea typeface="ＭＳ Ｐ明朝"/>
            </a:rPr>
            <a:t>untreated teeth</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1028"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年齢</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Age</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1029"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総 数</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Total</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1030"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未処置歯の</a:t>
          </a:r>
        </a:p>
        <a:p>
          <a:pPr algn="ctr" rtl="0">
            <a:defRPr sz="1000"/>
          </a:pPr>
          <a:r>
            <a:rPr lang="ja-JP" altLang="en-US" sz="800" b="0" i="0" u="none" strike="noStrike" baseline="0">
              <a:solidFill>
                <a:srgbClr val="000000"/>
              </a:solidFill>
              <a:latin typeface="ＭＳ Ｐ明朝"/>
              <a:ea typeface="ＭＳ Ｐ明朝"/>
            </a:rPr>
            <a:t>ない者</a:t>
          </a:r>
        </a:p>
        <a:p>
          <a:pPr algn="ctr" rtl="0">
            <a:defRPr sz="1000"/>
          </a:pPr>
          <a:r>
            <a:rPr lang="en-US" altLang="ja-JP" sz="800" b="0" i="0" u="none" strike="noStrike" baseline="0">
              <a:solidFill>
                <a:srgbClr val="000000"/>
              </a:solidFill>
              <a:latin typeface="ＭＳ Ｐ明朝"/>
              <a:ea typeface="ＭＳ Ｐ明朝"/>
            </a:rPr>
            <a:t>Persons without</a:t>
          </a:r>
        </a:p>
        <a:p>
          <a:pPr algn="ctr" rtl="0">
            <a:defRPr sz="1000"/>
          </a:pPr>
          <a:r>
            <a:rPr lang="en-US" altLang="ja-JP" sz="800" b="0" i="0" u="none" strike="noStrike" baseline="0">
              <a:solidFill>
                <a:srgbClr val="000000"/>
              </a:solidFill>
              <a:latin typeface="ＭＳ Ｐ明朝"/>
              <a:ea typeface="ＭＳ Ｐ明朝"/>
            </a:rPr>
            <a:t>untreated teeth</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0</xdr:colOff>
      <xdr:row>3</xdr:row>
      <xdr:rowOff>0</xdr:rowOff>
    </xdr:from>
    <xdr:to>
      <xdr:col>29</xdr:col>
      <xdr:colOff>0</xdr:colOff>
      <xdr:row>3</xdr:row>
      <xdr:rowOff>0</xdr:rowOff>
    </xdr:to>
    <xdr:sp macro="" textlink="">
      <xdr:nvSpPr>
        <xdr:cNvPr id="8193"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年齢</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Age</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8194"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総 数</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Total</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8195"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未処置歯の</a:t>
          </a:r>
        </a:p>
        <a:p>
          <a:pPr algn="ctr" rtl="0">
            <a:defRPr sz="1000"/>
          </a:pPr>
          <a:r>
            <a:rPr lang="ja-JP" altLang="en-US" sz="800" b="0" i="0" u="none" strike="noStrike" baseline="0">
              <a:solidFill>
                <a:srgbClr val="000000"/>
              </a:solidFill>
              <a:latin typeface="ＭＳ Ｐ明朝"/>
              <a:ea typeface="ＭＳ Ｐ明朝"/>
            </a:rPr>
            <a:t>ない者</a:t>
          </a:r>
        </a:p>
        <a:p>
          <a:pPr algn="ctr" rtl="0">
            <a:defRPr sz="1000"/>
          </a:pPr>
          <a:r>
            <a:rPr lang="en-US" altLang="ja-JP" sz="800" b="0" i="0" u="none" strike="noStrike" baseline="0">
              <a:solidFill>
                <a:srgbClr val="000000"/>
              </a:solidFill>
              <a:latin typeface="ＭＳ Ｐ明朝"/>
              <a:ea typeface="ＭＳ Ｐ明朝"/>
            </a:rPr>
            <a:t>Persons without</a:t>
          </a:r>
        </a:p>
        <a:p>
          <a:pPr algn="ctr" rtl="0">
            <a:defRPr sz="1000"/>
          </a:pPr>
          <a:r>
            <a:rPr lang="en-US" altLang="ja-JP" sz="800" b="0" i="0" u="none" strike="noStrike" baseline="0">
              <a:solidFill>
                <a:srgbClr val="000000"/>
              </a:solidFill>
              <a:latin typeface="ＭＳ Ｐ明朝"/>
              <a:ea typeface="ＭＳ Ｐ明朝"/>
            </a:rPr>
            <a:t>untreated teeth</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8196"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年齢</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Age</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8197"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総 数</a:t>
          </a:r>
        </a:p>
        <a:p>
          <a:pPr algn="ctr" rtl="0">
            <a:defRPr sz="1000"/>
          </a:pPr>
          <a:endParaRPr lang="ja-JP" altLang="en-US" sz="800" b="0" i="0" u="none" strike="noStrike" baseline="0">
            <a:solidFill>
              <a:srgbClr val="000000"/>
            </a:solidFill>
            <a:latin typeface="ＭＳ Ｐ明朝"/>
            <a:ea typeface="ＭＳ Ｐ明朝"/>
          </a:endParaRPr>
        </a:p>
        <a:p>
          <a:pPr algn="ctr" rtl="0">
            <a:defRPr sz="1000"/>
          </a:pPr>
          <a:r>
            <a:rPr lang="en-US" altLang="ja-JP" sz="800" b="0" i="0" u="none" strike="noStrike" baseline="0">
              <a:solidFill>
                <a:srgbClr val="000000"/>
              </a:solidFill>
              <a:latin typeface="ＭＳ Ｐ明朝"/>
              <a:ea typeface="ＭＳ Ｐ明朝"/>
            </a:rPr>
            <a:t>Total</a:t>
          </a:r>
        </a:p>
      </xdr:txBody>
    </xdr:sp>
    <xdr:clientData/>
  </xdr:twoCellAnchor>
  <xdr:twoCellAnchor>
    <xdr:from>
      <xdr:col>29</xdr:col>
      <xdr:colOff>0</xdr:colOff>
      <xdr:row>3</xdr:row>
      <xdr:rowOff>0</xdr:rowOff>
    </xdr:from>
    <xdr:to>
      <xdr:col>29</xdr:col>
      <xdr:colOff>0</xdr:colOff>
      <xdr:row>3</xdr:row>
      <xdr:rowOff>0</xdr:rowOff>
    </xdr:to>
    <xdr:sp macro="" textlink="">
      <xdr:nvSpPr>
        <xdr:cNvPr id="8198" name="テキスト 9"/>
        <xdr:cNvSpPr txBox="1">
          <a:spLocks noChangeArrowheads="1"/>
        </xdr:cNvSpPr>
      </xdr:nvSpPr>
      <xdr:spPr bwMode="auto">
        <a:xfrm>
          <a:off x="11791950" y="533400"/>
          <a:ext cx="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明朝"/>
              <a:ea typeface="ＭＳ Ｐ明朝"/>
            </a:rPr>
            <a:t>未処置歯の</a:t>
          </a:r>
        </a:p>
        <a:p>
          <a:pPr algn="ctr" rtl="0">
            <a:defRPr sz="1000"/>
          </a:pPr>
          <a:r>
            <a:rPr lang="ja-JP" altLang="en-US" sz="800" b="0" i="0" u="none" strike="noStrike" baseline="0">
              <a:solidFill>
                <a:srgbClr val="000000"/>
              </a:solidFill>
              <a:latin typeface="ＭＳ Ｐ明朝"/>
              <a:ea typeface="ＭＳ Ｐ明朝"/>
            </a:rPr>
            <a:t>ない者</a:t>
          </a:r>
        </a:p>
        <a:p>
          <a:pPr algn="ctr" rtl="0">
            <a:defRPr sz="1000"/>
          </a:pPr>
          <a:r>
            <a:rPr lang="en-US" altLang="ja-JP" sz="800" b="0" i="0" u="none" strike="noStrike" baseline="0">
              <a:solidFill>
                <a:srgbClr val="000000"/>
              </a:solidFill>
              <a:latin typeface="ＭＳ Ｐ明朝"/>
              <a:ea typeface="ＭＳ Ｐ明朝"/>
            </a:rPr>
            <a:t>Persons without</a:t>
          </a:r>
        </a:p>
        <a:p>
          <a:pPr algn="ctr" rtl="0">
            <a:defRPr sz="1000"/>
          </a:pPr>
          <a:r>
            <a:rPr lang="en-US" altLang="ja-JP" sz="800" b="0" i="0" u="none" strike="noStrike" baseline="0">
              <a:solidFill>
                <a:srgbClr val="000000"/>
              </a:solidFill>
              <a:latin typeface="ＭＳ Ｐ明朝"/>
              <a:ea typeface="ＭＳ Ｐ明朝"/>
            </a:rPr>
            <a:t>untreated teeth</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0</xdr:rowOff>
    </xdr:from>
    <xdr:to>
      <xdr:col>1</xdr:col>
      <xdr:colOff>0</xdr:colOff>
      <xdr:row>12</xdr:row>
      <xdr:rowOff>17417</xdr:rowOff>
    </xdr:to>
    <xdr:sp macro="" textlink="">
      <xdr:nvSpPr>
        <xdr:cNvPr id="2" name="テキスト 9"/>
        <xdr:cNvSpPr txBox="1">
          <a:spLocks noChangeArrowheads="1"/>
        </xdr:cNvSpPr>
      </xdr:nvSpPr>
      <xdr:spPr bwMode="auto">
        <a:xfrm>
          <a:off x="0" y="1905000"/>
          <a:ext cx="68580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12</xdr:row>
      <xdr:rowOff>0</xdr:rowOff>
    </xdr:from>
    <xdr:to>
      <xdr:col>5</xdr:col>
      <xdr:colOff>0</xdr:colOff>
      <xdr:row>12</xdr:row>
      <xdr:rowOff>17417</xdr:rowOff>
    </xdr:to>
    <xdr:sp macro="" textlink="">
      <xdr:nvSpPr>
        <xdr:cNvPr id="3" name="Text Box 473"/>
        <xdr:cNvSpPr txBox="1">
          <a:spLocks noChangeArrowheads="1"/>
        </xdr:cNvSpPr>
      </xdr:nvSpPr>
      <xdr:spPr bwMode="auto">
        <a:xfrm>
          <a:off x="3429000" y="190500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17417</xdr:rowOff>
    </xdr:to>
    <xdr:sp macro="" textlink="">
      <xdr:nvSpPr>
        <xdr:cNvPr id="4" name="Text Box 474"/>
        <xdr:cNvSpPr txBox="1">
          <a:spLocks noChangeArrowheads="1"/>
        </xdr:cNvSpPr>
      </xdr:nvSpPr>
      <xdr:spPr bwMode="auto">
        <a:xfrm>
          <a:off x="3429000" y="190500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30</xdr:row>
      <xdr:rowOff>0</xdr:rowOff>
    </xdr:to>
    <xdr:sp macro="" textlink="">
      <xdr:nvSpPr>
        <xdr:cNvPr id="5" name="Text Box 475"/>
        <xdr:cNvSpPr txBox="1">
          <a:spLocks noChangeArrowheads="1"/>
        </xdr:cNvSpPr>
      </xdr:nvSpPr>
      <xdr:spPr bwMode="auto">
        <a:xfrm>
          <a:off x="3429000" y="1905000"/>
          <a:ext cx="0" cy="3228975"/>
        </a:xfrm>
        <a:prstGeom prst="rect">
          <a:avLst/>
        </a:prstGeom>
        <a:noFill/>
        <a:ln w="9525">
          <a:noFill/>
          <a:miter lim="800000"/>
          <a:headEnd/>
          <a:tailEnd/>
        </a:ln>
      </xdr:spPr>
      <xdr:txBody>
        <a:bodyPr vertOverflow="clip" wrap="square" lIns="27432" tIns="18288" rIns="27432" bIns="18288" anchor="ctr" upright="1"/>
        <a:lstStyle/>
        <a:p>
          <a:pPr algn="ctr" rtl="1">
            <a:lnSpc>
              <a:spcPts val="1100"/>
            </a:lnSpc>
            <a:defRPr sz="1000"/>
          </a:pPr>
          <a:r>
            <a:rPr lang="ja-JP" altLang="en-US" sz="1000" b="0" i="0" strike="noStrike">
              <a:solidFill>
                <a:srgbClr val="000000"/>
              </a:solidFill>
              <a:latin typeface="ＭＳ Ｐ明朝"/>
              <a:ea typeface="ＭＳ Ｐ明朝"/>
            </a:rPr>
            <a:t>上　顎</a:t>
          </a:r>
        </a:p>
        <a:p>
          <a:pPr algn="ctr" rtl="1">
            <a:lnSpc>
              <a:spcPts val="1100"/>
            </a:lnSpc>
            <a:defRPr sz="1000"/>
          </a:pPr>
          <a:endParaRPr lang="ja-JP" altLang="en-US" sz="1000" b="0" i="0" strike="noStrike">
            <a:solidFill>
              <a:srgbClr val="000000"/>
            </a:solidFill>
            <a:latin typeface="ＭＳ Ｐ明朝"/>
            <a:ea typeface="ＭＳ Ｐ明朝"/>
          </a:endParaRPr>
        </a:p>
        <a:p>
          <a:pPr algn="ctr" rtl="1">
            <a:lnSpc>
              <a:spcPts val="1100"/>
            </a:lnSpc>
            <a:defRPr sz="1000"/>
          </a:pPr>
          <a:r>
            <a:rPr lang="en-US" altLang="ja-JP" sz="1000" b="0" i="0" strike="noStrike">
              <a:solidFill>
                <a:srgbClr val="000000"/>
              </a:solidFill>
              <a:latin typeface="ＭＳ Ｐ明朝"/>
              <a:ea typeface="ＭＳ Ｐ明朝"/>
            </a:rPr>
            <a:t>Upper</a:t>
          </a:r>
        </a:p>
        <a:p>
          <a:pPr algn="ctr" rtl="1">
            <a:lnSpc>
              <a:spcPts val="1000"/>
            </a:lnSpc>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6" name="Text Box 476"/>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30</xdr:row>
      <xdr:rowOff>0</xdr:rowOff>
    </xdr:from>
    <xdr:to>
      <xdr:col>5</xdr:col>
      <xdr:colOff>0</xdr:colOff>
      <xdr:row>30</xdr:row>
      <xdr:rowOff>0</xdr:rowOff>
    </xdr:to>
    <xdr:sp macro="" textlink="">
      <xdr:nvSpPr>
        <xdr:cNvPr id="7" name="Text Box 477"/>
        <xdr:cNvSpPr txBox="1">
          <a:spLocks noChangeArrowheads="1"/>
        </xdr:cNvSpPr>
      </xdr:nvSpPr>
      <xdr:spPr bwMode="auto">
        <a:xfrm>
          <a:off x="3429000" y="5133975"/>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5</xdr:col>
      <xdr:colOff>0</xdr:colOff>
      <xdr:row>12</xdr:row>
      <xdr:rowOff>0</xdr:rowOff>
    </xdr:from>
    <xdr:to>
      <xdr:col>5</xdr:col>
      <xdr:colOff>0</xdr:colOff>
      <xdr:row>12</xdr:row>
      <xdr:rowOff>0</xdr:rowOff>
    </xdr:to>
    <xdr:sp macro="" textlink="">
      <xdr:nvSpPr>
        <xdr:cNvPr id="8" name="Text Box 478"/>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9" name="Text Box 479"/>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17417</xdr:rowOff>
    </xdr:from>
    <xdr:to>
      <xdr:col>5</xdr:col>
      <xdr:colOff>0</xdr:colOff>
      <xdr:row>30</xdr:row>
      <xdr:rowOff>0</xdr:rowOff>
    </xdr:to>
    <xdr:sp macro="" textlink="">
      <xdr:nvSpPr>
        <xdr:cNvPr id="10" name="Text Box 480"/>
        <xdr:cNvSpPr txBox="1">
          <a:spLocks noChangeArrowheads="1"/>
        </xdr:cNvSpPr>
      </xdr:nvSpPr>
      <xdr:spPr bwMode="auto">
        <a:xfrm>
          <a:off x="3429000" y="1922417"/>
          <a:ext cx="0" cy="3211558"/>
        </a:xfrm>
        <a:prstGeom prst="rect">
          <a:avLst/>
        </a:prstGeom>
        <a:noFill/>
        <a:ln w="9525">
          <a:noFill/>
          <a:miter lim="800000"/>
          <a:headEnd/>
          <a:tailEnd/>
        </a:ln>
      </xdr:spPr>
      <xdr:txBody>
        <a:bodyPr vertOverflow="clip" wrap="square" lIns="27432" tIns="18288" rIns="27432" bIns="18288" anchor="ctr" upright="1"/>
        <a:lstStyle/>
        <a:p>
          <a:pPr algn="ctr" rtl="1">
            <a:lnSpc>
              <a:spcPts val="1100"/>
            </a:lnSpc>
            <a:defRPr sz="1000"/>
          </a:pPr>
          <a:r>
            <a:rPr lang="ja-JP" altLang="en-US" sz="1000" b="0" i="0" strike="noStrike">
              <a:solidFill>
                <a:srgbClr val="000000"/>
              </a:solidFill>
              <a:latin typeface="ＭＳ Ｐ明朝"/>
              <a:ea typeface="ＭＳ Ｐ明朝"/>
            </a:rPr>
            <a:t>上　顎</a:t>
          </a:r>
        </a:p>
        <a:p>
          <a:pPr algn="ctr" rtl="1">
            <a:lnSpc>
              <a:spcPts val="1100"/>
            </a:lnSpc>
            <a:defRPr sz="1000"/>
          </a:pPr>
          <a:endParaRPr lang="ja-JP" altLang="en-US" sz="1000" b="0" i="0" strike="noStrike">
            <a:solidFill>
              <a:srgbClr val="000000"/>
            </a:solidFill>
            <a:latin typeface="ＭＳ Ｐ明朝"/>
            <a:ea typeface="ＭＳ Ｐ明朝"/>
          </a:endParaRPr>
        </a:p>
        <a:p>
          <a:pPr algn="ctr" rtl="1">
            <a:lnSpc>
              <a:spcPts val="1100"/>
            </a:lnSpc>
            <a:defRPr sz="1000"/>
          </a:pPr>
          <a:r>
            <a:rPr lang="en-US" altLang="ja-JP" sz="1000" b="0" i="0" strike="noStrike">
              <a:solidFill>
                <a:srgbClr val="000000"/>
              </a:solidFill>
              <a:latin typeface="ＭＳ Ｐ明朝"/>
              <a:ea typeface="ＭＳ Ｐ明朝"/>
            </a:rPr>
            <a:t>Upper</a:t>
          </a:r>
        </a:p>
        <a:p>
          <a:pPr algn="ctr" rtl="1">
            <a:lnSpc>
              <a:spcPts val="1000"/>
            </a:lnSpc>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11" name="Text Box 481"/>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30</xdr:row>
      <xdr:rowOff>0</xdr:rowOff>
    </xdr:from>
    <xdr:to>
      <xdr:col>5</xdr:col>
      <xdr:colOff>0</xdr:colOff>
      <xdr:row>30</xdr:row>
      <xdr:rowOff>0</xdr:rowOff>
    </xdr:to>
    <xdr:sp macro="" textlink="">
      <xdr:nvSpPr>
        <xdr:cNvPr id="12" name="Text Box 482"/>
        <xdr:cNvSpPr txBox="1">
          <a:spLocks noChangeArrowheads="1"/>
        </xdr:cNvSpPr>
      </xdr:nvSpPr>
      <xdr:spPr bwMode="auto">
        <a:xfrm>
          <a:off x="3429000" y="5133975"/>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下　顎</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a:p>
          <a:pPr algn="ctr" rtl="1">
            <a:defRPr sz="1000"/>
          </a:pPr>
          <a:endParaRPr lang="en-US" altLang="ja-JP" sz="1000" b="0" i="0" strike="noStrike">
            <a:solidFill>
              <a:srgbClr val="000000"/>
            </a:solidFill>
            <a:latin typeface="ＭＳ Ｐ明朝"/>
            <a:ea typeface="ＭＳ Ｐ明朝"/>
          </a:endParaRPr>
        </a:p>
      </xdr:txBody>
    </xdr:sp>
    <xdr:clientData/>
  </xdr:twoCellAnchor>
  <xdr:twoCellAnchor>
    <xdr:from>
      <xdr:col>5</xdr:col>
      <xdr:colOff>0</xdr:colOff>
      <xdr:row>12</xdr:row>
      <xdr:rowOff>0</xdr:rowOff>
    </xdr:from>
    <xdr:to>
      <xdr:col>5</xdr:col>
      <xdr:colOff>0</xdr:colOff>
      <xdr:row>12</xdr:row>
      <xdr:rowOff>0</xdr:rowOff>
    </xdr:to>
    <xdr:sp macro="" textlink="">
      <xdr:nvSpPr>
        <xdr:cNvPr id="13" name="Text Box 483"/>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14" name="Text Box 484"/>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12</xdr:row>
      <xdr:rowOff>17417</xdr:rowOff>
    </xdr:to>
    <xdr:sp macro="" textlink="">
      <xdr:nvSpPr>
        <xdr:cNvPr id="15" name="Text Box 485"/>
        <xdr:cNvSpPr txBox="1">
          <a:spLocks noChangeArrowheads="1"/>
        </xdr:cNvSpPr>
      </xdr:nvSpPr>
      <xdr:spPr bwMode="auto">
        <a:xfrm>
          <a:off x="3429000" y="190500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12</xdr:row>
      <xdr:rowOff>0</xdr:rowOff>
    </xdr:from>
    <xdr:to>
      <xdr:col>5</xdr:col>
      <xdr:colOff>0</xdr:colOff>
      <xdr:row>12</xdr:row>
      <xdr:rowOff>17417</xdr:rowOff>
    </xdr:to>
    <xdr:sp macro="" textlink="">
      <xdr:nvSpPr>
        <xdr:cNvPr id="16" name="Text Box 486"/>
        <xdr:cNvSpPr txBox="1">
          <a:spLocks noChangeArrowheads="1"/>
        </xdr:cNvSpPr>
      </xdr:nvSpPr>
      <xdr:spPr bwMode="auto">
        <a:xfrm>
          <a:off x="3429000" y="190500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17417</xdr:rowOff>
    </xdr:to>
    <xdr:sp macro="" textlink="">
      <xdr:nvSpPr>
        <xdr:cNvPr id="17" name="Text Box 487"/>
        <xdr:cNvSpPr txBox="1">
          <a:spLocks noChangeArrowheads="1"/>
        </xdr:cNvSpPr>
      </xdr:nvSpPr>
      <xdr:spPr bwMode="auto">
        <a:xfrm>
          <a:off x="3429000" y="1905000"/>
          <a:ext cx="0" cy="17417"/>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30</xdr:row>
      <xdr:rowOff>0</xdr:rowOff>
    </xdr:to>
    <xdr:sp macro="" textlink="">
      <xdr:nvSpPr>
        <xdr:cNvPr id="18" name="Text Box 488"/>
        <xdr:cNvSpPr txBox="1">
          <a:spLocks noChangeArrowheads="1"/>
        </xdr:cNvSpPr>
      </xdr:nvSpPr>
      <xdr:spPr bwMode="auto">
        <a:xfrm>
          <a:off x="3429000" y="1905000"/>
          <a:ext cx="0" cy="3228975"/>
        </a:xfrm>
        <a:prstGeom prst="rect">
          <a:avLst/>
        </a:prstGeom>
        <a:noFill/>
        <a:ln w="9525">
          <a:noFill/>
          <a:miter lim="800000"/>
          <a:headEnd/>
          <a:tailEnd/>
        </a:ln>
      </xdr:spPr>
      <xdr:txBody>
        <a:bodyPr vertOverflow="clip" wrap="square" lIns="27432" tIns="18288" rIns="27432" bIns="18288" anchor="ctr" upright="1"/>
        <a:lstStyle/>
        <a:p>
          <a:pPr algn="ctr" rtl="1">
            <a:lnSpc>
              <a:spcPts val="1100"/>
            </a:lnSpc>
            <a:defRPr sz="1000"/>
          </a:pPr>
          <a:r>
            <a:rPr lang="ja-JP" altLang="en-US" sz="1000" b="0" i="0" strike="noStrike">
              <a:solidFill>
                <a:srgbClr val="000000"/>
              </a:solidFill>
              <a:latin typeface="ＭＳ Ｐ明朝"/>
              <a:ea typeface="ＭＳ Ｐ明朝"/>
            </a:rPr>
            <a:t>上　顎</a:t>
          </a:r>
        </a:p>
        <a:p>
          <a:pPr algn="ctr" rtl="1">
            <a:lnSpc>
              <a:spcPts val="1100"/>
            </a:lnSpc>
            <a:defRPr sz="1000"/>
          </a:pPr>
          <a:endParaRPr lang="ja-JP" altLang="en-US" sz="1000" b="0" i="0" strike="noStrike">
            <a:solidFill>
              <a:srgbClr val="000000"/>
            </a:solidFill>
            <a:latin typeface="ＭＳ Ｐ明朝"/>
            <a:ea typeface="ＭＳ Ｐ明朝"/>
          </a:endParaRPr>
        </a:p>
        <a:p>
          <a:pPr algn="ctr" rtl="1">
            <a:lnSpc>
              <a:spcPts val="1100"/>
            </a:lnSpc>
            <a:defRPr sz="1000"/>
          </a:pPr>
          <a:r>
            <a:rPr lang="en-US" altLang="ja-JP" sz="1000" b="0" i="0" strike="noStrike">
              <a:solidFill>
                <a:srgbClr val="000000"/>
              </a:solidFill>
              <a:latin typeface="ＭＳ Ｐ明朝"/>
              <a:ea typeface="ＭＳ Ｐ明朝"/>
            </a:rPr>
            <a:t>Upper</a:t>
          </a:r>
        </a:p>
        <a:p>
          <a:pPr algn="ctr" rtl="1">
            <a:lnSpc>
              <a:spcPts val="1000"/>
            </a:lnSpc>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19" name="Text Box 489"/>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20" name="Text Box 490"/>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21" name="Text Box 491"/>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17417</xdr:rowOff>
    </xdr:from>
    <xdr:to>
      <xdr:col>5</xdr:col>
      <xdr:colOff>0</xdr:colOff>
      <xdr:row>30</xdr:row>
      <xdr:rowOff>0</xdr:rowOff>
    </xdr:to>
    <xdr:sp macro="" textlink="">
      <xdr:nvSpPr>
        <xdr:cNvPr id="22" name="Text Box 492"/>
        <xdr:cNvSpPr txBox="1">
          <a:spLocks noChangeArrowheads="1"/>
        </xdr:cNvSpPr>
      </xdr:nvSpPr>
      <xdr:spPr bwMode="auto">
        <a:xfrm>
          <a:off x="3429000" y="1922417"/>
          <a:ext cx="0" cy="3211558"/>
        </a:xfrm>
        <a:prstGeom prst="rect">
          <a:avLst/>
        </a:prstGeom>
        <a:noFill/>
        <a:ln w="9525">
          <a:noFill/>
          <a:miter lim="800000"/>
          <a:headEnd/>
          <a:tailEnd/>
        </a:ln>
      </xdr:spPr>
      <xdr:txBody>
        <a:bodyPr vertOverflow="clip" wrap="square" lIns="27432" tIns="18288" rIns="27432" bIns="18288" anchor="ctr" upright="1"/>
        <a:lstStyle/>
        <a:p>
          <a:pPr algn="ctr" rtl="1">
            <a:lnSpc>
              <a:spcPts val="1100"/>
            </a:lnSpc>
            <a:defRPr sz="1000"/>
          </a:pPr>
          <a:r>
            <a:rPr lang="ja-JP" altLang="en-US" sz="1000" b="0" i="0" strike="noStrike">
              <a:solidFill>
                <a:srgbClr val="000000"/>
              </a:solidFill>
              <a:latin typeface="ＭＳ Ｐ明朝"/>
              <a:ea typeface="ＭＳ Ｐ明朝"/>
            </a:rPr>
            <a:t>上　顎</a:t>
          </a:r>
        </a:p>
        <a:p>
          <a:pPr algn="ctr" rtl="1">
            <a:lnSpc>
              <a:spcPts val="1100"/>
            </a:lnSpc>
            <a:defRPr sz="1000"/>
          </a:pPr>
          <a:endParaRPr lang="ja-JP" altLang="en-US" sz="1000" b="0" i="0" strike="noStrike">
            <a:solidFill>
              <a:srgbClr val="000000"/>
            </a:solidFill>
            <a:latin typeface="ＭＳ Ｐ明朝"/>
            <a:ea typeface="ＭＳ Ｐ明朝"/>
          </a:endParaRPr>
        </a:p>
        <a:p>
          <a:pPr algn="ctr" rtl="1">
            <a:lnSpc>
              <a:spcPts val="1100"/>
            </a:lnSpc>
            <a:defRPr sz="1000"/>
          </a:pPr>
          <a:r>
            <a:rPr lang="en-US" altLang="ja-JP" sz="1000" b="0" i="0" strike="noStrike">
              <a:solidFill>
                <a:srgbClr val="000000"/>
              </a:solidFill>
              <a:latin typeface="ＭＳ Ｐ明朝"/>
              <a:ea typeface="ＭＳ Ｐ明朝"/>
            </a:rPr>
            <a:t>Upper</a:t>
          </a:r>
        </a:p>
        <a:p>
          <a:pPr algn="ctr" rtl="1">
            <a:lnSpc>
              <a:spcPts val="1000"/>
            </a:lnSpc>
            <a:defRPr sz="1000"/>
          </a:pPr>
          <a:r>
            <a:rPr lang="en-US" altLang="ja-JP" sz="1000" b="0" i="0" strike="noStrike">
              <a:solidFill>
                <a:srgbClr val="000000"/>
              </a:solidFill>
              <a:latin typeface="ＭＳ Ｐ明朝"/>
              <a:ea typeface="ＭＳ Ｐ明朝"/>
            </a:rPr>
            <a:t>jaw</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23" name="Text Box 493"/>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年齢階級</a:t>
          </a:r>
        </a:p>
        <a:p>
          <a:pPr algn="ctr" rtl="1">
            <a:defRPr sz="1000"/>
          </a:pPr>
          <a:endParaRPr lang="ja-JP" altLang="en-US"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Age group</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24" name="Text Box 494"/>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総 数</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上顎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p>
        <a:p>
          <a:pPr algn="ctr" rtl="1">
            <a:defRPr sz="1000"/>
          </a:pPr>
          <a:endParaRPr lang="en-US" altLang="ja-JP" sz="1000" b="0" i="0" strike="noStrike">
            <a:solidFill>
              <a:srgbClr val="000000"/>
            </a:solidFill>
            <a:latin typeface="ＭＳ Ｐ明朝"/>
            <a:ea typeface="ＭＳ Ｐ明朝"/>
          </a:endParaRPr>
        </a:p>
        <a:p>
          <a:pPr algn="ctr" rtl="1">
            <a:defRPr sz="1000"/>
          </a:pPr>
          <a:r>
            <a:rPr lang="en-US" altLang="ja-JP" sz="1000" b="0" i="0" strike="noStrike">
              <a:solidFill>
                <a:srgbClr val="000000"/>
              </a:solidFill>
              <a:latin typeface="ＭＳ Ｐ明朝"/>
              <a:ea typeface="ＭＳ Ｐ明朝"/>
            </a:rPr>
            <a:t>Total</a:t>
          </a:r>
        </a:p>
      </xdr:txBody>
    </xdr:sp>
    <xdr:clientData/>
  </xdr:twoCellAnchor>
  <xdr:twoCellAnchor>
    <xdr:from>
      <xdr:col>5</xdr:col>
      <xdr:colOff>0</xdr:colOff>
      <xdr:row>12</xdr:row>
      <xdr:rowOff>0</xdr:rowOff>
    </xdr:from>
    <xdr:to>
      <xdr:col>5</xdr:col>
      <xdr:colOff>0</xdr:colOff>
      <xdr:row>12</xdr:row>
      <xdr:rowOff>0</xdr:rowOff>
    </xdr:to>
    <xdr:sp macro="" textlink="">
      <xdr:nvSpPr>
        <xdr:cNvPr id="25" name="Text Box 495"/>
        <xdr:cNvSpPr txBox="1">
          <a:spLocks noChangeArrowheads="1"/>
        </xdr:cNvSpPr>
      </xdr:nvSpPr>
      <xdr:spPr bwMode="auto">
        <a:xfrm>
          <a:off x="3429000" y="1905000"/>
          <a:ext cx="0" cy="0"/>
        </a:xfrm>
        <a:prstGeom prst="rect">
          <a:avLst/>
        </a:prstGeom>
        <a:noFill/>
        <a:ln w="9525">
          <a:noFill/>
          <a:miter lim="800000"/>
          <a:headEnd/>
          <a:tailEnd/>
        </a:ln>
      </xdr:spPr>
      <xdr:txBody>
        <a:bodyPr vertOverflow="clip" wrap="square" lIns="27432" tIns="18288" rIns="27432" bIns="18288" anchor="ctr" upright="1"/>
        <a:lstStyle/>
        <a:p>
          <a:pPr algn="ctr" rtl="1">
            <a:defRPr sz="1000"/>
          </a:pPr>
          <a:r>
            <a:rPr lang="ja-JP" altLang="en-US" sz="1000" b="0" i="0" strike="noStrike">
              <a:solidFill>
                <a:srgbClr val="000000"/>
              </a:solidFill>
              <a:latin typeface="ＭＳ Ｐ明朝"/>
              <a:ea typeface="ＭＳ Ｐ明朝"/>
            </a:rPr>
            <a:t>上顎</a:t>
          </a:r>
        </a:p>
        <a:p>
          <a:pPr algn="ctr" rtl="1">
            <a:defRPr sz="1000"/>
          </a:pP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下顎</a:t>
          </a:r>
          <a:r>
            <a:rPr lang="en-US" altLang="ja-JP" sz="1000" b="0" i="0" strike="noStrike">
              <a:solidFill>
                <a:srgbClr val="000000"/>
              </a:solidFill>
              <a:latin typeface="ＭＳ Ｐ明朝"/>
              <a:ea typeface="ＭＳ Ｐ明朝"/>
            </a:rPr>
            <a:t>)</a:t>
          </a:r>
          <a:r>
            <a:rPr lang="ja-JP" altLang="en-US" sz="1000" b="0" i="0" strike="noStrike">
              <a:solidFill>
                <a:srgbClr val="000000"/>
              </a:solidFill>
              <a:latin typeface="ＭＳ Ｐ明朝"/>
              <a:ea typeface="ＭＳ Ｐ明朝"/>
            </a:rPr>
            <a:t>計</a:t>
          </a:r>
        </a:p>
        <a:p>
          <a:pPr algn="ctr" rtl="1">
            <a:defRPr sz="1000"/>
          </a:pPr>
          <a:r>
            <a:rPr lang="en-US" altLang="ja-JP" sz="1000" b="0" i="0" strike="noStrike">
              <a:solidFill>
                <a:srgbClr val="000000"/>
              </a:solidFill>
              <a:latin typeface="ＭＳ Ｐ明朝"/>
              <a:ea typeface="ＭＳ Ｐ明朝"/>
            </a:rPr>
            <a:t>Upper</a:t>
          </a:r>
        </a:p>
        <a:p>
          <a:pPr algn="ctr" rtl="1">
            <a:defRPr sz="1000"/>
          </a:pPr>
          <a:r>
            <a:rPr lang="en-US" altLang="ja-JP" sz="1000" b="0" i="0" strike="noStrike">
              <a:solidFill>
                <a:srgbClr val="000000"/>
              </a:solidFill>
              <a:latin typeface="ＭＳ Ｐ明朝"/>
              <a:ea typeface="ＭＳ Ｐ明朝"/>
            </a:rPr>
            <a:t>(Lower)</a:t>
          </a:r>
        </a:p>
        <a:p>
          <a:pPr algn="ctr" rtl="1">
            <a:defRPr sz="1000"/>
          </a:pPr>
          <a:r>
            <a:rPr lang="en-US" altLang="ja-JP" sz="1000" b="0" i="0" strike="noStrike">
              <a:solidFill>
                <a:srgbClr val="000000"/>
              </a:solidFill>
              <a:latin typeface="ＭＳ Ｐ明朝"/>
              <a:ea typeface="ＭＳ Ｐ明朝"/>
            </a:rPr>
            <a:t>jaw</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12454;&#12455;&#12523;&#12539;&#12499;&#12540;&#12452;&#12531;&#12464;\FSPD&#22320;&#22495;3&#12539;5&#12539;34&#22411;&#12487;&#12540;&#12479;\&#38598;&#35336;&#32080;&#26524;&#65286;&#30331;&#37682;&#29992;&#32025;\3&#22411;&#12487;&#12540;&#12479;\97&#24180;&#29256;\&#22259;&#21069;&#12398;&#38598;&#35336;&#34920;"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奈良尾町"/>
      <sheetName val="有川町"/>
      <sheetName val="新魚目町"/>
      <sheetName val="上五島町"/>
      <sheetName val="若松町"/>
      <sheetName val="小値賀町"/>
      <sheetName val="3歳児入力（上五島保健所管内）"/>
    </sheetNames>
    <sheetDataSet>
      <sheetData sheetId="0"/>
      <sheetData sheetId="1"/>
      <sheetData sheetId="2">
        <row r="2">
          <cell r="A2" t="str">
            <v>ID</v>
          </cell>
          <cell r="B2" t="str">
            <v>Date</v>
          </cell>
          <cell r="C2" t="str">
            <v>Code</v>
          </cell>
          <cell r="D2" t="str">
            <v>No.</v>
          </cell>
          <cell r="E2" t="str">
            <v>Q1.1</v>
          </cell>
          <cell r="F2" t="str">
            <v>Q1.2</v>
          </cell>
          <cell r="G2" t="str">
            <v>Q1.3</v>
          </cell>
          <cell r="H2" t="str">
            <v>Q1.4</v>
          </cell>
          <cell r="I2" t="str">
            <v>Q1.5</v>
          </cell>
          <cell r="J2" t="str">
            <v>Q2.1</v>
          </cell>
          <cell r="K2" t="str">
            <v>Q.2.2</v>
          </cell>
          <cell r="L2" t="str">
            <v>Q2.3</v>
          </cell>
          <cell r="M2" t="str">
            <v>Q2.4</v>
          </cell>
          <cell r="N2" t="str">
            <v>Q2.5</v>
          </cell>
          <cell r="O2" t="str">
            <v>家族数</v>
          </cell>
          <cell r="P2" t="str">
            <v>同居</v>
          </cell>
          <cell r="Q2" t="str">
            <v>Q3</v>
          </cell>
          <cell r="R2" t="str">
            <v>Q4.1</v>
          </cell>
          <cell r="S2" t="str">
            <v>Q4.2</v>
          </cell>
          <cell r="T2" t="str">
            <v>Q4.3</v>
          </cell>
          <cell r="U2" t="str">
            <v>Q4.4</v>
          </cell>
          <cell r="V2" t="str">
            <v>Q4.5</v>
          </cell>
          <cell r="W2" t="str">
            <v>Q4.6</v>
          </cell>
          <cell r="X2" t="str">
            <v>Q4.7</v>
          </cell>
          <cell r="Y2" t="str">
            <v>Q4Total</v>
          </cell>
          <cell r="Z2" t="str">
            <v>Q5</v>
          </cell>
          <cell r="AA2" t="str">
            <v>Q6</v>
          </cell>
          <cell r="AB2" t="str">
            <v>Q7</v>
          </cell>
          <cell r="AC2" t="str">
            <v>Q8.1</v>
          </cell>
          <cell r="AD2" t="str">
            <v>Q8.2</v>
          </cell>
          <cell r="AE2" t="str">
            <v>Q8.3</v>
          </cell>
          <cell r="AF2" t="str">
            <v>Q9</v>
          </cell>
          <cell r="AG2" t="str">
            <v>Q10.1</v>
          </cell>
          <cell r="AH2" t="str">
            <v>Q10.2.1</v>
          </cell>
          <cell r="AI2" t="str">
            <v>Q10.2.2</v>
          </cell>
          <cell r="AJ2" t="str">
            <v>Q10.2.3</v>
          </cell>
          <cell r="AK2" t="str">
            <v>Q11</v>
          </cell>
          <cell r="AL2" t="str">
            <v>Q12</v>
          </cell>
          <cell r="AM2" t="str">
            <v>Q13.1</v>
          </cell>
          <cell r="AN2" t="str">
            <v>Q13.2</v>
          </cell>
          <cell r="AO2" t="str">
            <v>Q13.3.1</v>
          </cell>
          <cell r="AP2" t="str">
            <v>Q13.3.2</v>
          </cell>
          <cell r="AQ2" t="str">
            <v>Q13.3.3</v>
          </cell>
          <cell r="AR2" t="str">
            <v>Q13.3.4</v>
          </cell>
          <cell r="AS2" t="str">
            <v>Q13.3.5</v>
          </cell>
          <cell r="AT2" t="str">
            <v>Q13.3.6</v>
          </cell>
          <cell r="AU2" t="str">
            <v>Q14.1</v>
          </cell>
          <cell r="AV2" t="str">
            <v>Q14.2</v>
          </cell>
          <cell r="AW2" t="str">
            <v>Q14.3.1</v>
          </cell>
          <cell r="AX2" t="str">
            <v>Q14.3.2</v>
          </cell>
          <cell r="AY2" t="str">
            <v>Q14.3.3</v>
          </cell>
          <cell r="AZ2" t="str">
            <v>Q14.3.4</v>
          </cell>
          <cell r="BA2" t="str">
            <v>Q14.3.5</v>
          </cell>
          <cell r="BB2" t="str">
            <v>Q14.3.6</v>
          </cell>
          <cell r="BC2" t="str">
            <v>Q15</v>
          </cell>
          <cell r="BD2" t="str">
            <v>Q16</v>
          </cell>
          <cell r="BE2" t="str">
            <v>Q17</v>
          </cell>
          <cell r="BF2" t="str">
            <v>Q18.1</v>
          </cell>
          <cell r="BG2" t="str">
            <v>Q18.2.1</v>
          </cell>
          <cell r="BH2" t="str">
            <v>Q18.2.2</v>
          </cell>
          <cell r="BI2" t="str">
            <v>Q18.2.3</v>
          </cell>
          <cell r="BJ2" t="str">
            <v>Q18.2.4</v>
          </cell>
          <cell r="BK2" t="str">
            <v>Q18.2.5</v>
          </cell>
          <cell r="BL2" t="str">
            <v>Q18.2.6</v>
          </cell>
          <cell r="BM2" t="str">
            <v>Q18.2.7</v>
          </cell>
          <cell r="BN2" t="str">
            <v>Q18.3</v>
          </cell>
          <cell r="BO2" t="str">
            <v>Q19.1.1</v>
          </cell>
          <cell r="BP2" t="str">
            <v>Q19.1.2</v>
          </cell>
          <cell r="BQ2" t="str">
            <v>Q19.2</v>
          </cell>
          <cell r="BR2" t="str">
            <v>Q19.3</v>
          </cell>
          <cell r="BS2" t="str">
            <v>Q19.4</v>
          </cell>
          <cell r="BT2" t="str">
            <v>Q20.1</v>
          </cell>
          <cell r="BU2" t="str">
            <v>Q20.2</v>
          </cell>
          <cell r="BV2" t="str">
            <v>Q21</v>
          </cell>
          <cell r="BW2" t="str">
            <v>Q22.1</v>
          </cell>
          <cell r="BX2" t="str">
            <v>Q22.2</v>
          </cell>
          <cell r="BY2" t="str">
            <v>Q22.3</v>
          </cell>
          <cell r="BZ2" t="str">
            <v>Q22.4</v>
          </cell>
          <cell r="CA2" t="str">
            <v>Q22.5</v>
          </cell>
          <cell r="CB2" t="str">
            <v>Q22.6</v>
          </cell>
          <cell r="CC2" t="str">
            <v>Q22.7</v>
          </cell>
          <cell r="CD2" t="str">
            <v>Q23.1</v>
          </cell>
          <cell r="CE2" t="str">
            <v>Q23.2.1</v>
          </cell>
          <cell r="CF2" t="str">
            <v>Q23.2.2</v>
          </cell>
          <cell r="CG2" t="str">
            <v>Q23.2.3</v>
          </cell>
          <cell r="CH2" t="str">
            <v>Q23.2.4</v>
          </cell>
          <cell r="CI2" t="str">
            <v>Q23.3</v>
          </cell>
          <cell r="CJ2" t="str">
            <v>Q24.1</v>
          </cell>
          <cell r="CK2" t="str">
            <v>Q24.2</v>
          </cell>
          <cell r="CL2" t="str">
            <v>Q24.3</v>
          </cell>
          <cell r="CM2" t="str">
            <v>Q24.4</v>
          </cell>
          <cell r="CN2" t="str">
            <v>Q24.5</v>
          </cell>
          <cell r="CO2" t="str">
            <v>Q24.6</v>
          </cell>
          <cell r="CP2" t="str">
            <v>Q24.7</v>
          </cell>
          <cell r="CQ2" t="str">
            <v>Q24.8</v>
          </cell>
          <cell r="CR2" t="str">
            <v>Q24.9</v>
          </cell>
          <cell r="CS2" t="str">
            <v>Q24.10</v>
          </cell>
          <cell r="CT2" t="str">
            <v>Q24数</v>
          </cell>
          <cell r="CU2" t="str">
            <v>Q25</v>
          </cell>
          <cell r="CV2" t="str">
            <v>Q26.1.1</v>
          </cell>
          <cell r="CW2" t="str">
            <v>Q26.1.2</v>
          </cell>
          <cell r="CX2" t="str">
            <v>Q26.1.3</v>
          </cell>
          <cell r="CY2" t="str">
            <v>Q26.1.4</v>
          </cell>
          <cell r="CZ2" t="str">
            <v>Q26.2</v>
          </cell>
          <cell r="DA2" t="str">
            <v>Q27.1</v>
          </cell>
          <cell r="DB2" t="str">
            <v>Q27.2.1</v>
          </cell>
          <cell r="DC2" t="str">
            <v>Q27.2.2</v>
          </cell>
          <cell r="DD2" t="str">
            <v>Q27.2.3</v>
          </cell>
          <cell r="DE2" t="str">
            <v>Q27.2.4</v>
          </cell>
          <cell r="DF2" t="str">
            <v>Q27.2.5</v>
          </cell>
          <cell r="DG2" t="str">
            <v>Q28</v>
          </cell>
          <cell r="DH2" t="str">
            <v>Q29.1</v>
          </cell>
          <cell r="DI2" t="str">
            <v>Q29.2</v>
          </cell>
          <cell r="DJ2" t="str">
            <v>Q29.3</v>
          </cell>
          <cell r="DK2" t="str">
            <v>Q29.4</v>
          </cell>
          <cell r="DL2" t="str">
            <v>Q29.5</v>
          </cell>
          <cell r="DM2" t="str">
            <v>Q29.6</v>
          </cell>
          <cell r="DN2" t="str">
            <v>Q29.7</v>
          </cell>
          <cell r="DO2" t="str">
            <v>Q29.8</v>
          </cell>
        </row>
        <row r="24">
          <cell r="A24" t="str">
            <v>ID</v>
          </cell>
          <cell r="B24" t="str">
            <v>Date</v>
          </cell>
          <cell r="C24" t="str">
            <v>Code</v>
          </cell>
          <cell r="D24" t="str">
            <v>No.</v>
          </cell>
          <cell r="E24" t="str">
            <v>Q1.1</v>
          </cell>
          <cell r="F24" t="str">
            <v>Q1.2</v>
          </cell>
          <cell r="G24" t="str">
            <v>Q1.3</v>
          </cell>
          <cell r="H24" t="str">
            <v>Q1.4</v>
          </cell>
          <cell r="I24" t="str">
            <v>Q1.5</v>
          </cell>
          <cell r="J24" t="str">
            <v>Q2.1</v>
          </cell>
          <cell r="K24" t="str">
            <v>Q.2.2</v>
          </cell>
          <cell r="L24" t="str">
            <v>Q2.3</v>
          </cell>
          <cell r="M24" t="str">
            <v>Q2.4</v>
          </cell>
          <cell r="N24" t="str">
            <v>Q2.5</v>
          </cell>
          <cell r="O24" t="str">
            <v>家族数</v>
          </cell>
          <cell r="P24" t="str">
            <v>同居</v>
          </cell>
          <cell r="Q24" t="str">
            <v>Q3</v>
          </cell>
          <cell r="R24" t="str">
            <v>Q4.1</v>
          </cell>
          <cell r="S24" t="str">
            <v>Q4.2</v>
          </cell>
          <cell r="T24" t="str">
            <v>Q4.3</v>
          </cell>
          <cell r="U24" t="str">
            <v>Q4.4</v>
          </cell>
          <cell r="V24" t="str">
            <v>Q4.5</v>
          </cell>
          <cell r="W24" t="str">
            <v>Q4.6</v>
          </cell>
          <cell r="X24" t="str">
            <v>Q4.7</v>
          </cell>
          <cell r="Y24" t="str">
            <v>Q4Total</v>
          </cell>
          <cell r="Z24" t="str">
            <v>Q5</v>
          </cell>
          <cell r="AA24" t="str">
            <v>Q6</v>
          </cell>
          <cell r="AB24" t="str">
            <v>Q7</v>
          </cell>
          <cell r="AC24" t="str">
            <v>Q8.1</v>
          </cell>
          <cell r="AD24" t="str">
            <v>Q8.2</v>
          </cell>
          <cell r="AE24" t="str">
            <v>Q8.3</v>
          </cell>
          <cell r="AF24" t="str">
            <v>Q9</v>
          </cell>
          <cell r="AG24" t="str">
            <v>Q10.1</v>
          </cell>
          <cell r="AH24" t="str">
            <v>Q10.2</v>
          </cell>
          <cell r="AI24" t="str">
            <v>Q10.2.2</v>
          </cell>
          <cell r="AJ24" t="str">
            <v>Q10.2.3</v>
          </cell>
          <cell r="AK24" t="str">
            <v>Q11</v>
          </cell>
          <cell r="AL24" t="str">
            <v>Q12</v>
          </cell>
          <cell r="AM24" t="str">
            <v>Q13.1</v>
          </cell>
          <cell r="AN24" t="str">
            <v>Q13.2</v>
          </cell>
          <cell r="AO24" t="str">
            <v>Q13.3.1</v>
          </cell>
          <cell r="AP24" t="str">
            <v>Q13.3.2</v>
          </cell>
          <cell r="AQ24" t="str">
            <v>Q13.3.3</v>
          </cell>
          <cell r="AR24" t="str">
            <v>Q13.3.4</v>
          </cell>
          <cell r="AS24" t="str">
            <v>Q13.3.5</v>
          </cell>
          <cell r="AT24" t="str">
            <v>Q13.3.6</v>
          </cell>
          <cell r="AU24" t="str">
            <v>Q14.1</v>
          </cell>
          <cell r="AV24" t="str">
            <v>Q14.2</v>
          </cell>
          <cell r="AW24" t="str">
            <v>Q14.3.1</v>
          </cell>
          <cell r="AX24" t="str">
            <v>Q14.3.2</v>
          </cell>
          <cell r="AY24" t="str">
            <v>Q14.3.3</v>
          </cell>
          <cell r="AZ24" t="str">
            <v>Q14.3.4</v>
          </cell>
          <cell r="BA24" t="str">
            <v>Q14.3.5</v>
          </cell>
          <cell r="BB24" t="str">
            <v>Q14.3.6</v>
          </cell>
          <cell r="BC24" t="str">
            <v>Q15</v>
          </cell>
          <cell r="BD24" t="str">
            <v>Q16</v>
          </cell>
          <cell r="BE24" t="str">
            <v>Q17</v>
          </cell>
          <cell r="BF24" t="str">
            <v>Q18.1</v>
          </cell>
          <cell r="BG24" t="str">
            <v>Q18.2.1</v>
          </cell>
          <cell r="BH24" t="str">
            <v>Q18.2.2</v>
          </cell>
          <cell r="BI24" t="str">
            <v>Q18.2.3</v>
          </cell>
          <cell r="BJ24" t="str">
            <v>Q18.2.4</v>
          </cell>
          <cell r="BK24" t="str">
            <v>Q18.2.5</v>
          </cell>
          <cell r="BL24" t="str">
            <v>Q18.2.6</v>
          </cell>
          <cell r="BM24" t="str">
            <v>Q18.2.7</v>
          </cell>
          <cell r="BN24" t="str">
            <v>Q18.3</v>
          </cell>
          <cell r="BO24" t="str">
            <v>Q19.1</v>
          </cell>
          <cell r="BP24" t="str">
            <v>Q19.1</v>
          </cell>
          <cell r="BQ24" t="str">
            <v>Q19.2</v>
          </cell>
          <cell r="BR24" t="str">
            <v>Q19.3</v>
          </cell>
          <cell r="BS24" t="str">
            <v>Q19.4</v>
          </cell>
          <cell r="BT24" t="str">
            <v>Q20.1</v>
          </cell>
          <cell r="BU24" t="str">
            <v>Q20.2</v>
          </cell>
          <cell r="BV24" t="str">
            <v>Q21</v>
          </cell>
          <cell r="BW24" t="str">
            <v>Q22.1</v>
          </cell>
          <cell r="BX24" t="str">
            <v>Q22.2</v>
          </cell>
          <cell r="BY24" t="str">
            <v>Q22.3</v>
          </cell>
          <cell r="BZ24" t="str">
            <v>Q22.4</v>
          </cell>
          <cell r="CA24" t="str">
            <v>Q22.5</v>
          </cell>
          <cell r="CB24" t="str">
            <v>Q22.6</v>
          </cell>
          <cell r="CC24" t="str">
            <v>Q22.7</v>
          </cell>
          <cell r="CD24" t="str">
            <v>Q23.1</v>
          </cell>
          <cell r="CE24" t="str">
            <v>Q23.2.1</v>
          </cell>
          <cell r="CF24" t="str">
            <v>Q23.2.2</v>
          </cell>
          <cell r="CG24" t="str">
            <v>Q23.2.3</v>
          </cell>
          <cell r="CH24" t="str">
            <v>Q23.2.4</v>
          </cell>
          <cell r="CI24" t="str">
            <v>Q23.3</v>
          </cell>
          <cell r="CJ24" t="str">
            <v>Q24.1</v>
          </cell>
          <cell r="CK24" t="str">
            <v>Q24.2</v>
          </cell>
          <cell r="CL24" t="str">
            <v>Q24.3</v>
          </cell>
          <cell r="CM24" t="str">
            <v>Q24.4</v>
          </cell>
          <cell r="CN24" t="str">
            <v>Q24.5</v>
          </cell>
          <cell r="CO24" t="str">
            <v>Q24.6</v>
          </cell>
          <cell r="CP24" t="str">
            <v>Q24.7</v>
          </cell>
          <cell r="CQ24" t="str">
            <v>Q24.8</v>
          </cell>
          <cell r="CR24" t="str">
            <v>Q24.9</v>
          </cell>
          <cell r="CS24" t="str">
            <v>Q24.10</v>
          </cell>
          <cell r="CT24" t="str">
            <v>Q24数</v>
          </cell>
          <cell r="CU24" t="str">
            <v>Q25</v>
          </cell>
          <cell r="CV24" t="str">
            <v>Q26.1.1</v>
          </cell>
          <cell r="CW24" t="str">
            <v>Q26.1.2</v>
          </cell>
          <cell r="CX24" t="str">
            <v>Q26.1.3</v>
          </cell>
          <cell r="CY24" t="str">
            <v>Q26.1.4</v>
          </cell>
          <cell r="CZ24" t="str">
            <v>Q26.2</v>
          </cell>
          <cell r="DA24" t="str">
            <v>Q27.1</v>
          </cell>
          <cell r="DB24" t="str">
            <v>Q27.2.1</v>
          </cell>
          <cell r="DC24" t="str">
            <v>Q27.2.2</v>
          </cell>
          <cell r="DD24" t="str">
            <v>Q27.2.3</v>
          </cell>
          <cell r="DE24" t="str">
            <v>Q27.2.4</v>
          </cell>
          <cell r="DF24" t="str">
            <v>Q27.2.5</v>
          </cell>
          <cell r="DG24" t="str">
            <v>Q28</v>
          </cell>
          <cell r="DH24" t="str">
            <v>Q29.1</v>
          </cell>
          <cell r="DI24" t="str">
            <v>Q29.2</v>
          </cell>
          <cell r="DJ24" t="str">
            <v>Q29.3</v>
          </cell>
          <cell r="DK24" t="str">
            <v>Q29.4</v>
          </cell>
          <cell r="DL24" t="str">
            <v>Q29.5</v>
          </cell>
          <cell r="DM24" t="str">
            <v>Q29.6</v>
          </cell>
          <cell r="DN24" t="str">
            <v>Q29.7</v>
          </cell>
          <cell r="DO24" t="str">
            <v>Q29.8</v>
          </cell>
        </row>
        <row r="25">
          <cell r="E25">
            <v>33819</v>
          </cell>
          <cell r="F25">
            <v>2</v>
          </cell>
          <cell r="G25">
            <v>2</v>
          </cell>
          <cell r="H25">
            <v>2</v>
          </cell>
          <cell r="I25">
            <v>2</v>
          </cell>
          <cell r="J25">
            <v>0</v>
          </cell>
          <cell r="K25">
            <v>0</v>
          </cell>
          <cell r="L25">
            <v>1</v>
          </cell>
          <cell r="M25">
            <v>1</v>
          </cell>
          <cell r="N25">
            <v>1</v>
          </cell>
          <cell r="O25">
            <v>4</v>
          </cell>
          <cell r="P25">
            <v>3</v>
          </cell>
          <cell r="Q25">
            <v>3</v>
          </cell>
          <cell r="R25">
            <v>0</v>
          </cell>
          <cell r="S25">
            <v>0</v>
          </cell>
          <cell r="T25">
            <v>0</v>
          </cell>
          <cell r="U25">
            <v>1</v>
          </cell>
          <cell r="V25">
            <v>1</v>
          </cell>
          <cell r="W25">
            <v>1</v>
          </cell>
          <cell r="X25">
            <v>0</v>
          </cell>
          <cell r="Y25">
            <v>3</v>
          </cell>
          <cell r="Z25">
            <v>3</v>
          </cell>
          <cell r="AA25">
            <v>2</v>
          </cell>
          <cell r="AB25">
            <v>2</v>
          </cell>
          <cell r="AC25">
            <v>1</v>
          </cell>
          <cell r="AD25">
            <v>2</v>
          </cell>
          <cell r="AF25">
            <v>2</v>
          </cell>
          <cell r="AG25">
            <v>1</v>
          </cell>
          <cell r="AH25">
            <v>0</v>
          </cell>
          <cell r="AI25">
            <v>1</v>
          </cell>
          <cell r="AJ25">
            <v>0</v>
          </cell>
          <cell r="AK25">
            <v>3</v>
          </cell>
          <cell r="AL25">
            <v>2</v>
          </cell>
          <cell r="AM25">
            <v>2</v>
          </cell>
          <cell r="AN25">
            <v>3</v>
          </cell>
          <cell r="AO25">
            <v>1</v>
          </cell>
          <cell r="AP25">
            <v>0</v>
          </cell>
          <cell r="AQ25">
            <v>0</v>
          </cell>
          <cell r="AR25">
            <v>0</v>
          </cell>
          <cell r="AS25">
            <v>0</v>
          </cell>
          <cell r="AT25">
            <v>0</v>
          </cell>
          <cell r="AU25">
            <v>4</v>
          </cell>
          <cell r="BC25">
            <v>4</v>
          </cell>
          <cell r="BD25">
            <v>3</v>
          </cell>
          <cell r="BE25">
            <v>2</v>
          </cell>
          <cell r="BF25">
            <v>1</v>
          </cell>
          <cell r="BG25">
            <v>1</v>
          </cell>
          <cell r="BH25">
            <v>0</v>
          </cell>
          <cell r="BI25">
            <v>1</v>
          </cell>
          <cell r="BJ25">
            <v>1</v>
          </cell>
          <cell r="BK25">
            <v>0</v>
          </cell>
          <cell r="BL25">
            <v>0</v>
          </cell>
          <cell r="BM25">
            <v>0</v>
          </cell>
          <cell r="BN25">
            <v>2</v>
          </cell>
          <cell r="BO25">
            <v>1</v>
          </cell>
          <cell r="BP25">
            <v>1</v>
          </cell>
          <cell r="BQ25">
            <v>2</v>
          </cell>
          <cell r="BR25">
            <v>4</v>
          </cell>
          <cell r="BS25">
            <v>1</v>
          </cell>
          <cell r="BT25">
            <v>2</v>
          </cell>
          <cell r="BV25">
            <v>2</v>
          </cell>
          <cell r="BW25">
            <v>0</v>
          </cell>
          <cell r="BX25">
            <v>1</v>
          </cell>
          <cell r="BY25">
            <v>0</v>
          </cell>
          <cell r="BZ25">
            <v>0</v>
          </cell>
          <cell r="CA25">
            <v>0</v>
          </cell>
          <cell r="CB25">
            <v>0</v>
          </cell>
          <cell r="CC25">
            <v>0</v>
          </cell>
          <cell r="CD25">
            <v>2</v>
          </cell>
          <cell r="CE25">
            <v>0</v>
          </cell>
          <cell r="CF25">
            <v>0</v>
          </cell>
          <cell r="CG25">
            <v>1</v>
          </cell>
          <cell r="CH25">
            <v>0</v>
          </cell>
          <cell r="CI25">
            <v>1</v>
          </cell>
          <cell r="CJ25">
            <v>0</v>
          </cell>
          <cell r="CK25">
            <v>0</v>
          </cell>
          <cell r="CL25">
            <v>0</v>
          </cell>
          <cell r="CM25">
            <v>0</v>
          </cell>
          <cell r="CN25">
            <v>1</v>
          </cell>
          <cell r="CO25">
            <v>1</v>
          </cell>
          <cell r="CP25">
            <v>0</v>
          </cell>
          <cell r="CQ25">
            <v>0</v>
          </cell>
          <cell r="CR25">
            <v>0</v>
          </cell>
          <cell r="CS25">
            <v>1</v>
          </cell>
          <cell r="CT25">
            <v>3</v>
          </cell>
          <cell r="CU25">
            <v>4</v>
          </cell>
          <cell r="CV25">
            <v>0</v>
          </cell>
          <cell r="CW25">
            <v>1</v>
          </cell>
          <cell r="CX25">
            <v>0</v>
          </cell>
          <cell r="CY25">
            <v>0</v>
          </cell>
          <cell r="CZ25">
            <v>1</v>
          </cell>
          <cell r="DA25">
            <v>2</v>
          </cell>
          <cell r="DG25">
            <v>2</v>
          </cell>
          <cell r="DH25">
            <v>0</v>
          </cell>
          <cell r="DI25">
            <v>0</v>
          </cell>
          <cell r="DJ25">
            <v>0</v>
          </cell>
          <cell r="DK25">
            <v>0</v>
          </cell>
          <cell r="DL25">
            <v>0</v>
          </cell>
          <cell r="DM25">
            <v>0</v>
          </cell>
          <cell r="DN25">
            <v>0</v>
          </cell>
          <cell r="DO25">
            <v>1</v>
          </cell>
        </row>
        <row r="26">
          <cell r="E26">
            <v>33836</v>
          </cell>
          <cell r="F26">
            <v>1</v>
          </cell>
          <cell r="G26">
            <v>2</v>
          </cell>
          <cell r="H26">
            <v>2</v>
          </cell>
          <cell r="I26">
            <v>2</v>
          </cell>
          <cell r="J26">
            <v>0</v>
          </cell>
          <cell r="K26">
            <v>0</v>
          </cell>
          <cell r="L26">
            <v>1</v>
          </cell>
          <cell r="M26">
            <v>1</v>
          </cell>
          <cell r="N26">
            <v>1</v>
          </cell>
          <cell r="O26">
            <v>4</v>
          </cell>
          <cell r="P26">
            <v>3</v>
          </cell>
          <cell r="Q26">
            <v>3</v>
          </cell>
          <cell r="R26">
            <v>0</v>
          </cell>
          <cell r="S26">
            <v>0</v>
          </cell>
          <cell r="T26">
            <v>0</v>
          </cell>
          <cell r="U26">
            <v>0</v>
          </cell>
          <cell r="V26">
            <v>0</v>
          </cell>
          <cell r="W26">
            <v>0</v>
          </cell>
          <cell r="X26">
            <v>0</v>
          </cell>
          <cell r="Y26">
            <v>0</v>
          </cell>
          <cell r="Z26">
            <v>2</v>
          </cell>
          <cell r="AA26">
            <v>3</v>
          </cell>
          <cell r="AB26">
            <v>2</v>
          </cell>
          <cell r="AC26">
            <v>2</v>
          </cell>
          <cell r="AF26">
            <v>2</v>
          </cell>
          <cell r="AG26">
            <v>2</v>
          </cell>
          <cell r="AH26">
            <v>0</v>
          </cell>
          <cell r="AI26">
            <v>1</v>
          </cell>
          <cell r="AJ26">
            <v>0</v>
          </cell>
          <cell r="AK26">
            <v>2</v>
          </cell>
          <cell r="AL26">
            <v>1</v>
          </cell>
          <cell r="AM26">
            <v>3</v>
          </cell>
          <cell r="AU26">
            <v>1</v>
          </cell>
          <cell r="AV26">
            <v>3</v>
          </cell>
          <cell r="AW26">
            <v>0</v>
          </cell>
          <cell r="AX26">
            <v>0</v>
          </cell>
          <cell r="AY26">
            <v>1</v>
          </cell>
          <cell r="AZ26">
            <v>0</v>
          </cell>
          <cell r="BA26">
            <v>0</v>
          </cell>
          <cell r="BB26">
            <v>0</v>
          </cell>
          <cell r="BC26">
            <v>2</v>
          </cell>
          <cell r="BD26">
            <v>4</v>
          </cell>
          <cell r="BE26">
            <v>3</v>
          </cell>
          <cell r="BF26">
            <v>1</v>
          </cell>
          <cell r="BG26">
            <v>0</v>
          </cell>
          <cell r="BH26">
            <v>0</v>
          </cell>
          <cell r="BI26">
            <v>1</v>
          </cell>
          <cell r="BJ26">
            <v>0</v>
          </cell>
          <cell r="BK26">
            <v>0</v>
          </cell>
          <cell r="BL26">
            <v>0</v>
          </cell>
          <cell r="BM26">
            <v>0</v>
          </cell>
          <cell r="BN26">
            <v>2</v>
          </cell>
          <cell r="BO26">
            <v>3</v>
          </cell>
          <cell r="BT26">
            <v>2</v>
          </cell>
          <cell r="BV26">
            <v>2</v>
          </cell>
          <cell r="BW26">
            <v>1</v>
          </cell>
          <cell r="BX26">
            <v>0</v>
          </cell>
          <cell r="BY26">
            <v>0</v>
          </cell>
          <cell r="BZ26">
            <v>0</v>
          </cell>
          <cell r="CA26">
            <v>0</v>
          </cell>
          <cell r="CB26">
            <v>0</v>
          </cell>
          <cell r="CC26">
            <v>0</v>
          </cell>
          <cell r="CD26">
            <v>1</v>
          </cell>
          <cell r="CJ26">
            <v>0</v>
          </cell>
          <cell r="CK26">
            <v>0</v>
          </cell>
          <cell r="CL26">
            <v>0</v>
          </cell>
          <cell r="CM26">
            <v>0</v>
          </cell>
          <cell r="CN26">
            <v>1</v>
          </cell>
          <cell r="CO26">
            <v>0</v>
          </cell>
          <cell r="CP26">
            <v>0</v>
          </cell>
          <cell r="CQ26">
            <v>1</v>
          </cell>
          <cell r="CR26">
            <v>0</v>
          </cell>
          <cell r="CS26">
            <v>1</v>
          </cell>
          <cell r="CT26">
            <v>3</v>
          </cell>
          <cell r="CU26">
            <v>3</v>
          </cell>
          <cell r="CV26">
            <v>0</v>
          </cell>
          <cell r="CW26">
            <v>1</v>
          </cell>
          <cell r="CX26">
            <v>0</v>
          </cell>
          <cell r="CY26">
            <v>0</v>
          </cell>
          <cell r="CZ26">
            <v>1</v>
          </cell>
          <cell r="DA26">
            <v>2</v>
          </cell>
          <cell r="DG26">
            <v>2</v>
          </cell>
          <cell r="DH26">
            <v>0</v>
          </cell>
          <cell r="DI26">
            <v>0</v>
          </cell>
          <cell r="DJ26">
            <v>0</v>
          </cell>
          <cell r="DK26">
            <v>0</v>
          </cell>
          <cell r="DL26">
            <v>1</v>
          </cell>
          <cell r="DM26">
            <v>0</v>
          </cell>
          <cell r="DN26">
            <v>0</v>
          </cell>
          <cell r="DO26">
            <v>0</v>
          </cell>
        </row>
      </sheetData>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1" enableFormatConditionsCalculation="0">
    <tabColor indexed="11"/>
    <pageSetUpPr fitToPage="1"/>
  </sheetPr>
  <dimension ref="A1:U389"/>
  <sheetViews>
    <sheetView tabSelected="1" showWhiteSpace="0" zoomScaleNormal="100" zoomScaleSheetLayoutView="100" workbookViewId="0">
      <selection activeCell="A162" sqref="A162"/>
    </sheetView>
  </sheetViews>
  <sheetFormatPr defaultRowHeight="17.25" customHeight="1"/>
  <cols>
    <col min="1" max="1" width="17.375" style="106" customWidth="1"/>
    <col min="2" max="2" width="90.375" style="112" customWidth="1"/>
    <col min="3" max="3" width="1.625" style="101" customWidth="1"/>
    <col min="4" max="16384" width="9" style="101"/>
  </cols>
  <sheetData>
    <row r="1" spans="1:21" s="143" customFormat="1" ht="40.5" customHeight="1">
      <c r="A1" s="4579" t="s">
        <v>1884</v>
      </c>
      <c r="B1" s="4579"/>
      <c r="C1" s="694"/>
      <c r="D1" s="694"/>
      <c r="E1" s="694"/>
      <c r="F1" s="694"/>
      <c r="G1" s="694"/>
      <c r="H1" s="694"/>
      <c r="I1" s="694"/>
      <c r="J1" s="694"/>
      <c r="K1" s="694"/>
      <c r="L1" s="694"/>
      <c r="M1" s="694"/>
      <c r="N1" s="694"/>
      <c r="O1" s="694"/>
      <c r="P1" s="694"/>
      <c r="Q1" s="694"/>
      <c r="R1" s="694"/>
      <c r="S1" s="694"/>
      <c r="T1" s="694"/>
      <c r="U1" s="694"/>
    </row>
    <row r="2" spans="1:21" s="143" customFormat="1" ht="40.5" customHeight="1">
      <c r="A2" s="4580" t="s">
        <v>457</v>
      </c>
      <c r="B2" s="4580"/>
      <c r="C2" s="694"/>
      <c r="D2" s="694"/>
      <c r="E2" s="694"/>
      <c r="F2" s="694"/>
      <c r="G2" s="694"/>
      <c r="H2" s="694"/>
      <c r="I2" s="694"/>
      <c r="J2" s="694"/>
      <c r="K2" s="694"/>
      <c r="L2" s="694"/>
      <c r="M2" s="694"/>
      <c r="N2" s="694"/>
      <c r="O2" s="694"/>
      <c r="P2" s="694"/>
      <c r="Q2" s="694"/>
      <c r="R2" s="694"/>
      <c r="S2" s="694"/>
      <c r="T2" s="694"/>
      <c r="U2" s="694"/>
    </row>
    <row r="3" spans="1:21" ht="17.25" customHeight="1">
      <c r="A3" s="695"/>
      <c r="B3" s="696"/>
      <c r="C3" s="697"/>
      <c r="D3" s="697"/>
      <c r="E3" s="697"/>
      <c r="F3" s="697"/>
      <c r="G3" s="697"/>
      <c r="H3" s="697"/>
      <c r="I3" s="697"/>
      <c r="J3" s="697"/>
      <c r="K3" s="697"/>
      <c r="L3" s="697"/>
      <c r="M3" s="697"/>
      <c r="N3" s="697"/>
      <c r="O3" s="697"/>
      <c r="P3" s="697"/>
      <c r="Q3" s="697"/>
      <c r="R3" s="697"/>
      <c r="S3" s="697"/>
      <c r="T3" s="697"/>
      <c r="U3" s="697"/>
    </row>
    <row r="4" spans="1:21" ht="17.25" customHeight="1">
      <c r="A4" s="695"/>
      <c r="B4" s="696"/>
      <c r="C4" s="697"/>
      <c r="D4" s="697"/>
      <c r="E4" s="697"/>
      <c r="F4" s="697"/>
      <c r="G4" s="697"/>
      <c r="H4" s="697"/>
      <c r="I4" s="697"/>
      <c r="J4" s="697"/>
      <c r="K4" s="697"/>
      <c r="L4" s="697"/>
      <c r="M4" s="697"/>
      <c r="N4" s="697"/>
      <c r="O4" s="697"/>
      <c r="P4" s="697"/>
      <c r="Q4" s="697"/>
      <c r="R4" s="697"/>
      <c r="S4" s="697"/>
      <c r="T4" s="697"/>
      <c r="U4" s="697"/>
    </row>
    <row r="5" spans="1:21" ht="30" customHeight="1">
      <c r="A5" s="2706" t="s">
        <v>318</v>
      </c>
      <c r="B5" s="696"/>
      <c r="C5" s="697"/>
      <c r="D5" s="697"/>
      <c r="E5" s="697"/>
      <c r="F5" s="697"/>
      <c r="G5" s="697"/>
      <c r="H5" s="697"/>
      <c r="I5" s="697"/>
      <c r="J5" s="697"/>
      <c r="K5" s="697"/>
      <c r="L5" s="697"/>
      <c r="M5" s="697"/>
      <c r="N5" s="697"/>
      <c r="O5" s="697"/>
      <c r="P5" s="697"/>
      <c r="Q5" s="697"/>
      <c r="R5" s="697"/>
      <c r="S5" s="697"/>
      <c r="T5" s="697"/>
      <c r="U5" s="697"/>
    </row>
    <row r="6" spans="1:21" ht="30" customHeight="1">
      <c r="A6" s="695"/>
      <c r="B6" s="696"/>
      <c r="C6" s="697"/>
      <c r="D6" s="697"/>
      <c r="E6" s="697"/>
      <c r="F6" s="697"/>
      <c r="G6" s="697"/>
      <c r="H6" s="697"/>
      <c r="I6" s="697"/>
      <c r="J6" s="697"/>
      <c r="K6" s="697"/>
      <c r="L6" s="697"/>
      <c r="M6" s="697"/>
      <c r="N6" s="697"/>
      <c r="O6" s="697"/>
      <c r="P6" s="697"/>
      <c r="Q6" s="697"/>
      <c r="R6" s="697"/>
      <c r="S6" s="697"/>
      <c r="T6" s="697"/>
      <c r="U6" s="697"/>
    </row>
    <row r="7" spans="1:21" s="112" customFormat="1" ht="30" customHeight="1">
      <c r="A7" s="1598" t="str">
        <f>'0-1-1'!A3</f>
        <v>表0-1-1</v>
      </c>
      <c r="B7" s="1598" t="s">
        <v>1086</v>
      </c>
      <c r="C7" s="696"/>
      <c r="D7" s="696"/>
      <c r="E7" s="696"/>
      <c r="F7" s="696"/>
      <c r="G7" s="696"/>
      <c r="H7" s="696"/>
      <c r="I7" s="696"/>
      <c r="J7" s="696"/>
      <c r="K7" s="696"/>
      <c r="L7" s="696"/>
      <c r="M7" s="696"/>
      <c r="N7" s="696"/>
      <c r="O7" s="696"/>
      <c r="P7" s="696"/>
      <c r="Q7" s="696"/>
      <c r="R7" s="696"/>
      <c r="S7" s="696"/>
      <c r="T7" s="696"/>
      <c r="U7" s="696"/>
    </row>
    <row r="8" spans="1:21" s="112" customFormat="1" ht="30" customHeight="1">
      <c r="A8" s="497" t="str">
        <f>'0-1-1'!A4</f>
        <v>Table0-1-1</v>
      </c>
      <c r="B8" s="2691" t="s">
        <v>94</v>
      </c>
      <c r="C8" s="696"/>
      <c r="D8" s="696"/>
      <c r="E8" s="696"/>
      <c r="F8" s="696"/>
      <c r="G8" s="696"/>
      <c r="H8" s="696"/>
      <c r="I8" s="696"/>
      <c r="J8" s="696"/>
      <c r="K8" s="696"/>
      <c r="L8" s="696"/>
      <c r="M8" s="696"/>
      <c r="N8" s="696"/>
      <c r="O8" s="696"/>
      <c r="P8" s="696"/>
      <c r="Q8" s="696"/>
      <c r="R8" s="696"/>
      <c r="S8" s="696"/>
      <c r="T8" s="696"/>
      <c r="U8" s="696"/>
    </row>
    <row r="9" spans="1:21" s="112" customFormat="1" ht="30" customHeight="1">
      <c r="A9" s="2671"/>
      <c r="B9" s="696"/>
      <c r="C9" s="696"/>
      <c r="D9" s="696"/>
      <c r="E9" s="696"/>
      <c r="F9" s="696"/>
      <c r="G9" s="696"/>
      <c r="H9" s="696"/>
      <c r="I9" s="696"/>
      <c r="J9" s="696"/>
      <c r="K9" s="696"/>
      <c r="L9" s="696"/>
      <c r="M9" s="696"/>
      <c r="N9" s="696"/>
      <c r="O9" s="696"/>
      <c r="P9" s="696"/>
      <c r="Q9" s="696"/>
      <c r="R9" s="696"/>
      <c r="S9" s="696"/>
      <c r="T9" s="696"/>
      <c r="U9" s="696"/>
    </row>
    <row r="10" spans="1:21" s="112" customFormat="1" ht="30" customHeight="1">
      <c r="A10" s="1598" t="s">
        <v>1879</v>
      </c>
      <c r="B10" s="1598" t="s">
        <v>308</v>
      </c>
      <c r="C10" s="696"/>
      <c r="D10" s="696"/>
      <c r="E10" s="696"/>
      <c r="F10" s="696"/>
      <c r="G10" s="696"/>
      <c r="H10" s="696"/>
      <c r="I10" s="696"/>
      <c r="J10" s="696"/>
      <c r="K10" s="696"/>
      <c r="L10" s="696"/>
      <c r="M10" s="696"/>
      <c r="N10" s="696"/>
      <c r="O10" s="696"/>
      <c r="P10" s="696"/>
      <c r="Q10" s="696"/>
      <c r="R10" s="696"/>
      <c r="S10" s="696"/>
      <c r="T10" s="696"/>
      <c r="U10" s="696"/>
    </row>
    <row r="11" spans="1:21" s="112" customFormat="1" ht="30" customHeight="1">
      <c r="A11" s="497" t="s">
        <v>458</v>
      </c>
      <c r="B11" s="497" t="s">
        <v>459</v>
      </c>
      <c r="C11" s="696"/>
      <c r="D11" s="696"/>
      <c r="E11" s="696"/>
      <c r="F11" s="696"/>
      <c r="G11" s="696"/>
      <c r="H11" s="696"/>
      <c r="I11" s="696"/>
      <c r="J11" s="696"/>
      <c r="K11" s="696"/>
      <c r="L11" s="696"/>
      <c r="M11" s="696"/>
      <c r="N11" s="696"/>
      <c r="O11" s="696"/>
      <c r="P11" s="696"/>
      <c r="Q11" s="696"/>
      <c r="R11" s="696"/>
      <c r="S11" s="696"/>
      <c r="T11" s="696"/>
      <c r="U11" s="696"/>
    </row>
    <row r="12" spans="1:21" s="112" customFormat="1" ht="30" customHeight="1">
      <c r="A12" s="2671"/>
      <c r="B12" s="696"/>
      <c r="C12" s="696"/>
      <c r="D12" s="696"/>
      <c r="E12" s="696"/>
      <c r="F12" s="696"/>
      <c r="G12" s="696"/>
      <c r="H12" s="696"/>
      <c r="I12" s="696"/>
      <c r="J12" s="696"/>
      <c r="K12" s="696"/>
      <c r="L12" s="696"/>
      <c r="M12" s="696"/>
      <c r="N12" s="696"/>
      <c r="O12" s="696"/>
      <c r="P12" s="696"/>
      <c r="Q12" s="696"/>
      <c r="R12" s="696"/>
      <c r="S12" s="696"/>
      <c r="T12" s="696"/>
      <c r="U12" s="696"/>
    </row>
    <row r="13" spans="1:21" s="112" customFormat="1" ht="30" customHeight="1">
      <c r="A13" s="1598" t="s">
        <v>1627</v>
      </c>
      <c r="B13" s="1598" t="s">
        <v>461</v>
      </c>
      <c r="C13" s="696"/>
      <c r="D13" s="696"/>
      <c r="E13" s="696"/>
      <c r="F13" s="696"/>
      <c r="G13" s="696"/>
      <c r="H13" s="696"/>
      <c r="I13" s="696"/>
      <c r="J13" s="696"/>
      <c r="K13" s="696"/>
      <c r="L13" s="696"/>
      <c r="M13" s="696"/>
      <c r="N13" s="696"/>
      <c r="O13" s="696"/>
      <c r="P13" s="696"/>
      <c r="Q13" s="696"/>
      <c r="R13" s="696"/>
      <c r="S13" s="696"/>
      <c r="T13" s="696"/>
      <c r="U13" s="696"/>
    </row>
    <row r="14" spans="1:21" s="112" customFormat="1" ht="30" customHeight="1">
      <c r="A14" s="497" t="s">
        <v>95</v>
      </c>
      <c r="B14" s="2704" t="s">
        <v>1648</v>
      </c>
      <c r="C14" s="696"/>
      <c r="D14" s="696"/>
      <c r="E14" s="696"/>
      <c r="F14" s="696"/>
      <c r="G14" s="696"/>
      <c r="H14" s="696"/>
      <c r="I14" s="696"/>
      <c r="J14" s="696"/>
      <c r="K14" s="696"/>
      <c r="L14" s="696"/>
      <c r="M14" s="696"/>
      <c r="N14" s="696"/>
      <c r="O14" s="696"/>
      <c r="P14" s="696"/>
      <c r="Q14" s="696"/>
      <c r="R14" s="696"/>
      <c r="S14" s="696"/>
      <c r="T14" s="696"/>
      <c r="U14" s="696"/>
    </row>
    <row r="15" spans="1:21" s="112" customFormat="1" ht="30" customHeight="1">
      <c r="A15" s="497"/>
      <c r="B15" s="497"/>
      <c r="C15" s="696"/>
      <c r="D15" s="696"/>
      <c r="E15" s="696"/>
      <c r="F15" s="696"/>
      <c r="G15" s="696"/>
      <c r="H15" s="696"/>
      <c r="I15" s="696"/>
      <c r="J15" s="696"/>
      <c r="K15" s="696"/>
      <c r="L15" s="696"/>
      <c r="M15" s="696"/>
      <c r="N15" s="696"/>
      <c r="O15" s="696"/>
      <c r="P15" s="696"/>
      <c r="Q15" s="696"/>
      <c r="R15" s="696"/>
      <c r="S15" s="696"/>
      <c r="T15" s="696"/>
      <c r="U15" s="696"/>
    </row>
    <row r="16" spans="1:21" s="112" customFormat="1" ht="30" customHeight="1">
      <c r="A16" s="1598" t="s">
        <v>1631</v>
      </c>
      <c r="B16" s="1598" t="s">
        <v>462</v>
      </c>
      <c r="C16" s="696"/>
      <c r="D16" s="696"/>
      <c r="E16" s="696"/>
      <c r="F16" s="696"/>
      <c r="G16" s="696"/>
      <c r="H16" s="696"/>
      <c r="I16" s="696"/>
      <c r="J16" s="696"/>
      <c r="K16" s="696"/>
      <c r="L16" s="696"/>
      <c r="M16" s="696"/>
      <c r="N16" s="696"/>
      <c r="O16" s="696"/>
      <c r="P16" s="696"/>
      <c r="Q16" s="696"/>
      <c r="R16" s="696"/>
      <c r="S16" s="696"/>
      <c r="T16" s="696"/>
      <c r="U16" s="696"/>
    </row>
    <row r="17" spans="1:21" s="112" customFormat="1" ht="30" customHeight="1">
      <c r="A17" s="497" t="s">
        <v>460</v>
      </c>
      <c r="B17" s="497" t="s">
        <v>628</v>
      </c>
      <c r="C17" s="696"/>
      <c r="D17" s="696"/>
      <c r="E17" s="696"/>
      <c r="F17" s="696"/>
      <c r="G17" s="696"/>
      <c r="H17" s="696"/>
      <c r="I17" s="696"/>
      <c r="J17" s="696"/>
      <c r="K17" s="696"/>
      <c r="L17" s="696"/>
      <c r="M17" s="696"/>
      <c r="N17" s="696"/>
      <c r="O17" s="696"/>
      <c r="P17" s="696"/>
      <c r="Q17" s="696"/>
      <c r="R17" s="696"/>
      <c r="S17" s="696"/>
      <c r="T17" s="696"/>
      <c r="U17" s="696"/>
    </row>
    <row r="18" spans="1:21" s="112" customFormat="1" ht="30" customHeight="1">
      <c r="A18" s="497"/>
      <c r="B18" s="497"/>
      <c r="C18" s="696"/>
      <c r="D18" s="696"/>
      <c r="E18" s="696"/>
      <c r="F18" s="696"/>
      <c r="G18" s="696"/>
      <c r="H18" s="696"/>
      <c r="I18" s="696"/>
      <c r="J18" s="696"/>
      <c r="K18" s="696"/>
      <c r="L18" s="696"/>
      <c r="M18" s="696"/>
      <c r="N18" s="696"/>
      <c r="O18" s="696"/>
      <c r="P18" s="696"/>
      <c r="Q18" s="696"/>
      <c r="R18" s="696"/>
      <c r="S18" s="696"/>
      <c r="T18" s="696"/>
      <c r="U18" s="696"/>
    </row>
    <row r="19" spans="1:21" s="112" customFormat="1" ht="30" customHeight="1">
      <c r="A19" s="2671"/>
      <c r="B19" s="696"/>
      <c r="C19" s="696"/>
      <c r="D19" s="696"/>
      <c r="E19" s="696"/>
      <c r="F19" s="696"/>
      <c r="G19" s="696"/>
      <c r="H19" s="696"/>
      <c r="I19" s="696"/>
      <c r="J19" s="696"/>
      <c r="K19" s="696"/>
      <c r="L19" s="696"/>
      <c r="M19" s="696"/>
      <c r="N19" s="696"/>
      <c r="O19" s="696"/>
      <c r="P19" s="696"/>
      <c r="Q19" s="696"/>
      <c r="R19" s="696"/>
      <c r="S19" s="696"/>
      <c r="T19" s="696"/>
      <c r="U19" s="696"/>
    </row>
    <row r="20" spans="1:21" s="112" customFormat="1" ht="30" customHeight="1">
      <c r="A20" s="2706" t="s">
        <v>151</v>
      </c>
      <c r="B20" s="696"/>
      <c r="C20" s="696"/>
      <c r="D20" s="696"/>
      <c r="E20" s="696"/>
      <c r="F20" s="696"/>
      <c r="G20" s="696"/>
      <c r="H20" s="696"/>
      <c r="I20" s="696"/>
      <c r="J20" s="696"/>
      <c r="K20" s="696"/>
      <c r="L20" s="696"/>
      <c r="M20" s="696"/>
      <c r="N20" s="696"/>
      <c r="O20" s="696"/>
      <c r="P20" s="696"/>
      <c r="Q20" s="696"/>
      <c r="R20" s="696"/>
      <c r="S20" s="696"/>
      <c r="T20" s="696"/>
      <c r="U20" s="696"/>
    </row>
    <row r="21" spans="1:21" s="112" customFormat="1" ht="30" customHeight="1">
      <c r="A21" s="2671"/>
      <c r="B21" s="696"/>
      <c r="C21" s="696"/>
      <c r="D21" s="696"/>
      <c r="E21" s="696"/>
      <c r="F21" s="696"/>
      <c r="G21" s="696"/>
      <c r="H21" s="696"/>
      <c r="I21" s="696"/>
      <c r="J21" s="696"/>
      <c r="K21" s="696"/>
      <c r="L21" s="696"/>
      <c r="M21" s="696"/>
      <c r="N21" s="696"/>
      <c r="O21" s="696"/>
      <c r="P21" s="696"/>
      <c r="Q21" s="696"/>
      <c r="R21" s="696"/>
      <c r="S21" s="696"/>
      <c r="T21" s="696"/>
      <c r="U21" s="696"/>
    </row>
    <row r="22" spans="1:21" s="112" customFormat="1" ht="30" customHeight="1">
      <c r="A22" s="1598" t="s">
        <v>293</v>
      </c>
      <c r="B22" s="1598" t="s">
        <v>463</v>
      </c>
      <c r="C22" s="696"/>
      <c r="D22" s="696"/>
      <c r="E22" s="696"/>
      <c r="F22" s="696"/>
      <c r="G22" s="696"/>
      <c r="H22" s="696"/>
      <c r="I22" s="696"/>
      <c r="J22" s="696"/>
      <c r="K22" s="696"/>
      <c r="L22" s="696"/>
      <c r="M22" s="696"/>
      <c r="N22" s="696"/>
      <c r="O22" s="696"/>
      <c r="P22" s="696"/>
      <c r="Q22" s="696"/>
      <c r="R22" s="696"/>
      <c r="S22" s="696"/>
      <c r="T22" s="696"/>
      <c r="U22" s="696"/>
    </row>
    <row r="23" spans="1:21" s="112" customFormat="1" ht="30" customHeight="1">
      <c r="A23" s="497" t="s">
        <v>96</v>
      </c>
      <c r="B23" s="497" t="s">
        <v>374</v>
      </c>
      <c r="C23" s="696"/>
      <c r="D23" s="696"/>
      <c r="E23" s="696"/>
      <c r="F23" s="696"/>
      <c r="G23" s="696"/>
      <c r="H23" s="696"/>
      <c r="I23" s="696"/>
      <c r="J23" s="696"/>
      <c r="K23" s="696"/>
      <c r="L23" s="696"/>
      <c r="M23" s="696"/>
      <c r="N23" s="696"/>
      <c r="O23" s="696"/>
      <c r="P23" s="696"/>
      <c r="Q23" s="696"/>
      <c r="R23" s="696"/>
      <c r="S23" s="696"/>
      <c r="T23" s="696"/>
      <c r="U23" s="696"/>
    </row>
    <row r="24" spans="1:21" s="112" customFormat="1" ht="30" customHeight="1">
      <c r="A24" s="497"/>
      <c r="B24" s="497"/>
      <c r="C24" s="696"/>
      <c r="D24" s="696"/>
      <c r="E24" s="696"/>
      <c r="F24" s="696"/>
      <c r="G24" s="696"/>
      <c r="H24" s="696"/>
      <c r="I24" s="696"/>
      <c r="J24" s="696"/>
      <c r="K24" s="696"/>
      <c r="L24" s="696"/>
      <c r="M24" s="696"/>
      <c r="N24" s="696"/>
      <c r="O24" s="696"/>
      <c r="P24" s="696"/>
      <c r="Q24" s="696"/>
      <c r="R24" s="696"/>
      <c r="S24" s="696"/>
      <c r="T24" s="696"/>
      <c r="U24" s="696"/>
    </row>
    <row r="25" spans="1:21" s="112" customFormat="1" ht="30" customHeight="1">
      <c r="A25" s="1598" t="s">
        <v>294</v>
      </c>
      <c r="B25" s="1598" t="s">
        <v>465</v>
      </c>
      <c r="C25" s="696"/>
      <c r="D25" s="696"/>
      <c r="E25" s="696"/>
      <c r="F25" s="696"/>
      <c r="G25" s="696"/>
      <c r="H25" s="696"/>
      <c r="I25" s="696"/>
      <c r="J25" s="696"/>
      <c r="K25" s="696"/>
      <c r="L25" s="696"/>
      <c r="M25" s="696"/>
      <c r="N25" s="696"/>
      <c r="O25" s="696"/>
      <c r="P25" s="696"/>
      <c r="Q25" s="696"/>
      <c r="R25" s="696"/>
      <c r="S25" s="696"/>
      <c r="T25" s="696"/>
      <c r="U25" s="696"/>
    </row>
    <row r="26" spans="1:21" s="112" customFormat="1" ht="30" customHeight="1">
      <c r="A26" s="497" t="s">
        <v>466</v>
      </c>
      <c r="B26" s="2691" t="s">
        <v>844</v>
      </c>
      <c r="C26" s="696"/>
      <c r="D26" s="696"/>
      <c r="E26" s="696"/>
      <c r="F26" s="696"/>
      <c r="G26" s="696"/>
      <c r="H26" s="696"/>
      <c r="I26" s="696"/>
      <c r="J26" s="696"/>
      <c r="K26" s="696"/>
      <c r="L26" s="696"/>
      <c r="M26" s="696"/>
      <c r="N26" s="696"/>
      <c r="O26" s="696"/>
      <c r="P26" s="696"/>
      <c r="Q26" s="696"/>
      <c r="R26" s="696"/>
      <c r="S26" s="696"/>
      <c r="T26" s="696"/>
      <c r="U26" s="696"/>
    </row>
    <row r="27" spans="1:21" s="112" customFormat="1" ht="30" customHeight="1">
      <c r="A27" s="497"/>
      <c r="B27" s="696"/>
      <c r="C27" s="696"/>
      <c r="D27" s="696"/>
      <c r="E27" s="696"/>
      <c r="F27" s="696"/>
      <c r="G27" s="696"/>
      <c r="H27" s="696"/>
      <c r="I27" s="696"/>
      <c r="J27" s="696"/>
      <c r="K27" s="696"/>
      <c r="L27" s="696"/>
      <c r="M27" s="696"/>
      <c r="N27" s="696"/>
      <c r="O27" s="696"/>
      <c r="P27" s="696"/>
      <c r="Q27" s="696"/>
      <c r="R27" s="696"/>
      <c r="S27" s="696"/>
      <c r="T27" s="696"/>
      <c r="U27" s="696"/>
    </row>
    <row r="28" spans="1:21" s="112" customFormat="1" ht="30" customHeight="1">
      <c r="A28" s="1598" t="s">
        <v>467</v>
      </c>
      <c r="B28" s="1598" t="s">
        <v>464</v>
      </c>
      <c r="C28" s="699"/>
      <c r="D28" s="700"/>
      <c r="E28" s="699"/>
      <c r="F28" s="699"/>
      <c r="G28" s="699"/>
      <c r="H28" s="699"/>
      <c r="I28" s="699"/>
      <c r="J28" s="699"/>
      <c r="K28" s="699"/>
      <c r="L28" s="699"/>
      <c r="M28" s="699"/>
      <c r="N28" s="699"/>
      <c r="O28" s="696"/>
      <c r="P28" s="696"/>
      <c r="Q28" s="696"/>
      <c r="R28" s="696"/>
      <c r="S28" s="696"/>
      <c r="T28" s="696"/>
      <c r="U28" s="696"/>
    </row>
    <row r="29" spans="1:21" s="112" customFormat="1" ht="30" customHeight="1">
      <c r="A29" s="497" t="s">
        <v>468</v>
      </c>
      <c r="B29" s="2691" t="s">
        <v>1610</v>
      </c>
      <c r="C29" s="699"/>
      <c r="D29" s="700"/>
      <c r="E29" s="699"/>
      <c r="F29" s="699"/>
      <c r="G29" s="699"/>
      <c r="H29" s="699"/>
      <c r="I29" s="699"/>
      <c r="J29" s="699"/>
      <c r="K29" s="699"/>
      <c r="L29" s="699"/>
      <c r="M29" s="699"/>
      <c r="N29" s="699"/>
      <c r="O29" s="696"/>
      <c r="P29" s="696"/>
      <c r="Q29" s="696"/>
      <c r="R29" s="696"/>
      <c r="S29" s="696"/>
      <c r="T29" s="696"/>
      <c r="U29" s="696"/>
    </row>
    <row r="30" spans="1:21" s="112" customFormat="1" ht="30" customHeight="1">
      <c r="A30" s="2673"/>
      <c r="B30" s="696"/>
      <c r="C30" s="699"/>
      <c r="D30" s="700"/>
      <c r="E30" s="699"/>
      <c r="F30" s="699"/>
      <c r="G30" s="699"/>
      <c r="H30" s="699"/>
      <c r="I30" s="699"/>
      <c r="J30" s="699"/>
      <c r="K30" s="699"/>
      <c r="L30" s="699"/>
      <c r="M30" s="699"/>
      <c r="N30" s="699"/>
      <c r="O30" s="696"/>
      <c r="P30" s="696"/>
      <c r="Q30" s="696"/>
      <c r="R30" s="696"/>
      <c r="S30" s="696"/>
      <c r="T30" s="696"/>
      <c r="U30" s="696"/>
    </row>
    <row r="31" spans="1:21" s="112" customFormat="1" ht="30" customHeight="1">
      <c r="A31" s="1598" t="s">
        <v>292</v>
      </c>
      <c r="B31" s="1598" t="s">
        <v>469</v>
      </c>
      <c r="C31" s="696"/>
      <c r="D31" s="696"/>
      <c r="E31" s="696"/>
      <c r="F31" s="696"/>
      <c r="G31" s="696"/>
      <c r="H31" s="696"/>
      <c r="I31" s="696"/>
      <c r="J31" s="696"/>
      <c r="K31" s="696"/>
      <c r="L31" s="696"/>
      <c r="M31" s="696"/>
      <c r="N31" s="696"/>
      <c r="O31" s="696"/>
      <c r="P31" s="696"/>
      <c r="Q31" s="696"/>
      <c r="R31" s="696"/>
      <c r="S31" s="696"/>
      <c r="T31" s="696"/>
      <c r="U31" s="696"/>
    </row>
    <row r="32" spans="1:21" s="112" customFormat="1" ht="30" customHeight="1">
      <c r="A32" s="497" t="s">
        <v>352</v>
      </c>
      <c r="B32" s="497" t="s">
        <v>368</v>
      </c>
      <c r="C32" s="696"/>
      <c r="D32" s="696"/>
      <c r="E32" s="696"/>
      <c r="F32" s="696"/>
      <c r="G32" s="696"/>
      <c r="H32" s="696"/>
      <c r="I32" s="696"/>
      <c r="J32" s="696"/>
      <c r="K32" s="696"/>
      <c r="L32" s="696"/>
      <c r="M32" s="696"/>
      <c r="N32" s="696"/>
      <c r="O32" s="696"/>
      <c r="P32" s="696"/>
      <c r="Q32" s="696"/>
      <c r="R32" s="696"/>
      <c r="S32" s="696"/>
      <c r="T32" s="696"/>
      <c r="U32" s="696"/>
    </row>
    <row r="33" spans="1:21" s="112" customFormat="1" ht="30" customHeight="1">
      <c r="A33" s="497"/>
      <c r="B33" s="497"/>
      <c r="C33" s="696"/>
      <c r="D33" s="696"/>
      <c r="E33" s="696"/>
      <c r="F33" s="696"/>
      <c r="G33" s="696"/>
      <c r="H33" s="696"/>
      <c r="I33" s="696"/>
      <c r="J33" s="696"/>
      <c r="K33" s="696"/>
      <c r="L33" s="696"/>
      <c r="M33" s="696"/>
      <c r="N33" s="696"/>
      <c r="O33" s="696"/>
      <c r="P33" s="696"/>
      <c r="Q33" s="696"/>
      <c r="R33" s="696"/>
      <c r="S33" s="696"/>
      <c r="T33" s="696"/>
      <c r="U33" s="696"/>
    </row>
    <row r="34" spans="1:21" s="112" customFormat="1" ht="30" customHeight="1">
      <c r="A34" s="1598" t="s">
        <v>1629</v>
      </c>
      <c r="B34" s="1598" t="s">
        <v>470</v>
      </c>
      <c r="C34" s="696"/>
      <c r="D34" s="696"/>
      <c r="E34" s="696"/>
      <c r="F34" s="696"/>
      <c r="G34" s="696"/>
      <c r="H34" s="696"/>
      <c r="I34" s="696"/>
      <c r="J34" s="696"/>
      <c r="K34" s="696"/>
      <c r="L34" s="696"/>
      <c r="M34" s="696"/>
      <c r="N34" s="696"/>
      <c r="O34" s="696"/>
      <c r="P34" s="696"/>
      <c r="Q34" s="696"/>
      <c r="R34" s="696"/>
      <c r="S34" s="696"/>
      <c r="T34" s="696"/>
      <c r="U34" s="696"/>
    </row>
    <row r="35" spans="1:21" s="112" customFormat="1" ht="30" customHeight="1">
      <c r="A35" s="497" t="s">
        <v>471</v>
      </c>
      <c r="B35" s="497" t="s">
        <v>718</v>
      </c>
      <c r="C35" s="696"/>
      <c r="D35" s="696"/>
      <c r="E35" s="696"/>
      <c r="F35" s="696"/>
      <c r="G35" s="696"/>
      <c r="H35" s="696"/>
      <c r="I35" s="696"/>
      <c r="J35" s="696"/>
      <c r="K35" s="696"/>
      <c r="L35" s="696"/>
      <c r="M35" s="696"/>
      <c r="N35" s="696"/>
      <c r="O35" s="696"/>
      <c r="P35" s="696"/>
      <c r="Q35" s="696"/>
      <c r="R35" s="696"/>
      <c r="S35" s="696"/>
      <c r="T35" s="696"/>
      <c r="U35" s="696"/>
    </row>
    <row r="36" spans="1:21" s="112" customFormat="1" ht="30" customHeight="1">
      <c r="A36" s="2671"/>
      <c r="B36" s="696"/>
      <c r="C36" s="696"/>
      <c r="D36" s="696"/>
      <c r="E36" s="696"/>
      <c r="F36" s="696"/>
      <c r="G36" s="696"/>
      <c r="H36" s="696"/>
      <c r="I36" s="696"/>
      <c r="J36" s="696"/>
      <c r="K36" s="696"/>
      <c r="L36" s="696"/>
      <c r="M36" s="696"/>
      <c r="N36" s="696"/>
      <c r="O36" s="696"/>
      <c r="P36" s="696"/>
      <c r="Q36" s="696"/>
      <c r="R36" s="696"/>
      <c r="S36" s="696"/>
      <c r="T36" s="696"/>
      <c r="U36" s="696"/>
    </row>
    <row r="37" spans="1:21" s="112" customFormat="1" ht="30" customHeight="1">
      <c r="A37" s="69" t="s">
        <v>295</v>
      </c>
      <c r="B37" s="1598" t="s">
        <v>1630</v>
      </c>
      <c r="C37" s="2675"/>
      <c r="D37" s="2674"/>
      <c r="E37" s="2674"/>
      <c r="F37" s="2674"/>
      <c r="G37" s="699"/>
      <c r="H37" s="2676"/>
      <c r="I37" s="696"/>
      <c r="J37" s="2671"/>
      <c r="K37" s="2674"/>
      <c r="L37" s="2674"/>
      <c r="M37" s="2675"/>
      <c r="N37" s="2676"/>
      <c r="O37" s="699"/>
      <c r="P37" s="2676"/>
      <c r="Q37" s="696"/>
      <c r="R37" s="2677"/>
      <c r="S37" s="696"/>
      <c r="T37" s="696"/>
      <c r="U37" s="2677"/>
    </row>
    <row r="38" spans="1:21" s="112" customFormat="1" ht="30" customHeight="1">
      <c r="A38" s="497" t="s">
        <v>353</v>
      </c>
      <c r="B38" s="497" t="s">
        <v>738</v>
      </c>
      <c r="C38" s="2675"/>
      <c r="D38" s="2674"/>
      <c r="E38" s="2674"/>
      <c r="F38" s="2674"/>
      <c r="G38" s="699"/>
      <c r="H38" s="2676"/>
      <c r="I38" s="696"/>
      <c r="J38" s="2671"/>
      <c r="K38" s="2674"/>
      <c r="L38" s="2674"/>
      <c r="M38" s="2675"/>
      <c r="N38" s="2676"/>
      <c r="O38" s="699"/>
      <c r="P38" s="2676"/>
      <c r="Q38" s="696"/>
      <c r="R38" s="2677"/>
      <c r="S38" s="696"/>
      <c r="T38" s="696"/>
      <c r="U38" s="2677"/>
    </row>
    <row r="39" spans="1:21" s="112" customFormat="1" ht="30" customHeight="1">
      <c r="A39" s="2673"/>
      <c r="B39" s="698"/>
      <c r="C39" s="2675"/>
      <c r="D39" s="2674"/>
      <c r="E39" s="2674"/>
      <c r="F39" s="2674"/>
      <c r="G39" s="699"/>
      <c r="H39" s="2676"/>
      <c r="I39" s="696"/>
      <c r="J39" s="2671"/>
      <c r="K39" s="2674"/>
      <c r="L39" s="2674"/>
      <c r="M39" s="2675"/>
      <c r="N39" s="2676"/>
      <c r="O39" s="699"/>
      <c r="P39" s="2676"/>
      <c r="Q39" s="696"/>
      <c r="R39" s="2677"/>
      <c r="S39" s="696"/>
      <c r="T39" s="696"/>
      <c r="U39" s="2677"/>
    </row>
    <row r="40" spans="1:21" s="112" customFormat="1" ht="30" customHeight="1">
      <c r="A40" s="1598" t="s">
        <v>296</v>
      </c>
      <c r="B40" s="1598" t="s">
        <v>472</v>
      </c>
      <c r="C40" s="699"/>
      <c r="D40" s="700"/>
      <c r="E40" s="699"/>
      <c r="F40" s="699"/>
      <c r="G40" s="699"/>
      <c r="H40" s="699"/>
      <c r="I40" s="699"/>
      <c r="J40" s="699"/>
      <c r="K40" s="699"/>
      <c r="L40" s="699"/>
      <c r="M40" s="699"/>
      <c r="N40" s="699"/>
      <c r="O40" s="696"/>
      <c r="P40" s="696"/>
      <c r="Q40" s="696"/>
      <c r="R40" s="696"/>
      <c r="S40" s="696"/>
      <c r="T40" s="696"/>
      <c r="U40" s="696"/>
    </row>
    <row r="41" spans="1:21" s="112" customFormat="1" ht="30" customHeight="1">
      <c r="A41" s="497" t="s">
        <v>354</v>
      </c>
      <c r="B41" s="497" t="s">
        <v>743</v>
      </c>
      <c r="C41" s="699"/>
      <c r="D41" s="700"/>
      <c r="E41" s="699"/>
      <c r="F41" s="699"/>
      <c r="G41" s="699"/>
      <c r="H41" s="699"/>
      <c r="I41" s="699"/>
      <c r="J41" s="699"/>
      <c r="K41" s="699"/>
      <c r="L41" s="699"/>
      <c r="M41" s="699"/>
      <c r="N41" s="699"/>
      <c r="O41" s="696"/>
      <c r="P41" s="696"/>
      <c r="Q41" s="696"/>
      <c r="R41" s="696"/>
      <c r="S41" s="696"/>
      <c r="T41" s="696"/>
      <c r="U41" s="696"/>
    </row>
    <row r="42" spans="1:21" s="112" customFormat="1" ht="30" customHeight="1">
      <c r="A42" s="497"/>
      <c r="B42" s="497"/>
      <c r="C42" s="699"/>
      <c r="D42" s="700"/>
      <c r="E42" s="699"/>
      <c r="F42" s="699"/>
      <c r="G42" s="699"/>
      <c r="H42" s="699"/>
      <c r="I42" s="699"/>
      <c r="J42" s="699"/>
      <c r="K42" s="699"/>
      <c r="L42" s="699"/>
      <c r="M42" s="699"/>
      <c r="N42" s="699"/>
      <c r="O42" s="696"/>
      <c r="P42" s="696"/>
      <c r="Q42" s="696"/>
      <c r="R42" s="696"/>
      <c r="S42" s="696"/>
      <c r="T42" s="696"/>
      <c r="U42" s="696"/>
    </row>
    <row r="43" spans="1:21" s="112" customFormat="1" ht="30" customHeight="1">
      <c r="A43" s="1598" t="s">
        <v>473</v>
      </c>
      <c r="B43" s="1598" t="s">
        <v>475</v>
      </c>
      <c r="C43" s="699"/>
      <c r="D43" s="700"/>
      <c r="E43" s="699"/>
      <c r="F43" s="699"/>
      <c r="G43" s="699"/>
      <c r="H43" s="699"/>
      <c r="I43" s="699"/>
      <c r="J43" s="699"/>
      <c r="K43" s="699"/>
      <c r="L43" s="699"/>
      <c r="M43" s="699"/>
      <c r="N43" s="699"/>
      <c r="O43" s="696"/>
      <c r="P43" s="696"/>
      <c r="Q43" s="696"/>
      <c r="R43" s="696"/>
      <c r="S43" s="696"/>
      <c r="T43" s="696"/>
      <c r="U43" s="696"/>
    </row>
    <row r="44" spans="1:21" s="112" customFormat="1" ht="30" customHeight="1">
      <c r="A44" s="497" t="s">
        <v>474</v>
      </c>
      <c r="B44" s="2691" t="s">
        <v>1611</v>
      </c>
      <c r="C44" s="699"/>
      <c r="D44" s="700"/>
      <c r="E44" s="699"/>
      <c r="F44" s="699"/>
      <c r="G44" s="699"/>
      <c r="H44" s="699"/>
      <c r="I44" s="699"/>
      <c r="J44" s="699"/>
      <c r="K44" s="699"/>
      <c r="L44" s="699"/>
      <c r="M44" s="699"/>
      <c r="N44" s="699"/>
      <c r="O44" s="696"/>
      <c r="P44" s="696"/>
      <c r="Q44" s="696"/>
      <c r="R44" s="696"/>
      <c r="S44" s="696"/>
      <c r="T44" s="696"/>
      <c r="U44" s="696"/>
    </row>
    <row r="45" spans="1:21" s="112" customFormat="1" ht="30" customHeight="1">
      <c r="A45" s="497"/>
      <c r="B45" s="497"/>
      <c r="C45" s="699"/>
      <c r="D45" s="700"/>
      <c r="E45" s="699"/>
      <c r="F45" s="699"/>
      <c r="G45" s="699"/>
      <c r="H45" s="699"/>
      <c r="I45" s="699"/>
      <c r="J45" s="699"/>
      <c r="K45" s="699"/>
      <c r="L45" s="699"/>
      <c r="M45" s="699"/>
      <c r="N45" s="699"/>
      <c r="O45" s="696"/>
      <c r="P45" s="696"/>
      <c r="Q45" s="696"/>
      <c r="R45" s="696"/>
      <c r="S45" s="696"/>
      <c r="T45" s="696"/>
      <c r="U45" s="696"/>
    </row>
    <row r="46" spans="1:21" s="112" customFormat="1" ht="30" customHeight="1">
      <c r="A46" s="1598" t="s">
        <v>476</v>
      </c>
      <c r="B46" s="1598" t="s">
        <v>477</v>
      </c>
      <c r="C46" s="699"/>
      <c r="D46" s="700"/>
      <c r="E46" s="699"/>
      <c r="F46" s="699"/>
      <c r="G46" s="699"/>
      <c r="H46" s="699"/>
      <c r="I46" s="699"/>
      <c r="J46" s="699"/>
      <c r="K46" s="699"/>
      <c r="L46" s="699"/>
      <c r="M46" s="699"/>
      <c r="N46" s="699"/>
      <c r="O46" s="696"/>
      <c r="P46" s="696"/>
      <c r="Q46" s="696"/>
      <c r="R46" s="696"/>
      <c r="S46" s="696"/>
      <c r="T46" s="696"/>
      <c r="U46" s="696"/>
    </row>
    <row r="47" spans="1:21" s="112" customFormat="1" ht="30" customHeight="1">
      <c r="A47" s="497" t="s">
        <v>478</v>
      </c>
      <c r="B47" s="497" t="s">
        <v>780</v>
      </c>
      <c r="C47" s="699"/>
      <c r="D47" s="700"/>
      <c r="E47" s="699"/>
      <c r="F47" s="699"/>
      <c r="G47" s="699"/>
      <c r="H47" s="699"/>
      <c r="I47" s="699"/>
      <c r="J47" s="699"/>
      <c r="K47" s="699"/>
      <c r="L47" s="699"/>
      <c r="M47" s="699"/>
      <c r="N47" s="699"/>
      <c r="O47" s="696"/>
      <c r="P47" s="696"/>
      <c r="Q47" s="696"/>
      <c r="R47" s="696"/>
      <c r="S47" s="696"/>
      <c r="T47" s="696"/>
      <c r="U47" s="696"/>
    </row>
    <row r="48" spans="1:21" s="112" customFormat="1" ht="30" customHeight="1">
      <c r="A48" s="497"/>
      <c r="B48" s="497"/>
      <c r="C48" s="699"/>
      <c r="D48" s="700"/>
      <c r="E48" s="699"/>
      <c r="F48" s="699"/>
      <c r="G48" s="699"/>
      <c r="H48" s="699"/>
      <c r="I48" s="699"/>
      <c r="J48" s="699"/>
      <c r="K48" s="699"/>
      <c r="L48" s="699"/>
      <c r="M48" s="699"/>
      <c r="N48" s="699"/>
      <c r="O48" s="696"/>
      <c r="P48" s="696"/>
      <c r="Q48" s="696"/>
      <c r="R48" s="696"/>
      <c r="S48" s="696"/>
      <c r="T48" s="696"/>
      <c r="U48" s="696"/>
    </row>
    <row r="49" spans="1:21" s="112" customFormat="1" ht="30" customHeight="1">
      <c r="A49" s="1598" t="s">
        <v>479</v>
      </c>
      <c r="B49" s="1598" t="s">
        <v>480</v>
      </c>
      <c r="C49" s="699"/>
      <c r="D49" s="700"/>
      <c r="E49" s="699"/>
      <c r="F49" s="699"/>
      <c r="G49" s="699"/>
      <c r="H49" s="699"/>
      <c r="I49" s="699"/>
      <c r="J49" s="699"/>
      <c r="K49" s="699"/>
      <c r="L49" s="699"/>
      <c r="M49" s="699"/>
      <c r="N49" s="699"/>
      <c r="O49" s="696"/>
      <c r="P49" s="696"/>
      <c r="Q49" s="696"/>
      <c r="R49" s="696"/>
      <c r="S49" s="696"/>
      <c r="T49" s="696"/>
      <c r="U49" s="696"/>
    </row>
    <row r="50" spans="1:21" s="112" customFormat="1" ht="30" customHeight="1">
      <c r="A50" s="497" t="s">
        <v>481</v>
      </c>
      <c r="B50" s="497" t="s">
        <v>786</v>
      </c>
      <c r="C50" s="699"/>
      <c r="D50" s="700"/>
      <c r="E50" s="699"/>
      <c r="F50" s="699"/>
      <c r="G50" s="699"/>
      <c r="H50" s="699"/>
      <c r="I50" s="699"/>
      <c r="J50" s="699"/>
      <c r="K50" s="699"/>
      <c r="L50" s="699"/>
      <c r="M50" s="699"/>
      <c r="N50" s="699"/>
      <c r="O50" s="696"/>
      <c r="P50" s="696"/>
      <c r="Q50" s="696"/>
      <c r="R50" s="696"/>
      <c r="S50" s="696"/>
      <c r="T50" s="696"/>
      <c r="U50" s="696"/>
    </row>
    <row r="51" spans="1:21" s="112" customFormat="1" ht="30" customHeight="1">
      <c r="A51" s="2673"/>
      <c r="B51" s="699"/>
      <c r="C51" s="696"/>
      <c r="D51" s="696"/>
      <c r="E51" s="696"/>
      <c r="F51" s="696"/>
      <c r="G51" s="696"/>
      <c r="H51" s="696"/>
      <c r="I51" s="696"/>
      <c r="J51" s="696"/>
      <c r="K51" s="696"/>
      <c r="L51" s="696"/>
      <c r="M51" s="696"/>
      <c r="N51" s="696"/>
      <c r="O51" s="696"/>
      <c r="P51" s="696"/>
      <c r="Q51" s="696"/>
      <c r="R51" s="696"/>
      <c r="S51" s="696"/>
      <c r="T51" s="696"/>
      <c r="U51" s="696"/>
    </row>
    <row r="52" spans="1:21" s="112" customFormat="1" ht="30" customHeight="1">
      <c r="A52" s="1598" t="s">
        <v>277</v>
      </c>
      <c r="B52" s="1598" t="s">
        <v>482</v>
      </c>
      <c r="C52" s="696"/>
      <c r="D52" s="696"/>
      <c r="E52" s="696"/>
      <c r="F52" s="696"/>
      <c r="G52" s="696"/>
      <c r="H52" s="696"/>
      <c r="I52" s="696"/>
      <c r="J52" s="696"/>
      <c r="K52" s="696"/>
      <c r="L52" s="696"/>
      <c r="M52" s="696"/>
      <c r="N52" s="696"/>
      <c r="O52" s="696"/>
      <c r="P52" s="696"/>
      <c r="Q52" s="696"/>
      <c r="R52" s="696"/>
      <c r="S52" s="696"/>
      <c r="T52" s="696"/>
      <c r="U52" s="696"/>
    </row>
    <row r="53" spans="1:21" s="112" customFormat="1" ht="30" customHeight="1">
      <c r="A53" s="497" t="s">
        <v>355</v>
      </c>
      <c r="B53" s="497" t="s">
        <v>805</v>
      </c>
      <c r="C53" s="696"/>
      <c r="D53" s="696"/>
      <c r="E53" s="696"/>
      <c r="F53" s="696"/>
      <c r="G53" s="696"/>
      <c r="H53" s="696"/>
      <c r="I53" s="696"/>
      <c r="J53" s="696"/>
      <c r="K53" s="696"/>
      <c r="L53" s="696"/>
      <c r="M53" s="696"/>
      <c r="N53" s="696"/>
      <c r="O53" s="696"/>
      <c r="P53" s="696"/>
      <c r="Q53" s="696"/>
      <c r="R53" s="696"/>
      <c r="S53" s="696"/>
      <c r="T53" s="696"/>
      <c r="U53" s="696"/>
    </row>
    <row r="54" spans="1:21" s="112" customFormat="1" ht="30" customHeight="1">
      <c r="A54" s="2678"/>
      <c r="B54" s="700"/>
      <c r="C54" s="696"/>
      <c r="D54" s="696"/>
      <c r="E54" s="696"/>
      <c r="F54" s="696"/>
      <c r="G54" s="696"/>
      <c r="H54" s="696"/>
      <c r="I54" s="696"/>
      <c r="J54" s="696"/>
      <c r="K54" s="696"/>
      <c r="L54" s="696"/>
      <c r="M54" s="696"/>
      <c r="N54" s="696"/>
      <c r="O54" s="696"/>
      <c r="P54" s="696"/>
      <c r="Q54" s="696"/>
      <c r="R54" s="696"/>
      <c r="S54" s="696"/>
      <c r="T54" s="696"/>
      <c r="U54" s="696"/>
    </row>
    <row r="55" spans="1:21" s="112" customFormat="1" ht="30" customHeight="1">
      <c r="A55" s="1598" t="s">
        <v>278</v>
      </c>
      <c r="B55" s="1598" t="s">
        <v>483</v>
      </c>
      <c r="C55" s="696"/>
      <c r="D55" s="696"/>
      <c r="E55" s="696"/>
      <c r="F55" s="696"/>
      <c r="G55" s="696"/>
      <c r="H55" s="696"/>
      <c r="I55" s="696"/>
      <c r="J55" s="696"/>
      <c r="K55" s="696"/>
      <c r="L55" s="696"/>
      <c r="M55" s="696"/>
      <c r="N55" s="696"/>
      <c r="O55" s="696"/>
      <c r="P55" s="696"/>
      <c r="Q55" s="696"/>
      <c r="R55" s="696"/>
      <c r="S55" s="696"/>
      <c r="T55" s="696"/>
      <c r="U55" s="696"/>
    </row>
    <row r="56" spans="1:21" s="112" customFormat="1" ht="30" customHeight="1">
      <c r="A56" s="497" t="s">
        <v>356</v>
      </c>
      <c r="B56" s="2679" t="s">
        <v>832</v>
      </c>
      <c r="C56" s="699"/>
      <c r="D56" s="700"/>
      <c r="E56" s="699"/>
      <c r="F56" s="699"/>
      <c r="G56" s="699"/>
      <c r="H56" s="699"/>
      <c r="I56" s="699"/>
      <c r="J56" s="699"/>
      <c r="K56" s="699"/>
      <c r="L56" s="699"/>
      <c r="M56" s="699"/>
      <c r="N56" s="699"/>
      <c r="O56" s="696"/>
      <c r="P56" s="696"/>
      <c r="Q56" s="696"/>
      <c r="R56" s="696"/>
      <c r="S56" s="696"/>
      <c r="T56" s="696"/>
      <c r="U56" s="696"/>
    </row>
    <row r="57" spans="1:21" s="112" customFormat="1" ht="30" customHeight="1">
      <c r="A57" s="2676"/>
      <c r="B57" s="699"/>
      <c r="C57" s="699"/>
      <c r="D57" s="700"/>
      <c r="E57" s="699"/>
      <c r="F57" s="699"/>
      <c r="G57" s="699"/>
      <c r="H57" s="699"/>
      <c r="I57" s="699"/>
      <c r="J57" s="699"/>
      <c r="K57" s="699"/>
      <c r="L57" s="699"/>
      <c r="M57" s="699"/>
      <c r="N57" s="699"/>
      <c r="O57" s="696"/>
      <c r="P57" s="696"/>
      <c r="Q57" s="696"/>
      <c r="R57" s="696"/>
      <c r="S57" s="696"/>
      <c r="T57" s="696"/>
      <c r="U57" s="696"/>
    </row>
    <row r="58" spans="1:21" s="112" customFormat="1" ht="30" customHeight="1">
      <c r="A58" s="1598" t="s">
        <v>279</v>
      </c>
      <c r="B58" s="1598" t="s">
        <v>484</v>
      </c>
      <c r="C58" s="696"/>
      <c r="D58" s="696"/>
      <c r="E58" s="696"/>
      <c r="F58" s="696"/>
      <c r="G58" s="696"/>
      <c r="H58" s="696"/>
      <c r="I58" s="696"/>
      <c r="J58" s="696"/>
      <c r="K58" s="696"/>
      <c r="L58" s="696"/>
      <c r="M58" s="696"/>
      <c r="N58" s="696"/>
      <c r="O58" s="696"/>
      <c r="P58" s="696"/>
      <c r="Q58" s="696"/>
      <c r="R58" s="696"/>
      <c r="S58" s="696"/>
      <c r="T58" s="696"/>
      <c r="U58" s="696"/>
    </row>
    <row r="59" spans="1:21" s="112" customFormat="1" ht="30" customHeight="1">
      <c r="A59" s="497" t="s">
        <v>357</v>
      </c>
      <c r="B59" s="497" t="s">
        <v>843</v>
      </c>
      <c r="C59" s="699"/>
      <c r="D59" s="700"/>
      <c r="E59" s="699"/>
      <c r="F59" s="699"/>
      <c r="G59" s="699"/>
      <c r="H59" s="699"/>
      <c r="I59" s="699"/>
      <c r="J59" s="699"/>
      <c r="K59" s="699"/>
      <c r="L59" s="699"/>
      <c r="M59" s="699"/>
      <c r="N59" s="699"/>
      <c r="O59" s="696"/>
      <c r="P59" s="696"/>
      <c r="Q59" s="696"/>
      <c r="R59" s="696"/>
      <c r="S59" s="696"/>
      <c r="T59" s="696"/>
      <c r="U59" s="696"/>
    </row>
    <row r="60" spans="1:21" s="112" customFormat="1" ht="30" customHeight="1">
      <c r="A60" s="2676"/>
      <c r="B60" s="696"/>
      <c r="C60" s="699"/>
      <c r="D60" s="700"/>
      <c r="E60" s="699"/>
      <c r="F60" s="699"/>
      <c r="G60" s="699"/>
      <c r="H60" s="699"/>
      <c r="I60" s="699"/>
      <c r="J60" s="699"/>
      <c r="K60" s="699"/>
      <c r="L60" s="699"/>
      <c r="M60" s="699"/>
      <c r="N60" s="699"/>
      <c r="O60" s="696"/>
      <c r="P60" s="696"/>
      <c r="Q60" s="696"/>
      <c r="R60" s="696"/>
      <c r="S60" s="696"/>
      <c r="T60" s="696"/>
      <c r="U60" s="696"/>
    </row>
    <row r="61" spans="1:21" s="112" customFormat="1" ht="30" customHeight="1">
      <c r="A61" s="1598" t="s">
        <v>280</v>
      </c>
      <c r="B61" s="1598" t="s">
        <v>485</v>
      </c>
      <c r="C61" s="2675"/>
      <c r="D61" s="2674"/>
      <c r="E61" s="2674"/>
      <c r="F61" s="2674"/>
      <c r="G61" s="699"/>
      <c r="H61" s="2676"/>
      <c r="I61" s="696"/>
      <c r="J61" s="2671"/>
      <c r="K61" s="2674"/>
      <c r="L61" s="2674"/>
      <c r="M61" s="2675"/>
      <c r="N61" s="2676"/>
      <c r="O61" s="699"/>
      <c r="P61" s="2676"/>
      <c r="Q61" s="696"/>
      <c r="R61" s="2677"/>
      <c r="S61" s="696"/>
      <c r="T61" s="696"/>
      <c r="U61" s="2677"/>
    </row>
    <row r="62" spans="1:21" s="112" customFormat="1" ht="30" customHeight="1">
      <c r="A62" s="497" t="s">
        <v>358</v>
      </c>
      <c r="B62" s="2679" t="s">
        <v>845</v>
      </c>
      <c r="C62" s="2675"/>
      <c r="D62" s="2674"/>
      <c r="E62" s="2674"/>
      <c r="F62" s="2674"/>
      <c r="G62" s="699"/>
      <c r="H62" s="2676"/>
      <c r="I62" s="696"/>
      <c r="J62" s="2671"/>
      <c r="K62" s="2674"/>
      <c r="L62" s="2674"/>
      <c r="M62" s="2675"/>
      <c r="N62" s="2676"/>
      <c r="O62" s="699"/>
      <c r="P62" s="2676"/>
      <c r="Q62" s="696"/>
      <c r="R62" s="2677"/>
      <c r="S62" s="696"/>
      <c r="T62" s="696"/>
      <c r="U62" s="2677"/>
    </row>
    <row r="63" spans="1:21" s="112" customFormat="1" ht="30" customHeight="1">
      <c r="A63" s="2678"/>
      <c r="B63" s="700"/>
      <c r="C63" s="2675"/>
      <c r="D63" s="2674"/>
      <c r="E63" s="2674"/>
      <c r="F63" s="2674"/>
      <c r="G63" s="699"/>
      <c r="H63" s="2676"/>
      <c r="I63" s="696"/>
      <c r="J63" s="2671"/>
      <c r="K63" s="2674"/>
      <c r="L63" s="2674"/>
      <c r="M63" s="2675"/>
      <c r="N63" s="2676"/>
      <c r="O63" s="699"/>
      <c r="P63" s="2676"/>
      <c r="Q63" s="696"/>
      <c r="R63" s="2677"/>
      <c r="S63" s="696"/>
      <c r="T63" s="696"/>
      <c r="U63" s="2677"/>
    </row>
    <row r="64" spans="1:21" s="112" customFormat="1" ht="30" customHeight="1">
      <c r="A64" s="1598" t="s">
        <v>333</v>
      </c>
      <c r="B64" s="1598" t="s">
        <v>486</v>
      </c>
      <c r="C64" s="2675"/>
      <c r="D64" s="2674"/>
      <c r="E64" s="2674"/>
      <c r="F64" s="2674"/>
      <c r="G64" s="699"/>
      <c r="H64" s="2676"/>
      <c r="I64" s="696"/>
      <c r="J64" s="2671"/>
      <c r="K64" s="2674"/>
      <c r="L64" s="2674"/>
      <c r="M64" s="2675"/>
      <c r="N64" s="2676"/>
      <c r="O64" s="699"/>
      <c r="P64" s="2676"/>
      <c r="Q64" s="696"/>
      <c r="R64" s="2677"/>
      <c r="S64" s="696"/>
      <c r="T64" s="696"/>
      <c r="U64" s="2677"/>
    </row>
    <row r="65" spans="1:21" s="112" customFormat="1" ht="30" customHeight="1">
      <c r="A65" s="497" t="s">
        <v>334</v>
      </c>
      <c r="B65" s="2679" t="s">
        <v>852</v>
      </c>
      <c r="C65" s="2675"/>
      <c r="D65" s="2674"/>
      <c r="E65" s="2674"/>
      <c r="F65" s="2674"/>
      <c r="G65" s="699"/>
      <c r="H65" s="2676"/>
      <c r="I65" s="696"/>
      <c r="J65" s="2671"/>
      <c r="K65" s="2674"/>
      <c r="L65" s="2674"/>
      <c r="M65" s="2675"/>
      <c r="N65" s="2676"/>
      <c r="O65" s="699"/>
      <c r="P65" s="2676"/>
      <c r="Q65" s="696"/>
      <c r="R65" s="2677"/>
      <c r="S65" s="696"/>
      <c r="T65" s="696"/>
      <c r="U65" s="2677"/>
    </row>
    <row r="66" spans="1:21" s="112" customFormat="1" ht="30" customHeight="1">
      <c r="A66" s="2673"/>
      <c r="B66" s="701"/>
      <c r="C66" s="696"/>
      <c r="D66" s="696"/>
      <c r="E66" s="696"/>
      <c r="F66" s="696"/>
      <c r="G66" s="696"/>
      <c r="H66" s="696"/>
      <c r="I66" s="696"/>
      <c r="J66" s="696"/>
      <c r="K66" s="696"/>
      <c r="L66" s="696"/>
      <c r="M66" s="696"/>
      <c r="N66" s="696"/>
      <c r="O66" s="696"/>
      <c r="P66" s="696"/>
      <c r="Q66" s="696"/>
      <c r="R66" s="696"/>
      <c r="S66" s="696"/>
      <c r="T66" s="696"/>
      <c r="U66" s="696"/>
    </row>
    <row r="67" spans="1:21" s="112" customFormat="1" ht="30" customHeight="1">
      <c r="A67" s="1598" t="s">
        <v>290</v>
      </c>
      <c r="B67" s="1598" t="s">
        <v>857</v>
      </c>
      <c r="C67" s="696"/>
      <c r="D67" s="696"/>
      <c r="E67" s="696"/>
      <c r="F67" s="696"/>
      <c r="G67" s="696"/>
      <c r="H67" s="696"/>
      <c r="I67" s="696"/>
      <c r="J67" s="696"/>
      <c r="K67" s="696"/>
      <c r="L67" s="696"/>
      <c r="M67" s="696"/>
      <c r="N67" s="696"/>
      <c r="O67" s="696"/>
      <c r="P67" s="696"/>
      <c r="Q67" s="696"/>
      <c r="R67" s="696"/>
      <c r="S67" s="696"/>
      <c r="T67" s="696"/>
      <c r="U67" s="696"/>
    </row>
    <row r="68" spans="1:21" s="112" customFormat="1" ht="30" customHeight="1">
      <c r="A68" s="497" t="s">
        <v>359</v>
      </c>
      <c r="B68" s="497" t="s">
        <v>322</v>
      </c>
      <c r="C68" s="696"/>
      <c r="D68" s="696"/>
      <c r="E68" s="696"/>
      <c r="F68" s="696"/>
      <c r="G68" s="696"/>
      <c r="H68" s="696"/>
      <c r="I68" s="696"/>
      <c r="J68" s="696"/>
      <c r="K68" s="696"/>
      <c r="L68" s="696"/>
      <c r="M68" s="696"/>
      <c r="N68" s="696"/>
      <c r="O68" s="696"/>
      <c r="P68" s="696"/>
      <c r="Q68" s="696"/>
      <c r="R68" s="696"/>
      <c r="S68" s="696"/>
      <c r="T68" s="696"/>
      <c r="U68" s="696"/>
    </row>
    <row r="69" spans="1:21" s="112" customFormat="1" ht="30" customHeight="1">
      <c r="A69" s="497"/>
      <c r="B69" s="497"/>
      <c r="C69" s="696"/>
      <c r="D69" s="696"/>
      <c r="E69" s="696"/>
      <c r="F69" s="696"/>
      <c r="G69" s="696"/>
      <c r="H69" s="696"/>
      <c r="I69" s="696"/>
      <c r="J69" s="696"/>
      <c r="K69" s="696"/>
      <c r="L69" s="696"/>
      <c r="M69" s="696"/>
      <c r="N69" s="696"/>
      <c r="O69" s="696"/>
      <c r="P69" s="696"/>
      <c r="Q69" s="696"/>
      <c r="R69" s="696"/>
      <c r="S69" s="696"/>
      <c r="T69" s="696"/>
      <c r="U69" s="696"/>
    </row>
    <row r="70" spans="1:21" s="112" customFormat="1" ht="30" customHeight="1">
      <c r="A70" s="1598" t="s">
        <v>487</v>
      </c>
      <c r="B70" s="1598" t="s">
        <v>869</v>
      </c>
      <c r="C70" s="696"/>
      <c r="D70" s="696"/>
      <c r="E70" s="696"/>
      <c r="F70" s="696"/>
      <c r="G70" s="696"/>
      <c r="H70" s="696"/>
      <c r="I70" s="696"/>
      <c r="J70" s="696"/>
      <c r="K70" s="696"/>
      <c r="L70" s="696"/>
      <c r="M70" s="696"/>
      <c r="N70" s="696"/>
      <c r="O70" s="696"/>
      <c r="P70" s="696"/>
      <c r="Q70" s="696"/>
      <c r="R70" s="696"/>
      <c r="S70" s="696"/>
      <c r="T70" s="696"/>
      <c r="U70" s="696"/>
    </row>
    <row r="71" spans="1:21" s="112" customFormat="1" ht="30" customHeight="1">
      <c r="A71" s="497" t="s">
        <v>488</v>
      </c>
      <c r="B71" s="2691" t="s">
        <v>1618</v>
      </c>
      <c r="C71" s="696"/>
      <c r="D71" s="696"/>
      <c r="E71" s="696"/>
      <c r="F71" s="696"/>
      <c r="G71" s="696"/>
      <c r="H71" s="696"/>
      <c r="I71" s="696"/>
      <c r="J71" s="696"/>
      <c r="K71" s="696"/>
      <c r="L71" s="696"/>
      <c r="M71" s="696"/>
      <c r="N71" s="696"/>
      <c r="O71" s="696"/>
      <c r="P71" s="696"/>
      <c r="Q71" s="696"/>
      <c r="R71" s="696"/>
      <c r="S71" s="696"/>
      <c r="T71" s="696"/>
      <c r="U71" s="696"/>
    </row>
    <row r="72" spans="1:21" s="112" customFormat="1" ht="30" customHeight="1">
      <c r="A72" s="497"/>
      <c r="B72" s="497"/>
      <c r="C72" s="696"/>
      <c r="D72" s="696"/>
      <c r="E72" s="696"/>
      <c r="F72" s="696"/>
      <c r="G72" s="696"/>
      <c r="H72" s="696"/>
      <c r="I72" s="696"/>
      <c r="J72" s="696"/>
      <c r="K72" s="696"/>
      <c r="L72" s="696"/>
      <c r="M72" s="696"/>
      <c r="N72" s="696"/>
      <c r="O72" s="696"/>
      <c r="P72" s="696"/>
      <c r="Q72" s="696"/>
      <c r="R72" s="696"/>
      <c r="S72" s="696"/>
      <c r="T72" s="696"/>
      <c r="U72" s="696"/>
    </row>
    <row r="73" spans="1:21" s="112" customFormat="1" ht="30" customHeight="1">
      <c r="A73" s="1598" t="s">
        <v>489</v>
      </c>
      <c r="B73" s="1598" t="s">
        <v>490</v>
      </c>
      <c r="C73" s="696"/>
      <c r="D73" s="696"/>
      <c r="E73" s="696"/>
      <c r="F73" s="696"/>
      <c r="G73" s="696"/>
      <c r="H73" s="696"/>
      <c r="I73" s="696"/>
      <c r="J73" s="696"/>
      <c r="K73" s="696"/>
      <c r="L73" s="696"/>
      <c r="M73" s="696"/>
      <c r="N73" s="696"/>
      <c r="O73" s="696"/>
      <c r="P73" s="696"/>
      <c r="Q73" s="696"/>
      <c r="R73" s="696"/>
      <c r="S73" s="696"/>
      <c r="T73" s="696"/>
      <c r="U73" s="696"/>
    </row>
    <row r="74" spans="1:21" s="112" customFormat="1" ht="30" customHeight="1">
      <c r="A74" s="497" t="s">
        <v>491</v>
      </c>
      <c r="B74" s="497" t="s">
        <v>882</v>
      </c>
      <c r="C74" s="696"/>
      <c r="D74" s="696"/>
      <c r="E74" s="696"/>
      <c r="F74" s="696"/>
      <c r="G74" s="696"/>
      <c r="H74" s="696"/>
      <c r="I74" s="696"/>
      <c r="J74" s="696"/>
      <c r="K74" s="696"/>
      <c r="L74" s="696"/>
      <c r="M74" s="696"/>
      <c r="N74" s="696"/>
      <c r="O74" s="696"/>
      <c r="P74" s="696"/>
      <c r="Q74" s="696"/>
      <c r="R74" s="696"/>
      <c r="S74" s="696"/>
      <c r="T74" s="696"/>
      <c r="U74" s="696"/>
    </row>
    <row r="75" spans="1:21" s="112" customFormat="1" ht="30" customHeight="1">
      <c r="A75" s="2673"/>
      <c r="B75" s="696"/>
      <c r="C75" s="696"/>
      <c r="D75" s="696"/>
      <c r="E75" s="696"/>
      <c r="F75" s="696"/>
      <c r="G75" s="696"/>
      <c r="H75" s="696"/>
      <c r="I75" s="696"/>
      <c r="J75" s="696"/>
      <c r="K75" s="696"/>
      <c r="L75" s="696"/>
      <c r="M75" s="696"/>
      <c r="N75" s="696"/>
      <c r="O75" s="696"/>
      <c r="P75" s="696"/>
      <c r="Q75" s="696"/>
      <c r="R75" s="696"/>
      <c r="S75" s="696"/>
      <c r="T75" s="696"/>
      <c r="U75" s="696"/>
    </row>
    <row r="76" spans="1:21" s="112" customFormat="1" ht="30" customHeight="1">
      <c r="A76" s="1598" t="s">
        <v>291</v>
      </c>
      <c r="B76" s="1598" t="s">
        <v>492</v>
      </c>
      <c r="C76" s="699"/>
      <c r="D76" s="700"/>
      <c r="E76" s="699"/>
      <c r="F76" s="699"/>
      <c r="G76" s="699"/>
      <c r="H76" s="699"/>
      <c r="I76" s="699"/>
      <c r="J76" s="699"/>
      <c r="K76" s="699"/>
      <c r="L76" s="699"/>
      <c r="M76" s="699"/>
      <c r="N76" s="699"/>
      <c r="O76" s="696"/>
      <c r="P76" s="696"/>
      <c r="Q76" s="696"/>
      <c r="R76" s="696"/>
      <c r="S76" s="696"/>
      <c r="T76" s="696"/>
      <c r="U76" s="696"/>
    </row>
    <row r="77" spans="1:21" s="112" customFormat="1" ht="30" customHeight="1">
      <c r="A77" s="497" t="s">
        <v>360</v>
      </c>
      <c r="B77" s="4272" t="s">
        <v>898</v>
      </c>
      <c r="C77" s="699"/>
      <c r="D77" s="700"/>
      <c r="E77" s="699"/>
      <c r="F77" s="699"/>
      <c r="G77" s="699"/>
      <c r="H77" s="699"/>
      <c r="I77" s="699"/>
      <c r="J77" s="699"/>
      <c r="K77" s="699"/>
      <c r="L77" s="699"/>
      <c r="M77" s="699"/>
      <c r="N77" s="699"/>
      <c r="O77" s="696"/>
      <c r="P77" s="696"/>
      <c r="Q77" s="696"/>
      <c r="R77" s="696"/>
      <c r="S77" s="696"/>
      <c r="T77" s="696"/>
      <c r="U77" s="696"/>
    </row>
    <row r="78" spans="1:21" s="112" customFormat="1" ht="30" customHeight="1">
      <c r="A78" s="497"/>
      <c r="B78" s="808"/>
      <c r="C78" s="699"/>
      <c r="D78" s="700"/>
      <c r="E78" s="699"/>
      <c r="F78" s="699"/>
      <c r="G78" s="699"/>
      <c r="H78" s="699"/>
      <c r="I78" s="699"/>
      <c r="J78" s="699"/>
      <c r="K78" s="699"/>
      <c r="L78" s="699"/>
      <c r="M78" s="699"/>
      <c r="N78" s="699"/>
      <c r="O78" s="696"/>
      <c r="P78" s="696"/>
      <c r="Q78" s="696"/>
      <c r="R78" s="696"/>
      <c r="S78" s="696"/>
      <c r="T78" s="696"/>
      <c r="U78" s="696"/>
    </row>
    <row r="79" spans="1:21" s="112" customFormat="1" ht="30" customHeight="1">
      <c r="A79" s="2673"/>
      <c r="B79" s="701"/>
      <c r="C79" s="2680"/>
      <c r="D79" s="696"/>
      <c r="E79" s="699"/>
      <c r="F79" s="699"/>
      <c r="G79" s="699"/>
      <c r="H79" s="699"/>
      <c r="I79" s="699"/>
      <c r="J79" s="699"/>
      <c r="K79" s="699"/>
      <c r="L79" s="699"/>
      <c r="M79" s="699"/>
      <c r="N79" s="699"/>
      <c r="O79" s="696"/>
      <c r="P79" s="696"/>
      <c r="Q79" s="696"/>
      <c r="R79" s="696"/>
      <c r="S79" s="696"/>
      <c r="T79" s="696"/>
      <c r="U79" s="696"/>
    </row>
    <row r="80" spans="1:21" s="112" customFormat="1" ht="30" customHeight="1">
      <c r="A80" s="2706" t="s">
        <v>88</v>
      </c>
      <c r="B80" s="699"/>
      <c r="C80" s="696"/>
      <c r="D80" s="696"/>
      <c r="E80" s="696"/>
      <c r="F80" s="696"/>
      <c r="G80" s="696"/>
      <c r="H80" s="696"/>
      <c r="I80" s="696"/>
      <c r="J80" s="696"/>
      <c r="K80" s="696"/>
      <c r="L80" s="696"/>
      <c r="M80" s="696"/>
      <c r="N80" s="696"/>
      <c r="O80" s="696"/>
      <c r="P80" s="696"/>
      <c r="Q80" s="696"/>
      <c r="R80" s="696"/>
      <c r="S80" s="696"/>
      <c r="T80" s="696"/>
      <c r="U80" s="696"/>
    </row>
    <row r="81" spans="1:21" s="112" customFormat="1" ht="30" customHeight="1">
      <c r="A81" s="2673"/>
      <c r="B81" s="699"/>
      <c r="C81" s="696"/>
      <c r="D81" s="696"/>
      <c r="E81" s="696"/>
      <c r="F81" s="696"/>
      <c r="G81" s="696"/>
      <c r="H81" s="696"/>
      <c r="I81" s="696"/>
      <c r="J81" s="696"/>
      <c r="K81" s="696"/>
      <c r="L81" s="696"/>
      <c r="M81" s="696"/>
      <c r="N81" s="696"/>
      <c r="O81" s="696"/>
      <c r="P81" s="696"/>
      <c r="Q81" s="696"/>
      <c r="R81" s="696"/>
      <c r="S81" s="696"/>
      <c r="T81" s="696"/>
      <c r="U81" s="696"/>
    </row>
    <row r="82" spans="1:21" s="112" customFormat="1" ht="30" customHeight="1">
      <c r="A82" s="1598" t="s">
        <v>335</v>
      </c>
      <c r="B82" s="1598" t="s">
        <v>493</v>
      </c>
      <c r="C82" s="696"/>
      <c r="D82" s="696"/>
      <c r="E82" s="696"/>
      <c r="F82" s="696"/>
      <c r="G82" s="696"/>
      <c r="H82" s="696"/>
      <c r="I82" s="696"/>
      <c r="J82" s="696"/>
      <c r="K82" s="696"/>
      <c r="L82" s="696"/>
      <c r="M82" s="696"/>
      <c r="N82" s="696"/>
      <c r="O82" s="696"/>
      <c r="P82" s="696"/>
      <c r="Q82" s="696"/>
      <c r="R82" s="696"/>
      <c r="S82" s="696"/>
      <c r="T82" s="696"/>
      <c r="U82" s="696"/>
    </row>
    <row r="83" spans="1:21" s="112" customFormat="1" ht="30" customHeight="1">
      <c r="A83" s="497" t="s">
        <v>336</v>
      </c>
      <c r="B83" s="2681" t="s">
        <v>906</v>
      </c>
      <c r="C83" s="696"/>
      <c r="D83" s="696"/>
      <c r="E83" s="696"/>
      <c r="F83" s="696"/>
      <c r="G83" s="696"/>
      <c r="H83" s="696"/>
      <c r="I83" s="696"/>
      <c r="J83" s="696"/>
      <c r="K83" s="696"/>
      <c r="L83" s="696"/>
      <c r="M83" s="696"/>
      <c r="N83" s="696"/>
      <c r="O83" s="696"/>
      <c r="P83" s="696"/>
      <c r="Q83" s="696"/>
      <c r="R83" s="696"/>
      <c r="S83" s="696"/>
      <c r="T83" s="696"/>
      <c r="U83" s="696"/>
    </row>
    <row r="84" spans="1:21" s="112" customFormat="1" ht="30" customHeight="1">
      <c r="A84" s="497"/>
      <c r="B84" s="497"/>
      <c r="C84" s="696"/>
      <c r="D84" s="696"/>
      <c r="E84" s="696"/>
      <c r="F84" s="696"/>
      <c r="G84" s="696"/>
      <c r="H84" s="696"/>
      <c r="I84" s="696"/>
      <c r="J84" s="696"/>
      <c r="K84" s="696"/>
      <c r="L84" s="696"/>
      <c r="M84" s="696"/>
      <c r="N84" s="696"/>
      <c r="O84" s="696"/>
      <c r="P84" s="696"/>
      <c r="Q84" s="696"/>
      <c r="R84" s="696"/>
      <c r="S84" s="696"/>
      <c r="T84" s="696"/>
      <c r="U84" s="696"/>
    </row>
    <row r="85" spans="1:21" s="112" customFormat="1" ht="30" customHeight="1">
      <c r="A85" s="1598" t="s">
        <v>494</v>
      </c>
      <c r="B85" s="1598" t="s">
        <v>496</v>
      </c>
      <c r="C85" s="696"/>
      <c r="D85" s="696"/>
      <c r="E85" s="696"/>
      <c r="F85" s="696"/>
      <c r="G85" s="696"/>
      <c r="H85" s="696"/>
      <c r="I85" s="696"/>
      <c r="J85" s="696"/>
      <c r="K85" s="696"/>
      <c r="L85" s="696"/>
      <c r="M85" s="696"/>
      <c r="N85" s="696"/>
      <c r="O85" s="696"/>
      <c r="P85" s="696"/>
      <c r="Q85" s="696"/>
      <c r="R85" s="696"/>
      <c r="S85" s="696"/>
      <c r="T85" s="696"/>
      <c r="U85" s="696"/>
    </row>
    <row r="86" spans="1:21" s="112" customFormat="1" ht="30" customHeight="1">
      <c r="A86" s="497" t="s">
        <v>495</v>
      </c>
      <c r="B86" s="2682" t="s">
        <v>914</v>
      </c>
      <c r="C86" s="696"/>
      <c r="D86" s="696"/>
      <c r="E86" s="696"/>
      <c r="F86" s="696"/>
      <c r="G86" s="696"/>
      <c r="H86" s="696"/>
      <c r="I86" s="696"/>
      <c r="J86" s="696"/>
      <c r="K86" s="696"/>
      <c r="L86" s="696"/>
      <c r="M86" s="696"/>
      <c r="N86" s="696"/>
      <c r="O86" s="696"/>
      <c r="P86" s="696"/>
      <c r="Q86" s="696"/>
      <c r="R86" s="696"/>
      <c r="S86" s="696"/>
      <c r="T86" s="696"/>
      <c r="U86" s="696"/>
    </row>
    <row r="87" spans="1:21" s="112" customFormat="1" ht="30" customHeight="1">
      <c r="A87" s="497"/>
      <c r="B87" s="2682"/>
      <c r="C87" s="696"/>
      <c r="D87" s="696"/>
      <c r="E87" s="696"/>
      <c r="F87" s="696"/>
      <c r="G87" s="696"/>
      <c r="H87" s="696"/>
      <c r="I87" s="696"/>
      <c r="J87" s="696"/>
      <c r="K87" s="696"/>
      <c r="L87" s="696"/>
      <c r="M87" s="696"/>
      <c r="N87" s="696"/>
      <c r="O87" s="696"/>
      <c r="P87" s="696"/>
      <c r="Q87" s="696"/>
      <c r="R87" s="696"/>
      <c r="S87" s="696"/>
      <c r="T87" s="696"/>
      <c r="U87" s="696"/>
    </row>
    <row r="88" spans="1:21" s="2684" customFormat="1" ht="30" customHeight="1">
      <c r="A88" s="2671"/>
      <c r="B88" s="696"/>
      <c r="C88" s="2683"/>
      <c r="D88" s="2683"/>
      <c r="E88" s="2683"/>
      <c r="F88" s="2683"/>
      <c r="G88" s="2683"/>
      <c r="H88" s="2683"/>
      <c r="I88" s="2683"/>
      <c r="J88" s="2683"/>
      <c r="K88" s="2683"/>
      <c r="L88" s="2683"/>
      <c r="M88" s="2683"/>
      <c r="N88" s="2683"/>
      <c r="O88" s="2683"/>
      <c r="P88" s="2683"/>
      <c r="Q88" s="2683"/>
      <c r="R88" s="2683"/>
      <c r="S88" s="2683"/>
      <c r="T88" s="2683"/>
      <c r="U88" s="2683"/>
    </row>
    <row r="89" spans="1:21" s="2684" customFormat="1" ht="30" customHeight="1">
      <c r="A89" s="2706" t="s">
        <v>152</v>
      </c>
      <c r="B89" s="696"/>
      <c r="C89" s="2683"/>
      <c r="D89" s="2683"/>
      <c r="E89" s="2683"/>
      <c r="F89" s="2683"/>
      <c r="G89" s="2683"/>
      <c r="H89" s="2683"/>
      <c r="I89" s="2683"/>
      <c r="J89" s="2683"/>
      <c r="K89" s="2683"/>
      <c r="L89" s="2683"/>
      <c r="M89" s="2683"/>
      <c r="N89" s="2683"/>
      <c r="O89" s="2683"/>
      <c r="P89" s="2683"/>
      <c r="Q89" s="2683"/>
      <c r="R89" s="2683"/>
      <c r="S89" s="2683"/>
      <c r="T89" s="2683"/>
      <c r="U89" s="2683"/>
    </row>
    <row r="90" spans="1:21" s="2684" customFormat="1" ht="30" customHeight="1">
      <c r="A90" s="2671"/>
      <c r="B90" s="696"/>
      <c r="C90" s="2683"/>
      <c r="D90" s="2683"/>
      <c r="E90" s="2683"/>
      <c r="F90" s="2683"/>
      <c r="G90" s="2683"/>
      <c r="H90" s="2683"/>
      <c r="I90" s="2683"/>
      <c r="J90" s="2683"/>
      <c r="K90" s="2683"/>
      <c r="L90" s="2683"/>
      <c r="M90" s="2683"/>
      <c r="N90" s="2683"/>
      <c r="O90" s="2683"/>
      <c r="P90" s="2683"/>
      <c r="Q90" s="2683"/>
      <c r="R90" s="2683"/>
      <c r="S90" s="2683"/>
      <c r="T90" s="2683"/>
      <c r="U90" s="2683"/>
    </row>
    <row r="91" spans="1:21" s="112" customFormat="1" ht="30" customHeight="1">
      <c r="A91" s="1598" t="s">
        <v>1632</v>
      </c>
      <c r="B91" s="1598" t="s">
        <v>1633</v>
      </c>
      <c r="C91" s="696"/>
      <c r="D91" s="696"/>
      <c r="E91" s="696"/>
      <c r="F91" s="696"/>
      <c r="G91" s="696"/>
      <c r="H91" s="696"/>
      <c r="I91" s="696"/>
      <c r="J91" s="696"/>
      <c r="K91" s="696"/>
      <c r="L91" s="696"/>
      <c r="M91" s="696"/>
      <c r="N91" s="696"/>
      <c r="O91" s="696"/>
      <c r="P91" s="696"/>
      <c r="Q91" s="696"/>
      <c r="R91" s="696"/>
      <c r="S91" s="696"/>
      <c r="T91" s="696"/>
      <c r="U91" s="696"/>
    </row>
    <row r="92" spans="1:21" s="2685" customFormat="1" ht="30" customHeight="1">
      <c r="A92" s="497" t="s">
        <v>273</v>
      </c>
      <c r="B92" s="4273" t="s">
        <v>919</v>
      </c>
      <c r="C92" s="703"/>
      <c r="D92" s="703"/>
      <c r="E92" s="703"/>
      <c r="F92" s="703"/>
      <c r="G92" s="703"/>
      <c r="H92" s="703"/>
      <c r="I92" s="703"/>
      <c r="J92" s="703"/>
      <c r="K92" s="703"/>
      <c r="L92" s="703"/>
      <c r="M92" s="703"/>
      <c r="N92" s="703"/>
      <c r="O92" s="703"/>
      <c r="P92" s="703"/>
      <c r="Q92" s="703"/>
      <c r="R92" s="703"/>
      <c r="S92" s="703"/>
      <c r="T92" s="703"/>
      <c r="U92" s="703"/>
    </row>
    <row r="93" spans="1:21" s="2685" customFormat="1" ht="30" customHeight="1">
      <c r="A93" s="2671"/>
      <c r="B93" s="696"/>
      <c r="C93" s="703"/>
      <c r="D93" s="703"/>
      <c r="E93" s="703"/>
      <c r="F93" s="703"/>
      <c r="G93" s="703"/>
      <c r="H93" s="703"/>
      <c r="I93" s="703"/>
      <c r="J93" s="703"/>
      <c r="K93" s="703"/>
      <c r="L93" s="703"/>
      <c r="M93" s="703"/>
      <c r="N93" s="703"/>
      <c r="O93" s="703"/>
      <c r="P93" s="703"/>
      <c r="Q93" s="703"/>
      <c r="R93" s="703"/>
      <c r="S93" s="703"/>
      <c r="T93" s="703"/>
      <c r="U93" s="703"/>
    </row>
    <row r="94" spans="1:21" s="112" customFormat="1" ht="30" customHeight="1">
      <c r="A94" s="1598" t="s">
        <v>283</v>
      </c>
      <c r="B94" s="1598" t="s">
        <v>500</v>
      </c>
      <c r="C94" s="696"/>
      <c r="D94" s="696"/>
      <c r="E94" s="696"/>
      <c r="F94" s="696"/>
      <c r="G94" s="696"/>
      <c r="H94" s="696"/>
      <c r="I94" s="696"/>
      <c r="J94" s="696"/>
      <c r="K94" s="696"/>
      <c r="L94" s="696"/>
      <c r="M94" s="696"/>
      <c r="N94" s="696"/>
      <c r="O94" s="696"/>
      <c r="P94" s="696"/>
      <c r="Q94" s="696"/>
      <c r="R94" s="696"/>
      <c r="S94" s="696"/>
      <c r="T94" s="696"/>
      <c r="U94" s="696"/>
    </row>
    <row r="95" spans="1:21" s="112" customFormat="1" ht="30" customHeight="1">
      <c r="A95" s="497" t="s">
        <v>337</v>
      </c>
      <c r="B95" s="2686" t="s">
        <v>923</v>
      </c>
      <c r="C95" s="696"/>
      <c r="D95" s="696"/>
      <c r="E95" s="696"/>
      <c r="F95" s="696"/>
      <c r="G95" s="696"/>
      <c r="H95" s="696"/>
      <c r="I95" s="696"/>
      <c r="J95" s="696"/>
      <c r="K95" s="696"/>
      <c r="L95" s="696"/>
      <c r="M95" s="696"/>
      <c r="N95" s="696"/>
      <c r="O95" s="696"/>
      <c r="P95" s="696"/>
      <c r="Q95" s="696"/>
      <c r="R95" s="696"/>
      <c r="S95" s="696"/>
      <c r="T95" s="696"/>
      <c r="U95" s="696"/>
    </row>
    <row r="96" spans="1:21" s="112" customFormat="1" ht="30" customHeight="1">
      <c r="A96" s="497"/>
      <c r="B96" s="497"/>
      <c r="C96" s="696"/>
      <c r="D96" s="696"/>
      <c r="E96" s="696"/>
      <c r="F96" s="696"/>
      <c r="G96" s="696"/>
      <c r="H96" s="696"/>
      <c r="I96" s="696"/>
      <c r="J96" s="696"/>
      <c r="K96" s="696"/>
      <c r="L96" s="696"/>
      <c r="M96" s="696"/>
      <c r="N96" s="696"/>
      <c r="O96" s="696"/>
      <c r="P96" s="696"/>
      <c r="Q96" s="696"/>
      <c r="R96" s="696"/>
      <c r="S96" s="696"/>
      <c r="T96" s="696"/>
      <c r="U96" s="696"/>
    </row>
    <row r="97" spans="1:21" s="112" customFormat="1" ht="30" customHeight="1">
      <c r="A97" s="1598" t="s">
        <v>498</v>
      </c>
      <c r="B97" s="1598" t="s">
        <v>1612</v>
      </c>
      <c r="C97" s="696"/>
      <c r="D97" s="696"/>
      <c r="E97" s="696"/>
      <c r="F97" s="696"/>
      <c r="G97" s="696"/>
      <c r="H97" s="696"/>
      <c r="I97" s="696"/>
      <c r="J97" s="696"/>
      <c r="K97" s="696"/>
      <c r="L97" s="696"/>
      <c r="M97" s="696"/>
      <c r="N97" s="696"/>
      <c r="O97" s="696"/>
      <c r="P97" s="696"/>
      <c r="Q97" s="696"/>
      <c r="R97" s="696"/>
      <c r="S97" s="696"/>
      <c r="T97" s="696"/>
      <c r="U97" s="696"/>
    </row>
    <row r="98" spans="1:21" s="112" customFormat="1" ht="30" customHeight="1">
      <c r="A98" s="497" t="s">
        <v>499</v>
      </c>
      <c r="B98" s="2686" t="s">
        <v>935</v>
      </c>
      <c r="C98" s="696"/>
      <c r="D98" s="696"/>
      <c r="E98" s="696"/>
      <c r="F98" s="696"/>
      <c r="G98" s="696"/>
      <c r="H98" s="696"/>
      <c r="I98" s="696"/>
      <c r="J98" s="696"/>
      <c r="K98" s="696"/>
      <c r="L98" s="696"/>
      <c r="M98" s="696"/>
      <c r="N98" s="696"/>
      <c r="O98" s="696"/>
      <c r="P98" s="696"/>
      <c r="Q98" s="696"/>
      <c r="R98" s="696"/>
      <c r="S98" s="696"/>
      <c r="T98" s="696"/>
      <c r="U98" s="696"/>
    </row>
    <row r="99" spans="1:21" s="2685" customFormat="1" ht="30" customHeight="1">
      <c r="A99" s="2687"/>
      <c r="B99" s="702"/>
      <c r="C99" s="704"/>
      <c r="D99" s="704"/>
      <c r="E99" s="2677"/>
      <c r="F99" s="703"/>
      <c r="G99" s="703"/>
      <c r="H99" s="703"/>
      <c r="I99" s="703"/>
      <c r="J99" s="703"/>
      <c r="K99" s="703"/>
      <c r="L99" s="703"/>
      <c r="M99" s="703"/>
      <c r="N99" s="703"/>
      <c r="O99" s="703"/>
      <c r="P99" s="703"/>
      <c r="Q99" s="703"/>
      <c r="R99" s="703"/>
      <c r="S99" s="703"/>
      <c r="T99" s="703"/>
      <c r="U99" s="703"/>
    </row>
    <row r="100" spans="1:21" s="112" customFormat="1" ht="30" customHeight="1">
      <c r="A100" s="1598" t="s">
        <v>1634</v>
      </c>
      <c r="B100" s="1598" t="s">
        <v>1613</v>
      </c>
      <c r="C100" s="696"/>
      <c r="D100" s="696"/>
      <c r="E100" s="696"/>
      <c r="F100" s="696"/>
      <c r="G100" s="696"/>
      <c r="H100" s="696"/>
      <c r="I100" s="696"/>
      <c r="J100" s="696"/>
      <c r="K100" s="696"/>
      <c r="L100" s="696"/>
      <c r="M100" s="696"/>
      <c r="N100" s="696"/>
      <c r="O100" s="696"/>
      <c r="P100" s="696"/>
      <c r="Q100" s="696"/>
      <c r="R100" s="696"/>
      <c r="S100" s="696"/>
      <c r="T100" s="696"/>
      <c r="U100" s="696"/>
    </row>
    <row r="101" spans="1:21" s="112" customFormat="1" ht="30" customHeight="1">
      <c r="A101" s="497" t="s">
        <v>338</v>
      </c>
      <c r="B101" s="2691" t="s">
        <v>1619</v>
      </c>
      <c r="C101" s="696"/>
      <c r="D101" s="696"/>
      <c r="E101" s="696"/>
      <c r="F101" s="696"/>
      <c r="G101" s="696"/>
      <c r="H101" s="696"/>
      <c r="I101" s="696"/>
      <c r="J101" s="696"/>
      <c r="K101" s="696"/>
      <c r="L101" s="696"/>
      <c r="M101" s="696"/>
      <c r="N101" s="696"/>
      <c r="O101" s="696"/>
      <c r="P101" s="696"/>
      <c r="Q101" s="696"/>
      <c r="R101" s="696"/>
      <c r="S101" s="696"/>
      <c r="T101" s="696"/>
      <c r="U101" s="696"/>
    </row>
    <row r="102" spans="1:21" s="112" customFormat="1" ht="30" customHeight="1">
      <c r="A102" s="497"/>
      <c r="B102" s="497"/>
      <c r="C102" s="696"/>
      <c r="D102" s="696"/>
      <c r="E102" s="696"/>
      <c r="F102" s="696"/>
      <c r="G102" s="696"/>
      <c r="H102" s="696"/>
      <c r="I102" s="696"/>
      <c r="J102" s="696"/>
      <c r="K102" s="696"/>
      <c r="L102" s="696"/>
      <c r="M102" s="696"/>
      <c r="N102" s="696"/>
      <c r="O102" s="696"/>
      <c r="P102" s="696"/>
      <c r="Q102" s="696"/>
      <c r="R102" s="696"/>
      <c r="S102" s="696"/>
      <c r="T102" s="696"/>
      <c r="U102" s="696"/>
    </row>
    <row r="103" spans="1:21" s="112" customFormat="1" ht="30" customHeight="1">
      <c r="A103" s="1598" t="s">
        <v>501</v>
      </c>
      <c r="B103" s="1598" t="s">
        <v>502</v>
      </c>
      <c r="C103" s="696"/>
      <c r="D103" s="696"/>
      <c r="E103" s="696"/>
      <c r="F103" s="696"/>
      <c r="G103" s="696"/>
      <c r="H103" s="696"/>
      <c r="I103" s="696"/>
      <c r="J103" s="696"/>
      <c r="K103" s="696"/>
      <c r="L103" s="696"/>
      <c r="M103" s="696"/>
      <c r="N103" s="696"/>
      <c r="O103" s="696"/>
      <c r="P103" s="696"/>
      <c r="Q103" s="696"/>
      <c r="R103" s="696"/>
      <c r="S103" s="696"/>
      <c r="T103" s="696"/>
      <c r="U103" s="696"/>
    </row>
    <row r="104" spans="1:21" s="112" customFormat="1" ht="30" customHeight="1">
      <c r="A104" s="497" t="s">
        <v>503</v>
      </c>
      <c r="B104" s="1399" t="s">
        <v>956</v>
      </c>
      <c r="C104" s="696"/>
      <c r="D104" s="696"/>
      <c r="E104" s="696"/>
      <c r="F104" s="696"/>
      <c r="G104" s="696"/>
      <c r="H104" s="696"/>
      <c r="I104" s="696"/>
      <c r="J104" s="696"/>
      <c r="K104" s="696"/>
      <c r="L104" s="696"/>
      <c r="M104" s="696"/>
      <c r="N104" s="696"/>
      <c r="O104" s="696"/>
      <c r="P104" s="696"/>
      <c r="Q104" s="696"/>
      <c r="R104" s="696"/>
      <c r="S104" s="696"/>
      <c r="T104" s="696"/>
      <c r="U104" s="696"/>
    </row>
    <row r="105" spans="1:21" s="112" customFormat="1" ht="30" customHeight="1">
      <c r="A105" s="497"/>
      <c r="B105" s="497"/>
      <c r="C105" s="696"/>
      <c r="D105" s="696"/>
      <c r="E105" s="696"/>
      <c r="F105" s="696"/>
      <c r="G105" s="696"/>
      <c r="H105" s="696"/>
      <c r="I105" s="696"/>
      <c r="J105" s="696"/>
      <c r="K105" s="696"/>
      <c r="L105" s="696"/>
      <c r="M105" s="696"/>
      <c r="N105" s="696"/>
      <c r="O105" s="696"/>
      <c r="P105" s="696"/>
      <c r="Q105" s="696"/>
      <c r="R105" s="696"/>
      <c r="S105" s="696"/>
      <c r="T105" s="696"/>
      <c r="U105" s="696"/>
    </row>
    <row r="106" spans="1:21" s="112" customFormat="1" ht="30" customHeight="1">
      <c r="A106" s="1598" t="s">
        <v>1635</v>
      </c>
      <c r="B106" s="1598" t="s">
        <v>504</v>
      </c>
      <c r="C106" s="696"/>
      <c r="D106" s="696"/>
      <c r="E106" s="696"/>
      <c r="F106" s="696"/>
      <c r="G106" s="696"/>
      <c r="H106" s="696"/>
      <c r="I106" s="696"/>
      <c r="J106" s="696"/>
      <c r="K106" s="696"/>
      <c r="L106" s="696"/>
      <c r="M106" s="696"/>
      <c r="N106" s="696"/>
      <c r="O106" s="696"/>
      <c r="P106" s="696"/>
      <c r="Q106" s="696"/>
      <c r="R106" s="696"/>
      <c r="S106" s="696"/>
      <c r="T106" s="696"/>
      <c r="U106" s="696"/>
    </row>
    <row r="107" spans="1:21" s="112" customFormat="1" ht="30" customHeight="1">
      <c r="A107" s="497" t="s">
        <v>505</v>
      </c>
      <c r="B107" s="2691" t="s">
        <v>1617</v>
      </c>
      <c r="C107" s="1399"/>
      <c r="D107" s="1399"/>
      <c r="E107" s="696"/>
      <c r="F107" s="696"/>
      <c r="G107" s="696"/>
      <c r="H107" s="696"/>
      <c r="I107" s="696"/>
      <c r="J107" s="696"/>
      <c r="K107" s="696"/>
      <c r="L107" s="696"/>
      <c r="M107" s="696"/>
      <c r="N107" s="696"/>
      <c r="O107" s="696"/>
      <c r="P107" s="696"/>
      <c r="Q107" s="696"/>
      <c r="R107" s="696"/>
      <c r="S107" s="696"/>
      <c r="T107" s="696"/>
      <c r="U107" s="696"/>
    </row>
    <row r="108" spans="1:21" s="2685" customFormat="1" ht="30" customHeight="1">
      <c r="A108" s="2671"/>
      <c r="B108" s="696"/>
      <c r="C108" s="703"/>
      <c r="D108" s="703"/>
      <c r="E108" s="703"/>
      <c r="F108" s="703"/>
      <c r="G108" s="703"/>
      <c r="H108" s="703"/>
      <c r="I108" s="703"/>
      <c r="J108" s="703"/>
      <c r="K108" s="703"/>
      <c r="L108" s="703"/>
      <c r="M108" s="703"/>
      <c r="N108" s="703"/>
      <c r="O108" s="703"/>
      <c r="P108" s="703"/>
      <c r="Q108" s="703"/>
      <c r="R108" s="703"/>
      <c r="S108" s="703"/>
      <c r="T108" s="703"/>
      <c r="U108" s="703"/>
    </row>
    <row r="109" spans="1:21" s="112" customFormat="1" ht="30" customHeight="1">
      <c r="A109" s="1598" t="s">
        <v>1636</v>
      </c>
      <c r="B109" s="1598" t="s">
        <v>1614</v>
      </c>
      <c r="C109" s="696"/>
      <c r="D109" s="696"/>
      <c r="E109" s="696"/>
      <c r="F109" s="696"/>
      <c r="G109" s="696"/>
      <c r="H109" s="696"/>
      <c r="I109" s="696"/>
      <c r="J109" s="696"/>
      <c r="K109" s="696"/>
      <c r="L109" s="696"/>
      <c r="M109" s="696"/>
      <c r="N109" s="696"/>
      <c r="O109" s="2677"/>
      <c r="P109" s="696"/>
      <c r="Q109" s="696"/>
      <c r="R109" s="696"/>
      <c r="S109" s="696"/>
      <c r="T109" s="696"/>
      <c r="U109" s="696"/>
    </row>
    <row r="110" spans="1:21" s="112" customFormat="1" ht="30" customHeight="1">
      <c r="A110" s="497" t="s">
        <v>339</v>
      </c>
      <c r="B110" s="2691" t="s">
        <v>1620</v>
      </c>
      <c r="C110" s="696"/>
      <c r="D110" s="696"/>
      <c r="E110" s="696"/>
      <c r="F110" s="696"/>
      <c r="G110" s="696"/>
      <c r="H110" s="696"/>
      <c r="I110" s="696"/>
      <c r="J110" s="696"/>
      <c r="K110" s="696"/>
      <c r="L110" s="696"/>
      <c r="M110" s="696"/>
      <c r="N110" s="696"/>
      <c r="O110" s="2677"/>
      <c r="P110" s="696"/>
      <c r="Q110" s="696"/>
      <c r="R110" s="696"/>
      <c r="S110" s="696"/>
      <c r="T110" s="696"/>
      <c r="U110" s="696"/>
    </row>
    <row r="111" spans="1:21" s="2685" customFormat="1" ht="30" customHeight="1">
      <c r="A111" s="2676"/>
      <c r="B111" s="699"/>
      <c r="C111" s="703"/>
      <c r="D111" s="703"/>
      <c r="E111" s="703"/>
      <c r="F111" s="703"/>
      <c r="G111" s="703"/>
      <c r="H111" s="703"/>
      <c r="I111" s="703"/>
      <c r="J111" s="703"/>
      <c r="K111" s="703"/>
      <c r="L111" s="703"/>
      <c r="M111" s="703"/>
      <c r="N111" s="703"/>
      <c r="O111" s="703"/>
      <c r="P111" s="703"/>
      <c r="Q111" s="703"/>
      <c r="R111" s="703"/>
      <c r="S111" s="703"/>
      <c r="T111" s="703"/>
      <c r="U111" s="703"/>
    </row>
    <row r="112" spans="1:21" s="112" customFormat="1" ht="30" customHeight="1">
      <c r="A112" s="1598" t="s">
        <v>1637</v>
      </c>
      <c r="B112" s="1598" t="s">
        <v>506</v>
      </c>
      <c r="C112" s="696"/>
      <c r="D112" s="696"/>
      <c r="E112" s="696"/>
      <c r="F112" s="696"/>
      <c r="G112" s="696"/>
      <c r="H112" s="696"/>
      <c r="I112" s="696"/>
      <c r="J112" s="696"/>
      <c r="K112" s="696"/>
      <c r="L112" s="696"/>
      <c r="M112" s="696"/>
      <c r="N112" s="696"/>
      <c r="O112" s="2677"/>
      <c r="P112" s="696"/>
      <c r="Q112" s="696"/>
      <c r="R112" s="696"/>
      <c r="S112" s="696"/>
      <c r="T112" s="696"/>
      <c r="U112" s="696"/>
    </row>
    <row r="113" spans="1:21" s="112" customFormat="1" ht="30" customHeight="1">
      <c r="A113" s="497" t="s">
        <v>367</v>
      </c>
      <c r="B113" s="955" t="s">
        <v>997</v>
      </c>
      <c r="C113" s="696"/>
      <c r="D113" s="696"/>
      <c r="E113" s="696"/>
      <c r="F113" s="696"/>
      <c r="G113" s="696"/>
      <c r="H113" s="696"/>
      <c r="I113" s="696"/>
      <c r="J113" s="696"/>
      <c r="K113" s="696"/>
      <c r="L113" s="696"/>
      <c r="M113" s="696"/>
      <c r="N113" s="696"/>
      <c r="O113" s="2677"/>
      <c r="P113" s="696"/>
      <c r="Q113" s="696"/>
      <c r="R113" s="696"/>
      <c r="S113" s="696"/>
      <c r="T113" s="696"/>
      <c r="U113" s="696"/>
    </row>
    <row r="114" spans="1:21" s="112" customFormat="1" ht="30" customHeight="1">
      <c r="A114" s="497"/>
      <c r="B114" s="497"/>
      <c r="C114" s="696"/>
      <c r="D114" s="696"/>
      <c r="E114" s="696"/>
      <c r="F114" s="696"/>
      <c r="G114" s="696"/>
      <c r="H114" s="696"/>
      <c r="I114" s="696"/>
      <c r="J114" s="696"/>
      <c r="K114" s="696"/>
      <c r="L114" s="696"/>
      <c r="M114" s="696"/>
      <c r="N114" s="696"/>
      <c r="O114" s="2677"/>
      <c r="P114" s="696"/>
      <c r="Q114" s="696"/>
      <c r="R114" s="696"/>
      <c r="S114" s="696"/>
      <c r="T114" s="696"/>
      <c r="U114" s="696"/>
    </row>
    <row r="115" spans="1:21" s="112" customFormat="1" ht="30" customHeight="1">
      <c r="A115" s="1598" t="s">
        <v>1638</v>
      </c>
      <c r="B115" s="1598" t="s">
        <v>509</v>
      </c>
      <c r="C115" s="696"/>
      <c r="D115" s="696"/>
      <c r="E115" s="696"/>
      <c r="F115" s="696"/>
      <c r="G115" s="696"/>
      <c r="H115" s="696"/>
      <c r="I115" s="696"/>
      <c r="J115" s="696"/>
      <c r="K115" s="696"/>
      <c r="L115" s="696"/>
      <c r="M115" s="696"/>
      <c r="N115" s="696"/>
      <c r="O115" s="2677"/>
      <c r="P115" s="696"/>
      <c r="Q115" s="696"/>
      <c r="R115" s="696"/>
      <c r="S115" s="696"/>
      <c r="T115" s="696"/>
      <c r="U115" s="696"/>
    </row>
    <row r="116" spans="1:21" s="112" customFormat="1" ht="30" customHeight="1">
      <c r="A116" s="497" t="s">
        <v>508</v>
      </c>
      <c r="B116" s="2688" t="s">
        <v>1004</v>
      </c>
      <c r="C116" s="696"/>
      <c r="D116" s="696"/>
      <c r="E116" s="696"/>
      <c r="F116" s="696"/>
      <c r="G116" s="696"/>
      <c r="H116" s="696"/>
      <c r="I116" s="696"/>
      <c r="J116" s="696"/>
      <c r="K116" s="696"/>
      <c r="L116" s="696"/>
      <c r="M116" s="696"/>
      <c r="N116" s="696"/>
      <c r="O116" s="2677"/>
      <c r="P116" s="696"/>
      <c r="Q116" s="696"/>
      <c r="R116" s="696"/>
      <c r="S116" s="696"/>
      <c r="T116" s="696"/>
      <c r="U116" s="696"/>
    </row>
    <row r="117" spans="1:21" s="112" customFormat="1" ht="30" customHeight="1">
      <c r="A117" s="497"/>
      <c r="B117" s="497"/>
      <c r="C117" s="696"/>
      <c r="D117" s="696"/>
      <c r="E117" s="696"/>
      <c r="F117" s="696"/>
      <c r="G117" s="696"/>
      <c r="H117" s="696"/>
      <c r="I117" s="696"/>
      <c r="J117" s="696"/>
      <c r="K117" s="696"/>
      <c r="L117" s="696"/>
      <c r="M117" s="696"/>
      <c r="N117" s="696"/>
      <c r="O117" s="2677"/>
      <c r="P117" s="696"/>
      <c r="Q117" s="696"/>
      <c r="R117" s="696"/>
      <c r="S117" s="696"/>
      <c r="T117" s="696"/>
      <c r="U117" s="696"/>
    </row>
    <row r="118" spans="1:21" s="112" customFormat="1" ht="30" customHeight="1">
      <c r="A118" s="1598" t="s">
        <v>1639</v>
      </c>
      <c r="B118" s="1598" t="s">
        <v>512</v>
      </c>
      <c r="C118" s="696"/>
      <c r="D118" s="696"/>
      <c r="E118" s="696"/>
      <c r="F118" s="696"/>
      <c r="G118" s="696"/>
      <c r="H118" s="696"/>
      <c r="I118" s="696"/>
      <c r="J118" s="696"/>
      <c r="K118" s="696"/>
      <c r="L118" s="696"/>
      <c r="M118" s="696"/>
      <c r="N118" s="696"/>
      <c r="O118" s="2677"/>
      <c r="P118" s="696"/>
      <c r="Q118" s="696"/>
      <c r="R118" s="696"/>
      <c r="S118" s="696"/>
      <c r="T118" s="696"/>
      <c r="U118" s="696"/>
    </row>
    <row r="119" spans="1:21" s="112" customFormat="1" ht="30" customHeight="1">
      <c r="A119" s="497" t="s">
        <v>511</v>
      </c>
      <c r="B119" s="2562" t="s">
        <v>1007</v>
      </c>
      <c r="C119" s="696"/>
      <c r="D119" s="696"/>
      <c r="E119" s="696"/>
      <c r="F119" s="696"/>
      <c r="G119" s="696"/>
      <c r="H119" s="696"/>
      <c r="I119" s="696"/>
      <c r="J119" s="696"/>
      <c r="K119" s="696"/>
      <c r="L119" s="696"/>
      <c r="M119" s="696"/>
      <c r="N119" s="696"/>
      <c r="O119" s="2677"/>
      <c r="P119" s="696"/>
      <c r="Q119" s="696"/>
      <c r="R119" s="696"/>
      <c r="S119" s="696"/>
      <c r="T119" s="696"/>
      <c r="U119" s="696"/>
    </row>
    <row r="120" spans="1:21" s="112" customFormat="1" ht="30" customHeight="1">
      <c r="A120" s="497"/>
      <c r="B120" s="497"/>
      <c r="C120" s="696"/>
      <c r="D120" s="696"/>
      <c r="E120" s="696"/>
      <c r="F120" s="696"/>
      <c r="G120" s="696"/>
      <c r="H120" s="696"/>
      <c r="I120" s="696"/>
      <c r="J120" s="696"/>
      <c r="K120" s="696"/>
      <c r="L120" s="696"/>
      <c r="M120" s="696"/>
      <c r="N120" s="696"/>
      <c r="O120" s="2677"/>
      <c r="P120" s="696"/>
      <c r="Q120" s="696"/>
      <c r="R120" s="696"/>
      <c r="S120" s="696"/>
      <c r="T120" s="696"/>
      <c r="U120" s="696"/>
    </row>
    <row r="121" spans="1:21" s="112" customFormat="1" ht="30" customHeight="1">
      <c r="A121" s="1598" t="s">
        <v>1640</v>
      </c>
      <c r="B121" s="1598" t="s">
        <v>517</v>
      </c>
      <c r="C121" s="696"/>
      <c r="D121" s="696"/>
      <c r="E121" s="696"/>
      <c r="F121" s="696"/>
      <c r="G121" s="696"/>
      <c r="H121" s="696"/>
      <c r="I121" s="696"/>
      <c r="J121" s="696"/>
      <c r="K121" s="696"/>
      <c r="L121" s="696"/>
      <c r="M121" s="696"/>
      <c r="N121" s="696"/>
      <c r="O121" s="2677"/>
      <c r="P121" s="696"/>
      <c r="Q121" s="696"/>
      <c r="R121" s="696"/>
      <c r="S121" s="696"/>
      <c r="T121" s="696"/>
      <c r="U121" s="696"/>
    </row>
    <row r="122" spans="1:21" s="112" customFormat="1" ht="30" customHeight="1">
      <c r="A122" s="497" t="s">
        <v>514</v>
      </c>
      <c r="B122" s="2562" t="s">
        <v>1011</v>
      </c>
      <c r="C122" s="696"/>
      <c r="D122" s="696"/>
      <c r="E122" s="696"/>
      <c r="F122" s="696"/>
      <c r="G122" s="696"/>
      <c r="H122" s="696"/>
      <c r="I122" s="696"/>
      <c r="J122" s="696"/>
      <c r="K122" s="696"/>
      <c r="L122" s="696"/>
      <c r="M122" s="696"/>
      <c r="N122" s="696"/>
      <c r="O122" s="2677"/>
      <c r="P122" s="696"/>
      <c r="Q122" s="696"/>
      <c r="R122" s="696"/>
      <c r="S122" s="696"/>
      <c r="T122" s="696"/>
      <c r="U122" s="696"/>
    </row>
    <row r="123" spans="1:21" s="112" customFormat="1" ht="30" customHeight="1">
      <c r="A123" s="497"/>
      <c r="B123" s="497"/>
      <c r="C123" s="696"/>
      <c r="D123" s="696"/>
      <c r="E123" s="696"/>
      <c r="F123" s="696"/>
      <c r="G123" s="696"/>
      <c r="H123" s="696"/>
      <c r="I123" s="696"/>
      <c r="J123" s="696"/>
      <c r="K123" s="696"/>
      <c r="L123" s="696"/>
      <c r="M123" s="696"/>
      <c r="N123" s="696"/>
      <c r="O123" s="2677"/>
      <c r="P123" s="696"/>
      <c r="Q123" s="696"/>
      <c r="R123" s="696"/>
      <c r="S123" s="696"/>
      <c r="T123" s="696"/>
      <c r="U123" s="696"/>
    </row>
    <row r="124" spans="1:21" s="112" customFormat="1" ht="30" customHeight="1">
      <c r="A124" s="1598" t="s">
        <v>1641</v>
      </c>
      <c r="B124" s="1598" t="s">
        <v>518</v>
      </c>
      <c r="C124" s="696"/>
      <c r="D124" s="696"/>
      <c r="E124" s="696"/>
      <c r="F124" s="696"/>
      <c r="G124" s="696"/>
      <c r="H124" s="696"/>
      <c r="I124" s="696"/>
      <c r="J124" s="696"/>
      <c r="K124" s="696"/>
      <c r="L124" s="696"/>
      <c r="M124" s="696"/>
      <c r="N124" s="696"/>
      <c r="O124" s="2677"/>
      <c r="P124" s="696"/>
      <c r="Q124" s="696"/>
      <c r="R124" s="696"/>
      <c r="S124" s="696"/>
      <c r="T124" s="696"/>
      <c r="U124" s="696"/>
    </row>
    <row r="125" spans="1:21" s="112" customFormat="1" ht="30" customHeight="1">
      <c r="A125" s="497" t="s">
        <v>516</v>
      </c>
      <c r="B125" s="2562" t="s">
        <v>1018</v>
      </c>
      <c r="C125" s="696"/>
      <c r="D125" s="696"/>
      <c r="E125" s="696"/>
      <c r="F125" s="696"/>
      <c r="G125" s="696"/>
      <c r="H125" s="696"/>
      <c r="I125" s="696"/>
      <c r="J125" s="696"/>
      <c r="K125" s="696"/>
      <c r="L125" s="696"/>
      <c r="M125" s="696"/>
      <c r="N125" s="696"/>
      <c r="O125" s="2677"/>
      <c r="P125" s="696"/>
      <c r="Q125" s="696"/>
      <c r="R125" s="696"/>
      <c r="S125" s="696"/>
      <c r="T125" s="696"/>
      <c r="U125" s="696"/>
    </row>
    <row r="126" spans="1:21" s="112" customFormat="1" ht="30" customHeight="1">
      <c r="A126" s="497"/>
      <c r="B126" s="497"/>
      <c r="C126" s="696"/>
      <c r="D126" s="696"/>
      <c r="E126" s="696"/>
      <c r="F126" s="696"/>
      <c r="G126" s="696"/>
      <c r="H126" s="696"/>
      <c r="I126" s="696"/>
      <c r="J126" s="696"/>
      <c r="K126" s="696"/>
      <c r="L126" s="696"/>
      <c r="M126" s="696"/>
      <c r="N126" s="696"/>
      <c r="O126" s="2677"/>
      <c r="P126" s="696"/>
      <c r="Q126" s="696"/>
      <c r="R126" s="696"/>
      <c r="S126" s="696"/>
      <c r="T126" s="696"/>
      <c r="U126" s="696"/>
    </row>
    <row r="127" spans="1:21" s="112" customFormat="1" ht="30" customHeight="1">
      <c r="A127" s="1598" t="s">
        <v>1642</v>
      </c>
      <c r="B127" s="1598" t="s">
        <v>521</v>
      </c>
      <c r="C127" s="696"/>
      <c r="D127" s="696"/>
      <c r="E127" s="696"/>
      <c r="F127" s="696"/>
      <c r="G127" s="696"/>
      <c r="H127" s="696"/>
      <c r="I127" s="696"/>
      <c r="J127" s="696"/>
      <c r="K127" s="696"/>
      <c r="L127" s="696"/>
      <c r="M127" s="696"/>
      <c r="N127" s="696"/>
      <c r="O127" s="2677"/>
      <c r="P127" s="696"/>
      <c r="Q127" s="696"/>
      <c r="R127" s="696"/>
      <c r="S127" s="696"/>
      <c r="T127" s="696"/>
      <c r="U127" s="696"/>
    </row>
    <row r="128" spans="1:21" s="112" customFormat="1" ht="30" customHeight="1">
      <c r="A128" s="497" t="s">
        <v>520</v>
      </c>
      <c r="B128" s="2562" t="s">
        <v>1022</v>
      </c>
      <c r="C128" s="696"/>
      <c r="D128" s="696"/>
      <c r="E128" s="696"/>
      <c r="F128" s="696"/>
      <c r="G128" s="696"/>
      <c r="H128" s="696"/>
      <c r="I128" s="696"/>
      <c r="J128" s="696"/>
      <c r="K128" s="696"/>
      <c r="L128" s="696"/>
      <c r="M128" s="696"/>
      <c r="N128" s="696"/>
      <c r="O128" s="2677"/>
      <c r="P128" s="696"/>
      <c r="Q128" s="696"/>
      <c r="R128" s="696"/>
      <c r="S128" s="696"/>
      <c r="T128" s="696"/>
      <c r="U128" s="696"/>
    </row>
    <row r="129" spans="1:21" s="112" customFormat="1" ht="30" customHeight="1">
      <c r="A129" s="497"/>
      <c r="B129" s="497"/>
      <c r="C129" s="696"/>
      <c r="D129" s="696"/>
      <c r="E129" s="696"/>
      <c r="F129" s="696"/>
      <c r="G129" s="696"/>
      <c r="H129" s="696"/>
      <c r="I129" s="696"/>
      <c r="J129" s="696"/>
      <c r="K129" s="696"/>
      <c r="L129" s="696"/>
      <c r="M129" s="696"/>
      <c r="N129" s="696"/>
      <c r="O129" s="2677"/>
      <c r="P129" s="696"/>
      <c r="Q129" s="696"/>
      <c r="R129" s="696"/>
      <c r="S129" s="696"/>
      <c r="T129" s="696"/>
      <c r="U129" s="696"/>
    </row>
    <row r="130" spans="1:21" s="112" customFormat="1" ht="30" customHeight="1">
      <c r="A130" s="1598" t="s">
        <v>1643</v>
      </c>
      <c r="B130" s="1598" t="s">
        <v>523</v>
      </c>
      <c r="C130" s="696"/>
      <c r="D130" s="696"/>
      <c r="E130" s="696"/>
      <c r="F130" s="696"/>
      <c r="G130" s="696"/>
      <c r="H130" s="696"/>
      <c r="I130" s="696"/>
      <c r="J130" s="696"/>
      <c r="K130" s="696"/>
      <c r="L130" s="696"/>
      <c r="M130" s="696"/>
      <c r="N130" s="696"/>
      <c r="O130" s="2677"/>
      <c r="P130" s="696"/>
      <c r="Q130" s="696"/>
      <c r="R130" s="696"/>
      <c r="S130" s="696"/>
      <c r="T130" s="696"/>
      <c r="U130" s="696"/>
    </row>
    <row r="131" spans="1:21" s="112" customFormat="1" ht="30" customHeight="1">
      <c r="A131" s="497" t="s">
        <v>524</v>
      </c>
      <c r="B131" s="2562" t="s">
        <v>1026</v>
      </c>
      <c r="C131" s="696"/>
      <c r="D131" s="696"/>
      <c r="E131" s="696"/>
      <c r="F131" s="696"/>
      <c r="G131" s="696"/>
      <c r="H131" s="696"/>
      <c r="I131" s="696"/>
      <c r="J131" s="696"/>
      <c r="K131" s="696"/>
      <c r="L131" s="696"/>
      <c r="M131" s="696"/>
      <c r="N131" s="696"/>
      <c r="O131" s="2677"/>
      <c r="P131" s="696"/>
      <c r="Q131" s="696"/>
      <c r="R131" s="696"/>
      <c r="S131" s="696"/>
      <c r="T131" s="696"/>
      <c r="U131" s="696"/>
    </row>
    <row r="132" spans="1:21" s="112" customFormat="1" ht="30" customHeight="1">
      <c r="A132" s="497"/>
      <c r="B132" s="497"/>
      <c r="C132" s="696"/>
      <c r="D132" s="696"/>
      <c r="E132" s="696"/>
      <c r="F132" s="696"/>
      <c r="G132" s="696"/>
      <c r="H132" s="696"/>
      <c r="I132" s="696"/>
      <c r="J132" s="696"/>
      <c r="K132" s="696"/>
      <c r="L132" s="696"/>
      <c r="M132" s="696"/>
      <c r="N132" s="696"/>
      <c r="O132" s="2677"/>
      <c r="P132" s="696"/>
      <c r="Q132" s="696"/>
      <c r="R132" s="696"/>
      <c r="S132" s="696"/>
      <c r="T132" s="696"/>
      <c r="U132" s="696"/>
    </row>
    <row r="133" spans="1:21" s="112" customFormat="1" ht="30" customHeight="1">
      <c r="A133" s="1598" t="s">
        <v>1644</v>
      </c>
      <c r="B133" s="1598" t="s">
        <v>526</v>
      </c>
      <c r="C133" s="696"/>
      <c r="D133" s="696"/>
      <c r="E133" s="696"/>
      <c r="F133" s="696"/>
      <c r="G133" s="696"/>
      <c r="H133" s="696"/>
      <c r="I133" s="696"/>
      <c r="J133" s="696"/>
      <c r="K133" s="696"/>
      <c r="L133" s="696"/>
      <c r="M133" s="696"/>
      <c r="N133" s="696"/>
      <c r="O133" s="2677"/>
      <c r="P133" s="696"/>
      <c r="Q133" s="696"/>
      <c r="R133" s="696"/>
      <c r="S133" s="696"/>
      <c r="T133" s="696"/>
      <c r="U133" s="696"/>
    </row>
    <row r="134" spans="1:21" s="112" customFormat="1" ht="30" customHeight="1">
      <c r="A134" s="497" t="s">
        <v>527</v>
      </c>
      <c r="B134" s="2562" t="s">
        <v>1030</v>
      </c>
      <c r="C134" s="696"/>
      <c r="D134" s="696"/>
      <c r="E134" s="696"/>
      <c r="F134" s="696"/>
      <c r="G134" s="696"/>
      <c r="H134" s="696"/>
      <c r="I134" s="696"/>
      <c r="J134" s="696"/>
      <c r="K134" s="696"/>
      <c r="L134" s="696"/>
      <c r="M134" s="696"/>
      <c r="N134" s="696"/>
      <c r="O134" s="2677"/>
      <c r="P134" s="696"/>
      <c r="Q134" s="696"/>
      <c r="R134" s="696"/>
      <c r="S134" s="696"/>
      <c r="T134" s="696"/>
      <c r="U134" s="696"/>
    </row>
    <row r="135" spans="1:21" s="2685" customFormat="1" ht="30" customHeight="1">
      <c r="A135" s="2671"/>
      <c r="B135" s="696"/>
      <c r="C135" s="703"/>
      <c r="D135" s="703"/>
      <c r="E135" s="703"/>
      <c r="F135" s="703"/>
      <c r="G135" s="703"/>
      <c r="H135" s="703"/>
      <c r="I135" s="703"/>
      <c r="J135" s="703"/>
      <c r="K135" s="703"/>
      <c r="L135" s="703"/>
      <c r="M135" s="703"/>
      <c r="N135" s="703"/>
      <c r="O135" s="703"/>
      <c r="P135" s="703"/>
      <c r="Q135" s="703"/>
      <c r="R135" s="703"/>
      <c r="S135" s="703"/>
      <c r="T135" s="703"/>
      <c r="U135" s="703"/>
    </row>
    <row r="136" spans="1:21" s="2685" customFormat="1" ht="30" customHeight="1">
      <c r="A136" s="1598" t="s">
        <v>284</v>
      </c>
      <c r="B136" s="2697" t="s">
        <v>1035</v>
      </c>
      <c r="C136" s="703"/>
      <c r="D136" s="703"/>
      <c r="E136" s="703"/>
      <c r="F136" s="703"/>
      <c r="G136" s="703"/>
      <c r="H136" s="703"/>
      <c r="I136" s="703"/>
      <c r="J136" s="703"/>
      <c r="K136" s="703"/>
      <c r="L136" s="703"/>
      <c r="M136" s="703"/>
      <c r="N136" s="703"/>
      <c r="O136" s="703"/>
      <c r="P136" s="703"/>
      <c r="Q136" s="703"/>
      <c r="R136" s="703"/>
      <c r="S136" s="703"/>
      <c r="T136" s="703"/>
      <c r="U136" s="703"/>
    </row>
    <row r="137" spans="1:21" s="2685" customFormat="1" ht="30" customHeight="1">
      <c r="A137" s="497" t="s">
        <v>375</v>
      </c>
      <c r="B137" s="2689" t="s">
        <v>1034</v>
      </c>
      <c r="C137" s="703"/>
      <c r="D137" s="703"/>
      <c r="E137" s="703"/>
      <c r="F137" s="703"/>
      <c r="G137" s="703"/>
      <c r="H137" s="703"/>
      <c r="I137" s="703"/>
      <c r="J137" s="703"/>
      <c r="K137" s="703"/>
      <c r="L137" s="703"/>
      <c r="M137" s="703"/>
      <c r="N137" s="703"/>
      <c r="O137" s="703"/>
      <c r="P137" s="703"/>
      <c r="Q137" s="703"/>
      <c r="R137" s="703"/>
      <c r="S137" s="703"/>
      <c r="T137" s="703"/>
      <c r="U137" s="703"/>
    </row>
    <row r="138" spans="1:21" s="2685" customFormat="1" ht="30" customHeight="1">
      <c r="A138" s="497"/>
      <c r="B138" s="497"/>
      <c r="C138" s="703"/>
      <c r="D138" s="703"/>
      <c r="E138" s="703"/>
      <c r="F138" s="703"/>
      <c r="G138" s="703"/>
      <c r="H138" s="703"/>
      <c r="I138" s="703"/>
      <c r="J138" s="703"/>
      <c r="K138" s="703"/>
      <c r="L138" s="703"/>
      <c r="M138" s="703"/>
      <c r="N138" s="703"/>
      <c r="O138" s="703"/>
      <c r="P138" s="703"/>
      <c r="Q138" s="703"/>
      <c r="R138" s="703"/>
      <c r="S138" s="703"/>
      <c r="T138" s="703"/>
      <c r="U138" s="703"/>
    </row>
    <row r="139" spans="1:21" s="2685" customFormat="1" ht="30" customHeight="1">
      <c r="A139" s="1598" t="s">
        <v>528</v>
      </c>
      <c r="B139" s="2693" t="s">
        <v>1054</v>
      </c>
      <c r="C139" s="703"/>
      <c r="D139" s="703"/>
      <c r="E139" s="703"/>
      <c r="F139" s="703"/>
      <c r="G139" s="703"/>
      <c r="H139" s="703"/>
      <c r="I139" s="703"/>
      <c r="J139" s="703"/>
      <c r="K139" s="703"/>
      <c r="L139" s="703"/>
      <c r="M139" s="703"/>
      <c r="N139" s="703"/>
      <c r="O139" s="703"/>
      <c r="P139" s="703"/>
      <c r="Q139" s="703"/>
      <c r="R139" s="703"/>
      <c r="S139" s="703"/>
      <c r="T139" s="703"/>
      <c r="U139" s="703"/>
    </row>
    <row r="140" spans="1:21" s="2685" customFormat="1" ht="30" customHeight="1">
      <c r="A140" s="497" t="s">
        <v>150</v>
      </c>
      <c r="B140" s="2690" t="s">
        <v>1055</v>
      </c>
      <c r="C140" s="703"/>
      <c r="D140" s="703"/>
      <c r="E140" s="703"/>
      <c r="F140" s="703"/>
      <c r="G140" s="703"/>
      <c r="H140" s="703"/>
      <c r="I140" s="703"/>
      <c r="J140" s="703"/>
      <c r="K140" s="703"/>
      <c r="L140" s="703"/>
      <c r="M140" s="703"/>
      <c r="N140" s="703"/>
      <c r="O140" s="703"/>
      <c r="P140" s="703"/>
      <c r="Q140" s="703"/>
      <c r="R140" s="703"/>
      <c r="S140" s="703"/>
      <c r="T140" s="703"/>
      <c r="U140" s="703"/>
    </row>
    <row r="141" spans="1:21" s="2685" customFormat="1" ht="30" customHeight="1">
      <c r="A141" s="497"/>
      <c r="B141" s="2690"/>
      <c r="C141" s="703"/>
      <c r="D141" s="703"/>
      <c r="E141" s="703"/>
      <c r="F141" s="703"/>
      <c r="G141" s="703"/>
      <c r="H141" s="703"/>
      <c r="I141" s="703"/>
      <c r="J141" s="703"/>
      <c r="K141" s="703"/>
      <c r="L141" s="703"/>
      <c r="M141" s="703"/>
      <c r="N141" s="703"/>
      <c r="O141" s="703"/>
      <c r="P141" s="703"/>
      <c r="Q141" s="703"/>
      <c r="R141" s="703"/>
      <c r="S141" s="703"/>
      <c r="T141" s="703"/>
      <c r="U141" s="703"/>
    </row>
    <row r="142" spans="1:21" s="2685" customFormat="1" ht="30" customHeight="1">
      <c r="A142" s="1598" t="s">
        <v>1645</v>
      </c>
      <c r="B142" s="2693" t="s">
        <v>1236</v>
      </c>
      <c r="C142" s="703"/>
      <c r="D142" s="703"/>
      <c r="E142" s="703"/>
      <c r="F142" s="703"/>
      <c r="G142" s="703"/>
      <c r="H142" s="703"/>
      <c r="I142" s="703"/>
      <c r="J142" s="703"/>
      <c r="K142" s="703"/>
      <c r="L142" s="703"/>
      <c r="M142" s="703"/>
      <c r="N142" s="703"/>
      <c r="O142" s="703"/>
      <c r="P142" s="703"/>
      <c r="Q142" s="703"/>
      <c r="R142" s="703"/>
      <c r="S142" s="703"/>
      <c r="T142" s="703"/>
      <c r="U142" s="703"/>
    </row>
    <row r="143" spans="1:21" s="2685" customFormat="1" ht="30" customHeight="1">
      <c r="A143" s="2691" t="s">
        <v>1235</v>
      </c>
      <c r="B143" s="2690" t="s">
        <v>1237</v>
      </c>
      <c r="C143" s="703"/>
      <c r="D143" s="703"/>
      <c r="E143" s="703"/>
      <c r="F143" s="703"/>
      <c r="G143" s="703"/>
      <c r="H143" s="703"/>
      <c r="I143" s="703"/>
      <c r="J143" s="703"/>
      <c r="K143" s="703"/>
      <c r="L143" s="703"/>
      <c r="M143" s="703"/>
      <c r="N143" s="703"/>
      <c r="O143" s="703"/>
      <c r="P143" s="703"/>
      <c r="Q143" s="703"/>
      <c r="R143" s="703"/>
      <c r="S143" s="703"/>
      <c r="T143" s="703"/>
      <c r="U143" s="703"/>
    </row>
    <row r="144" spans="1:21" s="2685" customFormat="1" ht="30" customHeight="1">
      <c r="A144" s="2678"/>
      <c r="B144" s="700"/>
      <c r="C144" s="703"/>
      <c r="D144" s="703"/>
      <c r="E144" s="703"/>
      <c r="F144" s="703"/>
      <c r="G144" s="703"/>
      <c r="H144" s="703"/>
      <c r="I144" s="703"/>
      <c r="J144" s="703"/>
      <c r="K144" s="703"/>
      <c r="L144" s="703"/>
      <c r="M144" s="703"/>
      <c r="N144" s="703"/>
      <c r="O144" s="703"/>
      <c r="P144" s="703"/>
      <c r="Q144" s="703"/>
      <c r="R144" s="703"/>
      <c r="S144" s="703"/>
      <c r="T144" s="703"/>
      <c r="U144" s="703"/>
    </row>
    <row r="145" spans="1:21" s="2685" customFormat="1" ht="30" customHeight="1">
      <c r="A145" s="1598" t="s">
        <v>285</v>
      </c>
      <c r="B145" s="2693" t="s">
        <v>1646</v>
      </c>
      <c r="C145" s="703"/>
      <c r="D145" s="703"/>
      <c r="E145" s="703"/>
      <c r="F145" s="703"/>
      <c r="G145" s="703"/>
      <c r="H145" s="703"/>
      <c r="I145" s="703"/>
      <c r="J145" s="703"/>
      <c r="K145" s="703"/>
      <c r="L145" s="703"/>
      <c r="M145" s="703"/>
      <c r="N145" s="703"/>
      <c r="O145" s="703"/>
      <c r="P145" s="703"/>
      <c r="Q145" s="703"/>
      <c r="R145" s="703"/>
      <c r="S145" s="703"/>
      <c r="T145" s="703"/>
      <c r="U145" s="703"/>
    </row>
    <row r="146" spans="1:21" s="2685" customFormat="1" ht="30" customHeight="1">
      <c r="A146" s="497" t="s">
        <v>376</v>
      </c>
      <c r="B146" s="2690" t="s">
        <v>1074</v>
      </c>
      <c r="C146" s="704"/>
      <c r="D146" s="704"/>
      <c r="E146" s="2677"/>
      <c r="F146" s="703"/>
      <c r="G146" s="703"/>
      <c r="H146" s="703"/>
      <c r="I146" s="703"/>
      <c r="J146" s="703"/>
      <c r="K146" s="703"/>
      <c r="L146" s="703"/>
      <c r="M146" s="703"/>
      <c r="N146" s="703"/>
      <c r="O146" s="703"/>
      <c r="P146" s="703"/>
      <c r="Q146" s="703"/>
      <c r="R146" s="703"/>
      <c r="S146" s="703"/>
      <c r="T146" s="703"/>
      <c r="U146" s="703"/>
    </row>
    <row r="147" spans="1:21" s="2685" customFormat="1" ht="30" customHeight="1">
      <c r="A147" s="497"/>
      <c r="B147" s="497"/>
      <c r="C147" s="704"/>
      <c r="D147" s="704"/>
      <c r="E147" s="2677"/>
      <c r="F147" s="703"/>
      <c r="G147" s="703"/>
      <c r="H147" s="703"/>
      <c r="I147" s="703"/>
      <c r="J147" s="703"/>
      <c r="K147" s="703"/>
      <c r="L147" s="703"/>
      <c r="M147" s="703"/>
      <c r="N147" s="703"/>
      <c r="O147" s="703"/>
      <c r="P147" s="703"/>
      <c r="Q147" s="703"/>
      <c r="R147" s="703"/>
      <c r="S147" s="703"/>
      <c r="T147" s="703"/>
      <c r="U147" s="703"/>
    </row>
    <row r="148" spans="1:21" s="2685" customFormat="1" ht="30" customHeight="1">
      <c r="A148" s="1598" t="s">
        <v>529</v>
      </c>
      <c r="B148" s="2693" t="s">
        <v>1075</v>
      </c>
      <c r="C148" s="704"/>
      <c r="D148" s="704"/>
      <c r="E148" s="2677"/>
      <c r="F148" s="703"/>
      <c r="G148" s="703"/>
      <c r="H148" s="703"/>
      <c r="I148" s="703"/>
      <c r="J148" s="703"/>
      <c r="K148" s="703"/>
      <c r="L148" s="703"/>
      <c r="M148" s="703"/>
      <c r="N148" s="703"/>
      <c r="O148" s="703"/>
      <c r="P148" s="703"/>
      <c r="Q148" s="703"/>
      <c r="R148" s="703"/>
      <c r="S148" s="703"/>
      <c r="T148" s="703"/>
      <c r="U148" s="703"/>
    </row>
    <row r="149" spans="1:21" s="2685" customFormat="1" ht="30" customHeight="1">
      <c r="A149" s="497" t="s">
        <v>530</v>
      </c>
      <c r="B149" s="2690" t="s">
        <v>1076</v>
      </c>
      <c r="C149" s="704"/>
      <c r="D149" s="704"/>
      <c r="E149" s="2677"/>
      <c r="F149" s="703"/>
      <c r="G149" s="703"/>
      <c r="H149" s="703"/>
      <c r="I149" s="703"/>
      <c r="J149" s="703"/>
      <c r="K149" s="703"/>
      <c r="L149" s="703"/>
      <c r="M149" s="703"/>
      <c r="N149" s="703"/>
      <c r="O149" s="703"/>
      <c r="P149" s="703"/>
      <c r="Q149" s="703"/>
      <c r="R149" s="703"/>
      <c r="S149" s="703"/>
      <c r="T149" s="703"/>
      <c r="U149" s="703"/>
    </row>
    <row r="150" spans="1:21" s="2685" customFormat="1" ht="30" customHeight="1">
      <c r="A150" s="2676"/>
      <c r="B150" s="699"/>
      <c r="C150" s="704"/>
      <c r="D150" s="704"/>
      <c r="E150" s="2677"/>
      <c r="F150" s="703"/>
      <c r="G150" s="703"/>
      <c r="H150" s="703"/>
      <c r="I150" s="703"/>
      <c r="J150" s="703"/>
      <c r="K150" s="703"/>
      <c r="L150" s="703"/>
      <c r="M150" s="703"/>
      <c r="N150" s="703"/>
      <c r="O150" s="703"/>
      <c r="P150" s="703"/>
      <c r="Q150" s="703"/>
      <c r="R150" s="703"/>
      <c r="S150" s="703"/>
      <c r="T150" s="703"/>
      <c r="U150" s="703"/>
    </row>
    <row r="151" spans="1:21" s="2685" customFormat="1" ht="30" customHeight="1">
      <c r="A151" s="1598" t="s">
        <v>286</v>
      </c>
      <c r="B151" s="2693" t="s">
        <v>1077</v>
      </c>
      <c r="C151" s="704"/>
      <c r="D151" s="704"/>
      <c r="E151" s="2677"/>
      <c r="F151" s="703"/>
      <c r="G151" s="703"/>
      <c r="H151" s="703"/>
      <c r="I151" s="703"/>
      <c r="J151" s="703"/>
      <c r="K151" s="703"/>
      <c r="L151" s="703"/>
      <c r="M151" s="703"/>
      <c r="N151" s="703"/>
      <c r="O151" s="703"/>
      <c r="P151" s="703"/>
      <c r="Q151" s="703"/>
      <c r="R151" s="703"/>
      <c r="S151" s="703"/>
      <c r="T151" s="703"/>
      <c r="U151" s="703"/>
    </row>
    <row r="152" spans="1:21" s="2685" customFormat="1" ht="30" customHeight="1">
      <c r="A152" s="497" t="s">
        <v>377</v>
      </c>
      <c r="B152" s="2690" t="s">
        <v>1078</v>
      </c>
      <c r="C152" s="704"/>
      <c r="D152" s="704"/>
      <c r="E152" s="2677"/>
      <c r="F152" s="703"/>
      <c r="G152" s="703"/>
      <c r="H152" s="703"/>
      <c r="I152" s="703"/>
      <c r="J152" s="703"/>
      <c r="K152" s="703"/>
      <c r="L152" s="703"/>
      <c r="M152" s="703"/>
      <c r="N152" s="703"/>
      <c r="O152" s="703"/>
      <c r="P152" s="703"/>
      <c r="Q152" s="703"/>
      <c r="R152" s="703"/>
      <c r="S152" s="703"/>
      <c r="T152" s="703"/>
      <c r="U152" s="703"/>
    </row>
    <row r="153" spans="1:21" s="2685" customFormat="1" ht="30" customHeight="1">
      <c r="A153" s="497"/>
      <c r="B153" s="497"/>
      <c r="C153" s="704"/>
      <c r="D153" s="704"/>
      <c r="E153" s="2677"/>
      <c r="F153" s="703"/>
      <c r="G153" s="703"/>
      <c r="H153" s="703"/>
      <c r="I153" s="703"/>
      <c r="J153" s="703"/>
      <c r="K153" s="703"/>
      <c r="L153" s="703"/>
      <c r="M153" s="703"/>
      <c r="N153" s="703"/>
      <c r="O153" s="703"/>
      <c r="P153" s="703"/>
      <c r="Q153" s="703"/>
      <c r="R153" s="703"/>
      <c r="S153" s="703"/>
      <c r="T153" s="703"/>
      <c r="U153" s="703"/>
    </row>
    <row r="154" spans="1:21" s="2685" customFormat="1" ht="30" customHeight="1">
      <c r="A154" s="1598" t="s">
        <v>531</v>
      </c>
      <c r="B154" s="2693" t="s">
        <v>1080</v>
      </c>
      <c r="C154" s="704"/>
      <c r="D154" s="704"/>
      <c r="E154" s="2677"/>
      <c r="F154" s="703"/>
      <c r="G154" s="703"/>
      <c r="H154" s="703"/>
      <c r="I154" s="703"/>
      <c r="J154" s="703"/>
      <c r="K154" s="703"/>
      <c r="L154" s="703"/>
      <c r="M154" s="703"/>
      <c r="N154" s="703"/>
      <c r="O154" s="703"/>
      <c r="P154" s="703"/>
      <c r="Q154" s="703"/>
      <c r="R154" s="703"/>
      <c r="S154" s="703"/>
      <c r="T154" s="703"/>
      <c r="U154" s="703"/>
    </row>
    <row r="155" spans="1:21" s="2685" customFormat="1" ht="30" customHeight="1">
      <c r="A155" s="497" t="s">
        <v>394</v>
      </c>
      <c r="B155" s="2690" t="s">
        <v>1081</v>
      </c>
      <c r="C155" s="704"/>
      <c r="D155" s="704"/>
      <c r="E155" s="2677"/>
      <c r="F155" s="703"/>
      <c r="G155" s="703"/>
      <c r="H155" s="703"/>
      <c r="I155" s="703"/>
      <c r="J155" s="703"/>
      <c r="K155" s="703"/>
      <c r="L155" s="703"/>
      <c r="M155" s="703"/>
      <c r="N155" s="703"/>
      <c r="O155" s="703"/>
      <c r="P155" s="703"/>
      <c r="Q155" s="703"/>
      <c r="R155" s="703"/>
      <c r="S155" s="703"/>
      <c r="T155" s="703"/>
      <c r="U155" s="703"/>
    </row>
    <row r="156" spans="1:21" s="2685" customFormat="1" ht="30" customHeight="1">
      <c r="A156" s="2676"/>
      <c r="B156" s="696"/>
      <c r="C156" s="2692"/>
      <c r="D156" s="2692"/>
      <c r="E156" s="703"/>
      <c r="F156" s="703"/>
      <c r="G156" s="703"/>
      <c r="H156" s="703"/>
      <c r="I156" s="703"/>
      <c r="J156" s="703"/>
      <c r="K156" s="703"/>
      <c r="L156" s="703"/>
      <c r="M156" s="703"/>
      <c r="N156" s="703"/>
      <c r="O156" s="703"/>
      <c r="P156" s="703"/>
      <c r="Q156" s="703"/>
      <c r="R156" s="703"/>
      <c r="S156" s="703"/>
      <c r="T156" s="703"/>
      <c r="U156" s="703"/>
    </row>
    <row r="157" spans="1:21" s="2685" customFormat="1" ht="30" customHeight="1">
      <c r="A157" s="1598" t="s">
        <v>287</v>
      </c>
      <c r="B157" s="2693" t="s">
        <v>1082</v>
      </c>
      <c r="C157" s="2692"/>
      <c r="D157" s="2692"/>
      <c r="E157" s="703"/>
      <c r="F157" s="703"/>
      <c r="G157" s="703"/>
      <c r="H157" s="703"/>
      <c r="I157" s="703"/>
      <c r="J157" s="703"/>
      <c r="K157" s="703"/>
      <c r="L157" s="703"/>
      <c r="M157" s="703"/>
      <c r="N157" s="703"/>
      <c r="O157" s="703"/>
      <c r="P157" s="703"/>
      <c r="Q157" s="703"/>
      <c r="R157" s="703"/>
      <c r="S157" s="703"/>
      <c r="T157" s="703"/>
      <c r="U157" s="703"/>
    </row>
    <row r="158" spans="1:21" s="2685" customFormat="1" ht="30" customHeight="1">
      <c r="A158" s="497" t="s">
        <v>378</v>
      </c>
      <c r="B158" s="2690" t="s">
        <v>1083</v>
      </c>
      <c r="C158" s="704"/>
      <c r="D158" s="704"/>
      <c r="E158" s="2677"/>
      <c r="F158" s="703"/>
      <c r="G158" s="703"/>
      <c r="H158" s="703"/>
      <c r="I158" s="703"/>
      <c r="J158" s="703"/>
      <c r="K158" s="703"/>
      <c r="L158" s="703"/>
      <c r="M158" s="703"/>
      <c r="N158" s="703"/>
      <c r="O158" s="703"/>
      <c r="P158" s="703"/>
      <c r="Q158" s="703"/>
      <c r="R158" s="703"/>
      <c r="S158" s="703"/>
      <c r="T158" s="703"/>
      <c r="U158" s="703"/>
    </row>
    <row r="159" spans="1:21" s="2685" customFormat="1" ht="30" customHeight="1">
      <c r="A159" s="497"/>
      <c r="B159" s="497"/>
      <c r="C159" s="704"/>
      <c r="D159" s="704"/>
      <c r="E159" s="2677"/>
      <c r="F159" s="703"/>
      <c r="G159" s="703"/>
      <c r="H159" s="703"/>
      <c r="I159" s="703"/>
      <c r="J159" s="703"/>
      <c r="K159" s="703"/>
      <c r="L159" s="703"/>
      <c r="M159" s="703"/>
      <c r="N159" s="703"/>
      <c r="O159" s="703"/>
      <c r="P159" s="703"/>
      <c r="Q159" s="703"/>
      <c r="R159" s="703"/>
      <c r="S159" s="703"/>
      <c r="T159" s="703"/>
      <c r="U159" s="703"/>
    </row>
    <row r="160" spans="1:21" s="2685" customFormat="1" ht="30" customHeight="1">
      <c r="A160" s="1598" t="s">
        <v>1091</v>
      </c>
      <c r="B160" s="2693" t="s">
        <v>415</v>
      </c>
      <c r="C160" s="704"/>
      <c r="D160" s="704"/>
      <c r="E160" s="2677"/>
      <c r="F160" s="703"/>
      <c r="G160" s="703"/>
      <c r="H160" s="703"/>
      <c r="I160" s="703"/>
      <c r="J160" s="703"/>
      <c r="K160" s="703"/>
      <c r="L160" s="703"/>
      <c r="M160" s="703"/>
      <c r="N160" s="703"/>
      <c r="O160" s="703"/>
      <c r="P160" s="703"/>
      <c r="Q160" s="703"/>
      <c r="R160" s="703"/>
      <c r="S160" s="703"/>
      <c r="T160" s="703"/>
      <c r="U160" s="703"/>
    </row>
    <row r="161" spans="1:21" s="2685" customFormat="1" ht="30" customHeight="1">
      <c r="A161" s="2691" t="s">
        <v>1088</v>
      </c>
      <c r="B161" s="2690" t="s">
        <v>1089</v>
      </c>
      <c r="C161" s="704"/>
      <c r="D161" s="704"/>
      <c r="E161" s="2677"/>
      <c r="F161" s="703"/>
      <c r="G161" s="703"/>
      <c r="H161" s="703"/>
      <c r="I161" s="703"/>
      <c r="J161" s="703"/>
      <c r="K161" s="703"/>
      <c r="L161" s="703"/>
      <c r="M161" s="703"/>
      <c r="N161" s="703"/>
      <c r="O161" s="703"/>
      <c r="P161" s="703"/>
      <c r="Q161" s="703"/>
      <c r="R161" s="703"/>
      <c r="S161" s="703"/>
      <c r="T161" s="703"/>
      <c r="U161" s="703"/>
    </row>
    <row r="162" spans="1:21" s="2685" customFormat="1" ht="30" customHeight="1">
      <c r="A162" s="2678"/>
      <c r="B162" s="700"/>
      <c r="C162" s="2692"/>
      <c r="D162" s="2692"/>
      <c r="E162" s="703"/>
      <c r="F162" s="703"/>
      <c r="G162" s="703"/>
      <c r="H162" s="703"/>
      <c r="I162" s="703"/>
      <c r="J162" s="703"/>
      <c r="K162" s="703"/>
      <c r="L162" s="703"/>
      <c r="M162" s="703"/>
      <c r="N162" s="703"/>
      <c r="O162" s="703"/>
      <c r="P162" s="703"/>
      <c r="Q162" s="703"/>
      <c r="R162" s="703"/>
      <c r="S162" s="703"/>
      <c r="T162" s="703"/>
      <c r="U162" s="703"/>
    </row>
    <row r="163" spans="1:21" s="2685" customFormat="1" ht="30" customHeight="1">
      <c r="A163" s="1598" t="s">
        <v>327</v>
      </c>
      <c r="B163" s="2694" t="s">
        <v>1092</v>
      </c>
      <c r="C163" s="2692"/>
      <c r="D163" s="2692"/>
      <c r="E163" s="703"/>
      <c r="F163" s="703"/>
      <c r="G163" s="703"/>
      <c r="H163" s="703"/>
      <c r="I163" s="703"/>
      <c r="J163" s="703"/>
      <c r="K163" s="703"/>
      <c r="L163" s="703"/>
      <c r="M163" s="703"/>
      <c r="N163" s="703"/>
      <c r="O163" s="703"/>
      <c r="P163" s="703"/>
      <c r="Q163" s="703"/>
      <c r="R163" s="703"/>
      <c r="S163" s="703"/>
      <c r="T163" s="703"/>
      <c r="U163" s="703"/>
    </row>
    <row r="164" spans="1:21" s="112" customFormat="1" ht="30" customHeight="1">
      <c r="A164" s="497" t="s">
        <v>328</v>
      </c>
      <c r="B164" s="2668" t="s">
        <v>1093</v>
      </c>
      <c r="C164" s="696"/>
      <c r="D164" s="696"/>
      <c r="E164" s="696"/>
      <c r="F164" s="696"/>
      <c r="G164" s="696"/>
      <c r="H164" s="696"/>
      <c r="I164" s="696"/>
      <c r="J164" s="696"/>
      <c r="K164" s="696"/>
      <c r="L164" s="696"/>
      <c r="M164" s="696"/>
      <c r="N164" s="696"/>
      <c r="O164" s="696"/>
      <c r="P164" s="696"/>
      <c r="Q164" s="696"/>
      <c r="R164" s="696"/>
      <c r="S164" s="696"/>
      <c r="T164" s="696"/>
      <c r="U164" s="696"/>
    </row>
    <row r="165" spans="1:21" s="112" customFormat="1" ht="30" customHeight="1">
      <c r="A165" s="497"/>
      <c r="B165" s="497"/>
      <c r="C165" s="696"/>
      <c r="D165" s="696"/>
      <c r="E165" s="696"/>
      <c r="F165" s="696"/>
      <c r="G165" s="696"/>
      <c r="H165" s="696"/>
      <c r="I165" s="696"/>
      <c r="J165" s="696"/>
      <c r="K165" s="696"/>
      <c r="L165" s="696"/>
      <c r="M165" s="696"/>
      <c r="N165" s="696"/>
      <c r="O165" s="696"/>
      <c r="P165" s="696"/>
      <c r="Q165" s="696"/>
      <c r="R165" s="696"/>
      <c r="S165" s="696"/>
      <c r="T165" s="696"/>
      <c r="U165" s="696"/>
    </row>
    <row r="166" spans="1:21" s="112" customFormat="1" ht="30" customHeight="1">
      <c r="A166" s="1598" t="s">
        <v>532</v>
      </c>
      <c r="B166" s="2694" t="s">
        <v>1095</v>
      </c>
      <c r="C166" s="696"/>
      <c r="D166" s="696"/>
      <c r="E166" s="696"/>
      <c r="F166" s="696"/>
      <c r="G166" s="696"/>
      <c r="H166" s="696"/>
      <c r="I166" s="696"/>
      <c r="J166" s="696"/>
      <c r="K166" s="696"/>
      <c r="L166" s="696"/>
      <c r="M166" s="696"/>
      <c r="N166" s="696"/>
      <c r="O166" s="696"/>
      <c r="P166" s="696"/>
      <c r="Q166" s="696"/>
      <c r="R166" s="696"/>
      <c r="S166" s="696"/>
      <c r="T166" s="696"/>
      <c r="U166" s="696"/>
    </row>
    <row r="167" spans="1:21" s="112" customFormat="1" ht="30" customHeight="1">
      <c r="A167" s="497" t="s">
        <v>395</v>
      </c>
      <c r="B167" s="2668" t="s">
        <v>1096</v>
      </c>
      <c r="C167" s="696"/>
      <c r="D167" s="696"/>
      <c r="E167" s="696"/>
      <c r="F167" s="696"/>
      <c r="G167" s="696"/>
      <c r="H167" s="696"/>
      <c r="I167" s="696"/>
      <c r="J167" s="696"/>
      <c r="K167" s="696"/>
      <c r="L167" s="696"/>
      <c r="M167" s="696"/>
      <c r="N167" s="696"/>
      <c r="O167" s="696"/>
      <c r="P167" s="696"/>
      <c r="Q167" s="696"/>
      <c r="R167" s="696"/>
      <c r="S167" s="696"/>
      <c r="T167" s="696"/>
      <c r="U167" s="696"/>
    </row>
    <row r="168" spans="1:21" s="112" customFormat="1" ht="30" customHeight="1">
      <c r="A168" s="497"/>
      <c r="B168" s="2668"/>
      <c r="C168" s="696"/>
      <c r="D168" s="696"/>
      <c r="E168" s="696"/>
      <c r="F168" s="696"/>
      <c r="G168" s="696"/>
      <c r="H168" s="696"/>
      <c r="I168" s="696"/>
      <c r="J168" s="696"/>
      <c r="K168" s="696"/>
      <c r="L168" s="696"/>
      <c r="M168" s="696"/>
      <c r="N168" s="696"/>
      <c r="O168" s="696"/>
      <c r="P168" s="696"/>
      <c r="Q168" s="696"/>
      <c r="R168" s="696"/>
      <c r="S168" s="696"/>
      <c r="T168" s="696"/>
      <c r="U168" s="696"/>
    </row>
    <row r="169" spans="1:21" s="112" customFormat="1" ht="30" customHeight="1">
      <c r="A169" s="1598" t="s">
        <v>1260</v>
      </c>
      <c r="B169" s="2695" t="s">
        <v>1261</v>
      </c>
      <c r="C169" s="696"/>
      <c r="D169" s="696"/>
      <c r="E169" s="696"/>
      <c r="F169" s="696"/>
      <c r="G169" s="696"/>
      <c r="H169" s="696"/>
      <c r="I169" s="696"/>
      <c r="J169" s="696"/>
      <c r="K169" s="696"/>
      <c r="L169" s="696"/>
      <c r="M169" s="696"/>
      <c r="N169" s="696"/>
      <c r="O169" s="696"/>
      <c r="P169" s="696"/>
      <c r="Q169" s="696"/>
      <c r="R169" s="696"/>
      <c r="S169" s="696"/>
      <c r="T169" s="696"/>
      <c r="U169" s="696"/>
    </row>
    <row r="170" spans="1:21" s="112" customFormat="1" ht="30" customHeight="1">
      <c r="A170" s="2691" t="s">
        <v>1241</v>
      </c>
      <c r="B170" s="2696" t="s">
        <v>1239</v>
      </c>
      <c r="C170" s="696"/>
      <c r="D170" s="696"/>
      <c r="E170" s="696"/>
      <c r="F170" s="696"/>
      <c r="G170" s="696"/>
      <c r="H170" s="696"/>
      <c r="I170" s="696"/>
      <c r="J170" s="696"/>
      <c r="K170" s="696"/>
      <c r="L170" s="696"/>
      <c r="M170" s="696"/>
      <c r="N170" s="696"/>
      <c r="O170" s="696"/>
      <c r="P170" s="696"/>
      <c r="Q170" s="696"/>
      <c r="R170" s="696"/>
      <c r="S170" s="696"/>
      <c r="T170" s="696"/>
      <c r="U170" s="696"/>
    </row>
    <row r="171" spans="1:21" s="2685" customFormat="1" ht="30" customHeight="1">
      <c r="A171" s="2676"/>
      <c r="B171" s="699"/>
      <c r="C171" s="704"/>
      <c r="D171" s="704"/>
      <c r="E171" s="2677"/>
      <c r="F171" s="703"/>
      <c r="G171" s="703"/>
      <c r="H171" s="703"/>
      <c r="I171" s="703"/>
      <c r="J171" s="703"/>
      <c r="K171" s="703"/>
      <c r="L171" s="703"/>
      <c r="M171" s="703"/>
      <c r="N171" s="703"/>
      <c r="O171" s="703"/>
      <c r="P171" s="703"/>
      <c r="Q171" s="703"/>
      <c r="R171" s="703"/>
      <c r="S171" s="703"/>
      <c r="T171" s="703"/>
      <c r="U171" s="703"/>
    </row>
    <row r="172" spans="1:21" s="2685" customFormat="1" ht="30" customHeight="1">
      <c r="A172" s="1598" t="s">
        <v>330</v>
      </c>
      <c r="B172" s="2693" t="s">
        <v>1097</v>
      </c>
      <c r="C172" s="2692"/>
      <c r="D172" s="2692"/>
      <c r="E172" s="703"/>
      <c r="F172" s="703"/>
      <c r="G172" s="703"/>
      <c r="H172" s="703"/>
      <c r="I172" s="703"/>
      <c r="J172" s="703"/>
      <c r="K172" s="703"/>
      <c r="L172" s="703"/>
      <c r="M172" s="703"/>
      <c r="N172" s="703"/>
      <c r="O172" s="703"/>
      <c r="P172" s="703"/>
      <c r="Q172" s="703"/>
      <c r="R172" s="703"/>
      <c r="S172" s="703"/>
      <c r="T172" s="703"/>
      <c r="U172" s="703"/>
    </row>
    <row r="173" spans="1:21" s="2685" customFormat="1" ht="30" customHeight="1">
      <c r="A173" s="497" t="s">
        <v>331</v>
      </c>
      <c r="B173" s="2690" t="s">
        <v>1615</v>
      </c>
      <c r="C173" s="2692"/>
      <c r="D173" s="2692"/>
      <c r="E173" s="703"/>
      <c r="F173" s="703"/>
      <c r="G173" s="703"/>
      <c r="H173" s="703"/>
      <c r="I173" s="703"/>
      <c r="J173" s="703"/>
      <c r="K173" s="703"/>
      <c r="L173" s="703"/>
      <c r="M173" s="703"/>
      <c r="N173" s="703"/>
      <c r="O173" s="703"/>
      <c r="P173" s="703"/>
      <c r="Q173" s="703"/>
      <c r="R173" s="703"/>
      <c r="S173" s="703"/>
      <c r="T173" s="703"/>
      <c r="U173" s="703"/>
    </row>
    <row r="174" spans="1:21" s="2685" customFormat="1" ht="30" customHeight="1">
      <c r="A174" s="497"/>
      <c r="B174" s="497"/>
      <c r="C174" s="2692"/>
      <c r="D174" s="2692"/>
      <c r="E174" s="703"/>
      <c r="F174" s="703"/>
      <c r="G174" s="703"/>
      <c r="H174" s="703"/>
      <c r="I174" s="703"/>
      <c r="J174" s="703"/>
      <c r="K174" s="703"/>
      <c r="L174" s="703"/>
      <c r="M174" s="703"/>
      <c r="N174" s="703"/>
      <c r="O174" s="703"/>
      <c r="P174" s="703"/>
      <c r="Q174" s="703"/>
      <c r="R174" s="703"/>
      <c r="S174" s="703"/>
      <c r="T174" s="703"/>
      <c r="U174" s="703"/>
    </row>
    <row r="175" spans="1:21" s="2685" customFormat="1" ht="30" customHeight="1">
      <c r="A175" s="1598" t="s">
        <v>533</v>
      </c>
      <c r="B175" s="2694" t="s">
        <v>1100</v>
      </c>
      <c r="C175" s="2692"/>
      <c r="D175" s="2692"/>
      <c r="E175" s="703"/>
      <c r="F175" s="703"/>
      <c r="G175" s="703"/>
      <c r="H175" s="703"/>
      <c r="I175" s="703"/>
      <c r="J175" s="703"/>
      <c r="K175" s="703"/>
      <c r="L175" s="703"/>
      <c r="M175" s="703"/>
      <c r="N175" s="703"/>
      <c r="O175" s="703"/>
      <c r="P175" s="703"/>
      <c r="Q175" s="703"/>
      <c r="R175" s="703"/>
      <c r="S175" s="703"/>
      <c r="T175" s="703"/>
      <c r="U175" s="703"/>
    </row>
    <row r="176" spans="1:21" s="2685" customFormat="1" ht="30" customHeight="1">
      <c r="A176" s="497" t="s">
        <v>396</v>
      </c>
      <c r="B176" s="2668" t="s">
        <v>1616</v>
      </c>
      <c r="C176" s="2692"/>
      <c r="D176" s="2692"/>
      <c r="E176" s="703"/>
      <c r="F176" s="703"/>
      <c r="G176" s="703"/>
      <c r="H176" s="703"/>
      <c r="I176" s="703"/>
      <c r="J176" s="703"/>
      <c r="K176" s="703"/>
      <c r="L176" s="703"/>
      <c r="M176" s="703"/>
      <c r="N176" s="703"/>
      <c r="O176" s="703"/>
      <c r="P176" s="703"/>
      <c r="Q176" s="703"/>
      <c r="R176" s="703"/>
      <c r="S176" s="703"/>
      <c r="T176" s="703"/>
      <c r="U176" s="703"/>
    </row>
    <row r="177" spans="1:21" s="112" customFormat="1" ht="30" customHeight="1">
      <c r="A177" s="2676"/>
      <c r="B177" s="696"/>
      <c r="C177" s="696"/>
      <c r="D177" s="696"/>
      <c r="E177" s="696"/>
      <c r="F177" s="696"/>
      <c r="G177" s="696"/>
      <c r="H177" s="696"/>
      <c r="I177" s="696"/>
      <c r="J177" s="696"/>
      <c r="K177" s="696"/>
      <c r="L177" s="696"/>
      <c r="M177" s="696"/>
      <c r="N177" s="696"/>
      <c r="O177" s="696"/>
      <c r="P177" s="696"/>
      <c r="Q177" s="696"/>
      <c r="R177" s="696"/>
      <c r="S177" s="696"/>
      <c r="T177" s="696"/>
      <c r="U177" s="696"/>
    </row>
    <row r="178" spans="1:21" s="112" customFormat="1" ht="30" customHeight="1">
      <c r="A178" s="1598" t="s">
        <v>297</v>
      </c>
      <c r="B178" s="1598" t="s">
        <v>534</v>
      </c>
      <c r="C178" s="696"/>
      <c r="D178" s="696"/>
      <c r="E178" s="696"/>
      <c r="F178" s="696"/>
      <c r="G178" s="696"/>
      <c r="H178" s="696"/>
      <c r="I178" s="696"/>
      <c r="J178" s="696"/>
      <c r="K178" s="696"/>
      <c r="L178" s="696"/>
      <c r="M178" s="696"/>
      <c r="N178" s="696"/>
      <c r="O178" s="696"/>
      <c r="P178" s="696"/>
      <c r="Q178" s="696"/>
      <c r="R178" s="696"/>
      <c r="S178" s="696"/>
      <c r="T178" s="696"/>
      <c r="U178" s="696"/>
    </row>
    <row r="179" spans="1:21" s="112" customFormat="1" ht="30" customHeight="1">
      <c r="A179" s="497" t="s">
        <v>379</v>
      </c>
      <c r="B179" s="1499" t="s">
        <v>1102</v>
      </c>
      <c r="C179" s="696"/>
      <c r="D179" s="696"/>
      <c r="E179" s="696"/>
      <c r="F179" s="696"/>
      <c r="G179" s="696"/>
      <c r="H179" s="696"/>
      <c r="I179" s="696"/>
      <c r="J179" s="696"/>
      <c r="K179" s="696"/>
      <c r="L179" s="696"/>
      <c r="M179" s="696"/>
      <c r="N179" s="696"/>
      <c r="O179" s="696"/>
      <c r="P179" s="696"/>
      <c r="Q179" s="696"/>
      <c r="R179" s="696"/>
      <c r="S179" s="696"/>
      <c r="T179" s="696"/>
      <c r="U179" s="696"/>
    </row>
    <row r="180" spans="1:21" s="112" customFormat="1" ht="30" customHeight="1">
      <c r="A180" s="497"/>
      <c r="B180" s="497"/>
      <c r="C180" s="696"/>
      <c r="D180" s="696"/>
      <c r="E180" s="696"/>
      <c r="F180" s="696"/>
      <c r="G180" s="696"/>
      <c r="H180" s="696"/>
      <c r="I180" s="696"/>
      <c r="J180" s="696"/>
      <c r="K180" s="696"/>
      <c r="L180" s="696"/>
      <c r="M180" s="696"/>
      <c r="N180" s="696"/>
      <c r="O180" s="696"/>
      <c r="P180" s="696"/>
      <c r="Q180" s="696"/>
      <c r="R180" s="696"/>
      <c r="S180" s="696"/>
      <c r="T180" s="696"/>
      <c r="U180" s="696"/>
    </row>
    <row r="181" spans="1:21" s="112" customFormat="1" ht="30" customHeight="1">
      <c r="A181" s="1598" t="s">
        <v>535</v>
      </c>
      <c r="B181" s="1598" t="s">
        <v>536</v>
      </c>
      <c r="C181" s="696"/>
      <c r="D181" s="696"/>
      <c r="E181" s="696"/>
      <c r="F181" s="696"/>
      <c r="G181" s="696"/>
      <c r="H181" s="696"/>
      <c r="I181" s="696"/>
      <c r="J181" s="696"/>
      <c r="K181" s="696"/>
      <c r="L181" s="696"/>
      <c r="M181" s="696"/>
      <c r="N181" s="696"/>
      <c r="O181" s="696"/>
      <c r="P181" s="696"/>
      <c r="Q181" s="696"/>
      <c r="R181" s="696"/>
      <c r="S181" s="696"/>
      <c r="T181" s="696"/>
      <c r="U181" s="696"/>
    </row>
    <row r="182" spans="1:21" s="112" customFormat="1" ht="30" customHeight="1">
      <c r="A182" s="497" t="s">
        <v>537</v>
      </c>
      <c r="B182" s="2688" t="s">
        <v>1108</v>
      </c>
      <c r="C182" s="696"/>
      <c r="D182" s="696"/>
      <c r="E182" s="696"/>
      <c r="F182" s="696"/>
      <c r="G182" s="696"/>
      <c r="H182" s="696"/>
      <c r="I182" s="696"/>
      <c r="J182" s="696"/>
      <c r="K182" s="696"/>
      <c r="L182" s="696"/>
      <c r="M182" s="696"/>
      <c r="N182" s="696"/>
      <c r="O182" s="696"/>
      <c r="P182" s="696"/>
      <c r="Q182" s="696"/>
      <c r="R182" s="696"/>
      <c r="S182" s="696"/>
      <c r="T182" s="696"/>
      <c r="U182" s="696"/>
    </row>
    <row r="183" spans="1:21" s="112" customFormat="1" ht="30" customHeight="1">
      <c r="A183" s="497"/>
      <c r="B183" s="497"/>
      <c r="C183" s="696"/>
      <c r="D183" s="696"/>
      <c r="E183" s="696"/>
      <c r="F183" s="696"/>
      <c r="G183" s="696"/>
      <c r="H183" s="696"/>
      <c r="I183" s="696"/>
      <c r="J183" s="696"/>
      <c r="K183" s="696"/>
      <c r="L183" s="696"/>
      <c r="M183" s="696"/>
      <c r="N183" s="696"/>
      <c r="O183" s="696"/>
      <c r="P183" s="696"/>
      <c r="Q183" s="696"/>
      <c r="R183" s="696"/>
      <c r="S183" s="696"/>
      <c r="T183" s="696"/>
      <c r="U183" s="696"/>
    </row>
    <row r="184" spans="1:21" s="112" customFormat="1" ht="30" customHeight="1">
      <c r="A184" s="1598" t="s">
        <v>538</v>
      </c>
      <c r="B184" s="1598" t="s">
        <v>539</v>
      </c>
      <c r="C184" s="696"/>
      <c r="D184" s="696"/>
      <c r="E184" s="696"/>
      <c r="F184" s="696"/>
      <c r="G184" s="696"/>
      <c r="H184" s="696"/>
      <c r="I184" s="696"/>
      <c r="J184" s="696"/>
      <c r="K184" s="696"/>
      <c r="L184" s="696"/>
      <c r="M184" s="696"/>
      <c r="N184" s="696"/>
      <c r="O184" s="696"/>
      <c r="P184" s="696"/>
      <c r="Q184" s="696"/>
      <c r="R184" s="696"/>
      <c r="S184" s="696"/>
      <c r="T184" s="696"/>
      <c r="U184" s="696"/>
    </row>
    <row r="185" spans="1:21" s="112" customFormat="1" ht="30" customHeight="1">
      <c r="A185" s="497" t="s">
        <v>540</v>
      </c>
      <c r="B185" s="1562" t="s">
        <v>1114</v>
      </c>
      <c r="C185" s="696"/>
      <c r="D185" s="696"/>
      <c r="E185" s="696"/>
      <c r="F185" s="696"/>
      <c r="G185" s="696"/>
      <c r="H185" s="696"/>
      <c r="I185" s="696"/>
      <c r="J185" s="696"/>
      <c r="K185" s="696"/>
      <c r="L185" s="696"/>
      <c r="M185" s="696"/>
      <c r="N185" s="696"/>
      <c r="O185" s="696"/>
      <c r="P185" s="696"/>
      <c r="Q185" s="696"/>
      <c r="R185" s="696"/>
      <c r="S185" s="696"/>
      <c r="T185" s="696"/>
      <c r="U185" s="696"/>
    </row>
    <row r="186" spans="1:21" s="112" customFormat="1" ht="30" customHeight="1">
      <c r="A186" s="2676"/>
      <c r="B186" s="703"/>
      <c r="C186" s="696"/>
      <c r="D186" s="696"/>
      <c r="E186" s="696"/>
      <c r="F186" s="696"/>
      <c r="G186" s="696"/>
      <c r="H186" s="696"/>
      <c r="I186" s="696"/>
      <c r="J186" s="696"/>
      <c r="K186" s="696"/>
      <c r="L186" s="696"/>
      <c r="M186" s="696"/>
      <c r="N186" s="696"/>
      <c r="O186" s="696"/>
      <c r="P186" s="696"/>
      <c r="Q186" s="696"/>
      <c r="R186" s="696"/>
      <c r="S186" s="696"/>
      <c r="T186" s="696"/>
      <c r="U186" s="696"/>
    </row>
    <row r="187" spans="1:21" s="112" customFormat="1" ht="30" customHeight="1">
      <c r="A187" s="69" t="s">
        <v>288</v>
      </c>
      <c r="B187" s="1598" t="s">
        <v>1649</v>
      </c>
      <c r="C187"/>
      <c r="D187" s="696"/>
      <c r="E187" s="696"/>
      <c r="F187" s="696"/>
      <c r="G187" s="696"/>
      <c r="H187" s="696"/>
      <c r="I187" s="696"/>
      <c r="J187" s="696"/>
      <c r="K187" s="696"/>
      <c r="L187" s="696"/>
      <c r="M187" s="696"/>
      <c r="N187" s="696"/>
      <c r="O187" s="696"/>
      <c r="P187" s="696"/>
      <c r="Q187" s="696"/>
      <c r="R187" s="696"/>
      <c r="S187" s="696"/>
      <c r="T187" s="696"/>
      <c r="U187" s="696"/>
    </row>
    <row r="188" spans="1:21" s="112" customFormat="1" ht="30" customHeight="1">
      <c r="A188" s="497" t="s">
        <v>380</v>
      </c>
      <c r="B188" s="1499" t="s">
        <v>1119</v>
      </c>
      <c r="C188" s="1499"/>
      <c r="D188" s="696"/>
      <c r="E188" s="696"/>
      <c r="F188" s="696"/>
      <c r="G188" s="696"/>
      <c r="H188" s="696"/>
      <c r="I188" s="696"/>
      <c r="J188" s="696"/>
      <c r="K188" s="696"/>
      <c r="L188" s="696"/>
      <c r="M188" s="696"/>
      <c r="N188" s="696"/>
      <c r="O188" s="696"/>
      <c r="P188" s="696"/>
      <c r="Q188" s="696"/>
      <c r="R188" s="696"/>
      <c r="S188" s="696"/>
      <c r="T188" s="696"/>
      <c r="U188" s="696"/>
    </row>
    <row r="189" spans="1:21" s="112" customFormat="1" ht="30" customHeight="1">
      <c r="A189" s="2676"/>
      <c r="B189" s="699"/>
      <c r="C189" s="696"/>
      <c r="D189" s="696"/>
      <c r="E189" s="696"/>
      <c r="F189" s="696"/>
      <c r="G189" s="696"/>
      <c r="H189" s="696"/>
      <c r="I189" s="696"/>
      <c r="J189" s="696"/>
      <c r="K189" s="696"/>
      <c r="L189" s="696"/>
      <c r="M189" s="696"/>
      <c r="N189" s="696"/>
      <c r="O189" s="696"/>
      <c r="P189" s="696"/>
      <c r="Q189" s="696"/>
      <c r="R189" s="696"/>
      <c r="S189" s="696"/>
      <c r="T189" s="696"/>
      <c r="U189" s="696"/>
    </row>
    <row r="190" spans="1:21" s="112" customFormat="1" ht="30" customHeight="1">
      <c r="A190" s="1598" t="s">
        <v>298</v>
      </c>
      <c r="B190" s="1598" t="s">
        <v>1142</v>
      </c>
      <c r="C190" s="696"/>
      <c r="D190" s="696"/>
      <c r="E190" s="696"/>
      <c r="F190" s="696"/>
      <c r="G190" s="696"/>
      <c r="H190" s="696"/>
      <c r="I190" s="696"/>
      <c r="J190" s="696"/>
      <c r="K190" s="696"/>
      <c r="L190" s="696"/>
      <c r="M190" s="696"/>
      <c r="N190" s="696"/>
      <c r="O190" s="696"/>
      <c r="P190" s="696"/>
      <c r="Q190" s="696"/>
      <c r="R190" s="696"/>
      <c r="S190" s="696"/>
      <c r="T190" s="696"/>
      <c r="U190" s="696"/>
    </row>
    <row r="191" spans="1:21" s="112" customFormat="1" ht="30" customHeight="1">
      <c r="A191" s="2691" t="s">
        <v>381</v>
      </c>
      <c r="B191" s="1499" t="s">
        <v>1143</v>
      </c>
      <c r="C191" s="696"/>
      <c r="D191" s="696"/>
      <c r="E191" s="696"/>
      <c r="F191" s="696"/>
      <c r="G191" s="696"/>
      <c r="H191" s="696"/>
      <c r="I191" s="696"/>
      <c r="J191" s="696"/>
      <c r="K191" s="696"/>
      <c r="L191" s="696"/>
      <c r="M191" s="696"/>
      <c r="N191" s="696"/>
      <c r="O191" s="696"/>
      <c r="P191" s="696"/>
      <c r="Q191" s="696"/>
      <c r="R191" s="696"/>
      <c r="S191" s="696"/>
      <c r="T191" s="696"/>
      <c r="U191" s="696"/>
    </row>
    <row r="192" spans="1:21" s="112" customFormat="1" ht="30" customHeight="1">
      <c r="A192" s="497"/>
      <c r="B192" s="497"/>
      <c r="C192" s="696"/>
      <c r="D192" s="696"/>
      <c r="E192" s="696"/>
      <c r="F192" s="696"/>
      <c r="G192" s="696"/>
      <c r="H192" s="696"/>
      <c r="I192" s="696"/>
      <c r="J192" s="696"/>
      <c r="K192" s="696"/>
      <c r="L192" s="696"/>
      <c r="M192" s="696"/>
      <c r="N192" s="696"/>
      <c r="O192" s="696"/>
      <c r="P192" s="696"/>
      <c r="Q192" s="696"/>
      <c r="R192" s="696"/>
      <c r="S192" s="696"/>
      <c r="T192" s="696"/>
      <c r="U192" s="696"/>
    </row>
    <row r="193" spans="1:21" s="112" customFormat="1" ht="30" customHeight="1">
      <c r="A193" s="1598" t="s">
        <v>541</v>
      </c>
      <c r="B193" s="1598" t="s">
        <v>1146</v>
      </c>
      <c r="C193" s="696"/>
      <c r="D193" s="696"/>
      <c r="E193" s="696"/>
      <c r="F193" s="696"/>
      <c r="G193" s="696"/>
      <c r="H193" s="696"/>
      <c r="I193" s="696"/>
      <c r="J193" s="696"/>
      <c r="K193" s="696"/>
      <c r="L193" s="696"/>
      <c r="M193" s="696"/>
      <c r="N193" s="696"/>
      <c r="O193" s="696"/>
      <c r="P193" s="696"/>
      <c r="Q193" s="696"/>
      <c r="R193" s="696"/>
      <c r="S193" s="696"/>
      <c r="T193" s="696"/>
      <c r="U193" s="696"/>
    </row>
    <row r="194" spans="1:21" s="112" customFormat="1" ht="30" customHeight="1">
      <c r="A194" s="497" t="s">
        <v>542</v>
      </c>
      <c r="B194" s="2669" t="s">
        <v>1147</v>
      </c>
      <c r="C194" s="696"/>
      <c r="D194" s="696"/>
      <c r="E194" s="696"/>
      <c r="F194" s="696"/>
      <c r="G194" s="696"/>
      <c r="H194" s="696"/>
      <c r="I194" s="696"/>
      <c r="J194" s="696"/>
      <c r="K194" s="696"/>
      <c r="L194" s="696"/>
      <c r="M194" s="696"/>
      <c r="N194" s="696"/>
      <c r="O194" s="696"/>
      <c r="P194" s="696"/>
      <c r="Q194" s="696"/>
      <c r="R194" s="696"/>
      <c r="S194" s="696"/>
      <c r="T194" s="696"/>
      <c r="U194" s="696"/>
    </row>
    <row r="195" spans="1:21" s="112" customFormat="1" ht="30" customHeight="1">
      <c r="A195" s="2671"/>
      <c r="B195" s="696"/>
      <c r="C195" s="696"/>
      <c r="D195" s="696"/>
      <c r="E195" s="696"/>
      <c r="F195" s="696"/>
      <c r="G195" s="696"/>
      <c r="H195" s="696"/>
      <c r="I195" s="696"/>
      <c r="J195" s="696"/>
      <c r="K195" s="696"/>
      <c r="L195" s="696"/>
      <c r="M195" s="696"/>
      <c r="N195" s="696"/>
      <c r="O195" s="696"/>
      <c r="P195" s="696"/>
      <c r="Q195" s="696"/>
      <c r="R195" s="696"/>
      <c r="S195" s="696"/>
      <c r="T195" s="696"/>
      <c r="U195" s="696"/>
    </row>
    <row r="196" spans="1:21" s="112" customFormat="1" ht="30" customHeight="1">
      <c r="A196" s="69" t="s">
        <v>299</v>
      </c>
      <c r="B196" s="1598" t="s">
        <v>1621</v>
      </c>
      <c r="C196" s="696"/>
      <c r="D196" s="696"/>
      <c r="E196" s="696"/>
      <c r="F196" s="696"/>
      <c r="G196" s="696"/>
      <c r="H196" s="696"/>
      <c r="I196" s="696"/>
      <c r="J196" s="696"/>
      <c r="K196" s="696"/>
      <c r="L196" s="696"/>
      <c r="M196" s="696"/>
      <c r="N196" s="696"/>
      <c r="O196" s="696"/>
      <c r="P196" s="696"/>
      <c r="Q196" s="696"/>
      <c r="R196" s="696"/>
      <c r="S196" s="696"/>
      <c r="T196" s="696"/>
      <c r="U196" s="696"/>
    </row>
    <row r="197" spans="1:21" s="112" customFormat="1" ht="42" customHeight="1">
      <c r="A197" s="497" t="s">
        <v>382</v>
      </c>
      <c r="B197" s="2689" t="s">
        <v>1151</v>
      </c>
      <c r="C197" s="696"/>
      <c r="D197" s="696"/>
      <c r="E197" s="696"/>
      <c r="F197" s="696"/>
      <c r="G197" s="696"/>
      <c r="H197" s="696"/>
      <c r="I197" s="696"/>
      <c r="J197" s="696"/>
      <c r="K197" s="696"/>
      <c r="L197" s="696"/>
      <c r="M197" s="696"/>
      <c r="N197" s="696"/>
      <c r="O197" s="696"/>
      <c r="P197" s="696"/>
      <c r="Q197" s="696"/>
      <c r="R197" s="696"/>
      <c r="S197" s="696"/>
      <c r="T197" s="696"/>
      <c r="U197" s="696"/>
    </row>
    <row r="198" spans="1:21" s="112" customFormat="1" ht="30" customHeight="1">
      <c r="A198" s="497"/>
      <c r="B198" s="497"/>
      <c r="C198" s="696"/>
      <c r="D198" s="696"/>
      <c r="E198" s="696"/>
      <c r="F198" s="696"/>
      <c r="G198" s="696"/>
      <c r="H198" s="696"/>
      <c r="I198" s="696"/>
      <c r="J198" s="696"/>
      <c r="K198" s="696"/>
      <c r="L198" s="696"/>
      <c r="M198" s="696"/>
      <c r="N198" s="696"/>
      <c r="O198" s="696"/>
      <c r="P198" s="696"/>
      <c r="Q198" s="696"/>
      <c r="R198" s="696"/>
      <c r="S198" s="696"/>
      <c r="T198" s="696"/>
      <c r="U198" s="696"/>
    </row>
    <row r="199" spans="1:21" s="112" customFormat="1" ht="30" customHeight="1">
      <c r="A199" s="69" t="s">
        <v>543</v>
      </c>
      <c r="B199" s="1598" t="s">
        <v>1650</v>
      </c>
      <c r="C199" s="696"/>
      <c r="D199" s="696"/>
      <c r="E199" s="696"/>
      <c r="F199" s="696"/>
      <c r="G199" s="696"/>
      <c r="H199" s="696"/>
      <c r="I199" s="696"/>
      <c r="J199" s="696"/>
      <c r="K199" s="696"/>
      <c r="L199" s="696"/>
      <c r="M199" s="696"/>
      <c r="N199" s="696"/>
      <c r="O199" s="696"/>
      <c r="P199" s="696"/>
      <c r="Q199" s="696"/>
      <c r="R199" s="696"/>
      <c r="S199" s="696"/>
      <c r="T199" s="696"/>
      <c r="U199" s="696"/>
    </row>
    <row r="200" spans="1:21" s="112" customFormat="1" ht="42" customHeight="1">
      <c r="A200" s="497" t="s">
        <v>544</v>
      </c>
      <c r="B200" s="2698" t="s">
        <v>1162</v>
      </c>
      <c r="C200" s="696"/>
      <c r="D200" s="696"/>
      <c r="E200" s="696"/>
      <c r="F200" s="696"/>
      <c r="G200" s="696"/>
      <c r="H200" s="696"/>
      <c r="I200" s="696"/>
      <c r="J200" s="696"/>
      <c r="K200" s="696"/>
      <c r="L200" s="696"/>
      <c r="M200" s="696"/>
      <c r="N200" s="696"/>
      <c r="O200" s="696"/>
      <c r="P200" s="696"/>
      <c r="Q200" s="696"/>
      <c r="R200" s="696"/>
      <c r="S200" s="696"/>
      <c r="T200" s="696"/>
      <c r="U200" s="696"/>
    </row>
    <row r="201" spans="1:21" s="112" customFormat="1" ht="30" customHeight="1">
      <c r="A201" s="497"/>
      <c r="B201" s="497"/>
      <c r="C201" s="696"/>
      <c r="D201" s="696"/>
      <c r="E201" s="696"/>
      <c r="F201" s="696"/>
      <c r="G201" s="696"/>
      <c r="H201" s="696"/>
      <c r="I201" s="696"/>
      <c r="J201" s="696"/>
      <c r="K201" s="696"/>
      <c r="L201" s="696"/>
      <c r="M201" s="696"/>
      <c r="N201" s="696"/>
      <c r="O201" s="696"/>
      <c r="P201" s="696"/>
      <c r="Q201" s="696"/>
      <c r="R201" s="696"/>
      <c r="S201" s="696"/>
      <c r="T201" s="696"/>
      <c r="U201" s="696"/>
    </row>
    <row r="202" spans="1:21" s="112" customFormat="1" ht="30" customHeight="1">
      <c r="A202" s="1598" t="s">
        <v>545</v>
      </c>
      <c r="B202" s="2697" t="s">
        <v>1129</v>
      </c>
      <c r="C202" s="696"/>
      <c r="D202" s="696"/>
      <c r="E202" s="696"/>
      <c r="F202" s="696"/>
      <c r="G202" s="696"/>
      <c r="H202" s="696"/>
      <c r="I202" s="696"/>
      <c r="J202" s="696"/>
      <c r="K202" s="696"/>
      <c r="L202" s="696"/>
      <c r="M202" s="696"/>
      <c r="N202" s="696"/>
      <c r="O202" s="696"/>
      <c r="P202" s="696"/>
      <c r="Q202" s="696"/>
      <c r="R202" s="696"/>
      <c r="S202" s="696"/>
      <c r="T202" s="696"/>
      <c r="U202" s="696"/>
    </row>
    <row r="203" spans="1:21" s="112" customFormat="1" ht="30" customHeight="1">
      <c r="A203" s="497" t="s">
        <v>546</v>
      </c>
      <c r="B203" s="2689" t="s">
        <v>1130</v>
      </c>
      <c r="C203" s="696"/>
      <c r="D203" s="696"/>
      <c r="E203" s="696"/>
      <c r="F203" s="696"/>
      <c r="G203" s="696"/>
      <c r="H203" s="696"/>
      <c r="I203" s="696"/>
      <c r="J203" s="696"/>
      <c r="K203" s="696"/>
      <c r="L203" s="696"/>
      <c r="M203" s="696"/>
      <c r="N203" s="696"/>
      <c r="O203" s="696"/>
      <c r="P203" s="696"/>
      <c r="Q203" s="696"/>
      <c r="R203" s="696"/>
      <c r="S203" s="696"/>
      <c r="T203" s="696"/>
      <c r="U203" s="696"/>
    </row>
    <row r="204" spans="1:21" s="112" customFormat="1" ht="30" customHeight="1">
      <c r="A204" s="497"/>
      <c r="B204" s="497"/>
      <c r="C204" s="696"/>
      <c r="D204" s="696"/>
      <c r="E204" s="696"/>
      <c r="F204" s="696"/>
      <c r="G204" s="696"/>
      <c r="H204" s="696"/>
      <c r="I204" s="696"/>
      <c r="J204" s="696"/>
      <c r="K204" s="696"/>
      <c r="L204" s="696"/>
      <c r="M204" s="696"/>
      <c r="N204" s="696"/>
      <c r="O204" s="696"/>
      <c r="P204" s="696"/>
      <c r="Q204" s="696"/>
      <c r="R204" s="696"/>
      <c r="S204" s="696"/>
      <c r="T204" s="696"/>
      <c r="U204" s="696"/>
    </row>
    <row r="205" spans="1:21" s="112" customFormat="1" ht="30" customHeight="1">
      <c r="A205" s="1598" t="s">
        <v>547</v>
      </c>
      <c r="B205" s="1598" t="s">
        <v>1186</v>
      </c>
      <c r="C205" s="696"/>
      <c r="D205" s="696"/>
      <c r="E205" s="696"/>
      <c r="F205" s="696"/>
      <c r="G205" s="696"/>
      <c r="H205" s="696"/>
      <c r="I205" s="696"/>
      <c r="J205" s="696"/>
      <c r="K205" s="696"/>
      <c r="L205" s="696"/>
      <c r="M205" s="696"/>
      <c r="N205" s="696"/>
      <c r="O205" s="696"/>
      <c r="P205" s="696"/>
      <c r="Q205" s="696"/>
      <c r="R205" s="696"/>
      <c r="S205" s="696"/>
      <c r="T205" s="696"/>
      <c r="U205" s="696"/>
    </row>
    <row r="206" spans="1:21" s="112" customFormat="1" ht="30" customHeight="1">
      <c r="A206" s="2691" t="s">
        <v>1178</v>
      </c>
      <c r="B206" s="2669" t="s">
        <v>1187</v>
      </c>
      <c r="C206" s="696"/>
      <c r="D206" s="696"/>
      <c r="E206" s="696"/>
      <c r="F206" s="696"/>
      <c r="G206" s="696"/>
      <c r="H206" s="696"/>
      <c r="I206" s="696"/>
      <c r="J206" s="696"/>
      <c r="K206" s="696"/>
      <c r="L206" s="696"/>
      <c r="M206" s="696"/>
      <c r="N206" s="696"/>
      <c r="O206" s="696"/>
      <c r="P206" s="696"/>
      <c r="Q206" s="696"/>
      <c r="R206" s="696"/>
      <c r="S206" s="696"/>
      <c r="T206" s="696"/>
      <c r="U206" s="696"/>
    </row>
    <row r="207" spans="1:21" s="112" customFormat="1" ht="30" customHeight="1">
      <c r="A207" s="497"/>
      <c r="B207" s="497"/>
      <c r="C207" s="696"/>
      <c r="D207" s="696"/>
      <c r="E207" s="696"/>
      <c r="F207" s="696"/>
      <c r="G207" s="696"/>
      <c r="H207" s="696"/>
      <c r="I207" s="696"/>
      <c r="J207" s="696"/>
      <c r="K207" s="696"/>
      <c r="L207" s="696"/>
      <c r="M207" s="696"/>
      <c r="N207" s="696"/>
      <c r="O207" s="696"/>
      <c r="P207" s="696"/>
      <c r="Q207" s="696"/>
      <c r="R207" s="696"/>
      <c r="S207" s="696"/>
      <c r="T207" s="696"/>
      <c r="U207" s="696"/>
    </row>
    <row r="208" spans="1:21" s="112" customFormat="1" ht="30" customHeight="1">
      <c r="A208" s="1598" t="s">
        <v>548</v>
      </c>
      <c r="B208" s="2697" t="s">
        <v>1190</v>
      </c>
      <c r="C208" s="696"/>
      <c r="D208" s="696"/>
      <c r="E208" s="696"/>
      <c r="F208" s="696"/>
      <c r="G208" s="696"/>
      <c r="H208" s="696"/>
      <c r="I208" s="696"/>
      <c r="J208" s="696"/>
      <c r="K208" s="696"/>
      <c r="L208" s="696"/>
      <c r="M208" s="696"/>
      <c r="N208" s="696"/>
      <c r="O208" s="696"/>
      <c r="P208" s="696"/>
      <c r="Q208" s="696"/>
      <c r="R208" s="696"/>
      <c r="S208" s="696"/>
      <c r="T208" s="696"/>
      <c r="U208" s="696"/>
    </row>
    <row r="209" spans="1:21" s="112" customFormat="1" ht="30" customHeight="1">
      <c r="A209" s="2691" t="s">
        <v>1180</v>
      </c>
      <c r="B209" s="2689" t="s">
        <v>1191</v>
      </c>
      <c r="C209" s="696"/>
      <c r="D209" s="696"/>
      <c r="E209" s="696"/>
      <c r="F209" s="696"/>
      <c r="G209" s="696"/>
      <c r="H209" s="696"/>
      <c r="I209" s="696"/>
      <c r="J209" s="696"/>
      <c r="K209" s="696"/>
      <c r="L209" s="696"/>
      <c r="M209" s="696"/>
      <c r="N209" s="696"/>
      <c r="O209" s="696"/>
      <c r="P209" s="696"/>
      <c r="Q209" s="696"/>
      <c r="R209" s="696"/>
      <c r="S209" s="696"/>
      <c r="T209" s="696"/>
      <c r="U209" s="696"/>
    </row>
    <row r="210" spans="1:21" s="112" customFormat="1" ht="30" customHeight="1">
      <c r="A210" s="497"/>
      <c r="B210" s="497"/>
      <c r="C210" s="696"/>
      <c r="D210" s="696"/>
      <c r="E210" s="696"/>
      <c r="F210" s="696"/>
      <c r="G210" s="696"/>
      <c r="H210" s="696"/>
      <c r="I210" s="696"/>
      <c r="J210" s="696"/>
      <c r="K210" s="696"/>
      <c r="L210" s="696"/>
      <c r="M210" s="696"/>
      <c r="N210" s="696"/>
      <c r="O210" s="696"/>
      <c r="P210" s="696"/>
      <c r="Q210" s="696"/>
      <c r="R210" s="696"/>
      <c r="S210" s="696"/>
      <c r="T210" s="696"/>
      <c r="U210" s="696"/>
    </row>
    <row r="211" spans="1:21" s="112" customFormat="1" ht="30" customHeight="1">
      <c r="A211" s="1598" t="s">
        <v>1206</v>
      </c>
      <c r="B211" s="1598" t="s">
        <v>1204</v>
      </c>
      <c r="C211" s="696"/>
      <c r="D211" s="696"/>
      <c r="E211" s="696"/>
      <c r="F211" s="696"/>
      <c r="G211" s="696"/>
      <c r="H211" s="696"/>
      <c r="I211" s="696"/>
      <c r="J211" s="696"/>
      <c r="K211" s="696"/>
      <c r="L211" s="696"/>
      <c r="M211" s="696"/>
      <c r="N211" s="696"/>
      <c r="O211" s="696"/>
      <c r="P211" s="696"/>
      <c r="Q211" s="696"/>
      <c r="R211" s="696"/>
      <c r="S211" s="696"/>
      <c r="T211" s="696"/>
      <c r="U211" s="696"/>
    </row>
    <row r="212" spans="1:21" s="112" customFormat="1" ht="30" customHeight="1">
      <c r="A212" s="2691" t="s">
        <v>1181</v>
      </c>
      <c r="B212" s="2689" t="s">
        <v>1205</v>
      </c>
      <c r="C212" s="696"/>
      <c r="D212" s="696"/>
      <c r="E212" s="696"/>
      <c r="F212" s="696"/>
      <c r="G212" s="696"/>
      <c r="H212" s="696"/>
      <c r="I212" s="696"/>
      <c r="J212" s="696"/>
      <c r="K212" s="696"/>
      <c r="L212" s="696"/>
      <c r="M212" s="696"/>
      <c r="N212" s="696"/>
      <c r="O212" s="696"/>
      <c r="P212" s="696"/>
      <c r="Q212" s="696"/>
      <c r="R212" s="696"/>
      <c r="S212" s="696"/>
      <c r="T212" s="696"/>
      <c r="U212" s="696"/>
    </row>
    <row r="213" spans="1:21" s="112" customFormat="1" ht="30" customHeight="1">
      <c r="A213" s="497"/>
      <c r="B213" s="497"/>
      <c r="C213" s="696"/>
      <c r="D213" s="696"/>
      <c r="E213" s="696"/>
      <c r="F213" s="696"/>
      <c r="G213" s="696"/>
      <c r="H213" s="696"/>
      <c r="I213" s="696"/>
      <c r="J213" s="696"/>
      <c r="K213" s="696"/>
      <c r="L213" s="696"/>
      <c r="M213" s="696"/>
      <c r="N213" s="696"/>
      <c r="O213" s="696"/>
      <c r="P213" s="696"/>
      <c r="Q213" s="696"/>
      <c r="R213" s="696"/>
      <c r="S213" s="696"/>
      <c r="T213" s="696"/>
      <c r="U213" s="696"/>
    </row>
    <row r="214" spans="1:21" s="112" customFormat="1" ht="30" customHeight="1">
      <c r="A214" s="1598" t="s">
        <v>549</v>
      </c>
      <c r="B214" s="2697" t="s">
        <v>1215</v>
      </c>
      <c r="C214" s="696"/>
      <c r="D214" s="696"/>
      <c r="E214" s="696"/>
      <c r="F214" s="696"/>
      <c r="G214" s="696"/>
      <c r="H214" s="696"/>
      <c r="I214" s="696"/>
      <c r="J214" s="696"/>
      <c r="K214" s="696"/>
      <c r="L214" s="696"/>
      <c r="M214" s="696"/>
      <c r="N214" s="696"/>
      <c r="O214" s="696"/>
      <c r="P214" s="696"/>
      <c r="Q214" s="696"/>
      <c r="R214" s="696"/>
      <c r="S214" s="696"/>
      <c r="T214" s="696"/>
      <c r="U214" s="696"/>
    </row>
    <row r="215" spans="1:21" s="112" customFormat="1" ht="30" customHeight="1">
      <c r="A215" s="2691" t="s">
        <v>1183</v>
      </c>
      <c r="B215" s="2689" t="s">
        <v>1216</v>
      </c>
      <c r="C215" s="696"/>
      <c r="D215" s="696"/>
      <c r="E215" s="696"/>
      <c r="F215" s="696"/>
      <c r="G215" s="696"/>
      <c r="H215" s="696"/>
      <c r="I215" s="696"/>
      <c r="J215" s="696"/>
      <c r="K215" s="696"/>
      <c r="L215" s="696"/>
      <c r="M215" s="696"/>
      <c r="N215" s="696"/>
      <c r="O215" s="696"/>
      <c r="P215" s="696"/>
      <c r="Q215" s="696"/>
      <c r="R215" s="696"/>
      <c r="S215" s="696"/>
      <c r="T215" s="696"/>
      <c r="U215" s="696"/>
    </row>
    <row r="216" spans="1:21" s="112" customFormat="1" ht="30" customHeight="1">
      <c r="A216" s="497"/>
      <c r="B216" s="497"/>
      <c r="C216" s="696"/>
      <c r="D216" s="696"/>
      <c r="E216" s="696"/>
      <c r="F216" s="696"/>
      <c r="G216" s="696"/>
      <c r="H216" s="696"/>
      <c r="I216" s="696"/>
      <c r="J216" s="696"/>
      <c r="K216" s="696"/>
      <c r="L216" s="696"/>
      <c r="M216" s="696"/>
      <c r="N216" s="696"/>
      <c r="O216" s="696"/>
      <c r="P216" s="696"/>
      <c r="Q216" s="696"/>
      <c r="R216" s="696"/>
      <c r="S216" s="696"/>
      <c r="T216" s="696"/>
      <c r="U216" s="696"/>
    </row>
    <row r="217" spans="1:21" s="112" customFormat="1" ht="30" customHeight="1">
      <c r="A217" s="1598" t="s">
        <v>550</v>
      </c>
      <c r="B217" s="1598" t="s">
        <v>1223</v>
      </c>
      <c r="C217" s="696"/>
      <c r="D217" s="696"/>
      <c r="E217" s="696"/>
      <c r="F217" s="696"/>
      <c r="G217" s="696"/>
      <c r="H217" s="696"/>
      <c r="I217" s="696"/>
      <c r="J217" s="696"/>
      <c r="K217" s="696"/>
      <c r="L217" s="696"/>
      <c r="M217" s="696"/>
      <c r="N217" s="696"/>
      <c r="O217" s="696"/>
      <c r="P217" s="696"/>
      <c r="Q217" s="696"/>
      <c r="R217" s="696"/>
      <c r="S217" s="696"/>
      <c r="T217" s="696"/>
      <c r="U217" s="696"/>
    </row>
    <row r="218" spans="1:21" s="112" customFormat="1" ht="30" customHeight="1">
      <c r="A218" s="2691" t="s">
        <v>1185</v>
      </c>
      <c r="B218" s="2669" t="s">
        <v>1224</v>
      </c>
      <c r="C218" s="696"/>
      <c r="D218" s="696"/>
      <c r="E218" s="696"/>
      <c r="F218" s="696"/>
      <c r="G218" s="696"/>
      <c r="H218" s="696"/>
      <c r="I218" s="696"/>
      <c r="J218" s="696"/>
      <c r="K218" s="696"/>
      <c r="L218" s="696"/>
      <c r="M218" s="696"/>
      <c r="N218" s="696"/>
      <c r="O218" s="696"/>
      <c r="P218" s="696"/>
      <c r="Q218" s="696"/>
      <c r="R218" s="696"/>
      <c r="S218" s="696"/>
      <c r="T218" s="696"/>
      <c r="U218" s="696"/>
    </row>
    <row r="219" spans="1:21" s="112" customFormat="1" ht="30" customHeight="1">
      <c r="A219" s="497"/>
      <c r="B219" s="497"/>
      <c r="C219" s="696"/>
      <c r="D219" s="696"/>
      <c r="E219" s="696"/>
      <c r="F219" s="696"/>
      <c r="G219" s="696"/>
      <c r="H219" s="696"/>
      <c r="I219" s="696"/>
      <c r="J219" s="696"/>
      <c r="K219" s="696"/>
      <c r="L219" s="696"/>
      <c r="M219" s="696"/>
      <c r="N219" s="696"/>
      <c r="O219" s="696"/>
      <c r="P219" s="696"/>
      <c r="Q219" s="696"/>
      <c r="R219" s="696"/>
      <c r="S219" s="696"/>
      <c r="T219" s="696"/>
      <c r="U219" s="696"/>
    </row>
    <row r="220" spans="1:21" s="112" customFormat="1" ht="30" customHeight="1">
      <c r="A220" s="1598" t="s">
        <v>551</v>
      </c>
      <c r="B220" s="1598" t="s">
        <v>1228</v>
      </c>
      <c r="C220" s="696"/>
      <c r="D220" s="696"/>
      <c r="E220" s="696"/>
      <c r="F220" s="696"/>
      <c r="G220" s="696"/>
      <c r="H220" s="696"/>
      <c r="I220" s="696"/>
      <c r="J220" s="696"/>
      <c r="K220" s="696"/>
      <c r="L220" s="696"/>
      <c r="M220" s="696"/>
      <c r="N220" s="696"/>
      <c r="O220" s="696"/>
      <c r="P220" s="696"/>
      <c r="Q220" s="696"/>
      <c r="R220" s="696"/>
      <c r="S220" s="696"/>
      <c r="T220" s="696"/>
      <c r="U220" s="696"/>
    </row>
    <row r="221" spans="1:21" s="112" customFormat="1" ht="30" customHeight="1">
      <c r="A221" s="2691" t="s">
        <v>552</v>
      </c>
      <c r="B221" s="2669" t="s">
        <v>1229</v>
      </c>
      <c r="C221" s="696"/>
      <c r="D221" s="696"/>
      <c r="E221" s="696"/>
      <c r="F221" s="696"/>
      <c r="G221" s="696"/>
      <c r="H221" s="696"/>
      <c r="I221" s="696"/>
      <c r="J221" s="696"/>
      <c r="K221" s="696"/>
      <c r="L221" s="696"/>
      <c r="M221" s="696"/>
      <c r="N221" s="696"/>
      <c r="O221" s="696"/>
      <c r="P221" s="696"/>
      <c r="Q221" s="696"/>
      <c r="R221" s="696"/>
      <c r="S221" s="696"/>
      <c r="T221" s="696"/>
      <c r="U221" s="696"/>
    </row>
    <row r="222" spans="1:21" s="112" customFormat="1" ht="30" customHeight="1">
      <c r="A222" s="497"/>
      <c r="B222" s="497"/>
      <c r="C222" s="696"/>
      <c r="D222" s="696"/>
      <c r="E222" s="696"/>
      <c r="F222" s="696"/>
      <c r="G222" s="696"/>
      <c r="H222" s="696"/>
      <c r="I222" s="696"/>
      <c r="J222" s="696"/>
      <c r="K222" s="696"/>
      <c r="L222" s="696"/>
      <c r="M222" s="696"/>
      <c r="N222" s="696"/>
      <c r="O222" s="696"/>
      <c r="P222" s="696"/>
      <c r="Q222" s="696"/>
      <c r="R222" s="696"/>
      <c r="S222" s="696"/>
      <c r="T222" s="696"/>
      <c r="U222" s="696"/>
    </row>
    <row r="223" spans="1:21" s="112" customFormat="1" ht="30" customHeight="1">
      <c r="A223" s="2699"/>
      <c r="B223" s="700"/>
      <c r="C223" s="696"/>
      <c r="D223" s="696"/>
      <c r="E223" s="696"/>
      <c r="F223" s="696"/>
      <c r="G223" s="696"/>
      <c r="H223" s="696"/>
      <c r="I223" s="696"/>
      <c r="J223" s="696"/>
      <c r="K223" s="696"/>
      <c r="L223" s="696"/>
      <c r="M223" s="696"/>
      <c r="N223" s="696"/>
      <c r="O223" s="696"/>
      <c r="P223" s="696"/>
      <c r="Q223" s="696"/>
      <c r="R223" s="696"/>
      <c r="S223" s="696"/>
      <c r="T223" s="696"/>
      <c r="U223" s="696"/>
    </row>
    <row r="224" spans="1:21" s="112" customFormat="1" ht="30" customHeight="1">
      <c r="A224" s="2706" t="s">
        <v>89</v>
      </c>
      <c r="B224" s="700"/>
      <c r="C224" s="696"/>
      <c r="D224" s="696"/>
      <c r="E224" s="696"/>
      <c r="F224" s="696"/>
      <c r="G224" s="696"/>
      <c r="H224" s="696"/>
      <c r="I224" s="696"/>
      <c r="J224" s="696"/>
      <c r="K224" s="696"/>
      <c r="L224" s="696"/>
      <c r="M224" s="696"/>
      <c r="N224" s="696"/>
      <c r="O224" s="696"/>
      <c r="P224" s="696"/>
      <c r="Q224" s="696"/>
      <c r="R224" s="696"/>
      <c r="S224" s="696"/>
      <c r="T224" s="696"/>
      <c r="U224" s="696"/>
    </row>
    <row r="225" spans="1:21" s="2700" customFormat="1" ht="30" customHeight="1">
      <c r="A225" s="2671"/>
      <c r="B225" s="696"/>
      <c r="C225" s="707"/>
      <c r="D225" s="707"/>
      <c r="E225" s="707"/>
      <c r="F225" s="707"/>
      <c r="G225" s="707"/>
      <c r="H225" s="707"/>
      <c r="I225" s="707"/>
      <c r="J225" s="707"/>
      <c r="K225" s="707"/>
      <c r="L225" s="707"/>
      <c r="M225" s="707"/>
      <c r="N225" s="707"/>
      <c r="O225" s="707"/>
      <c r="P225" s="707"/>
      <c r="Q225" s="707"/>
      <c r="R225" s="2675"/>
      <c r="S225" s="2675"/>
      <c r="T225" s="2675"/>
      <c r="U225" s="707"/>
    </row>
    <row r="226" spans="1:21" s="2700" customFormat="1" ht="30" customHeight="1">
      <c r="A226" s="1598" t="s">
        <v>281</v>
      </c>
      <c r="B226" s="1598" t="s">
        <v>554</v>
      </c>
      <c r="C226" s="707"/>
      <c r="D226" s="707"/>
      <c r="E226" s="707"/>
      <c r="F226" s="707"/>
      <c r="G226" s="707"/>
      <c r="H226" s="707"/>
      <c r="I226" s="707"/>
      <c r="J226" s="707"/>
      <c r="K226" s="707"/>
      <c r="L226" s="707"/>
      <c r="M226" s="707"/>
      <c r="N226" s="707"/>
      <c r="O226" s="707"/>
      <c r="P226" s="707"/>
      <c r="Q226" s="707"/>
      <c r="R226" s="2675"/>
      <c r="S226" s="2675"/>
      <c r="T226" s="2675"/>
      <c r="U226" s="707"/>
    </row>
    <row r="227" spans="1:21" s="112" customFormat="1" ht="30" customHeight="1">
      <c r="A227" s="497" t="s">
        <v>159</v>
      </c>
      <c r="B227" s="2691" t="s">
        <v>1622</v>
      </c>
      <c r="C227" s="696"/>
      <c r="D227" s="696"/>
      <c r="E227" s="696"/>
      <c r="F227" s="696"/>
      <c r="G227" s="696"/>
      <c r="H227" s="696"/>
      <c r="I227" s="696"/>
      <c r="J227" s="696"/>
      <c r="K227" s="696"/>
      <c r="L227" s="696"/>
      <c r="M227" s="696"/>
      <c r="N227" s="696"/>
      <c r="O227" s="696"/>
      <c r="P227" s="696"/>
      <c r="Q227" s="696"/>
      <c r="R227" s="696"/>
      <c r="S227" s="696"/>
      <c r="T227" s="696"/>
      <c r="U227" s="696"/>
    </row>
    <row r="228" spans="1:21" s="112" customFormat="1" ht="30" customHeight="1">
      <c r="A228" s="2701"/>
      <c r="B228" s="696"/>
      <c r="C228" s="696"/>
      <c r="D228" s="696"/>
      <c r="E228" s="696"/>
      <c r="F228" s="696"/>
      <c r="G228" s="696"/>
      <c r="H228" s="696"/>
      <c r="I228" s="696"/>
      <c r="J228" s="696"/>
      <c r="K228" s="696"/>
      <c r="L228" s="696"/>
      <c r="M228" s="696"/>
      <c r="N228" s="696"/>
      <c r="O228" s="696"/>
      <c r="P228" s="696"/>
      <c r="Q228" s="696"/>
      <c r="R228" s="696"/>
      <c r="S228" s="696"/>
      <c r="T228" s="696"/>
      <c r="U228" s="696"/>
    </row>
    <row r="229" spans="1:21" s="112" customFormat="1" ht="30" customHeight="1">
      <c r="A229" s="1598" t="s">
        <v>282</v>
      </c>
      <c r="B229" s="1598" t="s">
        <v>553</v>
      </c>
      <c r="C229" s="696"/>
      <c r="D229" s="696"/>
      <c r="E229" s="696"/>
      <c r="F229" s="696"/>
      <c r="G229" s="696"/>
      <c r="H229" s="696"/>
      <c r="I229" s="696"/>
      <c r="J229" s="696"/>
      <c r="K229" s="696"/>
      <c r="L229" s="696"/>
      <c r="M229" s="696"/>
      <c r="N229" s="696"/>
      <c r="O229" s="696"/>
      <c r="P229" s="696"/>
      <c r="Q229" s="696"/>
      <c r="R229" s="696"/>
      <c r="S229" s="696"/>
      <c r="T229" s="696"/>
      <c r="U229" s="696"/>
    </row>
    <row r="230" spans="1:21" s="112" customFormat="1" ht="30" customHeight="1">
      <c r="A230" s="497" t="s">
        <v>160</v>
      </c>
      <c r="B230" s="2702" t="s">
        <v>1269</v>
      </c>
      <c r="C230" s="696"/>
      <c r="D230" s="696"/>
      <c r="E230" s="696"/>
      <c r="F230" s="696"/>
      <c r="G230" s="696"/>
      <c r="H230" s="696"/>
      <c r="I230" s="696"/>
      <c r="J230" s="696"/>
      <c r="K230" s="696"/>
      <c r="L230" s="696"/>
      <c r="M230" s="696"/>
      <c r="N230" s="696"/>
      <c r="O230" s="696"/>
      <c r="P230" s="696"/>
      <c r="Q230" s="696"/>
      <c r="R230" s="696"/>
      <c r="S230" s="696"/>
      <c r="T230" s="696"/>
      <c r="U230" s="696"/>
    </row>
    <row r="231" spans="1:21" s="112" customFormat="1" ht="30" customHeight="1">
      <c r="A231" s="2701"/>
      <c r="B231" s="704"/>
      <c r="C231" s="696"/>
      <c r="D231" s="696"/>
      <c r="E231" s="696"/>
      <c r="F231" s="696"/>
      <c r="G231" s="696"/>
      <c r="H231" s="696"/>
      <c r="I231" s="696"/>
      <c r="J231" s="696"/>
      <c r="K231" s="696"/>
      <c r="L231" s="696"/>
      <c r="M231" s="696"/>
      <c r="N231" s="696"/>
      <c r="O231" s="696"/>
      <c r="P231" s="696"/>
      <c r="Q231" s="696"/>
      <c r="R231" s="696"/>
      <c r="S231" s="696"/>
      <c r="T231" s="696"/>
      <c r="U231" s="696"/>
    </row>
    <row r="232" spans="1:21" s="112" customFormat="1" ht="30" customHeight="1">
      <c r="A232" s="1598" t="s">
        <v>300</v>
      </c>
      <c r="B232" s="1598" t="s">
        <v>555</v>
      </c>
      <c r="C232" s="696"/>
      <c r="D232" s="696"/>
      <c r="E232" s="696"/>
      <c r="F232" s="696"/>
      <c r="G232" s="696"/>
      <c r="H232" s="696"/>
      <c r="I232" s="696"/>
      <c r="J232" s="696"/>
      <c r="K232" s="696"/>
      <c r="L232" s="696"/>
      <c r="M232" s="696"/>
      <c r="N232" s="696"/>
      <c r="O232" s="696"/>
      <c r="P232" s="696"/>
      <c r="Q232" s="696"/>
      <c r="R232" s="696"/>
      <c r="S232" s="696"/>
      <c r="T232" s="696"/>
      <c r="U232" s="696"/>
    </row>
    <row r="233" spans="1:21" s="112" customFormat="1" ht="30" customHeight="1">
      <c r="A233" s="497" t="s">
        <v>161</v>
      </c>
      <c r="B233" s="497" t="s">
        <v>403</v>
      </c>
      <c r="C233" s="696"/>
      <c r="D233" s="696"/>
      <c r="E233" s="696"/>
      <c r="F233" s="696"/>
      <c r="G233" s="696"/>
      <c r="H233" s="696"/>
      <c r="I233" s="696"/>
      <c r="J233" s="696"/>
      <c r="K233" s="696"/>
      <c r="L233" s="696"/>
      <c r="M233" s="696"/>
      <c r="N233" s="696"/>
      <c r="O233" s="696"/>
      <c r="P233" s="696"/>
      <c r="Q233" s="696"/>
      <c r="R233" s="696"/>
      <c r="S233" s="696"/>
      <c r="T233" s="696"/>
      <c r="U233" s="696"/>
    </row>
    <row r="234" spans="1:21" s="112" customFormat="1" ht="30" customHeight="1">
      <c r="A234" s="2701"/>
      <c r="B234" s="704"/>
      <c r="C234" s="696"/>
      <c r="D234" s="696"/>
      <c r="E234" s="696"/>
      <c r="F234" s="696"/>
      <c r="G234" s="696"/>
      <c r="H234" s="696"/>
      <c r="I234" s="696"/>
      <c r="J234" s="696"/>
      <c r="K234" s="696"/>
      <c r="L234" s="696"/>
      <c r="M234" s="696"/>
      <c r="N234" s="696"/>
      <c r="O234" s="696"/>
      <c r="P234" s="696"/>
      <c r="Q234" s="696"/>
      <c r="R234" s="696"/>
      <c r="S234" s="696"/>
      <c r="T234" s="696"/>
      <c r="U234" s="696"/>
    </row>
    <row r="235" spans="1:21" s="112" customFormat="1" ht="30" customHeight="1">
      <c r="A235" s="1598" t="s">
        <v>289</v>
      </c>
      <c r="B235" s="2697" t="s">
        <v>1289</v>
      </c>
      <c r="C235" s="696"/>
      <c r="D235" s="696"/>
      <c r="E235" s="696"/>
      <c r="F235" s="696"/>
      <c r="G235" s="696"/>
      <c r="H235" s="696"/>
      <c r="I235" s="696"/>
      <c r="J235" s="696"/>
      <c r="K235" s="696"/>
      <c r="L235" s="696"/>
      <c r="M235" s="696"/>
      <c r="N235" s="696"/>
      <c r="O235" s="696"/>
      <c r="P235" s="696"/>
      <c r="Q235" s="696"/>
      <c r="R235" s="696"/>
      <c r="S235" s="696"/>
      <c r="T235" s="696"/>
      <c r="U235" s="696"/>
    </row>
    <row r="236" spans="1:21" s="112" customFormat="1" ht="30" customHeight="1">
      <c r="A236" s="497" t="s">
        <v>162</v>
      </c>
      <c r="B236" s="2349" t="s">
        <v>1290</v>
      </c>
      <c r="C236" s="696"/>
      <c r="D236" s="696"/>
      <c r="E236" s="696"/>
      <c r="F236" s="696"/>
      <c r="G236" s="696"/>
      <c r="H236" s="696"/>
      <c r="I236" s="696"/>
      <c r="J236" s="696"/>
      <c r="K236" s="696"/>
      <c r="L236" s="696"/>
      <c r="M236" s="696"/>
      <c r="N236" s="696"/>
      <c r="O236" s="696"/>
      <c r="P236" s="696"/>
      <c r="Q236" s="696"/>
      <c r="R236" s="696"/>
      <c r="S236" s="696"/>
      <c r="T236" s="696"/>
      <c r="U236" s="696"/>
    </row>
    <row r="237" spans="1:21" s="112" customFormat="1" ht="30" customHeight="1">
      <c r="A237" s="497"/>
      <c r="B237" s="497"/>
      <c r="C237" s="696"/>
      <c r="D237" s="696"/>
      <c r="E237" s="696"/>
      <c r="F237" s="696"/>
      <c r="G237" s="696"/>
      <c r="H237" s="696"/>
      <c r="I237" s="696"/>
      <c r="J237" s="696"/>
      <c r="K237" s="696"/>
      <c r="L237" s="696"/>
      <c r="M237" s="696"/>
      <c r="N237" s="696"/>
      <c r="O237" s="696"/>
      <c r="P237" s="696"/>
      <c r="Q237" s="696"/>
      <c r="R237" s="696"/>
      <c r="S237" s="696"/>
      <c r="T237" s="696"/>
      <c r="U237" s="696"/>
    </row>
    <row r="238" spans="1:21" s="112" customFormat="1" ht="30" customHeight="1">
      <c r="A238" s="1598" t="s">
        <v>556</v>
      </c>
      <c r="B238" s="2697" t="s">
        <v>1294</v>
      </c>
      <c r="C238" s="696"/>
      <c r="D238" s="696"/>
      <c r="E238" s="696"/>
      <c r="F238" s="696"/>
      <c r="G238" s="696"/>
      <c r="H238" s="696"/>
      <c r="I238" s="696"/>
      <c r="J238" s="696"/>
      <c r="K238" s="696"/>
      <c r="L238" s="696"/>
      <c r="M238" s="696"/>
      <c r="N238" s="696"/>
      <c r="O238" s="696"/>
      <c r="P238" s="696"/>
      <c r="Q238" s="696"/>
      <c r="R238" s="696"/>
      <c r="S238" s="696"/>
      <c r="T238" s="696"/>
      <c r="U238" s="696"/>
    </row>
    <row r="239" spans="1:21" s="112" customFormat="1" ht="30" customHeight="1">
      <c r="A239" s="497" t="s">
        <v>557</v>
      </c>
      <c r="B239" s="2349" t="s">
        <v>1295</v>
      </c>
      <c r="C239" s="696"/>
      <c r="D239" s="696"/>
      <c r="E239" s="696"/>
      <c r="F239" s="696"/>
      <c r="G239" s="696"/>
      <c r="H239" s="696"/>
      <c r="I239" s="696"/>
      <c r="J239" s="696"/>
      <c r="K239" s="696"/>
      <c r="L239" s="696"/>
      <c r="M239" s="696"/>
      <c r="N239" s="696"/>
      <c r="O239" s="696"/>
      <c r="P239" s="696"/>
      <c r="Q239" s="696"/>
      <c r="R239" s="696"/>
      <c r="S239" s="696"/>
      <c r="T239" s="696"/>
      <c r="U239" s="696"/>
    </row>
    <row r="240" spans="1:21" s="112" customFormat="1" ht="30" customHeight="1">
      <c r="A240" s="497"/>
      <c r="B240" s="497"/>
      <c r="C240" s="696"/>
      <c r="D240" s="696"/>
      <c r="E240" s="696"/>
      <c r="F240" s="696"/>
      <c r="G240" s="696"/>
      <c r="H240" s="696"/>
      <c r="I240" s="696"/>
      <c r="J240" s="696"/>
      <c r="K240" s="696"/>
      <c r="L240" s="696"/>
      <c r="M240" s="696"/>
      <c r="N240" s="696"/>
      <c r="O240" s="696"/>
      <c r="P240" s="696"/>
      <c r="Q240" s="696"/>
      <c r="R240" s="696"/>
      <c r="S240" s="696"/>
      <c r="T240" s="696"/>
      <c r="U240" s="696"/>
    </row>
    <row r="241" spans="1:21" s="112" customFormat="1" ht="30" customHeight="1">
      <c r="A241" s="1598" t="s">
        <v>558</v>
      </c>
      <c r="B241" s="1598" t="s">
        <v>1320</v>
      </c>
      <c r="C241" s="696"/>
      <c r="D241" s="696"/>
      <c r="E241" s="696"/>
      <c r="F241" s="696"/>
      <c r="G241" s="696"/>
      <c r="H241" s="696"/>
      <c r="I241" s="696"/>
      <c r="J241" s="696"/>
      <c r="K241" s="696"/>
      <c r="L241" s="696"/>
      <c r="M241" s="696"/>
      <c r="N241" s="696"/>
      <c r="O241" s="696"/>
      <c r="P241" s="696"/>
      <c r="Q241" s="696"/>
      <c r="R241" s="696"/>
      <c r="S241" s="696"/>
      <c r="T241" s="696"/>
      <c r="U241" s="696"/>
    </row>
    <row r="242" spans="1:21" s="112" customFormat="1" ht="30" customHeight="1">
      <c r="A242" s="497" t="s">
        <v>559</v>
      </c>
      <c r="B242" t="s">
        <v>1319</v>
      </c>
      <c r="C242" s="696"/>
      <c r="D242" s="696"/>
      <c r="E242" s="696"/>
      <c r="F242" s="696"/>
      <c r="G242" s="696"/>
      <c r="H242" s="696"/>
      <c r="I242" s="696"/>
      <c r="J242" s="696"/>
      <c r="K242" s="696"/>
      <c r="L242" s="696"/>
      <c r="M242" s="696"/>
      <c r="N242" s="696"/>
      <c r="O242" s="696"/>
      <c r="P242" s="696"/>
      <c r="Q242" s="696"/>
      <c r="R242" s="696"/>
      <c r="S242" s="696"/>
      <c r="T242" s="696"/>
      <c r="U242" s="696"/>
    </row>
    <row r="243" spans="1:21" s="112" customFormat="1" ht="30" customHeight="1">
      <c r="A243" s="497"/>
      <c r="B243" s="497"/>
      <c r="C243" s="696"/>
      <c r="D243" s="696"/>
      <c r="E243" s="696"/>
      <c r="F243" s="696"/>
      <c r="G243" s="696"/>
      <c r="H243" s="696"/>
      <c r="I243" s="696"/>
      <c r="J243" s="696"/>
      <c r="K243" s="696"/>
      <c r="L243" s="696"/>
      <c r="M243" s="696"/>
      <c r="N243" s="696"/>
      <c r="O243" s="696"/>
      <c r="P243" s="696"/>
      <c r="Q243" s="696"/>
      <c r="R243" s="696"/>
      <c r="S243" s="696"/>
      <c r="T243" s="696"/>
      <c r="U243" s="696"/>
    </row>
    <row r="244" spans="1:21" s="112" customFormat="1" ht="30" customHeight="1">
      <c r="A244" s="1598" t="s">
        <v>560</v>
      </c>
      <c r="B244" s="2697" t="s">
        <v>1333</v>
      </c>
      <c r="C244" s="696"/>
      <c r="D244" s="696"/>
      <c r="E244" s="696"/>
      <c r="F244" s="696"/>
      <c r="G244" s="696"/>
      <c r="H244" s="696"/>
      <c r="I244" s="696"/>
      <c r="J244" s="696"/>
      <c r="K244" s="696"/>
      <c r="L244" s="696"/>
      <c r="M244" s="696"/>
      <c r="N244" s="696"/>
      <c r="O244" s="696"/>
      <c r="P244" s="696"/>
      <c r="Q244" s="696"/>
      <c r="R244" s="696"/>
      <c r="S244" s="696"/>
      <c r="T244" s="696"/>
      <c r="U244" s="696"/>
    </row>
    <row r="245" spans="1:21" s="112" customFormat="1" ht="30" customHeight="1">
      <c r="A245" s="497" t="s">
        <v>561</v>
      </c>
      <c r="B245" s="2349" t="s">
        <v>1334</v>
      </c>
      <c r="C245" s="696"/>
      <c r="D245" s="696"/>
      <c r="E245" s="696"/>
      <c r="F245" s="696"/>
      <c r="G245" s="696"/>
      <c r="H245" s="696"/>
      <c r="I245" s="696"/>
      <c r="J245" s="696"/>
      <c r="K245" s="696"/>
      <c r="L245" s="696"/>
      <c r="M245" s="696"/>
      <c r="N245" s="696"/>
      <c r="O245" s="696"/>
      <c r="P245" s="696"/>
      <c r="Q245" s="696"/>
      <c r="R245" s="696"/>
      <c r="S245" s="696"/>
      <c r="T245" s="696"/>
      <c r="U245" s="696"/>
    </row>
    <row r="246" spans="1:21" s="112" customFormat="1" ht="30" customHeight="1">
      <c r="A246" s="497"/>
      <c r="B246" s="2349"/>
      <c r="C246" s="696"/>
      <c r="D246" s="696"/>
      <c r="E246" s="696"/>
      <c r="F246" s="696"/>
      <c r="G246" s="696"/>
      <c r="H246" s="696"/>
      <c r="I246" s="696"/>
      <c r="J246" s="696"/>
      <c r="K246" s="696"/>
      <c r="L246" s="696"/>
      <c r="M246" s="696"/>
      <c r="N246" s="696"/>
      <c r="O246" s="696"/>
      <c r="P246" s="696"/>
      <c r="Q246" s="696"/>
      <c r="R246" s="696"/>
      <c r="S246" s="696"/>
      <c r="T246" s="696"/>
      <c r="U246" s="696"/>
    </row>
    <row r="247" spans="1:21" s="112" customFormat="1" ht="30" customHeight="1">
      <c r="A247" s="2671"/>
      <c r="B247" s="696"/>
      <c r="C247" s="696"/>
      <c r="D247" s="696"/>
      <c r="E247" s="696"/>
      <c r="F247" s="696"/>
      <c r="G247" s="696"/>
      <c r="H247" s="696"/>
      <c r="I247" s="696"/>
      <c r="J247" s="696"/>
      <c r="K247" s="696"/>
      <c r="L247" s="696"/>
      <c r="M247" s="696"/>
      <c r="N247" s="696"/>
      <c r="O247" s="696"/>
      <c r="P247" s="696"/>
      <c r="Q247" s="696"/>
      <c r="R247" s="696"/>
      <c r="S247" s="696"/>
      <c r="T247" s="696"/>
      <c r="U247" s="696"/>
    </row>
    <row r="248" spans="1:21" s="112" customFormat="1" ht="30" customHeight="1">
      <c r="A248" s="2706" t="s">
        <v>153</v>
      </c>
      <c r="B248" s="696"/>
      <c r="C248" s="696"/>
      <c r="D248" s="696"/>
      <c r="E248" s="696"/>
      <c r="F248" s="696"/>
      <c r="G248" s="696"/>
      <c r="H248" s="696"/>
      <c r="I248" s="696"/>
      <c r="J248" s="696"/>
      <c r="K248" s="696"/>
      <c r="L248" s="696"/>
      <c r="M248" s="696"/>
      <c r="N248" s="696"/>
      <c r="O248" s="696"/>
      <c r="P248" s="696"/>
      <c r="Q248" s="696"/>
      <c r="R248" s="696"/>
      <c r="S248" s="696"/>
      <c r="T248" s="696"/>
      <c r="U248" s="696"/>
    </row>
    <row r="249" spans="1:21" s="112" customFormat="1" ht="30" customHeight="1">
      <c r="A249" s="2671"/>
      <c r="B249" s="696"/>
      <c r="C249" s="696"/>
      <c r="D249" s="696"/>
      <c r="E249" s="696"/>
      <c r="F249" s="696"/>
      <c r="G249" s="696"/>
      <c r="H249" s="696"/>
      <c r="I249" s="696"/>
      <c r="J249" s="696"/>
      <c r="K249" s="696"/>
      <c r="L249" s="696"/>
      <c r="M249" s="696"/>
      <c r="N249" s="696"/>
      <c r="O249" s="696"/>
      <c r="P249" s="696"/>
      <c r="Q249" s="696"/>
      <c r="R249" s="696"/>
      <c r="S249" s="696"/>
      <c r="T249" s="696"/>
      <c r="U249" s="696"/>
    </row>
    <row r="250" spans="1:21" s="112" customFormat="1" ht="30" customHeight="1">
      <c r="A250" s="1598" t="s">
        <v>154</v>
      </c>
      <c r="B250" s="1598" t="s">
        <v>309</v>
      </c>
      <c r="C250" s="696"/>
      <c r="D250" s="696"/>
      <c r="E250" s="696"/>
      <c r="F250" s="696"/>
      <c r="G250" s="696"/>
      <c r="H250" s="696"/>
      <c r="I250" s="696"/>
      <c r="J250" s="696"/>
      <c r="K250" s="696"/>
      <c r="L250" s="696"/>
      <c r="M250" s="696"/>
      <c r="N250" s="696"/>
      <c r="O250" s="696"/>
      <c r="P250" s="696"/>
      <c r="Q250" s="696"/>
      <c r="R250" s="696"/>
      <c r="S250" s="696"/>
      <c r="T250" s="696"/>
      <c r="U250" s="696"/>
    </row>
    <row r="251" spans="1:21" s="112" customFormat="1" ht="30" customHeight="1">
      <c r="A251" s="497" t="s">
        <v>275</v>
      </c>
      <c r="B251" s="2691" t="s">
        <v>1623</v>
      </c>
      <c r="C251" s="696"/>
      <c r="D251" s="696"/>
      <c r="E251" s="696"/>
      <c r="F251" s="696"/>
      <c r="G251" s="696"/>
      <c r="H251" s="696"/>
      <c r="I251" s="696"/>
      <c r="J251" s="696"/>
      <c r="K251" s="696"/>
      <c r="L251" s="696"/>
      <c r="M251" s="696"/>
      <c r="N251" s="696"/>
      <c r="O251" s="696"/>
      <c r="P251" s="696"/>
      <c r="Q251" s="696"/>
      <c r="R251" s="696"/>
      <c r="S251" s="696"/>
      <c r="T251" s="696"/>
      <c r="U251" s="696"/>
    </row>
    <row r="252" spans="1:21" s="112" customFormat="1" ht="30" customHeight="1">
      <c r="A252" s="2671"/>
      <c r="B252" s="696"/>
      <c r="C252" s="696"/>
      <c r="D252" s="696"/>
      <c r="E252" s="696"/>
      <c r="F252" s="696"/>
      <c r="G252" s="696"/>
      <c r="H252" s="696"/>
      <c r="I252" s="696"/>
      <c r="J252" s="696"/>
      <c r="K252" s="696"/>
      <c r="L252" s="696"/>
      <c r="M252" s="696"/>
      <c r="N252" s="696"/>
      <c r="O252" s="696"/>
      <c r="P252" s="696"/>
      <c r="Q252" s="696"/>
      <c r="R252" s="696"/>
      <c r="S252" s="696"/>
      <c r="T252" s="696"/>
      <c r="U252" s="696"/>
    </row>
    <row r="253" spans="1:21" s="112" customFormat="1" ht="30" customHeight="1">
      <c r="A253" s="1598" t="s">
        <v>163</v>
      </c>
      <c r="B253" s="1598" t="s">
        <v>1344</v>
      </c>
      <c r="C253" s="696"/>
      <c r="D253" s="696"/>
      <c r="E253" s="696"/>
      <c r="F253" s="696"/>
      <c r="G253" s="696"/>
      <c r="H253" s="696"/>
      <c r="I253" s="696"/>
      <c r="J253" s="696"/>
      <c r="K253" s="696"/>
      <c r="L253" s="696"/>
      <c r="M253" s="696"/>
      <c r="N253" s="696"/>
      <c r="O253" s="696"/>
      <c r="P253" s="696"/>
      <c r="Q253" s="696"/>
      <c r="R253" s="696"/>
      <c r="S253" s="696"/>
      <c r="T253" s="696"/>
      <c r="U253" s="696"/>
    </row>
    <row r="254" spans="1:21" s="112" customFormat="1" ht="30" customHeight="1">
      <c r="A254" s="497" t="s">
        <v>164</v>
      </c>
      <c r="B254" s="2691" t="s">
        <v>1345</v>
      </c>
      <c r="C254" s="696"/>
      <c r="D254" s="696"/>
      <c r="E254" s="696"/>
      <c r="F254" s="696"/>
      <c r="G254" s="696"/>
      <c r="H254" s="696"/>
      <c r="I254" s="696"/>
      <c r="J254" s="696"/>
      <c r="K254" s="696"/>
      <c r="L254" s="696"/>
      <c r="M254" s="696"/>
      <c r="N254" s="696"/>
      <c r="O254" s="696"/>
      <c r="P254" s="696"/>
      <c r="Q254" s="696"/>
      <c r="R254" s="696"/>
      <c r="S254" s="696"/>
      <c r="T254" s="696"/>
      <c r="U254" s="696"/>
    </row>
    <row r="255" spans="1:21" s="112" customFormat="1" ht="30" customHeight="1">
      <c r="A255" s="2671"/>
      <c r="B255" s="696"/>
      <c r="C255" s="696"/>
      <c r="D255" s="696"/>
      <c r="E255" s="696"/>
      <c r="F255" s="696"/>
      <c r="G255" s="696"/>
      <c r="H255" s="696"/>
      <c r="I255" s="696"/>
      <c r="J255" s="696"/>
      <c r="K255" s="696"/>
      <c r="L255" s="696"/>
      <c r="M255" s="696"/>
      <c r="N255" s="696"/>
      <c r="O255" s="696"/>
      <c r="P255" s="696"/>
      <c r="Q255" s="696"/>
      <c r="R255" s="696"/>
      <c r="S255" s="696"/>
      <c r="T255" s="696"/>
      <c r="U255" s="696"/>
    </row>
    <row r="256" spans="1:21" s="112" customFormat="1" ht="30" customHeight="1">
      <c r="A256" s="1598" t="s">
        <v>302</v>
      </c>
      <c r="B256" s="2694" t="s">
        <v>1367</v>
      </c>
      <c r="C256" s="696"/>
      <c r="D256" s="696"/>
      <c r="E256" s="696"/>
      <c r="F256" s="696"/>
      <c r="G256" s="696"/>
      <c r="H256" s="696"/>
      <c r="I256" s="696"/>
      <c r="J256" s="696"/>
      <c r="K256" s="696"/>
      <c r="L256" s="696"/>
      <c r="M256" s="696"/>
      <c r="N256" s="696"/>
      <c r="O256" s="696"/>
      <c r="P256" s="696"/>
      <c r="Q256" s="696"/>
      <c r="R256" s="696"/>
      <c r="S256" s="696"/>
      <c r="T256" s="696"/>
      <c r="U256" s="696"/>
    </row>
    <row r="257" spans="1:21" s="112" customFormat="1" ht="30" customHeight="1">
      <c r="A257" s="497" t="s">
        <v>165</v>
      </c>
      <c r="B257" s="4280" t="s">
        <v>1874</v>
      </c>
      <c r="C257" s="696"/>
      <c r="D257" s="696"/>
      <c r="E257" s="696"/>
      <c r="F257" s="696"/>
      <c r="G257" s="696"/>
      <c r="H257" s="696"/>
      <c r="I257" s="696"/>
      <c r="J257" s="696"/>
      <c r="K257" s="696"/>
      <c r="L257" s="696"/>
      <c r="M257" s="696"/>
      <c r="N257" s="696"/>
      <c r="O257" s="696"/>
      <c r="P257" s="696"/>
      <c r="Q257" s="696"/>
      <c r="R257" s="696"/>
      <c r="S257" s="696"/>
      <c r="T257" s="696"/>
      <c r="U257" s="696"/>
    </row>
    <row r="258" spans="1:21" s="112" customFormat="1" ht="30" customHeight="1">
      <c r="A258" s="2674"/>
      <c r="B258" s="705"/>
      <c r="C258" s="696"/>
      <c r="D258" s="696"/>
      <c r="E258" s="696"/>
      <c r="F258" s="696"/>
      <c r="G258" s="696"/>
      <c r="H258" s="696"/>
      <c r="I258" s="696"/>
      <c r="J258" s="696"/>
      <c r="K258" s="696"/>
      <c r="L258" s="696"/>
      <c r="M258" s="696"/>
      <c r="N258" s="696"/>
      <c r="O258" s="696"/>
      <c r="P258" s="696"/>
      <c r="Q258" s="696"/>
      <c r="R258" s="696"/>
      <c r="S258" s="696"/>
      <c r="T258" s="696"/>
      <c r="U258" s="696"/>
    </row>
    <row r="259" spans="1:21" s="112" customFormat="1" ht="30" customHeight="1">
      <c r="A259" s="1598" t="s">
        <v>144</v>
      </c>
      <c r="B259" s="2694" t="s">
        <v>1383</v>
      </c>
      <c r="C259" s="696"/>
      <c r="D259" s="696"/>
      <c r="E259" s="696"/>
      <c r="F259" s="696"/>
      <c r="G259" s="696"/>
      <c r="H259" s="696"/>
      <c r="I259" s="696"/>
      <c r="J259" s="696"/>
      <c r="K259" s="696"/>
      <c r="L259" s="696"/>
      <c r="M259" s="696"/>
      <c r="N259" s="696"/>
      <c r="O259" s="696"/>
      <c r="P259" s="696"/>
      <c r="Q259" s="696"/>
      <c r="R259" s="696"/>
      <c r="S259" s="696"/>
      <c r="T259" s="696"/>
      <c r="U259" s="696"/>
    </row>
    <row r="260" spans="1:21" s="112" customFormat="1" ht="30" customHeight="1">
      <c r="A260" s="497" t="s">
        <v>166</v>
      </c>
      <c r="B260" s="2668" t="s">
        <v>1384</v>
      </c>
      <c r="C260" s="696"/>
      <c r="D260" s="696"/>
      <c r="E260" s="696"/>
      <c r="F260" s="696"/>
      <c r="G260" s="696"/>
      <c r="H260" s="696"/>
      <c r="I260" s="696"/>
      <c r="J260" s="696"/>
      <c r="K260" s="696"/>
      <c r="L260" s="696"/>
      <c r="M260" s="696"/>
      <c r="N260" s="696"/>
      <c r="O260" s="696"/>
      <c r="P260" s="696"/>
      <c r="Q260" s="696"/>
      <c r="R260" s="696"/>
      <c r="S260" s="696"/>
      <c r="T260" s="696"/>
      <c r="U260" s="696"/>
    </row>
    <row r="261" spans="1:21" s="112" customFormat="1" ht="30" customHeight="1">
      <c r="A261" s="497"/>
      <c r="B261" s="497"/>
      <c r="C261" s="696"/>
      <c r="D261" s="696"/>
      <c r="E261" s="696"/>
      <c r="F261" s="696"/>
      <c r="G261" s="696"/>
      <c r="H261" s="696"/>
      <c r="I261" s="696"/>
      <c r="J261" s="696"/>
      <c r="K261" s="696"/>
      <c r="L261" s="696"/>
      <c r="M261" s="696"/>
      <c r="N261" s="696"/>
      <c r="O261" s="696"/>
      <c r="P261" s="696"/>
      <c r="Q261" s="696"/>
      <c r="R261" s="696"/>
      <c r="S261" s="696"/>
      <c r="T261" s="696"/>
      <c r="U261" s="696"/>
    </row>
    <row r="262" spans="1:21" s="112" customFormat="1" ht="30" customHeight="1">
      <c r="A262" s="1598" t="s">
        <v>562</v>
      </c>
      <c r="B262" s="2694" t="s">
        <v>1388</v>
      </c>
      <c r="C262" s="696"/>
      <c r="D262" s="696"/>
      <c r="E262" s="696"/>
      <c r="F262" s="696"/>
      <c r="G262" s="696"/>
      <c r="H262" s="696"/>
      <c r="I262" s="696"/>
      <c r="J262" s="696"/>
      <c r="K262" s="696"/>
      <c r="L262" s="696"/>
      <c r="M262" s="696"/>
      <c r="N262" s="696"/>
      <c r="O262" s="696"/>
      <c r="P262" s="696"/>
      <c r="Q262" s="696"/>
      <c r="R262" s="696"/>
      <c r="S262" s="696"/>
      <c r="T262" s="696"/>
      <c r="U262" s="696"/>
    </row>
    <row r="263" spans="1:21" s="112" customFormat="1" ht="30" customHeight="1">
      <c r="A263" s="497" t="s">
        <v>563</v>
      </c>
      <c r="B263" s="2691" t="s">
        <v>1873</v>
      </c>
      <c r="C263" s="696"/>
      <c r="D263" s="696"/>
      <c r="E263" s="696"/>
      <c r="F263" s="696"/>
      <c r="G263" s="696"/>
      <c r="H263" s="696"/>
      <c r="I263" s="696"/>
      <c r="J263" s="696"/>
      <c r="K263" s="696"/>
      <c r="L263" s="696"/>
      <c r="M263" s="696"/>
      <c r="N263" s="696"/>
      <c r="O263" s="696"/>
      <c r="P263" s="696"/>
      <c r="Q263" s="696"/>
      <c r="R263" s="696"/>
      <c r="S263" s="696"/>
      <c r="T263" s="696"/>
      <c r="U263" s="696"/>
    </row>
    <row r="264" spans="1:21" s="112" customFormat="1" ht="30" customHeight="1">
      <c r="A264" s="497"/>
      <c r="B264" s="497"/>
      <c r="C264" s="696"/>
      <c r="D264" s="696"/>
      <c r="E264" s="696"/>
      <c r="F264" s="696"/>
      <c r="G264" s="696"/>
      <c r="H264" s="696"/>
      <c r="I264" s="696"/>
      <c r="J264" s="696"/>
      <c r="K264" s="696"/>
      <c r="L264" s="696"/>
      <c r="M264" s="696"/>
      <c r="N264" s="696"/>
      <c r="O264" s="696"/>
      <c r="P264" s="696"/>
      <c r="Q264" s="696"/>
      <c r="R264" s="696"/>
      <c r="S264" s="696"/>
      <c r="T264" s="696"/>
      <c r="U264" s="696"/>
    </row>
    <row r="265" spans="1:21" s="112" customFormat="1" ht="30" customHeight="1">
      <c r="A265" s="1598" t="s">
        <v>1391</v>
      </c>
      <c r="B265" s="1598" t="s">
        <v>1390</v>
      </c>
      <c r="C265" s="696"/>
      <c r="D265" s="696"/>
      <c r="E265" s="696"/>
      <c r="F265" s="696"/>
      <c r="G265" s="696"/>
      <c r="H265" s="696"/>
      <c r="I265" s="696"/>
      <c r="J265" s="696"/>
      <c r="K265" s="696"/>
      <c r="L265" s="696"/>
      <c r="M265" s="696"/>
      <c r="N265" s="696"/>
      <c r="O265" s="696"/>
      <c r="P265" s="696"/>
      <c r="Q265" s="696"/>
      <c r="R265" s="696"/>
      <c r="S265" s="696"/>
      <c r="T265" s="696"/>
      <c r="U265" s="696"/>
    </row>
    <row r="266" spans="1:21" s="112" customFormat="1" ht="30" customHeight="1">
      <c r="A266" s="497" t="s">
        <v>565</v>
      </c>
      <c r="B266" s="2704" t="s">
        <v>1875</v>
      </c>
      <c r="C266" s="696"/>
      <c r="D266" s="696"/>
      <c r="E266" s="696"/>
      <c r="F266" s="696"/>
      <c r="G266" s="696"/>
      <c r="H266" s="696"/>
      <c r="I266" s="696"/>
      <c r="J266" s="696"/>
      <c r="K266" s="696"/>
      <c r="L266" s="696"/>
      <c r="M266" s="696"/>
      <c r="N266" s="696"/>
      <c r="O266" s="696"/>
      <c r="P266" s="696"/>
      <c r="Q266" s="696"/>
      <c r="R266" s="696"/>
      <c r="S266" s="696"/>
      <c r="T266" s="696"/>
      <c r="U266" s="696"/>
    </row>
    <row r="267" spans="1:21" s="112" customFormat="1" ht="30" customHeight="1">
      <c r="A267" s="497"/>
      <c r="B267" s="497"/>
      <c r="C267" s="696"/>
      <c r="D267" s="696"/>
      <c r="E267" s="696"/>
      <c r="F267" s="696"/>
      <c r="G267" s="696"/>
      <c r="H267" s="696"/>
      <c r="I267" s="696"/>
      <c r="J267" s="696"/>
      <c r="K267" s="696"/>
      <c r="L267" s="696"/>
      <c r="M267" s="696"/>
      <c r="N267" s="696"/>
      <c r="O267" s="696"/>
      <c r="P267" s="696"/>
      <c r="Q267" s="696"/>
      <c r="R267" s="696"/>
      <c r="S267" s="696"/>
      <c r="T267" s="696"/>
      <c r="U267" s="696"/>
    </row>
    <row r="268" spans="1:21" s="112" customFormat="1" ht="30" customHeight="1">
      <c r="A268" s="1598" t="s">
        <v>419</v>
      </c>
      <c r="B268" s="2697" t="s">
        <v>1416</v>
      </c>
      <c r="C268" s="696"/>
      <c r="D268" s="696"/>
      <c r="E268" s="696"/>
      <c r="F268" s="696"/>
      <c r="G268" s="696"/>
      <c r="H268" s="696"/>
      <c r="I268" s="696"/>
      <c r="J268" s="696"/>
      <c r="K268" s="696"/>
      <c r="L268" s="696"/>
      <c r="M268" s="696"/>
      <c r="N268" s="696"/>
      <c r="O268" s="696"/>
      <c r="P268" s="696"/>
      <c r="Q268" s="696"/>
      <c r="R268" s="696"/>
      <c r="S268" s="696"/>
      <c r="T268" s="696"/>
      <c r="U268" s="696"/>
    </row>
    <row r="269" spans="1:21" s="112" customFormat="1" ht="30" customHeight="1">
      <c r="A269" s="497" t="s">
        <v>167</v>
      </c>
      <c r="B269" s="2698" t="s">
        <v>1417</v>
      </c>
      <c r="C269" s="696"/>
      <c r="D269" s="696"/>
      <c r="E269" s="696"/>
      <c r="F269" s="696"/>
      <c r="G269" s="696"/>
      <c r="H269" s="696"/>
      <c r="I269" s="696"/>
      <c r="J269" s="696"/>
      <c r="K269" s="696"/>
      <c r="L269" s="696"/>
      <c r="M269" s="696"/>
      <c r="N269" s="696"/>
      <c r="O269" s="696"/>
      <c r="P269" s="696"/>
      <c r="Q269" s="696"/>
      <c r="R269" s="696"/>
      <c r="S269" s="696"/>
      <c r="T269" s="696"/>
      <c r="U269" s="696"/>
    </row>
    <row r="270" spans="1:21" s="112" customFormat="1" ht="30" customHeight="1">
      <c r="A270" s="2671"/>
      <c r="B270" s="696"/>
      <c r="C270" s="696"/>
      <c r="D270" s="696"/>
      <c r="E270" s="696"/>
      <c r="F270" s="696"/>
      <c r="G270" s="696"/>
      <c r="H270" s="696"/>
      <c r="I270" s="696"/>
      <c r="J270" s="696"/>
      <c r="K270" s="696"/>
      <c r="L270" s="696"/>
      <c r="M270" s="696"/>
      <c r="N270" s="696"/>
      <c r="O270" s="696"/>
      <c r="P270" s="696"/>
      <c r="Q270" s="696"/>
      <c r="R270" s="696"/>
      <c r="S270" s="696"/>
      <c r="T270" s="696"/>
      <c r="U270" s="696"/>
    </row>
    <row r="271" spans="1:21" s="112" customFormat="1" ht="30" customHeight="1">
      <c r="A271" s="1598" t="s">
        <v>420</v>
      </c>
      <c r="B271" s="2697" t="s">
        <v>1419</v>
      </c>
      <c r="C271" s="696"/>
      <c r="D271" s="696"/>
      <c r="E271" s="696"/>
      <c r="F271" s="696"/>
      <c r="G271" s="696"/>
      <c r="H271" s="696"/>
      <c r="I271" s="696"/>
      <c r="J271" s="696"/>
      <c r="K271" s="696"/>
      <c r="L271" s="696"/>
      <c r="M271" s="696"/>
      <c r="N271" s="696"/>
      <c r="O271" s="696"/>
      <c r="P271" s="696"/>
      <c r="Q271" s="696"/>
      <c r="R271" s="696"/>
      <c r="S271" s="696"/>
      <c r="T271" s="696"/>
      <c r="U271" s="696"/>
    </row>
    <row r="272" spans="1:21" s="112" customFormat="1" ht="30" customHeight="1">
      <c r="A272" s="497" t="s">
        <v>566</v>
      </c>
      <c r="B272" s="2698" t="s">
        <v>1418</v>
      </c>
      <c r="C272" s="696"/>
      <c r="D272" s="696"/>
      <c r="E272" s="696"/>
      <c r="F272" s="696"/>
      <c r="G272" s="696"/>
      <c r="H272" s="696"/>
      <c r="I272" s="696"/>
      <c r="J272" s="696"/>
      <c r="K272" s="696"/>
      <c r="L272" s="696"/>
      <c r="M272" s="696"/>
      <c r="N272" s="696"/>
      <c r="O272" s="696"/>
      <c r="P272" s="696"/>
      <c r="Q272" s="696"/>
      <c r="R272" s="696"/>
      <c r="S272" s="696"/>
      <c r="T272" s="696"/>
      <c r="U272" s="696"/>
    </row>
    <row r="273" spans="1:21" s="112" customFormat="1" ht="30" customHeight="1">
      <c r="A273" s="2674"/>
      <c r="B273" s="696"/>
      <c r="C273" s="696"/>
      <c r="D273" s="696"/>
      <c r="E273" s="696"/>
      <c r="F273" s="696"/>
      <c r="G273" s="696"/>
      <c r="H273" s="696"/>
      <c r="I273" s="696"/>
      <c r="J273" s="696"/>
      <c r="K273" s="696"/>
      <c r="L273" s="696"/>
      <c r="M273" s="696"/>
      <c r="N273" s="696"/>
      <c r="O273" s="696"/>
      <c r="P273" s="696"/>
      <c r="Q273" s="696"/>
      <c r="R273" s="696"/>
      <c r="S273" s="696"/>
      <c r="T273" s="696"/>
      <c r="U273" s="696"/>
    </row>
    <row r="274" spans="1:21" s="112" customFormat="1" ht="30" customHeight="1">
      <c r="A274" s="1598" t="s">
        <v>421</v>
      </c>
      <c r="B274" s="2697" t="s">
        <v>1429</v>
      </c>
      <c r="C274" s="696"/>
      <c r="D274" s="696"/>
      <c r="E274" s="696"/>
      <c r="F274" s="696"/>
      <c r="G274" s="696"/>
      <c r="H274" s="696"/>
      <c r="I274" s="696"/>
      <c r="J274" s="696"/>
      <c r="K274" s="696"/>
      <c r="L274" s="696"/>
      <c r="M274" s="696"/>
      <c r="N274" s="696"/>
      <c r="O274" s="696"/>
      <c r="P274" s="696"/>
      <c r="Q274" s="696"/>
      <c r="R274" s="696"/>
      <c r="S274" s="696"/>
      <c r="T274" s="696"/>
      <c r="U274" s="696"/>
    </row>
    <row r="275" spans="1:21" s="112" customFormat="1" ht="30" customHeight="1">
      <c r="A275" s="497" t="s">
        <v>567</v>
      </c>
      <c r="B275" s="2698" t="s">
        <v>1430</v>
      </c>
      <c r="C275" s="696"/>
      <c r="D275" s="696"/>
      <c r="E275" s="696"/>
      <c r="F275" s="696"/>
      <c r="G275" s="696"/>
      <c r="H275" s="696"/>
      <c r="I275" s="696"/>
      <c r="J275" s="696"/>
      <c r="K275" s="696"/>
      <c r="L275" s="696"/>
      <c r="M275" s="696"/>
      <c r="N275" s="696"/>
      <c r="O275" s="696"/>
      <c r="P275" s="696"/>
      <c r="Q275" s="696"/>
      <c r="R275" s="696"/>
      <c r="S275" s="696"/>
      <c r="T275" s="696"/>
      <c r="U275" s="696"/>
    </row>
    <row r="276" spans="1:21" s="112" customFormat="1" ht="30" customHeight="1">
      <c r="A276" s="2671"/>
      <c r="B276" s="696"/>
      <c r="C276" s="696"/>
      <c r="D276" s="696"/>
      <c r="E276" s="696"/>
      <c r="F276" s="696"/>
      <c r="G276" s="696"/>
      <c r="H276" s="696"/>
      <c r="I276" s="696"/>
      <c r="J276" s="696"/>
      <c r="K276" s="696"/>
      <c r="L276" s="696"/>
      <c r="M276" s="696"/>
      <c r="N276" s="696"/>
      <c r="O276" s="696"/>
      <c r="P276" s="696"/>
      <c r="Q276" s="696"/>
      <c r="R276" s="696"/>
      <c r="S276" s="696"/>
      <c r="T276" s="696"/>
      <c r="U276" s="696"/>
    </row>
    <row r="277" spans="1:21" s="112" customFormat="1" ht="30" customHeight="1">
      <c r="A277" s="1598" t="s">
        <v>422</v>
      </c>
      <c r="B277" s="2697" t="s">
        <v>1431</v>
      </c>
      <c r="C277" s="696"/>
      <c r="D277" s="696"/>
      <c r="E277" s="696"/>
      <c r="F277" s="696"/>
      <c r="G277" s="696"/>
      <c r="H277" s="696"/>
      <c r="I277" s="696"/>
      <c r="J277" s="696"/>
      <c r="K277" s="696"/>
      <c r="L277" s="696"/>
      <c r="M277" s="696"/>
      <c r="N277" s="696"/>
      <c r="O277" s="696"/>
      <c r="P277" s="696"/>
      <c r="Q277" s="696"/>
      <c r="R277" s="696"/>
      <c r="S277" s="696"/>
      <c r="T277" s="696"/>
      <c r="U277" s="696"/>
    </row>
    <row r="278" spans="1:21" s="2700" customFormat="1" ht="30" customHeight="1">
      <c r="A278" s="497" t="s">
        <v>568</v>
      </c>
      <c r="B278" s="2698" t="s">
        <v>1432</v>
      </c>
      <c r="C278" s="707"/>
      <c r="D278" s="707"/>
      <c r="E278" s="707"/>
      <c r="F278" s="707"/>
      <c r="G278" s="707"/>
      <c r="H278" s="707"/>
      <c r="I278" s="707"/>
      <c r="J278" s="707"/>
      <c r="K278" s="707"/>
      <c r="L278" s="707"/>
      <c r="M278" s="707"/>
      <c r="N278" s="707"/>
      <c r="O278" s="707"/>
      <c r="P278" s="707"/>
      <c r="Q278" s="707"/>
      <c r="R278" s="707"/>
      <c r="S278" s="707"/>
      <c r="T278" s="707"/>
      <c r="U278" s="707"/>
    </row>
    <row r="279" spans="1:21" s="2700" customFormat="1" ht="30" customHeight="1">
      <c r="A279" s="2671"/>
      <c r="B279" s="696"/>
      <c r="C279" s="707"/>
      <c r="D279" s="707"/>
      <c r="E279" s="707"/>
      <c r="F279" s="707"/>
      <c r="G279" s="707"/>
      <c r="H279" s="707"/>
      <c r="I279" s="707"/>
      <c r="J279" s="707"/>
      <c r="K279" s="707"/>
      <c r="L279" s="707"/>
      <c r="M279" s="707"/>
      <c r="N279" s="707"/>
      <c r="O279" s="707"/>
      <c r="P279" s="707"/>
      <c r="Q279" s="707"/>
      <c r="R279" s="707"/>
      <c r="S279" s="707"/>
      <c r="T279" s="707"/>
      <c r="U279" s="707"/>
    </row>
    <row r="280" spans="1:21" s="112" customFormat="1" ht="30" customHeight="1">
      <c r="A280" s="1598" t="s">
        <v>423</v>
      </c>
      <c r="B280" s="2697" t="s">
        <v>1433</v>
      </c>
      <c r="C280" s="696"/>
      <c r="D280" s="696"/>
      <c r="E280" s="696"/>
      <c r="F280" s="696"/>
      <c r="G280" s="696"/>
      <c r="H280" s="696"/>
      <c r="I280" s="696"/>
      <c r="J280" s="696"/>
      <c r="K280" s="696"/>
      <c r="L280" s="696"/>
      <c r="M280" s="696"/>
      <c r="N280" s="696"/>
      <c r="O280" s="696"/>
      <c r="P280" s="696"/>
      <c r="Q280" s="696"/>
      <c r="R280" s="696"/>
      <c r="S280" s="696"/>
      <c r="T280" s="696"/>
      <c r="U280" s="696"/>
    </row>
    <row r="281" spans="1:21" s="2700" customFormat="1" ht="30" customHeight="1">
      <c r="A281" s="497" t="s">
        <v>168</v>
      </c>
      <c r="B281" s="2698" t="s">
        <v>1434</v>
      </c>
      <c r="C281" s="707"/>
      <c r="D281" s="707"/>
      <c r="E281" s="707"/>
      <c r="F281" s="707"/>
      <c r="G281" s="707"/>
      <c r="H281" s="707"/>
      <c r="I281" s="707"/>
      <c r="J281" s="707"/>
      <c r="K281" s="707"/>
      <c r="L281" s="707"/>
      <c r="M281" s="707"/>
      <c r="N281" s="707"/>
      <c r="O281" s="707"/>
      <c r="P281" s="707"/>
      <c r="Q281" s="707"/>
      <c r="R281" s="707"/>
      <c r="S281" s="707"/>
      <c r="T281" s="707"/>
      <c r="U281" s="707"/>
    </row>
    <row r="282" spans="1:21" s="2700" customFormat="1" ht="30" customHeight="1">
      <c r="A282" s="2671"/>
      <c r="B282" s="696"/>
      <c r="C282" s="707"/>
      <c r="D282" s="707"/>
      <c r="E282" s="707"/>
      <c r="F282" s="707"/>
      <c r="G282" s="707"/>
      <c r="H282" s="707"/>
      <c r="I282" s="707"/>
      <c r="J282" s="707"/>
      <c r="K282" s="707"/>
      <c r="L282" s="707"/>
      <c r="M282" s="707"/>
      <c r="N282" s="707"/>
      <c r="O282" s="707"/>
      <c r="P282" s="707"/>
      <c r="Q282" s="707"/>
      <c r="R282" s="707"/>
      <c r="S282" s="707"/>
      <c r="T282" s="707"/>
      <c r="U282" s="707"/>
    </row>
    <row r="283" spans="1:21" s="2700" customFormat="1" ht="30" customHeight="1">
      <c r="A283" s="1598" t="s">
        <v>424</v>
      </c>
      <c r="B283" s="2697" t="s">
        <v>1435</v>
      </c>
      <c r="C283" s="707"/>
      <c r="D283" s="707"/>
      <c r="E283" s="707"/>
      <c r="F283" s="707"/>
      <c r="G283" s="707"/>
      <c r="H283" s="707"/>
      <c r="I283" s="707"/>
      <c r="J283" s="707"/>
      <c r="K283" s="707"/>
      <c r="L283" s="707"/>
      <c r="M283" s="707"/>
      <c r="N283" s="707"/>
      <c r="O283" s="707"/>
      <c r="P283" s="707"/>
      <c r="Q283" s="707"/>
      <c r="R283" s="707"/>
      <c r="S283" s="707"/>
      <c r="T283" s="707"/>
      <c r="U283" s="707"/>
    </row>
    <row r="284" spans="1:21" s="2700" customFormat="1" ht="30" customHeight="1">
      <c r="A284" s="497" t="s">
        <v>169</v>
      </c>
      <c r="B284" s="2698" t="s">
        <v>1436</v>
      </c>
      <c r="C284" s="707"/>
      <c r="D284" s="707"/>
      <c r="E284" s="707"/>
      <c r="F284" s="707"/>
      <c r="G284" s="707"/>
      <c r="H284" s="707"/>
      <c r="I284" s="707"/>
      <c r="J284" s="707"/>
      <c r="K284" s="707"/>
      <c r="L284" s="707"/>
      <c r="M284" s="707"/>
      <c r="N284" s="707"/>
      <c r="O284" s="707"/>
      <c r="P284" s="707"/>
      <c r="Q284" s="707"/>
      <c r="R284" s="707"/>
      <c r="S284" s="707"/>
      <c r="T284" s="707"/>
      <c r="U284" s="707"/>
    </row>
    <row r="285" spans="1:21" s="2700" customFormat="1" ht="30" customHeight="1">
      <c r="A285" s="2674"/>
      <c r="B285" s="696"/>
      <c r="C285" s="707"/>
      <c r="D285" s="707"/>
      <c r="E285" s="707"/>
      <c r="F285" s="707"/>
      <c r="G285" s="707"/>
      <c r="H285" s="707"/>
      <c r="I285" s="707"/>
      <c r="J285" s="707"/>
      <c r="K285" s="707"/>
      <c r="L285" s="707"/>
      <c r="M285" s="707"/>
      <c r="N285" s="707"/>
      <c r="O285" s="707"/>
      <c r="P285" s="707"/>
      <c r="Q285" s="707"/>
      <c r="R285" s="707"/>
      <c r="S285" s="707"/>
      <c r="T285" s="707"/>
      <c r="U285" s="707"/>
    </row>
    <row r="286" spans="1:21" s="2700" customFormat="1" ht="30" customHeight="1">
      <c r="A286" s="2674"/>
      <c r="B286" s="696"/>
      <c r="C286" s="707"/>
      <c r="D286" s="707"/>
      <c r="E286" s="707"/>
      <c r="F286" s="707"/>
      <c r="G286" s="707"/>
      <c r="H286" s="707"/>
      <c r="I286" s="707"/>
      <c r="J286" s="707"/>
      <c r="K286" s="707"/>
      <c r="L286" s="707"/>
      <c r="M286" s="707"/>
      <c r="N286" s="707"/>
      <c r="O286" s="707"/>
      <c r="P286" s="707"/>
      <c r="Q286" s="707"/>
      <c r="R286" s="707"/>
      <c r="S286" s="707"/>
      <c r="T286" s="707"/>
      <c r="U286" s="707"/>
    </row>
    <row r="287" spans="1:21" s="2700" customFormat="1" ht="30" customHeight="1">
      <c r="A287" s="2706" t="s">
        <v>155</v>
      </c>
      <c r="B287" s="696"/>
      <c r="C287" s="707"/>
      <c r="D287" s="707"/>
      <c r="E287" s="707"/>
      <c r="F287" s="707"/>
      <c r="G287" s="707"/>
      <c r="H287" s="707"/>
      <c r="I287" s="707"/>
      <c r="J287" s="707"/>
      <c r="K287" s="707"/>
      <c r="L287" s="707"/>
      <c r="M287" s="707"/>
      <c r="N287" s="707"/>
      <c r="O287" s="707"/>
      <c r="P287" s="707"/>
      <c r="Q287" s="707"/>
      <c r="R287" s="707"/>
      <c r="S287" s="707"/>
      <c r="T287" s="707"/>
      <c r="U287" s="707"/>
    </row>
    <row r="288" spans="1:21" s="2700" customFormat="1" ht="30" customHeight="1">
      <c r="A288" s="2671"/>
      <c r="B288" s="696"/>
      <c r="C288" s="707"/>
      <c r="D288" s="707"/>
      <c r="E288" s="707"/>
      <c r="F288" s="707"/>
      <c r="G288" s="707"/>
      <c r="H288" s="707"/>
      <c r="I288" s="707"/>
      <c r="J288" s="707"/>
      <c r="K288" s="707"/>
      <c r="L288" s="707"/>
      <c r="M288" s="707"/>
      <c r="N288" s="707"/>
      <c r="O288" s="707"/>
      <c r="P288" s="707"/>
      <c r="Q288" s="707"/>
      <c r="R288" s="707"/>
      <c r="S288" s="707"/>
      <c r="T288" s="707"/>
      <c r="U288" s="707"/>
    </row>
    <row r="289" spans="1:21" s="2700" customFormat="1" ht="30" customHeight="1">
      <c r="A289" s="1598" t="s">
        <v>170</v>
      </c>
      <c r="B289" s="1598" t="s">
        <v>310</v>
      </c>
      <c r="C289" s="707"/>
      <c r="D289" s="707"/>
      <c r="E289" s="707"/>
      <c r="F289" s="707"/>
      <c r="G289" s="707"/>
      <c r="H289" s="707"/>
      <c r="I289" s="707"/>
      <c r="J289" s="707"/>
      <c r="K289" s="707"/>
      <c r="L289" s="707"/>
      <c r="M289" s="707"/>
      <c r="N289" s="707"/>
      <c r="O289" s="707"/>
      <c r="P289" s="707"/>
      <c r="Q289" s="707"/>
      <c r="R289" s="707"/>
      <c r="S289" s="707"/>
      <c r="T289" s="707"/>
      <c r="U289" s="707"/>
    </row>
    <row r="290" spans="1:21" s="112" customFormat="1" ht="30" customHeight="1">
      <c r="A290" s="497" t="s">
        <v>171</v>
      </c>
      <c r="B290" s="497" t="s">
        <v>172</v>
      </c>
      <c r="C290" s="696"/>
      <c r="D290" s="696"/>
      <c r="E290" s="696"/>
      <c r="F290" s="696"/>
      <c r="G290" s="696"/>
      <c r="H290" s="696"/>
      <c r="I290" s="696"/>
      <c r="J290" s="696"/>
      <c r="K290" s="696"/>
      <c r="L290" s="696"/>
      <c r="M290" s="696"/>
      <c r="N290" s="696"/>
      <c r="O290" s="696"/>
      <c r="P290" s="696"/>
      <c r="Q290" s="696"/>
      <c r="R290" s="696"/>
      <c r="S290" s="696"/>
      <c r="T290" s="696"/>
      <c r="U290" s="696"/>
    </row>
    <row r="291" spans="1:21" s="112" customFormat="1" ht="30" customHeight="1">
      <c r="A291" s="2671"/>
      <c r="B291" s="696"/>
      <c r="C291" s="696"/>
      <c r="D291" s="696"/>
      <c r="E291" s="696"/>
      <c r="F291" s="696"/>
      <c r="G291" s="696"/>
      <c r="H291" s="696"/>
      <c r="I291" s="696"/>
      <c r="J291" s="696"/>
      <c r="K291" s="696"/>
      <c r="L291" s="696"/>
      <c r="M291" s="696"/>
      <c r="N291" s="696"/>
      <c r="O291" s="696"/>
      <c r="P291" s="696"/>
      <c r="Q291" s="696"/>
      <c r="R291" s="696"/>
      <c r="S291" s="696"/>
      <c r="T291" s="696"/>
      <c r="U291" s="696"/>
    </row>
    <row r="292" spans="1:21" s="112" customFormat="1" ht="30" customHeight="1">
      <c r="A292" s="1598" t="s">
        <v>1443</v>
      </c>
      <c r="B292" s="1598" t="s">
        <v>311</v>
      </c>
      <c r="C292" s="696"/>
      <c r="D292" s="696"/>
      <c r="E292" s="696"/>
      <c r="F292" s="696"/>
      <c r="G292" s="696"/>
      <c r="H292" s="696"/>
      <c r="I292" s="696"/>
      <c r="J292" s="696"/>
      <c r="K292" s="696"/>
      <c r="L292" s="696"/>
      <c r="M292" s="696"/>
      <c r="N292" s="696"/>
      <c r="O292" s="696"/>
      <c r="P292" s="696"/>
      <c r="Q292" s="696"/>
      <c r="R292" s="696"/>
      <c r="S292" s="696"/>
      <c r="T292" s="696"/>
      <c r="U292" s="696"/>
    </row>
    <row r="293" spans="1:21" s="112" customFormat="1" ht="30" customHeight="1">
      <c r="A293" s="497" t="s">
        <v>173</v>
      </c>
      <c r="B293" s="2691" t="s">
        <v>407</v>
      </c>
      <c r="C293" s="696"/>
      <c r="D293" s="696"/>
      <c r="E293" s="696"/>
      <c r="F293" s="696"/>
      <c r="G293" s="696"/>
      <c r="H293" s="696"/>
      <c r="I293" s="696"/>
      <c r="J293" s="696"/>
      <c r="K293" s="696"/>
      <c r="L293" s="696"/>
      <c r="M293" s="696"/>
      <c r="N293" s="696"/>
      <c r="O293" s="696"/>
      <c r="P293" s="696"/>
      <c r="Q293" s="696"/>
      <c r="R293" s="696"/>
      <c r="S293" s="696"/>
      <c r="T293" s="696"/>
      <c r="U293" s="696"/>
    </row>
    <row r="294" spans="1:21" s="112" customFormat="1" ht="30" customHeight="1">
      <c r="A294" s="497"/>
      <c r="B294" s="497"/>
      <c r="C294" s="696"/>
      <c r="D294" s="696"/>
      <c r="E294" s="696"/>
      <c r="F294" s="696"/>
      <c r="G294" s="696"/>
      <c r="H294" s="696"/>
      <c r="I294" s="696"/>
      <c r="J294" s="696"/>
      <c r="K294" s="696"/>
      <c r="L294" s="696"/>
      <c r="M294" s="696"/>
      <c r="N294" s="696"/>
      <c r="O294" s="696"/>
      <c r="P294" s="696"/>
      <c r="Q294" s="696"/>
      <c r="R294" s="696"/>
      <c r="S294" s="696"/>
      <c r="T294" s="696"/>
      <c r="U294" s="696"/>
    </row>
    <row r="295" spans="1:21" s="112" customFormat="1" ht="30" customHeight="1">
      <c r="A295" s="1598" t="s">
        <v>1448</v>
      </c>
      <c r="B295" s="2697" t="s">
        <v>1446</v>
      </c>
      <c r="C295" s="2698"/>
      <c r="D295" s="696"/>
      <c r="E295" s="696"/>
      <c r="F295" s="696"/>
      <c r="G295" s="696"/>
      <c r="H295" s="696"/>
      <c r="I295" s="696"/>
      <c r="J295" s="696"/>
      <c r="K295" s="696"/>
      <c r="L295" s="696"/>
      <c r="M295" s="696"/>
      <c r="N295" s="696"/>
      <c r="O295" s="696"/>
      <c r="P295" s="696"/>
      <c r="Q295" s="696"/>
      <c r="R295" s="696"/>
      <c r="S295" s="696"/>
      <c r="T295" s="696"/>
      <c r="U295" s="696"/>
    </row>
    <row r="296" spans="1:21" s="112" customFormat="1" ht="30" customHeight="1">
      <c r="A296" s="497" t="s">
        <v>569</v>
      </c>
      <c r="B296" s="2691" t="s">
        <v>1447</v>
      </c>
      <c r="C296" s="2691"/>
      <c r="D296" s="696"/>
      <c r="E296" s="696"/>
      <c r="F296" s="696"/>
      <c r="G296" s="696"/>
      <c r="H296" s="696"/>
      <c r="I296" s="696"/>
      <c r="J296" s="696"/>
      <c r="K296" s="696"/>
      <c r="L296" s="696"/>
      <c r="M296" s="696"/>
      <c r="N296" s="696"/>
      <c r="O296" s="696"/>
      <c r="P296" s="696"/>
      <c r="Q296" s="696"/>
      <c r="R296" s="696"/>
      <c r="S296" s="696"/>
      <c r="T296" s="696"/>
      <c r="U296" s="696"/>
    </row>
    <row r="297" spans="1:21" s="112" customFormat="1" ht="30" customHeight="1">
      <c r="A297" s="2671"/>
      <c r="B297" s="696"/>
      <c r="C297" s="696"/>
      <c r="D297" s="696"/>
      <c r="E297" s="696"/>
      <c r="F297" s="696"/>
      <c r="G297" s="696"/>
      <c r="H297" s="696"/>
      <c r="I297" s="696"/>
      <c r="J297" s="696"/>
      <c r="K297" s="696"/>
      <c r="L297" s="696"/>
      <c r="M297" s="696"/>
      <c r="N297" s="696"/>
      <c r="O297" s="696"/>
      <c r="P297" s="696"/>
      <c r="Q297" s="696"/>
      <c r="R297" s="696"/>
      <c r="S297" s="696"/>
      <c r="T297" s="696"/>
      <c r="U297" s="696"/>
    </row>
    <row r="298" spans="1:21" s="112" customFormat="1" ht="30" customHeight="1">
      <c r="A298" s="1598" t="s">
        <v>1454</v>
      </c>
      <c r="B298" s="1598" t="s">
        <v>312</v>
      </c>
      <c r="C298" s="696"/>
      <c r="D298" s="696"/>
      <c r="E298" s="696"/>
      <c r="F298" s="696"/>
      <c r="G298" s="696"/>
      <c r="H298" s="696"/>
      <c r="I298" s="696"/>
      <c r="J298" s="696"/>
      <c r="K298" s="696"/>
      <c r="L298" s="696"/>
      <c r="M298" s="696"/>
      <c r="N298" s="696"/>
      <c r="O298" s="696"/>
      <c r="P298" s="696"/>
      <c r="Q298" s="696"/>
      <c r="R298" s="696"/>
      <c r="S298" s="696"/>
      <c r="T298" s="696"/>
      <c r="U298" s="696"/>
    </row>
    <row r="299" spans="1:21" s="112" customFormat="1" ht="30" customHeight="1">
      <c r="A299" s="497" t="s">
        <v>174</v>
      </c>
      <c r="B299" s="2691" t="s">
        <v>1453</v>
      </c>
      <c r="C299" s="696"/>
      <c r="D299" s="696"/>
      <c r="E299" s="696"/>
      <c r="F299" s="696"/>
      <c r="G299" s="696"/>
      <c r="H299" s="696"/>
      <c r="I299" s="696"/>
      <c r="J299" s="696"/>
      <c r="K299" s="696"/>
      <c r="L299" s="696"/>
      <c r="M299" s="696"/>
      <c r="N299" s="696"/>
      <c r="O299" s="696"/>
      <c r="P299" s="696"/>
      <c r="Q299" s="696"/>
      <c r="R299" s="696"/>
      <c r="S299" s="696"/>
      <c r="T299" s="696"/>
      <c r="U299" s="696"/>
    </row>
    <row r="300" spans="1:21" s="112" customFormat="1" ht="30" customHeight="1">
      <c r="A300" s="2671" t="s">
        <v>274</v>
      </c>
      <c r="B300" s="696"/>
      <c r="C300" s="696"/>
      <c r="D300" s="696"/>
      <c r="E300" s="696"/>
      <c r="F300" s="696"/>
      <c r="G300" s="696"/>
      <c r="H300" s="696"/>
      <c r="I300" s="696"/>
      <c r="J300" s="696"/>
      <c r="K300" s="696"/>
      <c r="L300" s="696"/>
      <c r="M300" s="696"/>
      <c r="N300" s="696"/>
      <c r="O300" s="696"/>
      <c r="P300" s="696"/>
      <c r="Q300" s="696"/>
      <c r="R300" s="696"/>
      <c r="S300" s="696"/>
      <c r="T300" s="696"/>
      <c r="U300" s="696"/>
    </row>
    <row r="301" spans="1:21" s="2700" customFormat="1" ht="30" customHeight="1">
      <c r="A301" s="1598" t="s">
        <v>1461</v>
      </c>
      <c r="B301" s="1598" t="s">
        <v>1462</v>
      </c>
      <c r="C301" s="707"/>
      <c r="D301" s="707"/>
      <c r="E301" s="707"/>
      <c r="F301" s="707"/>
      <c r="G301" s="707"/>
      <c r="H301" s="707"/>
      <c r="I301" s="707"/>
      <c r="J301" s="707"/>
      <c r="K301" s="707"/>
      <c r="L301" s="707"/>
      <c r="M301" s="707"/>
      <c r="N301" s="707"/>
      <c r="O301" s="707"/>
      <c r="P301" s="707"/>
      <c r="Q301" s="707"/>
      <c r="R301" s="707"/>
      <c r="S301" s="707"/>
      <c r="T301" s="707"/>
      <c r="U301" s="707"/>
    </row>
    <row r="302" spans="1:21" s="112" customFormat="1" ht="30" customHeight="1">
      <c r="A302" s="497" t="s">
        <v>175</v>
      </c>
      <c r="B302" s="2669" t="s">
        <v>1460</v>
      </c>
      <c r="C302" s="696"/>
      <c r="D302" s="696"/>
      <c r="E302" s="696"/>
      <c r="F302" s="696"/>
      <c r="G302" s="696"/>
      <c r="H302" s="696"/>
      <c r="I302" s="696"/>
      <c r="J302" s="696"/>
      <c r="K302" s="696"/>
      <c r="L302" s="696"/>
      <c r="M302" s="696"/>
      <c r="N302" s="696"/>
      <c r="O302" s="696"/>
      <c r="P302" s="696"/>
      <c r="Q302" s="696"/>
      <c r="R302" s="696"/>
      <c r="S302" s="696"/>
      <c r="T302" s="696"/>
      <c r="U302" s="696"/>
    </row>
    <row r="303" spans="1:21" s="112" customFormat="1" ht="30" customHeight="1">
      <c r="A303" s="497"/>
      <c r="B303" s="497"/>
      <c r="C303" s="696"/>
      <c r="D303" s="696"/>
      <c r="E303" s="696"/>
      <c r="F303" s="696"/>
      <c r="G303" s="696"/>
      <c r="H303" s="696"/>
      <c r="I303" s="696"/>
      <c r="J303" s="696"/>
      <c r="K303" s="696"/>
      <c r="L303" s="696"/>
      <c r="M303" s="696"/>
      <c r="N303" s="696"/>
      <c r="O303" s="696"/>
      <c r="P303" s="696"/>
      <c r="Q303" s="696"/>
      <c r="R303" s="696"/>
      <c r="S303" s="696"/>
      <c r="T303" s="696"/>
      <c r="U303" s="696"/>
    </row>
    <row r="304" spans="1:21" s="112" customFormat="1" ht="30" customHeight="1">
      <c r="A304" s="1598" t="s">
        <v>570</v>
      </c>
      <c r="B304" s="2697" t="s">
        <v>1464</v>
      </c>
      <c r="C304" s="2698"/>
      <c r="D304" s="696"/>
      <c r="E304" s="696"/>
      <c r="F304" s="696"/>
      <c r="G304" s="696"/>
      <c r="H304" s="696"/>
      <c r="I304" s="696"/>
      <c r="J304" s="696"/>
      <c r="K304" s="696"/>
      <c r="L304" s="696"/>
      <c r="M304" s="696"/>
      <c r="N304" s="696"/>
      <c r="O304" s="696"/>
      <c r="P304" s="696"/>
      <c r="Q304" s="696"/>
      <c r="R304" s="696"/>
      <c r="S304" s="696"/>
      <c r="T304" s="696"/>
      <c r="U304" s="696"/>
    </row>
    <row r="305" spans="1:21" s="112" customFormat="1" ht="30" customHeight="1">
      <c r="A305" s="497" t="s">
        <v>571</v>
      </c>
      <c r="B305" s="2691" t="s">
        <v>1465</v>
      </c>
      <c r="C305" s="2691"/>
      <c r="D305" s="696"/>
      <c r="E305" s="696"/>
      <c r="F305" s="696"/>
      <c r="G305" s="696"/>
      <c r="H305" s="696"/>
      <c r="I305" s="696"/>
      <c r="J305" s="696"/>
      <c r="K305" s="696"/>
      <c r="L305" s="696"/>
      <c r="M305" s="696"/>
      <c r="N305" s="696"/>
      <c r="O305" s="696"/>
      <c r="P305" s="696"/>
      <c r="Q305" s="696"/>
      <c r="R305" s="696"/>
      <c r="S305" s="696"/>
      <c r="T305" s="696"/>
      <c r="U305" s="696"/>
    </row>
    <row r="306" spans="1:21" s="112" customFormat="1" ht="30" customHeight="1">
      <c r="A306" s="2671"/>
      <c r="B306" s="696"/>
      <c r="C306" s="696"/>
      <c r="D306" s="696"/>
      <c r="E306" s="696"/>
      <c r="F306" s="696"/>
      <c r="G306" s="696"/>
      <c r="H306" s="696"/>
      <c r="I306" s="696"/>
      <c r="J306" s="696"/>
      <c r="K306" s="696"/>
      <c r="L306" s="696"/>
      <c r="M306" s="696"/>
      <c r="N306" s="696"/>
      <c r="O306" s="696"/>
      <c r="P306" s="696"/>
      <c r="Q306" s="696"/>
      <c r="R306" s="696"/>
      <c r="S306" s="696"/>
      <c r="T306" s="696"/>
      <c r="U306" s="696"/>
    </row>
    <row r="307" spans="1:21" s="112" customFormat="1" ht="30" customHeight="1">
      <c r="A307" s="1598" t="s">
        <v>1466</v>
      </c>
      <c r="B307" s="1598" t="s">
        <v>313</v>
      </c>
      <c r="C307" s="696"/>
      <c r="D307" s="696"/>
      <c r="E307" s="696"/>
      <c r="F307" s="696"/>
      <c r="G307" s="696"/>
      <c r="H307" s="696"/>
      <c r="I307" s="696"/>
      <c r="J307" s="696"/>
      <c r="K307" s="696"/>
      <c r="L307" s="696"/>
      <c r="M307" s="696"/>
      <c r="N307" s="696"/>
      <c r="O307" s="696"/>
      <c r="P307" s="696"/>
      <c r="Q307" s="696"/>
      <c r="R307" s="696"/>
      <c r="S307" s="696"/>
      <c r="T307" s="696"/>
      <c r="U307" s="696"/>
    </row>
    <row r="308" spans="1:21" s="112" customFormat="1" ht="30" customHeight="1">
      <c r="A308" s="497" t="s">
        <v>176</v>
      </c>
      <c r="B308" s="497" t="s">
        <v>408</v>
      </c>
      <c r="C308" s="696"/>
      <c r="D308" s="696"/>
      <c r="E308" s="696"/>
      <c r="F308" s="696"/>
      <c r="G308" s="696"/>
      <c r="H308" s="696"/>
      <c r="I308" s="696"/>
      <c r="J308" s="696"/>
      <c r="K308" s="696"/>
      <c r="L308" s="696"/>
      <c r="M308" s="696"/>
      <c r="N308" s="696"/>
      <c r="O308" s="696"/>
      <c r="P308" s="696"/>
      <c r="Q308" s="696"/>
      <c r="R308" s="696"/>
      <c r="S308" s="696"/>
      <c r="T308" s="696"/>
      <c r="U308" s="696"/>
    </row>
    <row r="309" spans="1:21" s="112" customFormat="1" ht="30" customHeight="1">
      <c r="A309" s="497"/>
      <c r="B309" s="497"/>
      <c r="C309" s="696"/>
      <c r="D309" s="696"/>
      <c r="E309" s="696"/>
      <c r="F309" s="696"/>
      <c r="G309" s="696"/>
      <c r="H309" s="696"/>
      <c r="I309" s="696"/>
      <c r="J309" s="696"/>
      <c r="K309" s="696"/>
      <c r="L309" s="696"/>
      <c r="M309" s="696"/>
      <c r="N309" s="696"/>
      <c r="O309" s="696"/>
      <c r="P309" s="696"/>
      <c r="Q309" s="696"/>
      <c r="R309" s="696"/>
      <c r="S309" s="696"/>
      <c r="T309" s="696"/>
      <c r="U309" s="696"/>
    </row>
    <row r="310" spans="1:21" s="112" customFormat="1" ht="30" customHeight="1">
      <c r="A310" s="1598" t="s">
        <v>1478</v>
      </c>
      <c r="B310" s="1598" t="s">
        <v>573</v>
      </c>
      <c r="C310" s="696"/>
      <c r="D310" s="696"/>
      <c r="E310" s="696"/>
      <c r="F310" s="696"/>
      <c r="G310" s="696"/>
      <c r="H310" s="696"/>
      <c r="I310" s="696"/>
      <c r="J310" s="696"/>
      <c r="K310" s="696"/>
      <c r="L310" s="696"/>
      <c r="M310" s="696"/>
      <c r="N310" s="696"/>
      <c r="O310" s="696"/>
      <c r="P310" s="696"/>
      <c r="Q310" s="696"/>
      <c r="R310" s="696"/>
      <c r="S310" s="696"/>
      <c r="T310" s="696"/>
      <c r="U310" s="696"/>
    </row>
    <row r="311" spans="1:21" s="112" customFormat="1" ht="30" customHeight="1">
      <c r="A311" s="497" t="s">
        <v>574</v>
      </c>
      <c r="B311" s="2669" t="s">
        <v>1477</v>
      </c>
      <c r="C311" s="696"/>
      <c r="D311" s="696"/>
      <c r="E311" s="696"/>
      <c r="F311" s="696"/>
      <c r="G311" s="696"/>
      <c r="H311" s="696"/>
      <c r="I311" s="696"/>
      <c r="J311" s="696"/>
      <c r="K311" s="696"/>
      <c r="L311" s="696"/>
      <c r="M311" s="696"/>
      <c r="N311" s="696"/>
      <c r="O311" s="696"/>
      <c r="P311" s="696"/>
      <c r="Q311" s="696"/>
      <c r="R311" s="696"/>
      <c r="S311" s="696"/>
      <c r="T311" s="696"/>
      <c r="U311" s="696"/>
    </row>
    <row r="312" spans="1:21" s="112" customFormat="1" ht="30" customHeight="1">
      <c r="A312" s="2671"/>
      <c r="B312" s="696"/>
      <c r="C312" s="696"/>
      <c r="D312" s="696"/>
      <c r="E312" s="696"/>
      <c r="F312" s="696"/>
      <c r="G312" s="696"/>
      <c r="H312" s="696"/>
      <c r="I312" s="696"/>
      <c r="J312" s="696"/>
      <c r="K312" s="696"/>
      <c r="L312" s="696"/>
      <c r="M312" s="696"/>
      <c r="N312" s="696"/>
      <c r="O312" s="696"/>
      <c r="P312" s="696"/>
      <c r="Q312" s="696"/>
      <c r="R312" s="696"/>
      <c r="S312" s="696"/>
      <c r="T312" s="696"/>
      <c r="U312" s="696"/>
    </row>
    <row r="313" spans="1:21" s="112" customFormat="1" ht="30" customHeight="1">
      <c r="A313" s="1598" t="s">
        <v>365</v>
      </c>
      <c r="B313" s="1598" t="s">
        <v>314</v>
      </c>
      <c r="C313" s="696"/>
      <c r="D313" s="696"/>
      <c r="E313" s="696"/>
      <c r="F313" s="696"/>
      <c r="G313" s="696"/>
      <c r="H313" s="696"/>
      <c r="I313" s="696"/>
      <c r="J313" s="696"/>
      <c r="K313" s="696"/>
      <c r="L313" s="696"/>
      <c r="M313" s="696"/>
      <c r="N313" s="696"/>
      <c r="O313" s="696"/>
      <c r="P313" s="696"/>
      <c r="Q313" s="696"/>
      <c r="R313" s="696"/>
      <c r="S313" s="696"/>
      <c r="T313" s="696"/>
      <c r="U313" s="696"/>
    </row>
    <row r="314" spans="1:21" s="112" customFormat="1" ht="30" customHeight="1">
      <c r="A314" s="497" t="s">
        <v>177</v>
      </c>
      <c r="B314" s="497" t="s">
        <v>409</v>
      </c>
      <c r="C314" s="699"/>
      <c r="D314" s="696"/>
      <c r="E314" s="696"/>
      <c r="F314" s="696"/>
      <c r="G314" s="696"/>
      <c r="H314" s="696"/>
      <c r="I314" s="696"/>
      <c r="J314" s="696"/>
      <c r="K314" s="696"/>
      <c r="L314" s="696"/>
      <c r="M314" s="696"/>
      <c r="N314" s="696"/>
      <c r="O314" s="696"/>
      <c r="P314" s="696"/>
      <c r="Q314" s="696"/>
      <c r="R314" s="696"/>
      <c r="S314" s="696"/>
      <c r="T314" s="696"/>
      <c r="U314" s="696"/>
    </row>
    <row r="315" spans="1:21" s="112" customFormat="1" ht="30" customHeight="1">
      <c r="A315" s="497"/>
      <c r="B315" s="497"/>
      <c r="C315" s="699"/>
      <c r="D315" s="696"/>
      <c r="E315" s="696"/>
      <c r="F315" s="696"/>
      <c r="G315" s="696"/>
      <c r="H315" s="696"/>
      <c r="I315" s="696"/>
      <c r="J315" s="696"/>
      <c r="K315" s="696"/>
      <c r="L315" s="696"/>
      <c r="M315" s="696"/>
      <c r="N315" s="696"/>
      <c r="O315" s="696"/>
      <c r="P315" s="696"/>
      <c r="Q315" s="696"/>
      <c r="R315" s="696"/>
      <c r="S315" s="696"/>
      <c r="T315" s="696"/>
      <c r="U315" s="696"/>
    </row>
    <row r="316" spans="1:21" s="112" customFormat="1" ht="30" customHeight="1">
      <c r="A316" s="1598" t="s">
        <v>575</v>
      </c>
      <c r="B316" s="2697" t="s">
        <v>1484</v>
      </c>
      <c r="C316" s="699"/>
      <c r="D316" s="696"/>
      <c r="E316" s="696"/>
      <c r="F316" s="696"/>
      <c r="G316" s="696"/>
      <c r="H316" s="696"/>
      <c r="I316" s="696"/>
      <c r="J316" s="696"/>
      <c r="K316" s="696"/>
      <c r="L316" s="696"/>
      <c r="M316" s="696"/>
      <c r="N316" s="696"/>
      <c r="O316" s="696"/>
      <c r="P316" s="696"/>
      <c r="Q316" s="696"/>
      <c r="R316" s="696"/>
      <c r="S316" s="696"/>
      <c r="T316" s="696"/>
      <c r="U316" s="696"/>
    </row>
    <row r="317" spans="1:21" s="112" customFormat="1" ht="30" customHeight="1">
      <c r="A317" s="497" t="s">
        <v>576</v>
      </c>
      <c r="B317" s="2691" t="s">
        <v>1871</v>
      </c>
      <c r="C317" s="699"/>
      <c r="D317" s="696"/>
      <c r="E317" s="696"/>
      <c r="F317" s="696"/>
      <c r="G317" s="696"/>
      <c r="H317" s="696"/>
      <c r="I317" s="696"/>
      <c r="J317" s="696"/>
      <c r="K317" s="696"/>
      <c r="L317" s="696"/>
      <c r="M317" s="696"/>
      <c r="N317" s="696"/>
      <c r="O317" s="696"/>
      <c r="P317" s="696"/>
      <c r="Q317" s="696"/>
      <c r="R317" s="696"/>
      <c r="S317" s="696"/>
      <c r="T317" s="696"/>
      <c r="U317" s="696"/>
    </row>
    <row r="318" spans="1:21" s="112" customFormat="1" ht="30" customHeight="1">
      <c r="A318" s="2671"/>
      <c r="B318" s="2670"/>
      <c r="C318" s="699"/>
      <c r="D318" s="696"/>
      <c r="E318" s="696"/>
      <c r="F318" s="696"/>
      <c r="G318" s="696"/>
      <c r="H318" s="696"/>
      <c r="I318" s="696"/>
      <c r="J318" s="696"/>
      <c r="K318" s="696"/>
      <c r="L318" s="696"/>
      <c r="M318" s="696"/>
      <c r="N318" s="696"/>
      <c r="O318" s="696"/>
      <c r="P318" s="696"/>
      <c r="Q318" s="696"/>
      <c r="R318" s="696"/>
      <c r="S318" s="696"/>
      <c r="T318" s="696"/>
      <c r="U318" s="696"/>
    </row>
    <row r="319" spans="1:21" s="112" customFormat="1" ht="30" customHeight="1">
      <c r="A319" s="1598" t="s">
        <v>178</v>
      </c>
      <c r="B319" s="1598" t="s">
        <v>315</v>
      </c>
      <c r="C319" s="699"/>
      <c r="D319" s="696"/>
      <c r="E319" s="696"/>
      <c r="F319" s="696"/>
      <c r="G319" s="696"/>
      <c r="H319" s="696"/>
      <c r="I319" s="696"/>
      <c r="J319" s="696"/>
      <c r="K319" s="696"/>
      <c r="L319" s="696"/>
      <c r="M319" s="696"/>
      <c r="N319" s="696"/>
      <c r="O319" s="696"/>
      <c r="P319" s="696"/>
      <c r="Q319" s="696"/>
      <c r="R319" s="696"/>
      <c r="S319" s="696"/>
      <c r="T319" s="696"/>
      <c r="U319" s="696"/>
    </row>
    <row r="320" spans="1:21" s="112" customFormat="1" ht="30" customHeight="1">
      <c r="A320" s="497" t="s">
        <v>179</v>
      </c>
      <c r="B320" s="2691" t="s">
        <v>1651</v>
      </c>
      <c r="C320" s="696"/>
      <c r="D320" s="696"/>
      <c r="E320" s="696"/>
      <c r="F320" s="696"/>
      <c r="G320" s="696"/>
      <c r="H320" s="696"/>
      <c r="I320" s="696"/>
      <c r="J320" s="696"/>
      <c r="K320" s="696"/>
      <c r="L320" s="696"/>
      <c r="M320" s="696"/>
      <c r="N320" s="696"/>
      <c r="O320" s="696"/>
      <c r="P320" s="696"/>
      <c r="Q320" s="696"/>
      <c r="R320" s="696"/>
      <c r="S320" s="696"/>
      <c r="T320" s="696"/>
      <c r="U320" s="696"/>
    </row>
    <row r="321" spans="1:21" s="112" customFormat="1" ht="30" customHeight="1">
      <c r="A321" s="497"/>
      <c r="B321" s="497"/>
      <c r="C321" s="696"/>
      <c r="D321" s="696"/>
      <c r="E321" s="696"/>
      <c r="F321" s="696"/>
      <c r="G321" s="696"/>
      <c r="H321" s="696"/>
      <c r="I321" s="696"/>
      <c r="J321" s="696"/>
      <c r="K321" s="696"/>
      <c r="L321" s="696"/>
      <c r="M321" s="696"/>
      <c r="N321" s="696"/>
      <c r="O321" s="696"/>
      <c r="P321" s="696"/>
      <c r="Q321" s="696"/>
      <c r="R321" s="696"/>
      <c r="S321" s="696"/>
      <c r="T321" s="696"/>
      <c r="U321" s="696"/>
    </row>
    <row r="322" spans="1:21" s="112" customFormat="1" ht="30" customHeight="1">
      <c r="A322" s="1598" t="s">
        <v>577</v>
      </c>
      <c r="B322" s="1598" t="s">
        <v>579</v>
      </c>
      <c r="C322" s="696"/>
      <c r="D322" s="696"/>
      <c r="E322" s="696"/>
      <c r="F322" s="696"/>
      <c r="G322" s="696"/>
      <c r="H322" s="696"/>
      <c r="I322" s="696"/>
      <c r="J322" s="696"/>
      <c r="K322" s="696"/>
      <c r="L322" s="696"/>
      <c r="M322" s="696"/>
      <c r="N322" s="696"/>
      <c r="O322" s="696"/>
      <c r="P322" s="696"/>
      <c r="Q322" s="696"/>
      <c r="R322" s="696"/>
      <c r="S322" s="696"/>
      <c r="T322" s="696"/>
      <c r="U322" s="696"/>
    </row>
    <row r="323" spans="1:21" s="112" customFormat="1" ht="30" customHeight="1">
      <c r="A323" s="497" t="s">
        <v>578</v>
      </c>
      <c r="B323" s="2691" t="s">
        <v>1652</v>
      </c>
      <c r="C323" s="696"/>
      <c r="D323" s="696"/>
      <c r="E323" s="696"/>
      <c r="F323" s="696"/>
      <c r="G323" s="696"/>
      <c r="H323" s="696"/>
      <c r="I323" s="696"/>
      <c r="J323" s="696"/>
      <c r="K323" s="696"/>
      <c r="L323" s="696"/>
      <c r="M323" s="696"/>
      <c r="N323" s="696"/>
      <c r="O323" s="696"/>
      <c r="P323" s="696"/>
      <c r="Q323" s="696"/>
      <c r="R323" s="696"/>
      <c r="S323" s="696"/>
      <c r="T323" s="696"/>
      <c r="U323" s="696"/>
    </row>
    <row r="324" spans="1:21" s="112" customFormat="1" ht="30" customHeight="1">
      <c r="A324" s="2671"/>
      <c r="B324" s="707"/>
      <c r="C324" s="696"/>
      <c r="D324" s="696"/>
      <c r="E324" s="696"/>
      <c r="F324" s="696"/>
      <c r="G324" s="696"/>
      <c r="H324" s="696"/>
      <c r="I324" s="696"/>
      <c r="J324" s="696"/>
      <c r="K324" s="696"/>
      <c r="L324" s="696"/>
      <c r="M324" s="696"/>
      <c r="N324" s="696"/>
      <c r="O324" s="696"/>
      <c r="P324" s="696"/>
      <c r="Q324" s="696"/>
      <c r="R324" s="696"/>
      <c r="S324" s="696"/>
      <c r="T324" s="696"/>
      <c r="U324" s="696"/>
    </row>
    <row r="325" spans="1:21" s="112" customFormat="1" ht="30" customHeight="1">
      <c r="A325" s="1598" t="s">
        <v>364</v>
      </c>
      <c r="B325" s="1598" t="s">
        <v>316</v>
      </c>
      <c r="C325" s="696"/>
      <c r="D325" s="696"/>
      <c r="E325" s="696"/>
      <c r="F325" s="696"/>
      <c r="G325" s="696"/>
      <c r="H325" s="696"/>
      <c r="I325" s="696"/>
      <c r="J325" s="696"/>
      <c r="K325" s="696"/>
      <c r="L325" s="696"/>
      <c r="M325" s="696"/>
      <c r="N325" s="696"/>
      <c r="O325" s="696"/>
      <c r="P325" s="696"/>
      <c r="Q325" s="696"/>
      <c r="R325" s="696"/>
      <c r="S325" s="696"/>
      <c r="T325" s="696"/>
      <c r="U325" s="696"/>
    </row>
    <row r="326" spans="1:21" s="112" customFormat="1" ht="30" customHeight="1">
      <c r="A326" s="497" t="s">
        <v>180</v>
      </c>
      <c r="B326" s="2691" t="s">
        <v>411</v>
      </c>
      <c r="C326" s="696"/>
      <c r="D326" s="696"/>
      <c r="E326" s="696"/>
      <c r="F326" s="696"/>
      <c r="G326" s="696"/>
      <c r="H326" s="696"/>
      <c r="I326" s="696"/>
      <c r="J326" s="696"/>
      <c r="K326" s="696"/>
      <c r="L326" s="696"/>
      <c r="M326" s="696"/>
      <c r="N326" s="696"/>
      <c r="O326" s="696"/>
      <c r="P326" s="696"/>
      <c r="Q326" s="696"/>
      <c r="R326" s="696"/>
      <c r="S326" s="696"/>
      <c r="T326" s="696"/>
      <c r="U326" s="696"/>
    </row>
    <row r="327" spans="1:21" s="112" customFormat="1" ht="30" customHeight="1">
      <c r="A327" s="497"/>
      <c r="B327" s="497"/>
      <c r="C327" s="696"/>
      <c r="D327" s="696"/>
      <c r="E327" s="696"/>
      <c r="F327" s="696"/>
      <c r="G327" s="696"/>
      <c r="H327" s="696"/>
      <c r="I327" s="696"/>
      <c r="J327" s="696"/>
      <c r="K327" s="696"/>
      <c r="L327" s="696"/>
      <c r="M327" s="696"/>
      <c r="N327" s="696"/>
      <c r="O327" s="696"/>
      <c r="P327" s="696"/>
      <c r="Q327" s="696"/>
      <c r="R327" s="696"/>
      <c r="S327" s="696"/>
      <c r="T327" s="696"/>
      <c r="U327" s="696"/>
    </row>
    <row r="328" spans="1:21" s="112" customFormat="1" ht="30" customHeight="1">
      <c r="A328" s="1598" t="s">
        <v>1504</v>
      </c>
      <c r="B328" s="1598" t="s">
        <v>581</v>
      </c>
      <c r="C328" s="696"/>
      <c r="D328" s="696"/>
      <c r="E328" s="696"/>
      <c r="F328" s="696"/>
      <c r="G328" s="696"/>
      <c r="H328" s="696"/>
      <c r="I328" s="696"/>
      <c r="J328" s="696"/>
      <c r="K328" s="696"/>
      <c r="L328" s="696"/>
      <c r="M328" s="696"/>
      <c r="N328" s="696"/>
      <c r="O328" s="696"/>
      <c r="P328" s="696"/>
      <c r="Q328" s="696"/>
      <c r="R328" s="696"/>
      <c r="S328" s="696"/>
      <c r="T328" s="696"/>
      <c r="U328" s="696"/>
    </row>
    <row r="329" spans="1:21" s="112" customFormat="1" ht="30" customHeight="1">
      <c r="A329" s="497" t="s">
        <v>582</v>
      </c>
      <c r="B329" s="2691" t="s">
        <v>1503</v>
      </c>
      <c r="C329" s="696"/>
      <c r="D329" s="696"/>
      <c r="E329" s="696"/>
      <c r="F329" s="696"/>
      <c r="G329" s="696"/>
      <c r="H329" s="696"/>
      <c r="I329" s="696"/>
      <c r="J329" s="696"/>
      <c r="K329" s="696"/>
      <c r="L329" s="696"/>
      <c r="M329" s="696"/>
      <c r="N329" s="696"/>
      <c r="O329" s="696"/>
      <c r="P329" s="696"/>
      <c r="Q329" s="696"/>
      <c r="R329" s="696"/>
      <c r="S329" s="696"/>
      <c r="T329" s="696"/>
      <c r="U329" s="696"/>
    </row>
    <row r="330" spans="1:21" s="112" customFormat="1" ht="30" customHeight="1">
      <c r="A330" s="497"/>
      <c r="B330" s="497"/>
      <c r="C330" s="696"/>
      <c r="D330" s="696"/>
      <c r="E330" s="696"/>
      <c r="F330" s="696"/>
      <c r="G330" s="696"/>
      <c r="H330" s="696"/>
      <c r="I330" s="696"/>
      <c r="J330" s="696"/>
      <c r="K330" s="696"/>
      <c r="L330" s="696"/>
      <c r="M330" s="696"/>
      <c r="N330" s="696"/>
      <c r="O330" s="696"/>
      <c r="P330" s="696"/>
      <c r="Q330" s="696"/>
      <c r="R330" s="696"/>
      <c r="S330" s="696"/>
      <c r="T330" s="696"/>
      <c r="U330" s="696"/>
    </row>
    <row r="331" spans="1:21" s="112" customFormat="1" ht="30" customHeight="1">
      <c r="A331" s="1598" t="s">
        <v>1512</v>
      </c>
      <c r="B331" s="1598" t="s">
        <v>585</v>
      </c>
      <c r="C331" s="696"/>
      <c r="D331" s="696"/>
      <c r="E331" s="696"/>
      <c r="F331" s="696"/>
      <c r="G331" s="696"/>
      <c r="H331" s="696"/>
      <c r="I331" s="696"/>
      <c r="J331" s="696"/>
      <c r="K331" s="696"/>
      <c r="L331" s="696"/>
      <c r="M331" s="696"/>
      <c r="N331" s="696"/>
      <c r="O331" s="696"/>
      <c r="P331" s="696"/>
      <c r="Q331" s="696"/>
      <c r="R331" s="696"/>
      <c r="S331" s="696"/>
      <c r="T331" s="696"/>
      <c r="U331" s="696"/>
    </row>
    <row r="332" spans="1:21" s="112" customFormat="1" ht="30" customHeight="1">
      <c r="A332" s="497" t="s">
        <v>584</v>
      </c>
      <c r="B332" s="2705" t="s">
        <v>1653</v>
      </c>
      <c r="C332" s="696"/>
      <c r="D332" s="696"/>
      <c r="E332" s="696"/>
      <c r="F332" s="696"/>
      <c r="G332" s="696"/>
      <c r="H332" s="696"/>
      <c r="I332" s="696"/>
      <c r="J332" s="696"/>
      <c r="K332" s="696"/>
      <c r="L332" s="696"/>
      <c r="M332" s="696"/>
      <c r="N332" s="696"/>
      <c r="O332" s="696"/>
      <c r="P332" s="696"/>
      <c r="Q332" s="696"/>
      <c r="R332" s="696"/>
      <c r="S332" s="696"/>
      <c r="T332" s="696"/>
      <c r="U332" s="696"/>
    </row>
    <row r="333" spans="1:21" s="112" customFormat="1" ht="30" customHeight="1">
      <c r="A333" s="497"/>
      <c r="B333" s="497"/>
      <c r="C333" s="696"/>
      <c r="D333" s="696"/>
      <c r="E333" s="696"/>
      <c r="F333" s="696"/>
      <c r="G333" s="696"/>
      <c r="H333" s="696"/>
      <c r="I333" s="696"/>
      <c r="J333" s="696"/>
      <c r="K333" s="696"/>
      <c r="L333" s="696"/>
      <c r="M333" s="696"/>
      <c r="N333" s="696"/>
      <c r="O333" s="696"/>
      <c r="P333" s="696"/>
      <c r="Q333" s="696"/>
      <c r="R333" s="696"/>
      <c r="S333" s="696"/>
      <c r="T333" s="696"/>
      <c r="U333" s="696"/>
    </row>
    <row r="334" spans="1:21" s="112" customFormat="1" ht="30" customHeight="1">
      <c r="A334" s="1598" t="s">
        <v>589</v>
      </c>
      <c r="B334" s="1598" t="s">
        <v>591</v>
      </c>
      <c r="C334" s="696"/>
      <c r="D334" s="696"/>
      <c r="E334" s="696"/>
      <c r="F334" s="696"/>
      <c r="G334" s="696"/>
      <c r="H334" s="696"/>
      <c r="I334" s="696"/>
      <c r="J334" s="696"/>
      <c r="K334" s="696"/>
      <c r="L334" s="696"/>
      <c r="M334" s="696"/>
      <c r="N334" s="696"/>
      <c r="O334" s="696"/>
      <c r="P334" s="696"/>
      <c r="Q334" s="696"/>
      <c r="R334" s="696"/>
      <c r="S334" s="696"/>
      <c r="T334" s="696"/>
      <c r="U334" s="696"/>
    </row>
    <row r="335" spans="1:21" s="112" customFormat="1" ht="30" customHeight="1">
      <c r="A335" s="497" t="s">
        <v>590</v>
      </c>
      <c r="B335" s="2691" t="s">
        <v>1654</v>
      </c>
      <c r="C335" s="696"/>
      <c r="D335" s="696"/>
      <c r="E335" s="696"/>
      <c r="F335" s="696"/>
      <c r="G335" s="696"/>
      <c r="H335" s="696"/>
      <c r="I335" s="696"/>
      <c r="J335" s="696"/>
      <c r="K335" s="696"/>
      <c r="L335" s="696"/>
      <c r="M335" s="696"/>
      <c r="N335" s="696"/>
      <c r="O335" s="696"/>
      <c r="P335" s="696"/>
      <c r="Q335" s="696"/>
      <c r="R335" s="696"/>
      <c r="S335" s="696"/>
      <c r="T335" s="696"/>
      <c r="U335" s="696"/>
    </row>
    <row r="336" spans="1:21" s="112" customFormat="1" ht="30" customHeight="1">
      <c r="A336" s="497"/>
      <c r="B336" s="497"/>
      <c r="C336" s="696"/>
      <c r="D336" s="696"/>
      <c r="E336" s="696"/>
      <c r="F336" s="696"/>
      <c r="G336" s="696"/>
      <c r="H336" s="696"/>
      <c r="I336" s="696"/>
      <c r="J336" s="696"/>
      <c r="K336" s="696"/>
      <c r="L336" s="696"/>
      <c r="M336" s="696"/>
      <c r="N336" s="696"/>
      <c r="O336" s="696"/>
      <c r="P336" s="696"/>
      <c r="Q336" s="696"/>
      <c r="R336" s="696"/>
      <c r="S336" s="696"/>
      <c r="T336" s="696"/>
      <c r="U336" s="696"/>
    </row>
    <row r="337" spans="1:21" s="112" customFormat="1" ht="30" customHeight="1">
      <c r="A337" s="1598" t="s">
        <v>1523</v>
      </c>
      <c r="B337" s="1598" t="s">
        <v>588</v>
      </c>
      <c r="C337" s="696"/>
      <c r="D337" s="696"/>
      <c r="E337" s="696"/>
      <c r="F337" s="696"/>
      <c r="G337" s="696"/>
      <c r="H337" s="696"/>
      <c r="I337" s="696"/>
      <c r="J337" s="696"/>
      <c r="K337" s="696"/>
      <c r="L337" s="696"/>
      <c r="M337" s="696"/>
      <c r="N337" s="696"/>
      <c r="O337" s="696"/>
      <c r="P337" s="696"/>
      <c r="Q337" s="696"/>
      <c r="R337" s="696"/>
      <c r="S337" s="696"/>
      <c r="T337" s="696"/>
      <c r="U337" s="696"/>
    </row>
    <row r="338" spans="1:21" s="112" customFormat="1" ht="30" customHeight="1">
      <c r="A338" s="497" t="s">
        <v>587</v>
      </c>
      <c r="B338" s="2691" t="s">
        <v>1870</v>
      </c>
      <c r="C338" s="696"/>
      <c r="D338" s="696"/>
      <c r="E338" s="696"/>
      <c r="F338" s="696"/>
      <c r="G338" s="696"/>
      <c r="H338" s="696"/>
      <c r="I338" s="696"/>
      <c r="J338" s="696"/>
      <c r="K338" s="696"/>
      <c r="L338" s="696"/>
      <c r="M338" s="696"/>
      <c r="N338" s="696"/>
      <c r="O338" s="696"/>
      <c r="P338" s="696"/>
      <c r="Q338" s="696"/>
      <c r="R338" s="696"/>
      <c r="S338" s="696"/>
      <c r="T338" s="696"/>
      <c r="U338" s="696"/>
    </row>
    <row r="339" spans="1:21" s="112" customFormat="1" ht="30" customHeight="1">
      <c r="A339" s="497"/>
      <c r="B339" s="497"/>
      <c r="C339" s="696"/>
      <c r="D339" s="696"/>
      <c r="E339" s="696"/>
      <c r="F339" s="696"/>
      <c r="G339" s="696"/>
      <c r="H339" s="696"/>
      <c r="I339" s="696"/>
      <c r="J339" s="696"/>
      <c r="K339" s="696"/>
      <c r="L339" s="696"/>
      <c r="M339" s="696"/>
      <c r="N339" s="696"/>
      <c r="O339" s="696"/>
      <c r="P339" s="696"/>
      <c r="Q339" s="696"/>
      <c r="R339" s="696"/>
      <c r="S339" s="696"/>
      <c r="T339" s="696"/>
      <c r="U339" s="696"/>
    </row>
    <row r="340" spans="1:21" s="112" customFormat="1" ht="30" customHeight="1">
      <c r="A340" s="1598" t="s">
        <v>592</v>
      </c>
      <c r="B340" s="1598" t="s">
        <v>594</v>
      </c>
      <c r="C340" s="696"/>
      <c r="D340" s="696"/>
      <c r="E340" s="696"/>
      <c r="F340" s="696"/>
      <c r="G340" s="696"/>
      <c r="H340" s="696"/>
      <c r="I340" s="696"/>
      <c r="J340" s="696"/>
      <c r="K340" s="696"/>
      <c r="L340" s="696"/>
      <c r="M340" s="696"/>
      <c r="N340" s="696"/>
      <c r="O340" s="696"/>
      <c r="P340" s="696"/>
      <c r="Q340" s="696"/>
      <c r="R340" s="696"/>
      <c r="S340" s="696"/>
      <c r="T340" s="696"/>
      <c r="U340" s="696"/>
    </row>
    <row r="341" spans="1:21" s="112" customFormat="1" ht="30" customHeight="1">
      <c r="A341" s="497" t="s">
        <v>593</v>
      </c>
      <c r="B341" s="2691" t="s">
        <v>1872</v>
      </c>
      <c r="C341" s="696"/>
      <c r="D341" s="696"/>
      <c r="E341" s="696"/>
      <c r="F341" s="696"/>
      <c r="G341" s="696"/>
      <c r="H341" s="696"/>
      <c r="I341" s="696"/>
      <c r="J341" s="696"/>
      <c r="K341" s="696"/>
      <c r="L341" s="696"/>
      <c r="M341" s="696"/>
      <c r="N341" s="696"/>
      <c r="O341" s="696"/>
      <c r="P341" s="696"/>
      <c r="Q341" s="696"/>
      <c r="R341" s="696"/>
      <c r="S341" s="696"/>
      <c r="T341" s="696"/>
      <c r="U341" s="696"/>
    </row>
    <row r="342" spans="1:21" s="112" customFormat="1" ht="30" customHeight="1">
      <c r="A342" s="497"/>
      <c r="B342"/>
      <c r="C342" s="696"/>
      <c r="D342" s="696"/>
      <c r="E342" s="696"/>
      <c r="F342" s="696"/>
      <c r="G342" s="696"/>
      <c r="H342" s="696"/>
      <c r="I342" s="696"/>
      <c r="J342" s="696"/>
      <c r="K342" s="696"/>
      <c r="L342" s="696"/>
      <c r="M342" s="696"/>
      <c r="N342" s="696"/>
      <c r="O342" s="696"/>
      <c r="P342" s="696"/>
      <c r="Q342" s="696"/>
      <c r="R342" s="696"/>
      <c r="S342" s="696"/>
      <c r="T342" s="696"/>
      <c r="U342" s="696"/>
    </row>
    <row r="343" spans="1:21" s="112" customFormat="1" ht="30" customHeight="1">
      <c r="A343" s="2671" t="s">
        <v>274</v>
      </c>
      <c r="B343" s="696"/>
      <c r="C343" s="696"/>
      <c r="D343" s="696"/>
      <c r="E343" s="696"/>
      <c r="F343" s="696"/>
      <c r="G343" s="696"/>
      <c r="H343" s="696"/>
      <c r="I343" s="696"/>
      <c r="J343" s="696"/>
      <c r="K343" s="696"/>
      <c r="L343" s="696"/>
      <c r="M343" s="696"/>
      <c r="N343" s="696"/>
      <c r="O343" s="696"/>
      <c r="P343" s="696"/>
      <c r="Q343" s="696"/>
      <c r="R343" s="696"/>
      <c r="S343" s="696"/>
      <c r="T343" s="696"/>
      <c r="U343" s="696"/>
    </row>
    <row r="344" spans="1:21" s="112" customFormat="1" ht="30" customHeight="1">
      <c r="A344" s="2706" t="s">
        <v>156</v>
      </c>
      <c r="B344" s="696"/>
      <c r="C344" s="696"/>
      <c r="D344" s="696"/>
      <c r="E344" s="696"/>
      <c r="F344" s="696"/>
      <c r="G344" s="696"/>
      <c r="H344" s="696"/>
      <c r="I344" s="696"/>
      <c r="J344" s="696"/>
      <c r="K344" s="696"/>
      <c r="L344" s="696"/>
      <c r="M344" s="696"/>
      <c r="N344" s="696"/>
      <c r="O344" s="696"/>
      <c r="P344" s="696"/>
      <c r="Q344" s="696"/>
      <c r="R344" s="696"/>
      <c r="S344" s="696"/>
      <c r="T344" s="696"/>
      <c r="U344" s="696"/>
    </row>
    <row r="345" spans="1:21" s="112" customFormat="1" ht="30" customHeight="1">
      <c r="A345" s="2671"/>
      <c r="B345" s="696"/>
      <c r="C345" s="696"/>
      <c r="D345" s="696"/>
      <c r="E345" s="696"/>
      <c r="F345" s="696"/>
      <c r="G345" s="696"/>
      <c r="H345" s="696"/>
      <c r="I345" s="696"/>
      <c r="J345" s="696"/>
      <c r="K345" s="696"/>
      <c r="L345" s="696"/>
      <c r="M345" s="696"/>
      <c r="N345" s="696"/>
      <c r="O345" s="696"/>
      <c r="P345" s="696"/>
      <c r="Q345" s="696"/>
      <c r="R345" s="696"/>
      <c r="S345" s="696"/>
      <c r="T345" s="696"/>
      <c r="U345" s="696"/>
    </row>
    <row r="346" spans="1:21" s="112" customFormat="1" ht="30" customHeight="1">
      <c r="A346" s="1598" t="s">
        <v>425</v>
      </c>
      <c r="B346" s="1598" t="s">
        <v>1529</v>
      </c>
      <c r="C346" s="696"/>
      <c r="D346" s="696"/>
      <c r="E346" s="696"/>
      <c r="F346" s="696"/>
      <c r="G346" s="696"/>
      <c r="H346" s="696"/>
      <c r="I346" s="696"/>
      <c r="J346" s="696"/>
      <c r="K346" s="696"/>
      <c r="L346" s="696"/>
      <c r="M346" s="696"/>
      <c r="N346" s="696"/>
      <c r="O346" s="696"/>
      <c r="P346" s="696"/>
      <c r="Q346" s="696"/>
      <c r="R346" s="696"/>
      <c r="S346" s="696"/>
      <c r="T346" s="696"/>
      <c r="U346" s="696"/>
    </row>
    <row r="347" spans="1:21" s="112" customFormat="1" ht="30" customHeight="1">
      <c r="A347" s="497" t="s">
        <v>181</v>
      </c>
      <c r="B347" s="497" t="s">
        <v>319</v>
      </c>
      <c r="C347" s="696"/>
      <c r="D347" s="696"/>
      <c r="E347" s="696"/>
      <c r="F347" s="696"/>
      <c r="G347" s="696"/>
      <c r="H347" s="696"/>
      <c r="I347" s="696"/>
      <c r="J347" s="696"/>
      <c r="K347" s="696"/>
      <c r="L347" s="696"/>
      <c r="M347" s="696"/>
      <c r="N347" s="696"/>
      <c r="O347" s="696"/>
      <c r="P347" s="696"/>
      <c r="Q347" s="696"/>
      <c r="R347" s="696"/>
      <c r="S347" s="696"/>
      <c r="T347" s="696"/>
      <c r="U347" s="696"/>
    </row>
    <row r="348" spans="1:21" s="112" customFormat="1" ht="30" customHeight="1">
      <c r="A348" s="2671"/>
      <c r="B348" s="696"/>
      <c r="C348" s="696"/>
      <c r="D348" s="696"/>
      <c r="E348" s="696"/>
      <c r="F348" s="696"/>
      <c r="G348" s="696"/>
      <c r="H348" s="696"/>
      <c r="I348" s="696"/>
      <c r="J348" s="696"/>
      <c r="K348" s="696"/>
      <c r="L348" s="696"/>
      <c r="M348" s="696"/>
      <c r="N348" s="696"/>
      <c r="O348" s="696"/>
      <c r="P348" s="696"/>
      <c r="Q348" s="696"/>
      <c r="R348" s="696"/>
      <c r="S348" s="696"/>
      <c r="T348" s="696"/>
      <c r="U348" s="696"/>
    </row>
    <row r="349" spans="1:21" s="112" customFormat="1" ht="30" customHeight="1">
      <c r="A349" s="1598" t="s">
        <v>303</v>
      </c>
      <c r="B349" s="1598" t="s">
        <v>595</v>
      </c>
      <c r="C349" s="696"/>
      <c r="D349" s="696"/>
      <c r="E349" s="696"/>
      <c r="F349" s="696"/>
      <c r="G349" s="696"/>
      <c r="H349" s="696"/>
      <c r="I349" s="696"/>
      <c r="J349" s="696"/>
      <c r="K349" s="696"/>
      <c r="L349" s="696"/>
      <c r="M349" s="696"/>
      <c r="N349" s="696"/>
      <c r="O349" s="696"/>
      <c r="P349" s="696"/>
      <c r="Q349" s="696"/>
      <c r="R349" s="696"/>
      <c r="S349" s="696"/>
      <c r="T349" s="696"/>
      <c r="U349" s="696"/>
    </row>
    <row r="350" spans="1:21" s="112" customFormat="1" ht="30" customHeight="1">
      <c r="A350" s="497" t="s">
        <v>182</v>
      </c>
      <c r="B350" s="497" t="s">
        <v>320</v>
      </c>
      <c r="C350" s="696"/>
      <c r="D350" s="696"/>
      <c r="E350" s="696"/>
      <c r="F350" s="696"/>
      <c r="G350" s="696"/>
      <c r="H350" s="696"/>
      <c r="I350" s="696"/>
      <c r="J350" s="696"/>
      <c r="K350" s="696"/>
      <c r="L350" s="696"/>
      <c r="M350" s="696"/>
      <c r="N350" s="696"/>
      <c r="O350" s="696"/>
      <c r="P350" s="696"/>
      <c r="Q350" s="696"/>
      <c r="R350" s="696"/>
      <c r="S350" s="696"/>
      <c r="T350" s="696"/>
      <c r="U350" s="696"/>
    </row>
    <row r="351" spans="1:21" s="112" customFormat="1" ht="30" customHeight="1">
      <c r="A351" s="497"/>
      <c r="B351" s="497"/>
      <c r="C351" s="696"/>
      <c r="D351" s="696"/>
      <c r="E351" s="696"/>
      <c r="F351" s="696"/>
      <c r="G351" s="696"/>
      <c r="H351" s="696"/>
      <c r="I351" s="696"/>
      <c r="J351" s="696"/>
      <c r="K351" s="696"/>
      <c r="L351" s="696"/>
      <c r="M351" s="696"/>
      <c r="N351" s="696"/>
      <c r="O351" s="696"/>
      <c r="P351" s="696"/>
      <c r="Q351" s="696"/>
      <c r="R351" s="696"/>
      <c r="S351" s="696"/>
      <c r="T351" s="696"/>
      <c r="U351" s="696"/>
    </row>
    <row r="352" spans="1:21" s="112" customFormat="1" ht="30" customHeight="1">
      <c r="A352" s="1598" t="s">
        <v>596</v>
      </c>
      <c r="B352" s="1598" t="s">
        <v>597</v>
      </c>
      <c r="C352" s="696"/>
      <c r="D352" s="696"/>
      <c r="E352" s="696"/>
      <c r="F352" s="696"/>
      <c r="G352" s="696"/>
      <c r="H352" s="696"/>
      <c r="I352" s="696"/>
      <c r="J352" s="696"/>
      <c r="K352" s="696"/>
      <c r="L352" s="696"/>
      <c r="M352" s="696"/>
      <c r="N352" s="696"/>
      <c r="O352" s="696"/>
      <c r="P352" s="696"/>
      <c r="Q352" s="696"/>
      <c r="R352" s="696"/>
      <c r="S352" s="696"/>
      <c r="T352" s="696"/>
      <c r="U352" s="696"/>
    </row>
    <row r="353" spans="1:21" s="112" customFormat="1" ht="30" customHeight="1">
      <c r="A353" s="497" t="s">
        <v>598</v>
      </c>
      <c r="B353" s="2691" t="s">
        <v>1539</v>
      </c>
      <c r="C353" s="696"/>
      <c r="D353" s="696"/>
      <c r="E353" s="696"/>
      <c r="F353" s="696"/>
      <c r="G353" s="696"/>
      <c r="H353" s="696"/>
      <c r="I353" s="696"/>
      <c r="J353" s="696"/>
      <c r="K353" s="696"/>
      <c r="L353" s="696"/>
      <c r="M353" s="696"/>
      <c r="N353" s="696"/>
      <c r="O353" s="696"/>
      <c r="P353" s="696"/>
      <c r="Q353" s="696"/>
      <c r="R353" s="696"/>
      <c r="S353" s="696"/>
      <c r="T353" s="696"/>
      <c r="U353" s="696"/>
    </row>
    <row r="354" spans="1:21" s="112" customFormat="1" ht="30" customHeight="1">
      <c r="A354" s="497"/>
      <c r="B354" s="497"/>
      <c r="C354" s="696"/>
      <c r="D354" s="696"/>
      <c r="E354" s="696"/>
      <c r="F354" s="696"/>
      <c r="G354" s="696"/>
      <c r="H354" s="696"/>
      <c r="I354" s="696"/>
      <c r="J354" s="696"/>
      <c r="K354" s="696"/>
      <c r="L354" s="696"/>
      <c r="M354" s="696"/>
      <c r="N354" s="696"/>
      <c r="O354" s="696"/>
      <c r="P354" s="696"/>
      <c r="Q354" s="696"/>
      <c r="R354" s="696"/>
      <c r="S354" s="696"/>
      <c r="T354" s="696"/>
      <c r="U354" s="696"/>
    </row>
    <row r="355" spans="1:21" s="112" customFormat="1" ht="30" customHeight="1">
      <c r="A355" s="1598" t="s">
        <v>599</v>
      </c>
      <c r="B355" s="1598" t="s">
        <v>601</v>
      </c>
      <c r="C355" s="696"/>
      <c r="D355" s="696"/>
      <c r="E355" s="696"/>
      <c r="F355" s="696"/>
      <c r="G355" s="696"/>
      <c r="H355" s="696"/>
      <c r="I355" s="696"/>
      <c r="J355" s="696"/>
      <c r="K355" s="696"/>
      <c r="L355" s="696"/>
      <c r="M355" s="696"/>
      <c r="N355" s="696"/>
      <c r="O355" s="696"/>
      <c r="P355" s="696"/>
      <c r="Q355" s="696"/>
      <c r="R355" s="696"/>
      <c r="S355" s="696"/>
      <c r="T355" s="696"/>
      <c r="U355" s="696"/>
    </row>
    <row r="356" spans="1:21" s="112" customFormat="1" ht="30" customHeight="1">
      <c r="A356" s="497" t="s">
        <v>600</v>
      </c>
      <c r="B356" s="2691" t="s">
        <v>1544</v>
      </c>
      <c r="C356" s="696"/>
      <c r="D356" s="696"/>
      <c r="E356" s="696"/>
      <c r="F356" s="696"/>
      <c r="G356" s="696"/>
      <c r="H356" s="696"/>
      <c r="I356" s="696"/>
      <c r="J356" s="696"/>
      <c r="K356" s="696"/>
      <c r="L356" s="696"/>
      <c r="M356" s="696"/>
      <c r="N356" s="696"/>
      <c r="O356" s="696"/>
      <c r="P356" s="696"/>
      <c r="Q356" s="696"/>
      <c r="R356" s="696"/>
      <c r="S356" s="696"/>
      <c r="T356" s="696"/>
      <c r="U356" s="696"/>
    </row>
    <row r="357" spans="1:21" s="112" customFormat="1" ht="30" customHeight="1">
      <c r="A357" s="2671"/>
      <c r="B357" s="696"/>
      <c r="C357" s="696"/>
      <c r="D357" s="696"/>
      <c r="E357" s="696"/>
      <c r="F357" s="696"/>
      <c r="G357" s="696"/>
      <c r="H357" s="696"/>
      <c r="I357" s="696"/>
      <c r="J357" s="696"/>
      <c r="K357" s="696"/>
      <c r="L357" s="696"/>
      <c r="M357" s="696"/>
      <c r="N357" s="696"/>
      <c r="O357" s="696"/>
      <c r="P357" s="696"/>
      <c r="Q357" s="696"/>
      <c r="R357" s="696"/>
      <c r="S357" s="696"/>
      <c r="T357" s="696"/>
      <c r="U357" s="696"/>
    </row>
    <row r="358" spans="1:21" s="112" customFormat="1" ht="30" customHeight="1">
      <c r="A358" s="2671" t="s">
        <v>274</v>
      </c>
      <c r="B358" s="696"/>
      <c r="C358" s="696"/>
      <c r="D358" s="696"/>
      <c r="E358" s="696"/>
      <c r="F358" s="696"/>
      <c r="G358" s="696"/>
      <c r="H358" s="696"/>
      <c r="I358" s="696"/>
      <c r="J358" s="696"/>
      <c r="K358" s="696"/>
      <c r="L358" s="696"/>
      <c r="M358" s="696"/>
      <c r="N358" s="696"/>
      <c r="O358" s="696"/>
      <c r="P358" s="696"/>
      <c r="Q358" s="696"/>
      <c r="R358" s="696"/>
      <c r="S358" s="696"/>
      <c r="T358" s="696"/>
      <c r="U358" s="696"/>
    </row>
    <row r="359" spans="1:21" s="112" customFormat="1" ht="30" customHeight="1">
      <c r="A359" s="2672" t="s">
        <v>1624</v>
      </c>
      <c r="B359" s="696"/>
      <c r="C359" s="696"/>
      <c r="D359" s="696"/>
      <c r="E359" s="696"/>
      <c r="F359" s="696"/>
      <c r="G359" s="696"/>
      <c r="H359" s="696"/>
      <c r="I359" s="696"/>
      <c r="J359" s="696"/>
      <c r="K359" s="696"/>
      <c r="L359" s="696"/>
      <c r="M359" s="696"/>
      <c r="N359" s="696"/>
      <c r="O359" s="696"/>
      <c r="P359" s="696"/>
      <c r="Q359" s="696"/>
      <c r="R359" s="696"/>
      <c r="S359" s="696"/>
      <c r="T359" s="696"/>
      <c r="U359" s="696"/>
    </row>
    <row r="360" spans="1:21" s="112" customFormat="1" ht="30" customHeight="1">
      <c r="A360"/>
      <c r="B360" s="706"/>
      <c r="C360" s="696"/>
      <c r="D360" s="696"/>
      <c r="E360" s="696"/>
      <c r="F360" s="696"/>
      <c r="G360" s="696"/>
      <c r="H360" s="696"/>
      <c r="I360" s="696"/>
      <c r="J360" s="696"/>
      <c r="K360" s="696"/>
      <c r="L360" s="696"/>
      <c r="M360" s="696"/>
      <c r="N360" s="696"/>
      <c r="O360" s="696"/>
      <c r="P360" s="696"/>
      <c r="Q360" s="696"/>
      <c r="R360" s="696"/>
      <c r="S360" s="696"/>
      <c r="T360" s="696"/>
      <c r="U360" s="696"/>
    </row>
    <row r="361" spans="1:21" s="112" customFormat="1" ht="30" customHeight="1">
      <c r="A361" s="1598" t="s">
        <v>1548</v>
      </c>
      <c r="B361" s="1598" t="s">
        <v>317</v>
      </c>
      <c r="C361" s="696"/>
      <c r="D361" s="696"/>
      <c r="E361" s="696"/>
      <c r="F361" s="696"/>
      <c r="G361" s="696"/>
      <c r="H361" s="696"/>
      <c r="I361" s="696"/>
      <c r="J361" s="696"/>
      <c r="K361" s="696"/>
      <c r="L361" s="696"/>
      <c r="M361" s="696"/>
      <c r="N361" s="696"/>
      <c r="O361" s="696"/>
      <c r="P361" s="696"/>
      <c r="Q361" s="696"/>
      <c r="R361" s="696"/>
      <c r="S361" s="696"/>
      <c r="T361" s="696"/>
      <c r="U361" s="696"/>
    </row>
    <row r="362" spans="1:21" s="112" customFormat="1" ht="30" customHeight="1">
      <c r="A362" s="497" t="s">
        <v>276</v>
      </c>
      <c r="B362" s="497" t="s">
        <v>130</v>
      </c>
      <c r="C362" s="696"/>
      <c r="D362" s="696"/>
      <c r="E362" s="696"/>
      <c r="F362" s="696"/>
      <c r="G362" s="696"/>
      <c r="H362" s="696"/>
      <c r="I362" s="696"/>
      <c r="J362" s="696"/>
      <c r="K362" s="696"/>
      <c r="L362" s="696"/>
      <c r="M362" s="696"/>
      <c r="N362" s="696"/>
      <c r="O362" s="696"/>
      <c r="P362" s="696"/>
      <c r="Q362" s="696"/>
      <c r="R362" s="696"/>
      <c r="S362" s="696"/>
      <c r="T362" s="696"/>
      <c r="U362" s="696"/>
    </row>
    <row r="363" spans="1:21" s="112" customFormat="1" ht="30" customHeight="1">
      <c r="A363" s="2671"/>
      <c r="B363" s="696"/>
      <c r="C363" s="696"/>
      <c r="D363" s="696"/>
      <c r="E363" s="696"/>
      <c r="F363" s="696"/>
      <c r="G363" s="696"/>
      <c r="H363" s="696"/>
      <c r="I363" s="696"/>
      <c r="J363" s="696"/>
      <c r="K363" s="696"/>
      <c r="L363" s="696"/>
      <c r="M363" s="696"/>
      <c r="N363" s="696"/>
      <c r="O363" s="696"/>
      <c r="P363" s="696"/>
      <c r="Q363" s="696"/>
      <c r="R363" s="696"/>
      <c r="S363" s="696"/>
      <c r="T363" s="696"/>
      <c r="U363" s="696"/>
    </row>
    <row r="364" spans="1:21" s="112" customFormat="1" ht="30" customHeight="1">
      <c r="A364" s="1598" t="s">
        <v>363</v>
      </c>
      <c r="B364" s="1598" t="s">
        <v>602</v>
      </c>
      <c r="C364" s="696"/>
      <c r="D364" s="696"/>
      <c r="E364" s="696"/>
      <c r="F364" s="696"/>
      <c r="G364" s="696"/>
      <c r="H364" s="696"/>
      <c r="I364" s="696"/>
      <c r="J364" s="696"/>
      <c r="K364" s="696"/>
      <c r="L364" s="696"/>
      <c r="M364" s="696"/>
      <c r="N364" s="696"/>
      <c r="O364" s="696"/>
      <c r="P364" s="696"/>
      <c r="Q364" s="696"/>
      <c r="R364" s="696"/>
      <c r="S364" s="696"/>
      <c r="T364" s="696"/>
      <c r="U364" s="696"/>
    </row>
    <row r="365" spans="1:21" s="112" customFormat="1" ht="30" customHeight="1">
      <c r="A365" s="497" t="s">
        <v>192</v>
      </c>
      <c r="B365" t="s">
        <v>1558</v>
      </c>
      <c r="C365" s="696"/>
      <c r="D365" s="696"/>
      <c r="E365" s="696"/>
      <c r="F365" s="696"/>
      <c r="G365" s="696"/>
      <c r="H365" s="696"/>
      <c r="I365" s="696"/>
      <c r="J365" s="696"/>
      <c r="K365" s="696"/>
      <c r="L365" s="696"/>
      <c r="M365" s="696"/>
      <c r="N365" s="696"/>
      <c r="O365" s="696"/>
      <c r="P365" s="696"/>
      <c r="Q365" s="696"/>
      <c r="R365" s="696"/>
      <c r="S365" s="696"/>
      <c r="T365" s="696"/>
      <c r="U365" s="696"/>
    </row>
    <row r="366" spans="1:21" s="112" customFormat="1" ht="30" customHeight="1">
      <c r="A366" s="2671"/>
      <c r="B366" s="696"/>
      <c r="C366" s="696"/>
      <c r="D366" s="696"/>
      <c r="E366" s="696"/>
      <c r="F366" s="696"/>
      <c r="G366" s="696"/>
      <c r="H366" s="696"/>
      <c r="I366" s="696"/>
      <c r="J366" s="696"/>
      <c r="K366" s="696"/>
      <c r="L366" s="696"/>
      <c r="M366" s="696"/>
      <c r="N366" s="696"/>
      <c r="O366" s="696"/>
      <c r="P366" s="696"/>
      <c r="Q366" s="696"/>
      <c r="R366" s="696"/>
      <c r="S366" s="696"/>
      <c r="T366" s="696"/>
      <c r="U366" s="696"/>
    </row>
    <row r="367" spans="1:21" s="112" customFormat="1" ht="30" customHeight="1">
      <c r="A367" s="1598" t="s">
        <v>362</v>
      </c>
      <c r="B367" s="1598" t="s">
        <v>603</v>
      </c>
      <c r="C367" s="696"/>
      <c r="D367" s="696"/>
      <c r="E367" s="696"/>
      <c r="F367" s="696"/>
      <c r="G367" s="696"/>
      <c r="H367" s="696"/>
      <c r="I367" s="696"/>
      <c r="J367" s="696"/>
      <c r="K367" s="696"/>
      <c r="L367" s="696"/>
      <c r="M367" s="696"/>
      <c r="N367" s="696"/>
      <c r="O367" s="696"/>
      <c r="P367" s="696"/>
      <c r="Q367" s="696"/>
      <c r="R367" s="696"/>
      <c r="S367" s="696"/>
      <c r="T367" s="696"/>
      <c r="U367" s="696"/>
    </row>
    <row r="368" spans="1:21" s="112" customFormat="1" ht="30" customHeight="1">
      <c r="A368" s="497" t="s">
        <v>193</v>
      </c>
      <c r="B368" s="1499" t="s">
        <v>1560</v>
      </c>
      <c r="C368" s="696"/>
      <c r="D368" s="696"/>
      <c r="E368" s="696"/>
      <c r="F368" s="696"/>
      <c r="G368" s="696"/>
      <c r="H368" s="696"/>
      <c r="I368" s="696"/>
      <c r="J368" s="696"/>
      <c r="K368" s="696"/>
      <c r="L368" s="696"/>
      <c r="M368" s="696"/>
      <c r="N368" s="696"/>
      <c r="O368" s="696"/>
      <c r="P368" s="696"/>
      <c r="Q368" s="696"/>
      <c r="R368" s="696"/>
      <c r="S368" s="696"/>
      <c r="T368" s="696"/>
      <c r="U368" s="696"/>
    </row>
    <row r="369" spans="1:21" s="112" customFormat="1" ht="30" customHeight="1">
      <c r="A369" s="497"/>
      <c r="B369" s="497"/>
      <c r="C369" s="696"/>
      <c r="D369" s="696"/>
      <c r="E369" s="696"/>
      <c r="F369" s="696"/>
      <c r="G369" s="696"/>
      <c r="H369" s="696"/>
      <c r="I369" s="696"/>
      <c r="J369" s="696"/>
      <c r="K369" s="696"/>
      <c r="L369" s="696"/>
      <c r="M369" s="696"/>
      <c r="N369" s="696"/>
      <c r="O369" s="696"/>
      <c r="P369" s="696"/>
      <c r="Q369" s="696"/>
      <c r="R369" s="696"/>
      <c r="S369" s="696"/>
      <c r="T369" s="696"/>
      <c r="U369" s="696"/>
    </row>
    <row r="370" spans="1:21" s="112" customFormat="1" ht="30" customHeight="1">
      <c r="A370" s="1598" t="s">
        <v>604</v>
      </c>
      <c r="B370" s="1598" t="s">
        <v>605</v>
      </c>
      <c r="C370" s="696"/>
      <c r="D370" s="696"/>
      <c r="E370" s="696"/>
      <c r="F370" s="696"/>
      <c r="G370" s="696"/>
      <c r="H370" s="696"/>
      <c r="I370" s="696"/>
      <c r="J370" s="696"/>
      <c r="K370" s="696"/>
      <c r="L370" s="696"/>
      <c r="M370" s="696"/>
      <c r="N370" s="696"/>
      <c r="O370" s="696"/>
      <c r="P370" s="696"/>
      <c r="Q370" s="696"/>
      <c r="R370" s="696"/>
      <c r="S370" s="696"/>
      <c r="T370" s="696"/>
      <c r="U370" s="696"/>
    </row>
    <row r="371" spans="1:21" s="112" customFormat="1" ht="30" customHeight="1">
      <c r="A371" s="497" t="s">
        <v>606</v>
      </c>
      <c r="B371" s="2691" t="s">
        <v>1564</v>
      </c>
      <c r="C371" s="696"/>
      <c r="D371" s="696"/>
      <c r="E371" s="696"/>
      <c r="F371" s="696"/>
      <c r="G371" s="696"/>
      <c r="H371" s="696"/>
      <c r="I371" s="696"/>
      <c r="J371" s="696"/>
      <c r="K371" s="696"/>
      <c r="L371" s="696"/>
      <c r="M371" s="696"/>
      <c r="N371" s="696"/>
      <c r="O371" s="696"/>
      <c r="P371" s="696"/>
      <c r="Q371" s="696"/>
      <c r="R371" s="696"/>
      <c r="S371" s="696"/>
      <c r="T371" s="696"/>
      <c r="U371" s="696"/>
    </row>
    <row r="372" spans="1:21" s="112" customFormat="1" ht="30" customHeight="1">
      <c r="A372" s="497"/>
      <c r="B372" s="497"/>
      <c r="C372" s="696"/>
      <c r="D372" s="696"/>
      <c r="E372" s="696"/>
      <c r="F372" s="696"/>
      <c r="G372" s="696"/>
      <c r="H372" s="696"/>
      <c r="I372" s="696"/>
      <c r="J372" s="696"/>
      <c r="K372" s="696"/>
      <c r="L372" s="696"/>
      <c r="M372" s="696"/>
      <c r="N372" s="696"/>
      <c r="O372" s="696"/>
      <c r="P372" s="696"/>
      <c r="Q372" s="696"/>
      <c r="R372" s="696"/>
      <c r="S372" s="696"/>
      <c r="T372" s="696"/>
      <c r="U372" s="696"/>
    </row>
    <row r="373" spans="1:21" s="112" customFormat="1" ht="30" customHeight="1">
      <c r="A373" s="1598" t="s">
        <v>607</v>
      </c>
      <c r="B373" s="1598" t="s">
        <v>609</v>
      </c>
      <c r="C373" s="696"/>
      <c r="D373" s="696"/>
      <c r="E373" s="696"/>
      <c r="F373" s="696"/>
      <c r="G373" s="696"/>
      <c r="H373" s="696"/>
      <c r="I373" s="696"/>
      <c r="J373" s="696"/>
      <c r="K373" s="696"/>
      <c r="L373" s="696"/>
      <c r="M373" s="696"/>
      <c r="N373" s="696"/>
      <c r="O373" s="696"/>
      <c r="P373" s="696"/>
      <c r="Q373" s="696"/>
      <c r="R373" s="696"/>
      <c r="S373" s="696"/>
      <c r="T373" s="696"/>
      <c r="U373" s="696"/>
    </row>
    <row r="374" spans="1:21" s="112" customFormat="1" ht="30" customHeight="1">
      <c r="A374" s="497" t="s">
        <v>608</v>
      </c>
      <c r="B374" s="2691" t="s">
        <v>1571</v>
      </c>
      <c r="C374" s="696"/>
      <c r="D374" s="696"/>
      <c r="E374" s="696"/>
      <c r="F374" s="696"/>
      <c r="G374" s="696"/>
      <c r="H374" s="696"/>
      <c r="I374" s="696"/>
      <c r="J374" s="696"/>
      <c r="K374" s="696"/>
      <c r="L374" s="696"/>
      <c r="M374" s="696"/>
      <c r="N374" s="696"/>
      <c r="O374" s="696"/>
      <c r="P374" s="696"/>
      <c r="Q374" s="696"/>
      <c r="R374" s="696"/>
      <c r="S374" s="696"/>
      <c r="T374" s="696"/>
      <c r="U374" s="696"/>
    </row>
    <row r="375" spans="1:21" s="112" customFormat="1" ht="30" customHeight="1">
      <c r="A375" s="2671"/>
      <c r="B375" s="696"/>
      <c r="C375" s="696"/>
      <c r="D375" s="696"/>
      <c r="E375" s="696"/>
      <c r="F375" s="696"/>
      <c r="G375" s="696"/>
      <c r="H375" s="696"/>
      <c r="I375" s="696"/>
      <c r="J375" s="696"/>
      <c r="K375" s="696"/>
      <c r="L375" s="696"/>
      <c r="M375" s="696"/>
      <c r="N375" s="696"/>
      <c r="O375" s="696"/>
      <c r="P375" s="696"/>
      <c r="Q375" s="696"/>
      <c r="R375" s="696"/>
      <c r="S375" s="696"/>
      <c r="T375" s="696"/>
      <c r="U375" s="696"/>
    </row>
    <row r="376" spans="1:21" s="112" customFormat="1" ht="30" customHeight="1">
      <c r="A376" s="2671"/>
      <c r="B376" s="696"/>
      <c r="C376" s="696"/>
      <c r="D376" s="696"/>
      <c r="E376" s="696"/>
      <c r="F376" s="696"/>
      <c r="G376" s="696"/>
      <c r="H376" s="696"/>
      <c r="I376" s="696"/>
      <c r="J376" s="696"/>
      <c r="K376" s="696"/>
      <c r="L376" s="696"/>
      <c r="M376" s="696"/>
      <c r="N376" s="696"/>
      <c r="O376" s="696"/>
      <c r="P376" s="696"/>
      <c r="Q376" s="696"/>
      <c r="R376" s="696"/>
      <c r="S376" s="696"/>
      <c r="T376" s="696"/>
      <c r="U376" s="696"/>
    </row>
    <row r="377" spans="1:21" s="112" customFormat="1" ht="30" customHeight="1">
      <c r="A377" s="2672" t="s">
        <v>1625</v>
      </c>
      <c r="B377" s="696"/>
      <c r="C377" s="696"/>
      <c r="D377" s="696"/>
      <c r="E377" s="696"/>
      <c r="F377" s="696"/>
      <c r="G377" s="696"/>
      <c r="H377" s="696"/>
      <c r="I377" s="696"/>
      <c r="J377" s="696"/>
      <c r="K377" s="696"/>
      <c r="L377" s="696"/>
      <c r="M377" s="696"/>
      <c r="N377" s="696"/>
      <c r="O377" s="696"/>
      <c r="P377" s="696"/>
      <c r="Q377" s="696"/>
      <c r="R377" s="696"/>
      <c r="S377" s="696"/>
      <c r="T377" s="696"/>
      <c r="U377" s="696"/>
    </row>
    <row r="378" spans="1:21" s="112" customFormat="1" ht="30" customHeight="1">
      <c r="A378" s="2671"/>
      <c r="B378" s="696"/>
      <c r="C378" s="696"/>
      <c r="D378" s="696"/>
      <c r="E378" s="696"/>
      <c r="F378" s="696"/>
      <c r="G378" s="696"/>
      <c r="H378" s="696"/>
      <c r="I378" s="696"/>
      <c r="J378" s="696"/>
      <c r="K378" s="696"/>
      <c r="L378" s="696"/>
      <c r="M378" s="696"/>
      <c r="N378" s="696"/>
      <c r="O378" s="696"/>
      <c r="P378" s="696"/>
      <c r="Q378" s="696"/>
      <c r="R378" s="696"/>
      <c r="S378" s="696"/>
      <c r="T378" s="696"/>
      <c r="U378" s="696"/>
    </row>
    <row r="379" spans="1:21" s="112" customFormat="1" ht="30" customHeight="1">
      <c r="A379" s="69" t="s">
        <v>1647</v>
      </c>
      <c r="B379" s="1598" t="s">
        <v>1626</v>
      </c>
      <c r="C379" s="696"/>
      <c r="D379" s="696"/>
      <c r="E379" s="696"/>
      <c r="F379" s="696"/>
      <c r="G379" s="696"/>
      <c r="H379" s="696"/>
      <c r="I379" s="696"/>
      <c r="J379" s="696"/>
      <c r="K379" s="696"/>
      <c r="L379" s="696"/>
      <c r="M379" s="696"/>
      <c r="N379" s="696"/>
      <c r="O379" s="696"/>
      <c r="P379" s="696"/>
      <c r="Q379" s="696"/>
      <c r="R379" s="696"/>
      <c r="S379" s="696"/>
      <c r="T379" s="696"/>
      <c r="U379" s="696"/>
    </row>
    <row r="380" spans="1:21" s="112" customFormat="1" ht="30" customHeight="1">
      <c r="A380" s="497" t="s">
        <v>361</v>
      </c>
      <c r="B380" s="2691" t="s">
        <v>1587</v>
      </c>
      <c r="C380" s="696"/>
      <c r="D380" s="696"/>
      <c r="E380" s="696"/>
      <c r="F380" s="696"/>
      <c r="G380" s="696"/>
      <c r="H380" s="696"/>
      <c r="I380" s="696"/>
      <c r="J380" s="696"/>
      <c r="K380" s="696"/>
      <c r="L380" s="696"/>
      <c r="M380" s="696"/>
      <c r="N380" s="696"/>
      <c r="O380" s="696"/>
      <c r="P380" s="696"/>
      <c r="Q380" s="696"/>
      <c r="R380" s="696"/>
      <c r="S380" s="696"/>
      <c r="T380" s="696"/>
      <c r="U380" s="696"/>
    </row>
    <row r="381" spans="1:21" s="112" customFormat="1" ht="30" customHeight="1">
      <c r="A381" s="2671"/>
      <c r="B381" s="696"/>
      <c r="C381" s="696"/>
      <c r="D381" s="696"/>
      <c r="E381" s="696"/>
      <c r="F381" s="696"/>
      <c r="G381" s="696"/>
      <c r="H381" s="696"/>
      <c r="I381" s="696"/>
      <c r="J381" s="696"/>
      <c r="K381" s="696"/>
      <c r="L381" s="696"/>
      <c r="M381" s="696"/>
      <c r="N381" s="696"/>
      <c r="O381" s="696"/>
      <c r="P381" s="696"/>
      <c r="Q381" s="696"/>
      <c r="R381" s="696"/>
      <c r="S381" s="696"/>
      <c r="T381" s="696"/>
      <c r="U381" s="696"/>
    </row>
    <row r="382" spans="1:21" s="112" customFormat="1" ht="30" customHeight="1">
      <c r="A382" s="1598" t="s">
        <v>610</v>
      </c>
      <c r="B382" s="1598" t="s">
        <v>612</v>
      </c>
      <c r="C382" s="696"/>
      <c r="D382" s="696"/>
      <c r="E382" s="696"/>
      <c r="F382" s="696"/>
      <c r="G382" s="696"/>
      <c r="H382" s="696"/>
      <c r="I382" s="696"/>
      <c r="J382" s="696"/>
      <c r="K382" s="696"/>
      <c r="L382" s="696"/>
      <c r="M382" s="696"/>
      <c r="N382" s="696"/>
      <c r="O382" s="696"/>
      <c r="P382" s="696"/>
      <c r="Q382" s="696"/>
      <c r="R382" s="696"/>
      <c r="S382" s="696"/>
      <c r="T382" s="696"/>
      <c r="U382" s="696"/>
    </row>
    <row r="383" spans="1:21" s="112" customFormat="1" ht="30" customHeight="1">
      <c r="A383" s="497" t="s">
        <v>611</v>
      </c>
      <c r="B383" s="2691" t="s">
        <v>1596</v>
      </c>
      <c r="C383" s="696"/>
      <c r="D383" s="696"/>
      <c r="E383" s="696"/>
      <c r="F383" s="696"/>
      <c r="G383" s="696"/>
      <c r="H383" s="696"/>
      <c r="I383" s="696"/>
      <c r="J383" s="696"/>
      <c r="K383" s="696"/>
      <c r="L383" s="696"/>
      <c r="M383" s="696"/>
      <c r="N383" s="696"/>
      <c r="O383" s="696"/>
      <c r="P383" s="696"/>
      <c r="Q383" s="696"/>
      <c r="R383" s="696"/>
      <c r="S383" s="696"/>
      <c r="T383" s="696"/>
      <c r="U383" s="696"/>
    </row>
    <row r="384" spans="1:21" s="112" customFormat="1" ht="30" customHeight="1">
      <c r="A384" s="2671"/>
      <c r="B384" s="696"/>
      <c r="C384" s="696"/>
      <c r="D384" s="696"/>
      <c r="E384" s="696"/>
      <c r="F384" s="696"/>
      <c r="G384" s="696"/>
      <c r="H384" s="696"/>
      <c r="I384" s="696"/>
      <c r="J384" s="696"/>
      <c r="K384" s="696"/>
      <c r="L384" s="696"/>
      <c r="M384" s="696"/>
      <c r="N384" s="696"/>
      <c r="O384" s="696"/>
      <c r="P384" s="696"/>
      <c r="Q384" s="696"/>
      <c r="R384" s="696"/>
      <c r="S384" s="696"/>
      <c r="T384" s="696"/>
      <c r="U384" s="696"/>
    </row>
    <row r="385" spans="1:21" s="112" customFormat="1" ht="30" customHeight="1">
      <c r="A385" s="1598" t="s">
        <v>1607</v>
      </c>
      <c r="B385" s="1598" t="s">
        <v>615</v>
      </c>
      <c r="C385" s="696"/>
      <c r="D385" s="696"/>
      <c r="E385" s="696"/>
      <c r="F385" s="696"/>
      <c r="G385" s="696"/>
      <c r="H385" s="696"/>
      <c r="I385" s="696"/>
      <c r="J385" s="696"/>
      <c r="K385" s="696"/>
      <c r="L385" s="696"/>
      <c r="M385" s="696"/>
      <c r="N385" s="696"/>
      <c r="O385" s="696"/>
      <c r="P385" s="696"/>
      <c r="Q385" s="696"/>
      <c r="R385" s="696"/>
      <c r="S385" s="696"/>
      <c r="T385" s="696"/>
      <c r="U385" s="696"/>
    </row>
    <row r="386" spans="1:21" s="112" customFormat="1" ht="30" customHeight="1">
      <c r="A386" s="497" t="s">
        <v>614</v>
      </c>
      <c r="B386" s="2691" t="s">
        <v>1606</v>
      </c>
      <c r="C386" s="696"/>
      <c r="D386" s="696"/>
      <c r="E386" s="696"/>
      <c r="F386" s="696"/>
      <c r="G386" s="696"/>
      <c r="H386" s="696"/>
      <c r="I386" s="696"/>
      <c r="J386" s="696"/>
      <c r="K386" s="696"/>
      <c r="L386" s="696"/>
      <c r="M386" s="696"/>
      <c r="N386" s="696"/>
      <c r="O386" s="696"/>
      <c r="P386" s="696"/>
      <c r="Q386" s="696"/>
      <c r="R386" s="696"/>
      <c r="S386" s="696"/>
      <c r="T386" s="696"/>
      <c r="U386" s="696"/>
    </row>
    <row r="387" spans="1:21" ht="17.25" customHeight="1">
      <c r="A387" s="695"/>
      <c r="B387" s="696"/>
      <c r="C387" s="697"/>
      <c r="D387" s="697"/>
      <c r="E387" s="697"/>
      <c r="F387" s="697"/>
      <c r="G387" s="697"/>
      <c r="H387" s="697"/>
      <c r="I387" s="697"/>
      <c r="J387" s="697"/>
      <c r="K387" s="697"/>
      <c r="L387" s="697"/>
      <c r="M387" s="697"/>
      <c r="N387" s="697"/>
      <c r="O387" s="697"/>
      <c r="P387" s="697"/>
      <c r="Q387" s="697"/>
      <c r="R387" s="697"/>
      <c r="S387" s="697"/>
      <c r="T387" s="697"/>
      <c r="U387" s="697"/>
    </row>
    <row r="388" spans="1:21" ht="17.25" customHeight="1">
      <c r="C388" s="697"/>
      <c r="D388" s="697"/>
      <c r="E388" s="697"/>
      <c r="F388" s="697"/>
      <c r="G388" s="697"/>
      <c r="H388" s="697"/>
      <c r="I388" s="697"/>
      <c r="J388" s="697"/>
      <c r="K388" s="697"/>
      <c r="L388" s="697"/>
      <c r="M388" s="697"/>
      <c r="N388" s="697"/>
      <c r="O388" s="697"/>
      <c r="P388" s="697"/>
      <c r="Q388" s="697"/>
      <c r="R388" s="697"/>
      <c r="S388" s="697"/>
      <c r="T388" s="697"/>
      <c r="U388" s="697"/>
    </row>
    <row r="389" spans="1:21" ht="17.25" customHeight="1">
      <c r="C389" s="697"/>
      <c r="D389" s="697"/>
      <c r="E389" s="697"/>
      <c r="F389" s="697"/>
      <c r="G389" s="697"/>
      <c r="H389" s="697"/>
      <c r="I389" s="697"/>
      <c r="J389" s="697"/>
      <c r="K389" s="697"/>
      <c r="L389" s="697"/>
      <c r="M389" s="697"/>
      <c r="N389" s="697"/>
      <c r="O389" s="697"/>
      <c r="P389" s="697"/>
      <c r="Q389" s="697"/>
      <c r="R389" s="697"/>
      <c r="S389" s="697"/>
      <c r="T389" s="697"/>
      <c r="U389" s="697"/>
    </row>
  </sheetData>
  <mergeCells count="2">
    <mergeCell ref="A1:B1"/>
    <mergeCell ref="A2:B2"/>
  </mergeCells>
  <phoneticPr fontId="2"/>
  <hyperlinks>
    <hyperlink ref="A7:B7" location="'0-1-1'!A1" display="'0-1-1'!A1"/>
    <hyperlink ref="A157:B157" location="'III-3-4'!A1" display="表 III-3-4"/>
    <hyperlink ref="A160:B160" location="'III-3-4a'!A1" display="表 III-3-4a"/>
    <hyperlink ref="A163:B163" location="'III-3-5'!A1" display="表 III-3-5"/>
    <hyperlink ref="A166:B166" location="'III-3-5a'!A1" display="表 III-3-5a"/>
    <hyperlink ref="A172:B172" location="'III-3-6'!A1" display="表 III-3-6"/>
    <hyperlink ref="A175:B175" location="'III-3-6a'!A1" display="表 III-3-6a"/>
    <hyperlink ref="A178:B178" location="'III-4-1'!A1" display="表 III-4-1"/>
    <hyperlink ref="A181:B181" location="'Ⅲ-4-2'!A1" display="表 III-4-2"/>
    <hyperlink ref="A184:B184" location="'Ⅲ-4-3'!A1" display="表 III-4-3"/>
    <hyperlink ref="A190:B190" location="'III-5-2'!A1" display="表 III-5-2"/>
    <hyperlink ref="A193:B193" location="'Ⅲ-5-2a'!A1" display="表 III-5-2a"/>
    <hyperlink ref="A202:B202" location="'Ⅲ-5-4'!A1" display="表 III-5-4"/>
    <hyperlink ref="A205:B205" location="'Ⅲ-5-5'!A1" display="表 III-5-5"/>
    <hyperlink ref="A208:B208" location="Sheet9!A1" display="表 III-5-6"/>
    <hyperlink ref="A211:B211" location="'Ⅲ-5-7'!A1" display="表 III-5-7"/>
    <hyperlink ref="A214:B214" location="'Ⅲ-5-8'!A1" display="表 III-5-8"/>
    <hyperlink ref="A217:B217" location="'Ⅲ-5-9'!A1" display="表 III-5-9"/>
    <hyperlink ref="A220:B220" location="'Ⅲ-5-10'!A1" display="表 III-5-10"/>
    <hyperlink ref="A169:B169" location="'Ⅲ-3-5b'!A1" display="表 III-3-5b"/>
    <hyperlink ref="A226:B226" location="'IV-1-1'!A1" display="表 IV-1-1"/>
    <hyperlink ref="A229:B229" location="'IV-2-1'!A1" display="表 IV-2-1"/>
    <hyperlink ref="A232:B232" location="'IV-3-1'!A1" display="表 IV-3-1"/>
    <hyperlink ref="A235:B235" location="'IV-3-2'!A1" display="表 IV-3-2"/>
    <hyperlink ref="A238:B238" location="'Ⅳ-3-3'!A1" display="表 IV-3-3"/>
    <hyperlink ref="A241:B241" location="'Ⅳ-3-4'!A1" display="表 IV-3-4"/>
    <hyperlink ref="A244:B244" location="'Ⅳ-4-1'!A1" display="表 IV-4-1"/>
    <hyperlink ref="A250:B250" location="'V-1-1'!A1" display="表 V-1-1"/>
    <hyperlink ref="A253:B253" location="'V-1-2'!A1" display="表 V-1-2"/>
    <hyperlink ref="A256:B256" location="'V-1-3'!A1" display="表 V-1-3"/>
    <hyperlink ref="A259:B259" location="'V-1-4'!A1" display="表 V-1-4"/>
    <hyperlink ref="A262:B262" location="'Ⅴ-1-5'!A1" display="表 V-1-5"/>
    <hyperlink ref="A265:B265" location="'Ⅴ-1-6'!A1" display="表 V-1-6"/>
    <hyperlink ref="A268:B268" location="'V-2-1'!A1" display="表 V-2-1"/>
    <hyperlink ref="A271:B271" location="'V-2-2'!A1" display="表 V-2-2"/>
    <hyperlink ref="A274:B274" location="'V-2-3'!A1" display="表 V-2-3"/>
    <hyperlink ref="A277:B277" location="'V-2-4'!A1" display="表 V-2-4"/>
    <hyperlink ref="A280:B280" location="'V-2-5'!A1" display="表 V-2-5"/>
    <hyperlink ref="A283:B283" location="'V-2-6'!A1" display="表 V-2-6"/>
    <hyperlink ref="A289:B289" location="'VI-1-1'!A1" display="表 VI-1-1"/>
    <hyperlink ref="A292:B292" location="'VI-1-2'!A1" display="表 VI-1-2"/>
    <hyperlink ref="A295:B295" location="'Ⅵ-1-3'!A1" display="表 VI-1-3"/>
    <hyperlink ref="A298:B298" location="'VI-2-1'!A1" display="表 VI-2-1"/>
    <hyperlink ref="A301:B301" location="'VI-2-2'!A1" display="表 VI-2-2"/>
    <hyperlink ref="A304:B304" location="'Ⅵ-2-3'!A1" display="表 VI-2-3"/>
    <hyperlink ref="A307:B307" location="'VI-3-1'!A1" display="表 VI-3-1"/>
    <hyperlink ref="A310:B310" location="'Ⅵ-3-1a'!A1" display="表 VI-3-1a"/>
    <hyperlink ref="A313:B313" location="'VI-3-2'!A1" display="表 VI-3-2"/>
    <hyperlink ref="A316:B316" location="'Ⅵ-3-3'!A1" display="表 VI-3-3"/>
    <hyperlink ref="A319:B319" location="'VI-4-1'!A1" display="表 VI-4-1"/>
    <hyperlink ref="A322:B322" location="'Ⅵ-4-1a'!A1" display="表 VI-4-1a"/>
    <hyperlink ref="A325:B325" location="'VI-4-2'!A1" display="表 VI-4-2"/>
    <hyperlink ref="A328:B328" location="'Ⅵ-4-3'!A1" display="表 VI-4-3"/>
    <hyperlink ref="A331:B331" location="'Ⅵ-5-1'!A1" display="表 VI-5-1"/>
    <hyperlink ref="A334:B334" location="'Ⅵ-5-1a'!A1" display="表 VI-5-1a"/>
    <hyperlink ref="A337:B337" location="'Ⅵ-5-2'!A1" display="表 VI-5-2"/>
    <hyperlink ref="A340:B340" location="'Ⅵ-5-3'!A1" display="表 VI-5-3"/>
    <hyperlink ref="A346:B346" location="'VII-1-1'!A1" display="表 VII-1-1"/>
    <hyperlink ref="A349:B349" location="'VII-1-2'!A1" display="表 VII-1-2"/>
    <hyperlink ref="A352:B352" location="'Ⅶ-2'!A1" display="表 VII-2"/>
    <hyperlink ref="A355:B355" location="'Ⅶ-2a'!A1" display="表 VII-2a"/>
    <hyperlink ref="A361:B361" location="'VIII-1-1'!A1" display="表 VIII-1-1"/>
    <hyperlink ref="A364:B364" location="'VIII-1-2'!A1" display="表 VIII-1-2"/>
    <hyperlink ref="A367:B367" location="'VIII-1-3'!A1" display="表 VIII-1-3"/>
    <hyperlink ref="A370:B370" location="'Ⅷ-2'!A1" display="表 VIII-2"/>
    <hyperlink ref="A373:B373" location="'Ⅷ-2a'!A1" display="表 VIII-2a"/>
    <hyperlink ref="A382:B382" location="'Ⅸ-2'!A1" display="表 IX-2"/>
    <hyperlink ref="A385:B385" location="'Ⅸ-3'!A1" display="表 IX-3"/>
    <hyperlink ref="A10:B10" location="'0-1-2'!A1" display="表 0-1-2"/>
    <hyperlink ref="A13:B13" location="'0-1-3'!A1" display="表 0-1-3"/>
    <hyperlink ref="A22:B22" location="'I-1-1'!A1" display="表 I-1-1"/>
    <hyperlink ref="A25:B25" location="'I-1-2'!A1" display="表 I-1-2"/>
    <hyperlink ref="A28:B28" location="'Ⅰ-1-3'!A1" display="表 I-1-3"/>
    <hyperlink ref="A31:B31" location="'I-2-1'!A1" display="表 I-2-1"/>
    <hyperlink ref="A34:B34" location="'Ⅰ-2-2a'!A1" display="表 I-2-2a"/>
    <hyperlink ref="A37:B37" location="'I-2-2'!A1" display="表 I-2-2"/>
    <hyperlink ref="A40:B40" location="'I-2-3'!A1" display="表 I-2-3"/>
    <hyperlink ref="A43:B43" location="'Ⅰ-2-4'!A1" display="表 I-2-4"/>
    <hyperlink ref="A46:B46" location="'Ⅰ-2-5'!A1" display="表 I-2-5"/>
    <hyperlink ref="A49:B49" location="'Ⅰ-2-6'!A1" display="表 I-2-6"/>
    <hyperlink ref="A52:B52" location="'I-3-1'!A1" display="表 I-3-1"/>
    <hyperlink ref="A55:B55" location="'I-3-2'!A1" display="表 I-3-2"/>
    <hyperlink ref="A58:B58" location="'I-3-3'!A1" display="表 I-3-3"/>
    <hyperlink ref="A61:B61" location="'I-3-4'!A1" display="表 I-3-4"/>
    <hyperlink ref="A64:B64" location="'I-3-5'!A1" display="表 I-3-5"/>
    <hyperlink ref="A16:B16" location="'0-1-4'!A1" display="表 0-1-4"/>
    <hyperlink ref="A67:B67" location="'I-4-1'!A1" display="表 I-4-1"/>
    <hyperlink ref="A70:B70" location="'Ⅰ-4-2'!A1" display="表 I-4-2"/>
    <hyperlink ref="A73:B73" location="'Ⅰ-4-3'!A1" display="表 I-4-3"/>
    <hyperlink ref="A76:B76" location="'I-5-1'!A1" display="表 I-5-1"/>
    <hyperlink ref="A82:B82" location="'II-1'!A1" display="表 II-1"/>
    <hyperlink ref="A85:B85" location="'Ⅱ-2'!A1" display="表 II-2"/>
    <hyperlink ref="A91:B91" location="'III-1-1'!A1" display="表 III-1-1"/>
    <hyperlink ref="A94:B94" location="'III-1-2'!A1" display="表 III-1-2"/>
    <hyperlink ref="A97:B97" location="'Ⅲ-1-3'!A1" display="表 III-1-3"/>
    <hyperlink ref="A100:B100" location="'III-2-1'!A1" display="表 III-2-1"/>
    <hyperlink ref="A103:B103" location="'Ⅲ-2-1a'!A1" display="表 III-2-1a"/>
    <hyperlink ref="A106:B106" location="'Ⅲ-2-1b'!A1" display="表 III-2-1b"/>
    <hyperlink ref="A109:B109" location="'III-2-2'!A1" display="表 III-2-2"/>
    <hyperlink ref="A112:B112" location="'III-2-3'!A1" display="表 III-2-3"/>
    <hyperlink ref="A115:B115" location="'Ⅲ-2-4'!A1" display="表 III-2-4"/>
    <hyperlink ref="A118:B118" location="'Ⅲ-2-5'!A1" display="表 III-2-5"/>
    <hyperlink ref="A121:B121" location="'Ⅲ-2-6'!A1" display="表 III-2-6"/>
    <hyperlink ref="A124:B124" location="'Ⅲ-2-7'!A1" display="表 III-2-7"/>
    <hyperlink ref="A127:B127" location="'Ⅲ-2-8'!A1" display="表 III-2-8"/>
    <hyperlink ref="A130:B130" location="'Ⅲ-2-9'!A1" display="表 III-2-9"/>
    <hyperlink ref="A133:B133" location="'Ⅲ-2-10'!A1" display="表 III-2-10"/>
    <hyperlink ref="A136:B136" location="'III-3-1'!A1" display="表 III-3-1"/>
    <hyperlink ref="A139:B139" location="'III-3-1a'!A1" display="表 III-3-1a"/>
    <hyperlink ref="A142:B142" location="'Ⅲ-2-1b'!A1" display="表 III-3-1b"/>
    <hyperlink ref="A145:B145" location="'III-3-2'!A1" display="表 III-3-2"/>
    <hyperlink ref="A148:B148" location="'III-3-2a'!A1" display="表 III-3-2a"/>
    <hyperlink ref="A151:B151" location="'III-3-3'!A1" display="表 III-3-3"/>
    <hyperlink ref="A154:B154" location="'III-3-3a'!A1" display="表 III-3-3a"/>
    <hyperlink ref="A379:B379" location="'IX-1'!A1" display="表 IX-1"/>
    <hyperlink ref="A187:B187" location="'III-5-1'!A1" display="表 III-5-1"/>
    <hyperlink ref="A196:B196" location="'III-5-3'!A1" display="表 III-5-3"/>
    <hyperlink ref="A199:B199" location="'Ⅲ-5-3a'!A1" display="表 III-5-3a"/>
  </hyperlinks>
  <pageMargins left="0.78740157480314965" right="0.78740157480314965" top="0.98425196850393704" bottom="0.98425196850393704" header="0.51181102362204722" footer="0.51181102362204722"/>
  <pageSetup paperSize="9" scale="81" fitToHeight="0" orientation="portrait" r:id="rId1"/>
  <headerFooter>
    <oddHeader>&amp;L平成23年歯科疾患実態調査&amp;C&amp;A&amp;R&amp;P/&amp;N</oddHeader>
  </headerFooter>
</worksheet>
</file>

<file path=xl/worksheets/sheet10.xml><?xml version="1.0" encoding="utf-8"?>
<worksheet xmlns="http://schemas.openxmlformats.org/spreadsheetml/2006/main" xmlns:r="http://schemas.openxmlformats.org/officeDocument/2006/relationships">
  <sheetPr>
    <pageSetUpPr fitToPage="1"/>
  </sheetPr>
  <dimension ref="A1:Y44"/>
  <sheetViews>
    <sheetView zoomScaleNormal="100" workbookViewId="0">
      <selection activeCell="Q20" sqref="Q20"/>
    </sheetView>
  </sheetViews>
  <sheetFormatPr defaultRowHeight="13.5"/>
  <cols>
    <col min="1" max="1" width="12.375" customWidth="1"/>
  </cols>
  <sheetData>
    <row r="1" spans="1:25" ht="15" customHeight="1">
      <c r="A1" s="4701" t="s">
        <v>87</v>
      </c>
      <c r="B1" s="4581"/>
    </row>
    <row r="2" spans="1:25" ht="15" customHeight="1"/>
    <row r="3" spans="1:25" ht="15" customHeight="1">
      <c r="A3" s="267" t="s">
        <v>719</v>
      </c>
      <c r="B3" s="267" t="s">
        <v>720</v>
      </c>
      <c r="C3" s="171"/>
      <c r="D3" s="392"/>
      <c r="E3" s="392"/>
      <c r="F3" s="392"/>
      <c r="G3" s="425"/>
      <c r="H3" s="392"/>
      <c r="I3" s="392"/>
      <c r="J3" s="425"/>
      <c r="K3" s="392"/>
      <c r="L3" s="392"/>
      <c r="M3" s="425"/>
      <c r="N3" s="392"/>
      <c r="O3" s="392"/>
      <c r="P3" s="425"/>
      <c r="Q3" s="392"/>
      <c r="R3" s="267"/>
      <c r="S3" s="171"/>
      <c r="T3" s="171"/>
      <c r="U3" s="171"/>
      <c r="V3" s="171"/>
      <c r="W3" s="171"/>
      <c r="X3" s="171"/>
      <c r="Y3" s="171"/>
    </row>
    <row r="4" spans="1:25" ht="15" customHeight="1">
      <c r="A4" s="267" t="s">
        <v>721</v>
      </c>
      <c r="B4" s="4316" t="s">
        <v>1882</v>
      </c>
      <c r="C4" s="171"/>
      <c r="D4" s="497"/>
      <c r="E4" s="497"/>
      <c r="F4" s="497"/>
      <c r="G4" s="497"/>
      <c r="H4" s="497"/>
      <c r="I4" s="497"/>
      <c r="J4" s="497"/>
      <c r="K4" s="497"/>
      <c r="L4" s="497"/>
      <c r="M4" s="497"/>
      <c r="N4" s="497"/>
      <c r="O4" s="497"/>
      <c r="P4" s="497"/>
      <c r="Q4" s="497"/>
      <c r="R4" s="497"/>
      <c r="S4" s="171"/>
      <c r="T4" s="171"/>
      <c r="U4" s="171"/>
      <c r="V4" s="171"/>
      <c r="W4" s="171"/>
      <c r="X4" s="171"/>
      <c r="Y4" s="171"/>
    </row>
    <row r="5" spans="1:25" ht="15" customHeight="1">
      <c r="A5" s="267"/>
      <c r="B5" s="4316" t="s">
        <v>1883</v>
      </c>
      <c r="C5" s="267"/>
      <c r="D5" s="392"/>
      <c r="E5" s="392"/>
      <c r="F5" s="392"/>
      <c r="G5" s="392"/>
      <c r="H5" s="392"/>
      <c r="I5" s="392"/>
      <c r="J5" s="392"/>
      <c r="K5" s="392"/>
      <c r="L5" s="392"/>
      <c r="M5" s="392"/>
      <c r="N5" s="392"/>
      <c r="O5" s="392"/>
      <c r="P5" s="392"/>
      <c r="Q5" s="392"/>
      <c r="R5" s="267"/>
      <c r="S5" s="171"/>
      <c r="T5" s="171"/>
      <c r="U5" s="171"/>
      <c r="V5" s="171"/>
      <c r="W5" s="171"/>
      <c r="X5" s="171"/>
      <c r="Y5" s="171"/>
    </row>
    <row r="6" spans="1:25" ht="15" customHeight="1" thickBot="1">
      <c r="A6" s="498"/>
      <c r="B6" s="498"/>
      <c r="C6" s="498"/>
      <c r="D6" s="499"/>
      <c r="E6" s="499"/>
      <c r="F6" s="499"/>
      <c r="G6" s="499"/>
      <c r="H6" s="499"/>
      <c r="I6" s="499"/>
      <c r="J6" s="499"/>
      <c r="K6" s="499"/>
      <c r="L6" s="499"/>
      <c r="M6" s="499"/>
      <c r="N6" s="499"/>
      <c r="O6" s="499"/>
      <c r="P6" s="499"/>
      <c r="Q6" s="499"/>
      <c r="R6" s="498"/>
      <c r="S6" s="171"/>
      <c r="T6" s="171"/>
      <c r="U6" s="171"/>
      <c r="V6" s="171"/>
      <c r="W6" s="171"/>
      <c r="X6" s="171"/>
      <c r="Y6" s="171"/>
    </row>
    <row r="7" spans="1:25">
      <c r="A7" s="500"/>
      <c r="B7" s="4717" t="s">
        <v>446</v>
      </c>
      <c r="C7" s="4717" t="s">
        <v>248</v>
      </c>
      <c r="D7" s="4717" t="s">
        <v>373</v>
      </c>
      <c r="E7" s="4717"/>
      <c r="F7" s="4717"/>
      <c r="G7" s="4717"/>
      <c r="H7" s="4717"/>
      <c r="I7" s="4717"/>
      <c r="J7" s="4717"/>
      <c r="K7" s="4717"/>
      <c r="L7" s="4717"/>
      <c r="M7" s="4739"/>
    </row>
    <row r="8" spans="1:25">
      <c r="A8" s="501"/>
      <c r="B8" s="4677"/>
      <c r="C8" s="4667"/>
      <c r="D8" s="4666" t="s">
        <v>682</v>
      </c>
      <c r="E8" s="4666"/>
      <c r="F8" s="4743" t="s">
        <v>724</v>
      </c>
      <c r="G8" s="4744"/>
      <c r="H8" s="4744"/>
      <c r="I8" s="4744"/>
      <c r="J8" s="4743" t="s">
        <v>725</v>
      </c>
      <c r="K8" s="4744"/>
      <c r="L8" s="4744"/>
      <c r="M8" s="4745"/>
    </row>
    <row r="9" spans="1:25">
      <c r="A9" s="501"/>
      <c r="B9" s="4677"/>
      <c r="C9" s="4667"/>
      <c r="D9" s="4666" t="s">
        <v>619</v>
      </c>
      <c r="E9" s="4666"/>
      <c r="F9" s="4727" t="s">
        <v>16</v>
      </c>
      <c r="G9" s="4727"/>
      <c r="H9" s="4727"/>
      <c r="I9" s="4727"/>
      <c r="J9" s="4730" t="s">
        <v>16</v>
      </c>
      <c r="K9" s="4727"/>
      <c r="L9" s="4727"/>
      <c r="M9" s="4728"/>
    </row>
    <row r="10" spans="1:25">
      <c r="A10" s="325"/>
      <c r="B10" s="4666" t="s">
        <v>726</v>
      </c>
      <c r="C10" s="4666" t="s">
        <v>340</v>
      </c>
      <c r="D10" s="4666"/>
      <c r="E10" s="4666"/>
      <c r="F10" s="4727" t="s">
        <v>727</v>
      </c>
      <c r="G10" s="4727"/>
      <c r="H10" s="4727" t="s">
        <v>728</v>
      </c>
      <c r="I10" s="4727"/>
      <c r="J10" s="4727" t="s">
        <v>727</v>
      </c>
      <c r="K10" s="4727"/>
      <c r="L10" s="4727" t="s">
        <v>728</v>
      </c>
      <c r="M10" s="4728"/>
    </row>
    <row r="11" spans="1:25" ht="14.25" thickBot="1">
      <c r="A11" s="502"/>
      <c r="B11" s="4726"/>
      <c r="C11" s="4726"/>
      <c r="D11" s="4693"/>
      <c r="E11" s="4693"/>
      <c r="F11" s="4715" t="s">
        <v>729</v>
      </c>
      <c r="G11" s="4715"/>
      <c r="H11" s="4715" t="s">
        <v>730</v>
      </c>
      <c r="I11" s="4715"/>
      <c r="J11" s="4715" t="s">
        <v>729</v>
      </c>
      <c r="K11" s="4715"/>
      <c r="L11" s="4715" t="s">
        <v>730</v>
      </c>
      <c r="M11" s="4716"/>
    </row>
    <row r="12" spans="1:25" ht="24">
      <c r="A12" s="4670" t="s">
        <v>366</v>
      </c>
      <c r="B12" s="503" t="s">
        <v>12</v>
      </c>
      <c r="C12" s="504">
        <v>535</v>
      </c>
      <c r="D12" s="443">
        <v>9.8897200000000005</v>
      </c>
      <c r="E12" s="505">
        <v>7.4688480000000004</v>
      </c>
      <c r="F12" s="443">
        <v>9.6710279999999997</v>
      </c>
      <c r="G12" s="505">
        <v>7.4331100000000001</v>
      </c>
      <c r="H12" s="443">
        <v>9.7196299999999999E-2</v>
      </c>
      <c r="I12" s="505">
        <v>0.45581100000000002</v>
      </c>
      <c r="J12" s="443">
        <v>0.1196262</v>
      </c>
      <c r="K12" s="505">
        <v>0.63059319999999996</v>
      </c>
      <c r="L12" s="443">
        <v>1.8691999999999999E-3</v>
      </c>
      <c r="M12" s="2766">
        <v>4.3233800000000003E-2</v>
      </c>
    </row>
    <row r="13" spans="1:25">
      <c r="A13" s="4712"/>
      <c r="B13" s="507" t="s">
        <v>735</v>
      </c>
      <c r="C13" s="508">
        <v>155</v>
      </c>
      <c r="D13" s="450">
        <v>17.161290000000001</v>
      </c>
      <c r="E13" s="509">
        <v>3.8654039999999998</v>
      </c>
      <c r="F13" s="450">
        <v>17.045159999999999</v>
      </c>
      <c r="G13" s="509">
        <v>3.8952879999999999</v>
      </c>
      <c r="H13" s="450">
        <v>9.0322600000000003E-2</v>
      </c>
      <c r="I13" s="509">
        <v>0.36694139999999997</v>
      </c>
      <c r="J13" s="450">
        <v>2.58065E-2</v>
      </c>
      <c r="K13" s="509">
        <v>0.22644590000000001</v>
      </c>
      <c r="L13" s="450">
        <v>0</v>
      </c>
      <c r="M13" s="2767">
        <v>0</v>
      </c>
    </row>
    <row r="14" spans="1:25">
      <c r="A14" s="4712"/>
      <c r="B14" s="507" t="s">
        <v>736</v>
      </c>
      <c r="C14" s="508">
        <v>210</v>
      </c>
      <c r="D14" s="450">
        <v>11.24762</v>
      </c>
      <c r="E14" s="509">
        <v>5.2420470000000003</v>
      </c>
      <c r="F14" s="450">
        <v>10.81429</v>
      </c>
      <c r="G14" s="509">
        <v>5.2787179999999996</v>
      </c>
      <c r="H14" s="450">
        <v>0.1666667</v>
      </c>
      <c r="I14" s="509">
        <v>0.63081430000000005</v>
      </c>
      <c r="J14" s="450">
        <v>0.26190479999999999</v>
      </c>
      <c r="K14" s="509">
        <v>0.95495490000000005</v>
      </c>
      <c r="L14" s="450">
        <v>4.7619000000000003E-3</v>
      </c>
      <c r="M14" s="2767">
        <v>6.9006600000000001E-2</v>
      </c>
    </row>
    <row r="15" spans="1:25" ht="14.25" thickBot="1">
      <c r="A15" s="4712"/>
      <c r="B15" s="507" t="s">
        <v>737</v>
      </c>
      <c r="C15" s="508">
        <v>170</v>
      </c>
      <c r="D15" s="450">
        <v>1.5823529999999999</v>
      </c>
      <c r="E15" s="509">
        <v>2.9082080000000001</v>
      </c>
      <c r="F15" s="450">
        <v>1.5352939999999999</v>
      </c>
      <c r="G15" s="509">
        <v>2.8661340000000002</v>
      </c>
      <c r="H15" s="450">
        <v>1.7647099999999999E-2</v>
      </c>
      <c r="I15" s="509">
        <v>0.1710922</v>
      </c>
      <c r="J15" s="450">
        <v>2.9411799999999998E-2</v>
      </c>
      <c r="K15" s="509">
        <v>0.2013702</v>
      </c>
      <c r="L15" s="450">
        <v>0</v>
      </c>
      <c r="M15" s="2767">
        <v>0</v>
      </c>
    </row>
    <row r="16" spans="1:25" ht="24">
      <c r="A16" s="4608" t="s">
        <v>9</v>
      </c>
      <c r="B16" s="503" t="s">
        <v>12</v>
      </c>
      <c r="C16" s="504">
        <v>272</v>
      </c>
      <c r="D16" s="443">
        <v>10.268380000000001</v>
      </c>
      <c r="E16" s="505">
        <v>7.4540179999999996</v>
      </c>
      <c r="F16" s="443">
        <v>10.0625</v>
      </c>
      <c r="G16" s="505">
        <v>7.4039830000000002</v>
      </c>
      <c r="H16" s="443">
        <v>0.10661760000000001</v>
      </c>
      <c r="I16" s="505">
        <v>0.38374770000000002</v>
      </c>
      <c r="J16" s="443">
        <v>9.9264699999999997E-2</v>
      </c>
      <c r="K16" s="505">
        <v>0.48717820000000001</v>
      </c>
      <c r="L16" s="443">
        <v>0</v>
      </c>
      <c r="M16" s="2766">
        <v>0</v>
      </c>
    </row>
    <row r="17" spans="1:25">
      <c r="A17" s="4674"/>
      <c r="B17" s="507" t="s">
        <v>735</v>
      </c>
      <c r="C17" s="508">
        <v>84</v>
      </c>
      <c r="D17" s="450">
        <v>17.059519999999999</v>
      </c>
      <c r="E17" s="509">
        <v>3.9434290000000001</v>
      </c>
      <c r="F17" s="450">
        <v>16.857140000000001</v>
      </c>
      <c r="G17" s="509">
        <v>3.9913850000000002</v>
      </c>
      <c r="H17" s="450">
        <v>0.15476190000000001</v>
      </c>
      <c r="I17" s="509">
        <v>0.47830139999999999</v>
      </c>
      <c r="J17" s="450">
        <v>4.7619000000000002E-2</v>
      </c>
      <c r="K17" s="509">
        <v>0.30674200000000001</v>
      </c>
      <c r="L17" s="450">
        <v>0</v>
      </c>
      <c r="M17" s="2767">
        <v>0</v>
      </c>
    </row>
    <row r="18" spans="1:25">
      <c r="A18" s="4674"/>
      <c r="B18" s="507" t="s">
        <v>736</v>
      </c>
      <c r="C18" s="508">
        <v>101</v>
      </c>
      <c r="D18" s="450">
        <v>11.742570000000001</v>
      </c>
      <c r="E18" s="509">
        <v>5.3172430000000004</v>
      </c>
      <c r="F18" s="450">
        <v>11.405939999999999</v>
      </c>
      <c r="G18" s="509">
        <v>5.3407460000000002</v>
      </c>
      <c r="H18" s="450">
        <v>0.1584158</v>
      </c>
      <c r="I18" s="509">
        <v>0.44119550000000002</v>
      </c>
      <c r="J18" s="450">
        <v>0.17821780000000001</v>
      </c>
      <c r="K18" s="509">
        <v>0.6985133</v>
      </c>
      <c r="L18" s="450">
        <v>0</v>
      </c>
      <c r="M18" s="2767">
        <v>0</v>
      </c>
    </row>
    <row r="19" spans="1:25">
      <c r="A19" s="4674"/>
      <c r="B19" s="511" t="s">
        <v>737</v>
      </c>
      <c r="C19" s="512">
        <v>87</v>
      </c>
      <c r="D19" s="450">
        <v>2</v>
      </c>
      <c r="E19" s="509">
        <v>3.2313869999999998</v>
      </c>
      <c r="F19" s="450">
        <v>1.942529</v>
      </c>
      <c r="G19" s="509">
        <v>3.2073909999999999</v>
      </c>
      <c r="H19" s="450">
        <v>0</v>
      </c>
      <c r="I19" s="509">
        <v>0</v>
      </c>
      <c r="J19" s="450">
        <v>5.7471300000000003E-2</v>
      </c>
      <c r="K19" s="509">
        <v>0.2793815</v>
      </c>
      <c r="L19" s="450">
        <v>0</v>
      </c>
      <c r="M19" s="2767">
        <v>0</v>
      </c>
    </row>
    <row r="20" spans="1:25" ht="24">
      <c r="A20" s="4713" t="s">
        <v>10</v>
      </c>
      <c r="B20" s="513" t="s">
        <v>12</v>
      </c>
      <c r="C20" s="514">
        <v>263</v>
      </c>
      <c r="D20" s="479">
        <v>9.4980989999999998</v>
      </c>
      <c r="E20" s="515">
        <v>7.4781490000000002</v>
      </c>
      <c r="F20" s="479">
        <v>9.2661599999999993</v>
      </c>
      <c r="G20" s="515">
        <v>7.4555600000000002</v>
      </c>
      <c r="H20" s="479">
        <v>8.7452500000000002E-2</v>
      </c>
      <c r="I20" s="515">
        <v>0.52052750000000003</v>
      </c>
      <c r="J20" s="479">
        <v>0.14068439999999999</v>
      </c>
      <c r="K20" s="515">
        <v>0.75106709999999999</v>
      </c>
      <c r="L20" s="479">
        <v>3.8023000000000002E-3</v>
      </c>
      <c r="M20" s="2768">
        <v>6.1662599999999998E-2</v>
      </c>
    </row>
    <row r="21" spans="1:25">
      <c r="A21" s="4674"/>
      <c r="B21" s="507" t="s">
        <v>735</v>
      </c>
      <c r="C21" s="508">
        <v>71</v>
      </c>
      <c r="D21" s="450">
        <v>17.281690000000001</v>
      </c>
      <c r="E21" s="509">
        <v>3.7954219999999999</v>
      </c>
      <c r="F21" s="450">
        <v>17.267610000000001</v>
      </c>
      <c r="G21" s="509">
        <v>3.7945739999999999</v>
      </c>
      <c r="H21" s="450">
        <v>1.40845E-2</v>
      </c>
      <c r="I21" s="509">
        <v>0.1186782</v>
      </c>
      <c r="J21" s="450">
        <v>0</v>
      </c>
      <c r="K21" s="509">
        <v>0</v>
      </c>
      <c r="L21" s="450">
        <v>0</v>
      </c>
      <c r="M21" s="2767">
        <v>0</v>
      </c>
    </row>
    <row r="22" spans="1:25">
      <c r="A22" s="4674"/>
      <c r="B22" s="507" t="s">
        <v>736</v>
      </c>
      <c r="C22" s="508">
        <v>109</v>
      </c>
      <c r="D22" s="450">
        <v>10.78899</v>
      </c>
      <c r="E22" s="509">
        <v>5.15334</v>
      </c>
      <c r="F22" s="450">
        <v>10.26606</v>
      </c>
      <c r="G22" s="509">
        <v>5.1848109999999998</v>
      </c>
      <c r="H22" s="450">
        <v>0.17431189999999999</v>
      </c>
      <c r="I22" s="509">
        <v>0.76792210000000005</v>
      </c>
      <c r="J22" s="450">
        <v>0.33944950000000002</v>
      </c>
      <c r="K22" s="509">
        <v>1.140339</v>
      </c>
      <c r="L22" s="450">
        <v>9.1742999999999998E-3</v>
      </c>
      <c r="M22" s="2767">
        <v>9.5782599999999996E-2</v>
      </c>
    </row>
    <row r="23" spans="1:25" ht="14.25" thickBot="1">
      <c r="A23" s="4714"/>
      <c r="B23" s="517" t="s">
        <v>737</v>
      </c>
      <c r="C23" s="518">
        <v>83</v>
      </c>
      <c r="D23" s="466">
        <v>1.1445780000000001</v>
      </c>
      <c r="E23" s="519">
        <v>2.4699779999999998</v>
      </c>
      <c r="F23" s="466">
        <v>1.1084339999999999</v>
      </c>
      <c r="G23" s="519">
        <v>2.4043260000000002</v>
      </c>
      <c r="H23" s="466">
        <v>3.6144599999999999E-2</v>
      </c>
      <c r="I23" s="519">
        <v>0.24424009999999999</v>
      </c>
      <c r="J23" s="466">
        <v>0</v>
      </c>
      <c r="K23" s="519">
        <v>0</v>
      </c>
      <c r="L23" s="466">
        <v>0</v>
      </c>
      <c r="M23" s="2769">
        <v>0</v>
      </c>
      <c r="N23" s="2770"/>
    </row>
    <row r="24" spans="1:25">
      <c r="G24" s="170"/>
      <c r="H24" s="170"/>
      <c r="I24" s="170"/>
      <c r="J24" s="170"/>
      <c r="K24" s="170"/>
      <c r="L24" s="170"/>
      <c r="M24" s="170"/>
      <c r="N24" s="170"/>
      <c r="O24" s="170"/>
      <c r="P24" s="170"/>
      <c r="Q24" s="170"/>
      <c r="R24" s="170"/>
      <c r="S24" s="170"/>
      <c r="T24" s="170"/>
      <c r="U24" s="170"/>
      <c r="V24" s="170"/>
      <c r="W24" s="170"/>
      <c r="X24" s="170"/>
      <c r="Y24" s="170"/>
    </row>
    <row r="25" spans="1:25" ht="14.25" thickBot="1"/>
    <row r="26" spans="1:25">
      <c r="B26" s="2774"/>
      <c r="C26" s="4590" t="s">
        <v>722</v>
      </c>
      <c r="D26" s="4740"/>
      <c r="E26" s="4740"/>
      <c r="F26" s="4740"/>
      <c r="G26" s="4740"/>
      <c r="H26" s="4740"/>
      <c r="I26" s="4676" t="s">
        <v>723</v>
      </c>
      <c r="J26" s="4740"/>
      <c r="K26" s="4740"/>
      <c r="L26" s="4740"/>
      <c r="M26" s="4740"/>
      <c r="N26" s="4741"/>
    </row>
    <row r="27" spans="1:25">
      <c r="B27" s="2774"/>
      <c r="C27" s="4593"/>
      <c r="D27" s="4593"/>
      <c r="E27" s="4593"/>
      <c r="F27" s="4593"/>
      <c r="G27" s="4593"/>
      <c r="H27" s="4593"/>
      <c r="I27" s="4734"/>
      <c r="J27" s="4593"/>
      <c r="K27" s="4593"/>
      <c r="L27" s="4593"/>
      <c r="M27" s="4593"/>
      <c r="N27" s="4742"/>
    </row>
    <row r="28" spans="1:25">
      <c r="B28" s="2774"/>
      <c r="C28" s="4592" t="s">
        <v>15</v>
      </c>
      <c r="D28" s="4731"/>
      <c r="E28" s="4732" t="s">
        <v>17</v>
      </c>
      <c r="F28" s="4733"/>
      <c r="G28" s="4732" t="s">
        <v>18</v>
      </c>
      <c r="H28" s="4736"/>
      <c r="I28" s="4585" t="s">
        <v>15</v>
      </c>
      <c r="J28" s="4731"/>
      <c r="K28" s="4722" t="s">
        <v>323</v>
      </c>
      <c r="L28" s="4737"/>
      <c r="M28" s="4722" t="s">
        <v>324</v>
      </c>
      <c r="N28" s="4723"/>
    </row>
    <row r="29" spans="1:25">
      <c r="B29" s="2774"/>
      <c r="C29" s="4592"/>
      <c r="D29" s="4731"/>
      <c r="E29" s="4734"/>
      <c r="F29" s="4735"/>
      <c r="G29" s="4734"/>
      <c r="H29" s="4593"/>
      <c r="I29" s="4585"/>
      <c r="J29" s="4731"/>
      <c r="K29" s="4724"/>
      <c r="L29" s="4738"/>
      <c r="M29" s="4724"/>
      <c r="N29" s="4725"/>
    </row>
    <row r="30" spans="1:25" ht="14.25" thickBot="1">
      <c r="B30" s="2774"/>
      <c r="C30" s="4718" t="s">
        <v>619</v>
      </c>
      <c r="D30" s="4719"/>
      <c r="E30" s="4720" t="s">
        <v>731</v>
      </c>
      <c r="F30" s="4719"/>
      <c r="G30" s="4720" t="s">
        <v>732</v>
      </c>
      <c r="H30" s="4718"/>
      <c r="I30" s="4720" t="s">
        <v>619</v>
      </c>
      <c r="J30" s="4719"/>
      <c r="K30" s="4720" t="s">
        <v>733</v>
      </c>
      <c r="L30" s="4721"/>
      <c r="M30" s="4720" t="s">
        <v>734</v>
      </c>
      <c r="N30" s="4729"/>
    </row>
    <row r="31" spans="1:25">
      <c r="B31" s="2774"/>
      <c r="C31" s="2771">
        <v>0.9046729</v>
      </c>
      <c r="D31" s="505">
        <v>1.941146</v>
      </c>
      <c r="E31" s="443">
        <v>0.85607480000000002</v>
      </c>
      <c r="F31" s="505">
        <v>1.860247</v>
      </c>
      <c r="G31" s="443">
        <v>4.8598099999999998E-2</v>
      </c>
      <c r="H31" s="505">
        <v>0.34275939999999999</v>
      </c>
      <c r="I31" s="443">
        <v>0.50093460000000001</v>
      </c>
      <c r="J31" s="505">
        <v>1.282079</v>
      </c>
      <c r="K31" s="443">
        <v>0.46168219999999999</v>
      </c>
      <c r="L31" s="505">
        <v>1.2414229999999999</v>
      </c>
      <c r="M31" s="443">
        <v>3.9252299999999997E-2</v>
      </c>
      <c r="N31" s="506">
        <v>0.25298110000000001</v>
      </c>
    </row>
    <row r="32" spans="1:25">
      <c r="B32" s="2774"/>
      <c r="C32" s="2764">
        <v>0.2387097</v>
      </c>
      <c r="D32" s="509">
        <v>1.309723</v>
      </c>
      <c r="E32" s="450">
        <v>0.21290319999999999</v>
      </c>
      <c r="F32" s="509">
        <v>1.1280779999999999</v>
      </c>
      <c r="G32" s="450">
        <v>2.58065E-2</v>
      </c>
      <c r="H32" s="509">
        <v>0.25350499999999998</v>
      </c>
      <c r="I32" s="450">
        <v>0.38709680000000002</v>
      </c>
      <c r="J32" s="509">
        <v>1.124619</v>
      </c>
      <c r="K32" s="450">
        <v>0.38709680000000002</v>
      </c>
      <c r="L32" s="509">
        <v>1.124619</v>
      </c>
      <c r="M32" s="450">
        <v>0</v>
      </c>
      <c r="N32" s="510">
        <v>0</v>
      </c>
    </row>
    <row r="33" spans="1:14">
      <c r="B33" s="2774"/>
      <c r="C33" s="2764">
        <v>1.5571429999999999</v>
      </c>
      <c r="D33" s="509">
        <v>2.314727</v>
      </c>
      <c r="E33" s="450">
        <v>1.4761899999999999</v>
      </c>
      <c r="F33" s="509">
        <v>2.2418179999999999</v>
      </c>
      <c r="G33" s="450">
        <v>8.0952399999999994E-2</v>
      </c>
      <c r="H33" s="509">
        <v>0.4462701</v>
      </c>
      <c r="I33" s="450">
        <v>0.83809520000000004</v>
      </c>
      <c r="J33" s="509">
        <v>1.6780250000000001</v>
      </c>
      <c r="K33" s="450">
        <v>0.77142860000000002</v>
      </c>
      <c r="L33" s="509">
        <v>1.617826</v>
      </c>
      <c r="M33" s="450">
        <v>6.6666699999999995E-2</v>
      </c>
      <c r="N33" s="510">
        <v>0.33221499999999998</v>
      </c>
    </row>
    <row r="34" spans="1:14" ht="14.25" thickBot="1">
      <c r="B34" s="2774"/>
      <c r="C34" s="2764">
        <v>0.70588240000000002</v>
      </c>
      <c r="D34" s="509">
        <v>1.655713</v>
      </c>
      <c r="E34" s="450">
        <v>0.67647060000000003</v>
      </c>
      <c r="F34" s="509">
        <v>1.6339699999999999</v>
      </c>
      <c r="G34" s="450">
        <v>2.9411799999999998E-2</v>
      </c>
      <c r="H34" s="509">
        <v>0.25341390000000003</v>
      </c>
      <c r="I34" s="450">
        <v>0.18823529999999999</v>
      </c>
      <c r="J34" s="509">
        <v>0.55457469999999998</v>
      </c>
      <c r="K34" s="450">
        <v>0.14705879999999999</v>
      </c>
      <c r="L34" s="509">
        <v>0.5063124</v>
      </c>
      <c r="M34" s="450">
        <v>4.1176499999999998E-2</v>
      </c>
      <c r="N34" s="510">
        <v>0.25176019999999999</v>
      </c>
    </row>
    <row r="35" spans="1:14">
      <c r="B35" s="2774"/>
      <c r="C35" s="2771">
        <v>1.0147060000000001</v>
      </c>
      <c r="D35" s="505">
        <v>2.08663</v>
      </c>
      <c r="E35" s="443">
        <v>0.94852939999999997</v>
      </c>
      <c r="F35" s="505">
        <v>1.980793</v>
      </c>
      <c r="G35" s="443">
        <v>6.6176499999999999E-2</v>
      </c>
      <c r="H35" s="505">
        <v>0.44143690000000002</v>
      </c>
      <c r="I35" s="443">
        <v>0.52941179999999999</v>
      </c>
      <c r="J35" s="505">
        <v>1.3607089999999999</v>
      </c>
      <c r="K35" s="443">
        <v>0.50367649999999997</v>
      </c>
      <c r="L35" s="505">
        <v>1.347399</v>
      </c>
      <c r="M35" s="443">
        <v>2.5735299999999999E-2</v>
      </c>
      <c r="N35" s="506">
        <v>0.18040390000000001</v>
      </c>
    </row>
    <row r="36" spans="1:14">
      <c r="B36" s="2774"/>
      <c r="C36" s="2764">
        <v>0.26190479999999999</v>
      </c>
      <c r="D36" s="509">
        <v>1.345399</v>
      </c>
      <c r="E36" s="450">
        <v>0.22619049999999999</v>
      </c>
      <c r="F36" s="509">
        <v>1.101491</v>
      </c>
      <c r="G36" s="450">
        <v>3.5714299999999997E-2</v>
      </c>
      <c r="H36" s="509">
        <v>0.32732679999999997</v>
      </c>
      <c r="I36" s="450">
        <v>0.46428570000000002</v>
      </c>
      <c r="J36" s="509">
        <v>1.312098</v>
      </c>
      <c r="K36" s="450">
        <v>0.46428570000000002</v>
      </c>
      <c r="L36" s="509">
        <v>1.312098</v>
      </c>
      <c r="M36" s="450">
        <v>0</v>
      </c>
      <c r="N36" s="510">
        <v>0</v>
      </c>
    </row>
    <row r="37" spans="1:14">
      <c r="B37" s="2774"/>
      <c r="C37" s="2764">
        <v>1.683168</v>
      </c>
      <c r="D37" s="509">
        <v>2.4654850000000001</v>
      </c>
      <c r="E37" s="450">
        <v>1.574257</v>
      </c>
      <c r="F37" s="509">
        <v>2.350943</v>
      </c>
      <c r="G37" s="450">
        <v>0.1089109</v>
      </c>
      <c r="H37" s="509">
        <v>0.58139470000000004</v>
      </c>
      <c r="I37" s="450">
        <v>0.86138610000000004</v>
      </c>
      <c r="J37" s="509">
        <v>1.76085</v>
      </c>
      <c r="K37" s="450">
        <v>0.80198020000000003</v>
      </c>
      <c r="L37" s="509">
        <v>1.743673</v>
      </c>
      <c r="M37" s="450">
        <v>5.9405899999999998E-2</v>
      </c>
      <c r="N37" s="510">
        <v>0.27646999999999999</v>
      </c>
    </row>
    <row r="38" spans="1:14">
      <c r="B38" s="2774"/>
      <c r="C38" s="2764">
        <v>0.96551719999999996</v>
      </c>
      <c r="D38" s="509">
        <v>1.9556020000000001</v>
      </c>
      <c r="E38" s="450">
        <v>0.91954020000000003</v>
      </c>
      <c r="F38" s="509">
        <v>1.948275</v>
      </c>
      <c r="G38" s="450">
        <v>4.5976999999999997E-2</v>
      </c>
      <c r="H38" s="509">
        <v>0.33784700000000001</v>
      </c>
      <c r="I38" s="450">
        <v>0.20689660000000001</v>
      </c>
      <c r="J38" s="509">
        <v>0.5734013</v>
      </c>
      <c r="K38" s="450">
        <v>0.1954023</v>
      </c>
      <c r="L38" s="509">
        <v>0.56730860000000005</v>
      </c>
      <c r="M38" s="450">
        <v>1.1494300000000001E-2</v>
      </c>
      <c r="N38" s="510">
        <v>0.1072113</v>
      </c>
    </row>
    <row r="39" spans="1:14">
      <c r="B39" s="2774"/>
      <c r="C39" s="2772">
        <v>0.79087450000000004</v>
      </c>
      <c r="D39" s="515">
        <v>1.775037</v>
      </c>
      <c r="E39" s="479">
        <v>0.76045629999999997</v>
      </c>
      <c r="F39" s="515">
        <v>1.7253259999999999</v>
      </c>
      <c r="G39" s="479">
        <v>3.0418299999999999E-2</v>
      </c>
      <c r="H39" s="515">
        <v>0.19297439999999999</v>
      </c>
      <c r="I39" s="479">
        <v>0.47148289999999998</v>
      </c>
      <c r="J39" s="515">
        <v>1.1972229999999999</v>
      </c>
      <c r="K39" s="479">
        <v>0.41825099999999998</v>
      </c>
      <c r="L39" s="515">
        <v>1.1222799999999999</v>
      </c>
      <c r="M39" s="479">
        <v>5.3231899999999999E-2</v>
      </c>
      <c r="N39" s="516">
        <v>0.31047089999999999</v>
      </c>
    </row>
    <row r="40" spans="1:14">
      <c r="B40" s="2774"/>
      <c r="C40" s="2764">
        <v>0.2112676</v>
      </c>
      <c r="D40" s="509">
        <v>1.275209</v>
      </c>
      <c r="E40" s="450">
        <v>0.1971831</v>
      </c>
      <c r="F40" s="509">
        <v>1.1664319999999999</v>
      </c>
      <c r="G40" s="450">
        <v>1.40845E-2</v>
      </c>
      <c r="H40" s="509">
        <v>0.1186782</v>
      </c>
      <c r="I40" s="450">
        <v>0.2957746</v>
      </c>
      <c r="J40" s="509">
        <v>0.85179419999999995</v>
      </c>
      <c r="K40" s="450">
        <v>0.2957746</v>
      </c>
      <c r="L40" s="509">
        <v>0.85179419999999995</v>
      </c>
      <c r="M40" s="450">
        <v>0</v>
      </c>
      <c r="N40" s="510">
        <v>0</v>
      </c>
    </row>
    <row r="41" spans="1:14">
      <c r="B41" s="2774"/>
      <c r="C41" s="2764">
        <v>1.440367</v>
      </c>
      <c r="D41" s="509">
        <v>2.170642</v>
      </c>
      <c r="E41" s="450">
        <v>1.385321</v>
      </c>
      <c r="F41" s="509">
        <v>2.1426370000000001</v>
      </c>
      <c r="G41" s="450">
        <v>5.5045900000000002E-2</v>
      </c>
      <c r="H41" s="509">
        <v>0.26648820000000001</v>
      </c>
      <c r="I41" s="450">
        <v>0.81651379999999996</v>
      </c>
      <c r="J41" s="509">
        <v>1.605345</v>
      </c>
      <c r="K41" s="450">
        <v>0.74311930000000004</v>
      </c>
      <c r="L41" s="509">
        <v>1.4994050000000001</v>
      </c>
      <c r="M41" s="450">
        <v>7.3394500000000001E-2</v>
      </c>
      <c r="N41" s="510">
        <v>0.37777179999999999</v>
      </c>
    </row>
    <row r="42" spans="1:14" ht="14.25" thickBot="1">
      <c r="B42" s="2774"/>
      <c r="C42" s="2773">
        <v>0.43373489999999998</v>
      </c>
      <c r="D42" s="519">
        <v>1.2216819999999999</v>
      </c>
      <c r="E42" s="466">
        <v>0.42168670000000003</v>
      </c>
      <c r="F42" s="519">
        <v>1.1803319999999999</v>
      </c>
      <c r="G42" s="466">
        <v>1.20482E-2</v>
      </c>
      <c r="H42" s="519">
        <v>0.1097643</v>
      </c>
      <c r="I42" s="466">
        <v>0.16867470000000001</v>
      </c>
      <c r="J42" s="519">
        <v>0.53691250000000001</v>
      </c>
      <c r="K42" s="466">
        <v>9.6385499999999999E-2</v>
      </c>
      <c r="L42" s="519">
        <v>0.43095070000000002</v>
      </c>
      <c r="M42" s="466">
        <v>7.2289199999999998E-2</v>
      </c>
      <c r="N42" s="520">
        <v>0.34155790000000003</v>
      </c>
    </row>
    <row r="44" spans="1:14">
      <c r="A44" s="521" t="s">
        <v>717</v>
      </c>
      <c r="B44" s="487" t="s">
        <v>386</v>
      </c>
      <c r="C44" s="487"/>
      <c r="D44" s="170"/>
      <c r="E44" s="170"/>
      <c r="F44" s="170"/>
    </row>
  </sheetData>
  <mergeCells count="37">
    <mergeCell ref="M30:N30"/>
    <mergeCell ref="J9:M9"/>
    <mergeCell ref="C28:D29"/>
    <mergeCell ref="E28:F29"/>
    <mergeCell ref="G28:H29"/>
    <mergeCell ref="H11:I11"/>
    <mergeCell ref="F9:I9"/>
    <mergeCell ref="K28:L29"/>
    <mergeCell ref="I28:J29"/>
    <mergeCell ref="C7:C9"/>
    <mergeCell ref="D7:M7"/>
    <mergeCell ref="C26:H27"/>
    <mergeCell ref="I26:N27"/>
    <mergeCell ref="D8:E8"/>
    <mergeCell ref="F8:I8"/>
    <mergeCell ref="J8:M8"/>
    <mergeCell ref="M28:N29"/>
    <mergeCell ref="B10:B11"/>
    <mergeCell ref="C10:C11"/>
    <mergeCell ref="F10:G10"/>
    <mergeCell ref="H10:I10"/>
    <mergeCell ref="J10:K10"/>
    <mergeCell ref="L10:M10"/>
    <mergeCell ref="F11:G11"/>
    <mergeCell ref="D9:E11"/>
    <mergeCell ref="J11:K11"/>
    <mergeCell ref="C30:D30"/>
    <mergeCell ref="E30:F30"/>
    <mergeCell ref="G30:H30"/>
    <mergeCell ref="I30:J30"/>
    <mergeCell ref="K30:L30"/>
    <mergeCell ref="A12:A15"/>
    <mergeCell ref="A16:A19"/>
    <mergeCell ref="A20:A23"/>
    <mergeCell ref="A1:B1"/>
    <mergeCell ref="L11:M11"/>
    <mergeCell ref="B7:B9"/>
  </mergeCells>
  <phoneticPr fontId="2"/>
  <hyperlinks>
    <hyperlink ref="A1" location="Index!A17" display="【目次へ戻る】"/>
    <hyperlink ref="A1:B1" location="Index!A25" display="【目次へ戻る】"/>
  </hyperlinks>
  <pageMargins left="0.78740157480314965" right="0.78740157480314965" top="0.98425196850393704" bottom="0.98425196850393704" header="0.51181102362204722" footer="0.51181102362204722"/>
  <pageSetup paperSize="9" scale="77" orientation="landscape" r:id="rId1"/>
  <headerFooter>
    <oddHeader>&amp;L平成23年歯科疾患実態調査&amp;C&amp;A&amp;R&amp;P/&amp;N</oddHeader>
  </headerFooter>
</worksheet>
</file>

<file path=xl/worksheets/sheet100.xml><?xml version="1.0" encoding="utf-8"?>
<worksheet xmlns="http://schemas.openxmlformats.org/spreadsheetml/2006/main" xmlns:r="http://schemas.openxmlformats.org/officeDocument/2006/relationships">
  <sheetPr codeName="Sheet59">
    <pageSetUpPr fitToPage="1"/>
  </sheetPr>
  <dimension ref="A1:Z25"/>
  <sheetViews>
    <sheetView zoomScaleNormal="100" workbookViewId="0">
      <selection activeCell="F1" sqref="F1"/>
    </sheetView>
  </sheetViews>
  <sheetFormatPr defaultRowHeight="13.5"/>
  <cols>
    <col min="1" max="1" width="11.5" style="2" customWidth="1"/>
    <col min="2" max="2" width="8.5" style="2" customWidth="1"/>
    <col min="3" max="3" width="7.875" style="2" customWidth="1"/>
    <col min="4" max="4" width="9.625" style="2" customWidth="1"/>
    <col min="5" max="5" width="13.5" style="2" customWidth="1"/>
    <col min="6" max="6" width="9.625" style="2" customWidth="1"/>
    <col min="7" max="7" width="12.125" style="2" customWidth="1"/>
    <col min="8" max="8" width="11.375" style="2" customWidth="1"/>
    <col min="9" max="10" width="9.625" style="2" customWidth="1"/>
    <col min="11" max="11" width="13.5" style="2" customWidth="1"/>
    <col min="12" max="12" width="9.625" style="2" customWidth="1"/>
    <col min="13" max="14" width="12.125" style="2" customWidth="1"/>
    <col min="15" max="15" width="9.625" style="2" customWidth="1"/>
    <col min="16" max="16" width="6.875" style="2" bestFit="1" customWidth="1"/>
    <col min="17" max="16384" width="9" style="2"/>
  </cols>
  <sheetData>
    <row r="1" spans="1:26" ht="15" customHeight="1">
      <c r="A1" s="4581" t="s">
        <v>87</v>
      </c>
      <c r="B1" s="4581"/>
    </row>
    <row r="2" spans="1:26" ht="15" customHeight="1"/>
    <row r="3" spans="1:26" ht="15" customHeight="1">
      <c r="A3" s="161" t="s">
        <v>178</v>
      </c>
      <c r="B3" s="5641" t="s">
        <v>1496</v>
      </c>
      <c r="C3" s="5641"/>
      <c r="D3" s="5641"/>
      <c r="E3" s="5641"/>
      <c r="F3" s="5641"/>
      <c r="G3" s="5641"/>
      <c r="H3" s="5641"/>
      <c r="I3" s="5641"/>
      <c r="J3" s="5641"/>
      <c r="K3" s="3067"/>
      <c r="L3" s="3067"/>
      <c r="M3" s="3067"/>
      <c r="N3" s="3067"/>
      <c r="O3" s="3067"/>
      <c r="P3" s="3067"/>
      <c r="Q3"/>
      <c r="R3"/>
      <c r="S3"/>
      <c r="T3"/>
      <c r="U3"/>
      <c r="V3"/>
      <c r="W3"/>
      <c r="X3"/>
      <c r="Y3"/>
      <c r="Z3"/>
    </row>
    <row r="4" spans="1:26" s="129" customFormat="1" ht="15" customHeight="1">
      <c r="A4" s="161" t="s">
        <v>179</v>
      </c>
      <c r="B4" s="3068" t="s">
        <v>410</v>
      </c>
      <c r="C4" s="3067"/>
      <c r="D4" s="3067"/>
      <c r="E4" s="3067"/>
      <c r="F4" s="3067"/>
      <c r="G4" s="3067"/>
      <c r="H4" s="3067"/>
      <c r="I4" s="3067"/>
      <c r="J4" s="3067"/>
      <c r="K4" s="3067"/>
      <c r="L4" s="3067"/>
      <c r="M4" s="3067"/>
      <c r="N4" s="3067"/>
      <c r="O4" s="3067"/>
      <c r="P4" s="3067"/>
      <c r="Q4"/>
      <c r="R4"/>
      <c r="S4"/>
      <c r="T4"/>
      <c r="U4"/>
      <c r="V4"/>
      <c r="W4"/>
      <c r="X4"/>
      <c r="Y4"/>
      <c r="Z4"/>
    </row>
    <row r="5" spans="1:26" ht="15" customHeight="1">
      <c r="A5" s="3067"/>
      <c r="B5" s="3067"/>
      <c r="C5" s="3068"/>
      <c r="D5" s="3067"/>
      <c r="E5" s="3067"/>
      <c r="F5" s="3067"/>
      <c r="G5" s="3067"/>
      <c r="H5" s="3067"/>
      <c r="I5" s="3067"/>
      <c r="J5" s="3067"/>
      <c r="K5" s="3067"/>
      <c r="L5" s="3067"/>
      <c r="M5" s="3067"/>
      <c r="N5" s="3067"/>
      <c r="O5" s="3067"/>
      <c r="P5" s="3067"/>
      <c r="Q5" s="3067"/>
      <c r="R5"/>
      <c r="S5"/>
      <c r="T5"/>
      <c r="U5"/>
      <c r="V5"/>
      <c r="W5"/>
      <c r="X5"/>
      <c r="Y5"/>
      <c r="Z5"/>
    </row>
    <row r="6" spans="1:26" ht="15" customHeight="1" thickBot="1">
      <c r="A6" s="3067"/>
      <c r="B6" s="3067"/>
      <c r="C6" s="3067"/>
      <c r="D6" s="3067"/>
      <c r="E6" s="3067"/>
      <c r="F6" s="3067"/>
      <c r="G6" s="3067"/>
      <c r="H6" s="3067"/>
      <c r="I6" s="3067"/>
      <c r="J6" s="3067"/>
      <c r="K6" s="3067"/>
      <c r="L6" s="3067"/>
      <c r="M6" s="3067"/>
      <c r="N6" s="3067"/>
      <c r="O6" s="3067"/>
      <c r="P6" s="3067"/>
      <c r="Q6" s="3067"/>
      <c r="R6"/>
      <c r="S6"/>
      <c r="T6"/>
      <c r="U6"/>
      <c r="V6"/>
      <c r="W6"/>
      <c r="X6"/>
      <c r="Y6"/>
      <c r="Z6"/>
    </row>
    <row r="7" spans="1:26" ht="19.5" customHeight="1">
      <c r="A7" s="3218"/>
      <c r="B7" s="5742" t="s">
        <v>701</v>
      </c>
      <c r="C7" s="5744" t="s">
        <v>243</v>
      </c>
      <c r="D7" s="5714"/>
      <c r="E7" s="5714"/>
      <c r="F7" s="5714"/>
      <c r="G7" s="5714"/>
      <c r="H7" s="5714"/>
      <c r="I7" s="5714"/>
      <c r="J7" s="5745"/>
      <c r="K7" s="5746" t="s">
        <v>254</v>
      </c>
      <c r="L7" s="5714"/>
      <c r="M7" s="5714"/>
      <c r="N7" s="5714"/>
      <c r="O7" s="5714"/>
      <c r="P7" s="5714"/>
      <c r="Q7" s="5715"/>
      <c r="R7"/>
      <c r="S7"/>
      <c r="T7"/>
      <c r="U7"/>
      <c r="V7"/>
      <c r="W7"/>
      <c r="X7"/>
      <c r="Y7"/>
      <c r="Z7"/>
    </row>
    <row r="8" spans="1:26">
      <c r="A8" s="3219"/>
      <c r="B8" s="5743"/>
      <c r="C8" s="5751" t="s">
        <v>20</v>
      </c>
      <c r="D8" s="3424"/>
      <c r="E8" s="5734" t="s">
        <v>1497</v>
      </c>
      <c r="F8" s="5734"/>
      <c r="G8" s="5734"/>
      <c r="H8" s="5734"/>
      <c r="I8" s="3424"/>
      <c r="J8" s="5747" t="s">
        <v>1439</v>
      </c>
      <c r="K8" s="3425"/>
      <c r="L8" s="5749" t="s">
        <v>1497</v>
      </c>
      <c r="M8" s="5749"/>
      <c r="N8" s="5749"/>
      <c r="O8" s="5749"/>
      <c r="P8" s="3424"/>
      <c r="Q8" s="5750" t="s">
        <v>1439</v>
      </c>
      <c r="R8"/>
      <c r="S8"/>
      <c r="T8"/>
      <c r="U8"/>
      <c r="V8"/>
      <c r="W8"/>
      <c r="X8"/>
      <c r="Y8"/>
      <c r="Z8"/>
    </row>
    <row r="9" spans="1:26">
      <c r="A9" s="3219"/>
      <c r="B9" s="5743"/>
      <c r="C9" s="5752"/>
      <c r="D9" s="3353" t="s">
        <v>1468</v>
      </c>
      <c r="E9" s="3354"/>
      <c r="F9" s="3355" t="s">
        <v>1469</v>
      </c>
      <c r="G9" s="3354"/>
      <c r="H9" s="3354"/>
      <c r="I9" s="3356" t="s">
        <v>1470</v>
      </c>
      <c r="J9" s="5748"/>
      <c r="K9" s="3427" t="s">
        <v>1468</v>
      </c>
      <c r="L9" s="3428"/>
      <c r="M9" s="3429" t="s">
        <v>1469</v>
      </c>
      <c r="N9" s="3428"/>
      <c r="O9" s="3428"/>
      <c r="P9" s="3430" t="s">
        <v>1470</v>
      </c>
      <c r="Q9" s="5719"/>
      <c r="R9"/>
      <c r="S9"/>
      <c r="T9"/>
      <c r="U9"/>
      <c r="V9"/>
      <c r="W9"/>
      <c r="X9"/>
      <c r="Y9"/>
      <c r="Z9"/>
    </row>
    <row r="10" spans="1:26" ht="44.25" customHeight="1">
      <c r="A10" s="3219"/>
      <c r="B10" s="5743"/>
      <c r="C10" s="5752"/>
      <c r="D10" s="3231" t="s">
        <v>187</v>
      </c>
      <c r="E10" s="3231" t="s">
        <v>1471</v>
      </c>
      <c r="F10" s="3231" t="s">
        <v>188</v>
      </c>
      <c r="G10" s="3231" t="s">
        <v>1472</v>
      </c>
      <c r="H10" s="3231" t="s">
        <v>1473</v>
      </c>
      <c r="I10" s="3232" t="s">
        <v>186</v>
      </c>
      <c r="J10" s="5748"/>
      <c r="K10" s="3431" t="s">
        <v>187</v>
      </c>
      <c r="L10" s="3231" t="s">
        <v>1471</v>
      </c>
      <c r="M10" s="3231" t="s">
        <v>188</v>
      </c>
      <c r="N10" s="3231" t="s">
        <v>1472</v>
      </c>
      <c r="O10" s="3231" t="s">
        <v>1473</v>
      </c>
      <c r="P10" s="3232" t="s">
        <v>186</v>
      </c>
      <c r="Q10" s="5719"/>
      <c r="R10"/>
      <c r="S10"/>
      <c r="T10"/>
      <c r="U10"/>
      <c r="V10"/>
      <c r="W10"/>
      <c r="X10"/>
      <c r="Y10"/>
      <c r="Z10"/>
    </row>
    <row r="11" spans="1:26" ht="48" customHeight="1" thickBot="1">
      <c r="A11" s="3234"/>
      <c r="B11" s="3090" t="s">
        <v>627</v>
      </c>
      <c r="C11" s="3432" t="s">
        <v>619</v>
      </c>
      <c r="D11" s="3236" t="s">
        <v>189</v>
      </c>
      <c r="E11" s="3236" t="s">
        <v>1474</v>
      </c>
      <c r="F11" s="3236" t="s">
        <v>190</v>
      </c>
      <c r="G11" s="3236" t="s">
        <v>1475</v>
      </c>
      <c r="H11" s="3236" t="s">
        <v>1476</v>
      </c>
      <c r="I11" s="3237" t="s">
        <v>191</v>
      </c>
      <c r="J11" s="3238" t="s">
        <v>1441</v>
      </c>
      <c r="K11" s="3433" t="s">
        <v>189</v>
      </c>
      <c r="L11" s="3236" t="s">
        <v>1474</v>
      </c>
      <c r="M11" s="3236" t="s">
        <v>190</v>
      </c>
      <c r="N11" s="3236" t="s">
        <v>1475</v>
      </c>
      <c r="O11" s="3236" t="s">
        <v>1476</v>
      </c>
      <c r="P11" s="3237" t="s">
        <v>191</v>
      </c>
      <c r="Q11" s="3240" t="s">
        <v>1441</v>
      </c>
      <c r="R11"/>
      <c r="S11"/>
      <c r="T11"/>
      <c r="U11"/>
      <c r="V11"/>
      <c r="W11"/>
      <c r="X11"/>
      <c r="Y11"/>
      <c r="Z11"/>
    </row>
    <row r="12" spans="1:26" ht="31.5" customHeight="1">
      <c r="A12" s="5618" t="s">
        <v>12</v>
      </c>
      <c r="B12" s="3097" t="s">
        <v>1442</v>
      </c>
      <c r="C12" s="3241">
        <v>216</v>
      </c>
      <c r="D12" s="3242">
        <v>3</v>
      </c>
      <c r="E12" s="3243">
        <v>9</v>
      </c>
      <c r="F12" s="3244">
        <v>40</v>
      </c>
      <c r="G12" s="3244">
        <v>108</v>
      </c>
      <c r="H12" s="4384">
        <v>39</v>
      </c>
      <c r="I12" s="3245">
        <v>10</v>
      </c>
      <c r="J12" s="4389">
        <v>7</v>
      </c>
      <c r="K12" s="3434">
        <v>1.3888888888888888</v>
      </c>
      <c r="L12" s="3435">
        <v>4.1666666666666661</v>
      </c>
      <c r="M12" s="3435">
        <v>18.518518518518519</v>
      </c>
      <c r="N12" s="3435">
        <v>50</v>
      </c>
      <c r="O12" s="3435">
        <v>11.111111111111111</v>
      </c>
      <c r="P12" s="3435">
        <v>4.6296296296296298</v>
      </c>
      <c r="Q12" s="3436">
        <v>10.185185185185185</v>
      </c>
      <c r="R12"/>
      <c r="S12"/>
      <c r="T12"/>
      <c r="U12"/>
      <c r="V12"/>
      <c r="W12"/>
      <c r="X12"/>
      <c r="Y12"/>
      <c r="Z12"/>
    </row>
    <row r="13" spans="1:26" ht="17.25" customHeight="1">
      <c r="A13" s="5700"/>
      <c r="B13" s="3083" t="s">
        <v>222</v>
      </c>
      <c r="C13" s="3249">
        <v>108</v>
      </c>
      <c r="D13" s="3250">
        <v>2</v>
      </c>
      <c r="E13" s="3251">
        <v>2</v>
      </c>
      <c r="F13" s="3252">
        <v>20</v>
      </c>
      <c r="G13" s="3252">
        <v>58</v>
      </c>
      <c r="H13" s="4385">
        <v>18</v>
      </c>
      <c r="I13" s="3253">
        <v>5</v>
      </c>
      <c r="J13" s="4390">
        <v>3</v>
      </c>
      <c r="K13" s="3437">
        <v>1.8518518518518516</v>
      </c>
      <c r="L13" s="3438">
        <v>1.8518518518518516</v>
      </c>
      <c r="M13" s="3438">
        <v>18.518518518518519</v>
      </c>
      <c r="N13" s="3438">
        <v>53.703703703703709</v>
      </c>
      <c r="O13" s="3438">
        <v>10.185185185185185</v>
      </c>
      <c r="P13" s="3439">
        <v>4.6296296296296298</v>
      </c>
      <c r="Q13" s="3440">
        <v>9.2592592592592595</v>
      </c>
      <c r="R13"/>
      <c r="S13"/>
      <c r="T13"/>
      <c r="U13"/>
      <c r="V13"/>
      <c r="W13"/>
      <c r="X13"/>
      <c r="Y13"/>
      <c r="Z13"/>
    </row>
    <row r="14" spans="1:26" ht="17.25" customHeight="1" thickBot="1">
      <c r="A14" s="5700"/>
      <c r="B14" s="3083" t="s">
        <v>223</v>
      </c>
      <c r="C14" s="3249">
        <v>108</v>
      </c>
      <c r="D14" s="3250">
        <v>1</v>
      </c>
      <c r="E14" s="3251">
        <v>7</v>
      </c>
      <c r="F14" s="3252">
        <v>20</v>
      </c>
      <c r="G14" s="3252">
        <v>50</v>
      </c>
      <c r="H14" s="4385">
        <v>21</v>
      </c>
      <c r="I14" s="3253">
        <v>5</v>
      </c>
      <c r="J14" s="4391">
        <v>4</v>
      </c>
      <c r="K14" s="3441">
        <v>0.92592592592592582</v>
      </c>
      <c r="L14" s="3442">
        <v>6.481481481481481</v>
      </c>
      <c r="M14" s="3442">
        <v>18.518518518518519</v>
      </c>
      <c r="N14" s="3442">
        <v>46.296296296296298</v>
      </c>
      <c r="O14" s="3442">
        <v>12.037037037037036</v>
      </c>
      <c r="P14" s="3443">
        <v>4.6296296296296298</v>
      </c>
      <c r="Q14" s="3444">
        <v>11.111111111111111</v>
      </c>
      <c r="R14"/>
      <c r="S14"/>
      <c r="T14"/>
      <c r="U14"/>
      <c r="V14"/>
      <c r="W14"/>
      <c r="X14"/>
      <c r="Y14"/>
      <c r="Z14"/>
    </row>
    <row r="15" spans="1:26" ht="31.5" customHeight="1">
      <c r="A15" s="5627" t="s">
        <v>9</v>
      </c>
      <c r="B15" s="3077" t="s">
        <v>1442</v>
      </c>
      <c r="C15" s="3260">
        <v>109</v>
      </c>
      <c r="D15" s="3261">
        <v>2</v>
      </c>
      <c r="E15" s="3262">
        <v>5</v>
      </c>
      <c r="F15" s="3263">
        <v>19</v>
      </c>
      <c r="G15" s="3263">
        <v>50</v>
      </c>
      <c r="H15" s="4386">
        <v>22</v>
      </c>
      <c r="I15" s="3264">
        <v>7</v>
      </c>
      <c r="J15" s="4392">
        <v>4</v>
      </c>
      <c r="K15" s="3434">
        <v>1.834862385321101</v>
      </c>
      <c r="L15" s="3445">
        <v>4.5871559633027523</v>
      </c>
      <c r="M15" s="3445">
        <v>17.431192660550458</v>
      </c>
      <c r="N15" s="3445">
        <v>45.871559633027523</v>
      </c>
      <c r="O15" s="3445">
        <v>11.009174311926607</v>
      </c>
      <c r="P15" s="3446">
        <v>6.4220183486238538</v>
      </c>
      <c r="Q15" s="3447">
        <v>12.844036697247708</v>
      </c>
      <c r="R15"/>
      <c r="S15"/>
      <c r="T15"/>
      <c r="U15"/>
      <c r="V15"/>
      <c r="W15"/>
      <c r="X15"/>
      <c r="Y15"/>
      <c r="Z15"/>
    </row>
    <row r="16" spans="1:26" ht="17.25" customHeight="1">
      <c r="A16" s="5700"/>
      <c r="B16" s="3083" t="s">
        <v>222</v>
      </c>
      <c r="C16" s="3249">
        <v>59</v>
      </c>
      <c r="D16" s="3250">
        <v>1</v>
      </c>
      <c r="E16" s="3251">
        <v>2</v>
      </c>
      <c r="F16" s="3252">
        <v>10</v>
      </c>
      <c r="G16" s="3252">
        <v>31</v>
      </c>
      <c r="H16" s="4385">
        <v>9</v>
      </c>
      <c r="I16" s="3253">
        <v>4</v>
      </c>
      <c r="J16" s="4390">
        <v>2</v>
      </c>
      <c r="K16" s="3437">
        <v>1.6949152542372881</v>
      </c>
      <c r="L16" s="3438">
        <v>3.3898305084745761</v>
      </c>
      <c r="M16" s="3438">
        <v>16.949152542372879</v>
      </c>
      <c r="N16" s="3438">
        <v>52.542372881355938</v>
      </c>
      <c r="O16" s="3438">
        <v>8.4745762711864394</v>
      </c>
      <c r="P16" s="3439">
        <v>6.7796610169491522</v>
      </c>
      <c r="Q16" s="3440">
        <v>10.16949152542373</v>
      </c>
      <c r="R16"/>
      <c r="S16"/>
      <c r="T16"/>
      <c r="U16"/>
      <c r="V16"/>
      <c r="W16"/>
      <c r="X16"/>
      <c r="Y16"/>
      <c r="Z16"/>
    </row>
    <row r="17" spans="1:26" ht="17.25" customHeight="1">
      <c r="A17" s="5706"/>
      <c r="B17" s="3083" t="s">
        <v>223</v>
      </c>
      <c r="C17" s="3249">
        <v>50</v>
      </c>
      <c r="D17" s="3250">
        <v>1</v>
      </c>
      <c r="E17" s="3251">
        <v>3</v>
      </c>
      <c r="F17" s="3252">
        <v>9</v>
      </c>
      <c r="G17" s="3252">
        <v>19</v>
      </c>
      <c r="H17" s="4385">
        <v>13</v>
      </c>
      <c r="I17" s="3253">
        <v>3</v>
      </c>
      <c r="J17" s="4393">
        <v>2</v>
      </c>
      <c r="K17" s="3448">
        <v>2</v>
      </c>
      <c r="L17" s="3449">
        <v>6</v>
      </c>
      <c r="M17" s="3449">
        <v>18</v>
      </c>
      <c r="N17" s="3449">
        <v>38</v>
      </c>
      <c r="O17" s="3449">
        <v>14.000000000000002</v>
      </c>
      <c r="P17" s="3450">
        <v>6</v>
      </c>
      <c r="Q17" s="3451">
        <v>16</v>
      </c>
      <c r="R17"/>
      <c r="S17"/>
      <c r="T17"/>
      <c r="U17"/>
      <c r="V17"/>
      <c r="W17"/>
      <c r="X17"/>
      <c r="Y17"/>
      <c r="Z17"/>
    </row>
    <row r="18" spans="1:26" ht="31.5" customHeight="1">
      <c r="A18" s="5618" t="s">
        <v>10</v>
      </c>
      <c r="B18" s="3108" t="s">
        <v>1442</v>
      </c>
      <c r="C18" s="3269">
        <v>107</v>
      </c>
      <c r="D18" s="3270">
        <v>1</v>
      </c>
      <c r="E18" s="3271">
        <v>4</v>
      </c>
      <c r="F18" s="3272">
        <v>21</v>
      </c>
      <c r="G18" s="3272">
        <v>58</v>
      </c>
      <c r="H18" s="4387">
        <v>17</v>
      </c>
      <c r="I18" s="3273">
        <v>3</v>
      </c>
      <c r="J18" s="4392">
        <v>3</v>
      </c>
      <c r="K18" s="3434">
        <v>0.93457943925233633</v>
      </c>
      <c r="L18" s="3445">
        <v>3.7383177570093453</v>
      </c>
      <c r="M18" s="3445">
        <v>19.626168224299064</v>
      </c>
      <c r="N18" s="3445">
        <v>54.205607476635507</v>
      </c>
      <c r="O18" s="3445">
        <v>11.214953271028037</v>
      </c>
      <c r="P18" s="3446">
        <v>2.8037383177570092</v>
      </c>
      <c r="Q18" s="3452">
        <v>7.4766355140186906</v>
      </c>
      <c r="R18"/>
      <c r="S18"/>
      <c r="T18"/>
      <c r="U18"/>
      <c r="V18"/>
      <c r="W18"/>
      <c r="X18"/>
      <c r="Y18"/>
      <c r="Z18"/>
    </row>
    <row r="19" spans="1:26" ht="17.25" customHeight="1">
      <c r="A19" s="5700"/>
      <c r="B19" s="3083" t="s">
        <v>222</v>
      </c>
      <c r="C19" s="3249">
        <v>49</v>
      </c>
      <c r="D19" s="3250">
        <v>1</v>
      </c>
      <c r="E19" s="3251">
        <v>0</v>
      </c>
      <c r="F19" s="3252">
        <v>10</v>
      </c>
      <c r="G19" s="3252">
        <v>27</v>
      </c>
      <c r="H19" s="4385">
        <v>9</v>
      </c>
      <c r="I19" s="3253">
        <v>1</v>
      </c>
      <c r="J19" s="4390">
        <v>1</v>
      </c>
      <c r="K19" s="3437">
        <v>2.0408163265306123</v>
      </c>
      <c r="L19" s="3438">
        <v>0</v>
      </c>
      <c r="M19" s="3438">
        <v>20.408163265306122</v>
      </c>
      <c r="N19" s="3438">
        <v>55.102040816326522</v>
      </c>
      <c r="O19" s="3438">
        <v>12.244897959183673</v>
      </c>
      <c r="P19" s="3439">
        <v>2.0408163265306123</v>
      </c>
      <c r="Q19" s="3440">
        <v>8.1632653061224492</v>
      </c>
      <c r="R19"/>
      <c r="S19"/>
      <c r="T19"/>
      <c r="U19"/>
      <c r="V19"/>
      <c r="W19"/>
      <c r="X19"/>
      <c r="Y19"/>
      <c r="Z19"/>
    </row>
    <row r="20" spans="1:26" ht="17.25" customHeight="1" thickBot="1">
      <c r="A20" s="5701"/>
      <c r="B20" s="3090" t="s">
        <v>223</v>
      </c>
      <c r="C20" s="3274">
        <v>58</v>
      </c>
      <c r="D20" s="3275">
        <v>0</v>
      </c>
      <c r="E20" s="3276">
        <v>4</v>
      </c>
      <c r="F20" s="3277">
        <v>11</v>
      </c>
      <c r="G20" s="3277">
        <v>31</v>
      </c>
      <c r="H20" s="4388">
        <v>8</v>
      </c>
      <c r="I20" s="3278">
        <v>2</v>
      </c>
      <c r="J20" s="4391">
        <v>2</v>
      </c>
      <c r="K20" s="3441">
        <v>0</v>
      </c>
      <c r="L20" s="3442">
        <v>6.8965517241379306</v>
      </c>
      <c r="M20" s="3442">
        <v>18.96551724137931</v>
      </c>
      <c r="N20" s="3442">
        <v>53.448275862068961</v>
      </c>
      <c r="O20" s="3442">
        <v>10.344827586206897</v>
      </c>
      <c r="P20" s="3443">
        <v>3.4482758620689653</v>
      </c>
      <c r="Q20" s="3444">
        <v>6.8965517241379306</v>
      </c>
      <c r="R20"/>
      <c r="S20"/>
      <c r="T20"/>
      <c r="U20"/>
      <c r="V20"/>
      <c r="W20"/>
      <c r="X20"/>
      <c r="Y20"/>
      <c r="Z20"/>
    </row>
    <row r="21" spans="1:26">
      <c r="A21" s="3067"/>
      <c r="B21" s="3067"/>
      <c r="C21" s="3067"/>
      <c r="D21" s="3067"/>
      <c r="E21" s="3067"/>
      <c r="F21" s="3067"/>
      <c r="G21" s="3067"/>
      <c r="H21" s="3067"/>
      <c r="I21" s="3067"/>
      <c r="J21" s="3280"/>
      <c r="K21" s="3280"/>
      <c r="L21" s="3280"/>
      <c r="M21" s="3280"/>
      <c r="N21" s="3280"/>
      <c r="O21" s="3280"/>
      <c r="P21" s="3067"/>
      <c r="Q21" s="3067"/>
      <c r="R21"/>
      <c r="S21"/>
      <c r="T21"/>
      <c r="U21"/>
      <c r="V21"/>
      <c r="W21"/>
      <c r="X21"/>
      <c r="Y21"/>
      <c r="Z21"/>
    </row>
    <row r="22" spans="1:26">
      <c r="A22" s="3281"/>
      <c r="B22" s="3282" t="s">
        <v>1775</v>
      </c>
      <c r="C22" s="3282"/>
      <c r="D22" s="3282"/>
      <c r="E22" s="3282"/>
      <c r="F22" s="3067"/>
      <c r="G22" s="3067"/>
      <c r="H22" s="3067"/>
      <c r="I22" s="3067"/>
      <c r="J22" s="3280"/>
      <c r="K22" s="3280"/>
      <c r="L22" s="3280"/>
      <c r="M22" s="3280"/>
      <c r="N22" s="3280"/>
      <c r="O22" s="3280"/>
      <c r="P22" s="3067"/>
      <c r="Q22" s="3067"/>
      <c r="R22"/>
      <c r="S22"/>
      <c r="T22"/>
      <c r="U22"/>
      <c r="V22"/>
      <c r="W22"/>
      <c r="X22"/>
      <c r="Y22"/>
      <c r="Z22"/>
    </row>
    <row r="23" spans="1:26">
      <c r="A23"/>
      <c r="B23"/>
      <c r="C23"/>
      <c r="D23"/>
      <c r="E23"/>
      <c r="F23"/>
      <c r="G23"/>
      <c r="H23"/>
      <c r="I23"/>
      <c r="J23" s="3284"/>
      <c r="K23" s="3284"/>
      <c r="L23" s="3284"/>
      <c r="M23" s="3284"/>
      <c r="N23" s="3284"/>
      <c r="O23" s="3284"/>
      <c r="P23"/>
      <c r="Q23"/>
      <c r="R23"/>
      <c r="S23"/>
      <c r="T23"/>
      <c r="U23"/>
      <c r="V23"/>
      <c r="W23"/>
      <c r="X23"/>
      <c r="Y23"/>
      <c r="Z23"/>
    </row>
    <row r="24" spans="1:26">
      <c r="A24"/>
      <c r="B24"/>
      <c r="C24"/>
      <c r="D24"/>
      <c r="E24"/>
      <c r="F24"/>
      <c r="G24"/>
      <c r="H24"/>
      <c r="I24"/>
      <c r="J24" s="3284"/>
      <c r="K24" s="3284"/>
      <c r="L24" s="3284"/>
      <c r="M24" s="3284"/>
      <c r="N24" s="3284"/>
      <c r="O24" s="3284"/>
      <c r="P24"/>
      <c r="Q24"/>
      <c r="R24"/>
      <c r="S24"/>
      <c r="T24"/>
      <c r="U24"/>
      <c r="V24"/>
      <c r="W24"/>
      <c r="X24"/>
      <c r="Y24"/>
      <c r="Z24"/>
    </row>
    <row r="25" spans="1:26">
      <c r="A25"/>
      <c r="B25"/>
      <c r="C25"/>
      <c r="D25"/>
      <c r="E25"/>
      <c r="F25"/>
      <c r="G25"/>
      <c r="H25"/>
      <c r="I25"/>
      <c r="J25" s="3284"/>
      <c r="K25" s="3284"/>
      <c r="L25" s="3284"/>
      <c r="M25" s="3284"/>
      <c r="N25" s="3284"/>
      <c r="O25" s="3284"/>
      <c r="P25"/>
      <c r="Q25"/>
      <c r="R25"/>
      <c r="S25"/>
      <c r="T25"/>
      <c r="U25"/>
      <c r="V25"/>
      <c r="W25"/>
      <c r="X25"/>
      <c r="Y25"/>
      <c r="Z25"/>
    </row>
  </sheetData>
  <mergeCells count="13">
    <mergeCell ref="A1:B1"/>
    <mergeCell ref="A12:A14"/>
    <mergeCell ref="B3:J3"/>
    <mergeCell ref="L8:O8"/>
    <mergeCell ref="Q8:Q10"/>
    <mergeCell ref="C8:C10"/>
    <mergeCell ref="E8:H8"/>
    <mergeCell ref="A15:A17"/>
    <mergeCell ref="A18:A20"/>
    <mergeCell ref="B7:B10"/>
    <mergeCell ref="C7:J7"/>
    <mergeCell ref="K7:Q7"/>
    <mergeCell ref="J8:J10"/>
  </mergeCells>
  <phoneticPr fontId="2"/>
  <hyperlinks>
    <hyperlink ref="A1" location="Index!A146" display="【目次へ戻る】"/>
    <hyperlink ref="A1:B1" location="Index!A177" display="【目次へ戻る】"/>
  </hyperlinks>
  <pageMargins left="0.78740157480314965" right="0.78740157480314965" top="0.98425196850393704" bottom="0.98425196850393704" header="0.51181102362204722" footer="0.51181102362204722"/>
  <pageSetup paperSize="9" scale="74" fitToHeight="0" orientation="landscape" r:id="rId1"/>
  <headerFooter>
    <oddHeader>&amp;L平成23年歯科疾患実態調査&amp;C&amp;A&amp;R&amp;P/&amp;N</oddHeader>
  </headerFooter>
  <ignoredErrors>
    <ignoredError sqref="E8:O10" numberStoredAsText="1"/>
  </ignoredErrors>
</worksheet>
</file>

<file path=xl/worksheets/sheet101.xml><?xml version="1.0" encoding="utf-8"?>
<worksheet xmlns="http://schemas.openxmlformats.org/spreadsheetml/2006/main" xmlns:r="http://schemas.openxmlformats.org/officeDocument/2006/relationships">
  <sheetPr>
    <pageSetUpPr fitToPage="1"/>
  </sheetPr>
  <dimension ref="A1:AH34"/>
  <sheetViews>
    <sheetView zoomScaleNormal="100" workbookViewId="0">
      <selection activeCell="I2" sqref="I2"/>
    </sheetView>
  </sheetViews>
  <sheetFormatPr defaultRowHeight="13.5"/>
  <cols>
    <col min="1" max="1" width="12.5" customWidth="1"/>
  </cols>
  <sheetData>
    <row r="1" spans="1:34">
      <c r="A1" s="4581" t="s">
        <v>87</v>
      </c>
      <c r="B1" s="4581"/>
    </row>
    <row r="2" spans="1:34" ht="15.75" customHeight="1">
      <c r="A2" s="3067"/>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row>
    <row r="3" spans="1:34" ht="15.75" customHeight="1">
      <c r="A3" s="161" t="s">
        <v>577</v>
      </c>
      <c r="B3" s="3067" t="s">
        <v>1499</v>
      </c>
      <c r="C3" s="3067"/>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row>
    <row r="4" spans="1:34" ht="15.75" customHeight="1">
      <c r="A4" s="161" t="s">
        <v>578</v>
      </c>
      <c r="B4" s="3067" t="s">
        <v>1498</v>
      </c>
      <c r="C4" s="3067"/>
      <c r="D4" s="3067"/>
      <c r="E4" s="3067"/>
      <c r="F4" s="3067"/>
      <c r="G4" s="3067"/>
      <c r="H4" s="3067"/>
      <c r="I4" s="3067"/>
      <c r="J4" s="3067"/>
      <c r="K4" s="3067"/>
      <c r="L4" s="3067"/>
      <c r="M4" s="3067"/>
      <c r="N4" s="3067"/>
      <c r="O4" s="3067"/>
      <c r="P4" s="3067"/>
      <c r="Q4" s="3067"/>
      <c r="R4" s="3067"/>
      <c r="S4" s="3067"/>
      <c r="T4" s="3067"/>
      <c r="U4" s="3067"/>
      <c r="V4" s="3067"/>
      <c r="W4" s="3067"/>
      <c r="X4" s="3067"/>
      <c r="Y4" s="3067"/>
      <c r="Z4" s="3067"/>
      <c r="AA4" s="3067"/>
      <c r="AB4" s="3067"/>
      <c r="AC4" s="3067"/>
      <c r="AD4" s="3067"/>
      <c r="AE4" s="3067"/>
      <c r="AF4" s="3067"/>
      <c r="AG4" s="3067"/>
    </row>
    <row r="5" spans="1:34" ht="15.75" customHeight="1">
      <c r="A5" s="3067"/>
      <c r="B5" s="3067"/>
      <c r="C5" s="3067"/>
      <c r="D5" s="3067"/>
      <c r="E5" s="3067"/>
      <c r="F5" s="3067"/>
      <c r="G5" s="3067"/>
      <c r="H5" s="3067"/>
      <c r="I5" s="3067"/>
      <c r="J5" s="3067"/>
      <c r="K5" s="3067"/>
      <c r="L5" s="3067"/>
      <c r="M5" s="3067"/>
      <c r="N5" s="3067"/>
      <c r="O5" s="3067"/>
      <c r="P5" s="3067"/>
      <c r="Q5" s="3067"/>
      <c r="R5" s="3067"/>
      <c r="S5" s="3067"/>
      <c r="T5" s="3067"/>
      <c r="U5" s="3067"/>
      <c r="V5" s="3067"/>
      <c r="W5" s="3067"/>
      <c r="X5" s="3067"/>
      <c r="Y5" s="3067"/>
      <c r="Z5" s="3067"/>
      <c r="AA5" s="3067"/>
      <c r="AB5" s="3067"/>
      <c r="AC5" s="3067"/>
      <c r="AD5" s="3067"/>
      <c r="AE5" s="3067"/>
      <c r="AF5" s="3067"/>
      <c r="AG5" s="3067"/>
      <c r="AH5" s="3067"/>
    </row>
    <row r="6" spans="1:34" ht="15.75" customHeight="1" thickBot="1">
      <c r="A6" s="3067"/>
      <c r="B6" s="3067"/>
      <c r="C6" s="3067"/>
      <c r="D6" s="3067"/>
      <c r="E6" s="3067"/>
      <c r="F6" s="3067"/>
      <c r="G6" s="3067"/>
      <c r="H6" s="3067"/>
      <c r="I6" s="3067"/>
      <c r="J6" s="3067"/>
      <c r="K6" s="3067"/>
      <c r="L6" s="3067"/>
      <c r="M6" s="3067"/>
      <c r="N6" s="3067"/>
      <c r="O6" s="3067"/>
      <c r="P6" s="3067"/>
      <c r="Q6" s="3067"/>
      <c r="R6" s="3067"/>
      <c r="S6" s="3067"/>
      <c r="T6" s="3067"/>
      <c r="U6" s="3067"/>
      <c r="V6" s="3067"/>
      <c r="W6" s="3067"/>
      <c r="X6" s="3067"/>
      <c r="Y6" s="3067"/>
      <c r="Z6" s="3067"/>
      <c r="AA6" s="3067"/>
      <c r="AB6" s="3067"/>
      <c r="AC6" s="3067"/>
      <c r="AD6" s="3067"/>
      <c r="AE6" s="3067"/>
      <c r="AF6" s="3067"/>
      <c r="AG6" s="3067"/>
      <c r="AH6" s="3067"/>
    </row>
    <row r="7" spans="1:34">
      <c r="A7" s="5620"/>
      <c r="B7" s="5710" t="s">
        <v>1036</v>
      </c>
      <c r="C7" s="5713" t="s">
        <v>243</v>
      </c>
      <c r="D7" s="5714"/>
      <c r="E7" s="5714"/>
      <c r="F7" s="5714"/>
      <c r="G7" s="5714"/>
      <c r="H7" s="5714"/>
      <c r="I7" s="5714"/>
      <c r="J7" s="5714"/>
      <c r="K7" s="5714"/>
      <c r="L7" s="5714"/>
      <c r="M7" s="5714"/>
      <c r="N7" s="5714"/>
      <c r="O7" s="5714"/>
      <c r="P7" s="5714"/>
      <c r="Q7" s="5714"/>
      <c r="R7" s="5715"/>
    </row>
    <row r="8" spans="1:34" ht="15.75">
      <c r="A8" s="5630"/>
      <c r="B8" s="5711"/>
      <c r="C8" s="5628" t="s">
        <v>431</v>
      </c>
      <c r="D8" s="5711" t="s">
        <v>1500</v>
      </c>
      <c r="E8" s="5749"/>
      <c r="F8" s="5749"/>
      <c r="G8" s="5749"/>
      <c r="H8" s="5749"/>
      <c r="I8" s="5749"/>
      <c r="J8" s="5749"/>
      <c r="K8" s="5749"/>
      <c r="L8" s="5749"/>
      <c r="M8" s="5749"/>
      <c r="N8" s="5749"/>
      <c r="O8" s="5749"/>
      <c r="P8" s="5749"/>
      <c r="Q8" s="5749"/>
      <c r="R8" s="5725" t="s">
        <v>1482</v>
      </c>
    </row>
    <row r="9" spans="1:34" ht="15.75" customHeight="1" thickBot="1">
      <c r="A9" s="5709"/>
      <c r="B9" s="5712"/>
      <c r="C9" s="5722"/>
      <c r="D9" s="3285">
        <v>-5</v>
      </c>
      <c r="E9" s="3285">
        <v>-4</v>
      </c>
      <c r="F9" s="3285">
        <v>-3</v>
      </c>
      <c r="G9" s="3285">
        <v>-2</v>
      </c>
      <c r="H9" s="3285">
        <v>-1</v>
      </c>
      <c r="I9" s="3285">
        <v>0</v>
      </c>
      <c r="J9" s="3285">
        <v>1</v>
      </c>
      <c r="K9" s="3285">
        <v>2</v>
      </c>
      <c r="L9" s="3285">
        <v>3</v>
      </c>
      <c r="M9" s="3285">
        <v>4</v>
      </c>
      <c r="N9" s="3285">
        <v>5</v>
      </c>
      <c r="O9" s="3285">
        <v>6</v>
      </c>
      <c r="P9" s="3285">
        <v>7</v>
      </c>
      <c r="Q9" s="3286">
        <v>8</v>
      </c>
      <c r="R9" s="5720"/>
    </row>
    <row r="10" spans="1:34" ht="27">
      <c r="A10" s="5728" t="s">
        <v>12</v>
      </c>
      <c r="B10" s="3287" t="s">
        <v>431</v>
      </c>
      <c r="C10" s="4394">
        <v>216</v>
      </c>
      <c r="D10" s="3289">
        <v>1</v>
      </c>
      <c r="E10" s="3289">
        <v>2</v>
      </c>
      <c r="F10" s="3289">
        <v>1</v>
      </c>
      <c r="G10" s="3289">
        <v>4</v>
      </c>
      <c r="H10" s="3289">
        <v>4</v>
      </c>
      <c r="I10" s="3289">
        <v>40</v>
      </c>
      <c r="J10" s="3289">
        <v>19</v>
      </c>
      <c r="K10" s="3289">
        <v>52</v>
      </c>
      <c r="L10" s="3289">
        <v>37</v>
      </c>
      <c r="M10" s="3289">
        <v>24</v>
      </c>
      <c r="N10" s="3289">
        <v>15</v>
      </c>
      <c r="O10" s="3289">
        <v>8</v>
      </c>
      <c r="P10" s="3289">
        <v>0</v>
      </c>
      <c r="Q10" s="3290">
        <v>2</v>
      </c>
      <c r="R10" s="4398">
        <v>7</v>
      </c>
    </row>
    <row r="11" spans="1:34">
      <c r="A11" s="5628"/>
      <c r="B11" s="3083" t="s">
        <v>183</v>
      </c>
      <c r="C11" s="4395">
        <v>108</v>
      </c>
      <c r="D11" s="3297">
        <v>1</v>
      </c>
      <c r="E11" s="3297">
        <v>1</v>
      </c>
      <c r="F11" s="3297">
        <v>0</v>
      </c>
      <c r="G11" s="3297">
        <v>2</v>
      </c>
      <c r="H11" s="3297">
        <v>0</v>
      </c>
      <c r="I11" s="3297">
        <v>20</v>
      </c>
      <c r="J11" s="3297">
        <v>10</v>
      </c>
      <c r="K11" s="3297">
        <v>27</v>
      </c>
      <c r="L11" s="3297">
        <v>21</v>
      </c>
      <c r="M11" s="3297">
        <v>11</v>
      </c>
      <c r="N11" s="3297">
        <v>7</v>
      </c>
      <c r="O11" s="3297">
        <v>5</v>
      </c>
      <c r="P11" s="3297">
        <v>0</v>
      </c>
      <c r="Q11" s="3298">
        <v>0</v>
      </c>
      <c r="R11" s="4399">
        <v>3</v>
      </c>
    </row>
    <row r="12" spans="1:34">
      <c r="A12" s="5629"/>
      <c r="B12" s="3304" t="s">
        <v>184</v>
      </c>
      <c r="C12" s="4395">
        <v>108</v>
      </c>
      <c r="D12" s="3306">
        <v>0</v>
      </c>
      <c r="E12" s="3306">
        <v>1</v>
      </c>
      <c r="F12" s="3306">
        <v>1</v>
      </c>
      <c r="G12" s="3306">
        <v>2</v>
      </c>
      <c r="H12" s="3306">
        <v>4</v>
      </c>
      <c r="I12" s="3306">
        <v>20</v>
      </c>
      <c r="J12" s="3306">
        <v>9</v>
      </c>
      <c r="K12" s="3306">
        <v>25</v>
      </c>
      <c r="L12" s="3306">
        <v>16</v>
      </c>
      <c r="M12" s="3306">
        <v>13</v>
      </c>
      <c r="N12" s="3306">
        <v>8</v>
      </c>
      <c r="O12" s="3306">
        <v>3</v>
      </c>
      <c r="P12" s="3306">
        <v>0</v>
      </c>
      <c r="Q12" s="3307">
        <v>2</v>
      </c>
      <c r="R12" s="4400">
        <v>4</v>
      </c>
    </row>
    <row r="13" spans="1:34" ht="27">
      <c r="A13" s="5628" t="s">
        <v>9</v>
      </c>
      <c r="B13" s="3313" t="s">
        <v>431</v>
      </c>
      <c r="C13" s="4396">
        <v>109</v>
      </c>
      <c r="D13" s="3315">
        <v>1</v>
      </c>
      <c r="E13" s="3315">
        <v>1</v>
      </c>
      <c r="F13" s="3315">
        <v>0</v>
      </c>
      <c r="G13" s="3315">
        <v>3</v>
      </c>
      <c r="H13" s="3315">
        <v>2</v>
      </c>
      <c r="I13" s="3315">
        <v>19</v>
      </c>
      <c r="J13" s="3315">
        <v>5</v>
      </c>
      <c r="K13" s="3315">
        <v>27</v>
      </c>
      <c r="L13" s="3315">
        <v>18</v>
      </c>
      <c r="M13" s="3315">
        <v>12</v>
      </c>
      <c r="N13" s="3315">
        <v>10</v>
      </c>
      <c r="O13" s="3315">
        <v>6</v>
      </c>
      <c r="P13" s="3315">
        <v>0</v>
      </c>
      <c r="Q13" s="3316">
        <v>1</v>
      </c>
      <c r="R13" s="4401">
        <v>4</v>
      </c>
    </row>
    <row r="14" spans="1:34" ht="13.5" customHeight="1">
      <c r="A14" s="5628"/>
      <c r="B14" s="3322" t="s">
        <v>183</v>
      </c>
      <c r="C14" s="4395">
        <v>59</v>
      </c>
      <c r="D14" s="3324">
        <v>1</v>
      </c>
      <c r="E14" s="3324">
        <v>0</v>
      </c>
      <c r="F14" s="3324">
        <v>0</v>
      </c>
      <c r="G14" s="3324">
        <v>2</v>
      </c>
      <c r="H14" s="3324">
        <v>0</v>
      </c>
      <c r="I14" s="3324">
        <v>10</v>
      </c>
      <c r="J14" s="3324">
        <v>3</v>
      </c>
      <c r="K14" s="3324">
        <v>16</v>
      </c>
      <c r="L14" s="3324">
        <v>12</v>
      </c>
      <c r="M14" s="3324">
        <v>5</v>
      </c>
      <c r="N14" s="3324">
        <v>4</v>
      </c>
      <c r="O14" s="3324">
        <v>4</v>
      </c>
      <c r="P14" s="3324">
        <v>0</v>
      </c>
      <c r="Q14" s="3325">
        <v>0</v>
      </c>
      <c r="R14" s="4402">
        <v>2</v>
      </c>
    </row>
    <row r="15" spans="1:34">
      <c r="A15" s="5629"/>
      <c r="B15" s="3304" t="s">
        <v>184</v>
      </c>
      <c r="C15" s="4395">
        <v>50</v>
      </c>
      <c r="D15" s="3328">
        <v>0</v>
      </c>
      <c r="E15" s="3328">
        <v>1</v>
      </c>
      <c r="F15" s="3328">
        <v>0</v>
      </c>
      <c r="G15" s="3328">
        <v>1</v>
      </c>
      <c r="H15" s="3328">
        <v>2</v>
      </c>
      <c r="I15" s="3328">
        <v>9</v>
      </c>
      <c r="J15" s="3328">
        <v>2</v>
      </c>
      <c r="K15" s="3328">
        <v>11</v>
      </c>
      <c r="L15" s="3328">
        <v>6</v>
      </c>
      <c r="M15" s="3328">
        <v>7</v>
      </c>
      <c r="N15" s="3328">
        <v>6</v>
      </c>
      <c r="O15" s="3328">
        <v>2</v>
      </c>
      <c r="P15" s="3328">
        <v>0</v>
      </c>
      <c r="Q15" s="3329">
        <v>1</v>
      </c>
      <c r="R15" s="4403">
        <v>2</v>
      </c>
    </row>
    <row r="16" spans="1:34" ht="27">
      <c r="A16" s="5721" t="s">
        <v>10</v>
      </c>
      <c r="B16" s="3331" t="s">
        <v>431</v>
      </c>
      <c r="C16" s="4396">
        <v>107</v>
      </c>
      <c r="D16" s="3333">
        <v>0</v>
      </c>
      <c r="E16" s="3333">
        <v>1</v>
      </c>
      <c r="F16" s="3333">
        <v>1</v>
      </c>
      <c r="G16" s="3333">
        <v>1</v>
      </c>
      <c r="H16" s="3333">
        <v>2</v>
      </c>
      <c r="I16" s="3333">
        <v>21</v>
      </c>
      <c r="J16" s="3333">
        <v>14</v>
      </c>
      <c r="K16" s="3333">
        <v>25</v>
      </c>
      <c r="L16" s="3333">
        <v>19</v>
      </c>
      <c r="M16" s="3333">
        <v>12</v>
      </c>
      <c r="N16" s="3333">
        <v>5</v>
      </c>
      <c r="O16" s="3333">
        <v>2</v>
      </c>
      <c r="P16" s="3333">
        <v>0</v>
      </c>
      <c r="Q16" s="3334">
        <v>1</v>
      </c>
      <c r="R16" s="4401">
        <v>3</v>
      </c>
    </row>
    <row r="17" spans="1:34">
      <c r="A17" s="5628"/>
      <c r="B17" s="3322" t="s">
        <v>183</v>
      </c>
      <c r="C17" s="4395">
        <v>49</v>
      </c>
      <c r="D17" s="3324">
        <v>0</v>
      </c>
      <c r="E17" s="3324">
        <v>1</v>
      </c>
      <c r="F17" s="3324">
        <v>0</v>
      </c>
      <c r="G17" s="3324">
        <v>0</v>
      </c>
      <c r="H17" s="3324">
        <v>0</v>
      </c>
      <c r="I17" s="3324">
        <v>10</v>
      </c>
      <c r="J17" s="3324">
        <v>7</v>
      </c>
      <c r="K17" s="3324">
        <v>11</v>
      </c>
      <c r="L17" s="3324">
        <v>9</v>
      </c>
      <c r="M17" s="3324">
        <v>6</v>
      </c>
      <c r="N17" s="3324">
        <v>3</v>
      </c>
      <c r="O17" s="3324">
        <v>1</v>
      </c>
      <c r="P17" s="3324">
        <v>0</v>
      </c>
      <c r="Q17" s="3325">
        <v>0</v>
      </c>
      <c r="R17" s="4402">
        <v>1</v>
      </c>
    </row>
    <row r="18" spans="1:34" ht="14.25" thickBot="1">
      <c r="A18" s="5722"/>
      <c r="B18" s="3339" t="s">
        <v>184</v>
      </c>
      <c r="C18" s="4397">
        <v>58</v>
      </c>
      <c r="D18" s="3341">
        <v>0</v>
      </c>
      <c r="E18" s="3341">
        <v>0</v>
      </c>
      <c r="F18" s="3341">
        <v>1</v>
      </c>
      <c r="G18" s="3341">
        <v>1</v>
      </c>
      <c r="H18" s="3341">
        <v>2</v>
      </c>
      <c r="I18" s="3341">
        <v>11</v>
      </c>
      <c r="J18" s="3341">
        <v>7</v>
      </c>
      <c r="K18" s="3341">
        <v>14</v>
      </c>
      <c r="L18" s="3341">
        <v>10</v>
      </c>
      <c r="M18" s="3341">
        <v>6</v>
      </c>
      <c r="N18" s="3341">
        <v>2</v>
      </c>
      <c r="O18" s="3341">
        <v>1</v>
      </c>
      <c r="P18" s="3341">
        <v>0</v>
      </c>
      <c r="Q18" s="3342">
        <v>1</v>
      </c>
      <c r="R18" s="4404">
        <v>2</v>
      </c>
    </row>
    <row r="19" spans="1:34">
      <c r="A19" s="3348"/>
      <c r="B19" s="3348"/>
      <c r="C19" s="3349"/>
      <c r="D19" s="3349"/>
      <c r="E19" s="3349"/>
      <c r="F19" s="3349"/>
      <c r="G19" s="3349"/>
      <c r="H19" s="3349"/>
      <c r="I19" s="3349"/>
      <c r="J19" s="3349"/>
      <c r="K19" s="3349"/>
      <c r="L19" s="3349"/>
      <c r="M19" s="3349"/>
      <c r="N19" s="3349"/>
      <c r="O19" s="3349"/>
      <c r="P19" s="3349"/>
      <c r="Q19" s="3349"/>
      <c r="R19" s="3349"/>
      <c r="S19" s="3350"/>
      <c r="T19" s="3351"/>
      <c r="U19" s="3351"/>
      <c r="V19" s="3351"/>
      <c r="W19" s="3351"/>
      <c r="X19" s="3351"/>
      <c r="Y19" s="3351"/>
      <c r="Z19" s="3351"/>
      <c r="AA19" s="3351"/>
      <c r="AB19" s="3351"/>
      <c r="AC19" s="3351"/>
      <c r="AD19" s="3351"/>
      <c r="AE19" s="3351"/>
      <c r="AF19" s="3351"/>
      <c r="AG19" s="3351"/>
      <c r="AH19" s="3466"/>
    </row>
    <row r="20" spans="1:34" ht="14.25" thickBot="1">
      <c r="A20" s="3282"/>
      <c r="C20" s="3282"/>
      <c r="D20" s="3282"/>
      <c r="E20" s="3282"/>
      <c r="F20" s="3282"/>
      <c r="G20" s="3282"/>
      <c r="H20" s="3282"/>
      <c r="I20" s="3282"/>
      <c r="J20" s="3282"/>
      <c r="K20" s="3282"/>
      <c r="L20" s="3282"/>
      <c r="M20" s="3067"/>
      <c r="N20" s="3067"/>
      <c r="O20" s="3067"/>
      <c r="P20" s="3067"/>
      <c r="Q20" s="3067"/>
      <c r="R20" s="3067"/>
      <c r="S20" s="3067"/>
      <c r="T20" s="3067"/>
      <c r="U20" s="3067"/>
      <c r="V20" s="3067"/>
      <c r="W20" s="3067"/>
      <c r="X20" s="3067"/>
      <c r="Y20" s="3067"/>
      <c r="Z20" s="3067"/>
      <c r="AA20" s="3067"/>
      <c r="AB20" s="3067"/>
      <c r="AC20" s="3067"/>
      <c r="AD20" s="3067"/>
      <c r="AE20" s="3067"/>
      <c r="AF20" s="3067"/>
      <c r="AG20" s="3067"/>
      <c r="AH20" s="3067"/>
    </row>
    <row r="21" spans="1:34">
      <c r="A21" s="5620"/>
      <c r="B21" s="5710" t="s">
        <v>1036</v>
      </c>
      <c r="C21" s="5713" t="s">
        <v>254</v>
      </c>
      <c r="D21" s="5714"/>
      <c r="E21" s="5714"/>
      <c r="F21" s="5714"/>
      <c r="G21" s="5714"/>
      <c r="H21" s="5714"/>
      <c r="I21" s="5714"/>
      <c r="J21" s="5714"/>
      <c r="K21" s="5714"/>
      <c r="L21" s="5714"/>
      <c r="M21" s="5714"/>
      <c r="N21" s="5714"/>
      <c r="O21" s="5714"/>
      <c r="P21" s="5714"/>
      <c r="Q21" s="5714"/>
      <c r="R21" s="5715"/>
      <c r="S21" s="3067"/>
      <c r="T21" s="3067"/>
      <c r="U21" s="3067"/>
      <c r="V21" s="3067"/>
      <c r="W21" s="3067"/>
      <c r="X21" s="3067"/>
      <c r="Y21" s="3067"/>
      <c r="Z21" s="3067"/>
      <c r="AA21" s="3067"/>
      <c r="AB21" s="3067"/>
      <c r="AC21" s="3067"/>
      <c r="AD21" s="3067"/>
    </row>
    <row r="22" spans="1:34">
      <c r="A22" s="5630"/>
      <c r="B22" s="5711"/>
      <c r="C22" s="5628" t="s">
        <v>431</v>
      </c>
      <c r="D22" s="5723" t="s">
        <v>1501</v>
      </c>
      <c r="E22" s="5724"/>
      <c r="F22" s="5724"/>
      <c r="G22" s="5724"/>
      <c r="H22" s="5724"/>
      <c r="I22" s="5724"/>
      <c r="J22" s="5724"/>
      <c r="K22" s="5724"/>
      <c r="L22" s="5724"/>
      <c r="M22" s="5724"/>
      <c r="N22" s="5724"/>
      <c r="O22" s="5724"/>
      <c r="P22" s="5724"/>
      <c r="Q22" s="5724"/>
      <c r="R22" s="5725" t="s">
        <v>1482</v>
      </c>
    </row>
    <row r="23" spans="1:34" ht="14.25" thickBot="1">
      <c r="A23" s="5709"/>
      <c r="B23" s="5712"/>
      <c r="C23" s="5722"/>
      <c r="D23" s="3285">
        <v>-5</v>
      </c>
      <c r="E23" s="3285">
        <v>-4</v>
      </c>
      <c r="F23" s="3285">
        <v>-3</v>
      </c>
      <c r="G23" s="3285">
        <v>-2</v>
      </c>
      <c r="H23" s="3285">
        <v>-1</v>
      </c>
      <c r="I23" s="3285">
        <v>0</v>
      </c>
      <c r="J23" s="3285">
        <v>1</v>
      </c>
      <c r="K23" s="3285">
        <v>2</v>
      </c>
      <c r="L23" s="3285">
        <v>3</v>
      </c>
      <c r="M23" s="3285">
        <v>4</v>
      </c>
      <c r="N23" s="3285">
        <v>5</v>
      </c>
      <c r="O23" s="3285">
        <v>6</v>
      </c>
      <c r="P23" s="3285">
        <v>7</v>
      </c>
      <c r="Q23" s="3286">
        <v>8</v>
      </c>
      <c r="R23" s="5720"/>
    </row>
    <row r="24" spans="1:34" ht="13.5" customHeight="1">
      <c r="A24" s="5728" t="s">
        <v>12</v>
      </c>
      <c r="B24" s="3287" t="s">
        <v>431</v>
      </c>
      <c r="C24" s="3453">
        <v>100</v>
      </c>
      <c r="D24" s="3293">
        <v>0.46296296296296291</v>
      </c>
      <c r="E24" s="3293">
        <v>0.92592592592592582</v>
      </c>
      <c r="F24" s="3293">
        <v>0.46296296296296291</v>
      </c>
      <c r="G24" s="3293">
        <v>1.8518518518518516</v>
      </c>
      <c r="H24" s="3293">
        <v>1.8518518518518516</v>
      </c>
      <c r="I24" s="3293">
        <v>18.518518518518519</v>
      </c>
      <c r="J24" s="3293">
        <v>8.7962962962962958</v>
      </c>
      <c r="K24" s="3293">
        <v>24.074074074074073</v>
      </c>
      <c r="L24" s="3293">
        <v>17.12962962962963</v>
      </c>
      <c r="M24" s="3293">
        <v>11.111111111111111</v>
      </c>
      <c r="N24" s="3293">
        <v>6.9444444444444446</v>
      </c>
      <c r="O24" s="3293">
        <v>3.7037037037037033</v>
      </c>
      <c r="P24" s="3293">
        <v>0</v>
      </c>
      <c r="Q24" s="3294">
        <v>0.92592592592592582</v>
      </c>
      <c r="R24" s="3454">
        <v>3.2407407407407405</v>
      </c>
    </row>
    <row r="25" spans="1:34">
      <c r="A25" s="5628"/>
      <c r="B25" s="3083" t="s">
        <v>183</v>
      </c>
      <c r="C25" s="3455">
        <v>100</v>
      </c>
      <c r="D25" s="3301">
        <v>0.92592592592592582</v>
      </c>
      <c r="E25" s="3301">
        <v>0.92592592592592582</v>
      </c>
      <c r="F25" s="3301">
        <v>0</v>
      </c>
      <c r="G25" s="3301">
        <v>1.8518518518518516</v>
      </c>
      <c r="H25" s="3301">
        <v>0</v>
      </c>
      <c r="I25" s="3301">
        <v>18.518518518518519</v>
      </c>
      <c r="J25" s="3301">
        <v>9.2592592592592595</v>
      </c>
      <c r="K25" s="3301">
        <v>25</v>
      </c>
      <c r="L25" s="3301">
        <v>19.444444444444446</v>
      </c>
      <c r="M25" s="3301">
        <v>10.185185185185185</v>
      </c>
      <c r="N25" s="3301">
        <v>6.481481481481481</v>
      </c>
      <c r="O25" s="3301">
        <v>4.6296296296296298</v>
      </c>
      <c r="P25" s="3301">
        <v>0</v>
      </c>
      <c r="Q25" s="3302">
        <v>0</v>
      </c>
      <c r="R25" s="3456">
        <v>2.7777777777777777</v>
      </c>
    </row>
    <row r="26" spans="1:34">
      <c r="A26" s="5629"/>
      <c r="B26" s="3304" t="s">
        <v>184</v>
      </c>
      <c r="C26" s="3457">
        <v>100</v>
      </c>
      <c r="D26" s="3310">
        <v>0</v>
      </c>
      <c r="E26" s="3310">
        <v>0.92592592592592582</v>
      </c>
      <c r="F26" s="3310">
        <v>0.92592592592592582</v>
      </c>
      <c r="G26" s="3310">
        <v>1.8518518518518516</v>
      </c>
      <c r="H26" s="3310">
        <v>3.7037037037037033</v>
      </c>
      <c r="I26" s="3310">
        <v>18.518518518518519</v>
      </c>
      <c r="J26" s="3310">
        <v>8.3333333333333321</v>
      </c>
      <c r="K26" s="3310">
        <v>23.148148148148149</v>
      </c>
      <c r="L26" s="3310">
        <v>14.814814814814813</v>
      </c>
      <c r="M26" s="3310">
        <v>12.037037037037036</v>
      </c>
      <c r="N26" s="3310">
        <v>7.4074074074074066</v>
      </c>
      <c r="O26" s="3310">
        <v>2.7777777777777777</v>
      </c>
      <c r="P26" s="3310">
        <v>0</v>
      </c>
      <c r="Q26" s="3311">
        <v>1.8518518518518516</v>
      </c>
      <c r="R26" s="3458">
        <v>3.7037037037037033</v>
      </c>
    </row>
    <row r="27" spans="1:34" ht="13.5" customHeight="1">
      <c r="A27" s="5628" t="s">
        <v>9</v>
      </c>
      <c r="B27" s="3313" t="s">
        <v>431</v>
      </c>
      <c r="C27" s="3459">
        <v>100</v>
      </c>
      <c r="D27" s="3319">
        <v>0.91743119266055051</v>
      </c>
      <c r="E27" s="3319">
        <v>0.91743119266055051</v>
      </c>
      <c r="F27" s="3319">
        <v>0</v>
      </c>
      <c r="G27" s="3319">
        <v>2.7522935779816518</v>
      </c>
      <c r="H27" s="3319">
        <v>1.834862385321101</v>
      </c>
      <c r="I27" s="3319">
        <v>17.431192660550458</v>
      </c>
      <c r="J27" s="3319">
        <v>4.5871559633027523</v>
      </c>
      <c r="K27" s="3319">
        <v>24.770642201834864</v>
      </c>
      <c r="L27" s="3319">
        <v>16.513761467889911</v>
      </c>
      <c r="M27" s="3319">
        <v>11.009174311926607</v>
      </c>
      <c r="N27" s="3319">
        <v>9.1743119266055047</v>
      </c>
      <c r="O27" s="3319">
        <v>5.5045871559633035</v>
      </c>
      <c r="P27" s="3319">
        <v>0</v>
      </c>
      <c r="Q27" s="3320">
        <v>0.91743119266055051</v>
      </c>
      <c r="R27" s="3460">
        <v>3.669724770642202</v>
      </c>
    </row>
    <row r="28" spans="1:34">
      <c r="A28" s="5628"/>
      <c r="B28" s="3322" t="s">
        <v>183</v>
      </c>
      <c r="C28" s="3455">
        <v>100</v>
      </c>
      <c r="D28" s="3301">
        <v>1.6949152542372881</v>
      </c>
      <c r="E28" s="3301">
        <v>0</v>
      </c>
      <c r="F28" s="3301">
        <v>0</v>
      </c>
      <c r="G28" s="3301">
        <v>3.3898305084745761</v>
      </c>
      <c r="H28" s="3301">
        <v>0</v>
      </c>
      <c r="I28" s="3301">
        <v>16.949152542372879</v>
      </c>
      <c r="J28" s="3301">
        <v>5.0847457627118651</v>
      </c>
      <c r="K28" s="3301">
        <v>27.118644067796609</v>
      </c>
      <c r="L28" s="3301">
        <v>20.33898305084746</v>
      </c>
      <c r="M28" s="3301">
        <v>8.4745762711864394</v>
      </c>
      <c r="N28" s="3301">
        <v>6.7796610169491522</v>
      </c>
      <c r="O28" s="3301">
        <v>6.7796610169491522</v>
      </c>
      <c r="P28" s="3301">
        <v>0</v>
      </c>
      <c r="Q28" s="3302">
        <v>0</v>
      </c>
      <c r="R28" s="3461">
        <v>3.3898305084745761</v>
      </c>
    </row>
    <row r="29" spans="1:34">
      <c r="A29" s="5629"/>
      <c r="B29" s="3304" t="s">
        <v>184</v>
      </c>
      <c r="C29" s="3457">
        <v>100</v>
      </c>
      <c r="D29" s="3310">
        <v>0</v>
      </c>
      <c r="E29" s="3310">
        <v>2</v>
      </c>
      <c r="F29" s="3310">
        <v>0</v>
      </c>
      <c r="G29" s="3310">
        <v>2</v>
      </c>
      <c r="H29" s="3310">
        <v>4</v>
      </c>
      <c r="I29" s="3310">
        <v>18</v>
      </c>
      <c r="J29" s="3310">
        <v>4</v>
      </c>
      <c r="K29" s="3310">
        <v>22</v>
      </c>
      <c r="L29" s="3310">
        <v>12</v>
      </c>
      <c r="M29" s="3310">
        <v>14.000000000000002</v>
      </c>
      <c r="N29" s="3310">
        <v>12</v>
      </c>
      <c r="O29" s="3310">
        <v>4</v>
      </c>
      <c r="P29" s="3310">
        <v>0</v>
      </c>
      <c r="Q29" s="3311">
        <v>2</v>
      </c>
      <c r="R29" s="3462">
        <v>4</v>
      </c>
    </row>
    <row r="30" spans="1:34" ht="13.5" customHeight="1">
      <c r="A30" s="5721" t="s">
        <v>10</v>
      </c>
      <c r="B30" s="3331" t="s">
        <v>431</v>
      </c>
      <c r="C30" s="3463">
        <v>100</v>
      </c>
      <c r="D30" s="3336">
        <v>0</v>
      </c>
      <c r="E30" s="3336">
        <v>0.93457943925233633</v>
      </c>
      <c r="F30" s="3336">
        <v>0.93457943925233633</v>
      </c>
      <c r="G30" s="3336">
        <v>0.93457943925233633</v>
      </c>
      <c r="H30" s="3336">
        <v>1.8691588785046727</v>
      </c>
      <c r="I30" s="3336">
        <v>19.626168224299064</v>
      </c>
      <c r="J30" s="3336">
        <v>13.084112149532709</v>
      </c>
      <c r="K30" s="3336">
        <v>23.364485981308412</v>
      </c>
      <c r="L30" s="3336">
        <v>17.75700934579439</v>
      </c>
      <c r="M30" s="3336">
        <v>11.214953271028037</v>
      </c>
      <c r="N30" s="3336">
        <v>4.6728971962616823</v>
      </c>
      <c r="O30" s="3336">
        <v>1.8691588785046727</v>
      </c>
      <c r="P30" s="3336">
        <v>0</v>
      </c>
      <c r="Q30" s="3337">
        <v>0.93457943925233633</v>
      </c>
      <c r="R30" s="3460">
        <v>2.8037383177570092</v>
      </c>
    </row>
    <row r="31" spans="1:34">
      <c r="A31" s="5628"/>
      <c r="B31" s="3322" t="s">
        <v>183</v>
      </c>
      <c r="C31" s="3455">
        <v>100</v>
      </c>
      <c r="D31" s="3301">
        <v>0</v>
      </c>
      <c r="E31" s="3301">
        <v>2.0408163265306123</v>
      </c>
      <c r="F31" s="3301">
        <v>0</v>
      </c>
      <c r="G31" s="3301">
        <v>0</v>
      </c>
      <c r="H31" s="3301">
        <v>0</v>
      </c>
      <c r="I31" s="3301">
        <v>20.408163265306122</v>
      </c>
      <c r="J31" s="3301">
        <v>14.285714285714285</v>
      </c>
      <c r="K31" s="3301">
        <v>22.448979591836736</v>
      </c>
      <c r="L31" s="3301">
        <v>18.367346938775512</v>
      </c>
      <c r="M31" s="3301">
        <v>12.244897959183673</v>
      </c>
      <c r="N31" s="3301">
        <v>6.1224489795918364</v>
      </c>
      <c r="O31" s="3301">
        <v>2.0408163265306123</v>
      </c>
      <c r="P31" s="3301">
        <v>0</v>
      </c>
      <c r="Q31" s="3302">
        <v>0</v>
      </c>
      <c r="R31" s="3461">
        <v>2.0408163265306123</v>
      </c>
    </row>
    <row r="32" spans="1:34" ht="14.25" thickBot="1">
      <c r="A32" s="5722"/>
      <c r="B32" s="3339" t="s">
        <v>184</v>
      </c>
      <c r="C32" s="3464">
        <v>100</v>
      </c>
      <c r="D32" s="3345">
        <v>0</v>
      </c>
      <c r="E32" s="3345">
        <v>0</v>
      </c>
      <c r="F32" s="3345">
        <v>1.7241379310344827</v>
      </c>
      <c r="G32" s="3345">
        <v>1.7241379310344827</v>
      </c>
      <c r="H32" s="3345">
        <v>3.4482758620689653</v>
      </c>
      <c r="I32" s="3345">
        <v>18.96551724137931</v>
      </c>
      <c r="J32" s="3345">
        <v>12.068965517241379</v>
      </c>
      <c r="K32" s="3345">
        <v>24.137931034482758</v>
      </c>
      <c r="L32" s="3345">
        <v>17.241379310344829</v>
      </c>
      <c r="M32" s="3345">
        <v>10.344827586206897</v>
      </c>
      <c r="N32" s="3345">
        <v>3.4482758620689653</v>
      </c>
      <c r="O32" s="3345">
        <v>1.7241379310344827</v>
      </c>
      <c r="P32" s="3345">
        <v>0</v>
      </c>
      <c r="Q32" s="3346">
        <v>1.7241379310344827</v>
      </c>
      <c r="R32" s="3465">
        <v>3.4482758620689653</v>
      </c>
    </row>
    <row r="34" spans="2:2">
      <c r="B34" s="3282" t="s">
        <v>1776</v>
      </c>
    </row>
  </sheetData>
  <mergeCells count="19">
    <mergeCell ref="C22:C23"/>
    <mergeCell ref="D22:Q22"/>
    <mergeCell ref="R22:R23"/>
    <mergeCell ref="A1:B1"/>
    <mergeCell ref="A7:A9"/>
    <mergeCell ref="B7:B9"/>
    <mergeCell ref="A10:A12"/>
    <mergeCell ref="A13:A15"/>
    <mergeCell ref="C7:R7"/>
    <mergeCell ref="C21:R21"/>
    <mergeCell ref="C8:C9"/>
    <mergeCell ref="D8:Q8"/>
    <mergeCell ref="R8:R9"/>
    <mergeCell ref="A30:A32"/>
    <mergeCell ref="A16:A18"/>
    <mergeCell ref="A21:A23"/>
    <mergeCell ref="B21:B23"/>
    <mergeCell ref="A24:A26"/>
    <mergeCell ref="A27:A29"/>
  </mergeCells>
  <phoneticPr fontId="2"/>
  <hyperlinks>
    <hyperlink ref="A1" location="Index!A146" display="【目次へ戻る】"/>
    <hyperlink ref="A1:B1" location="Index!A177" display="【目次へ戻る】"/>
  </hyperlinks>
  <pageMargins left="0.78740157480314965" right="0.78740157480314965" top="0.98425196850393704" bottom="0.98425196850393704" header="0.51181102362204722" footer="0.51181102362204722"/>
  <pageSetup paperSize="9" scale="79" fitToHeight="0" orientation="landscape" r:id="rId1"/>
  <headerFooter>
    <oddHeader>&amp;L平成23年歯科疾患実態調査&amp;C&amp;A&amp;R&amp;P/&amp;N</oddHeader>
  </headerFooter>
</worksheet>
</file>

<file path=xl/worksheets/sheet102.xml><?xml version="1.0" encoding="utf-8"?>
<worksheet xmlns="http://schemas.openxmlformats.org/spreadsheetml/2006/main" xmlns:r="http://schemas.openxmlformats.org/officeDocument/2006/relationships">
  <sheetPr codeName="Sheet60">
    <pageSetUpPr fitToPage="1"/>
  </sheetPr>
  <dimension ref="A1:L20"/>
  <sheetViews>
    <sheetView zoomScaleNormal="100" workbookViewId="0">
      <selection activeCell="G2" sqref="G2"/>
    </sheetView>
  </sheetViews>
  <sheetFormatPr defaultRowHeight="13.5"/>
  <cols>
    <col min="1" max="1" width="22.5" customWidth="1"/>
    <col min="2" max="2" width="10.375" customWidth="1"/>
    <col min="3" max="4" width="11.75" customWidth="1"/>
    <col min="5" max="5" width="10.875" customWidth="1"/>
    <col min="6" max="6" width="11.75" customWidth="1"/>
    <col min="7" max="7" width="12.375" customWidth="1"/>
    <col min="8" max="8" width="11.75" customWidth="1"/>
  </cols>
  <sheetData>
    <row r="1" spans="1:12" ht="15" customHeight="1">
      <c r="A1" s="4581" t="s">
        <v>87</v>
      </c>
      <c r="B1" s="4581"/>
    </row>
    <row r="2" spans="1:12" ht="16.5" customHeight="1"/>
    <row r="3" spans="1:12" s="2" customFormat="1" ht="16.5" customHeight="1">
      <c r="A3" s="161" t="s">
        <v>1777</v>
      </c>
      <c r="B3" s="3068" t="s">
        <v>1778</v>
      </c>
      <c r="C3" s="3067"/>
      <c r="D3" s="3067"/>
      <c r="E3" s="3067"/>
      <c r="F3" s="3067"/>
      <c r="G3" s="3067"/>
      <c r="H3" s="3067"/>
      <c r="I3" s="3068"/>
      <c r="J3" s="3067"/>
      <c r="K3" s="3067"/>
      <c r="L3" s="3067"/>
    </row>
    <row r="4" spans="1:12" s="129" customFormat="1" ht="16.5" customHeight="1">
      <c r="A4" s="161" t="s">
        <v>1779</v>
      </c>
      <c r="B4" s="3198" t="s">
        <v>1780</v>
      </c>
      <c r="C4" s="3198"/>
      <c r="D4" s="3198"/>
      <c r="E4" s="3198"/>
      <c r="F4" s="3198"/>
      <c r="G4" s="3198"/>
      <c r="H4" s="3198"/>
      <c r="I4" s="3198"/>
      <c r="J4" s="3198"/>
      <c r="K4" s="3198"/>
      <c r="L4" s="3198"/>
    </row>
    <row r="5" spans="1:12" s="2" customFormat="1" ht="16.5" customHeight="1">
      <c r="A5" s="3067"/>
      <c r="B5" s="3198"/>
      <c r="C5" s="3198"/>
      <c r="D5" s="3198"/>
      <c r="E5" s="3198"/>
      <c r="F5" s="3198"/>
      <c r="G5" s="3198"/>
      <c r="H5" s="3198"/>
      <c r="I5" s="3198"/>
      <c r="J5" s="3198"/>
      <c r="K5" s="3198"/>
      <c r="L5" s="3198"/>
    </row>
    <row r="6" spans="1:12" ht="16.5" customHeight="1" thickBot="1">
      <c r="A6" s="3067"/>
      <c r="B6" s="3067"/>
      <c r="C6" s="3115"/>
      <c r="D6" s="3115"/>
      <c r="E6" s="3115"/>
      <c r="F6" s="3115"/>
      <c r="G6" s="3115"/>
      <c r="H6" s="3115"/>
      <c r="I6" s="3115"/>
      <c r="J6" s="3115"/>
      <c r="K6" s="3115"/>
      <c r="L6" s="3115"/>
    </row>
    <row r="7" spans="1:12" s="2" customFormat="1" ht="19.5" customHeight="1">
      <c r="A7" s="5731"/>
      <c r="B7" s="5714" t="s">
        <v>243</v>
      </c>
      <c r="C7" s="5714"/>
      <c r="D7" s="5714"/>
      <c r="E7" s="5714"/>
      <c r="F7" s="5714"/>
      <c r="G7" s="5714"/>
      <c r="H7" s="5714"/>
      <c r="I7" s="5715"/>
      <c r="J7" s="3067"/>
      <c r="K7" s="3067"/>
      <c r="L7" s="3067"/>
    </row>
    <row r="8" spans="1:12" s="2" customFormat="1">
      <c r="A8" s="5732"/>
      <c r="B8" s="5726" t="s">
        <v>20</v>
      </c>
      <c r="C8" s="3424"/>
      <c r="D8" s="5734" t="s">
        <v>1781</v>
      </c>
      <c r="E8" s="5734"/>
      <c r="F8" s="5734"/>
      <c r="G8" s="5734"/>
      <c r="H8" s="3424"/>
      <c r="I8" s="5753" t="s">
        <v>1502</v>
      </c>
      <c r="J8" s="3067"/>
      <c r="K8" s="3067"/>
      <c r="L8" s="3067"/>
    </row>
    <row r="9" spans="1:12" s="2" customFormat="1">
      <c r="A9" s="5732"/>
      <c r="B9" s="5733"/>
      <c r="C9" s="3353" t="s">
        <v>1782</v>
      </c>
      <c r="D9" s="3354"/>
      <c r="E9" s="3355" t="s">
        <v>1783</v>
      </c>
      <c r="F9" s="3354"/>
      <c r="G9" s="3354"/>
      <c r="H9" s="3354" t="s">
        <v>1470</v>
      </c>
      <c r="I9" s="5754"/>
      <c r="J9" s="3067"/>
      <c r="K9" s="3067"/>
      <c r="L9" s="3067"/>
    </row>
    <row r="10" spans="1:12" s="2" customFormat="1" ht="39" customHeight="1">
      <c r="A10" s="5732"/>
      <c r="B10" s="5733"/>
      <c r="C10" s="3231" t="s">
        <v>187</v>
      </c>
      <c r="D10" s="3231" t="s">
        <v>1784</v>
      </c>
      <c r="E10" s="3231" t="s">
        <v>188</v>
      </c>
      <c r="F10" s="3231" t="s">
        <v>1785</v>
      </c>
      <c r="G10" s="3231" t="s">
        <v>1786</v>
      </c>
      <c r="H10" s="3232" t="s">
        <v>186</v>
      </c>
      <c r="I10" s="5754"/>
      <c r="J10" s="3067"/>
      <c r="K10" s="3067"/>
      <c r="L10" s="3067"/>
    </row>
    <row r="11" spans="1:12" s="2" customFormat="1" ht="51" customHeight="1" thickBot="1">
      <c r="A11" s="3357"/>
      <c r="B11" s="3358" t="s">
        <v>1729</v>
      </c>
      <c r="C11" s="3236" t="s">
        <v>189</v>
      </c>
      <c r="D11" s="3236" t="s">
        <v>1787</v>
      </c>
      <c r="E11" s="3236" t="s">
        <v>190</v>
      </c>
      <c r="F11" s="3236" t="s">
        <v>1788</v>
      </c>
      <c r="G11" s="3236" t="s">
        <v>1789</v>
      </c>
      <c r="H11" s="3237" t="s">
        <v>191</v>
      </c>
      <c r="I11" s="3240" t="s">
        <v>1790</v>
      </c>
      <c r="J11" s="3067"/>
      <c r="K11" s="3067"/>
      <c r="L11" s="3067"/>
    </row>
    <row r="12" spans="1:12" s="2" customFormat="1" ht="45.75" customHeight="1">
      <c r="A12" s="3359" t="s">
        <v>12</v>
      </c>
      <c r="B12" s="3467">
        <v>216</v>
      </c>
      <c r="C12" s="3362">
        <v>3</v>
      </c>
      <c r="D12" s="3361">
        <v>9</v>
      </c>
      <c r="E12" s="3362">
        <v>40</v>
      </c>
      <c r="F12" s="3361">
        <v>108</v>
      </c>
      <c r="G12" s="4405">
        <v>39</v>
      </c>
      <c r="H12" s="3361">
        <v>10</v>
      </c>
      <c r="I12" s="4408">
        <v>7</v>
      </c>
      <c r="J12" s="3067"/>
      <c r="K12" s="3067"/>
      <c r="L12" s="3067"/>
    </row>
    <row r="13" spans="1:12" s="2" customFormat="1" ht="45.75" customHeight="1">
      <c r="A13" s="3205" t="s">
        <v>1791</v>
      </c>
      <c r="B13" s="3468">
        <v>23</v>
      </c>
      <c r="C13" s="3251">
        <v>0</v>
      </c>
      <c r="D13" s="3253">
        <v>0</v>
      </c>
      <c r="E13" s="3251">
        <v>7</v>
      </c>
      <c r="F13" s="3253">
        <v>8</v>
      </c>
      <c r="G13" s="4406">
        <v>6</v>
      </c>
      <c r="H13" s="3253">
        <v>1</v>
      </c>
      <c r="I13" s="4409">
        <v>1</v>
      </c>
      <c r="J13" s="3067"/>
      <c r="K13" s="3067"/>
      <c r="L13" s="3067"/>
    </row>
    <row r="14" spans="1:12" s="2" customFormat="1" ht="45" customHeight="1">
      <c r="A14" s="3205" t="s">
        <v>224</v>
      </c>
      <c r="B14" s="3468">
        <v>81</v>
      </c>
      <c r="C14" s="3251">
        <v>1</v>
      </c>
      <c r="D14" s="3253">
        <v>6</v>
      </c>
      <c r="E14" s="3251">
        <v>13</v>
      </c>
      <c r="F14" s="3253">
        <v>40</v>
      </c>
      <c r="G14" s="4406">
        <v>13</v>
      </c>
      <c r="H14" s="3253">
        <v>6</v>
      </c>
      <c r="I14" s="4409">
        <v>2</v>
      </c>
      <c r="J14" s="3067"/>
      <c r="K14" s="3067"/>
      <c r="L14" s="3067"/>
    </row>
    <row r="15" spans="1:12" s="2" customFormat="1" ht="45" customHeight="1">
      <c r="A15" s="3205" t="s">
        <v>240</v>
      </c>
      <c r="B15" s="3468">
        <v>50</v>
      </c>
      <c r="C15" s="3251">
        <v>0</v>
      </c>
      <c r="D15" s="3253">
        <v>3</v>
      </c>
      <c r="E15" s="3251">
        <v>9</v>
      </c>
      <c r="F15" s="3253">
        <v>28</v>
      </c>
      <c r="G15" s="4406">
        <v>9</v>
      </c>
      <c r="H15" s="3253">
        <v>0</v>
      </c>
      <c r="I15" s="4409">
        <v>1</v>
      </c>
      <c r="J15" s="3067"/>
      <c r="K15" s="3067"/>
      <c r="L15" s="3067"/>
    </row>
    <row r="16" spans="1:12" s="2" customFormat="1" ht="45" customHeight="1" thickBot="1">
      <c r="A16" s="3207" t="s">
        <v>241</v>
      </c>
      <c r="B16" s="3469">
        <v>62</v>
      </c>
      <c r="C16" s="3276">
        <v>2</v>
      </c>
      <c r="D16" s="3278">
        <v>0</v>
      </c>
      <c r="E16" s="3276">
        <v>11</v>
      </c>
      <c r="F16" s="3278">
        <v>32</v>
      </c>
      <c r="G16" s="4407">
        <v>11</v>
      </c>
      <c r="H16" s="3278">
        <v>3</v>
      </c>
      <c r="I16" s="4410">
        <v>3</v>
      </c>
      <c r="J16" s="3067"/>
      <c r="K16" s="3067"/>
      <c r="L16" s="3067"/>
    </row>
    <row r="17" spans="1:12" ht="15.75" customHeight="1">
      <c r="A17" s="3067"/>
      <c r="B17" s="3067"/>
      <c r="C17" s="3067"/>
      <c r="D17" s="3067"/>
      <c r="E17" s="3067"/>
      <c r="F17" s="3067"/>
      <c r="G17" s="3067"/>
      <c r="H17" s="3067"/>
      <c r="I17" s="3067"/>
      <c r="J17" s="3067"/>
      <c r="K17" s="3067"/>
      <c r="L17" s="3067"/>
    </row>
    <row r="18" spans="1:12" ht="14.25" customHeight="1">
      <c r="A18" s="3281"/>
      <c r="B18" s="3282" t="s">
        <v>1775</v>
      </c>
      <c r="C18" s="3067"/>
      <c r="D18" s="3067"/>
      <c r="E18" s="3067"/>
      <c r="F18" s="3067"/>
      <c r="G18" s="3067"/>
      <c r="H18" s="3067"/>
      <c r="I18" s="3067"/>
      <c r="J18" s="3067"/>
      <c r="K18" s="3067"/>
      <c r="L18" s="3067"/>
    </row>
    <row r="19" spans="1:12">
      <c r="A19" s="3067"/>
      <c r="B19" s="3067"/>
      <c r="C19" s="3067"/>
      <c r="D19" s="3067"/>
      <c r="E19" s="3067"/>
      <c r="F19" s="3067"/>
      <c r="G19" s="3067"/>
      <c r="H19" s="3067"/>
      <c r="I19" s="3067"/>
      <c r="J19" s="3067"/>
      <c r="K19" s="3067"/>
      <c r="L19" s="3067"/>
    </row>
    <row r="20" spans="1:12">
      <c r="A20" s="1229"/>
      <c r="B20" s="1229"/>
      <c r="C20" s="1229"/>
      <c r="D20" s="1229"/>
      <c r="E20" s="1229"/>
      <c r="F20" s="1229"/>
      <c r="G20" s="1229"/>
      <c r="H20" s="1229"/>
      <c r="I20" s="1229"/>
      <c r="J20" s="1229"/>
      <c r="K20" s="1229"/>
      <c r="L20" s="1229"/>
    </row>
  </sheetData>
  <mergeCells count="6">
    <mergeCell ref="A1:B1"/>
    <mergeCell ref="A7:A10"/>
    <mergeCell ref="B8:B10"/>
    <mergeCell ref="D8:G8"/>
    <mergeCell ref="B7:I7"/>
    <mergeCell ref="I8:I10"/>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ignoredErrors>
    <ignoredError sqref="E9" numberStoredAsText="1"/>
  </ignoredErrors>
</worksheet>
</file>

<file path=xl/worksheets/sheet103.xml><?xml version="1.0" encoding="utf-8"?>
<worksheet xmlns="http://schemas.openxmlformats.org/spreadsheetml/2006/main" xmlns:r="http://schemas.openxmlformats.org/officeDocument/2006/relationships">
  <sheetPr>
    <pageSetUpPr fitToPage="1"/>
  </sheetPr>
  <dimension ref="A1:W35"/>
  <sheetViews>
    <sheetView zoomScaleNormal="100" workbookViewId="0">
      <selection activeCell="O3" sqref="O3"/>
    </sheetView>
  </sheetViews>
  <sheetFormatPr defaultRowHeight="13.5"/>
  <cols>
    <col min="1" max="1" width="11.5" customWidth="1"/>
  </cols>
  <sheetData>
    <row r="1" spans="1:23">
      <c r="A1" s="4581" t="s">
        <v>87</v>
      </c>
      <c r="B1" s="4581"/>
    </row>
    <row r="3" spans="1:23">
      <c r="A3" s="161" t="s">
        <v>580</v>
      </c>
      <c r="B3" s="3470" t="s">
        <v>1505</v>
      </c>
      <c r="C3" s="3282"/>
      <c r="D3" s="3282"/>
      <c r="E3" s="3282"/>
      <c r="F3" s="3377"/>
      <c r="G3" s="3282"/>
      <c r="H3" s="3282"/>
      <c r="I3" s="3282"/>
      <c r="J3" s="3282"/>
      <c r="K3" s="3282"/>
      <c r="L3" s="3282"/>
      <c r="M3" s="3282"/>
      <c r="N3" s="3282"/>
      <c r="O3" s="3282"/>
      <c r="P3" s="3282"/>
      <c r="Q3" s="3282"/>
      <c r="R3" s="3282"/>
      <c r="S3" s="3282"/>
      <c r="T3" s="3282"/>
      <c r="U3" s="3282"/>
      <c r="V3" s="3282"/>
    </row>
    <row r="4" spans="1:23">
      <c r="A4" s="161" t="s">
        <v>582</v>
      </c>
      <c r="B4" s="3470" t="s">
        <v>1503</v>
      </c>
      <c r="C4" s="3471"/>
      <c r="D4" s="3471"/>
      <c r="E4" s="3471"/>
      <c r="F4" s="3471"/>
      <c r="G4" s="3471"/>
      <c r="H4" s="3471"/>
      <c r="I4" s="3471"/>
      <c r="J4" s="3471"/>
      <c r="K4" s="3471"/>
      <c r="L4" s="3471"/>
      <c r="M4" s="3471"/>
      <c r="N4" s="3471"/>
      <c r="O4" s="3471"/>
      <c r="P4" s="3471"/>
      <c r="Q4" s="3471"/>
      <c r="R4" s="3471"/>
      <c r="S4" s="3471"/>
      <c r="T4" s="3471"/>
      <c r="U4" s="3471"/>
      <c r="V4" s="3471"/>
    </row>
    <row r="5" spans="1:23">
      <c r="A5" s="3470"/>
      <c r="B5" s="3471"/>
      <c r="C5" s="3470"/>
      <c r="D5" s="3471"/>
      <c r="E5" s="3471"/>
      <c r="F5" s="3471"/>
      <c r="G5" s="3471"/>
      <c r="H5" s="3471"/>
      <c r="I5" s="3471"/>
      <c r="J5" s="3471"/>
      <c r="K5" s="3471"/>
      <c r="L5" s="3471"/>
      <c r="M5" s="3471"/>
      <c r="N5" s="3471"/>
      <c r="O5" s="3471"/>
      <c r="P5" s="3471"/>
      <c r="Q5" s="3471"/>
      <c r="R5" s="3471"/>
      <c r="S5" s="3471"/>
      <c r="T5" s="3471"/>
      <c r="U5" s="3471"/>
      <c r="V5" s="3471"/>
      <c r="W5" s="3471"/>
    </row>
    <row r="6" spans="1:23" ht="14.25" thickBot="1">
      <c r="A6" s="3472"/>
      <c r="B6" s="3472"/>
      <c r="C6" s="3472"/>
      <c r="D6" s="3472"/>
      <c r="E6" s="3472"/>
      <c r="F6" s="3472"/>
      <c r="G6" s="3472"/>
      <c r="H6" s="3472"/>
      <c r="I6" s="3472"/>
      <c r="J6" s="3472"/>
      <c r="K6" s="3472"/>
      <c r="L6" s="3472"/>
      <c r="M6" s="3472"/>
      <c r="N6" s="3472"/>
      <c r="O6" s="3472"/>
      <c r="P6" s="3472"/>
      <c r="Q6" s="3472"/>
      <c r="R6" s="3472"/>
      <c r="S6" s="3472"/>
      <c r="T6" s="3472"/>
      <c r="U6" s="3472"/>
      <c r="V6" s="3472"/>
      <c r="W6" s="3472"/>
    </row>
    <row r="7" spans="1:23">
      <c r="A7" s="3473"/>
      <c r="B7" s="5760" t="s">
        <v>452</v>
      </c>
      <c r="C7" s="5761" t="s">
        <v>1495</v>
      </c>
      <c r="D7" s="5685"/>
      <c r="E7" s="5685"/>
      <c r="F7" s="5685"/>
      <c r="G7" s="5685"/>
      <c r="H7" s="5685"/>
      <c r="I7" s="5685"/>
      <c r="J7" s="5685"/>
      <c r="K7" s="5685"/>
      <c r="L7" s="5685"/>
      <c r="M7" s="5685"/>
      <c r="N7" s="5685"/>
      <c r="O7" s="5685"/>
      <c r="P7" s="5685"/>
      <c r="Q7" s="5685"/>
      <c r="R7" s="5685"/>
      <c r="S7" s="5685"/>
      <c r="T7" s="5685"/>
      <c r="U7" s="5685"/>
      <c r="V7" s="5685"/>
      <c r="W7" s="5686"/>
    </row>
    <row r="8" spans="1:23">
      <c r="A8" s="3474"/>
      <c r="B8" s="5698"/>
      <c r="C8" s="5762" t="s">
        <v>1327</v>
      </c>
      <c r="D8" s="5755"/>
      <c r="E8" s="5755"/>
      <c r="F8" s="5755"/>
      <c r="G8" s="5755"/>
      <c r="H8" s="5755"/>
      <c r="I8" s="5755"/>
      <c r="J8" s="5763" t="s">
        <v>1310</v>
      </c>
      <c r="K8" s="5755"/>
      <c r="L8" s="5755"/>
      <c r="M8" s="5755"/>
      <c r="N8" s="5755"/>
      <c r="O8" s="5755"/>
      <c r="P8" s="5756"/>
      <c r="Q8" s="5763" t="s">
        <v>1301</v>
      </c>
      <c r="R8" s="5755"/>
      <c r="S8" s="5755"/>
      <c r="T8" s="5755"/>
      <c r="U8" s="5755"/>
      <c r="V8" s="5755"/>
      <c r="W8" s="5756"/>
    </row>
    <row r="9" spans="1:23">
      <c r="A9" s="3474"/>
      <c r="B9" s="5698"/>
      <c r="C9" s="5764" t="s">
        <v>20</v>
      </c>
      <c r="D9" s="3220"/>
      <c r="E9" s="5699" t="s">
        <v>1506</v>
      </c>
      <c r="F9" s="5699"/>
      <c r="G9" s="5699"/>
      <c r="H9" s="5699"/>
      <c r="I9" s="3221"/>
      <c r="J9" s="5765" t="s">
        <v>20</v>
      </c>
      <c r="K9" s="3220"/>
      <c r="L9" s="5699" t="s">
        <v>1506</v>
      </c>
      <c r="M9" s="5699"/>
      <c r="N9" s="5699"/>
      <c r="O9" s="5699"/>
      <c r="P9" s="3475"/>
      <c r="Q9" s="5765" t="s">
        <v>20</v>
      </c>
      <c r="R9" s="3220"/>
      <c r="S9" s="5699" t="s">
        <v>1506</v>
      </c>
      <c r="T9" s="5699"/>
      <c r="U9" s="5699"/>
      <c r="V9" s="5699"/>
      <c r="W9" s="3475"/>
    </row>
    <row r="10" spans="1:23">
      <c r="A10" s="3474"/>
      <c r="B10" s="5698"/>
      <c r="C10" s="5764"/>
      <c r="D10" s="3223" t="s">
        <v>244</v>
      </c>
      <c r="E10" s="3224"/>
      <c r="F10" s="3225" t="s">
        <v>185</v>
      </c>
      <c r="G10" s="3224"/>
      <c r="H10" s="3224"/>
      <c r="I10" s="3226" t="s">
        <v>245</v>
      </c>
      <c r="J10" s="5765"/>
      <c r="K10" s="3223" t="s">
        <v>244</v>
      </c>
      <c r="L10" s="3224"/>
      <c r="M10" s="3225" t="s">
        <v>185</v>
      </c>
      <c r="N10" s="3224"/>
      <c r="O10" s="3224"/>
      <c r="P10" s="3476" t="s">
        <v>245</v>
      </c>
      <c r="Q10" s="5765"/>
      <c r="R10" s="3223" t="s">
        <v>244</v>
      </c>
      <c r="S10" s="3224"/>
      <c r="T10" s="3225" t="s">
        <v>185</v>
      </c>
      <c r="U10" s="3224"/>
      <c r="V10" s="3224"/>
      <c r="W10" s="3476" t="s">
        <v>245</v>
      </c>
    </row>
    <row r="11" spans="1:23" ht="24">
      <c r="A11" s="3474"/>
      <c r="B11" s="5698"/>
      <c r="C11" s="5764"/>
      <c r="D11" s="3231" t="s">
        <v>187</v>
      </c>
      <c r="E11" s="3231" t="s">
        <v>1488</v>
      </c>
      <c r="F11" s="3231" t="s">
        <v>1507</v>
      </c>
      <c r="G11" s="3231" t="s">
        <v>1490</v>
      </c>
      <c r="H11" s="3231" t="s">
        <v>1491</v>
      </c>
      <c r="I11" s="3477" t="s">
        <v>186</v>
      </c>
      <c r="J11" s="5765"/>
      <c r="K11" s="3231" t="s">
        <v>187</v>
      </c>
      <c r="L11" s="3231" t="s">
        <v>1488</v>
      </c>
      <c r="M11" s="3231" t="s">
        <v>1507</v>
      </c>
      <c r="N11" s="3231" t="s">
        <v>1490</v>
      </c>
      <c r="O11" s="3231" t="s">
        <v>1491</v>
      </c>
      <c r="P11" s="3478" t="s">
        <v>186</v>
      </c>
      <c r="Q11" s="5765"/>
      <c r="R11" s="3231" t="s">
        <v>187</v>
      </c>
      <c r="S11" s="3231" t="s">
        <v>1488</v>
      </c>
      <c r="T11" s="3231" t="s">
        <v>1507</v>
      </c>
      <c r="U11" s="3231" t="s">
        <v>1490</v>
      </c>
      <c r="V11" s="3231" t="s">
        <v>1491</v>
      </c>
      <c r="W11" s="3478" t="s">
        <v>186</v>
      </c>
    </row>
    <row r="12" spans="1:23" ht="24">
      <c r="A12" s="3479"/>
      <c r="B12" s="3480" t="s">
        <v>77</v>
      </c>
      <c r="C12" s="3481" t="s">
        <v>4</v>
      </c>
      <c r="D12" s="3482" t="s">
        <v>1508</v>
      </c>
      <c r="E12" s="3482" t="s">
        <v>1509</v>
      </c>
      <c r="F12" s="3482" t="s">
        <v>1507</v>
      </c>
      <c r="G12" s="3482" t="s">
        <v>1510</v>
      </c>
      <c r="H12" s="3482" t="s">
        <v>1511</v>
      </c>
      <c r="I12" s="3483" t="s">
        <v>191</v>
      </c>
      <c r="J12" s="3484" t="s">
        <v>4</v>
      </c>
      <c r="K12" s="3482" t="s">
        <v>1508</v>
      </c>
      <c r="L12" s="3482" t="s">
        <v>1509</v>
      </c>
      <c r="M12" s="3482" t="s">
        <v>1507</v>
      </c>
      <c r="N12" s="3482" t="s">
        <v>1510</v>
      </c>
      <c r="O12" s="3482" t="s">
        <v>1511</v>
      </c>
      <c r="P12" s="3485" t="s">
        <v>191</v>
      </c>
      <c r="Q12" s="3484" t="s">
        <v>4</v>
      </c>
      <c r="R12" s="3482" t="s">
        <v>1508</v>
      </c>
      <c r="S12" s="3482" t="s">
        <v>1509</v>
      </c>
      <c r="T12" s="3482" t="s">
        <v>1507</v>
      </c>
      <c r="U12" s="3482" t="s">
        <v>1510</v>
      </c>
      <c r="V12" s="3482" t="s">
        <v>1511</v>
      </c>
      <c r="W12" s="3485" t="s">
        <v>191</v>
      </c>
    </row>
    <row r="13" spans="1:23">
      <c r="A13" s="3486"/>
      <c r="B13" s="3487"/>
      <c r="C13" s="5755" t="s">
        <v>1495</v>
      </c>
      <c r="D13" s="5755"/>
      <c r="E13" s="5755"/>
      <c r="F13" s="5755"/>
      <c r="G13" s="5755"/>
      <c r="H13" s="5755"/>
      <c r="I13" s="5755"/>
      <c r="J13" s="5755"/>
      <c r="K13" s="5755"/>
      <c r="L13" s="5755"/>
      <c r="M13" s="5755"/>
      <c r="N13" s="5755"/>
      <c r="O13" s="5755"/>
      <c r="P13" s="5755"/>
      <c r="Q13" s="5755"/>
      <c r="R13" s="5755"/>
      <c r="S13" s="5755"/>
      <c r="T13" s="5755"/>
      <c r="U13" s="5755"/>
      <c r="V13" s="5755"/>
      <c r="W13" s="5756"/>
    </row>
    <row r="14" spans="1:23" ht="24">
      <c r="A14" s="5757" t="s">
        <v>12</v>
      </c>
      <c r="B14" s="3488" t="s">
        <v>1189</v>
      </c>
      <c r="C14" s="3489">
        <v>519</v>
      </c>
      <c r="D14" s="3490">
        <v>0</v>
      </c>
      <c r="E14" s="3491">
        <v>12</v>
      </c>
      <c r="F14" s="3492">
        <v>40</v>
      </c>
      <c r="G14" s="3492">
        <v>320</v>
      </c>
      <c r="H14" s="3492">
        <v>108</v>
      </c>
      <c r="I14" s="3493">
        <v>39</v>
      </c>
      <c r="J14" s="3494">
        <v>243</v>
      </c>
      <c r="K14" s="3495">
        <v>0</v>
      </c>
      <c r="L14" s="3496">
        <v>6</v>
      </c>
      <c r="M14" s="3496">
        <v>22</v>
      </c>
      <c r="N14" s="3496">
        <v>147</v>
      </c>
      <c r="O14" s="3496">
        <v>48</v>
      </c>
      <c r="P14" s="3497">
        <v>20</v>
      </c>
      <c r="Q14" s="4411">
        <v>209</v>
      </c>
      <c r="R14" s="3495">
        <v>3</v>
      </c>
      <c r="S14" s="3496">
        <v>9</v>
      </c>
      <c r="T14" s="3496">
        <v>40</v>
      </c>
      <c r="U14" s="3496">
        <v>108</v>
      </c>
      <c r="V14" s="4412">
        <v>39</v>
      </c>
      <c r="W14" s="3497">
        <v>10</v>
      </c>
    </row>
    <row r="15" spans="1:23">
      <c r="A15" s="5757"/>
      <c r="B15" s="3498" t="s">
        <v>183</v>
      </c>
      <c r="C15" s="3499">
        <v>268</v>
      </c>
      <c r="D15" s="3500">
        <v>0</v>
      </c>
      <c r="E15" s="3501">
        <v>6</v>
      </c>
      <c r="F15" s="3502">
        <v>16</v>
      </c>
      <c r="G15" s="3502">
        <v>164</v>
      </c>
      <c r="H15" s="3502">
        <v>61</v>
      </c>
      <c r="I15" s="3503">
        <v>21</v>
      </c>
      <c r="J15" s="3504">
        <v>139</v>
      </c>
      <c r="K15" s="3501">
        <v>0</v>
      </c>
      <c r="L15" s="3502">
        <v>4</v>
      </c>
      <c r="M15" s="3502">
        <v>15</v>
      </c>
      <c r="N15" s="3502">
        <v>80</v>
      </c>
      <c r="O15" s="3502">
        <v>30</v>
      </c>
      <c r="P15" s="3505">
        <v>10</v>
      </c>
      <c r="Q15" s="4422">
        <v>105</v>
      </c>
      <c r="R15" s="3501">
        <v>2</v>
      </c>
      <c r="S15" s="3502">
        <v>2</v>
      </c>
      <c r="T15" s="3502">
        <v>20</v>
      </c>
      <c r="U15" s="3502">
        <v>58</v>
      </c>
      <c r="V15" s="4413">
        <v>18</v>
      </c>
      <c r="W15" s="3505">
        <v>5</v>
      </c>
    </row>
    <row r="16" spans="1:23">
      <c r="A16" s="5758"/>
      <c r="B16" s="3506" t="s">
        <v>184</v>
      </c>
      <c r="C16" s="3507">
        <v>251</v>
      </c>
      <c r="D16" s="3508">
        <v>0</v>
      </c>
      <c r="E16" s="3509">
        <v>6</v>
      </c>
      <c r="F16" s="3510">
        <v>24</v>
      </c>
      <c r="G16" s="3510">
        <v>156</v>
      </c>
      <c r="H16" s="3510">
        <v>47</v>
      </c>
      <c r="I16" s="3511">
        <v>18</v>
      </c>
      <c r="J16" s="3512">
        <v>104</v>
      </c>
      <c r="K16" s="3509">
        <v>0</v>
      </c>
      <c r="L16" s="3510">
        <v>2</v>
      </c>
      <c r="M16" s="3510">
        <v>7</v>
      </c>
      <c r="N16" s="3510">
        <v>67</v>
      </c>
      <c r="O16" s="3510">
        <v>18</v>
      </c>
      <c r="P16" s="3513">
        <v>10</v>
      </c>
      <c r="Q16" s="4423">
        <v>104</v>
      </c>
      <c r="R16" s="3509">
        <v>1</v>
      </c>
      <c r="S16" s="3510">
        <v>7</v>
      </c>
      <c r="T16" s="3510">
        <v>20</v>
      </c>
      <c r="U16" s="3510">
        <v>50</v>
      </c>
      <c r="V16" s="4414">
        <v>21</v>
      </c>
      <c r="W16" s="3513">
        <v>5</v>
      </c>
    </row>
    <row r="17" spans="1:23" ht="24">
      <c r="A17" s="5759" t="s">
        <v>9</v>
      </c>
      <c r="B17" s="3488" t="s">
        <v>1189</v>
      </c>
      <c r="C17" s="3489">
        <v>259</v>
      </c>
      <c r="D17" s="3490">
        <v>0</v>
      </c>
      <c r="E17" s="3491">
        <v>4</v>
      </c>
      <c r="F17" s="3492">
        <v>19</v>
      </c>
      <c r="G17" s="3492">
        <v>167</v>
      </c>
      <c r="H17" s="3492">
        <v>51</v>
      </c>
      <c r="I17" s="3493">
        <v>18</v>
      </c>
      <c r="J17" s="3514">
        <v>123</v>
      </c>
      <c r="K17" s="3491">
        <v>0</v>
      </c>
      <c r="L17" s="3492">
        <v>3</v>
      </c>
      <c r="M17" s="3492">
        <v>10</v>
      </c>
      <c r="N17" s="3492">
        <v>67</v>
      </c>
      <c r="O17" s="3492">
        <v>29</v>
      </c>
      <c r="P17" s="3515">
        <v>14</v>
      </c>
      <c r="Q17" s="4411">
        <v>105</v>
      </c>
      <c r="R17" s="3491">
        <v>2</v>
      </c>
      <c r="S17" s="3492">
        <v>5</v>
      </c>
      <c r="T17" s="3492">
        <v>19</v>
      </c>
      <c r="U17" s="3492">
        <v>50</v>
      </c>
      <c r="V17" s="4415">
        <v>22</v>
      </c>
      <c r="W17" s="3515">
        <v>7</v>
      </c>
    </row>
    <row r="18" spans="1:23">
      <c r="A18" s="5757"/>
      <c r="B18" s="3498" t="s">
        <v>222</v>
      </c>
      <c r="C18" s="3499">
        <v>145</v>
      </c>
      <c r="D18" s="3500">
        <v>0</v>
      </c>
      <c r="E18" s="3501">
        <v>2</v>
      </c>
      <c r="F18" s="3502">
        <v>7</v>
      </c>
      <c r="G18" s="3502">
        <v>93</v>
      </c>
      <c r="H18" s="3502">
        <v>30</v>
      </c>
      <c r="I18" s="3503">
        <v>13</v>
      </c>
      <c r="J18" s="3504">
        <v>77</v>
      </c>
      <c r="K18" s="3501">
        <v>0</v>
      </c>
      <c r="L18" s="3502">
        <v>2</v>
      </c>
      <c r="M18" s="3502">
        <v>8</v>
      </c>
      <c r="N18" s="3502">
        <v>39</v>
      </c>
      <c r="O18" s="3502">
        <v>22</v>
      </c>
      <c r="P18" s="3505">
        <v>6</v>
      </c>
      <c r="Q18" s="4422">
        <v>57</v>
      </c>
      <c r="R18" s="3501">
        <v>1</v>
      </c>
      <c r="S18" s="3502">
        <v>2</v>
      </c>
      <c r="T18" s="3502">
        <v>10</v>
      </c>
      <c r="U18" s="3502">
        <v>31</v>
      </c>
      <c r="V18" s="4413">
        <v>9</v>
      </c>
      <c r="W18" s="3505">
        <v>4</v>
      </c>
    </row>
    <row r="19" spans="1:23">
      <c r="A19" s="5758"/>
      <c r="B19" s="3506" t="s">
        <v>223</v>
      </c>
      <c r="C19" s="3507">
        <v>114</v>
      </c>
      <c r="D19" s="3508">
        <v>0</v>
      </c>
      <c r="E19" s="3509">
        <v>2</v>
      </c>
      <c r="F19" s="3510">
        <v>12</v>
      </c>
      <c r="G19" s="3510">
        <v>74</v>
      </c>
      <c r="H19" s="3510">
        <v>21</v>
      </c>
      <c r="I19" s="3511">
        <v>5</v>
      </c>
      <c r="J19" s="3512">
        <v>46</v>
      </c>
      <c r="K19" s="3509">
        <v>0</v>
      </c>
      <c r="L19" s="3510">
        <v>1</v>
      </c>
      <c r="M19" s="3510">
        <v>2</v>
      </c>
      <c r="N19" s="3510">
        <v>28</v>
      </c>
      <c r="O19" s="3510">
        <v>7</v>
      </c>
      <c r="P19" s="3513">
        <v>8</v>
      </c>
      <c r="Q19" s="4423">
        <v>48</v>
      </c>
      <c r="R19" s="3509">
        <v>1</v>
      </c>
      <c r="S19" s="3510">
        <v>3</v>
      </c>
      <c r="T19" s="3510">
        <v>9</v>
      </c>
      <c r="U19" s="3510">
        <v>19</v>
      </c>
      <c r="V19" s="4414">
        <v>13</v>
      </c>
      <c r="W19" s="3513">
        <v>3</v>
      </c>
    </row>
    <row r="20" spans="1:23" ht="24">
      <c r="A20" s="5757" t="s">
        <v>10</v>
      </c>
      <c r="B20" s="3488" t="s">
        <v>1189</v>
      </c>
      <c r="C20" s="3489">
        <v>260</v>
      </c>
      <c r="D20" s="3490">
        <v>0</v>
      </c>
      <c r="E20" s="3491">
        <v>8</v>
      </c>
      <c r="F20" s="3492">
        <v>21</v>
      </c>
      <c r="G20" s="3492">
        <v>153</v>
      </c>
      <c r="H20" s="3492">
        <v>57</v>
      </c>
      <c r="I20" s="3493">
        <v>21</v>
      </c>
      <c r="J20" s="3514">
        <v>120</v>
      </c>
      <c r="K20" s="3491">
        <v>0</v>
      </c>
      <c r="L20" s="3492">
        <v>3</v>
      </c>
      <c r="M20" s="3492">
        <v>12</v>
      </c>
      <c r="N20" s="3492">
        <v>80</v>
      </c>
      <c r="O20" s="3492">
        <v>19</v>
      </c>
      <c r="P20" s="3515">
        <v>6</v>
      </c>
      <c r="Q20" s="4411">
        <v>104</v>
      </c>
      <c r="R20" s="3491">
        <v>1</v>
      </c>
      <c r="S20" s="3492">
        <v>4</v>
      </c>
      <c r="T20" s="3492">
        <v>21</v>
      </c>
      <c r="U20" s="3492">
        <v>58</v>
      </c>
      <c r="V20" s="4415">
        <v>17</v>
      </c>
      <c r="W20" s="3515">
        <v>3</v>
      </c>
    </row>
    <row r="21" spans="1:23">
      <c r="A21" s="5757"/>
      <c r="B21" s="3498" t="s">
        <v>222</v>
      </c>
      <c r="C21" s="3499">
        <v>123</v>
      </c>
      <c r="D21" s="3500">
        <v>0</v>
      </c>
      <c r="E21" s="3501">
        <v>4</v>
      </c>
      <c r="F21" s="3502">
        <v>9</v>
      </c>
      <c r="G21" s="3502">
        <v>71</v>
      </c>
      <c r="H21" s="3502">
        <v>31</v>
      </c>
      <c r="I21" s="3503">
        <v>8</v>
      </c>
      <c r="J21" s="3504">
        <v>62</v>
      </c>
      <c r="K21" s="3501">
        <v>0</v>
      </c>
      <c r="L21" s="3502">
        <v>2</v>
      </c>
      <c r="M21" s="3502">
        <v>7</v>
      </c>
      <c r="N21" s="3502">
        <v>41</v>
      </c>
      <c r="O21" s="3502">
        <v>8</v>
      </c>
      <c r="P21" s="3505">
        <v>4</v>
      </c>
      <c r="Q21" s="4422">
        <v>48</v>
      </c>
      <c r="R21" s="3501">
        <v>1</v>
      </c>
      <c r="S21" s="3502">
        <v>0</v>
      </c>
      <c r="T21" s="3502">
        <v>10</v>
      </c>
      <c r="U21" s="3502">
        <v>27</v>
      </c>
      <c r="V21" s="4413">
        <v>9</v>
      </c>
      <c r="W21" s="3505">
        <v>1</v>
      </c>
    </row>
    <row r="22" spans="1:23">
      <c r="A22" s="5757"/>
      <c r="B22" s="3498" t="s">
        <v>223</v>
      </c>
      <c r="C22" s="3499">
        <v>137</v>
      </c>
      <c r="D22" s="3500">
        <v>0</v>
      </c>
      <c r="E22" s="3501">
        <v>4</v>
      </c>
      <c r="F22" s="3502">
        <v>12</v>
      </c>
      <c r="G22" s="3502">
        <v>82</v>
      </c>
      <c r="H22" s="3502">
        <v>26</v>
      </c>
      <c r="I22" s="3503">
        <v>13</v>
      </c>
      <c r="J22" s="3512">
        <v>58</v>
      </c>
      <c r="K22" s="3509">
        <v>0</v>
      </c>
      <c r="L22" s="3510">
        <v>1</v>
      </c>
      <c r="M22" s="3510">
        <v>5</v>
      </c>
      <c r="N22" s="3510">
        <v>39</v>
      </c>
      <c r="O22" s="3510">
        <v>11</v>
      </c>
      <c r="P22" s="3513">
        <v>2</v>
      </c>
      <c r="Q22" s="4423">
        <v>56</v>
      </c>
      <c r="R22" s="3509">
        <v>0</v>
      </c>
      <c r="S22" s="3510">
        <v>4</v>
      </c>
      <c r="T22" s="3510">
        <v>11</v>
      </c>
      <c r="U22" s="3510">
        <v>31</v>
      </c>
      <c r="V22" s="4414">
        <v>8</v>
      </c>
      <c r="W22" s="3513">
        <v>2</v>
      </c>
    </row>
    <row r="23" spans="1:23">
      <c r="A23" s="3516"/>
      <c r="B23" s="3517"/>
      <c r="C23" s="5755" t="s">
        <v>254</v>
      </c>
      <c r="D23" s="5755"/>
      <c r="E23" s="5755"/>
      <c r="F23" s="5755"/>
      <c r="G23" s="5755"/>
      <c r="H23" s="5755"/>
      <c r="I23" s="5755"/>
      <c r="J23" s="5755"/>
      <c r="K23" s="5755"/>
      <c r="L23" s="5755"/>
      <c r="M23" s="5755"/>
      <c r="N23" s="5755"/>
      <c r="O23" s="5755"/>
      <c r="P23" s="5755"/>
      <c r="Q23" s="5755"/>
      <c r="R23" s="5755"/>
      <c r="S23" s="5755"/>
      <c r="T23" s="5755"/>
      <c r="U23" s="5755"/>
      <c r="V23" s="5755"/>
      <c r="W23" s="5756"/>
    </row>
    <row r="24" spans="1:23" ht="24">
      <c r="A24" s="5757" t="s">
        <v>12</v>
      </c>
      <c r="B24" s="3488" t="s">
        <v>1189</v>
      </c>
      <c r="C24" s="3169">
        <v>100</v>
      </c>
      <c r="D24" s="3167">
        <v>0</v>
      </c>
      <c r="E24" s="3168">
        <v>2.3121387283236992</v>
      </c>
      <c r="F24" s="3168">
        <v>7.7071290944123305</v>
      </c>
      <c r="G24" s="3168">
        <v>61.657032755298644</v>
      </c>
      <c r="H24" s="3168">
        <v>20.809248554913296</v>
      </c>
      <c r="I24" s="3169">
        <v>7.5144508670520231</v>
      </c>
      <c r="J24" s="3170">
        <v>100</v>
      </c>
      <c r="K24" s="3173">
        <v>0</v>
      </c>
      <c r="L24" s="3174">
        <v>2.4691358024691357</v>
      </c>
      <c r="M24" s="3174">
        <v>9.0534979423868318</v>
      </c>
      <c r="N24" s="3174">
        <v>60.493827160493829</v>
      </c>
      <c r="O24" s="3174">
        <v>19.753086419753085</v>
      </c>
      <c r="P24" s="3175">
        <v>8.2304526748971192</v>
      </c>
      <c r="Q24" s="3170">
        <v>100</v>
      </c>
      <c r="R24" s="4416">
        <v>1.4</v>
      </c>
      <c r="S24" s="4416">
        <v>4.3</v>
      </c>
      <c r="T24" s="4416">
        <v>19.100000000000001</v>
      </c>
      <c r="U24" s="4416">
        <v>51.7</v>
      </c>
      <c r="V24" s="4416">
        <v>18.7</v>
      </c>
      <c r="W24" s="4419">
        <v>4.8</v>
      </c>
    </row>
    <row r="25" spans="1:23">
      <c r="A25" s="5757"/>
      <c r="B25" s="3498" t="s">
        <v>183</v>
      </c>
      <c r="C25" s="3179">
        <v>100</v>
      </c>
      <c r="D25" s="3177">
        <v>0</v>
      </c>
      <c r="E25" s="3178">
        <v>2.2388059701492535</v>
      </c>
      <c r="F25" s="3178">
        <v>5.9701492537313428</v>
      </c>
      <c r="G25" s="3178">
        <v>61.194029850746269</v>
      </c>
      <c r="H25" s="3178">
        <v>22.761194029850746</v>
      </c>
      <c r="I25" s="3179">
        <v>7.8358208955223887</v>
      </c>
      <c r="J25" s="3180">
        <v>100</v>
      </c>
      <c r="K25" s="3177">
        <v>0</v>
      </c>
      <c r="L25" s="3178">
        <v>2.877697841726619</v>
      </c>
      <c r="M25" s="3178">
        <v>10.791366906474821</v>
      </c>
      <c r="N25" s="3178">
        <v>57.553956834532372</v>
      </c>
      <c r="O25" s="3178">
        <v>21.582733812949641</v>
      </c>
      <c r="P25" s="3182">
        <v>7.1942446043165464</v>
      </c>
      <c r="Q25" s="3180">
        <v>100</v>
      </c>
      <c r="R25" s="4424">
        <v>1.9</v>
      </c>
      <c r="S25" s="4424">
        <v>1.9</v>
      </c>
      <c r="T25" s="4424">
        <v>19</v>
      </c>
      <c r="U25" s="4424">
        <v>55.2</v>
      </c>
      <c r="V25" s="4424">
        <v>17.100000000000001</v>
      </c>
      <c r="W25" s="4425">
        <v>4.8</v>
      </c>
    </row>
    <row r="26" spans="1:23">
      <c r="A26" s="5758"/>
      <c r="B26" s="3506" t="s">
        <v>184</v>
      </c>
      <c r="C26" s="3416">
        <v>100</v>
      </c>
      <c r="D26" s="3417">
        <v>0</v>
      </c>
      <c r="E26" s="3418">
        <v>2.3904382470119523</v>
      </c>
      <c r="F26" s="3418">
        <v>9.5617529880478092</v>
      </c>
      <c r="G26" s="3418">
        <v>62.151394422310759</v>
      </c>
      <c r="H26" s="3418">
        <v>18.725099601593627</v>
      </c>
      <c r="I26" s="3416">
        <v>7.1713147410358573</v>
      </c>
      <c r="J26" s="3419">
        <v>100</v>
      </c>
      <c r="K26" s="3417">
        <v>0</v>
      </c>
      <c r="L26" s="3418">
        <v>1.9230769230769231</v>
      </c>
      <c r="M26" s="3418">
        <v>6.7307692307692308</v>
      </c>
      <c r="N26" s="3418">
        <v>64.423076923076934</v>
      </c>
      <c r="O26" s="3418">
        <v>17.307692307692307</v>
      </c>
      <c r="P26" s="3420">
        <v>9.6153846153846168</v>
      </c>
      <c r="Q26" s="3419">
        <v>100</v>
      </c>
      <c r="R26" s="4417">
        <v>1.0416666666666665</v>
      </c>
      <c r="S26" s="4417">
        <v>7.291666666666667</v>
      </c>
      <c r="T26" s="4417">
        <v>20.833333333333336</v>
      </c>
      <c r="U26" s="4417">
        <v>52.083333333333336</v>
      </c>
      <c r="V26" s="4417">
        <v>13.541666666666666</v>
      </c>
      <c r="W26" s="4421">
        <v>5.2083333333333339</v>
      </c>
    </row>
    <row r="27" spans="1:23" ht="24">
      <c r="A27" s="5759" t="s">
        <v>9</v>
      </c>
      <c r="B27" s="3488" t="s">
        <v>1189</v>
      </c>
      <c r="C27" s="3169">
        <v>100</v>
      </c>
      <c r="D27" s="3167">
        <v>0</v>
      </c>
      <c r="E27" s="3168">
        <v>1.5444015444015444</v>
      </c>
      <c r="F27" s="3168">
        <v>7.3359073359073363</v>
      </c>
      <c r="G27" s="3168">
        <v>64.478764478764489</v>
      </c>
      <c r="H27" s="3168">
        <v>19.691119691119692</v>
      </c>
      <c r="I27" s="3169">
        <v>6.9498069498069501</v>
      </c>
      <c r="J27" s="3421">
        <v>100</v>
      </c>
      <c r="K27" s="3167">
        <v>0</v>
      </c>
      <c r="L27" s="3168">
        <v>2.4390243902439024</v>
      </c>
      <c r="M27" s="3168">
        <v>8.1300813008130071</v>
      </c>
      <c r="N27" s="3168">
        <v>54.471544715447152</v>
      </c>
      <c r="O27" s="3168">
        <v>23.577235772357724</v>
      </c>
      <c r="P27" s="3422">
        <v>11.38211382113821</v>
      </c>
      <c r="Q27" s="3421">
        <v>100</v>
      </c>
      <c r="R27" s="4418">
        <v>1.9047619047619049</v>
      </c>
      <c r="S27" s="4418">
        <v>4.7619047619047619</v>
      </c>
      <c r="T27" s="4418">
        <v>18.095238095238095</v>
      </c>
      <c r="U27" s="4418">
        <v>47.619047619047613</v>
      </c>
      <c r="V27" s="4418">
        <v>20.952380952380953</v>
      </c>
      <c r="W27" s="4420">
        <v>6.666666666666667</v>
      </c>
    </row>
    <row r="28" spans="1:23">
      <c r="A28" s="5757"/>
      <c r="B28" s="3498" t="s">
        <v>222</v>
      </c>
      <c r="C28" s="3179">
        <v>100</v>
      </c>
      <c r="D28" s="3177">
        <v>0</v>
      </c>
      <c r="E28" s="3178">
        <v>1.3793103448275863</v>
      </c>
      <c r="F28" s="3178">
        <v>4.8275862068965516</v>
      </c>
      <c r="G28" s="3178">
        <v>64.137931034482747</v>
      </c>
      <c r="H28" s="3178">
        <v>20.689655172413794</v>
      </c>
      <c r="I28" s="3179">
        <v>8.9655172413793096</v>
      </c>
      <c r="J28" s="3180">
        <v>100</v>
      </c>
      <c r="K28" s="3177">
        <v>0</v>
      </c>
      <c r="L28" s="3178">
        <v>2.5974025974025974</v>
      </c>
      <c r="M28" s="3178">
        <v>10.38961038961039</v>
      </c>
      <c r="N28" s="3178">
        <v>50.649350649350644</v>
      </c>
      <c r="O28" s="3178">
        <v>28.571428571428569</v>
      </c>
      <c r="P28" s="3182">
        <v>7.7922077922077921</v>
      </c>
      <c r="Q28" s="3180">
        <v>100</v>
      </c>
      <c r="R28" s="4426">
        <v>1.7543859649122806</v>
      </c>
      <c r="S28" s="4426">
        <v>3.5087719298245612</v>
      </c>
      <c r="T28" s="4426">
        <v>17.543859649122805</v>
      </c>
      <c r="U28" s="4426">
        <v>54.385964912280706</v>
      </c>
      <c r="V28" s="4426">
        <v>15.789473684210526</v>
      </c>
      <c r="W28" s="4427">
        <v>7.0175438596491224</v>
      </c>
    </row>
    <row r="29" spans="1:23">
      <c r="A29" s="5758"/>
      <c r="B29" s="3506" t="s">
        <v>223</v>
      </c>
      <c r="C29" s="3416">
        <v>100</v>
      </c>
      <c r="D29" s="3417">
        <v>0</v>
      </c>
      <c r="E29" s="3418">
        <v>1.7543859649122806</v>
      </c>
      <c r="F29" s="3418">
        <v>10.526315789473683</v>
      </c>
      <c r="G29" s="3418">
        <v>64.912280701754383</v>
      </c>
      <c r="H29" s="3418">
        <v>18.421052631578945</v>
      </c>
      <c r="I29" s="3416">
        <v>4.3859649122807012</v>
      </c>
      <c r="J29" s="3419">
        <v>100</v>
      </c>
      <c r="K29" s="3417">
        <v>0</v>
      </c>
      <c r="L29" s="3418">
        <v>2.1739130434782608</v>
      </c>
      <c r="M29" s="3418">
        <v>4.3478260869565215</v>
      </c>
      <c r="N29" s="3418">
        <v>60.869565217391312</v>
      </c>
      <c r="O29" s="3418">
        <v>15.217391304347828</v>
      </c>
      <c r="P29" s="3420">
        <v>17.391304347826086</v>
      </c>
      <c r="Q29" s="3419">
        <v>100</v>
      </c>
      <c r="R29" s="4417">
        <v>2.083333333333333</v>
      </c>
      <c r="S29" s="4417">
        <v>6.25</v>
      </c>
      <c r="T29" s="4417">
        <v>18.75</v>
      </c>
      <c r="U29" s="4417">
        <v>39.583333333333329</v>
      </c>
      <c r="V29" s="4417">
        <v>27.083333333333332</v>
      </c>
      <c r="W29" s="4421">
        <v>6.25</v>
      </c>
    </row>
    <row r="30" spans="1:23" ht="24">
      <c r="A30" s="5759" t="s">
        <v>10</v>
      </c>
      <c r="B30" s="3488" t="s">
        <v>1189</v>
      </c>
      <c r="C30" s="3169">
        <v>100</v>
      </c>
      <c r="D30" s="3167">
        <v>0</v>
      </c>
      <c r="E30" s="3168">
        <v>3.0769230769230771</v>
      </c>
      <c r="F30" s="3168">
        <v>8.0769230769230766</v>
      </c>
      <c r="G30" s="3168">
        <v>58.846153846153847</v>
      </c>
      <c r="H30" s="3168">
        <v>21.923076923076923</v>
      </c>
      <c r="I30" s="3169">
        <v>8.0769230769230766</v>
      </c>
      <c r="J30" s="3421">
        <v>100</v>
      </c>
      <c r="K30" s="3167">
        <v>0</v>
      </c>
      <c r="L30" s="3168">
        <v>2.5</v>
      </c>
      <c r="M30" s="3168">
        <v>10</v>
      </c>
      <c r="N30" s="3168">
        <v>66.666666666666657</v>
      </c>
      <c r="O30" s="3168">
        <v>15.833333333333332</v>
      </c>
      <c r="P30" s="3422">
        <v>5</v>
      </c>
      <c r="Q30" s="3421">
        <v>100</v>
      </c>
      <c r="R30" s="4418">
        <v>0.96153846153846156</v>
      </c>
      <c r="S30" s="4418">
        <v>3.8461538461538463</v>
      </c>
      <c r="T30" s="4418">
        <v>20.192307692307693</v>
      </c>
      <c r="U30" s="4418">
        <v>55.769230769230774</v>
      </c>
      <c r="V30" s="4418">
        <v>16.346153846153847</v>
      </c>
      <c r="W30" s="4420">
        <v>2.8846153846153846</v>
      </c>
    </row>
    <row r="31" spans="1:23">
      <c r="A31" s="5757"/>
      <c r="B31" s="3498" t="s">
        <v>222</v>
      </c>
      <c r="C31" s="3179">
        <v>100</v>
      </c>
      <c r="D31" s="3177">
        <v>0</v>
      </c>
      <c r="E31" s="3178">
        <v>3.2520325203252036</v>
      </c>
      <c r="F31" s="3178">
        <v>7.3170731707317067</v>
      </c>
      <c r="G31" s="3178">
        <v>57.72357723577236</v>
      </c>
      <c r="H31" s="3178">
        <v>25.203252032520325</v>
      </c>
      <c r="I31" s="3179">
        <v>6.5040650406504072</v>
      </c>
      <c r="J31" s="3180">
        <v>100</v>
      </c>
      <c r="K31" s="3177">
        <v>0</v>
      </c>
      <c r="L31" s="3178">
        <v>3.225806451612903</v>
      </c>
      <c r="M31" s="3178">
        <v>11.29032258064516</v>
      </c>
      <c r="N31" s="3178">
        <v>66.129032258064512</v>
      </c>
      <c r="O31" s="3178">
        <v>12.903225806451612</v>
      </c>
      <c r="P31" s="3182">
        <v>6.4516129032258061</v>
      </c>
      <c r="Q31" s="3180">
        <v>100</v>
      </c>
      <c r="R31" s="4426">
        <v>1.7857142857142856</v>
      </c>
      <c r="S31" s="4426">
        <v>0</v>
      </c>
      <c r="T31" s="4426">
        <v>20.833333333333336</v>
      </c>
      <c r="U31" s="4426">
        <v>56.25</v>
      </c>
      <c r="V31" s="4426">
        <v>18.75</v>
      </c>
      <c r="W31" s="4427">
        <v>2.083333333333333</v>
      </c>
    </row>
    <row r="32" spans="1:23" ht="14.25" thickBot="1">
      <c r="A32" s="5766"/>
      <c r="B32" s="3518" t="s">
        <v>223</v>
      </c>
      <c r="C32" s="3187">
        <v>100</v>
      </c>
      <c r="D32" s="3185">
        <v>0</v>
      </c>
      <c r="E32" s="3186">
        <v>2.9197080291970803</v>
      </c>
      <c r="F32" s="3186">
        <v>8.7591240875912408</v>
      </c>
      <c r="G32" s="3186">
        <v>59.854014598540154</v>
      </c>
      <c r="H32" s="3186">
        <v>18.978102189781019</v>
      </c>
      <c r="I32" s="3187">
        <v>9.4890510948905096</v>
      </c>
      <c r="J32" s="3188">
        <v>100</v>
      </c>
      <c r="K32" s="3185">
        <v>0</v>
      </c>
      <c r="L32" s="3186">
        <v>1.7241379310344827</v>
      </c>
      <c r="M32" s="3186">
        <v>8.6206896551724146</v>
      </c>
      <c r="N32" s="3186">
        <v>67.241379310344826</v>
      </c>
      <c r="O32" s="3186">
        <v>18.96551724137931</v>
      </c>
      <c r="P32" s="3190">
        <v>3.4482758620689653</v>
      </c>
      <c r="Q32" s="3188">
        <v>100</v>
      </c>
      <c r="R32" s="4428">
        <v>0</v>
      </c>
      <c r="S32" s="4428">
        <v>8.3333333333333321</v>
      </c>
      <c r="T32" s="4428">
        <v>22.916666666666664</v>
      </c>
      <c r="U32" s="4428">
        <v>64.583333333333343</v>
      </c>
      <c r="V32" s="4428">
        <v>16.666666666666664</v>
      </c>
      <c r="W32" s="4429">
        <v>4.1666666666666661</v>
      </c>
    </row>
    <row r="33" spans="1:23">
      <c r="A33" s="3282"/>
      <c r="B33" s="3282"/>
      <c r="C33" s="3282"/>
      <c r="D33" s="3282"/>
      <c r="E33" s="3282"/>
      <c r="F33" s="3282"/>
      <c r="G33" s="3282"/>
      <c r="H33" s="3282"/>
      <c r="I33" s="3282"/>
      <c r="J33" s="3282"/>
      <c r="K33" s="3282"/>
      <c r="L33" s="3282"/>
      <c r="M33" s="3282"/>
      <c r="N33" s="3282"/>
      <c r="O33" s="3282"/>
      <c r="P33" s="3282"/>
      <c r="Q33" s="3282"/>
      <c r="R33" s="3282"/>
      <c r="S33" s="3282"/>
      <c r="T33" s="3282"/>
      <c r="U33" s="3282"/>
      <c r="V33" s="3282"/>
      <c r="W33" s="3282"/>
    </row>
    <row r="34" spans="1:23">
      <c r="A34" s="2938"/>
      <c r="B34" s="2939" t="s">
        <v>1754</v>
      </c>
      <c r="C34" s="2939"/>
      <c r="D34" s="3282"/>
      <c r="E34" s="3282"/>
      <c r="F34" s="3282"/>
      <c r="G34" s="3282"/>
      <c r="H34" s="3282"/>
      <c r="I34" s="3282"/>
      <c r="J34" s="3282"/>
      <c r="K34" s="3282"/>
      <c r="L34" s="3282"/>
      <c r="M34" s="3282"/>
      <c r="N34" s="3282"/>
      <c r="O34" s="3282"/>
      <c r="P34" s="3282"/>
      <c r="Q34" s="3282"/>
      <c r="R34" s="3282"/>
      <c r="S34" s="3282"/>
      <c r="T34" s="3282"/>
      <c r="U34" s="3282"/>
      <c r="V34" s="3282"/>
      <c r="W34" s="3282"/>
    </row>
    <row r="35" spans="1:23">
      <c r="A35" s="3067"/>
      <c r="B35" s="3067"/>
      <c r="C35" s="3067"/>
      <c r="D35" s="3067"/>
      <c r="E35" s="3067"/>
      <c r="F35" s="3067"/>
      <c r="G35" s="3067"/>
      <c r="H35" s="3067"/>
      <c r="I35" s="3067"/>
      <c r="J35" s="3067"/>
      <c r="K35" s="3067"/>
      <c r="L35" s="3067"/>
      <c r="M35" s="3067"/>
      <c r="N35" s="3067"/>
      <c r="O35" s="3067"/>
      <c r="P35" s="3067"/>
      <c r="Q35" s="3067"/>
      <c r="R35" s="3067"/>
      <c r="S35" s="3067"/>
      <c r="T35" s="3067"/>
      <c r="U35" s="3067"/>
      <c r="V35" s="3067"/>
      <c r="W35" s="3067"/>
    </row>
  </sheetData>
  <mergeCells count="20">
    <mergeCell ref="A24:A26"/>
    <mergeCell ref="A27:A29"/>
    <mergeCell ref="A30:A32"/>
    <mergeCell ref="A20:A22"/>
    <mergeCell ref="C23:W23"/>
    <mergeCell ref="A1:B1"/>
    <mergeCell ref="S9:V9"/>
    <mergeCell ref="C13:W13"/>
    <mergeCell ref="A14:A16"/>
    <mergeCell ref="A17:A19"/>
    <mergeCell ref="B7:B11"/>
    <mergeCell ref="C7:W7"/>
    <mergeCell ref="C8:I8"/>
    <mergeCell ref="J8:P8"/>
    <mergeCell ref="Q8:W8"/>
    <mergeCell ref="C9:C11"/>
    <mergeCell ref="E9:H9"/>
    <mergeCell ref="J9:J11"/>
    <mergeCell ref="L9:O9"/>
    <mergeCell ref="Q9:Q11"/>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ignoredErrors>
    <ignoredError sqref="E9:V11" numberStoredAsText="1"/>
  </ignoredErrors>
</worksheet>
</file>

<file path=xl/worksheets/sheet104.xml><?xml version="1.0" encoding="utf-8"?>
<worksheet xmlns="http://schemas.openxmlformats.org/spreadsheetml/2006/main" xmlns:r="http://schemas.openxmlformats.org/officeDocument/2006/relationships">
  <sheetPr>
    <pageSetUpPr fitToPage="1"/>
  </sheetPr>
  <dimension ref="A1:N22"/>
  <sheetViews>
    <sheetView zoomScaleNormal="100" workbookViewId="0">
      <selection activeCell="D5" sqref="D5"/>
    </sheetView>
  </sheetViews>
  <sheetFormatPr defaultRowHeight="13.5"/>
  <cols>
    <col min="1" max="1" width="11.5" customWidth="1"/>
  </cols>
  <sheetData>
    <row r="1" spans="1:14">
      <c r="A1" s="4581" t="s">
        <v>87</v>
      </c>
      <c r="B1" s="4581"/>
    </row>
    <row r="2" spans="1:14" ht="15" customHeight="1"/>
    <row r="3" spans="1:14" ht="15" customHeight="1">
      <c r="A3" s="161" t="s">
        <v>583</v>
      </c>
      <c r="B3" s="5641" t="s">
        <v>1513</v>
      </c>
      <c r="C3" s="5641"/>
      <c r="D3" s="5641"/>
      <c r="E3" s="5641"/>
      <c r="F3" s="5641"/>
      <c r="G3" s="5641"/>
      <c r="H3" s="5641"/>
      <c r="I3" s="5641"/>
      <c r="J3" s="5641"/>
      <c r="K3" s="5641"/>
      <c r="L3" s="5641"/>
      <c r="M3" s="5641"/>
    </row>
    <row r="4" spans="1:14" ht="15" customHeight="1">
      <c r="A4" s="161" t="s">
        <v>584</v>
      </c>
      <c r="B4" s="3135"/>
      <c r="C4" s="3135"/>
      <c r="D4" s="3135"/>
      <c r="E4" s="3135"/>
      <c r="F4" s="3135"/>
      <c r="G4" s="3135"/>
      <c r="H4" s="3135"/>
      <c r="I4" s="3135"/>
      <c r="J4" s="3135"/>
      <c r="K4" s="3135"/>
      <c r="L4" s="3135"/>
      <c r="M4" s="3135"/>
    </row>
    <row r="5" spans="1:14" ht="15" customHeight="1">
      <c r="A5" s="161"/>
      <c r="B5" s="3135"/>
      <c r="C5" s="3135"/>
      <c r="D5" s="3135"/>
      <c r="E5" s="3135"/>
      <c r="F5" s="3135"/>
      <c r="G5" s="3135"/>
      <c r="H5" s="3135"/>
      <c r="I5" s="3135"/>
      <c r="J5" s="3135"/>
      <c r="K5" s="3135"/>
      <c r="L5" s="3135"/>
      <c r="M5" s="3135"/>
    </row>
    <row r="6" spans="1:14" ht="15" customHeight="1" thickBot="1">
      <c r="B6" s="3067"/>
      <c r="C6" s="3470"/>
      <c r="D6" s="3282"/>
      <c r="E6" s="3282"/>
      <c r="F6" s="3282"/>
      <c r="G6" s="3282"/>
      <c r="H6" s="3282"/>
      <c r="I6" s="3282"/>
      <c r="J6" s="3282"/>
      <c r="K6" s="3282"/>
      <c r="L6" s="3282"/>
      <c r="M6" s="3282"/>
      <c r="N6" s="3067"/>
    </row>
    <row r="7" spans="1:14">
      <c r="A7" s="5778"/>
      <c r="B7" s="5780" t="s">
        <v>388</v>
      </c>
      <c r="C7" s="5781" t="s">
        <v>216</v>
      </c>
      <c r="D7" s="5625"/>
      <c r="E7" s="5625"/>
      <c r="F7" s="5625"/>
      <c r="G7" s="5625"/>
      <c r="H7" s="5626"/>
      <c r="I7" s="5782" t="s">
        <v>253</v>
      </c>
      <c r="J7" s="5625"/>
      <c r="K7" s="5625"/>
      <c r="L7" s="5625"/>
      <c r="M7" s="5625"/>
      <c r="N7" s="5783"/>
    </row>
    <row r="8" spans="1:14">
      <c r="A8" s="5779"/>
      <c r="B8" s="5647"/>
      <c r="C8" s="5773" t="s">
        <v>20</v>
      </c>
      <c r="D8" s="5637" t="s">
        <v>1514</v>
      </c>
      <c r="E8" s="5637" t="s">
        <v>1515</v>
      </c>
      <c r="F8" s="5637" t="s">
        <v>1516</v>
      </c>
      <c r="G8" s="5637" t="s">
        <v>1517</v>
      </c>
      <c r="H8" s="5642" t="s">
        <v>1518</v>
      </c>
      <c r="I8" s="5644" t="s">
        <v>427</v>
      </c>
      <c r="J8" s="5637" t="s">
        <v>1514</v>
      </c>
      <c r="K8" s="5637" t="s">
        <v>1515</v>
      </c>
      <c r="L8" s="5637" t="s">
        <v>1516</v>
      </c>
      <c r="M8" s="5637" t="s">
        <v>1517</v>
      </c>
      <c r="N8" s="5646" t="s">
        <v>1518</v>
      </c>
    </row>
    <row r="9" spans="1:14">
      <c r="A9" s="5775"/>
      <c r="B9" s="5647" t="s">
        <v>953</v>
      </c>
      <c r="C9" s="5774"/>
      <c r="D9" s="5632"/>
      <c r="E9" s="5632"/>
      <c r="F9" s="5632"/>
      <c r="G9" s="5632"/>
      <c r="H9" s="5643"/>
      <c r="I9" s="5769"/>
      <c r="J9" s="5632"/>
      <c r="K9" s="5632"/>
      <c r="L9" s="5632"/>
      <c r="M9" s="5632"/>
      <c r="N9" s="5647"/>
    </row>
    <row r="10" spans="1:14" ht="23.25" thickBot="1">
      <c r="A10" s="5776"/>
      <c r="B10" s="5777"/>
      <c r="C10" s="3519" t="s">
        <v>619</v>
      </c>
      <c r="D10" s="3072" t="s">
        <v>1514</v>
      </c>
      <c r="E10" s="3072" t="s">
        <v>1515</v>
      </c>
      <c r="F10" s="3072" t="s">
        <v>1516</v>
      </c>
      <c r="G10" s="3072" t="s">
        <v>1519</v>
      </c>
      <c r="H10" s="3076" t="s">
        <v>1441</v>
      </c>
      <c r="I10" s="3075" t="s">
        <v>619</v>
      </c>
      <c r="J10" s="3519" t="s">
        <v>1514</v>
      </c>
      <c r="K10" s="3072" t="s">
        <v>1515</v>
      </c>
      <c r="L10" s="3072" t="s">
        <v>1516</v>
      </c>
      <c r="M10" s="3072" t="s">
        <v>1519</v>
      </c>
      <c r="N10" s="3076" t="s">
        <v>1441</v>
      </c>
    </row>
    <row r="11" spans="1:14" ht="13.5" customHeight="1">
      <c r="A11" s="5770" t="s">
        <v>12</v>
      </c>
      <c r="B11" s="3520" t="s">
        <v>1442</v>
      </c>
      <c r="C11" s="3521">
        <v>216</v>
      </c>
      <c r="D11" s="3194">
        <v>107</v>
      </c>
      <c r="E11" s="3194">
        <v>36</v>
      </c>
      <c r="F11" s="3194">
        <v>44</v>
      </c>
      <c r="G11" s="3194">
        <v>21</v>
      </c>
      <c r="H11" s="3194">
        <v>8</v>
      </c>
      <c r="I11" s="3522">
        <v>100</v>
      </c>
      <c r="J11" s="3523">
        <v>49.537037037037038</v>
      </c>
      <c r="K11" s="3524">
        <v>16.666666666666664</v>
      </c>
      <c r="L11" s="3524">
        <v>20.37037037037037</v>
      </c>
      <c r="M11" s="3524">
        <v>9.7222222222222232</v>
      </c>
      <c r="N11" s="3525">
        <v>3.7037037037037033</v>
      </c>
    </row>
    <row r="12" spans="1:14">
      <c r="A12" s="5767"/>
      <c r="B12" s="3526" t="s">
        <v>222</v>
      </c>
      <c r="C12" s="3527">
        <v>108</v>
      </c>
      <c r="D12" s="3084">
        <v>55</v>
      </c>
      <c r="E12" s="3084">
        <v>15</v>
      </c>
      <c r="F12" s="3084">
        <v>22</v>
      </c>
      <c r="G12" s="3084">
        <v>12</v>
      </c>
      <c r="H12" s="3084">
        <v>4</v>
      </c>
      <c r="I12" s="3528">
        <v>100</v>
      </c>
      <c r="J12" s="3529">
        <v>50.925925925925931</v>
      </c>
      <c r="K12" s="3530">
        <v>13.888888888888889</v>
      </c>
      <c r="L12" s="3530">
        <v>20.37037037037037</v>
      </c>
      <c r="M12" s="3530">
        <v>11.111111111111111</v>
      </c>
      <c r="N12" s="3531">
        <v>3.7037037037037033</v>
      </c>
    </row>
    <row r="13" spans="1:14" ht="14.25" thickBot="1">
      <c r="A13" s="5768"/>
      <c r="B13" s="3532" t="s">
        <v>223</v>
      </c>
      <c r="C13" s="3533">
        <v>108</v>
      </c>
      <c r="D13" s="3091">
        <v>52</v>
      </c>
      <c r="E13" s="3091">
        <v>21</v>
      </c>
      <c r="F13" s="3091">
        <v>22</v>
      </c>
      <c r="G13" s="3091">
        <v>9</v>
      </c>
      <c r="H13" s="3091">
        <v>4</v>
      </c>
      <c r="I13" s="3534">
        <v>100</v>
      </c>
      <c r="J13" s="3535">
        <v>48.148148148148145</v>
      </c>
      <c r="K13" s="3536">
        <v>19.444444444444446</v>
      </c>
      <c r="L13" s="3536">
        <v>20.37037037037037</v>
      </c>
      <c r="M13" s="3536">
        <v>8.3333333333333321</v>
      </c>
      <c r="N13" s="3537">
        <v>3.7037037037037033</v>
      </c>
    </row>
    <row r="14" spans="1:14" ht="13.5" customHeight="1">
      <c r="A14" s="5771" t="s">
        <v>9</v>
      </c>
      <c r="B14" s="3538" t="s">
        <v>1442</v>
      </c>
      <c r="C14" s="3539">
        <v>109</v>
      </c>
      <c r="D14" s="3078">
        <v>56</v>
      </c>
      <c r="E14" s="3078">
        <v>21</v>
      </c>
      <c r="F14" s="3078">
        <v>16</v>
      </c>
      <c r="G14" s="3078">
        <v>11</v>
      </c>
      <c r="H14" s="3078">
        <v>5</v>
      </c>
      <c r="I14" s="3540">
        <v>100</v>
      </c>
      <c r="J14" s="3541">
        <v>51.37614678899083</v>
      </c>
      <c r="K14" s="3542">
        <v>19.26605504587156</v>
      </c>
      <c r="L14" s="3542">
        <v>14.678899082568808</v>
      </c>
      <c r="M14" s="3542">
        <v>10.091743119266056</v>
      </c>
      <c r="N14" s="3543">
        <v>4.5871559633027523</v>
      </c>
    </row>
    <row r="15" spans="1:14">
      <c r="A15" s="5771"/>
      <c r="B15" s="3526" t="s">
        <v>222</v>
      </c>
      <c r="C15" s="3527">
        <v>59</v>
      </c>
      <c r="D15" s="3084">
        <v>31</v>
      </c>
      <c r="E15" s="3084">
        <v>9</v>
      </c>
      <c r="F15" s="3084">
        <v>8</v>
      </c>
      <c r="G15" s="3084">
        <v>8</v>
      </c>
      <c r="H15" s="3084">
        <v>3</v>
      </c>
      <c r="I15" s="3528">
        <v>100</v>
      </c>
      <c r="J15" s="3529">
        <v>52.542372881355938</v>
      </c>
      <c r="K15" s="3530">
        <v>15.254237288135593</v>
      </c>
      <c r="L15" s="3530">
        <v>13.559322033898304</v>
      </c>
      <c r="M15" s="3530">
        <v>13.559322033898304</v>
      </c>
      <c r="N15" s="3531">
        <v>5.0847457627118651</v>
      </c>
    </row>
    <row r="16" spans="1:14">
      <c r="A16" s="5772"/>
      <c r="B16" s="3526" t="s">
        <v>223</v>
      </c>
      <c r="C16" s="3527">
        <v>50</v>
      </c>
      <c r="D16" s="3084">
        <v>25</v>
      </c>
      <c r="E16" s="3084">
        <v>12</v>
      </c>
      <c r="F16" s="3084">
        <v>8</v>
      </c>
      <c r="G16" s="3084">
        <v>3</v>
      </c>
      <c r="H16" s="3084">
        <v>2</v>
      </c>
      <c r="I16" s="3544">
        <v>100</v>
      </c>
      <c r="J16" s="3545">
        <v>50</v>
      </c>
      <c r="K16" s="3546">
        <v>24</v>
      </c>
      <c r="L16" s="3546">
        <v>16</v>
      </c>
      <c r="M16" s="3546">
        <v>6</v>
      </c>
      <c r="N16" s="3547">
        <v>4</v>
      </c>
    </row>
    <row r="17" spans="1:14" ht="13.5" customHeight="1">
      <c r="A17" s="5767" t="s">
        <v>10</v>
      </c>
      <c r="B17" s="3548" t="s">
        <v>1442</v>
      </c>
      <c r="C17" s="3549">
        <v>107</v>
      </c>
      <c r="D17" s="3109">
        <v>51</v>
      </c>
      <c r="E17" s="3109">
        <v>15</v>
      </c>
      <c r="F17" s="3109">
        <v>28</v>
      </c>
      <c r="G17" s="3109">
        <v>10</v>
      </c>
      <c r="H17" s="3109">
        <v>3</v>
      </c>
      <c r="I17" s="3550">
        <v>100</v>
      </c>
      <c r="J17" s="3551">
        <v>47.663551401869157</v>
      </c>
      <c r="K17" s="3542">
        <v>14.018691588785046</v>
      </c>
      <c r="L17" s="3542">
        <v>26.168224299065418</v>
      </c>
      <c r="M17" s="3542">
        <v>9.3457943925233646</v>
      </c>
      <c r="N17" s="3543">
        <v>2.8037383177570092</v>
      </c>
    </row>
    <row r="18" spans="1:14">
      <c r="A18" s="5767"/>
      <c r="B18" s="3526" t="s">
        <v>222</v>
      </c>
      <c r="C18" s="3527">
        <v>49</v>
      </c>
      <c r="D18" s="3084">
        <v>24</v>
      </c>
      <c r="E18" s="3084">
        <v>6</v>
      </c>
      <c r="F18" s="3084">
        <v>14</v>
      </c>
      <c r="G18" s="3084">
        <v>4</v>
      </c>
      <c r="H18" s="3084">
        <v>1</v>
      </c>
      <c r="I18" s="3528">
        <v>100</v>
      </c>
      <c r="J18" s="3552">
        <v>48.979591836734691</v>
      </c>
      <c r="K18" s="3530">
        <v>12.244897959183673</v>
      </c>
      <c r="L18" s="3530">
        <v>28.571428571428569</v>
      </c>
      <c r="M18" s="3530">
        <v>8.1632653061224492</v>
      </c>
      <c r="N18" s="3531">
        <v>2.0408163265306123</v>
      </c>
    </row>
    <row r="19" spans="1:14" ht="14.25" thickBot="1">
      <c r="A19" s="5768"/>
      <c r="B19" s="3532" t="s">
        <v>223</v>
      </c>
      <c r="C19" s="3533">
        <v>58</v>
      </c>
      <c r="D19" s="3091">
        <v>27</v>
      </c>
      <c r="E19" s="3091">
        <v>9</v>
      </c>
      <c r="F19" s="3091">
        <v>14</v>
      </c>
      <c r="G19" s="3091">
        <v>6</v>
      </c>
      <c r="H19" s="3091">
        <v>2</v>
      </c>
      <c r="I19" s="3534">
        <v>100</v>
      </c>
      <c r="J19" s="3553">
        <v>46.551724137931032</v>
      </c>
      <c r="K19" s="3536">
        <v>15.517241379310345</v>
      </c>
      <c r="L19" s="3536">
        <v>24.137931034482758</v>
      </c>
      <c r="M19" s="3536">
        <v>10.344827586206897</v>
      </c>
      <c r="N19" s="3537">
        <v>3.4482758620689653</v>
      </c>
    </row>
    <row r="20" spans="1:14">
      <c r="B20" s="3067"/>
      <c r="C20" s="3067"/>
      <c r="D20" s="3067"/>
      <c r="E20" s="3067"/>
      <c r="F20" s="3067"/>
      <c r="G20" s="3067"/>
      <c r="H20" s="3067"/>
      <c r="I20" s="3067"/>
      <c r="J20" s="3067"/>
      <c r="K20" s="3067"/>
      <c r="L20" s="3067"/>
      <c r="M20" s="3067"/>
      <c r="N20" s="3067"/>
    </row>
    <row r="21" spans="1:14">
      <c r="B21" s="3067"/>
      <c r="C21" s="3067"/>
      <c r="D21" s="3067"/>
      <c r="E21" s="3067"/>
      <c r="F21" s="3067"/>
      <c r="G21" s="3067"/>
      <c r="H21" s="3067"/>
      <c r="I21" s="3067"/>
      <c r="J21" s="3067"/>
      <c r="K21" s="3067"/>
      <c r="L21" s="3067"/>
      <c r="M21" s="3067"/>
      <c r="N21" s="3067"/>
    </row>
    <row r="22" spans="1:14">
      <c r="A22" s="3554"/>
    </row>
  </sheetData>
  <mergeCells count="23">
    <mergeCell ref="A1:B1"/>
    <mergeCell ref="N8:N9"/>
    <mergeCell ref="A9:A10"/>
    <mergeCell ref="B9:B10"/>
    <mergeCell ref="M8:M9"/>
    <mergeCell ref="E8:E9"/>
    <mergeCell ref="F8:F9"/>
    <mergeCell ref="G8:G9"/>
    <mergeCell ref="A7:A8"/>
    <mergeCell ref="B7:B8"/>
    <mergeCell ref="B3:M3"/>
    <mergeCell ref="L8:L9"/>
    <mergeCell ref="C7:H7"/>
    <mergeCell ref="I7:N7"/>
    <mergeCell ref="A17:A19"/>
    <mergeCell ref="H8:H9"/>
    <mergeCell ref="I8:I9"/>
    <mergeCell ref="J8:J9"/>
    <mergeCell ref="K8:K9"/>
    <mergeCell ref="A11:A13"/>
    <mergeCell ref="A14:A16"/>
    <mergeCell ref="C8:C9"/>
    <mergeCell ref="D8:D9"/>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05.xml><?xml version="1.0" encoding="utf-8"?>
<worksheet xmlns="http://schemas.openxmlformats.org/spreadsheetml/2006/main" xmlns:r="http://schemas.openxmlformats.org/officeDocument/2006/relationships">
  <sheetPr>
    <pageSetUpPr fitToPage="1"/>
  </sheetPr>
  <dimension ref="A1:R21"/>
  <sheetViews>
    <sheetView zoomScaleNormal="100" workbookViewId="0">
      <selection activeCell="C2" sqref="C2"/>
    </sheetView>
  </sheetViews>
  <sheetFormatPr defaultRowHeight="13.5"/>
  <cols>
    <col min="1" max="1" width="12.25" customWidth="1"/>
  </cols>
  <sheetData>
    <row r="1" spans="1:18">
      <c r="A1" s="4581" t="s">
        <v>87</v>
      </c>
      <c r="B1" s="4581"/>
    </row>
    <row r="2" spans="1:18" ht="15" customHeight="1"/>
    <row r="3" spans="1:18" ht="15" customHeight="1">
      <c r="A3" s="161" t="s">
        <v>1792</v>
      </c>
      <c r="B3" s="3067" t="s">
        <v>1520</v>
      </c>
      <c r="C3" s="3067"/>
      <c r="D3" s="3067"/>
      <c r="E3" s="3067"/>
      <c r="F3" s="3067"/>
      <c r="G3" s="3067"/>
      <c r="H3" s="3067"/>
      <c r="I3" s="3067"/>
      <c r="J3" s="3067"/>
      <c r="K3" s="3067"/>
      <c r="L3" s="3067"/>
      <c r="M3" s="3067"/>
      <c r="N3" s="3067"/>
      <c r="O3" s="3067"/>
      <c r="P3" s="3067"/>
      <c r="Q3" s="3067"/>
    </row>
    <row r="4" spans="1:18" ht="15" customHeight="1">
      <c r="A4" s="161" t="s">
        <v>1793</v>
      </c>
      <c r="B4" s="3067"/>
      <c r="C4" s="3067"/>
      <c r="D4" s="3067"/>
      <c r="E4" s="3067"/>
      <c r="F4" s="3067"/>
      <c r="G4" s="3067"/>
      <c r="H4" s="3067"/>
      <c r="I4" s="3067"/>
      <c r="J4" s="3067"/>
      <c r="K4" s="3067"/>
      <c r="L4" s="3067"/>
      <c r="M4" s="3067"/>
      <c r="N4" s="3067"/>
      <c r="O4" s="3067"/>
      <c r="P4" s="3067"/>
      <c r="Q4" s="3067"/>
    </row>
    <row r="5" spans="1:18" ht="15" customHeight="1">
      <c r="A5" s="3067"/>
      <c r="B5" s="3067"/>
      <c r="C5" s="3067"/>
      <c r="D5" s="3067"/>
      <c r="E5" s="3067"/>
      <c r="F5" s="3067"/>
      <c r="G5" s="3067"/>
      <c r="H5" s="3067"/>
      <c r="I5" s="3067"/>
      <c r="J5" s="3067"/>
      <c r="K5" s="3067"/>
      <c r="L5" s="3067"/>
      <c r="M5" s="3067"/>
      <c r="N5" s="3067"/>
      <c r="O5" s="3067"/>
      <c r="P5" s="3067"/>
      <c r="Q5" s="3067"/>
      <c r="R5" s="3067"/>
    </row>
    <row r="6" spans="1:18" ht="15" customHeight="1" thickBot="1">
      <c r="A6" s="3067"/>
      <c r="B6" s="3067"/>
      <c r="C6" s="3067"/>
      <c r="D6" s="3067"/>
      <c r="E6" s="3067"/>
      <c r="F6" s="3067"/>
      <c r="G6" s="3067"/>
      <c r="H6" s="3067"/>
      <c r="I6" s="3067"/>
      <c r="J6" s="3067"/>
      <c r="K6" s="3067"/>
      <c r="L6" s="3067"/>
      <c r="M6" s="3067"/>
      <c r="N6" s="3067"/>
      <c r="O6" s="3067"/>
      <c r="P6" s="3067"/>
      <c r="Q6" s="3067"/>
      <c r="R6" s="3067"/>
    </row>
    <row r="7" spans="1:18">
      <c r="A7" s="5620"/>
      <c r="B7" s="5710" t="s">
        <v>1036</v>
      </c>
      <c r="C7" s="5713" t="s">
        <v>243</v>
      </c>
      <c r="D7" s="5714"/>
      <c r="E7" s="5714"/>
      <c r="F7" s="5714"/>
      <c r="G7" s="5714"/>
      <c r="H7" s="5714"/>
      <c r="I7" s="5714"/>
      <c r="J7" s="5715"/>
      <c r="K7" s="5714" t="s">
        <v>1480</v>
      </c>
      <c r="L7" s="5714"/>
      <c r="M7" s="5714"/>
      <c r="N7" s="5714"/>
      <c r="O7" s="5714"/>
      <c r="P7" s="5714"/>
      <c r="Q7" s="5714"/>
      <c r="R7" s="5715"/>
    </row>
    <row r="8" spans="1:18">
      <c r="A8" s="5630"/>
      <c r="B8" s="5711"/>
      <c r="C8" s="5721" t="s">
        <v>431</v>
      </c>
      <c r="D8" s="5784" t="s">
        <v>1521</v>
      </c>
      <c r="E8" s="5734"/>
      <c r="F8" s="5734"/>
      <c r="G8" s="5734"/>
      <c r="H8" s="5734"/>
      <c r="I8" s="5785"/>
      <c r="J8" s="5786" t="s">
        <v>1518</v>
      </c>
      <c r="K8" s="5726" t="s">
        <v>431</v>
      </c>
      <c r="L8" s="5784" t="s">
        <v>1522</v>
      </c>
      <c r="M8" s="5734"/>
      <c r="N8" s="5734"/>
      <c r="O8" s="5734"/>
      <c r="P8" s="5734"/>
      <c r="Q8" s="5785"/>
      <c r="R8" s="5786" t="s">
        <v>1518</v>
      </c>
    </row>
    <row r="9" spans="1:18" ht="14.25" thickBot="1">
      <c r="A9" s="5709"/>
      <c r="B9" s="5712"/>
      <c r="C9" s="5722"/>
      <c r="D9" s="3555">
        <v>0</v>
      </c>
      <c r="E9" s="3285">
        <v>1</v>
      </c>
      <c r="F9" s="3285">
        <v>2</v>
      </c>
      <c r="G9" s="3285">
        <v>3</v>
      </c>
      <c r="H9" s="3285">
        <v>4</v>
      </c>
      <c r="I9" s="3285">
        <v>6</v>
      </c>
      <c r="J9" s="5787"/>
      <c r="K9" s="5727"/>
      <c r="L9" s="3555">
        <v>0</v>
      </c>
      <c r="M9" s="3285">
        <v>1</v>
      </c>
      <c r="N9" s="3285">
        <v>2</v>
      </c>
      <c r="O9" s="3285">
        <v>3</v>
      </c>
      <c r="P9" s="3285">
        <v>4</v>
      </c>
      <c r="Q9" s="3285">
        <v>6</v>
      </c>
      <c r="R9" s="5787"/>
    </row>
    <row r="10" spans="1:18" ht="27">
      <c r="A10" s="5728" t="s">
        <v>12</v>
      </c>
      <c r="B10" s="3287" t="s">
        <v>431</v>
      </c>
      <c r="C10" s="3288">
        <v>216</v>
      </c>
      <c r="D10" s="3556">
        <v>107</v>
      </c>
      <c r="E10" s="3289">
        <v>36</v>
      </c>
      <c r="F10" s="3289">
        <v>44</v>
      </c>
      <c r="G10" s="3289">
        <v>16</v>
      </c>
      <c r="H10" s="3289">
        <v>4</v>
      </c>
      <c r="I10" s="3290">
        <v>1</v>
      </c>
      <c r="J10" s="3291">
        <v>8</v>
      </c>
      <c r="K10" s="3292">
        <v>100</v>
      </c>
      <c r="L10" s="3292">
        <v>51.442307692307686</v>
      </c>
      <c r="M10" s="3293">
        <v>17.307692307692307</v>
      </c>
      <c r="N10" s="3293">
        <v>21.153846153846153</v>
      </c>
      <c r="O10" s="3293">
        <v>7.6923076923076925</v>
      </c>
      <c r="P10" s="3293">
        <v>1.9230769230769231</v>
      </c>
      <c r="Q10" s="3294">
        <v>0.48076923076923078</v>
      </c>
      <c r="R10" s="3295">
        <v>3.8461538461538463</v>
      </c>
    </row>
    <row r="11" spans="1:18">
      <c r="A11" s="5628"/>
      <c r="B11" s="3083" t="s">
        <v>222</v>
      </c>
      <c r="C11" s="3296">
        <v>104</v>
      </c>
      <c r="D11" s="3557">
        <v>55</v>
      </c>
      <c r="E11" s="3297">
        <v>15</v>
      </c>
      <c r="F11" s="3297">
        <v>22</v>
      </c>
      <c r="G11" s="3297">
        <v>9</v>
      </c>
      <c r="H11" s="3297">
        <v>3</v>
      </c>
      <c r="I11" s="3298">
        <v>0</v>
      </c>
      <c r="J11" s="3299">
        <v>4</v>
      </c>
      <c r="K11" s="3300">
        <v>100</v>
      </c>
      <c r="L11" s="3300">
        <v>52.884615384615387</v>
      </c>
      <c r="M11" s="3301">
        <v>14.423076923076922</v>
      </c>
      <c r="N11" s="3301">
        <v>21.153846153846153</v>
      </c>
      <c r="O11" s="3301">
        <v>8.6538461538461533</v>
      </c>
      <c r="P11" s="3301">
        <v>2.8846153846153846</v>
      </c>
      <c r="Q11" s="3302">
        <v>0</v>
      </c>
      <c r="R11" s="3303">
        <v>3.8461538461538463</v>
      </c>
    </row>
    <row r="12" spans="1:18">
      <c r="A12" s="5629"/>
      <c r="B12" s="3304" t="s">
        <v>223</v>
      </c>
      <c r="C12" s="3305">
        <v>104</v>
      </c>
      <c r="D12" s="3558">
        <v>52</v>
      </c>
      <c r="E12" s="3306">
        <v>21</v>
      </c>
      <c r="F12" s="3306">
        <v>22</v>
      </c>
      <c r="G12" s="3306">
        <v>7</v>
      </c>
      <c r="H12" s="3306">
        <v>1</v>
      </c>
      <c r="I12" s="3307">
        <v>1</v>
      </c>
      <c r="J12" s="3308">
        <v>4</v>
      </c>
      <c r="K12" s="3309">
        <v>100</v>
      </c>
      <c r="L12" s="3309">
        <v>50</v>
      </c>
      <c r="M12" s="3310">
        <v>20.192307692307693</v>
      </c>
      <c r="N12" s="3310">
        <v>21.153846153846153</v>
      </c>
      <c r="O12" s="3310">
        <v>6.7307692307692308</v>
      </c>
      <c r="P12" s="3310">
        <v>0.96153846153846156</v>
      </c>
      <c r="Q12" s="3311">
        <v>0.96153846153846156</v>
      </c>
      <c r="R12" s="3312">
        <v>3.8461538461538463</v>
      </c>
    </row>
    <row r="13" spans="1:18" ht="13.5" customHeight="1">
      <c r="A13" s="5628" t="s">
        <v>9</v>
      </c>
      <c r="B13" s="3313" t="s">
        <v>431</v>
      </c>
      <c r="C13" s="3314">
        <v>109</v>
      </c>
      <c r="D13" s="3559">
        <v>56</v>
      </c>
      <c r="E13" s="3315">
        <v>21</v>
      </c>
      <c r="F13" s="3315">
        <v>16</v>
      </c>
      <c r="G13" s="3315">
        <v>9</v>
      </c>
      <c r="H13" s="3315">
        <v>2</v>
      </c>
      <c r="I13" s="3316">
        <v>0</v>
      </c>
      <c r="J13" s="3317">
        <v>5</v>
      </c>
      <c r="K13" s="3459">
        <v>100</v>
      </c>
      <c r="L13" s="3318">
        <v>51.37614678899083</v>
      </c>
      <c r="M13" s="3319">
        <v>19.26605504587156</v>
      </c>
      <c r="N13" s="3319">
        <v>14.678899082568808</v>
      </c>
      <c r="O13" s="3319">
        <v>8.2568807339449553</v>
      </c>
      <c r="P13" s="3319">
        <v>1.834862385321101</v>
      </c>
      <c r="Q13" s="3320">
        <v>0</v>
      </c>
      <c r="R13" s="3321">
        <v>4.5871559633027523</v>
      </c>
    </row>
    <row r="14" spans="1:18">
      <c r="A14" s="5628"/>
      <c r="B14" s="3322" t="s">
        <v>222</v>
      </c>
      <c r="C14" s="3323">
        <v>59</v>
      </c>
      <c r="D14" s="3560">
        <v>31</v>
      </c>
      <c r="E14" s="3324">
        <v>9</v>
      </c>
      <c r="F14" s="3324">
        <v>8</v>
      </c>
      <c r="G14" s="3324">
        <v>6</v>
      </c>
      <c r="H14" s="3324">
        <v>2</v>
      </c>
      <c r="I14" s="3325">
        <v>0</v>
      </c>
      <c r="J14" s="3561">
        <v>3</v>
      </c>
      <c r="K14" s="3300">
        <v>100</v>
      </c>
      <c r="L14" s="3300">
        <v>52.542372881355938</v>
      </c>
      <c r="M14" s="3301">
        <v>15.254237288135593</v>
      </c>
      <c r="N14" s="3301">
        <v>13.559322033898304</v>
      </c>
      <c r="O14" s="3301">
        <v>10.16949152542373</v>
      </c>
      <c r="P14" s="3301">
        <v>3.3898305084745761</v>
      </c>
      <c r="Q14" s="3302">
        <v>0</v>
      </c>
      <c r="R14" s="3303">
        <v>5.0847457627118651</v>
      </c>
    </row>
    <row r="15" spans="1:18">
      <c r="A15" s="5629"/>
      <c r="B15" s="3304" t="s">
        <v>223</v>
      </c>
      <c r="C15" s="3327">
        <v>50</v>
      </c>
      <c r="D15" s="3562">
        <v>25</v>
      </c>
      <c r="E15" s="3328">
        <v>12</v>
      </c>
      <c r="F15" s="3328">
        <v>8</v>
      </c>
      <c r="G15" s="3328">
        <v>3</v>
      </c>
      <c r="H15" s="3328">
        <v>0</v>
      </c>
      <c r="I15" s="3329">
        <v>0</v>
      </c>
      <c r="J15" s="3330">
        <v>2</v>
      </c>
      <c r="K15" s="3457">
        <v>100</v>
      </c>
      <c r="L15" s="3309">
        <v>50</v>
      </c>
      <c r="M15" s="3310">
        <v>24</v>
      </c>
      <c r="N15" s="3310">
        <v>16</v>
      </c>
      <c r="O15" s="3310">
        <v>6</v>
      </c>
      <c r="P15" s="3310">
        <v>0</v>
      </c>
      <c r="Q15" s="3311">
        <v>0</v>
      </c>
      <c r="R15" s="3312">
        <v>4</v>
      </c>
    </row>
    <row r="16" spans="1:18" ht="27">
      <c r="A16" s="5721" t="s">
        <v>10</v>
      </c>
      <c r="B16" s="3331" t="s">
        <v>431</v>
      </c>
      <c r="C16" s="3332">
        <v>107</v>
      </c>
      <c r="D16" s="3563">
        <v>51</v>
      </c>
      <c r="E16" s="3333">
        <v>15</v>
      </c>
      <c r="F16" s="3333">
        <v>28</v>
      </c>
      <c r="G16" s="3333">
        <v>7</v>
      </c>
      <c r="H16" s="3333">
        <v>2</v>
      </c>
      <c r="I16" s="3334">
        <v>1</v>
      </c>
      <c r="J16" s="3564">
        <v>3</v>
      </c>
      <c r="K16" s="3463">
        <v>100</v>
      </c>
      <c r="L16" s="3335">
        <v>47.663551401869157</v>
      </c>
      <c r="M16" s="3336">
        <v>14.018691588785046</v>
      </c>
      <c r="N16" s="3336">
        <v>26.168224299065418</v>
      </c>
      <c r="O16" s="3336">
        <v>6.5420560747663545</v>
      </c>
      <c r="P16" s="3336">
        <v>1.8691588785046727</v>
      </c>
      <c r="Q16" s="3337">
        <v>0.93457943925233633</v>
      </c>
      <c r="R16" s="3338">
        <v>2.8037383177570092</v>
      </c>
    </row>
    <row r="17" spans="1:18">
      <c r="A17" s="5628"/>
      <c r="B17" s="3322" t="s">
        <v>222</v>
      </c>
      <c r="C17" s="3323">
        <v>49</v>
      </c>
      <c r="D17" s="3560">
        <v>24</v>
      </c>
      <c r="E17" s="3324">
        <v>6</v>
      </c>
      <c r="F17" s="3324">
        <v>14</v>
      </c>
      <c r="G17" s="3324">
        <v>3</v>
      </c>
      <c r="H17" s="3324">
        <v>1</v>
      </c>
      <c r="I17" s="3325">
        <v>0</v>
      </c>
      <c r="J17" s="3561">
        <v>1</v>
      </c>
      <c r="K17" s="3300">
        <v>100</v>
      </c>
      <c r="L17" s="3300">
        <v>48.979591836734691</v>
      </c>
      <c r="M17" s="3301">
        <v>12.244897959183673</v>
      </c>
      <c r="N17" s="3301">
        <v>28.571428571428569</v>
      </c>
      <c r="O17" s="3301">
        <v>6.1224489795918364</v>
      </c>
      <c r="P17" s="3301">
        <v>2.0408163265306123</v>
      </c>
      <c r="Q17" s="3302">
        <v>0</v>
      </c>
      <c r="R17" s="3303">
        <v>2.0408163265306123</v>
      </c>
    </row>
    <row r="18" spans="1:18" ht="14.25" thickBot="1">
      <c r="A18" s="5722"/>
      <c r="B18" s="3339" t="s">
        <v>223</v>
      </c>
      <c r="C18" s="3340">
        <v>58</v>
      </c>
      <c r="D18" s="3565">
        <v>27</v>
      </c>
      <c r="E18" s="3341">
        <v>9</v>
      </c>
      <c r="F18" s="3341">
        <v>14</v>
      </c>
      <c r="G18" s="3341">
        <v>4</v>
      </c>
      <c r="H18" s="3341">
        <v>1</v>
      </c>
      <c r="I18" s="3342">
        <v>1</v>
      </c>
      <c r="J18" s="3343">
        <v>2</v>
      </c>
      <c r="K18" s="3344">
        <v>100</v>
      </c>
      <c r="L18" s="3344">
        <v>46.551724137931032</v>
      </c>
      <c r="M18" s="3345">
        <v>15.517241379310345</v>
      </c>
      <c r="N18" s="3345">
        <v>24.137931034482758</v>
      </c>
      <c r="O18" s="3345">
        <v>6.8965517241379306</v>
      </c>
      <c r="P18" s="3345">
        <v>1.7241379310344827</v>
      </c>
      <c r="Q18" s="3346">
        <v>1.7241379310344827</v>
      </c>
      <c r="R18" s="3347">
        <v>3.4482758620689653</v>
      </c>
    </row>
    <row r="19" spans="1:18">
      <c r="A19" s="3067"/>
      <c r="B19" s="3067"/>
      <c r="C19" s="3067"/>
      <c r="D19" s="3067"/>
      <c r="E19" s="3067"/>
      <c r="F19" s="3067"/>
      <c r="G19" s="3067"/>
      <c r="H19" s="3067"/>
      <c r="I19" s="3067"/>
      <c r="J19" s="3067"/>
      <c r="K19" s="3067"/>
      <c r="L19" s="3067"/>
      <c r="M19" s="3067"/>
      <c r="N19" s="3067"/>
      <c r="O19" s="3067"/>
      <c r="P19" s="3067"/>
      <c r="Q19" s="3067"/>
      <c r="R19" s="3067"/>
    </row>
    <row r="20" spans="1:18">
      <c r="A20" s="3067"/>
      <c r="B20" s="3067"/>
      <c r="C20" s="3067"/>
      <c r="D20" s="3067"/>
      <c r="E20" s="3067"/>
      <c r="F20" s="3067"/>
      <c r="G20" s="3067"/>
      <c r="H20" s="3067"/>
      <c r="I20" s="3067"/>
      <c r="J20" s="3067"/>
      <c r="K20" s="3067"/>
      <c r="L20" s="3067"/>
      <c r="M20" s="3067"/>
      <c r="N20" s="3067"/>
      <c r="O20" s="3067"/>
      <c r="P20" s="3067"/>
      <c r="Q20" s="3067"/>
      <c r="R20" s="3067"/>
    </row>
    <row r="21" spans="1:18">
      <c r="A21" s="3554"/>
    </row>
  </sheetData>
  <mergeCells count="14">
    <mergeCell ref="C7:J7"/>
    <mergeCell ref="K7:R7"/>
    <mergeCell ref="C8:C9"/>
    <mergeCell ref="D8:I8"/>
    <mergeCell ref="J8:J9"/>
    <mergeCell ref="K8:K9"/>
    <mergeCell ref="L8:Q8"/>
    <mergeCell ref="R8:R9"/>
    <mergeCell ref="A10:A12"/>
    <mergeCell ref="A13:A15"/>
    <mergeCell ref="A16:A18"/>
    <mergeCell ref="A1:B1"/>
    <mergeCell ref="A7:A9"/>
    <mergeCell ref="B7:B9"/>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scale="79" fitToHeight="0" orientation="landscape" r:id="rId1"/>
  <headerFooter>
    <oddHeader>&amp;L平成23年歯科疾患実態調査&amp;C&amp;A&amp;R&amp;P/&amp;N</oddHeader>
  </headerFooter>
</worksheet>
</file>

<file path=xl/worksheets/sheet106.xml><?xml version="1.0" encoding="utf-8"?>
<worksheet xmlns="http://schemas.openxmlformats.org/spreadsheetml/2006/main" xmlns:r="http://schemas.openxmlformats.org/officeDocument/2006/relationships">
  <sheetPr>
    <pageSetUpPr fitToPage="1"/>
  </sheetPr>
  <dimension ref="A1:G15"/>
  <sheetViews>
    <sheetView zoomScaleNormal="100" workbookViewId="0">
      <selection activeCell="E4" sqref="E4"/>
    </sheetView>
  </sheetViews>
  <sheetFormatPr defaultRowHeight="13.5"/>
  <cols>
    <col min="1" max="1" width="19.5" customWidth="1"/>
  </cols>
  <sheetData>
    <row r="1" spans="1:7">
      <c r="A1" s="4581" t="s">
        <v>87</v>
      </c>
      <c r="B1" s="4581"/>
    </row>
    <row r="2" spans="1:7" ht="15" customHeight="1"/>
    <row r="3" spans="1:7" ht="15" customHeight="1">
      <c r="A3" t="s">
        <v>586</v>
      </c>
      <c r="B3" s="3068" t="s">
        <v>1524</v>
      </c>
      <c r="C3" s="3067"/>
      <c r="D3" s="3067"/>
      <c r="E3" s="3067"/>
      <c r="F3" s="3067"/>
      <c r="G3" s="3067"/>
    </row>
    <row r="4" spans="1:7" ht="15" customHeight="1">
      <c r="A4" s="161" t="s">
        <v>587</v>
      </c>
      <c r="B4" s="3115"/>
      <c r="C4" s="3115"/>
      <c r="D4" s="3115"/>
      <c r="E4" s="3115"/>
      <c r="F4" s="3115"/>
      <c r="G4" s="3115"/>
    </row>
    <row r="5" spans="1:7" ht="15" customHeight="1">
      <c r="A5" s="161"/>
      <c r="B5" s="3115"/>
      <c r="C5" s="3115"/>
      <c r="D5" s="3115"/>
      <c r="E5" s="3115"/>
      <c r="F5" s="3115"/>
      <c r="G5" s="3115"/>
    </row>
    <row r="6" spans="1:7" ht="15" customHeight="1" thickBot="1">
      <c r="A6" s="3067"/>
      <c r="B6" s="3067"/>
      <c r="C6" s="3115"/>
      <c r="D6" s="3115"/>
      <c r="E6" s="3115"/>
      <c r="F6" s="3115"/>
      <c r="G6" s="3115"/>
    </row>
    <row r="7" spans="1:7">
      <c r="A7" s="5683"/>
      <c r="B7" s="5658" t="s">
        <v>1444</v>
      </c>
      <c r="C7" s="5788"/>
      <c r="D7" s="5788"/>
      <c r="E7" s="5788"/>
      <c r="F7" s="5788"/>
      <c r="G7" s="5789"/>
    </row>
    <row r="8" spans="1:7">
      <c r="A8" s="5684"/>
      <c r="B8" s="5790" t="s">
        <v>427</v>
      </c>
      <c r="C8" s="5704" t="s">
        <v>1514</v>
      </c>
      <c r="D8" s="5704" t="s">
        <v>1515</v>
      </c>
      <c r="E8" s="5704" t="s">
        <v>1516</v>
      </c>
      <c r="F8" s="5704" t="s">
        <v>1517</v>
      </c>
      <c r="G8" s="5792" t="s">
        <v>1518</v>
      </c>
    </row>
    <row r="9" spans="1:7">
      <c r="A9" s="5689"/>
      <c r="B9" s="5791"/>
      <c r="C9" s="5662"/>
      <c r="D9" s="5662"/>
      <c r="E9" s="5662"/>
      <c r="F9" s="5662"/>
      <c r="G9" s="5793"/>
    </row>
    <row r="10" spans="1:7" ht="14.25" thickBot="1">
      <c r="A10" s="5690"/>
      <c r="B10" s="3566" t="s">
        <v>619</v>
      </c>
      <c r="C10" s="3119" t="s">
        <v>1514</v>
      </c>
      <c r="D10" s="3119" t="s">
        <v>1515</v>
      </c>
      <c r="E10" s="3119" t="s">
        <v>1516</v>
      </c>
      <c r="F10" s="3119" t="s">
        <v>1525</v>
      </c>
      <c r="G10" s="3567" t="s">
        <v>1441</v>
      </c>
    </row>
    <row r="11" spans="1:7" ht="24">
      <c r="A11" s="3200" t="s">
        <v>12</v>
      </c>
      <c r="B11" s="3201">
        <v>216</v>
      </c>
      <c r="C11" s="3202">
        <v>107</v>
      </c>
      <c r="D11" s="3202">
        <v>36</v>
      </c>
      <c r="E11" s="3203">
        <v>44</v>
      </c>
      <c r="F11" s="3202">
        <v>21</v>
      </c>
      <c r="G11" s="3568">
        <v>8</v>
      </c>
    </row>
    <row r="12" spans="1:7" ht="24">
      <c r="A12" s="3205" t="s">
        <v>1445</v>
      </c>
      <c r="B12" s="3206">
        <v>23</v>
      </c>
      <c r="C12" s="3127">
        <v>10</v>
      </c>
      <c r="D12" s="3127">
        <v>7</v>
      </c>
      <c r="E12" s="3128">
        <v>3</v>
      </c>
      <c r="F12" s="3127">
        <v>2</v>
      </c>
      <c r="G12" s="3569">
        <v>1</v>
      </c>
    </row>
    <row r="13" spans="1:7" ht="36">
      <c r="A13" s="3205" t="s">
        <v>224</v>
      </c>
      <c r="B13" s="3206">
        <v>81</v>
      </c>
      <c r="C13" s="3127">
        <v>35</v>
      </c>
      <c r="D13" s="3127">
        <v>12</v>
      </c>
      <c r="E13" s="3128">
        <v>21</v>
      </c>
      <c r="F13" s="3127">
        <v>11</v>
      </c>
      <c r="G13" s="3569">
        <v>2</v>
      </c>
    </row>
    <row r="14" spans="1:7" ht="36">
      <c r="A14" s="3205" t="s">
        <v>240</v>
      </c>
      <c r="B14" s="3206">
        <v>50</v>
      </c>
      <c r="C14" s="3127">
        <v>24</v>
      </c>
      <c r="D14" s="3127">
        <v>9</v>
      </c>
      <c r="E14" s="3128">
        <v>9</v>
      </c>
      <c r="F14" s="3127">
        <v>7</v>
      </c>
      <c r="G14" s="3569">
        <v>1</v>
      </c>
    </row>
    <row r="15" spans="1:7" ht="48.75" thickBot="1">
      <c r="A15" s="3207" t="s">
        <v>241</v>
      </c>
      <c r="B15" s="3208">
        <v>62</v>
      </c>
      <c r="C15" s="3132">
        <v>38</v>
      </c>
      <c r="D15" s="3132">
        <v>8</v>
      </c>
      <c r="E15" s="3133">
        <v>11</v>
      </c>
      <c r="F15" s="3132">
        <v>1</v>
      </c>
      <c r="G15" s="3570">
        <v>4</v>
      </c>
    </row>
  </sheetData>
  <mergeCells count="10">
    <mergeCell ref="A9:A10"/>
    <mergeCell ref="A1:B1"/>
    <mergeCell ref="A7:A8"/>
    <mergeCell ref="B7:G7"/>
    <mergeCell ref="B8:B9"/>
    <mergeCell ref="C8:C9"/>
    <mergeCell ref="D8:D9"/>
    <mergeCell ref="E8:E9"/>
    <mergeCell ref="F8:F9"/>
    <mergeCell ref="G8:G9"/>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07.xml><?xml version="1.0" encoding="utf-8"?>
<worksheet xmlns="http://schemas.openxmlformats.org/spreadsheetml/2006/main" xmlns:r="http://schemas.openxmlformats.org/officeDocument/2006/relationships">
  <sheetPr>
    <pageSetUpPr fitToPage="1"/>
  </sheetPr>
  <dimension ref="A1:N31"/>
  <sheetViews>
    <sheetView zoomScaleNormal="100" workbookViewId="0">
      <selection activeCell="E5" sqref="E5"/>
    </sheetView>
  </sheetViews>
  <sheetFormatPr defaultRowHeight="13.5"/>
  <cols>
    <col min="1" max="1" width="11.875" customWidth="1"/>
  </cols>
  <sheetData>
    <row r="1" spans="1:14">
      <c r="A1" s="4581" t="s">
        <v>87</v>
      </c>
      <c r="B1" s="4581"/>
    </row>
    <row r="3" spans="1:14">
      <c r="A3" s="161" t="s">
        <v>592</v>
      </c>
      <c r="B3" s="3067" t="s">
        <v>1526</v>
      </c>
      <c r="C3" s="3067"/>
      <c r="D3" s="3067"/>
      <c r="E3" s="3067"/>
      <c r="F3" s="3067"/>
      <c r="G3" s="3067"/>
      <c r="H3" s="3067"/>
      <c r="I3" s="3067"/>
      <c r="J3" s="3067"/>
      <c r="K3" s="3067"/>
      <c r="L3" s="3067"/>
      <c r="M3" s="3067"/>
    </row>
    <row r="4" spans="1:14">
      <c r="A4" s="161" t="s">
        <v>593</v>
      </c>
      <c r="B4" s="3067"/>
      <c r="C4" s="3067"/>
      <c r="D4" s="3067"/>
      <c r="E4" s="3067"/>
      <c r="F4" s="3067"/>
      <c r="G4" s="3067"/>
      <c r="H4" s="3067"/>
      <c r="I4" s="3067"/>
      <c r="J4" s="3067"/>
      <c r="K4" s="3067"/>
      <c r="L4" s="3067"/>
      <c r="M4" s="3067"/>
    </row>
    <row r="5" spans="1:14">
      <c r="A5" s="3067"/>
      <c r="B5" s="3067"/>
      <c r="C5" s="3067"/>
      <c r="D5" s="3067"/>
      <c r="E5" s="3067"/>
      <c r="F5" s="3067"/>
      <c r="G5" s="3067"/>
      <c r="H5" s="3067"/>
      <c r="I5" s="3067"/>
      <c r="J5" s="3067"/>
      <c r="K5" s="3067"/>
      <c r="L5" s="3067"/>
      <c r="M5" s="3067"/>
      <c r="N5" s="3067"/>
    </row>
    <row r="6" spans="1:14" ht="14.25" thickBot="1">
      <c r="A6" s="3067"/>
      <c r="B6" s="3067"/>
      <c r="C6" s="3067"/>
      <c r="D6" s="3067"/>
      <c r="E6" s="3067"/>
      <c r="F6" s="3067"/>
      <c r="G6" s="3571"/>
      <c r="H6" s="3571"/>
      <c r="I6" s="3067"/>
      <c r="J6" s="3067"/>
      <c r="K6" s="3067"/>
      <c r="L6" s="3067"/>
      <c r="M6" s="3067"/>
      <c r="N6" s="3067"/>
    </row>
    <row r="7" spans="1:14">
      <c r="A7" s="3473"/>
      <c r="B7" s="5760" t="s">
        <v>452</v>
      </c>
      <c r="C7" s="5761" t="s">
        <v>1486</v>
      </c>
      <c r="D7" s="5685"/>
      <c r="E7" s="5685"/>
      <c r="F7" s="5685"/>
      <c r="G7" s="5685"/>
      <c r="H7" s="5685"/>
      <c r="I7" s="5685"/>
      <c r="J7" s="5685"/>
      <c r="K7" s="5685"/>
      <c r="L7" s="5685"/>
      <c r="M7" s="5685"/>
      <c r="N7" s="5686"/>
    </row>
    <row r="8" spans="1:14">
      <c r="A8" s="3474"/>
      <c r="B8" s="5698"/>
      <c r="C8" s="5762" t="s">
        <v>1527</v>
      </c>
      <c r="D8" s="5755"/>
      <c r="E8" s="5755"/>
      <c r="F8" s="5755"/>
      <c r="G8" s="5755"/>
      <c r="H8" s="5755"/>
      <c r="I8" s="5763" t="s">
        <v>1301</v>
      </c>
      <c r="J8" s="5755"/>
      <c r="K8" s="5755"/>
      <c r="L8" s="5755"/>
      <c r="M8" s="5755"/>
      <c r="N8" s="5756"/>
    </row>
    <row r="9" spans="1:14">
      <c r="A9" s="3474"/>
      <c r="B9" s="5698"/>
      <c r="C9" s="5764" t="s">
        <v>20</v>
      </c>
      <c r="D9" s="3220"/>
      <c r="E9" s="5699" t="s">
        <v>1521</v>
      </c>
      <c r="F9" s="5699"/>
      <c r="G9" s="5699"/>
      <c r="H9" s="3221"/>
      <c r="I9" s="5765" t="s">
        <v>20</v>
      </c>
      <c r="J9" s="3220"/>
      <c r="K9" s="5699" t="s">
        <v>1521</v>
      </c>
      <c r="L9" s="5699"/>
      <c r="M9" s="3222"/>
      <c r="N9" s="3475"/>
    </row>
    <row r="10" spans="1:14" ht="24">
      <c r="A10" s="3474"/>
      <c r="B10" s="5698"/>
      <c r="C10" s="5764"/>
      <c r="D10" s="3231" t="s">
        <v>1514</v>
      </c>
      <c r="E10" s="3231" t="s">
        <v>1515</v>
      </c>
      <c r="F10" s="3231" t="s">
        <v>1516</v>
      </c>
      <c r="G10" s="3231" t="s">
        <v>1528</v>
      </c>
      <c r="H10" s="3477" t="s">
        <v>1518</v>
      </c>
      <c r="I10" s="5765"/>
      <c r="J10" s="3231" t="s">
        <v>1514</v>
      </c>
      <c r="K10" s="3231" t="s">
        <v>1515</v>
      </c>
      <c r="L10" s="3231" t="s">
        <v>1516</v>
      </c>
      <c r="M10" s="3231" t="s">
        <v>1528</v>
      </c>
      <c r="N10" s="3478" t="s">
        <v>1518</v>
      </c>
    </row>
    <row r="11" spans="1:14" ht="24">
      <c r="A11" s="3479"/>
      <c r="B11" s="3572" t="s">
        <v>618</v>
      </c>
      <c r="C11" s="3573" t="s">
        <v>619</v>
      </c>
      <c r="D11" s="3574" t="s">
        <v>1514</v>
      </c>
      <c r="E11" s="3574" t="s">
        <v>1515</v>
      </c>
      <c r="F11" s="3574" t="s">
        <v>1516</v>
      </c>
      <c r="G11" s="3574" t="s">
        <v>1519</v>
      </c>
      <c r="H11" s="3575" t="s">
        <v>1441</v>
      </c>
      <c r="I11" s="3576" t="s">
        <v>619</v>
      </c>
      <c r="J11" s="3574" t="s">
        <v>1514</v>
      </c>
      <c r="K11" s="3574" t="s">
        <v>1515</v>
      </c>
      <c r="L11" s="3574" t="s">
        <v>1516</v>
      </c>
      <c r="M11" s="3574" t="s">
        <v>1519</v>
      </c>
      <c r="N11" s="3577" t="s">
        <v>1441</v>
      </c>
    </row>
    <row r="12" spans="1:14">
      <c r="A12" s="3486"/>
      <c r="B12" s="3578"/>
      <c r="C12" s="5796" t="s">
        <v>1495</v>
      </c>
      <c r="D12" s="5796"/>
      <c r="E12" s="5796"/>
      <c r="F12" s="5796"/>
      <c r="G12" s="5796"/>
      <c r="H12" s="5796"/>
      <c r="I12" s="5796"/>
      <c r="J12" s="5796"/>
      <c r="K12" s="5796"/>
      <c r="L12" s="5796"/>
      <c r="M12" s="5796"/>
      <c r="N12" s="5797"/>
    </row>
    <row r="13" spans="1:14" ht="13.5" customHeight="1">
      <c r="A13" s="5757" t="s">
        <v>12</v>
      </c>
      <c r="B13" s="3579" t="s">
        <v>1452</v>
      </c>
      <c r="C13" s="3580">
        <v>258</v>
      </c>
      <c r="D13" s="3581">
        <v>119</v>
      </c>
      <c r="E13" s="3582">
        <v>65</v>
      </c>
      <c r="F13" s="3583">
        <v>31</v>
      </c>
      <c r="G13" s="3583">
        <v>26</v>
      </c>
      <c r="H13" s="3584">
        <v>17</v>
      </c>
      <c r="I13" s="3585">
        <v>216</v>
      </c>
      <c r="J13" s="3586">
        <v>107</v>
      </c>
      <c r="K13" s="3587">
        <v>36</v>
      </c>
      <c r="L13" s="3587">
        <v>44</v>
      </c>
      <c r="M13" s="3586">
        <v>21</v>
      </c>
      <c r="N13" s="3588">
        <v>8</v>
      </c>
    </row>
    <row r="14" spans="1:14">
      <c r="A14" s="5757"/>
      <c r="B14" s="3589" t="s">
        <v>222</v>
      </c>
      <c r="C14" s="3590">
        <v>144</v>
      </c>
      <c r="D14" s="3591">
        <v>71</v>
      </c>
      <c r="E14" s="3592">
        <v>36</v>
      </c>
      <c r="F14" s="3593">
        <v>16</v>
      </c>
      <c r="G14" s="3593">
        <v>14</v>
      </c>
      <c r="H14" s="3594">
        <v>7</v>
      </c>
      <c r="I14" s="3595">
        <v>108</v>
      </c>
      <c r="J14" s="3592">
        <v>55</v>
      </c>
      <c r="K14" s="3593">
        <v>15</v>
      </c>
      <c r="L14" s="3593">
        <v>22</v>
      </c>
      <c r="M14" s="3592">
        <v>12</v>
      </c>
      <c r="N14" s="3596">
        <v>4</v>
      </c>
    </row>
    <row r="15" spans="1:14">
      <c r="A15" s="5758"/>
      <c r="B15" s="3597" t="s">
        <v>223</v>
      </c>
      <c r="C15" s="3598">
        <v>114</v>
      </c>
      <c r="D15" s="3599">
        <v>48</v>
      </c>
      <c r="E15" s="3600">
        <v>29</v>
      </c>
      <c r="F15" s="3601">
        <v>15</v>
      </c>
      <c r="G15" s="3601">
        <v>12</v>
      </c>
      <c r="H15" s="3602">
        <v>10</v>
      </c>
      <c r="I15" s="3603">
        <v>108</v>
      </c>
      <c r="J15" s="3600">
        <v>52</v>
      </c>
      <c r="K15" s="3601">
        <v>21</v>
      </c>
      <c r="L15" s="3601">
        <v>22</v>
      </c>
      <c r="M15" s="3600">
        <v>9</v>
      </c>
      <c r="N15" s="3604">
        <v>4</v>
      </c>
    </row>
    <row r="16" spans="1:14" ht="24">
      <c r="A16" s="5759" t="s">
        <v>9</v>
      </c>
      <c r="B16" s="3579" t="s">
        <v>1452</v>
      </c>
      <c r="C16" s="3580">
        <v>130</v>
      </c>
      <c r="D16" s="3581">
        <v>55</v>
      </c>
      <c r="E16" s="3582">
        <v>35</v>
      </c>
      <c r="F16" s="3583">
        <v>16</v>
      </c>
      <c r="G16" s="3583">
        <v>16</v>
      </c>
      <c r="H16" s="3584">
        <v>8</v>
      </c>
      <c r="I16" s="3605">
        <v>109</v>
      </c>
      <c r="J16" s="3582">
        <v>56</v>
      </c>
      <c r="K16" s="3583">
        <v>21</v>
      </c>
      <c r="L16" s="3583">
        <v>16</v>
      </c>
      <c r="M16" s="3582">
        <v>11</v>
      </c>
      <c r="N16" s="3606">
        <v>5</v>
      </c>
    </row>
    <row r="17" spans="1:14">
      <c r="A17" s="5757"/>
      <c r="B17" s="3589" t="s">
        <v>222</v>
      </c>
      <c r="C17" s="3590">
        <v>79</v>
      </c>
      <c r="D17" s="3591">
        <v>33</v>
      </c>
      <c r="E17" s="3592">
        <v>24</v>
      </c>
      <c r="F17" s="3593">
        <v>9</v>
      </c>
      <c r="G17" s="3593">
        <v>9</v>
      </c>
      <c r="H17" s="3594">
        <v>4</v>
      </c>
      <c r="I17" s="3595">
        <v>59</v>
      </c>
      <c r="J17" s="3592">
        <v>31</v>
      </c>
      <c r="K17" s="3593">
        <v>9</v>
      </c>
      <c r="L17" s="3593">
        <v>8</v>
      </c>
      <c r="M17" s="3592">
        <v>8</v>
      </c>
      <c r="N17" s="3596">
        <v>3</v>
      </c>
    </row>
    <row r="18" spans="1:14">
      <c r="A18" s="5758"/>
      <c r="B18" s="3597" t="s">
        <v>223</v>
      </c>
      <c r="C18" s="3598">
        <v>51</v>
      </c>
      <c r="D18" s="3599">
        <v>22</v>
      </c>
      <c r="E18" s="3600">
        <v>11</v>
      </c>
      <c r="F18" s="3601">
        <v>7</v>
      </c>
      <c r="G18" s="3601">
        <v>7</v>
      </c>
      <c r="H18" s="3602">
        <v>4</v>
      </c>
      <c r="I18" s="3603">
        <v>50</v>
      </c>
      <c r="J18" s="3600">
        <v>25</v>
      </c>
      <c r="K18" s="3601">
        <v>12</v>
      </c>
      <c r="L18" s="3601">
        <v>8</v>
      </c>
      <c r="M18" s="3600">
        <v>3</v>
      </c>
      <c r="N18" s="3604">
        <v>2</v>
      </c>
    </row>
    <row r="19" spans="1:14" ht="13.5" customHeight="1">
      <c r="A19" s="5757" t="s">
        <v>10</v>
      </c>
      <c r="B19" s="3579" t="s">
        <v>1452</v>
      </c>
      <c r="C19" s="3580">
        <v>128</v>
      </c>
      <c r="D19" s="3581">
        <v>64</v>
      </c>
      <c r="E19" s="3582">
        <v>30</v>
      </c>
      <c r="F19" s="3583">
        <v>15</v>
      </c>
      <c r="G19" s="3583">
        <v>10</v>
      </c>
      <c r="H19" s="3584">
        <v>9</v>
      </c>
      <c r="I19" s="3605">
        <v>107</v>
      </c>
      <c r="J19" s="3582">
        <v>51</v>
      </c>
      <c r="K19" s="3583">
        <v>15</v>
      </c>
      <c r="L19" s="3583">
        <v>28</v>
      </c>
      <c r="M19" s="3582">
        <v>10</v>
      </c>
      <c r="N19" s="3606">
        <v>3</v>
      </c>
    </row>
    <row r="20" spans="1:14">
      <c r="A20" s="5757"/>
      <c r="B20" s="3589" t="s">
        <v>222</v>
      </c>
      <c r="C20" s="3590">
        <v>65</v>
      </c>
      <c r="D20" s="3591">
        <v>38</v>
      </c>
      <c r="E20" s="3592">
        <v>12</v>
      </c>
      <c r="F20" s="3593">
        <v>7</v>
      </c>
      <c r="G20" s="3593">
        <v>5</v>
      </c>
      <c r="H20" s="3594">
        <v>3</v>
      </c>
      <c r="I20" s="3595">
        <v>49</v>
      </c>
      <c r="J20" s="3592">
        <v>24</v>
      </c>
      <c r="K20" s="3593">
        <v>6</v>
      </c>
      <c r="L20" s="3593">
        <v>14</v>
      </c>
      <c r="M20" s="3592">
        <v>4</v>
      </c>
      <c r="N20" s="3596">
        <v>1</v>
      </c>
    </row>
    <row r="21" spans="1:14">
      <c r="A21" s="5757"/>
      <c r="B21" s="3589" t="s">
        <v>223</v>
      </c>
      <c r="C21" s="3590">
        <v>63</v>
      </c>
      <c r="D21" s="3591">
        <v>26</v>
      </c>
      <c r="E21" s="3592">
        <v>18</v>
      </c>
      <c r="F21" s="3593">
        <v>8</v>
      </c>
      <c r="G21" s="3593">
        <v>5</v>
      </c>
      <c r="H21" s="3594">
        <v>6</v>
      </c>
      <c r="I21" s="3603">
        <v>58</v>
      </c>
      <c r="J21" s="3600">
        <v>27</v>
      </c>
      <c r="K21" s="3601">
        <v>9</v>
      </c>
      <c r="L21" s="3601">
        <v>14</v>
      </c>
      <c r="M21" s="3600">
        <v>6</v>
      </c>
      <c r="N21" s="3604">
        <v>2</v>
      </c>
    </row>
    <row r="22" spans="1:14">
      <c r="A22" s="3516"/>
      <c r="B22" s="3607"/>
      <c r="C22" s="5794" t="s">
        <v>254</v>
      </c>
      <c r="D22" s="5794"/>
      <c r="E22" s="5794"/>
      <c r="F22" s="5794"/>
      <c r="G22" s="5794"/>
      <c r="H22" s="5794"/>
      <c r="I22" s="5794"/>
      <c r="J22" s="5794"/>
      <c r="K22" s="5794"/>
      <c r="L22" s="5794"/>
      <c r="M22" s="5794"/>
      <c r="N22" s="5795"/>
    </row>
    <row r="23" spans="1:14" ht="13.5" customHeight="1">
      <c r="A23" s="5757" t="s">
        <v>12</v>
      </c>
      <c r="B23" s="3579" t="s">
        <v>1452</v>
      </c>
      <c r="C23" s="3608">
        <v>100</v>
      </c>
      <c r="D23" s="3609">
        <v>46.124031007751938</v>
      </c>
      <c r="E23" s="3610">
        <v>25.193798449612402</v>
      </c>
      <c r="F23" s="3610">
        <v>12.015503875968992</v>
      </c>
      <c r="G23" s="3610">
        <v>10.077519379844961</v>
      </c>
      <c r="H23" s="3608">
        <v>6.5891472868217065</v>
      </c>
      <c r="I23" s="3611">
        <v>100</v>
      </c>
      <c r="J23" s="3612">
        <v>49.537037037037038</v>
      </c>
      <c r="K23" s="3613">
        <v>16.666666666666664</v>
      </c>
      <c r="L23" s="3613">
        <v>20.37037037037037</v>
      </c>
      <c r="M23" s="3612">
        <v>9.7222222222222232</v>
      </c>
      <c r="N23" s="3614">
        <v>3.7037037037037033</v>
      </c>
    </row>
    <row r="24" spans="1:14">
      <c r="A24" s="5757"/>
      <c r="B24" s="3589" t="s">
        <v>222</v>
      </c>
      <c r="C24" s="3615">
        <v>100</v>
      </c>
      <c r="D24" s="3616">
        <v>49.305555555555557</v>
      </c>
      <c r="E24" s="3617">
        <v>25</v>
      </c>
      <c r="F24" s="3617">
        <v>11.111111111111111</v>
      </c>
      <c r="G24" s="3617">
        <v>9.7222222222222232</v>
      </c>
      <c r="H24" s="3615">
        <v>4.8611111111111116</v>
      </c>
      <c r="I24" s="3618">
        <v>100</v>
      </c>
      <c r="J24" s="3616">
        <v>50.925925925925931</v>
      </c>
      <c r="K24" s="3617">
        <v>13.888888888888889</v>
      </c>
      <c r="L24" s="3617">
        <v>20.37037037037037</v>
      </c>
      <c r="M24" s="3616">
        <v>11.111111111111111</v>
      </c>
      <c r="N24" s="3619">
        <v>3.7037037037037033</v>
      </c>
    </row>
    <row r="25" spans="1:14">
      <c r="A25" s="5758"/>
      <c r="B25" s="3597" t="s">
        <v>223</v>
      </c>
      <c r="C25" s="3620">
        <v>100</v>
      </c>
      <c r="D25" s="3621">
        <v>42.105263157894733</v>
      </c>
      <c r="E25" s="3622">
        <v>25.438596491228072</v>
      </c>
      <c r="F25" s="3622">
        <v>13.157894736842104</v>
      </c>
      <c r="G25" s="3622">
        <v>10.526315789473683</v>
      </c>
      <c r="H25" s="3620">
        <v>8.7719298245614024</v>
      </c>
      <c r="I25" s="3623">
        <v>100</v>
      </c>
      <c r="J25" s="3621">
        <v>48.148148148148145</v>
      </c>
      <c r="K25" s="3622">
        <v>19.444444444444446</v>
      </c>
      <c r="L25" s="3622">
        <v>20.37037037037037</v>
      </c>
      <c r="M25" s="3621">
        <v>8.3333333333333321</v>
      </c>
      <c r="N25" s="3624">
        <v>3.7037037037037033</v>
      </c>
    </row>
    <row r="26" spans="1:14" ht="24">
      <c r="A26" s="5759" t="s">
        <v>9</v>
      </c>
      <c r="B26" s="3579" t="s">
        <v>1452</v>
      </c>
      <c r="C26" s="3608">
        <v>100</v>
      </c>
      <c r="D26" s="3609">
        <v>42.307692307692307</v>
      </c>
      <c r="E26" s="3610">
        <v>26.923076923076923</v>
      </c>
      <c r="F26" s="3610">
        <v>12.307692307692308</v>
      </c>
      <c r="G26" s="3610">
        <v>12.307692307692308</v>
      </c>
      <c r="H26" s="3608">
        <v>6.1538461538461542</v>
      </c>
      <c r="I26" s="3625">
        <v>100</v>
      </c>
      <c r="J26" s="3609">
        <v>51.37614678899083</v>
      </c>
      <c r="K26" s="3610">
        <v>19.26605504587156</v>
      </c>
      <c r="L26" s="3610">
        <v>14.678899082568808</v>
      </c>
      <c r="M26" s="3609">
        <v>10.091743119266056</v>
      </c>
      <c r="N26" s="3626">
        <v>4.5871559633027523</v>
      </c>
    </row>
    <row r="27" spans="1:14">
      <c r="A27" s="5757"/>
      <c r="B27" s="3589" t="s">
        <v>222</v>
      </c>
      <c r="C27" s="3615">
        <v>100</v>
      </c>
      <c r="D27" s="3616">
        <v>41.77215189873418</v>
      </c>
      <c r="E27" s="3617">
        <v>30.37974683544304</v>
      </c>
      <c r="F27" s="3617">
        <v>11.39240506329114</v>
      </c>
      <c r="G27" s="3617">
        <v>11.39240506329114</v>
      </c>
      <c r="H27" s="3615">
        <v>5.0632911392405067</v>
      </c>
      <c r="I27" s="3618">
        <v>100</v>
      </c>
      <c r="J27" s="3616">
        <v>52.542372881355938</v>
      </c>
      <c r="K27" s="3617">
        <v>15.254237288135593</v>
      </c>
      <c r="L27" s="3617">
        <v>13.559322033898304</v>
      </c>
      <c r="M27" s="3616">
        <v>13.559322033898304</v>
      </c>
      <c r="N27" s="3619">
        <v>5.0847457627118651</v>
      </c>
    </row>
    <row r="28" spans="1:14">
      <c r="A28" s="5758"/>
      <c r="B28" s="3597" t="s">
        <v>223</v>
      </c>
      <c r="C28" s="3620">
        <v>100</v>
      </c>
      <c r="D28" s="3621">
        <v>43.137254901960787</v>
      </c>
      <c r="E28" s="3622">
        <v>21.568627450980394</v>
      </c>
      <c r="F28" s="3622">
        <v>13.725490196078432</v>
      </c>
      <c r="G28" s="3622">
        <v>13.725490196078432</v>
      </c>
      <c r="H28" s="3620">
        <v>7.8431372549019605</v>
      </c>
      <c r="I28" s="3623">
        <v>100</v>
      </c>
      <c r="J28" s="3621">
        <v>50</v>
      </c>
      <c r="K28" s="3622">
        <v>24</v>
      </c>
      <c r="L28" s="3622">
        <v>16</v>
      </c>
      <c r="M28" s="3621">
        <v>6</v>
      </c>
      <c r="N28" s="3624">
        <v>4</v>
      </c>
    </row>
    <row r="29" spans="1:14" ht="24">
      <c r="A29" s="5759" t="s">
        <v>10</v>
      </c>
      <c r="B29" s="3579" t="s">
        <v>1452</v>
      </c>
      <c r="C29" s="3608">
        <v>100</v>
      </c>
      <c r="D29" s="3609">
        <v>50</v>
      </c>
      <c r="E29" s="3610">
        <v>23.4375</v>
      </c>
      <c r="F29" s="3610">
        <v>11.71875</v>
      </c>
      <c r="G29" s="3610">
        <v>7.8125</v>
      </c>
      <c r="H29" s="3608">
        <v>7.03125</v>
      </c>
      <c r="I29" s="3625">
        <v>100</v>
      </c>
      <c r="J29" s="3609">
        <v>47.663551401869157</v>
      </c>
      <c r="K29" s="3610">
        <v>14.018691588785046</v>
      </c>
      <c r="L29" s="3610">
        <v>26.168224299065418</v>
      </c>
      <c r="M29" s="3609">
        <v>9.3457943925233646</v>
      </c>
      <c r="N29" s="3626">
        <v>2.8037383177570092</v>
      </c>
    </row>
    <row r="30" spans="1:14">
      <c r="A30" s="5757"/>
      <c r="B30" s="3589" t="s">
        <v>222</v>
      </c>
      <c r="C30" s="3615">
        <v>100</v>
      </c>
      <c r="D30" s="3616">
        <v>58.461538461538467</v>
      </c>
      <c r="E30" s="3617">
        <v>18.461538461538463</v>
      </c>
      <c r="F30" s="3617">
        <v>10.76923076923077</v>
      </c>
      <c r="G30" s="3617">
        <v>7.6923076923076925</v>
      </c>
      <c r="H30" s="3615">
        <v>4.6153846153846159</v>
      </c>
      <c r="I30" s="3618">
        <v>100</v>
      </c>
      <c r="J30" s="3616">
        <v>48.979591836734691</v>
      </c>
      <c r="K30" s="3617">
        <v>12.244897959183673</v>
      </c>
      <c r="L30" s="3617">
        <v>28.571428571428569</v>
      </c>
      <c r="M30" s="3616">
        <v>8.1632653061224492</v>
      </c>
      <c r="N30" s="3619">
        <v>2.0408163265306123</v>
      </c>
    </row>
    <row r="31" spans="1:14" ht="14.25" thickBot="1">
      <c r="A31" s="5766"/>
      <c r="B31" s="3627" t="s">
        <v>223</v>
      </c>
      <c r="C31" s="3628">
        <v>100</v>
      </c>
      <c r="D31" s="3629">
        <v>41.269841269841265</v>
      </c>
      <c r="E31" s="3630">
        <v>28.571428571428569</v>
      </c>
      <c r="F31" s="3630">
        <v>12.698412698412698</v>
      </c>
      <c r="G31" s="3630">
        <v>7.9365079365079358</v>
      </c>
      <c r="H31" s="3628">
        <v>9.5238095238095237</v>
      </c>
      <c r="I31" s="3631">
        <v>100</v>
      </c>
      <c r="J31" s="3629">
        <v>46.551724137931032</v>
      </c>
      <c r="K31" s="3630">
        <v>15.517241379310345</v>
      </c>
      <c r="L31" s="3630">
        <v>24.137931034482758</v>
      </c>
      <c r="M31" s="3629">
        <v>10.344827586206897</v>
      </c>
      <c r="N31" s="3632">
        <v>3.4482758620689653</v>
      </c>
    </row>
  </sheetData>
  <mergeCells count="17">
    <mergeCell ref="K9:L9"/>
    <mergeCell ref="A26:A28"/>
    <mergeCell ref="A29:A31"/>
    <mergeCell ref="C22:N22"/>
    <mergeCell ref="A23:A25"/>
    <mergeCell ref="A1:B1"/>
    <mergeCell ref="C12:N12"/>
    <mergeCell ref="A13:A15"/>
    <mergeCell ref="A16:A18"/>
    <mergeCell ref="A19:A21"/>
    <mergeCell ref="B7:B10"/>
    <mergeCell ref="C7:N7"/>
    <mergeCell ref="C8:H8"/>
    <mergeCell ref="I8:N8"/>
    <mergeCell ref="C9:C10"/>
    <mergeCell ref="E9:G9"/>
    <mergeCell ref="I9:I10"/>
  </mergeCells>
  <phoneticPr fontId="2"/>
  <hyperlinks>
    <hyperlink ref="A1" location="Index!A146" display="【目次へ戻る】"/>
    <hyperlink ref="A1:B1" location="Index!A18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08.xml><?xml version="1.0" encoding="utf-8"?>
<worksheet xmlns="http://schemas.openxmlformats.org/spreadsheetml/2006/main" xmlns:r="http://schemas.openxmlformats.org/officeDocument/2006/relationships">
  <sheetPr codeName="Sheet61">
    <pageSetUpPr fitToPage="1"/>
  </sheetPr>
  <dimension ref="A1:Q63"/>
  <sheetViews>
    <sheetView zoomScaleNormal="100" workbookViewId="0">
      <selection activeCell="H2" sqref="H2"/>
    </sheetView>
  </sheetViews>
  <sheetFormatPr defaultRowHeight="12"/>
  <cols>
    <col min="1" max="1" width="11.625" style="94" customWidth="1"/>
    <col min="2" max="2" width="7.5" style="95" customWidth="1"/>
    <col min="3" max="3" width="8" style="95" customWidth="1"/>
    <col min="4" max="4" width="8.25" style="94" customWidth="1"/>
    <col min="5" max="5" width="8.625" style="94" customWidth="1"/>
    <col min="6" max="9" width="8.25" style="94" customWidth="1"/>
    <col min="10" max="10" width="9.25" style="94" customWidth="1"/>
    <col min="11" max="13" width="8.25" style="94" customWidth="1"/>
    <col min="14" max="16384" width="9" style="94"/>
  </cols>
  <sheetData>
    <row r="1" spans="1:17" ht="15" customHeight="1">
      <c r="A1" s="4701" t="s">
        <v>87</v>
      </c>
      <c r="B1" s="4581"/>
    </row>
    <row r="2" spans="1:17" ht="15" customHeight="1"/>
    <row r="3" spans="1:17" s="11" customFormat="1" ht="15" customHeight="1">
      <c r="A3" t="s">
        <v>425</v>
      </c>
      <c r="B3" s="3633" t="s">
        <v>1794</v>
      </c>
      <c r="C3" s="3633"/>
      <c r="D3" s="3633"/>
      <c r="E3" s="3633"/>
      <c r="F3" s="3633"/>
      <c r="G3" s="3633"/>
      <c r="H3" s="3633"/>
      <c r="I3" s="3633"/>
      <c r="J3" s="3633"/>
      <c r="K3" s="3633"/>
      <c r="L3" s="3633"/>
      <c r="M3" s="3633"/>
      <c r="N3" s="3633"/>
      <c r="O3" s="2885"/>
      <c r="P3"/>
    </row>
    <row r="4" spans="1:17" s="11" customFormat="1" ht="15" customHeight="1">
      <c r="A4" s="161" t="s">
        <v>181</v>
      </c>
      <c r="B4" s="3633" t="s">
        <v>1795</v>
      </c>
      <c r="C4" s="3634"/>
      <c r="D4" s="3634"/>
      <c r="E4" s="3634"/>
      <c r="F4" s="3634"/>
      <c r="G4" s="3634"/>
      <c r="H4" s="3634"/>
      <c r="I4" s="3634"/>
      <c r="J4" s="3634"/>
      <c r="K4" s="3634"/>
      <c r="L4" s="3634"/>
      <c r="M4" s="3634"/>
      <c r="N4" s="3634"/>
      <c r="O4" s="2885"/>
      <c r="P4"/>
    </row>
    <row r="5" spans="1:17" s="11" customFormat="1" ht="15" customHeight="1">
      <c r="A5" s="3635"/>
      <c r="B5" s="3635"/>
      <c r="C5" s="3636"/>
      <c r="D5" s="3637"/>
      <c r="E5" s="3637"/>
      <c r="F5" s="3637"/>
      <c r="G5" s="3637"/>
      <c r="H5" s="3637"/>
      <c r="I5" s="3637"/>
      <c r="J5" s="3637"/>
      <c r="K5" s="3637"/>
      <c r="L5" s="3637"/>
      <c r="M5" s="3637"/>
      <c r="N5" s="3637"/>
      <c r="O5" s="3637"/>
      <c r="P5"/>
      <c r="Q5"/>
    </row>
    <row r="6" spans="1:17" s="91" customFormat="1" ht="15" customHeight="1" thickBot="1">
      <c r="A6" s="3635"/>
      <c r="B6" s="3635" t="s">
        <v>1530</v>
      </c>
      <c r="C6" s="3635"/>
      <c r="D6" s="3635"/>
      <c r="E6" s="3635"/>
      <c r="F6" s="3635"/>
      <c r="G6" s="3635"/>
      <c r="H6" s="3635"/>
      <c r="I6" s="3635"/>
      <c r="J6" s="3633"/>
      <c r="K6" s="3633"/>
      <c r="L6" s="3633"/>
      <c r="M6" s="3633"/>
      <c r="N6" s="3633"/>
      <c r="O6" s="3633"/>
      <c r="P6"/>
      <c r="Q6"/>
    </row>
    <row r="7" spans="1:17" s="91" customFormat="1" ht="19.5" customHeight="1">
      <c r="A7" s="5815"/>
      <c r="B7" s="5812" t="s">
        <v>1531</v>
      </c>
      <c r="C7" s="5805" t="s">
        <v>255</v>
      </c>
      <c r="D7" s="5805"/>
      <c r="E7" s="5805"/>
      <c r="F7" s="5805"/>
      <c r="G7" s="5805"/>
      <c r="H7" s="5805"/>
      <c r="I7" s="5806"/>
      <c r="J7" s="5807" t="s">
        <v>256</v>
      </c>
      <c r="K7" s="5807"/>
      <c r="L7" s="5807"/>
      <c r="M7" s="5807"/>
      <c r="N7" s="5807"/>
      <c r="O7" s="5808"/>
      <c r="P7"/>
      <c r="Q7"/>
    </row>
    <row r="8" spans="1:17" s="92" customFormat="1" ht="36" customHeight="1">
      <c r="A8" s="5816"/>
      <c r="B8" s="5813"/>
      <c r="C8" s="5800" t="s">
        <v>1532</v>
      </c>
      <c r="D8" s="3638" t="s">
        <v>1533</v>
      </c>
      <c r="E8" s="3638"/>
      <c r="F8" s="3638"/>
      <c r="G8" s="3639"/>
      <c r="H8" s="5800" t="s">
        <v>1534</v>
      </c>
      <c r="I8" s="5809" t="s">
        <v>1535</v>
      </c>
      <c r="J8" s="3638" t="s">
        <v>1533</v>
      </c>
      <c r="K8" s="3638"/>
      <c r="L8" s="3638"/>
      <c r="M8" s="3639"/>
      <c r="N8" s="5800" t="s">
        <v>1534</v>
      </c>
      <c r="O8" s="5798" t="s">
        <v>1535</v>
      </c>
      <c r="P8"/>
      <c r="Q8"/>
    </row>
    <row r="9" spans="1:17" s="93" customFormat="1" ht="100.5" customHeight="1" thickBot="1">
      <c r="A9" s="5817"/>
      <c r="B9" s="5814"/>
      <c r="C9" s="5801"/>
      <c r="D9" s="3640" t="s">
        <v>14</v>
      </c>
      <c r="E9" s="3641" t="s">
        <v>1796</v>
      </c>
      <c r="F9" s="3640" t="s">
        <v>1797</v>
      </c>
      <c r="G9" s="3641" t="s">
        <v>1798</v>
      </c>
      <c r="H9" s="5801"/>
      <c r="I9" s="5810"/>
      <c r="J9" s="3640" t="s">
        <v>14</v>
      </c>
      <c r="K9" s="3641" t="s">
        <v>1536</v>
      </c>
      <c r="L9" s="3640" t="s">
        <v>1537</v>
      </c>
      <c r="M9" s="3641" t="s">
        <v>1799</v>
      </c>
      <c r="N9" s="5801"/>
      <c r="O9" s="5799"/>
      <c r="P9"/>
      <c r="Q9"/>
    </row>
    <row r="10" spans="1:17" s="92" customFormat="1" ht="27" customHeight="1">
      <c r="A10" s="5802" t="s">
        <v>366</v>
      </c>
      <c r="B10" s="3642" t="s">
        <v>366</v>
      </c>
      <c r="C10" s="3643">
        <v>535</v>
      </c>
      <c r="D10" s="3643">
        <v>340</v>
      </c>
      <c r="E10" s="3644">
        <v>82</v>
      </c>
      <c r="F10" s="3644">
        <v>207</v>
      </c>
      <c r="G10" s="3644">
        <v>51</v>
      </c>
      <c r="H10" s="3644">
        <v>150</v>
      </c>
      <c r="I10" s="3644">
        <v>45</v>
      </c>
      <c r="J10" s="3645">
        <v>63.551401869158873</v>
      </c>
      <c r="K10" s="3646">
        <v>15.327102803738319</v>
      </c>
      <c r="L10" s="3646">
        <v>38.691588785046726</v>
      </c>
      <c r="M10" s="3646">
        <v>9.5327102803738324</v>
      </c>
      <c r="N10" s="3646">
        <v>28.037383177570092</v>
      </c>
      <c r="O10" s="3647">
        <v>8.4112149532710276</v>
      </c>
      <c r="P10"/>
      <c r="Q10"/>
    </row>
    <row r="11" spans="1:17" s="92" customFormat="1" ht="14.25" customHeight="1">
      <c r="A11" s="5803"/>
      <c r="B11" s="3648">
        <v>1</v>
      </c>
      <c r="C11" s="3649">
        <v>37</v>
      </c>
      <c r="D11" s="3649">
        <v>7</v>
      </c>
      <c r="E11" s="3650">
        <v>5</v>
      </c>
      <c r="F11" s="3650">
        <v>2</v>
      </c>
      <c r="G11" s="3650">
        <v>0</v>
      </c>
      <c r="H11" s="3650">
        <v>24</v>
      </c>
      <c r="I11" s="3651">
        <v>6</v>
      </c>
      <c r="J11" s="3652">
        <v>18.918918918918919</v>
      </c>
      <c r="K11" s="3653">
        <v>13.513513513513514</v>
      </c>
      <c r="L11" s="3653">
        <v>5.4054054054054053</v>
      </c>
      <c r="M11" s="3653">
        <v>0</v>
      </c>
      <c r="N11" s="3653">
        <v>64.86486486486487</v>
      </c>
      <c r="O11" s="3654">
        <v>16.216216216216218</v>
      </c>
      <c r="P11"/>
      <c r="Q11"/>
    </row>
    <row r="12" spans="1:17" s="92" customFormat="1" ht="14.25" customHeight="1">
      <c r="A12" s="5803"/>
      <c r="B12" s="3648">
        <v>2</v>
      </c>
      <c r="C12" s="3649">
        <v>40</v>
      </c>
      <c r="D12" s="3649">
        <v>23</v>
      </c>
      <c r="E12" s="3650">
        <v>15</v>
      </c>
      <c r="F12" s="3650">
        <v>7</v>
      </c>
      <c r="G12" s="3650">
        <v>1</v>
      </c>
      <c r="H12" s="3650">
        <v>17</v>
      </c>
      <c r="I12" s="3651">
        <v>0</v>
      </c>
      <c r="J12" s="3652">
        <v>57.499999999999993</v>
      </c>
      <c r="K12" s="3653">
        <v>37.5</v>
      </c>
      <c r="L12" s="3653">
        <v>17.5</v>
      </c>
      <c r="M12" s="3653">
        <v>2.5</v>
      </c>
      <c r="N12" s="3653">
        <v>42.5</v>
      </c>
      <c r="O12" s="3654">
        <v>0</v>
      </c>
      <c r="P12"/>
      <c r="Q12"/>
    </row>
    <row r="13" spans="1:17" s="92" customFormat="1" ht="14.25" customHeight="1">
      <c r="A13" s="5803"/>
      <c r="B13" s="3648">
        <v>3</v>
      </c>
      <c r="C13" s="3649">
        <v>32</v>
      </c>
      <c r="D13" s="3649">
        <v>19</v>
      </c>
      <c r="E13" s="3650">
        <v>7</v>
      </c>
      <c r="F13" s="3650">
        <v>9</v>
      </c>
      <c r="G13" s="3650">
        <v>3</v>
      </c>
      <c r="H13" s="3650">
        <v>12</v>
      </c>
      <c r="I13" s="3651">
        <v>1</v>
      </c>
      <c r="J13" s="3652">
        <v>59.375</v>
      </c>
      <c r="K13" s="3653">
        <v>21.875</v>
      </c>
      <c r="L13" s="3653">
        <v>28.125</v>
      </c>
      <c r="M13" s="3653">
        <v>9.375</v>
      </c>
      <c r="N13" s="3653">
        <v>37.5</v>
      </c>
      <c r="O13" s="3654">
        <v>3.125</v>
      </c>
      <c r="P13"/>
      <c r="Q13"/>
    </row>
    <row r="14" spans="1:17" s="92" customFormat="1" ht="14.25" customHeight="1">
      <c r="A14" s="5803"/>
      <c r="B14" s="3648">
        <v>4</v>
      </c>
      <c r="C14" s="3649">
        <v>46</v>
      </c>
      <c r="D14" s="3649">
        <v>30</v>
      </c>
      <c r="E14" s="3650">
        <v>7</v>
      </c>
      <c r="F14" s="3650">
        <v>18</v>
      </c>
      <c r="G14" s="3650">
        <v>5</v>
      </c>
      <c r="H14" s="3650">
        <v>14</v>
      </c>
      <c r="I14" s="3651">
        <v>2</v>
      </c>
      <c r="J14" s="3652">
        <v>65.217391304347828</v>
      </c>
      <c r="K14" s="3653">
        <v>15.217391304347828</v>
      </c>
      <c r="L14" s="3653">
        <v>39.130434782608695</v>
      </c>
      <c r="M14" s="3653">
        <v>10.869565217391305</v>
      </c>
      <c r="N14" s="3653">
        <v>30.434782608695656</v>
      </c>
      <c r="O14" s="3654">
        <v>4.3478260869565215</v>
      </c>
      <c r="P14"/>
      <c r="Q14"/>
    </row>
    <row r="15" spans="1:17" s="92" customFormat="1" ht="14.25" customHeight="1">
      <c r="A15" s="5803"/>
      <c r="B15" s="3655">
        <v>5</v>
      </c>
      <c r="C15" s="3656">
        <v>30</v>
      </c>
      <c r="D15" s="3656">
        <v>23</v>
      </c>
      <c r="E15" s="3657">
        <v>4</v>
      </c>
      <c r="F15" s="3657">
        <v>16</v>
      </c>
      <c r="G15" s="3657">
        <v>3</v>
      </c>
      <c r="H15" s="3657">
        <v>7</v>
      </c>
      <c r="I15" s="3658">
        <v>0</v>
      </c>
      <c r="J15" s="3659">
        <v>76.666666666666671</v>
      </c>
      <c r="K15" s="3660">
        <v>13.333333333333334</v>
      </c>
      <c r="L15" s="3660">
        <v>53.333333333333336</v>
      </c>
      <c r="M15" s="3660">
        <v>10</v>
      </c>
      <c r="N15" s="3660">
        <v>23.333333333333332</v>
      </c>
      <c r="O15" s="3661">
        <v>0</v>
      </c>
      <c r="P15"/>
      <c r="Q15"/>
    </row>
    <row r="16" spans="1:17" s="92" customFormat="1" ht="14.25" customHeight="1">
      <c r="A16" s="5803"/>
      <c r="B16" s="3648">
        <v>6</v>
      </c>
      <c r="C16" s="3649">
        <v>38</v>
      </c>
      <c r="D16" s="3649">
        <v>29</v>
      </c>
      <c r="E16" s="3650">
        <v>6</v>
      </c>
      <c r="F16" s="3650">
        <v>19</v>
      </c>
      <c r="G16" s="3650">
        <v>4</v>
      </c>
      <c r="H16" s="3650">
        <v>6</v>
      </c>
      <c r="I16" s="3651">
        <v>3</v>
      </c>
      <c r="J16" s="3652">
        <v>76.31578947368422</v>
      </c>
      <c r="K16" s="3653">
        <v>15.789473684210526</v>
      </c>
      <c r="L16" s="3653">
        <v>50</v>
      </c>
      <c r="M16" s="3653">
        <v>10.526315789473683</v>
      </c>
      <c r="N16" s="3653">
        <v>15.789473684210526</v>
      </c>
      <c r="O16" s="3654">
        <v>7.8947368421052628</v>
      </c>
      <c r="P16"/>
      <c r="Q16"/>
    </row>
    <row r="17" spans="1:17" s="92" customFormat="1" ht="14.25" customHeight="1">
      <c r="A17" s="5803"/>
      <c r="B17" s="3648">
        <v>7</v>
      </c>
      <c r="C17" s="3649">
        <v>45</v>
      </c>
      <c r="D17" s="3649">
        <v>33</v>
      </c>
      <c r="E17" s="3650">
        <v>6</v>
      </c>
      <c r="F17" s="3650">
        <v>18</v>
      </c>
      <c r="G17" s="3650">
        <v>9</v>
      </c>
      <c r="H17" s="3650">
        <v>8</v>
      </c>
      <c r="I17" s="3651">
        <v>4</v>
      </c>
      <c r="J17" s="3652">
        <v>73.333333333333329</v>
      </c>
      <c r="K17" s="3653">
        <v>13.333333333333334</v>
      </c>
      <c r="L17" s="3653">
        <v>40</v>
      </c>
      <c r="M17" s="3653">
        <v>20</v>
      </c>
      <c r="N17" s="3653">
        <v>17.777777777777779</v>
      </c>
      <c r="O17" s="3654">
        <v>8.8888888888888893</v>
      </c>
      <c r="P17"/>
      <c r="Q17"/>
    </row>
    <row r="18" spans="1:17" s="92" customFormat="1" ht="14.25" customHeight="1">
      <c r="A18" s="5803"/>
      <c r="B18" s="3648">
        <v>8</v>
      </c>
      <c r="C18" s="3649">
        <v>52</v>
      </c>
      <c r="D18" s="3649">
        <v>38</v>
      </c>
      <c r="E18" s="3650">
        <v>3</v>
      </c>
      <c r="F18" s="3650">
        <v>29</v>
      </c>
      <c r="G18" s="3650">
        <v>6</v>
      </c>
      <c r="H18" s="3650">
        <v>12</v>
      </c>
      <c r="I18" s="3651">
        <v>2</v>
      </c>
      <c r="J18" s="3652">
        <v>73.076923076923066</v>
      </c>
      <c r="K18" s="3653">
        <v>5.7692307692307692</v>
      </c>
      <c r="L18" s="3653">
        <v>55.769230769230774</v>
      </c>
      <c r="M18" s="3653">
        <v>11.538461538461538</v>
      </c>
      <c r="N18" s="3653">
        <v>23.076923076923077</v>
      </c>
      <c r="O18" s="3654">
        <v>3.8461538461538463</v>
      </c>
      <c r="P18"/>
      <c r="Q18"/>
    </row>
    <row r="19" spans="1:17" s="92" customFormat="1" ht="14.25" customHeight="1">
      <c r="A19" s="5803"/>
      <c r="B19" s="3648">
        <v>9</v>
      </c>
      <c r="C19" s="3649">
        <v>45</v>
      </c>
      <c r="D19" s="3649">
        <v>31</v>
      </c>
      <c r="E19" s="3650">
        <v>7</v>
      </c>
      <c r="F19" s="3650">
        <v>22</v>
      </c>
      <c r="G19" s="3650">
        <v>2</v>
      </c>
      <c r="H19" s="3650">
        <v>11</v>
      </c>
      <c r="I19" s="3651">
        <v>3</v>
      </c>
      <c r="J19" s="3652">
        <v>68.888888888888886</v>
      </c>
      <c r="K19" s="3653">
        <v>15.555555555555555</v>
      </c>
      <c r="L19" s="3653">
        <v>48.888888888888886</v>
      </c>
      <c r="M19" s="3653">
        <v>4.4444444444444446</v>
      </c>
      <c r="N19" s="3653">
        <v>24.444444444444443</v>
      </c>
      <c r="O19" s="3654">
        <v>6.666666666666667</v>
      </c>
      <c r="P19"/>
      <c r="Q19"/>
    </row>
    <row r="20" spans="1:17" s="92" customFormat="1" ht="14.25" customHeight="1">
      <c r="A20" s="5803"/>
      <c r="B20" s="3655">
        <v>10</v>
      </c>
      <c r="C20" s="3656">
        <v>48</v>
      </c>
      <c r="D20" s="3656">
        <v>31</v>
      </c>
      <c r="E20" s="3657">
        <v>7</v>
      </c>
      <c r="F20" s="3657">
        <v>19</v>
      </c>
      <c r="G20" s="3657">
        <v>5</v>
      </c>
      <c r="H20" s="3657">
        <v>12</v>
      </c>
      <c r="I20" s="3658">
        <v>5</v>
      </c>
      <c r="J20" s="3659">
        <v>64.583333333333343</v>
      </c>
      <c r="K20" s="3660">
        <v>14.583333333333334</v>
      </c>
      <c r="L20" s="3660">
        <v>39.583333333333329</v>
      </c>
      <c r="M20" s="3660">
        <v>10.416666666666668</v>
      </c>
      <c r="N20" s="3660">
        <v>25</v>
      </c>
      <c r="O20" s="3661">
        <v>10.416666666666668</v>
      </c>
      <c r="P20"/>
      <c r="Q20"/>
    </row>
    <row r="21" spans="1:17" s="92" customFormat="1" ht="14.25" customHeight="1">
      <c r="A21" s="5803"/>
      <c r="B21" s="3648">
        <v>11</v>
      </c>
      <c r="C21" s="3649">
        <v>38</v>
      </c>
      <c r="D21" s="3649">
        <v>24</v>
      </c>
      <c r="E21" s="3650">
        <v>5</v>
      </c>
      <c r="F21" s="3650">
        <v>16</v>
      </c>
      <c r="G21" s="3650">
        <v>3</v>
      </c>
      <c r="H21" s="3650">
        <v>9</v>
      </c>
      <c r="I21" s="3651">
        <v>5</v>
      </c>
      <c r="J21" s="3652">
        <v>63.157894736842103</v>
      </c>
      <c r="K21" s="3653">
        <v>13.157894736842104</v>
      </c>
      <c r="L21" s="3653">
        <v>42.105263157894733</v>
      </c>
      <c r="M21" s="3653">
        <v>7.8947368421052628</v>
      </c>
      <c r="N21" s="3653">
        <v>23.684210526315788</v>
      </c>
      <c r="O21" s="3654">
        <v>13.157894736842104</v>
      </c>
      <c r="P21"/>
      <c r="Q21"/>
    </row>
    <row r="22" spans="1:17" s="92" customFormat="1" ht="14.25" customHeight="1">
      <c r="A22" s="5803"/>
      <c r="B22" s="3648">
        <v>12</v>
      </c>
      <c r="C22" s="3649">
        <v>37</v>
      </c>
      <c r="D22" s="3649">
        <v>26</v>
      </c>
      <c r="E22" s="3650">
        <v>5</v>
      </c>
      <c r="F22" s="3650">
        <v>18</v>
      </c>
      <c r="G22" s="3650">
        <v>3</v>
      </c>
      <c r="H22" s="3650">
        <v>7</v>
      </c>
      <c r="I22" s="3651">
        <v>4</v>
      </c>
      <c r="J22" s="3652">
        <v>70.270270270270274</v>
      </c>
      <c r="K22" s="3653">
        <v>13.513513513513514</v>
      </c>
      <c r="L22" s="3653">
        <v>48.648648648648653</v>
      </c>
      <c r="M22" s="3653">
        <v>8.1081081081081088</v>
      </c>
      <c r="N22" s="3653">
        <v>18.918918918918919</v>
      </c>
      <c r="O22" s="3654">
        <v>10.810810810810811</v>
      </c>
      <c r="P22"/>
      <c r="Q22"/>
    </row>
    <row r="23" spans="1:17" s="92" customFormat="1" ht="14.25" customHeight="1">
      <c r="A23" s="5803"/>
      <c r="B23" s="3648">
        <v>13</v>
      </c>
      <c r="C23" s="3649">
        <v>28</v>
      </c>
      <c r="D23" s="3649">
        <v>14</v>
      </c>
      <c r="E23" s="3650">
        <v>2</v>
      </c>
      <c r="F23" s="3650">
        <v>6</v>
      </c>
      <c r="G23" s="3650">
        <v>6</v>
      </c>
      <c r="H23" s="3650">
        <v>7</v>
      </c>
      <c r="I23" s="3651">
        <v>7</v>
      </c>
      <c r="J23" s="3652">
        <v>50</v>
      </c>
      <c r="K23" s="3653">
        <v>7.1428571428571423</v>
      </c>
      <c r="L23" s="3653">
        <v>21.428571428571427</v>
      </c>
      <c r="M23" s="3653">
        <v>21.428571428571427</v>
      </c>
      <c r="N23" s="3653">
        <v>25</v>
      </c>
      <c r="O23" s="3654">
        <v>25</v>
      </c>
      <c r="P23"/>
      <c r="Q23"/>
    </row>
    <row r="24" spans="1:17" s="92" customFormat="1" ht="14.25" customHeight="1" thickBot="1">
      <c r="A24" s="5811"/>
      <c r="B24" s="3662">
        <v>14</v>
      </c>
      <c r="C24" s="3649">
        <v>19</v>
      </c>
      <c r="D24" s="3649">
        <v>12</v>
      </c>
      <c r="E24" s="3663">
        <v>3</v>
      </c>
      <c r="F24" s="3663">
        <v>8</v>
      </c>
      <c r="G24" s="3663">
        <v>1</v>
      </c>
      <c r="H24" s="3663">
        <v>4</v>
      </c>
      <c r="I24" s="3664">
        <v>3</v>
      </c>
      <c r="J24" s="3665">
        <v>63.157894736842103</v>
      </c>
      <c r="K24" s="3666">
        <v>15.789473684210526</v>
      </c>
      <c r="L24" s="3666">
        <v>42.105263157894733</v>
      </c>
      <c r="M24" s="3666">
        <v>5.2631578947368416</v>
      </c>
      <c r="N24" s="3666">
        <v>21.052631578947366</v>
      </c>
      <c r="O24" s="3667">
        <v>15.789473684210526</v>
      </c>
      <c r="P24"/>
      <c r="Q24"/>
    </row>
    <row r="25" spans="1:17" s="92" customFormat="1" ht="27" customHeight="1">
      <c r="A25" s="5802" t="s">
        <v>643</v>
      </c>
      <c r="B25" s="3642" t="s">
        <v>366</v>
      </c>
      <c r="C25" s="3643">
        <v>272</v>
      </c>
      <c r="D25" s="3643">
        <v>165</v>
      </c>
      <c r="E25" s="3643">
        <v>38</v>
      </c>
      <c r="F25" s="3643">
        <v>112</v>
      </c>
      <c r="G25" s="3643">
        <v>15</v>
      </c>
      <c r="H25" s="3643">
        <v>81</v>
      </c>
      <c r="I25" s="3643">
        <v>26</v>
      </c>
      <c r="J25" s="3645">
        <v>60.661764705882348</v>
      </c>
      <c r="K25" s="3646">
        <v>13.970588235294118</v>
      </c>
      <c r="L25" s="3646">
        <v>41.17647058823529</v>
      </c>
      <c r="M25" s="3646">
        <v>5.5147058823529411</v>
      </c>
      <c r="N25" s="3646">
        <v>29.77941176470588</v>
      </c>
      <c r="O25" s="3647">
        <v>9.5588235294117645</v>
      </c>
      <c r="P25"/>
      <c r="Q25"/>
    </row>
    <row r="26" spans="1:17" s="92" customFormat="1" ht="14.25" customHeight="1">
      <c r="A26" s="5803"/>
      <c r="B26" s="3648">
        <v>1</v>
      </c>
      <c r="C26" s="3649">
        <v>19</v>
      </c>
      <c r="D26" s="3649">
        <v>3</v>
      </c>
      <c r="E26" s="3650">
        <v>2</v>
      </c>
      <c r="F26" s="3650">
        <v>1</v>
      </c>
      <c r="G26" s="3650">
        <v>0</v>
      </c>
      <c r="H26" s="3650">
        <v>13</v>
      </c>
      <c r="I26" s="3651">
        <v>3</v>
      </c>
      <c r="J26" s="3652">
        <v>15.789473684210526</v>
      </c>
      <c r="K26" s="3653">
        <v>10.526315789473683</v>
      </c>
      <c r="L26" s="3653">
        <v>5.2631578947368416</v>
      </c>
      <c r="M26" s="3653">
        <v>0</v>
      </c>
      <c r="N26" s="3653">
        <v>68.421052631578945</v>
      </c>
      <c r="O26" s="3654">
        <v>15.789473684210526</v>
      </c>
      <c r="P26"/>
      <c r="Q26"/>
    </row>
    <row r="27" spans="1:17" s="92" customFormat="1" ht="14.25" customHeight="1">
      <c r="A27" s="5803"/>
      <c r="B27" s="3648">
        <v>2</v>
      </c>
      <c r="C27" s="3649">
        <v>25</v>
      </c>
      <c r="D27" s="3649">
        <v>14</v>
      </c>
      <c r="E27" s="3650">
        <v>9</v>
      </c>
      <c r="F27" s="3650">
        <v>5</v>
      </c>
      <c r="G27" s="3650">
        <v>0</v>
      </c>
      <c r="H27" s="3650">
        <v>11</v>
      </c>
      <c r="I27" s="3651">
        <v>0</v>
      </c>
      <c r="J27" s="3652">
        <v>56.000000000000007</v>
      </c>
      <c r="K27" s="3653">
        <v>36</v>
      </c>
      <c r="L27" s="3653">
        <v>20</v>
      </c>
      <c r="M27" s="3653">
        <v>0</v>
      </c>
      <c r="N27" s="3653">
        <v>44</v>
      </c>
      <c r="O27" s="3654">
        <v>0</v>
      </c>
      <c r="P27"/>
      <c r="Q27"/>
    </row>
    <row r="28" spans="1:17" s="92" customFormat="1" ht="14.25" customHeight="1">
      <c r="A28" s="5803"/>
      <c r="B28" s="3648">
        <v>3</v>
      </c>
      <c r="C28" s="3649">
        <v>12</v>
      </c>
      <c r="D28" s="3649">
        <v>7</v>
      </c>
      <c r="E28" s="3650">
        <v>2</v>
      </c>
      <c r="F28" s="3650">
        <v>4</v>
      </c>
      <c r="G28" s="3650">
        <v>1</v>
      </c>
      <c r="H28" s="3650">
        <v>5</v>
      </c>
      <c r="I28" s="3651">
        <v>0</v>
      </c>
      <c r="J28" s="3652">
        <v>58.333333333333336</v>
      </c>
      <c r="K28" s="3653">
        <v>16.666666666666664</v>
      </c>
      <c r="L28" s="3653">
        <v>33.333333333333329</v>
      </c>
      <c r="M28" s="3653">
        <v>8.3333333333333321</v>
      </c>
      <c r="N28" s="3653">
        <v>41.666666666666671</v>
      </c>
      <c r="O28" s="3654">
        <v>0</v>
      </c>
      <c r="P28"/>
      <c r="Q28"/>
    </row>
    <row r="29" spans="1:17" s="92" customFormat="1" ht="14.25" customHeight="1">
      <c r="A29" s="5803"/>
      <c r="B29" s="3648">
        <v>4</v>
      </c>
      <c r="C29" s="3649">
        <v>28</v>
      </c>
      <c r="D29" s="3649">
        <v>19</v>
      </c>
      <c r="E29" s="3650">
        <v>2</v>
      </c>
      <c r="F29" s="3650">
        <v>13</v>
      </c>
      <c r="G29" s="3650">
        <v>4</v>
      </c>
      <c r="H29" s="3650">
        <v>8</v>
      </c>
      <c r="I29" s="3651">
        <v>1</v>
      </c>
      <c r="J29" s="3652">
        <v>67.857142857142861</v>
      </c>
      <c r="K29" s="3653">
        <v>7.1428571428571423</v>
      </c>
      <c r="L29" s="3653">
        <v>46.428571428571431</v>
      </c>
      <c r="M29" s="3653">
        <v>14.285714285714285</v>
      </c>
      <c r="N29" s="3653">
        <v>28.571428571428569</v>
      </c>
      <c r="O29" s="3654">
        <v>3.5714285714285712</v>
      </c>
      <c r="P29"/>
      <c r="Q29"/>
    </row>
    <row r="30" spans="1:17" s="92" customFormat="1" ht="14.25" customHeight="1">
      <c r="A30" s="5803"/>
      <c r="B30" s="3655">
        <v>5</v>
      </c>
      <c r="C30" s="3656">
        <v>16</v>
      </c>
      <c r="D30" s="3656">
        <v>12</v>
      </c>
      <c r="E30" s="3657">
        <v>2</v>
      </c>
      <c r="F30" s="3657">
        <v>10</v>
      </c>
      <c r="G30" s="3657">
        <v>0</v>
      </c>
      <c r="H30" s="3657">
        <v>4</v>
      </c>
      <c r="I30" s="3658">
        <v>0</v>
      </c>
      <c r="J30" s="3659">
        <v>75</v>
      </c>
      <c r="K30" s="3660">
        <v>12.5</v>
      </c>
      <c r="L30" s="3660">
        <v>62.5</v>
      </c>
      <c r="M30" s="3660">
        <v>0</v>
      </c>
      <c r="N30" s="3660">
        <v>25</v>
      </c>
      <c r="O30" s="3661">
        <v>0</v>
      </c>
      <c r="P30"/>
      <c r="Q30"/>
    </row>
    <row r="31" spans="1:17" s="92" customFormat="1" ht="14.25" customHeight="1">
      <c r="A31" s="5803"/>
      <c r="B31" s="3648">
        <v>6</v>
      </c>
      <c r="C31" s="3649">
        <v>22</v>
      </c>
      <c r="D31" s="3649">
        <v>16</v>
      </c>
      <c r="E31" s="3650">
        <v>3</v>
      </c>
      <c r="F31" s="3650">
        <v>12</v>
      </c>
      <c r="G31" s="3650">
        <v>1</v>
      </c>
      <c r="H31" s="3650">
        <v>6</v>
      </c>
      <c r="I31" s="3651">
        <v>0</v>
      </c>
      <c r="J31" s="3652">
        <v>72.727272727272734</v>
      </c>
      <c r="K31" s="3653">
        <v>13.636363636363635</v>
      </c>
      <c r="L31" s="3653">
        <v>54.54545454545454</v>
      </c>
      <c r="M31" s="3653">
        <v>4.5454545454545459</v>
      </c>
      <c r="N31" s="3653">
        <v>27.27272727272727</v>
      </c>
      <c r="O31" s="3654">
        <v>0</v>
      </c>
      <c r="P31"/>
      <c r="Q31"/>
    </row>
    <row r="32" spans="1:17" s="92" customFormat="1" ht="14.25" customHeight="1">
      <c r="A32" s="5803"/>
      <c r="B32" s="3648">
        <v>7</v>
      </c>
      <c r="C32" s="3649">
        <v>17</v>
      </c>
      <c r="D32" s="3649">
        <v>11</v>
      </c>
      <c r="E32" s="3650">
        <v>1</v>
      </c>
      <c r="F32" s="3650">
        <v>10</v>
      </c>
      <c r="G32" s="3650">
        <v>0</v>
      </c>
      <c r="H32" s="3650">
        <v>3</v>
      </c>
      <c r="I32" s="3651">
        <v>3</v>
      </c>
      <c r="J32" s="3652">
        <v>64.705882352941174</v>
      </c>
      <c r="K32" s="3653">
        <v>5.8823529411764701</v>
      </c>
      <c r="L32" s="3653">
        <v>58.82352941176471</v>
      </c>
      <c r="M32" s="3653">
        <v>0</v>
      </c>
      <c r="N32" s="3653">
        <v>17.647058823529413</v>
      </c>
      <c r="O32" s="3654">
        <v>17.647058823529413</v>
      </c>
      <c r="P32"/>
      <c r="Q32"/>
    </row>
    <row r="33" spans="1:17" s="92" customFormat="1" ht="14.25" customHeight="1">
      <c r="A33" s="5803"/>
      <c r="B33" s="3648">
        <v>8</v>
      </c>
      <c r="C33" s="3649">
        <v>25</v>
      </c>
      <c r="D33" s="3649">
        <v>18</v>
      </c>
      <c r="E33" s="3650">
        <v>2</v>
      </c>
      <c r="F33" s="3650">
        <v>14</v>
      </c>
      <c r="G33" s="3650">
        <v>2</v>
      </c>
      <c r="H33" s="3650">
        <v>6</v>
      </c>
      <c r="I33" s="3651">
        <v>1</v>
      </c>
      <c r="J33" s="3652">
        <v>72</v>
      </c>
      <c r="K33" s="3653">
        <v>8</v>
      </c>
      <c r="L33" s="3653">
        <v>56.000000000000007</v>
      </c>
      <c r="M33" s="3653">
        <v>8</v>
      </c>
      <c r="N33" s="3653">
        <v>24</v>
      </c>
      <c r="O33" s="3654">
        <v>4</v>
      </c>
      <c r="P33"/>
      <c r="Q33"/>
    </row>
    <row r="34" spans="1:17" s="92" customFormat="1" ht="14.25" customHeight="1">
      <c r="A34" s="5803"/>
      <c r="B34" s="3648">
        <v>9</v>
      </c>
      <c r="C34" s="3649">
        <v>21</v>
      </c>
      <c r="D34" s="3649">
        <v>14</v>
      </c>
      <c r="E34" s="3650">
        <v>4</v>
      </c>
      <c r="F34" s="3650">
        <v>10</v>
      </c>
      <c r="G34" s="3650">
        <v>0</v>
      </c>
      <c r="H34" s="3650">
        <v>4</v>
      </c>
      <c r="I34" s="3651">
        <v>3</v>
      </c>
      <c r="J34" s="3652">
        <v>66.666666666666657</v>
      </c>
      <c r="K34" s="3653">
        <v>19.047619047619047</v>
      </c>
      <c r="L34" s="3653">
        <v>47.619047619047613</v>
      </c>
      <c r="M34" s="3653">
        <v>0</v>
      </c>
      <c r="N34" s="3653">
        <v>19.047619047619047</v>
      </c>
      <c r="O34" s="3654">
        <v>14.285714285714285</v>
      </c>
      <c r="P34"/>
      <c r="Q34"/>
    </row>
    <row r="35" spans="1:17" s="92" customFormat="1" ht="14.25" customHeight="1">
      <c r="A35" s="5803"/>
      <c r="B35" s="3655">
        <v>10</v>
      </c>
      <c r="C35" s="3656">
        <v>29</v>
      </c>
      <c r="D35" s="3656">
        <v>19</v>
      </c>
      <c r="E35" s="3657">
        <v>5</v>
      </c>
      <c r="F35" s="3657">
        <v>11</v>
      </c>
      <c r="G35" s="3657">
        <v>3</v>
      </c>
      <c r="H35" s="3657">
        <v>8</v>
      </c>
      <c r="I35" s="3658">
        <v>2</v>
      </c>
      <c r="J35" s="3659">
        <v>65.517241379310349</v>
      </c>
      <c r="K35" s="3660">
        <v>17.241379310344829</v>
      </c>
      <c r="L35" s="3660">
        <v>37.931034482758619</v>
      </c>
      <c r="M35" s="3660">
        <v>10.344827586206897</v>
      </c>
      <c r="N35" s="3660">
        <v>27.586206896551722</v>
      </c>
      <c r="O35" s="3661">
        <v>6.8965517241379306</v>
      </c>
      <c r="P35"/>
      <c r="Q35"/>
    </row>
    <row r="36" spans="1:17" s="92" customFormat="1" ht="14.25" customHeight="1">
      <c r="A36" s="5803"/>
      <c r="B36" s="3648">
        <v>11</v>
      </c>
      <c r="C36" s="3649">
        <v>13</v>
      </c>
      <c r="D36" s="3649">
        <v>7</v>
      </c>
      <c r="E36" s="3650">
        <v>0</v>
      </c>
      <c r="F36" s="3650">
        <v>5</v>
      </c>
      <c r="G36" s="3650">
        <v>2</v>
      </c>
      <c r="H36" s="3650">
        <v>3</v>
      </c>
      <c r="I36" s="3651">
        <v>3</v>
      </c>
      <c r="J36" s="3652">
        <v>53.846153846153847</v>
      </c>
      <c r="K36" s="3653">
        <v>0</v>
      </c>
      <c r="L36" s="3653">
        <v>38.461538461538467</v>
      </c>
      <c r="M36" s="3653">
        <v>15.384615384615385</v>
      </c>
      <c r="N36" s="3653">
        <v>23.076923076923077</v>
      </c>
      <c r="O36" s="3654">
        <v>23.076923076923077</v>
      </c>
      <c r="P36"/>
      <c r="Q36"/>
    </row>
    <row r="37" spans="1:17" s="92" customFormat="1" ht="14.25" customHeight="1">
      <c r="A37" s="5803"/>
      <c r="B37" s="3648">
        <v>12</v>
      </c>
      <c r="C37" s="3649">
        <v>20</v>
      </c>
      <c r="D37" s="3649">
        <v>12</v>
      </c>
      <c r="E37" s="3650">
        <v>2</v>
      </c>
      <c r="F37" s="3650">
        <v>9</v>
      </c>
      <c r="G37" s="3650">
        <v>1</v>
      </c>
      <c r="H37" s="3650">
        <v>4</v>
      </c>
      <c r="I37" s="3651">
        <v>4</v>
      </c>
      <c r="J37" s="3652">
        <v>60</v>
      </c>
      <c r="K37" s="3653">
        <v>10</v>
      </c>
      <c r="L37" s="3653">
        <v>45</v>
      </c>
      <c r="M37" s="3653">
        <v>5</v>
      </c>
      <c r="N37" s="3653">
        <v>20</v>
      </c>
      <c r="O37" s="3654">
        <v>20</v>
      </c>
      <c r="P37"/>
      <c r="Q37"/>
    </row>
    <row r="38" spans="1:17" s="92" customFormat="1" ht="14.25" customHeight="1">
      <c r="A38" s="5803"/>
      <c r="B38" s="3648">
        <v>13</v>
      </c>
      <c r="C38" s="3649">
        <v>13</v>
      </c>
      <c r="D38" s="3649">
        <v>6</v>
      </c>
      <c r="E38" s="3650">
        <v>2</v>
      </c>
      <c r="F38" s="3650">
        <v>3</v>
      </c>
      <c r="G38" s="3650">
        <v>1</v>
      </c>
      <c r="H38" s="3650">
        <v>3</v>
      </c>
      <c r="I38" s="3651">
        <v>4</v>
      </c>
      <c r="J38" s="3652">
        <v>46.153846153846153</v>
      </c>
      <c r="K38" s="3653">
        <v>15.384615384615385</v>
      </c>
      <c r="L38" s="3653">
        <v>23.076923076923077</v>
      </c>
      <c r="M38" s="3653">
        <v>7.6923076923076925</v>
      </c>
      <c r="N38" s="3653">
        <v>23.076923076923077</v>
      </c>
      <c r="O38" s="3654">
        <v>30.76923076923077</v>
      </c>
      <c r="P38"/>
      <c r="Q38"/>
    </row>
    <row r="39" spans="1:17" s="92" customFormat="1" ht="14.25" customHeight="1">
      <c r="A39" s="5804"/>
      <c r="B39" s="3655">
        <v>14</v>
      </c>
      <c r="C39" s="3649">
        <v>12</v>
      </c>
      <c r="D39" s="3649">
        <v>7</v>
      </c>
      <c r="E39" s="3657">
        <v>2</v>
      </c>
      <c r="F39" s="3657">
        <v>5</v>
      </c>
      <c r="G39" s="3657">
        <v>0</v>
      </c>
      <c r="H39" s="3657">
        <v>3</v>
      </c>
      <c r="I39" s="3658">
        <v>2</v>
      </c>
      <c r="J39" s="3659">
        <v>58.333333333333336</v>
      </c>
      <c r="K39" s="3660">
        <v>16.666666666666664</v>
      </c>
      <c r="L39" s="3660">
        <v>41.666666666666671</v>
      </c>
      <c r="M39" s="3660">
        <v>0</v>
      </c>
      <c r="N39" s="3660">
        <v>25</v>
      </c>
      <c r="O39" s="3661">
        <v>16.666666666666664</v>
      </c>
      <c r="P39"/>
      <c r="Q39"/>
    </row>
    <row r="40" spans="1:17" s="92" customFormat="1" ht="27.75" customHeight="1">
      <c r="A40" s="5803" t="s">
        <v>644</v>
      </c>
      <c r="B40" s="3668" t="s">
        <v>366</v>
      </c>
      <c r="C40" s="3669">
        <v>263</v>
      </c>
      <c r="D40" s="3669">
        <v>175</v>
      </c>
      <c r="E40" s="3669">
        <v>44</v>
      </c>
      <c r="F40" s="3669">
        <v>95</v>
      </c>
      <c r="G40" s="3669">
        <v>36</v>
      </c>
      <c r="H40" s="3669">
        <v>69</v>
      </c>
      <c r="I40" s="3669">
        <v>19</v>
      </c>
      <c r="J40" s="3670">
        <v>66.539923954372625</v>
      </c>
      <c r="K40" s="3671">
        <v>16.730038022813687</v>
      </c>
      <c r="L40" s="3671">
        <v>36.121673003802279</v>
      </c>
      <c r="M40" s="3671">
        <v>13.688212927756654</v>
      </c>
      <c r="N40" s="3671">
        <v>26.235741444866921</v>
      </c>
      <c r="O40" s="3672">
        <v>7.2243346007604554</v>
      </c>
      <c r="P40"/>
      <c r="Q40"/>
    </row>
    <row r="41" spans="1:17" s="92" customFormat="1" ht="14.25" customHeight="1">
      <c r="A41" s="5803"/>
      <c r="B41" s="3648">
        <v>1</v>
      </c>
      <c r="C41" s="3649">
        <v>18</v>
      </c>
      <c r="D41" s="3649">
        <v>4</v>
      </c>
      <c r="E41" s="3650">
        <v>3</v>
      </c>
      <c r="F41" s="3650">
        <v>1</v>
      </c>
      <c r="G41" s="3650">
        <v>0</v>
      </c>
      <c r="H41" s="3650">
        <v>11</v>
      </c>
      <c r="I41" s="3651">
        <v>3</v>
      </c>
      <c r="J41" s="3652">
        <v>22.222222222222221</v>
      </c>
      <c r="K41" s="3653">
        <v>16.666666666666664</v>
      </c>
      <c r="L41" s="3653">
        <v>5.5555555555555554</v>
      </c>
      <c r="M41" s="3653">
        <v>0</v>
      </c>
      <c r="N41" s="3653">
        <v>61.111111111111114</v>
      </c>
      <c r="O41" s="3654">
        <v>16.666666666666664</v>
      </c>
      <c r="P41"/>
      <c r="Q41"/>
    </row>
    <row r="42" spans="1:17" s="92" customFormat="1" ht="14.25" customHeight="1">
      <c r="A42" s="5803"/>
      <c r="B42" s="3648">
        <v>2</v>
      </c>
      <c r="C42" s="3649">
        <v>15</v>
      </c>
      <c r="D42" s="3649">
        <v>9</v>
      </c>
      <c r="E42" s="3650">
        <v>6</v>
      </c>
      <c r="F42" s="3650">
        <v>2</v>
      </c>
      <c r="G42" s="3650">
        <v>1</v>
      </c>
      <c r="H42" s="3650">
        <v>6</v>
      </c>
      <c r="I42" s="3651">
        <v>0</v>
      </c>
      <c r="J42" s="3652">
        <v>60</v>
      </c>
      <c r="K42" s="3653">
        <v>40</v>
      </c>
      <c r="L42" s="3653">
        <v>13.333333333333334</v>
      </c>
      <c r="M42" s="3653">
        <v>6.666666666666667</v>
      </c>
      <c r="N42" s="3653">
        <v>40</v>
      </c>
      <c r="O42" s="3654">
        <v>0</v>
      </c>
      <c r="P42"/>
      <c r="Q42"/>
    </row>
    <row r="43" spans="1:17" s="92" customFormat="1" ht="14.25" customHeight="1">
      <c r="A43" s="5803"/>
      <c r="B43" s="3648">
        <v>3</v>
      </c>
      <c r="C43" s="3649">
        <v>20</v>
      </c>
      <c r="D43" s="3649">
        <v>12</v>
      </c>
      <c r="E43" s="3650">
        <v>5</v>
      </c>
      <c r="F43" s="3650">
        <v>5</v>
      </c>
      <c r="G43" s="3650">
        <v>2</v>
      </c>
      <c r="H43" s="3650">
        <v>7</v>
      </c>
      <c r="I43" s="3651">
        <v>1</v>
      </c>
      <c r="J43" s="3652">
        <v>60</v>
      </c>
      <c r="K43" s="3653">
        <v>25</v>
      </c>
      <c r="L43" s="3653">
        <v>25</v>
      </c>
      <c r="M43" s="3653">
        <v>10</v>
      </c>
      <c r="N43" s="3653">
        <v>35</v>
      </c>
      <c r="O43" s="3654">
        <v>5</v>
      </c>
      <c r="P43"/>
      <c r="Q43"/>
    </row>
    <row r="44" spans="1:17" s="92" customFormat="1" ht="14.25" customHeight="1">
      <c r="A44" s="5803"/>
      <c r="B44" s="3648">
        <v>4</v>
      </c>
      <c r="C44" s="3649">
        <v>18</v>
      </c>
      <c r="D44" s="3649">
        <v>11</v>
      </c>
      <c r="E44" s="3650">
        <v>5</v>
      </c>
      <c r="F44" s="3650">
        <v>5</v>
      </c>
      <c r="G44" s="3650">
        <v>1</v>
      </c>
      <c r="H44" s="3650">
        <v>6</v>
      </c>
      <c r="I44" s="3651">
        <v>1</v>
      </c>
      <c r="J44" s="3652">
        <v>61.111111111111114</v>
      </c>
      <c r="K44" s="3653">
        <v>27.777777777777779</v>
      </c>
      <c r="L44" s="3653">
        <v>27.777777777777779</v>
      </c>
      <c r="M44" s="3653">
        <v>5.5555555555555554</v>
      </c>
      <c r="N44" s="3653">
        <v>33.333333333333329</v>
      </c>
      <c r="O44" s="3654">
        <v>5.5555555555555554</v>
      </c>
      <c r="P44"/>
      <c r="Q44"/>
    </row>
    <row r="45" spans="1:17" s="92" customFormat="1" ht="14.25" customHeight="1">
      <c r="A45" s="5803"/>
      <c r="B45" s="3655">
        <v>5</v>
      </c>
      <c r="C45" s="3656">
        <v>14</v>
      </c>
      <c r="D45" s="3656">
        <v>11</v>
      </c>
      <c r="E45" s="3657">
        <v>2</v>
      </c>
      <c r="F45" s="3657">
        <v>6</v>
      </c>
      <c r="G45" s="3657">
        <v>3</v>
      </c>
      <c r="H45" s="3657">
        <v>3</v>
      </c>
      <c r="I45" s="3658">
        <v>0</v>
      </c>
      <c r="J45" s="3659">
        <v>78.571428571428569</v>
      </c>
      <c r="K45" s="3660">
        <v>14.285714285714285</v>
      </c>
      <c r="L45" s="3660">
        <v>42.857142857142854</v>
      </c>
      <c r="M45" s="3660">
        <v>21.428571428571427</v>
      </c>
      <c r="N45" s="3660">
        <v>21.428571428571427</v>
      </c>
      <c r="O45" s="3661">
        <v>0</v>
      </c>
      <c r="P45"/>
      <c r="Q45"/>
    </row>
    <row r="46" spans="1:17" s="92" customFormat="1" ht="14.25" customHeight="1">
      <c r="A46" s="5803"/>
      <c r="B46" s="3648">
        <v>6</v>
      </c>
      <c r="C46" s="3649">
        <v>16</v>
      </c>
      <c r="D46" s="3649">
        <v>13</v>
      </c>
      <c r="E46" s="3650">
        <v>3</v>
      </c>
      <c r="F46" s="3650">
        <v>7</v>
      </c>
      <c r="G46" s="3650">
        <v>3</v>
      </c>
      <c r="H46" s="3650">
        <v>0</v>
      </c>
      <c r="I46" s="3651">
        <v>3</v>
      </c>
      <c r="J46" s="3652">
        <v>81.25</v>
      </c>
      <c r="K46" s="3653">
        <v>18.75</v>
      </c>
      <c r="L46" s="3653">
        <v>43.75</v>
      </c>
      <c r="M46" s="3653">
        <v>18.75</v>
      </c>
      <c r="N46" s="3653">
        <v>0</v>
      </c>
      <c r="O46" s="3654">
        <v>18.75</v>
      </c>
      <c r="P46"/>
      <c r="Q46"/>
    </row>
    <row r="47" spans="1:17" s="92" customFormat="1" ht="14.25" customHeight="1">
      <c r="A47" s="5803"/>
      <c r="B47" s="3648">
        <v>7</v>
      </c>
      <c r="C47" s="3649">
        <v>28</v>
      </c>
      <c r="D47" s="3649">
        <v>22</v>
      </c>
      <c r="E47" s="3650">
        <v>5</v>
      </c>
      <c r="F47" s="3650">
        <v>8</v>
      </c>
      <c r="G47" s="3650">
        <v>9</v>
      </c>
      <c r="H47" s="3650">
        <v>5</v>
      </c>
      <c r="I47" s="3651">
        <v>1</v>
      </c>
      <c r="J47" s="3652">
        <v>78.571428571428569</v>
      </c>
      <c r="K47" s="3653">
        <v>17.857142857142858</v>
      </c>
      <c r="L47" s="3653">
        <v>28.571428571428569</v>
      </c>
      <c r="M47" s="3653">
        <v>32.142857142857146</v>
      </c>
      <c r="N47" s="3653">
        <v>17.857142857142858</v>
      </c>
      <c r="O47" s="3654">
        <v>3.5714285714285712</v>
      </c>
      <c r="P47"/>
      <c r="Q47"/>
    </row>
    <row r="48" spans="1:17" s="92" customFormat="1" ht="14.25" customHeight="1">
      <c r="A48" s="5803"/>
      <c r="B48" s="3648">
        <v>8</v>
      </c>
      <c r="C48" s="3649">
        <v>27</v>
      </c>
      <c r="D48" s="3649">
        <v>20</v>
      </c>
      <c r="E48" s="3650">
        <v>1</v>
      </c>
      <c r="F48" s="3650">
        <v>15</v>
      </c>
      <c r="G48" s="3650">
        <v>4</v>
      </c>
      <c r="H48" s="3650">
        <v>6</v>
      </c>
      <c r="I48" s="3651">
        <v>1</v>
      </c>
      <c r="J48" s="3652">
        <v>74.074074074074076</v>
      </c>
      <c r="K48" s="3653">
        <v>3.7037037037037033</v>
      </c>
      <c r="L48" s="3653">
        <v>55.555555555555557</v>
      </c>
      <c r="M48" s="3653">
        <v>14.814814814814813</v>
      </c>
      <c r="N48" s="3653">
        <v>22.222222222222221</v>
      </c>
      <c r="O48" s="3654">
        <v>3.7037037037037033</v>
      </c>
      <c r="P48"/>
      <c r="Q48"/>
    </row>
    <row r="49" spans="1:17" s="92" customFormat="1" ht="14.25" customHeight="1">
      <c r="A49" s="5803"/>
      <c r="B49" s="3648">
        <v>9</v>
      </c>
      <c r="C49" s="3649">
        <v>24</v>
      </c>
      <c r="D49" s="3649">
        <v>17</v>
      </c>
      <c r="E49" s="3650">
        <v>3</v>
      </c>
      <c r="F49" s="3650">
        <v>12</v>
      </c>
      <c r="G49" s="3650">
        <v>2</v>
      </c>
      <c r="H49" s="3650">
        <v>7</v>
      </c>
      <c r="I49" s="3651">
        <v>0</v>
      </c>
      <c r="J49" s="3652">
        <v>70.833333333333343</v>
      </c>
      <c r="K49" s="3653">
        <v>12.5</v>
      </c>
      <c r="L49" s="3653">
        <v>50</v>
      </c>
      <c r="M49" s="3653">
        <v>8.3333333333333321</v>
      </c>
      <c r="N49" s="3653">
        <v>29.166666666666668</v>
      </c>
      <c r="O49" s="3654">
        <v>0</v>
      </c>
      <c r="P49"/>
      <c r="Q49"/>
    </row>
    <row r="50" spans="1:17" s="92" customFormat="1" ht="14.25" customHeight="1">
      <c r="A50" s="5803"/>
      <c r="B50" s="3655">
        <v>10</v>
      </c>
      <c r="C50" s="3656">
        <v>19</v>
      </c>
      <c r="D50" s="3656">
        <v>12</v>
      </c>
      <c r="E50" s="3657">
        <v>2</v>
      </c>
      <c r="F50" s="3657">
        <v>8</v>
      </c>
      <c r="G50" s="3657">
        <v>2</v>
      </c>
      <c r="H50" s="3657">
        <v>4</v>
      </c>
      <c r="I50" s="3658">
        <v>3</v>
      </c>
      <c r="J50" s="3659">
        <v>63.157894736842103</v>
      </c>
      <c r="K50" s="3660">
        <v>10.526315789473683</v>
      </c>
      <c r="L50" s="3660">
        <v>42.105263157894733</v>
      </c>
      <c r="M50" s="3660">
        <v>10.526315789473683</v>
      </c>
      <c r="N50" s="3660">
        <v>21.052631578947366</v>
      </c>
      <c r="O50" s="3661">
        <v>15.789473684210526</v>
      </c>
      <c r="P50"/>
      <c r="Q50"/>
    </row>
    <row r="51" spans="1:17" s="92" customFormat="1" ht="14.25" customHeight="1">
      <c r="A51" s="5803"/>
      <c r="B51" s="3648">
        <v>11</v>
      </c>
      <c r="C51" s="3649">
        <v>25</v>
      </c>
      <c r="D51" s="3649">
        <v>17</v>
      </c>
      <c r="E51" s="3650">
        <v>5</v>
      </c>
      <c r="F51" s="3650">
        <v>11</v>
      </c>
      <c r="G51" s="3650">
        <v>1</v>
      </c>
      <c r="H51" s="3650">
        <v>6</v>
      </c>
      <c r="I51" s="3651">
        <v>2</v>
      </c>
      <c r="J51" s="3652">
        <v>68</v>
      </c>
      <c r="K51" s="3653">
        <v>20</v>
      </c>
      <c r="L51" s="3653">
        <v>44</v>
      </c>
      <c r="M51" s="3653">
        <v>4</v>
      </c>
      <c r="N51" s="3653">
        <v>24</v>
      </c>
      <c r="O51" s="3654">
        <v>8</v>
      </c>
      <c r="P51"/>
      <c r="Q51"/>
    </row>
    <row r="52" spans="1:17" s="92" customFormat="1" ht="14.25" customHeight="1">
      <c r="A52" s="5803"/>
      <c r="B52" s="3648">
        <v>12</v>
      </c>
      <c r="C52" s="3649">
        <v>17</v>
      </c>
      <c r="D52" s="3649">
        <v>14</v>
      </c>
      <c r="E52" s="3650">
        <v>3</v>
      </c>
      <c r="F52" s="3650">
        <v>9</v>
      </c>
      <c r="G52" s="3650">
        <v>2</v>
      </c>
      <c r="H52" s="3650">
        <v>3</v>
      </c>
      <c r="I52" s="3651">
        <v>0</v>
      </c>
      <c r="J52" s="3652">
        <v>82.35294117647058</v>
      </c>
      <c r="K52" s="3653">
        <v>17.647058823529413</v>
      </c>
      <c r="L52" s="3653">
        <v>52.941176470588239</v>
      </c>
      <c r="M52" s="3653">
        <v>11.76470588235294</v>
      </c>
      <c r="N52" s="3653">
        <v>17.647058823529413</v>
      </c>
      <c r="O52" s="3654">
        <v>0</v>
      </c>
      <c r="P52"/>
      <c r="Q52"/>
    </row>
    <row r="53" spans="1:17" s="92" customFormat="1" ht="14.25" customHeight="1">
      <c r="A53" s="5803"/>
      <c r="B53" s="3648">
        <v>13</v>
      </c>
      <c r="C53" s="3649">
        <v>15</v>
      </c>
      <c r="D53" s="3649">
        <v>8</v>
      </c>
      <c r="E53" s="3650">
        <v>0</v>
      </c>
      <c r="F53" s="3650">
        <v>3</v>
      </c>
      <c r="G53" s="3650">
        <v>5</v>
      </c>
      <c r="H53" s="3650">
        <v>4</v>
      </c>
      <c r="I53" s="3651">
        <v>3</v>
      </c>
      <c r="J53" s="3652">
        <v>53.333333333333336</v>
      </c>
      <c r="K53" s="3653">
        <v>0</v>
      </c>
      <c r="L53" s="3653">
        <v>20</v>
      </c>
      <c r="M53" s="3653">
        <v>33.333333333333329</v>
      </c>
      <c r="N53" s="3653">
        <v>26.666666666666668</v>
      </c>
      <c r="O53" s="3654">
        <v>20</v>
      </c>
      <c r="P53"/>
      <c r="Q53"/>
    </row>
    <row r="54" spans="1:17" s="92" customFormat="1" ht="14.25" customHeight="1" thickBot="1">
      <c r="A54" s="5811"/>
      <c r="B54" s="3662">
        <v>14</v>
      </c>
      <c r="C54" s="3673">
        <v>7</v>
      </c>
      <c r="D54" s="3673">
        <v>5</v>
      </c>
      <c r="E54" s="3663">
        <v>1</v>
      </c>
      <c r="F54" s="3663">
        <v>3</v>
      </c>
      <c r="G54" s="3663">
        <v>1</v>
      </c>
      <c r="H54" s="3663">
        <v>1</v>
      </c>
      <c r="I54" s="3664">
        <v>1</v>
      </c>
      <c r="J54" s="3665">
        <v>71.428571428571431</v>
      </c>
      <c r="K54" s="3666">
        <v>14.285714285714285</v>
      </c>
      <c r="L54" s="3666">
        <v>42.857142857142854</v>
      </c>
      <c r="M54" s="3666">
        <v>14.285714285714285</v>
      </c>
      <c r="N54" s="3666">
        <v>14.285714285714285</v>
      </c>
      <c r="O54" s="3667">
        <v>14.285714285714285</v>
      </c>
      <c r="P54"/>
      <c r="Q54"/>
    </row>
    <row r="55" spans="1:17" s="92" customFormat="1" ht="13.5">
      <c r="A55" s="2885"/>
      <c r="B55" s="2885"/>
      <c r="C55" s="2885"/>
      <c r="D55" s="2885"/>
      <c r="E55" s="2885"/>
      <c r="F55" s="2885"/>
      <c r="G55" s="2885"/>
      <c r="H55" s="2885"/>
      <c r="I55" s="2885"/>
      <c r="J55" s="2885"/>
      <c r="K55" s="2885"/>
      <c r="L55" s="2885"/>
      <c r="M55" s="2885"/>
      <c r="N55" s="2885"/>
      <c r="O55" s="2885"/>
      <c r="P55"/>
      <c r="Q55"/>
    </row>
    <row r="56" spans="1:17" s="92" customFormat="1" ht="13.5">
      <c r="A56" s="2885"/>
      <c r="B56" s="2885"/>
      <c r="C56" s="2885"/>
      <c r="D56" s="2885"/>
      <c r="E56" s="2885"/>
      <c r="F56" s="2885"/>
      <c r="G56" s="2885"/>
      <c r="H56" s="2885"/>
      <c r="I56" s="2885"/>
      <c r="J56" s="2885"/>
      <c r="K56" s="2885"/>
      <c r="L56" s="2885"/>
      <c r="M56" s="2885"/>
      <c r="N56" s="2885"/>
      <c r="O56" s="2885"/>
      <c r="P56"/>
      <c r="Q56"/>
    </row>
    <row r="57" spans="1:17" s="92" customFormat="1" ht="13.5">
      <c r="A57"/>
      <c r="B57"/>
      <c r="C57"/>
      <c r="D57"/>
      <c r="E57"/>
      <c r="F57"/>
      <c r="G57"/>
      <c r="H57"/>
      <c r="I57"/>
      <c r="J57"/>
      <c r="K57"/>
      <c r="L57"/>
      <c r="M57"/>
      <c r="N57"/>
      <c r="O57"/>
      <c r="P57"/>
      <c r="Q57"/>
    </row>
    <row r="58" spans="1:17" s="92" customFormat="1">
      <c r="B58" s="93"/>
      <c r="C58" s="93"/>
    </row>
    <row r="59" spans="1:17" s="92" customFormat="1">
      <c r="B59" s="93"/>
      <c r="C59" s="93"/>
    </row>
    <row r="60" spans="1:17" s="92" customFormat="1">
      <c r="B60" s="93"/>
      <c r="C60" s="93"/>
    </row>
    <row r="61" spans="1:17" s="92" customFormat="1">
      <c r="B61" s="93"/>
      <c r="C61" s="93"/>
    </row>
    <row r="62" spans="1:17" s="92" customFormat="1">
      <c r="B62" s="93"/>
      <c r="C62" s="93"/>
    </row>
    <row r="63" spans="1:17" s="92" customFormat="1">
      <c r="B63" s="93"/>
      <c r="C63" s="93"/>
    </row>
  </sheetData>
  <mergeCells count="13">
    <mergeCell ref="A40:A54"/>
    <mergeCell ref="C8:C9"/>
    <mergeCell ref="A10:A24"/>
    <mergeCell ref="B7:B9"/>
    <mergeCell ref="A7:A9"/>
    <mergeCell ref="O8:O9"/>
    <mergeCell ref="H8:H9"/>
    <mergeCell ref="A1:B1"/>
    <mergeCell ref="A25:A39"/>
    <mergeCell ref="C7:I7"/>
    <mergeCell ref="J7:O7"/>
    <mergeCell ref="I8:I9"/>
    <mergeCell ref="N8:N9"/>
  </mergeCells>
  <phoneticPr fontId="4"/>
  <hyperlinks>
    <hyperlink ref="A1" location="Index!A173" display="【目次へ戻る】"/>
    <hyperlink ref="A1:B1" location="Index!A186"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09.xml><?xml version="1.0" encoding="utf-8"?>
<worksheet xmlns="http://schemas.openxmlformats.org/spreadsheetml/2006/main" xmlns:r="http://schemas.openxmlformats.org/officeDocument/2006/relationships">
  <sheetPr codeName="Sheet62">
    <pageSetUpPr fitToPage="1"/>
  </sheetPr>
  <dimension ref="A1:L18"/>
  <sheetViews>
    <sheetView zoomScaleNormal="100" workbookViewId="0">
      <selection activeCell="C2" sqref="C2"/>
    </sheetView>
  </sheetViews>
  <sheetFormatPr defaultRowHeight="12"/>
  <cols>
    <col min="1" max="1" width="22.25" style="18" customWidth="1"/>
    <col min="2" max="2" width="7.375" style="18" customWidth="1"/>
    <col min="3" max="7" width="10.625" style="18" customWidth="1"/>
    <col min="8" max="16384" width="9" style="18"/>
  </cols>
  <sheetData>
    <row r="1" spans="1:12" ht="15" customHeight="1">
      <c r="A1" s="4701" t="s">
        <v>87</v>
      </c>
      <c r="B1" s="4581"/>
    </row>
    <row r="2" spans="1:12" ht="15" customHeight="1"/>
    <row r="3" spans="1:12" s="11" customFormat="1" ht="15" customHeight="1">
      <c r="A3" s="161" t="s">
        <v>303</v>
      </c>
      <c r="B3" s="3674" t="s">
        <v>1810</v>
      </c>
      <c r="C3" s="3675"/>
      <c r="D3" s="3675"/>
      <c r="E3" s="3675"/>
      <c r="F3" s="3675"/>
      <c r="G3" s="3675"/>
      <c r="H3" s="3674"/>
      <c r="I3" s="3067"/>
      <c r="J3" s="3067"/>
      <c r="K3" s="3067"/>
    </row>
    <row r="4" spans="1:12" s="11" customFormat="1" ht="15" customHeight="1">
      <c r="A4" s="161" t="s">
        <v>1811</v>
      </c>
      <c r="B4" s="3674" t="s">
        <v>1812</v>
      </c>
      <c r="C4" s="3674"/>
      <c r="D4" s="3674"/>
      <c r="E4" s="3674"/>
      <c r="F4" s="3674"/>
      <c r="G4" s="3674"/>
      <c r="H4" s="3674"/>
      <c r="I4" s="3067"/>
      <c r="J4" s="3067"/>
      <c r="K4" s="3067"/>
    </row>
    <row r="5" spans="1:12" s="92" customFormat="1" ht="15" customHeight="1">
      <c r="A5" s="3698"/>
      <c r="B5" s="3699"/>
      <c r="C5" s="2997"/>
      <c r="D5" s="2997"/>
      <c r="E5" s="2997"/>
      <c r="F5" s="2997"/>
      <c r="G5" s="2997"/>
      <c r="H5" s="3067"/>
      <c r="I5" s="3067"/>
      <c r="J5" s="3067"/>
      <c r="K5" s="3700"/>
    </row>
    <row r="6" spans="1:12" s="92" customFormat="1" ht="15" customHeight="1" thickBot="1">
      <c r="A6" s="3698"/>
      <c r="B6" s="3698"/>
      <c r="C6" s="3698"/>
      <c r="D6" s="3698"/>
      <c r="E6" s="3698"/>
      <c r="F6" s="3698"/>
      <c r="G6" s="3698"/>
      <c r="H6" s="3698"/>
      <c r="I6" s="3067"/>
      <c r="J6" s="3067"/>
      <c r="K6" s="3067"/>
      <c r="L6" s="3700"/>
    </row>
    <row r="7" spans="1:12" s="92" customFormat="1" ht="19.5" customHeight="1">
      <c r="A7" s="5820"/>
      <c r="B7" s="5823" t="s">
        <v>257</v>
      </c>
      <c r="C7" s="5823"/>
      <c r="D7" s="5823"/>
      <c r="E7" s="5823"/>
      <c r="F7" s="5823"/>
      <c r="G7" s="5823"/>
      <c r="H7" s="5824"/>
      <c r="I7" s="3067"/>
      <c r="J7" s="3067"/>
      <c r="K7" s="3067"/>
      <c r="L7" s="3700"/>
    </row>
    <row r="8" spans="1:12" s="92" customFormat="1" ht="44.25" customHeight="1">
      <c r="A8" s="5821"/>
      <c r="B8" s="5818" t="s">
        <v>866</v>
      </c>
      <c r="C8" s="3638" t="s">
        <v>1533</v>
      </c>
      <c r="D8" s="3638"/>
      <c r="E8" s="3638"/>
      <c r="F8" s="3639"/>
      <c r="G8" s="5800" t="s">
        <v>1534</v>
      </c>
      <c r="H8" s="5825" t="s">
        <v>1538</v>
      </c>
      <c r="I8" s="3067"/>
      <c r="J8" s="3067"/>
      <c r="K8" s="3067"/>
      <c r="L8" s="3700"/>
    </row>
    <row r="9" spans="1:12" s="93" customFormat="1" ht="89.25" customHeight="1" thickBot="1">
      <c r="A9" s="5822"/>
      <c r="B9" s="5819"/>
      <c r="C9" s="3640" t="s">
        <v>14</v>
      </c>
      <c r="D9" s="3641" t="s">
        <v>1813</v>
      </c>
      <c r="E9" s="3640" t="s">
        <v>1537</v>
      </c>
      <c r="F9" s="3641" t="s">
        <v>1814</v>
      </c>
      <c r="G9" s="5801"/>
      <c r="H9" s="5826"/>
      <c r="I9" s="3067"/>
      <c r="J9" s="3067"/>
      <c r="K9" s="3067"/>
      <c r="L9" s="3700"/>
    </row>
    <row r="10" spans="1:12" ht="54" customHeight="1">
      <c r="A10" s="3701" t="s">
        <v>12</v>
      </c>
      <c r="B10" s="3702">
        <v>535</v>
      </c>
      <c r="C10" s="3702">
        <v>340</v>
      </c>
      <c r="D10" s="3702">
        <v>82</v>
      </c>
      <c r="E10" s="3702">
        <v>207</v>
      </c>
      <c r="F10" s="3702">
        <v>51</v>
      </c>
      <c r="G10" s="3702">
        <v>150</v>
      </c>
      <c r="H10" s="3703">
        <v>45</v>
      </c>
      <c r="I10" s="3067"/>
      <c r="J10" s="3067"/>
      <c r="K10" s="3067"/>
      <c r="L10" s="3700"/>
    </row>
    <row r="11" spans="1:12" ht="43.5" customHeight="1">
      <c r="A11" s="3704" t="s">
        <v>1445</v>
      </c>
      <c r="B11" s="3705">
        <v>78</v>
      </c>
      <c r="C11" s="3705">
        <v>50</v>
      </c>
      <c r="D11" s="3705">
        <v>4</v>
      </c>
      <c r="E11" s="3705">
        <v>42</v>
      </c>
      <c r="F11" s="3705">
        <v>4</v>
      </c>
      <c r="G11" s="3705">
        <v>27</v>
      </c>
      <c r="H11" s="3706">
        <v>1</v>
      </c>
      <c r="I11" s="3067"/>
      <c r="J11" s="3067"/>
      <c r="K11" s="3067"/>
      <c r="L11" s="3700"/>
    </row>
    <row r="12" spans="1:12" ht="43.5" customHeight="1">
      <c r="A12" s="3704" t="s">
        <v>224</v>
      </c>
      <c r="B12" s="3705">
        <v>170</v>
      </c>
      <c r="C12" s="3705">
        <v>115</v>
      </c>
      <c r="D12" s="3705">
        <v>29</v>
      </c>
      <c r="E12" s="3705">
        <v>70</v>
      </c>
      <c r="F12" s="3705">
        <v>16</v>
      </c>
      <c r="G12" s="3705">
        <v>42</v>
      </c>
      <c r="H12" s="3706">
        <v>13</v>
      </c>
      <c r="I12" s="3067"/>
      <c r="J12" s="3067"/>
      <c r="K12" s="3067"/>
      <c r="L12" s="3700"/>
    </row>
    <row r="13" spans="1:12" ht="43.5" customHeight="1">
      <c r="A13" s="3704" t="s">
        <v>240</v>
      </c>
      <c r="B13" s="3705">
        <v>150</v>
      </c>
      <c r="C13" s="3705">
        <v>94</v>
      </c>
      <c r="D13" s="3705">
        <v>16</v>
      </c>
      <c r="E13" s="3705">
        <v>55</v>
      </c>
      <c r="F13" s="3705">
        <v>23</v>
      </c>
      <c r="G13" s="3705">
        <v>44</v>
      </c>
      <c r="H13" s="3706">
        <v>12</v>
      </c>
      <c r="I13" s="3067"/>
      <c r="J13" s="3067"/>
      <c r="K13" s="3067"/>
      <c r="L13" s="3700"/>
    </row>
    <row r="14" spans="1:12" ht="43.5" customHeight="1" thickBot="1">
      <c r="A14" s="3707" t="s">
        <v>241</v>
      </c>
      <c r="B14" s="3708">
        <v>137</v>
      </c>
      <c r="C14" s="3708">
        <v>81</v>
      </c>
      <c r="D14" s="3708">
        <v>33</v>
      </c>
      <c r="E14" s="3708">
        <v>40</v>
      </c>
      <c r="F14" s="3708">
        <v>8</v>
      </c>
      <c r="G14" s="3708">
        <v>37</v>
      </c>
      <c r="H14" s="3709">
        <v>19</v>
      </c>
      <c r="I14" s="3067"/>
      <c r="J14" s="3067"/>
      <c r="K14" s="3067"/>
      <c r="L14" s="3700"/>
    </row>
    <row r="15" spans="1:12" ht="13.5">
      <c r="A15" s="3700"/>
      <c r="B15" s="3700"/>
      <c r="C15" s="3700"/>
      <c r="D15" s="3700"/>
      <c r="E15" s="3700"/>
      <c r="F15" s="3700"/>
      <c r="G15" s="3700"/>
      <c r="H15" s="3700"/>
      <c r="I15" s="3700"/>
      <c r="J15" s="3700"/>
      <c r="K15" s="3700"/>
      <c r="L15" s="3700"/>
    </row>
    <row r="16" spans="1:12" ht="13.5">
      <c r="A16" s="3700"/>
      <c r="B16" s="3700"/>
      <c r="C16" s="3700"/>
      <c r="D16" s="3700"/>
      <c r="E16" s="3700"/>
      <c r="F16" s="3700"/>
      <c r="G16" s="3700"/>
      <c r="H16" s="3700"/>
      <c r="I16" s="3700"/>
      <c r="J16" s="3700"/>
      <c r="K16" s="3700"/>
      <c r="L16" s="3700"/>
    </row>
    <row r="17" spans="1:12" ht="13.5">
      <c r="A17" s="3700"/>
      <c r="B17" s="3700"/>
      <c r="C17" s="3700"/>
      <c r="D17" s="3700"/>
      <c r="E17" s="3700"/>
      <c r="F17" s="3700"/>
      <c r="G17" s="3700"/>
      <c r="H17" s="3700"/>
      <c r="I17" s="3700"/>
      <c r="J17" s="3700"/>
      <c r="K17" s="3700"/>
      <c r="L17" s="3700"/>
    </row>
    <row r="18" spans="1:12" ht="13.5">
      <c r="A18" s="2885"/>
      <c r="B18" s="2885"/>
      <c r="C18" s="2885"/>
      <c r="D18" s="2885"/>
      <c r="E18" s="2885"/>
      <c r="F18" s="2885"/>
      <c r="G18" s="2885"/>
      <c r="H18" s="2885"/>
      <c r="I18" s="2885"/>
      <c r="J18" s="2885"/>
      <c r="K18" s="2885"/>
    </row>
  </sheetData>
  <mergeCells count="6">
    <mergeCell ref="A1:B1"/>
    <mergeCell ref="B8:B9"/>
    <mergeCell ref="G8:G9"/>
    <mergeCell ref="A7:A9"/>
    <mergeCell ref="B7:H7"/>
    <mergeCell ref="H8:H9"/>
  </mergeCells>
  <phoneticPr fontId="2"/>
  <hyperlinks>
    <hyperlink ref="A1" location="Index!A173" display="【目次へ戻る】"/>
    <hyperlink ref="A1:B1" location="Index!A189"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1.xml><?xml version="1.0" encoding="utf-8"?>
<worksheet xmlns="http://schemas.openxmlformats.org/spreadsheetml/2006/main" xmlns:r="http://schemas.openxmlformats.org/officeDocument/2006/relationships">
  <sheetPr codeName="Sheet8">
    <pageSetUpPr fitToPage="1"/>
  </sheetPr>
  <dimension ref="A1:AD59"/>
  <sheetViews>
    <sheetView topLeftCell="A25" zoomScaleNormal="100" workbookViewId="0">
      <selection activeCell="J59" sqref="J59"/>
    </sheetView>
  </sheetViews>
  <sheetFormatPr defaultRowHeight="12"/>
  <cols>
    <col min="1" max="1" width="10.75" style="20" customWidth="1"/>
    <col min="2" max="2" width="6.875" style="20" customWidth="1"/>
    <col min="3" max="3" width="10.625" style="20" customWidth="1"/>
    <col min="4" max="4" width="7.125" style="20" customWidth="1"/>
    <col min="5" max="5" width="7.5" style="21" customWidth="1"/>
    <col min="6" max="6" width="7" style="20" customWidth="1"/>
    <col min="7" max="7" width="7.625" style="21" customWidth="1"/>
    <col min="8" max="8" width="7.75" style="20" customWidth="1"/>
    <col min="9" max="9" width="7.625" style="21" customWidth="1"/>
    <col min="10" max="10" width="7.75" style="20" customWidth="1"/>
    <col min="11" max="11" width="7.625" style="21" customWidth="1"/>
    <col min="12" max="12" width="7.25" style="20" customWidth="1"/>
    <col min="13" max="15" width="7.625" style="21" customWidth="1"/>
    <col min="16" max="16" width="7.75" style="20" customWidth="1"/>
    <col min="17" max="17" width="7.625" style="21" customWidth="1"/>
    <col min="18" max="18" width="7.25" style="15" customWidth="1"/>
    <col min="19" max="19" width="7.625" style="36" customWidth="1"/>
    <col min="20" max="21" width="7.625" style="21" customWidth="1"/>
    <col min="22" max="22" width="7.75" style="20" customWidth="1"/>
    <col min="23" max="23" width="7.625" style="21" customWidth="1"/>
    <col min="24" max="24" width="7.75" style="20" customWidth="1"/>
    <col min="25" max="25" width="7.625" style="21" customWidth="1"/>
    <col min="26" max="40" width="5.75" style="15" bestFit="1" customWidth="1"/>
    <col min="41" max="49" width="4.75" style="15" bestFit="1" customWidth="1"/>
    <col min="50" max="54" width="5.75" style="15" bestFit="1" customWidth="1"/>
    <col min="55" max="16384" width="9" style="15"/>
  </cols>
  <sheetData>
    <row r="1" spans="1:30" ht="15" customHeight="1">
      <c r="A1" s="4581" t="s">
        <v>87</v>
      </c>
      <c r="B1" s="4581"/>
    </row>
    <row r="2" spans="1:30" ht="15" customHeight="1"/>
    <row r="3" spans="1:30" s="3" customFormat="1" ht="15" customHeight="1">
      <c r="A3" s="423" t="s">
        <v>739</v>
      </c>
      <c r="B3" s="423" t="s">
        <v>740</v>
      </c>
      <c r="C3" s="171"/>
      <c r="D3" s="423"/>
      <c r="E3" s="172"/>
      <c r="F3" s="424"/>
      <c r="G3" s="522"/>
      <c r="H3" s="523"/>
      <c r="I3" s="522"/>
      <c r="J3" s="523"/>
      <c r="K3" s="522"/>
      <c r="L3" s="524"/>
      <c r="M3" s="522"/>
      <c r="N3" s="522"/>
      <c r="O3" s="522"/>
      <c r="P3" s="320"/>
      <c r="Q3" s="525"/>
      <c r="R3" s="172"/>
      <c r="S3" s="526"/>
      <c r="T3" s="522"/>
      <c r="U3" s="522"/>
      <c r="V3" s="524"/>
      <c r="W3" s="525"/>
      <c r="X3" s="320"/>
      <c r="Y3" s="525"/>
      <c r="AA3" s="13"/>
      <c r="AD3" s="13"/>
    </row>
    <row r="4" spans="1:30" s="3" customFormat="1" ht="15" customHeight="1">
      <c r="A4" s="423" t="s">
        <v>741</v>
      </c>
      <c r="B4" s="423" t="s">
        <v>742</v>
      </c>
      <c r="C4" s="171"/>
      <c r="D4" s="423"/>
      <c r="E4" s="172"/>
      <c r="F4" s="424"/>
      <c r="G4" s="522"/>
      <c r="H4" s="523"/>
      <c r="I4" s="522"/>
      <c r="J4" s="523"/>
      <c r="K4" s="522"/>
      <c r="L4" s="524"/>
      <c r="M4" s="522"/>
      <c r="N4" s="522"/>
      <c r="O4" s="522"/>
      <c r="P4" s="320"/>
      <c r="Q4" s="525"/>
      <c r="R4" s="172"/>
      <c r="S4" s="526"/>
      <c r="T4" s="522"/>
      <c r="U4" s="522"/>
      <c r="V4" s="524"/>
      <c r="W4" s="525"/>
      <c r="X4" s="320"/>
      <c r="Y4" s="525"/>
      <c r="AA4" s="13"/>
      <c r="AD4" s="13"/>
    </row>
    <row r="5" spans="1:30" s="18" customFormat="1" ht="15" customHeight="1">
      <c r="A5" s="427"/>
      <c r="B5" s="428"/>
      <c r="C5" s="427"/>
      <c r="D5" s="428"/>
      <c r="E5" s="527"/>
      <c r="F5" s="428"/>
      <c r="G5" s="528"/>
      <c r="H5" s="529"/>
      <c r="I5" s="528"/>
      <c r="J5" s="529"/>
      <c r="K5" s="528"/>
      <c r="L5" s="530"/>
      <c r="M5" s="528"/>
      <c r="N5" s="528"/>
      <c r="O5" s="528"/>
      <c r="P5" s="531"/>
      <c r="Q5" s="175"/>
      <c r="R5" s="527"/>
      <c r="S5" s="532"/>
      <c r="T5" s="528"/>
      <c r="U5" s="528"/>
      <c r="V5" s="530"/>
      <c r="W5" s="175"/>
      <c r="X5" s="531"/>
      <c r="Y5" s="175"/>
      <c r="AA5" s="19"/>
      <c r="AD5" s="19"/>
    </row>
    <row r="6" spans="1:30" ht="15" customHeight="1" thickBot="1">
      <c r="A6" s="170"/>
      <c r="B6" s="170"/>
      <c r="C6" s="170"/>
      <c r="D6" s="170"/>
      <c r="E6" s="528"/>
      <c r="F6" s="533"/>
      <c r="G6" s="528"/>
      <c r="H6" s="533"/>
      <c r="I6" s="528"/>
      <c r="J6" s="533"/>
      <c r="K6" s="528"/>
      <c r="L6" s="534"/>
      <c r="M6" s="528"/>
      <c r="N6" s="528"/>
      <c r="O6" s="528"/>
      <c r="P6" s="170"/>
      <c r="Q6" s="170"/>
      <c r="R6" s="170"/>
      <c r="S6" s="170"/>
      <c r="T6" s="528"/>
      <c r="U6" s="528"/>
      <c r="V6" s="534"/>
      <c r="W6" s="170"/>
      <c r="X6" s="170"/>
      <c r="Y6" s="170"/>
    </row>
    <row r="7" spans="1:30" ht="28.5" customHeight="1">
      <c r="A7" s="500"/>
      <c r="B7" s="4717" t="s">
        <v>446</v>
      </c>
      <c r="C7" s="4717" t="s">
        <v>248</v>
      </c>
      <c r="D7" s="4717" t="s">
        <v>373</v>
      </c>
      <c r="E7" s="4717"/>
      <c r="F7" s="4717"/>
      <c r="G7" s="4717"/>
      <c r="H7" s="4717"/>
      <c r="I7" s="4717"/>
      <c r="J7" s="4717"/>
      <c r="K7" s="4717"/>
      <c r="L7" s="4717"/>
      <c r="M7" s="4717"/>
      <c r="N7" s="4676" t="s">
        <v>722</v>
      </c>
      <c r="O7" s="4740"/>
      <c r="P7" s="4740"/>
      <c r="Q7" s="4740"/>
      <c r="R7" s="4740"/>
      <c r="S7" s="4740"/>
      <c r="T7" s="4676" t="s">
        <v>723</v>
      </c>
      <c r="U7" s="4740"/>
      <c r="V7" s="4740"/>
      <c r="W7" s="4740"/>
      <c r="X7" s="4740"/>
      <c r="Y7" s="4741"/>
    </row>
    <row r="8" spans="1:30" ht="34.5" customHeight="1">
      <c r="A8" s="501"/>
      <c r="B8" s="4677"/>
      <c r="C8" s="4667"/>
      <c r="D8" s="4666" t="s">
        <v>682</v>
      </c>
      <c r="E8" s="4666"/>
      <c r="F8" s="4743" t="s">
        <v>724</v>
      </c>
      <c r="G8" s="4744"/>
      <c r="H8" s="4744"/>
      <c r="I8" s="4744"/>
      <c r="J8" s="4743" t="s">
        <v>725</v>
      </c>
      <c r="K8" s="4744"/>
      <c r="L8" s="4744"/>
      <c r="M8" s="4744"/>
      <c r="N8" s="4734"/>
      <c r="O8" s="4593"/>
      <c r="P8" s="4593"/>
      <c r="Q8" s="4593"/>
      <c r="R8" s="4593"/>
      <c r="S8" s="4593"/>
      <c r="T8" s="4734"/>
      <c r="U8" s="4593"/>
      <c r="V8" s="4593"/>
      <c r="W8" s="4593"/>
      <c r="X8" s="4593"/>
      <c r="Y8" s="4742"/>
    </row>
    <row r="9" spans="1:30" ht="17.25" customHeight="1">
      <c r="A9" s="501"/>
      <c r="B9" s="4677"/>
      <c r="C9" s="4667"/>
      <c r="D9" s="4666" t="s">
        <v>619</v>
      </c>
      <c r="E9" s="4666"/>
      <c r="F9" s="4727" t="s">
        <v>16</v>
      </c>
      <c r="G9" s="4727"/>
      <c r="H9" s="4727"/>
      <c r="I9" s="4727"/>
      <c r="J9" s="4730" t="s">
        <v>16</v>
      </c>
      <c r="K9" s="4727"/>
      <c r="L9" s="4727"/>
      <c r="M9" s="4727"/>
      <c r="N9" s="4585" t="s">
        <v>15</v>
      </c>
      <c r="O9" s="4731"/>
      <c r="P9" s="4732" t="s">
        <v>17</v>
      </c>
      <c r="Q9" s="4733"/>
      <c r="R9" s="4732" t="s">
        <v>18</v>
      </c>
      <c r="S9" s="4736"/>
      <c r="T9" s="4585" t="s">
        <v>15</v>
      </c>
      <c r="U9" s="4731"/>
      <c r="V9" s="4722" t="s">
        <v>323</v>
      </c>
      <c r="W9" s="4737"/>
      <c r="X9" s="4722" t="s">
        <v>324</v>
      </c>
      <c r="Y9" s="4723"/>
    </row>
    <row r="10" spans="1:30" ht="17.25" customHeight="1">
      <c r="A10" s="325"/>
      <c r="B10" s="4666" t="s">
        <v>726</v>
      </c>
      <c r="C10" s="4666" t="s">
        <v>340</v>
      </c>
      <c r="D10" s="4666"/>
      <c r="E10" s="4666"/>
      <c r="F10" s="4727" t="s">
        <v>727</v>
      </c>
      <c r="G10" s="4727"/>
      <c r="H10" s="4727" t="s">
        <v>728</v>
      </c>
      <c r="I10" s="4727"/>
      <c r="J10" s="4727" t="s">
        <v>727</v>
      </c>
      <c r="K10" s="4727"/>
      <c r="L10" s="4727" t="s">
        <v>728</v>
      </c>
      <c r="M10" s="4727"/>
      <c r="N10" s="4585"/>
      <c r="O10" s="4731"/>
      <c r="P10" s="4734"/>
      <c r="Q10" s="4735"/>
      <c r="R10" s="4734"/>
      <c r="S10" s="4593"/>
      <c r="T10" s="4585"/>
      <c r="U10" s="4731"/>
      <c r="V10" s="4724"/>
      <c r="W10" s="4738"/>
      <c r="X10" s="4724"/>
      <c r="Y10" s="4725"/>
    </row>
    <row r="11" spans="1:30" ht="21" customHeight="1" thickBot="1">
      <c r="A11" s="502"/>
      <c r="B11" s="4726"/>
      <c r="C11" s="4726"/>
      <c r="D11" s="4693"/>
      <c r="E11" s="4693"/>
      <c r="F11" s="4715" t="s">
        <v>729</v>
      </c>
      <c r="G11" s="4715"/>
      <c r="H11" s="4715" t="s">
        <v>730</v>
      </c>
      <c r="I11" s="4715"/>
      <c r="J11" s="4715" t="s">
        <v>729</v>
      </c>
      <c r="K11" s="4715"/>
      <c r="L11" s="4715" t="s">
        <v>730</v>
      </c>
      <c r="M11" s="4715"/>
      <c r="N11" s="4720" t="s">
        <v>619</v>
      </c>
      <c r="O11" s="4719"/>
      <c r="P11" s="4720" t="s">
        <v>731</v>
      </c>
      <c r="Q11" s="4719"/>
      <c r="R11" s="4720" t="s">
        <v>732</v>
      </c>
      <c r="S11" s="4718"/>
      <c r="T11" s="4720" t="s">
        <v>619</v>
      </c>
      <c r="U11" s="4719"/>
      <c r="V11" s="4720" t="s">
        <v>733</v>
      </c>
      <c r="W11" s="4721"/>
      <c r="X11" s="4720" t="s">
        <v>734</v>
      </c>
      <c r="Y11" s="4729"/>
    </row>
    <row r="12" spans="1:30" ht="30" customHeight="1">
      <c r="A12" s="4670" t="s">
        <v>366</v>
      </c>
      <c r="B12" s="503" t="s">
        <v>12</v>
      </c>
      <c r="C12" s="535">
        <v>535</v>
      </c>
      <c r="D12" s="443">
        <v>9.8897200000000005</v>
      </c>
      <c r="E12" s="505">
        <v>7.4688480000000004</v>
      </c>
      <c r="F12" s="443">
        <v>9.6710279999999997</v>
      </c>
      <c r="G12" s="505">
        <v>7.4331100000000001</v>
      </c>
      <c r="H12" s="443">
        <v>9.7196299999999999E-2</v>
      </c>
      <c r="I12" s="505">
        <v>0.45581100000000002</v>
      </c>
      <c r="J12" s="443">
        <v>0.1196262</v>
      </c>
      <c r="K12" s="505">
        <v>0.63059319999999996</v>
      </c>
      <c r="L12" s="443">
        <v>1.8691999999999999E-3</v>
      </c>
      <c r="M12" s="505">
        <v>4.3233800000000003E-2</v>
      </c>
      <c r="N12" s="443">
        <v>0.9046729</v>
      </c>
      <c r="O12" s="505">
        <v>1.941146</v>
      </c>
      <c r="P12" s="443">
        <v>0.85607480000000002</v>
      </c>
      <c r="Q12" s="505">
        <v>1.860247</v>
      </c>
      <c r="R12" s="443">
        <v>4.8598099999999998E-2</v>
      </c>
      <c r="S12" s="505">
        <v>0.34275939999999999</v>
      </c>
      <c r="T12" s="443">
        <v>0.50093460000000001</v>
      </c>
      <c r="U12" s="505">
        <v>1.282079</v>
      </c>
      <c r="V12" s="443">
        <v>0.46168219999999999</v>
      </c>
      <c r="W12" s="505">
        <v>1.2414229999999999</v>
      </c>
      <c r="X12" s="443">
        <v>3.9252299999999997E-2</v>
      </c>
      <c r="Y12" s="506">
        <v>0.25298110000000001</v>
      </c>
    </row>
    <row r="13" spans="1:30" ht="15.75" customHeight="1">
      <c r="A13" s="4712"/>
      <c r="B13" s="536">
        <v>1</v>
      </c>
      <c r="C13" s="537">
        <v>37</v>
      </c>
      <c r="D13" s="450">
        <v>12.67568</v>
      </c>
      <c r="E13" s="509">
        <v>4.3973100000000001</v>
      </c>
      <c r="F13" s="450">
        <v>12.67568</v>
      </c>
      <c r="G13" s="509">
        <v>4.3973100000000001</v>
      </c>
      <c r="H13" s="450">
        <v>0</v>
      </c>
      <c r="I13" s="509">
        <v>0</v>
      </c>
      <c r="J13" s="450">
        <v>0</v>
      </c>
      <c r="K13" s="509">
        <v>0</v>
      </c>
      <c r="L13" s="450">
        <v>0</v>
      </c>
      <c r="M13" s="509">
        <v>0</v>
      </c>
      <c r="N13" s="450">
        <v>0</v>
      </c>
      <c r="O13" s="509">
        <v>0</v>
      </c>
      <c r="P13" s="450">
        <v>0</v>
      </c>
      <c r="Q13" s="509">
        <v>0</v>
      </c>
      <c r="R13" s="450">
        <v>0</v>
      </c>
      <c r="S13" s="509">
        <v>0</v>
      </c>
      <c r="T13" s="450">
        <v>0</v>
      </c>
      <c r="U13" s="509">
        <v>0</v>
      </c>
      <c r="V13" s="450">
        <v>0</v>
      </c>
      <c r="W13" s="509">
        <v>0</v>
      </c>
      <c r="X13" s="450">
        <v>0</v>
      </c>
      <c r="Y13" s="510">
        <v>0</v>
      </c>
    </row>
    <row r="14" spans="1:30" ht="15.75" customHeight="1">
      <c r="A14" s="4712"/>
      <c r="B14" s="536">
        <v>2</v>
      </c>
      <c r="C14" s="537">
        <v>40</v>
      </c>
      <c r="D14" s="450">
        <v>18.125</v>
      </c>
      <c r="E14" s="509">
        <v>2.2093910000000001</v>
      </c>
      <c r="F14" s="450">
        <v>18.05</v>
      </c>
      <c r="G14" s="509">
        <v>2.1949830000000001</v>
      </c>
      <c r="H14" s="450">
        <v>7.4999999999999997E-2</v>
      </c>
      <c r="I14" s="509">
        <v>0.34990840000000001</v>
      </c>
      <c r="J14" s="450">
        <v>0</v>
      </c>
      <c r="K14" s="509">
        <v>0</v>
      </c>
      <c r="L14" s="450">
        <v>0</v>
      </c>
      <c r="M14" s="509">
        <v>0</v>
      </c>
      <c r="N14" s="450">
        <v>0</v>
      </c>
      <c r="O14" s="509">
        <v>0</v>
      </c>
      <c r="P14" s="450">
        <v>0</v>
      </c>
      <c r="Q14" s="509">
        <v>0</v>
      </c>
      <c r="R14" s="450">
        <v>0</v>
      </c>
      <c r="S14" s="509">
        <v>0</v>
      </c>
      <c r="T14" s="450">
        <v>0.2</v>
      </c>
      <c r="U14" s="509">
        <v>0.79097470000000003</v>
      </c>
      <c r="V14" s="450">
        <v>0.2</v>
      </c>
      <c r="W14" s="509">
        <v>0.79097470000000003</v>
      </c>
      <c r="X14" s="450">
        <v>0</v>
      </c>
      <c r="Y14" s="510">
        <v>0</v>
      </c>
    </row>
    <row r="15" spans="1:30" ht="15.75" customHeight="1">
      <c r="A15" s="4712"/>
      <c r="B15" s="536">
        <v>3</v>
      </c>
      <c r="C15" s="537">
        <v>32</v>
      </c>
      <c r="D15" s="450">
        <v>19.28125</v>
      </c>
      <c r="E15" s="509">
        <v>1.2243329999999999</v>
      </c>
      <c r="F15" s="450">
        <v>19.15625</v>
      </c>
      <c r="G15" s="509">
        <v>1.3704099999999999</v>
      </c>
      <c r="H15" s="450">
        <v>0.125</v>
      </c>
      <c r="I15" s="509">
        <v>0.42121180000000003</v>
      </c>
      <c r="J15" s="450">
        <v>0</v>
      </c>
      <c r="K15" s="509">
        <v>0</v>
      </c>
      <c r="L15" s="450">
        <v>0</v>
      </c>
      <c r="M15" s="509">
        <v>0</v>
      </c>
      <c r="N15" s="450">
        <v>0</v>
      </c>
      <c r="O15" s="509">
        <v>0</v>
      </c>
      <c r="P15" s="450">
        <v>0</v>
      </c>
      <c r="Q15" s="509">
        <v>0</v>
      </c>
      <c r="R15" s="450">
        <v>0</v>
      </c>
      <c r="S15" s="509">
        <v>0</v>
      </c>
      <c r="T15" s="450">
        <v>0.625</v>
      </c>
      <c r="U15" s="509">
        <v>1.2115039999999999</v>
      </c>
      <c r="V15" s="450">
        <v>0.625</v>
      </c>
      <c r="W15" s="509">
        <v>1.2115039999999999</v>
      </c>
      <c r="X15" s="450">
        <v>0</v>
      </c>
      <c r="Y15" s="510">
        <v>0</v>
      </c>
    </row>
    <row r="16" spans="1:30" ht="15.75" customHeight="1">
      <c r="A16" s="4712"/>
      <c r="B16" s="536">
        <v>4</v>
      </c>
      <c r="C16" s="537">
        <v>46</v>
      </c>
      <c r="D16" s="450">
        <v>18.456520000000001</v>
      </c>
      <c r="E16" s="509">
        <v>2.849612</v>
      </c>
      <c r="F16" s="450">
        <v>18.217390000000002</v>
      </c>
      <c r="G16" s="509">
        <v>3.133426</v>
      </c>
      <c r="H16" s="450">
        <v>0.1521739</v>
      </c>
      <c r="I16" s="509">
        <v>0.46986480000000003</v>
      </c>
      <c r="J16" s="450">
        <v>8.6956500000000006E-2</v>
      </c>
      <c r="K16" s="509">
        <v>0.41236909999999999</v>
      </c>
      <c r="L16" s="450">
        <v>0</v>
      </c>
      <c r="M16" s="509">
        <v>0</v>
      </c>
      <c r="N16" s="450">
        <v>0.80434779999999995</v>
      </c>
      <c r="O16" s="509">
        <v>2.3249330000000001</v>
      </c>
      <c r="P16" s="450">
        <v>0.71739129999999995</v>
      </c>
      <c r="Q16" s="509">
        <v>1.9962530000000001</v>
      </c>
      <c r="R16" s="450">
        <v>8.6956500000000006E-2</v>
      </c>
      <c r="S16" s="509">
        <v>0.46313359999999998</v>
      </c>
      <c r="T16" s="450">
        <v>0.69565220000000005</v>
      </c>
      <c r="U16" s="509">
        <v>1.5757829999999999</v>
      </c>
      <c r="V16" s="450">
        <v>0.69565220000000005</v>
      </c>
      <c r="W16" s="509">
        <v>1.5757829999999999</v>
      </c>
      <c r="X16" s="450">
        <v>0</v>
      </c>
      <c r="Y16" s="510">
        <v>0</v>
      </c>
    </row>
    <row r="17" spans="1:25" ht="15.75" customHeight="1">
      <c r="A17" s="4712"/>
      <c r="B17" s="538">
        <v>5</v>
      </c>
      <c r="C17" s="539">
        <v>30</v>
      </c>
      <c r="D17" s="459">
        <v>16.633330000000001</v>
      </c>
      <c r="E17" s="540">
        <v>4.0469939999999998</v>
      </c>
      <c r="F17" s="459">
        <v>16.399999999999999</v>
      </c>
      <c r="G17" s="540">
        <v>3.9531740000000002</v>
      </c>
      <c r="H17" s="459">
        <v>0.2</v>
      </c>
      <c r="I17" s="540">
        <v>0.55086139999999995</v>
      </c>
      <c r="J17" s="459">
        <v>3.3333300000000003E-2</v>
      </c>
      <c r="K17" s="540">
        <v>0.18257419999999999</v>
      </c>
      <c r="L17" s="459">
        <v>0</v>
      </c>
      <c r="M17" s="540">
        <v>0</v>
      </c>
      <c r="N17" s="459">
        <v>1.233333</v>
      </c>
      <c r="O17" s="540">
        <v>2.7876989999999999</v>
      </c>
      <c r="P17" s="459">
        <v>1.2</v>
      </c>
      <c r="Q17" s="540">
        <v>2.784192</v>
      </c>
      <c r="R17" s="459">
        <v>3.3333300000000003E-2</v>
      </c>
      <c r="S17" s="540">
        <v>0.18257419999999999</v>
      </c>
      <c r="T17" s="459">
        <v>1.5333330000000001</v>
      </c>
      <c r="U17" s="540">
        <v>2.3741910000000002</v>
      </c>
      <c r="V17" s="459">
        <v>1.5333330000000001</v>
      </c>
      <c r="W17" s="540">
        <v>2.3741910000000002</v>
      </c>
      <c r="X17" s="459">
        <v>0</v>
      </c>
      <c r="Y17" s="541">
        <v>0</v>
      </c>
    </row>
    <row r="18" spans="1:25" ht="15.75" customHeight="1">
      <c r="A18" s="4712"/>
      <c r="B18" s="536">
        <v>6</v>
      </c>
      <c r="C18" s="537">
        <v>38</v>
      </c>
      <c r="D18" s="450">
        <v>15.052630000000001</v>
      </c>
      <c r="E18" s="509">
        <v>3.910812</v>
      </c>
      <c r="F18" s="450">
        <v>14.34211</v>
      </c>
      <c r="G18" s="509">
        <v>3.9543089999999999</v>
      </c>
      <c r="H18" s="450">
        <v>0.2368421</v>
      </c>
      <c r="I18" s="509">
        <v>1.0249379999999999</v>
      </c>
      <c r="J18" s="450">
        <v>0.4736842</v>
      </c>
      <c r="K18" s="509">
        <v>1.3302480000000001</v>
      </c>
      <c r="L18" s="450">
        <v>0</v>
      </c>
      <c r="M18" s="509">
        <v>0</v>
      </c>
      <c r="N18" s="450">
        <v>0.9473684</v>
      </c>
      <c r="O18" s="509">
        <v>1.723406</v>
      </c>
      <c r="P18" s="450">
        <v>0.9210526</v>
      </c>
      <c r="Q18" s="509">
        <v>1.730202</v>
      </c>
      <c r="R18" s="450">
        <v>2.63158E-2</v>
      </c>
      <c r="S18" s="509">
        <v>0.16222139999999999</v>
      </c>
      <c r="T18" s="450">
        <v>0.8947368</v>
      </c>
      <c r="U18" s="509">
        <v>1.8275589999999999</v>
      </c>
      <c r="V18" s="450">
        <v>0.8947368</v>
      </c>
      <c r="W18" s="509">
        <v>1.8275589999999999</v>
      </c>
      <c r="X18" s="450">
        <v>0</v>
      </c>
      <c r="Y18" s="510">
        <v>0</v>
      </c>
    </row>
    <row r="19" spans="1:25" ht="15.75" customHeight="1">
      <c r="A19" s="4712"/>
      <c r="B19" s="536">
        <v>7</v>
      </c>
      <c r="C19" s="537">
        <v>45</v>
      </c>
      <c r="D19" s="450">
        <v>11.33333</v>
      </c>
      <c r="E19" s="509">
        <v>3.9196469999999999</v>
      </c>
      <c r="F19" s="450">
        <v>10.88889</v>
      </c>
      <c r="G19" s="509">
        <v>4.0855750000000004</v>
      </c>
      <c r="H19" s="450">
        <v>0.17777780000000001</v>
      </c>
      <c r="I19" s="509">
        <v>0.61381399999999997</v>
      </c>
      <c r="J19" s="450">
        <v>0.26666669999999998</v>
      </c>
      <c r="K19" s="509">
        <v>0.91452920000000004</v>
      </c>
      <c r="L19" s="450">
        <v>0</v>
      </c>
      <c r="M19" s="509">
        <v>0</v>
      </c>
      <c r="N19" s="450">
        <v>1.733333</v>
      </c>
      <c r="O19" s="509">
        <v>2.2299609999999999</v>
      </c>
      <c r="P19" s="450">
        <v>1.5777779999999999</v>
      </c>
      <c r="Q19" s="509">
        <v>2.1050680000000002</v>
      </c>
      <c r="R19" s="450">
        <v>0.15555559999999999</v>
      </c>
      <c r="S19" s="509">
        <v>0.67269999999999996</v>
      </c>
      <c r="T19" s="450">
        <v>0.82222220000000001</v>
      </c>
      <c r="U19" s="509">
        <v>1.585286</v>
      </c>
      <c r="V19" s="450">
        <v>0.82222220000000001</v>
      </c>
      <c r="W19" s="509">
        <v>1.585286</v>
      </c>
      <c r="X19" s="450">
        <v>0</v>
      </c>
      <c r="Y19" s="510">
        <v>0</v>
      </c>
    </row>
    <row r="20" spans="1:25" ht="15.75" customHeight="1">
      <c r="A20" s="4712"/>
      <c r="B20" s="536">
        <v>8</v>
      </c>
      <c r="C20" s="537">
        <v>52</v>
      </c>
      <c r="D20" s="450">
        <v>8.3846150000000002</v>
      </c>
      <c r="E20" s="509">
        <v>4.4640339999999998</v>
      </c>
      <c r="F20" s="450">
        <v>8.0769230000000007</v>
      </c>
      <c r="G20" s="509">
        <v>4.6096500000000002</v>
      </c>
      <c r="H20" s="450">
        <v>0.21153849999999999</v>
      </c>
      <c r="I20" s="509">
        <v>0.5717719</v>
      </c>
      <c r="J20" s="450">
        <v>7.6923099999999994E-2</v>
      </c>
      <c r="K20" s="509">
        <v>0.33408660000000001</v>
      </c>
      <c r="L20" s="450">
        <v>1.9230799999999999E-2</v>
      </c>
      <c r="M20" s="509">
        <v>0.13867499999999999</v>
      </c>
      <c r="N20" s="450">
        <v>2.230769</v>
      </c>
      <c r="O20" s="509">
        <v>2.4060009999999998</v>
      </c>
      <c r="P20" s="450">
        <v>2.0769229999999999</v>
      </c>
      <c r="Q20" s="509">
        <v>2.2565469999999999</v>
      </c>
      <c r="R20" s="450">
        <v>0.15384619999999999</v>
      </c>
      <c r="S20" s="509">
        <v>0.60664989999999996</v>
      </c>
      <c r="T20" s="450">
        <v>0.78846150000000004</v>
      </c>
      <c r="U20" s="509">
        <v>1.648963</v>
      </c>
      <c r="V20" s="450">
        <v>0.57692310000000002</v>
      </c>
      <c r="W20" s="509">
        <v>1.376927</v>
      </c>
      <c r="X20" s="450">
        <v>0.21153849999999999</v>
      </c>
      <c r="Y20" s="510">
        <v>0.5717719</v>
      </c>
    </row>
    <row r="21" spans="1:25" ht="15.75" customHeight="1">
      <c r="A21" s="4712"/>
      <c r="B21" s="536">
        <v>9</v>
      </c>
      <c r="C21" s="537">
        <v>45</v>
      </c>
      <c r="D21" s="450">
        <v>7.6666670000000003</v>
      </c>
      <c r="E21" s="509">
        <v>3.6494080000000002</v>
      </c>
      <c r="F21" s="450">
        <v>7.2</v>
      </c>
      <c r="G21" s="509">
        <v>3.653143</v>
      </c>
      <c r="H21" s="450">
        <v>2.2222200000000001E-2</v>
      </c>
      <c r="I21" s="509">
        <v>0.14907119999999999</v>
      </c>
      <c r="J21" s="450">
        <v>0.44444440000000002</v>
      </c>
      <c r="K21" s="509">
        <v>1.306549</v>
      </c>
      <c r="L21" s="450">
        <v>0</v>
      </c>
      <c r="M21" s="509">
        <v>0</v>
      </c>
      <c r="N21" s="450">
        <v>1.3333330000000001</v>
      </c>
      <c r="O21" s="509">
        <v>2.2663549999999999</v>
      </c>
      <c r="P21" s="450">
        <v>1.3333330000000001</v>
      </c>
      <c r="Q21" s="509">
        <v>2.2663549999999999</v>
      </c>
      <c r="R21" s="450">
        <v>0</v>
      </c>
      <c r="S21" s="509">
        <v>0</v>
      </c>
      <c r="T21" s="450">
        <v>0.4</v>
      </c>
      <c r="U21" s="509">
        <v>0.80903979999999998</v>
      </c>
      <c r="V21" s="450">
        <v>0.3333333</v>
      </c>
      <c r="W21" s="509">
        <v>0.73854889999999995</v>
      </c>
      <c r="X21" s="450">
        <v>6.6666699999999995E-2</v>
      </c>
      <c r="Y21" s="510">
        <v>0.3302891</v>
      </c>
    </row>
    <row r="22" spans="1:25" ht="15.75" customHeight="1">
      <c r="A22" s="4712"/>
      <c r="B22" s="538">
        <v>10</v>
      </c>
      <c r="C22" s="539">
        <v>48</v>
      </c>
      <c r="D22" s="459">
        <v>3.9583330000000001</v>
      </c>
      <c r="E22" s="540">
        <v>3.5905209999999999</v>
      </c>
      <c r="F22" s="459">
        <v>3.8333330000000001</v>
      </c>
      <c r="G22" s="540">
        <v>3.604568</v>
      </c>
      <c r="H22" s="459">
        <v>2.0833299999999999E-2</v>
      </c>
      <c r="I22" s="540">
        <v>0.14433760000000001</v>
      </c>
      <c r="J22" s="459">
        <v>0.1041667</v>
      </c>
      <c r="K22" s="540">
        <v>0.3712878</v>
      </c>
      <c r="L22" s="459">
        <v>0</v>
      </c>
      <c r="M22" s="540">
        <v>0</v>
      </c>
      <c r="N22" s="459">
        <v>1.5833330000000001</v>
      </c>
      <c r="O22" s="540">
        <v>2.4130259999999999</v>
      </c>
      <c r="P22" s="459">
        <v>1.5208330000000001</v>
      </c>
      <c r="Q22" s="540">
        <v>2.4144030000000001</v>
      </c>
      <c r="R22" s="459">
        <v>6.25E-2</v>
      </c>
      <c r="S22" s="540">
        <v>0.43301269999999997</v>
      </c>
      <c r="T22" s="459">
        <v>0.4166667</v>
      </c>
      <c r="U22" s="540">
        <v>0.79448450000000004</v>
      </c>
      <c r="V22" s="459">
        <v>0.375</v>
      </c>
      <c r="W22" s="540">
        <v>0.76143760000000005</v>
      </c>
      <c r="X22" s="459">
        <v>4.1666700000000001E-2</v>
      </c>
      <c r="Y22" s="541">
        <v>0.28867510000000002</v>
      </c>
    </row>
    <row r="23" spans="1:25" ht="15.75" customHeight="1">
      <c r="A23" s="4712"/>
      <c r="B23" s="536">
        <v>11</v>
      </c>
      <c r="C23" s="537">
        <v>38</v>
      </c>
      <c r="D23" s="450">
        <v>1.8157890000000001</v>
      </c>
      <c r="E23" s="509">
        <v>3.0918839999999999</v>
      </c>
      <c r="F23" s="450">
        <v>1.763158</v>
      </c>
      <c r="G23" s="509">
        <v>3.0173749999999999</v>
      </c>
      <c r="H23" s="450">
        <v>5.2631600000000001E-2</v>
      </c>
      <c r="I23" s="509">
        <v>0.32444279999999998</v>
      </c>
      <c r="J23" s="450">
        <v>0</v>
      </c>
      <c r="K23" s="509">
        <v>0</v>
      </c>
      <c r="L23" s="450">
        <v>0</v>
      </c>
      <c r="M23" s="509">
        <v>0</v>
      </c>
      <c r="N23" s="450">
        <v>0.68421050000000005</v>
      </c>
      <c r="O23" s="509">
        <v>1.5614490000000001</v>
      </c>
      <c r="P23" s="450">
        <v>0.63157890000000005</v>
      </c>
      <c r="Q23" s="509">
        <v>1.496321</v>
      </c>
      <c r="R23" s="450">
        <v>5.2631600000000001E-2</v>
      </c>
      <c r="S23" s="509">
        <v>0.2262943</v>
      </c>
      <c r="T23" s="450">
        <v>5.2631600000000001E-2</v>
      </c>
      <c r="U23" s="509">
        <v>0.2262943</v>
      </c>
      <c r="V23" s="450">
        <v>2.63158E-2</v>
      </c>
      <c r="W23" s="509">
        <v>0.16222139999999999</v>
      </c>
      <c r="X23" s="450">
        <v>2.63158E-2</v>
      </c>
      <c r="Y23" s="510">
        <v>0.16222139999999999</v>
      </c>
    </row>
    <row r="24" spans="1:25" ht="15.75" customHeight="1">
      <c r="A24" s="4712"/>
      <c r="B24" s="536">
        <v>12</v>
      </c>
      <c r="C24" s="537">
        <v>37</v>
      </c>
      <c r="D24" s="450">
        <v>0.1891892</v>
      </c>
      <c r="E24" s="509">
        <v>0.616344</v>
      </c>
      <c r="F24" s="450">
        <v>0.1891892</v>
      </c>
      <c r="G24" s="509">
        <v>0.616344</v>
      </c>
      <c r="H24" s="450">
        <v>0</v>
      </c>
      <c r="I24" s="509">
        <v>0</v>
      </c>
      <c r="J24" s="450">
        <v>0</v>
      </c>
      <c r="K24" s="509">
        <v>0</v>
      </c>
      <c r="L24" s="450">
        <v>0</v>
      </c>
      <c r="M24" s="509">
        <v>0</v>
      </c>
      <c r="N24" s="450">
        <v>0.40540540000000003</v>
      </c>
      <c r="O24" s="509">
        <v>0.98487049999999998</v>
      </c>
      <c r="P24" s="450">
        <v>0.40540540000000003</v>
      </c>
      <c r="Q24" s="509">
        <v>0.98487049999999998</v>
      </c>
      <c r="R24" s="450">
        <v>0</v>
      </c>
      <c r="S24" s="509">
        <v>0</v>
      </c>
      <c r="T24" s="450">
        <v>0.13513510000000001</v>
      </c>
      <c r="U24" s="509">
        <v>0.34658349999999999</v>
      </c>
      <c r="V24" s="450">
        <v>8.1081100000000003E-2</v>
      </c>
      <c r="W24" s="509">
        <v>0.27672469999999999</v>
      </c>
      <c r="X24" s="450">
        <v>5.4054100000000001E-2</v>
      </c>
      <c r="Y24" s="510">
        <v>0.22924340000000001</v>
      </c>
    </row>
    <row r="25" spans="1:25" ht="15.75" customHeight="1">
      <c r="A25" s="4712"/>
      <c r="B25" s="536">
        <v>13</v>
      </c>
      <c r="C25" s="537">
        <v>28</v>
      </c>
      <c r="D25" s="450">
        <v>7.1428599999999995E-2</v>
      </c>
      <c r="E25" s="509">
        <v>0.26226529999999998</v>
      </c>
      <c r="F25" s="450">
        <v>7.1428599999999995E-2</v>
      </c>
      <c r="G25" s="509">
        <v>0.26226529999999998</v>
      </c>
      <c r="H25" s="450">
        <v>0</v>
      </c>
      <c r="I25" s="509">
        <v>0</v>
      </c>
      <c r="J25" s="450">
        <v>0</v>
      </c>
      <c r="K25" s="509">
        <v>0</v>
      </c>
      <c r="L25" s="450">
        <v>0</v>
      </c>
      <c r="M25" s="509">
        <v>0</v>
      </c>
      <c r="N25" s="450">
        <v>0.1071429</v>
      </c>
      <c r="O25" s="509">
        <v>0.41626970000000002</v>
      </c>
      <c r="P25" s="450">
        <v>0.1071429</v>
      </c>
      <c r="Q25" s="509">
        <v>0.41626970000000002</v>
      </c>
      <c r="R25" s="450">
        <v>0</v>
      </c>
      <c r="S25" s="509">
        <v>0</v>
      </c>
      <c r="T25" s="450">
        <v>0.17857139999999999</v>
      </c>
      <c r="U25" s="509">
        <v>0.66963620000000001</v>
      </c>
      <c r="V25" s="450">
        <v>0.1071429</v>
      </c>
      <c r="W25" s="509">
        <v>0.56694670000000003</v>
      </c>
      <c r="X25" s="450">
        <v>7.1428599999999995E-2</v>
      </c>
      <c r="Y25" s="510">
        <v>0.37796449999999998</v>
      </c>
    </row>
    <row r="26" spans="1:25" ht="15.75" customHeight="1" thickBot="1">
      <c r="A26" s="4747"/>
      <c r="B26" s="542">
        <v>14</v>
      </c>
      <c r="C26" s="543">
        <v>19</v>
      </c>
      <c r="D26" s="466">
        <v>5.2631600000000001E-2</v>
      </c>
      <c r="E26" s="519">
        <v>0.2294157</v>
      </c>
      <c r="F26" s="466">
        <v>5.2631600000000001E-2</v>
      </c>
      <c r="G26" s="519">
        <v>0.2294157</v>
      </c>
      <c r="H26" s="466">
        <v>0</v>
      </c>
      <c r="I26" s="519">
        <v>0</v>
      </c>
      <c r="J26" s="466">
        <v>0</v>
      </c>
      <c r="K26" s="519">
        <v>0</v>
      </c>
      <c r="L26" s="466">
        <v>0</v>
      </c>
      <c r="M26" s="519">
        <v>0</v>
      </c>
      <c r="N26" s="466">
        <v>0</v>
      </c>
      <c r="O26" s="519">
        <v>0</v>
      </c>
      <c r="P26" s="466">
        <v>0</v>
      </c>
      <c r="Q26" s="519">
        <v>0</v>
      </c>
      <c r="R26" s="466">
        <v>0</v>
      </c>
      <c r="S26" s="519">
        <v>0</v>
      </c>
      <c r="T26" s="466">
        <v>0</v>
      </c>
      <c r="U26" s="519">
        <v>0</v>
      </c>
      <c r="V26" s="466">
        <v>0</v>
      </c>
      <c r="W26" s="519">
        <v>0</v>
      </c>
      <c r="X26" s="466">
        <v>0</v>
      </c>
      <c r="Y26" s="520">
        <v>0</v>
      </c>
    </row>
    <row r="27" spans="1:25" ht="30" customHeight="1">
      <c r="A27" s="4608" t="s">
        <v>9</v>
      </c>
      <c r="B27" s="503" t="s">
        <v>12</v>
      </c>
      <c r="C27" s="535">
        <v>272</v>
      </c>
      <c r="D27" s="443">
        <v>10.268380000000001</v>
      </c>
      <c r="E27" s="505">
        <v>7.4540179999999996</v>
      </c>
      <c r="F27" s="443">
        <v>10.0625</v>
      </c>
      <c r="G27" s="505">
        <v>7.4039830000000002</v>
      </c>
      <c r="H27" s="443">
        <v>0.10661760000000001</v>
      </c>
      <c r="I27" s="505">
        <v>0.38374770000000002</v>
      </c>
      <c r="J27" s="443">
        <v>9.9264699999999997E-2</v>
      </c>
      <c r="K27" s="505">
        <v>0.48717820000000001</v>
      </c>
      <c r="L27" s="443">
        <v>0</v>
      </c>
      <c r="M27" s="505">
        <v>0</v>
      </c>
      <c r="N27" s="443">
        <v>1.0147060000000001</v>
      </c>
      <c r="O27" s="505">
        <v>2.08663</v>
      </c>
      <c r="P27" s="443">
        <v>0.94852939999999997</v>
      </c>
      <c r="Q27" s="505">
        <v>1.980793</v>
      </c>
      <c r="R27" s="443">
        <v>6.6176499999999999E-2</v>
      </c>
      <c r="S27" s="505">
        <v>0.44143690000000002</v>
      </c>
      <c r="T27" s="443">
        <v>0.52941179999999999</v>
      </c>
      <c r="U27" s="505">
        <v>1.3607089999999999</v>
      </c>
      <c r="V27" s="443">
        <v>0.50367649999999997</v>
      </c>
      <c r="W27" s="505">
        <v>1.347399</v>
      </c>
      <c r="X27" s="443">
        <v>2.5735299999999999E-2</v>
      </c>
      <c r="Y27" s="506">
        <v>0.18040390000000001</v>
      </c>
    </row>
    <row r="28" spans="1:25" ht="15.75" customHeight="1">
      <c r="A28" s="4674"/>
      <c r="B28" s="536">
        <v>1</v>
      </c>
      <c r="C28" s="537">
        <v>19</v>
      </c>
      <c r="D28" s="450">
        <v>12.578950000000001</v>
      </c>
      <c r="E28" s="509">
        <v>4.6346020000000001</v>
      </c>
      <c r="F28" s="450">
        <v>12.578950000000001</v>
      </c>
      <c r="G28" s="509">
        <v>4.6346020000000001</v>
      </c>
      <c r="H28" s="450">
        <v>0</v>
      </c>
      <c r="I28" s="509">
        <v>0</v>
      </c>
      <c r="J28" s="450">
        <v>0</v>
      </c>
      <c r="K28" s="509">
        <v>0</v>
      </c>
      <c r="L28" s="450">
        <v>0</v>
      </c>
      <c r="M28" s="509">
        <v>0</v>
      </c>
      <c r="N28" s="450">
        <v>0</v>
      </c>
      <c r="O28" s="509">
        <v>0</v>
      </c>
      <c r="P28" s="450">
        <v>0</v>
      </c>
      <c r="Q28" s="509">
        <v>0</v>
      </c>
      <c r="R28" s="450">
        <v>0</v>
      </c>
      <c r="S28" s="509">
        <v>0</v>
      </c>
      <c r="T28" s="450">
        <v>0</v>
      </c>
      <c r="U28" s="509">
        <v>0</v>
      </c>
      <c r="V28" s="450">
        <v>0</v>
      </c>
      <c r="W28" s="509">
        <v>0</v>
      </c>
      <c r="X28" s="450">
        <v>0</v>
      </c>
      <c r="Y28" s="510">
        <v>0</v>
      </c>
    </row>
    <row r="29" spans="1:25" ht="15.75" customHeight="1">
      <c r="A29" s="4674"/>
      <c r="B29" s="536">
        <v>2</v>
      </c>
      <c r="C29" s="537">
        <v>25</v>
      </c>
      <c r="D29" s="450">
        <v>18.16</v>
      </c>
      <c r="E29" s="509">
        <v>2.2671570000000001</v>
      </c>
      <c r="F29" s="450">
        <v>18.04</v>
      </c>
      <c r="G29" s="509">
        <v>2.2449940000000002</v>
      </c>
      <c r="H29" s="450">
        <v>0.12</v>
      </c>
      <c r="I29" s="509">
        <v>0.4396969</v>
      </c>
      <c r="J29" s="450">
        <v>0</v>
      </c>
      <c r="K29" s="509">
        <v>0</v>
      </c>
      <c r="L29" s="450">
        <v>0</v>
      </c>
      <c r="M29" s="509">
        <v>0</v>
      </c>
      <c r="N29" s="450">
        <v>0</v>
      </c>
      <c r="O29" s="509">
        <v>0</v>
      </c>
      <c r="P29" s="450">
        <v>0</v>
      </c>
      <c r="Q29" s="509">
        <v>0</v>
      </c>
      <c r="R29" s="450">
        <v>0</v>
      </c>
      <c r="S29" s="509">
        <v>0</v>
      </c>
      <c r="T29" s="450">
        <v>0.12</v>
      </c>
      <c r="U29" s="509">
        <v>0.6</v>
      </c>
      <c r="V29" s="450">
        <v>0.12</v>
      </c>
      <c r="W29" s="509">
        <v>0.6</v>
      </c>
      <c r="X29" s="450">
        <v>0</v>
      </c>
      <c r="Y29" s="510">
        <v>0</v>
      </c>
    </row>
    <row r="30" spans="1:25" ht="15.75" customHeight="1">
      <c r="A30" s="4674"/>
      <c r="B30" s="536">
        <v>3</v>
      </c>
      <c r="C30" s="537">
        <v>12</v>
      </c>
      <c r="D30" s="450">
        <v>19.16667</v>
      </c>
      <c r="E30" s="509">
        <v>1.337116</v>
      </c>
      <c r="F30" s="450">
        <v>18.91667</v>
      </c>
      <c r="G30" s="509">
        <v>1.564279</v>
      </c>
      <c r="H30" s="450">
        <v>0.25</v>
      </c>
      <c r="I30" s="509">
        <v>0.62158159999999996</v>
      </c>
      <c r="J30" s="450">
        <v>0</v>
      </c>
      <c r="K30" s="509">
        <v>0</v>
      </c>
      <c r="L30" s="450">
        <v>0</v>
      </c>
      <c r="M30" s="509">
        <v>0</v>
      </c>
      <c r="N30" s="450">
        <v>0</v>
      </c>
      <c r="O30" s="509">
        <v>0</v>
      </c>
      <c r="P30" s="450">
        <v>0</v>
      </c>
      <c r="Q30" s="509">
        <v>0</v>
      </c>
      <c r="R30" s="450">
        <v>0</v>
      </c>
      <c r="S30" s="509">
        <v>0</v>
      </c>
      <c r="T30" s="450">
        <v>0.66666669999999995</v>
      </c>
      <c r="U30" s="509">
        <v>1.302678</v>
      </c>
      <c r="V30" s="450">
        <v>0.66666669999999995</v>
      </c>
      <c r="W30" s="509">
        <v>1.302678</v>
      </c>
      <c r="X30" s="450">
        <v>0</v>
      </c>
      <c r="Y30" s="510">
        <v>0</v>
      </c>
    </row>
    <row r="31" spans="1:25" ht="15.75" customHeight="1">
      <c r="A31" s="4674"/>
      <c r="B31" s="536">
        <v>4</v>
      </c>
      <c r="C31" s="537">
        <v>28</v>
      </c>
      <c r="D31" s="450">
        <v>18.214289999999998</v>
      </c>
      <c r="E31" s="509">
        <v>3.0954820000000001</v>
      </c>
      <c r="F31" s="450">
        <v>17.821429999999999</v>
      </c>
      <c r="G31" s="509">
        <v>3.485989</v>
      </c>
      <c r="H31" s="450">
        <v>0.25</v>
      </c>
      <c r="I31" s="509">
        <v>0.58531409999999995</v>
      </c>
      <c r="J31" s="450">
        <v>0.14285709999999999</v>
      </c>
      <c r="K31" s="509">
        <v>0.52453050000000001</v>
      </c>
      <c r="L31" s="450">
        <v>0</v>
      </c>
      <c r="M31" s="509">
        <v>0</v>
      </c>
      <c r="N31" s="450">
        <v>0.78571429999999998</v>
      </c>
      <c r="O31" s="509">
        <v>2.2666200000000001</v>
      </c>
      <c r="P31" s="450">
        <v>0.67857140000000005</v>
      </c>
      <c r="Q31" s="509">
        <v>1.846991</v>
      </c>
      <c r="R31" s="450">
        <v>0.1071429</v>
      </c>
      <c r="S31" s="509">
        <v>0.56694670000000003</v>
      </c>
      <c r="T31" s="450">
        <v>1</v>
      </c>
      <c r="U31" s="509">
        <v>1.924501</v>
      </c>
      <c r="V31" s="450">
        <v>1</v>
      </c>
      <c r="W31" s="509">
        <v>1.924501</v>
      </c>
      <c r="X31" s="450">
        <v>0</v>
      </c>
      <c r="Y31" s="510">
        <v>0</v>
      </c>
    </row>
    <row r="32" spans="1:25" ht="15.75" customHeight="1">
      <c r="A32" s="4674"/>
      <c r="B32" s="538">
        <v>5</v>
      </c>
      <c r="C32" s="539">
        <v>16</v>
      </c>
      <c r="D32" s="459">
        <v>16.625</v>
      </c>
      <c r="E32" s="540">
        <v>4.5147909999999998</v>
      </c>
      <c r="F32" s="459">
        <v>16.4375</v>
      </c>
      <c r="G32" s="540">
        <v>4.5013889999999996</v>
      </c>
      <c r="H32" s="459">
        <v>0.125</v>
      </c>
      <c r="I32" s="540">
        <v>0.34156500000000001</v>
      </c>
      <c r="J32" s="459">
        <v>6.25E-2</v>
      </c>
      <c r="K32" s="540">
        <v>0.25</v>
      </c>
      <c r="L32" s="459">
        <v>0</v>
      </c>
      <c r="M32" s="540">
        <v>0</v>
      </c>
      <c r="N32" s="459">
        <v>1.375</v>
      </c>
      <c r="O32" s="540">
        <v>3.2429410000000001</v>
      </c>
      <c r="P32" s="459">
        <v>1.3125</v>
      </c>
      <c r="Q32" s="540">
        <v>3.2397269999999998</v>
      </c>
      <c r="R32" s="459">
        <v>6.25E-2</v>
      </c>
      <c r="S32" s="540">
        <v>0.25</v>
      </c>
      <c r="T32" s="459">
        <v>1.75</v>
      </c>
      <c r="U32" s="540">
        <v>2.5166110000000002</v>
      </c>
      <c r="V32" s="459">
        <v>1.75</v>
      </c>
      <c r="W32" s="540">
        <v>2.5166110000000002</v>
      </c>
      <c r="X32" s="459">
        <v>0</v>
      </c>
      <c r="Y32" s="541">
        <v>0</v>
      </c>
    </row>
    <row r="33" spans="1:25" ht="15.75" customHeight="1">
      <c r="A33" s="4674"/>
      <c r="B33" s="536">
        <v>6</v>
      </c>
      <c r="C33" s="537">
        <v>22</v>
      </c>
      <c r="D33" s="450">
        <v>15.454549999999999</v>
      </c>
      <c r="E33" s="509">
        <v>3.7381850000000001</v>
      </c>
      <c r="F33" s="450">
        <v>14.909090000000001</v>
      </c>
      <c r="G33" s="509">
        <v>3.9268200000000002</v>
      </c>
      <c r="H33" s="450">
        <v>0.1363636</v>
      </c>
      <c r="I33" s="509">
        <v>0.46756249999999999</v>
      </c>
      <c r="J33" s="450">
        <v>0.40909089999999998</v>
      </c>
      <c r="K33" s="509">
        <v>1.181568</v>
      </c>
      <c r="L33" s="450">
        <v>0</v>
      </c>
      <c r="M33" s="509">
        <v>0</v>
      </c>
      <c r="N33" s="450">
        <v>0.86363639999999997</v>
      </c>
      <c r="O33" s="509">
        <v>1.4895020000000001</v>
      </c>
      <c r="P33" s="450">
        <v>0.86363639999999997</v>
      </c>
      <c r="Q33" s="509">
        <v>1.4895020000000001</v>
      </c>
      <c r="R33" s="450">
        <v>0</v>
      </c>
      <c r="S33" s="509">
        <v>0</v>
      </c>
      <c r="T33" s="450">
        <v>0.54545449999999995</v>
      </c>
      <c r="U33" s="509">
        <v>1.29935</v>
      </c>
      <c r="V33" s="450">
        <v>0.54545449999999995</v>
      </c>
      <c r="W33" s="509">
        <v>1.29935</v>
      </c>
      <c r="X33" s="450">
        <v>0</v>
      </c>
      <c r="Y33" s="510">
        <v>0</v>
      </c>
    </row>
    <row r="34" spans="1:25" ht="15.75" customHeight="1">
      <c r="A34" s="4674"/>
      <c r="B34" s="536">
        <v>7</v>
      </c>
      <c r="C34" s="537">
        <v>17</v>
      </c>
      <c r="D34" s="450">
        <v>11.35294</v>
      </c>
      <c r="E34" s="509">
        <v>4.4432700000000001</v>
      </c>
      <c r="F34" s="450">
        <v>11</v>
      </c>
      <c r="G34" s="509">
        <v>4.5138680000000004</v>
      </c>
      <c r="H34" s="450">
        <v>0.23529410000000001</v>
      </c>
      <c r="I34" s="509">
        <v>0.6642112</v>
      </c>
      <c r="J34" s="450">
        <v>0.1176471</v>
      </c>
      <c r="K34" s="509">
        <v>0.48507129999999998</v>
      </c>
      <c r="L34" s="450">
        <v>0</v>
      </c>
      <c r="M34" s="509">
        <v>0</v>
      </c>
      <c r="N34" s="450">
        <v>2.1176469999999998</v>
      </c>
      <c r="O34" s="509">
        <v>2.5219619999999998</v>
      </c>
      <c r="P34" s="450">
        <v>1.823529</v>
      </c>
      <c r="Q34" s="509">
        <v>2.214591</v>
      </c>
      <c r="R34" s="450">
        <v>0.29411759999999998</v>
      </c>
      <c r="S34" s="509">
        <v>0.98518439999999996</v>
      </c>
      <c r="T34" s="450">
        <v>1.058824</v>
      </c>
      <c r="U34" s="509">
        <v>2.1351399999999998</v>
      </c>
      <c r="V34" s="450">
        <v>1.058824</v>
      </c>
      <c r="W34" s="509">
        <v>2.1351399999999998</v>
      </c>
      <c r="X34" s="450">
        <v>0</v>
      </c>
      <c r="Y34" s="510">
        <v>0</v>
      </c>
    </row>
    <row r="35" spans="1:25" ht="15.75" customHeight="1">
      <c r="A35" s="4674"/>
      <c r="B35" s="536">
        <v>8</v>
      </c>
      <c r="C35" s="537">
        <v>25</v>
      </c>
      <c r="D35" s="450">
        <v>9.16</v>
      </c>
      <c r="E35" s="509">
        <v>4.3174070000000002</v>
      </c>
      <c r="F35" s="450">
        <v>8.84</v>
      </c>
      <c r="G35" s="509">
        <v>4.4034079999999998</v>
      </c>
      <c r="H35" s="450">
        <v>0.24</v>
      </c>
      <c r="I35" s="509">
        <v>0.4358899</v>
      </c>
      <c r="J35" s="450">
        <v>0.08</v>
      </c>
      <c r="K35" s="509">
        <v>0.4</v>
      </c>
      <c r="L35" s="450">
        <v>0</v>
      </c>
      <c r="M35" s="509">
        <v>0</v>
      </c>
      <c r="N35" s="450">
        <v>2.04</v>
      </c>
      <c r="O35" s="509">
        <v>2.3713570000000002</v>
      </c>
      <c r="P35" s="450">
        <v>1.84</v>
      </c>
      <c r="Q35" s="509">
        <v>2.1346349999999998</v>
      </c>
      <c r="R35" s="450">
        <v>0.2</v>
      </c>
      <c r="S35" s="509">
        <v>0.81649660000000002</v>
      </c>
      <c r="T35" s="450">
        <v>0.76</v>
      </c>
      <c r="U35" s="509">
        <v>1.665333</v>
      </c>
      <c r="V35" s="450">
        <v>0.64</v>
      </c>
      <c r="W35" s="509">
        <v>1.6041609999999999</v>
      </c>
      <c r="X35" s="450">
        <v>0.12</v>
      </c>
      <c r="Y35" s="510">
        <v>0.33166250000000003</v>
      </c>
    </row>
    <row r="36" spans="1:25" ht="15.75" customHeight="1">
      <c r="A36" s="4674"/>
      <c r="B36" s="536">
        <v>9</v>
      </c>
      <c r="C36" s="537">
        <v>21</v>
      </c>
      <c r="D36" s="450">
        <v>7.5238100000000001</v>
      </c>
      <c r="E36" s="509">
        <v>3.4441120000000001</v>
      </c>
      <c r="F36" s="450">
        <v>7.2857139999999996</v>
      </c>
      <c r="G36" s="509">
        <v>3.4226139999999998</v>
      </c>
      <c r="H36" s="450">
        <v>4.7619000000000002E-2</v>
      </c>
      <c r="I36" s="509">
        <v>0.21821789999999999</v>
      </c>
      <c r="J36" s="450">
        <v>0.19047620000000001</v>
      </c>
      <c r="K36" s="509">
        <v>0.67963580000000001</v>
      </c>
      <c r="L36" s="450">
        <v>0</v>
      </c>
      <c r="M36" s="509">
        <v>0</v>
      </c>
      <c r="N36" s="450">
        <v>2</v>
      </c>
      <c r="O36" s="509">
        <v>2.6645829999999999</v>
      </c>
      <c r="P36" s="450">
        <v>2</v>
      </c>
      <c r="Q36" s="509">
        <v>2.6645829999999999</v>
      </c>
      <c r="R36" s="450">
        <v>0</v>
      </c>
      <c r="S36" s="509">
        <v>0</v>
      </c>
      <c r="T36" s="450">
        <v>0.47619050000000002</v>
      </c>
      <c r="U36" s="509">
        <v>1.0304880000000001</v>
      </c>
      <c r="V36" s="450">
        <v>0.3333333</v>
      </c>
      <c r="W36" s="509">
        <v>0.91287090000000004</v>
      </c>
      <c r="X36" s="450">
        <v>0.14285709999999999</v>
      </c>
      <c r="Y36" s="510">
        <v>0.4780914</v>
      </c>
    </row>
    <row r="37" spans="1:25" ht="15.75" customHeight="1">
      <c r="A37" s="4674"/>
      <c r="B37" s="538">
        <v>10</v>
      </c>
      <c r="C37" s="539">
        <v>29</v>
      </c>
      <c r="D37" s="459">
        <v>4.8275860000000002</v>
      </c>
      <c r="E37" s="540">
        <v>3.5663999999999998</v>
      </c>
      <c r="F37" s="459">
        <v>4.6551720000000003</v>
      </c>
      <c r="G37" s="540">
        <v>3.6378550000000001</v>
      </c>
      <c r="H37" s="459">
        <v>0</v>
      </c>
      <c r="I37" s="540">
        <v>0</v>
      </c>
      <c r="J37" s="459">
        <v>0.17241380000000001</v>
      </c>
      <c r="K37" s="540">
        <v>0.46820060000000002</v>
      </c>
      <c r="L37" s="459">
        <v>0</v>
      </c>
      <c r="M37" s="540">
        <v>0</v>
      </c>
      <c r="N37" s="459">
        <v>2.0344829999999998</v>
      </c>
      <c r="O37" s="540">
        <v>2.611551</v>
      </c>
      <c r="P37" s="459">
        <v>1.9310339999999999</v>
      </c>
      <c r="Q37" s="540">
        <v>2.6312820000000001</v>
      </c>
      <c r="R37" s="459">
        <v>0.10344830000000001</v>
      </c>
      <c r="S37" s="540">
        <v>0.55708599999999997</v>
      </c>
      <c r="T37" s="459">
        <v>0.34482760000000001</v>
      </c>
      <c r="U37" s="540">
        <v>0.72090529999999997</v>
      </c>
      <c r="V37" s="459">
        <v>0.34482760000000001</v>
      </c>
      <c r="W37" s="540">
        <v>0.72090529999999997</v>
      </c>
      <c r="X37" s="459">
        <v>0</v>
      </c>
      <c r="Y37" s="541">
        <v>0</v>
      </c>
    </row>
    <row r="38" spans="1:25" ht="15.75" customHeight="1">
      <c r="A38" s="4674"/>
      <c r="B38" s="536">
        <v>11</v>
      </c>
      <c r="C38" s="537">
        <v>13</v>
      </c>
      <c r="D38" s="450">
        <v>2.3076919999999999</v>
      </c>
      <c r="E38" s="509">
        <v>3.4250210000000001</v>
      </c>
      <c r="F38" s="450">
        <v>2.3076919999999999</v>
      </c>
      <c r="G38" s="509">
        <v>3.4250210000000001</v>
      </c>
      <c r="H38" s="450">
        <v>0</v>
      </c>
      <c r="I38" s="509">
        <v>0</v>
      </c>
      <c r="J38" s="450">
        <v>0</v>
      </c>
      <c r="K38" s="509">
        <v>0</v>
      </c>
      <c r="L38" s="450">
        <v>0</v>
      </c>
      <c r="M38" s="509">
        <v>0</v>
      </c>
      <c r="N38" s="450">
        <v>1.1538459999999999</v>
      </c>
      <c r="O38" s="509">
        <v>2.1152679999999999</v>
      </c>
      <c r="P38" s="450">
        <v>1.0769230000000001</v>
      </c>
      <c r="Q38" s="509">
        <v>2.1393740000000001</v>
      </c>
      <c r="R38" s="450">
        <v>7.6923099999999994E-2</v>
      </c>
      <c r="S38" s="509">
        <v>0.27735009999999999</v>
      </c>
      <c r="T38" s="450">
        <v>7.6923099999999994E-2</v>
      </c>
      <c r="U38" s="509">
        <v>0.27735009999999999</v>
      </c>
      <c r="V38" s="450">
        <v>7.6923099999999994E-2</v>
      </c>
      <c r="W38" s="509">
        <v>0.27735009999999999</v>
      </c>
      <c r="X38" s="450">
        <v>0</v>
      </c>
      <c r="Y38" s="510">
        <v>0</v>
      </c>
    </row>
    <row r="39" spans="1:25" ht="15.75" customHeight="1">
      <c r="A39" s="4674"/>
      <c r="B39" s="536">
        <v>12</v>
      </c>
      <c r="C39" s="537">
        <v>20</v>
      </c>
      <c r="D39" s="450">
        <v>0.05</v>
      </c>
      <c r="E39" s="509">
        <v>0.22360679999999999</v>
      </c>
      <c r="F39" s="450">
        <v>0.05</v>
      </c>
      <c r="G39" s="509">
        <v>0.22360679999999999</v>
      </c>
      <c r="H39" s="450">
        <v>0</v>
      </c>
      <c r="I39" s="509">
        <v>0</v>
      </c>
      <c r="J39" s="450">
        <v>0</v>
      </c>
      <c r="K39" s="509">
        <v>0</v>
      </c>
      <c r="L39" s="450">
        <v>0</v>
      </c>
      <c r="M39" s="509">
        <v>0</v>
      </c>
      <c r="N39" s="450">
        <v>0.45</v>
      </c>
      <c r="O39" s="509">
        <v>1.099043</v>
      </c>
      <c r="P39" s="450">
        <v>0.45</v>
      </c>
      <c r="Q39" s="509">
        <v>1.099043</v>
      </c>
      <c r="R39" s="450">
        <v>0</v>
      </c>
      <c r="S39" s="509">
        <v>0</v>
      </c>
      <c r="T39" s="450">
        <v>0.2</v>
      </c>
      <c r="U39" s="509">
        <v>0.41039130000000001</v>
      </c>
      <c r="V39" s="450">
        <v>0.15</v>
      </c>
      <c r="W39" s="509">
        <v>0.36634749999999999</v>
      </c>
      <c r="X39" s="450">
        <v>0.05</v>
      </c>
      <c r="Y39" s="510">
        <v>0.22360679999999999</v>
      </c>
    </row>
    <row r="40" spans="1:25" ht="15.75" customHeight="1">
      <c r="A40" s="4674"/>
      <c r="B40" s="536">
        <v>13</v>
      </c>
      <c r="C40" s="537">
        <v>13</v>
      </c>
      <c r="D40" s="450">
        <v>0.15384619999999999</v>
      </c>
      <c r="E40" s="509">
        <v>0.37553379999999997</v>
      </c>
      <c r="F40" s="450">
        <v>0.15384619999999999</v>
      </c>
      <c r="G40" s="509">
        <v>0.37553379999999997</v>
      </c>
      <c r="H40" s="450">
        <v>0</v>
      </c>
      <c r="I40" s="509">
        <v>0</v>
      </c>
      <c r="J40" s="450">
        <v>0</v>
      </c>
      <c r="K40" s="509">
        <v>0</v>
      </c>
      <c r="L40" s="450">
        <v>0</v>
      </c>
      <c r="M40" s="509">
        <v>0</v>
      </c>
      <c r="N40" s="450">
        <v>7.6923099999999994E-2</v>
      </c>
      <c r="O40" s="509">
        <v>0.27735009999999999</v>
      </c>
      <c r="P40" s="450">
        <v>7.6923099999999994E-2</v>
      </c>
      <c r="Q40" s="509">
        <v>0.27735009999999999</v>
      </c>
      <c r="R40" s="450">
        <v>0</v>
      </c>
      <c r="S40" s="509">
        <v>0</v>
      </c>
      <c r="T40" s="450">
        <v>0.23076920000000001</v>
      </c>
      <c r="U40" s="509">
        <v>0.83205030000000002</v>
      </c>
      <c r="V40" s="450">
        <v>0.23076920000000001</v>
      </c>
      <c r="W40" s="509">
        <v>0.83205030000000002</v>
      </c>
      <c r="X40" s="450">
        <v>0</v>
      </c>
      <c r="Y40" s="510">
        <v>0</v>
      </c>
    </row>
    <row r="41" spans="1:25" ht="15.75" customHeight="1">
      <c r="A41" s="4746"/>
      <c r="B41" s="538">
        <v>14</v>
      </c>
      <c r="C41" s="539">
        <v>12</v>
      </c>
      <c r="D41" s="459">
        <v>8.3333299999999999E-2</v>
      </c>
      <c r="E41" s="540">
        <v>0.28867510000000002</v>
      </c>
      <c r="F41" s="459">
        <v>8.3333299999999999E-2</v>
      </c>
      <c r="G41" s="540">
        <v>0.28867510000000002</v>
      </c>
      <c r="H41" s="459">
        <v>0</v>
      </c>
      <c r="I41" s="540">
        <v>0</v>
      </c>
      <c r="J41" s="459">
        <v>0</v>
      </c>
      <c r="K41" s="540">
        <v>0</v>
      </c>
      <c r="L41" s="459">
        <v>0</v>
      </c>
      <c r="M41" s="540">
        <v>0</v>
      </c>
      <c r="N41" s="459">
        <v>0</v>
      </c>
      <c r="O41" s="540">
        <v>0</v>
      </c>
      <c r="P41" s="459">
        <v>0</v>
      </c>
      <c r="Q41" s="540">
        <v>0</v>
      </c>
      <c r="R41" s="459">
        <v>0</v>
      </c>
      <c r="S41" s="540">
        <v>0</v>
      </c>
      <c r="T41" s="459">
        <v>0</v>
      </c>
      <c r="U41" s="540">
        <v>0</v>
      </c>
      <c r="V41" s="459">
        <v>0</v>
      </c>
      <c r="W41" s="540">
        <v>0</v>
      </c>
      <c r="X41" s="459">
        <v>0</v>
      </c>
      <c r="Y41" s="541">
        <v>0</v>
      </c>
    </row>
    <row r="42" spans="1:25" ht="30" customHeight="1">
      <c r="A42" s="4713" t="s">
        <v>10</v>
      </c>
      <c r="B42" s="513" t="s">
        <v>12</v>
      </c>
      <c r="C42" s="544">
        <v>263</v>
      </c>
      <c r="D42" s="545">
        <v>9.4980989999999998</v>
      </c>
      <c r="E42" s="546">
        <v>7.4781490000000002</v>
      </c>
      <c r="F42" s="545">
        <v>9.2661599999999993</v>
      </c>
      <c r="G42" s="546">
        <v>7.4555600000000002</v>
      </c>
      <c r="H42" s="545">
        <v>8.7452500000000002E-2</v>
      </c>
      <c r="I42" s="546">
        <v>0.52052750000000003</v>
      </c>
      <c r="J42" s="545">
        <v>0.14068439999999999</v>
      </c>
      <c r="K42" s="546">
        <v>0.75106709999999999</v>
      </c>
      <c r="L42" s="545">
        <v>3.8023000000000002E-3</v>
      </c>
      <c r="M42" s="546">
        <v>6.1662599999999998E-2</v>
      </c>
      <c r="N42" s="545">
        <v>0.79087450000000004</v>
      </c>
      <c r="O42" s="546">
        <v>1.775037</v>
      </c>
      <c r="P42" s="545">
        <v>0.76045629999999997</v>
      </c>
      <c r="Q42" s="546">
        <v>1.7253259999999999</v>
      </c>
      <c r="R42" s="545">
        <v>3.0418299999999999E-2</v>
      </c>
      <c r="S42" s="546">
        <v>0.19297439999999999</v>
      </c>
      <c r="T42" s="545">
        <v>0.47148289999999998</v>
      </c>
      <c r="U42" s="546">
        <v>1.1972229999999999</v>
      </c>
      <c r="V42" s="545">
        <v>0.41825099999999998</v>
      </c>
      <c r="W42" s="546">
        <v>1.1222799999999999</v>
      </c>
      <c r="X42" s="545">
        <v>5.3231899999999999E-2</v>
      </c>
      <c r="Y42" s="547">
        <v>0.31047089999999999</v>
      </c>
    </row>
    <row r="43" spans="1:25" ht="15.75" customHeight="1">
      <c r="A43" s="4674"/>
      <c r="B43" s="536">
        <v>1</v>
      </c>
      <c r="C43" s="537">
        <v>18</v>
      </c>
      <c r="D43" s="450">
        <v>12.77778</v>
      </c>
      <c r="E43" s="548">
        <v>4.2641540000000004</v>
      </c>
      <c r="F43" s="450">
        <v>12.77778</v>
      </c>
      <c r="G43" s="548">
        <v>4.2641540000000004</v>
      </c>
      <c r="H43" s="450">
        <v>0</v>
      </c>
      <c r="I43" s="548">
        <v>0</v>
      </c>
      <c r="J43" s="450">
        <v>0</v>
      </c>
      <c r="K43" s="548">
        <v>0</v>
      </c>
      <c r="L43" s="450">
        <v>0</v>
      </c>
      <c r="M43" s="548">
        <v>0</v>
      </c>
      <c r="N43" s="450">
        <v>0</v>
      </c>
      <c r="O43" s="548">
        <v>0</v>
      </c>
      <c r="P43" s="450">
        <v>0</v>
      </c>
      <c r="Q43" s="548">
        <v>0</v>
      </c>
      <c r="R43" s="450">
        <v>0</v>
      </c>
      <c r="S43" s="548">
        <v>0</v>
      </c>
      <c r="T43" s="450">
        <v>0</v>
      </c>
      <c r="U43" s="548">
        <v>0</v>
      </c>
      <c r="V43" s="450">
        <v>0</v>
      </c>
      <c r="W43" s="548">
        <v>0</v>
      </c>
      <c r="X43" s="450">
        <v>0</v>
      </c>
      <c r="Y43" s="549">
        <v>0</v>
      </c>
    </row>
    <row r="44" spans="1:25" ht="15.75" customHeight="1">
      <c r="A44" s="4674"/>
      <c r="B44" s="536">
        <v>2</v>
      </c>
      <c r="C44" s="537">
        <v>15</v>
      </c>
      <c r="D44" s="450">
        <v>18.066669999999998</v>
      </c>
      <c r="E44" s="509">
        <v>2.1865389999999998</v>
      </c>
      <c r="F44" s="450">
        <v>18.066669999999998</v>
      </c>
      <c r="G44" s="509">
        <v>2.1865389999999998</v>
      </c>
      <c r="H44" s="450">
        <v>0</v>
      </c>
      <c r="I44" s="509">
        <v>0</v>
      </c>
      <c r="J44" s="450">
        <v>0</v>
      </c>
      <c r="K44" s="509">
        <v>0</v>
      </c>
      <c r="L44" s="450">
        <v>0</v>
      </c>
      <c r="M44" s="509">
        <v>0</v>
      </c>
      <c r="N44" s="450">
        <v>0</v>
      </c>
      <c r="O44" s="509">
        <v>0</v>
      </c>
      <c r="P44" s="450">
        <v>0</v>
      </c>
      <c r="Q44" s="509">
        <v>0</v>
      </c>
      <c r="R44" s="450">
        <v>0</v>
      </c>
      <c r="S44" s="509">
        <v>0</v>
      </c>
      <c r="T44" s="450">
        <v>0.3333333</v>
      </c>
      <c r="U44" s="509">
        <v>1.0465359999999999</v>
      </c>
      <c r="V44" s="450">
        <v>0.3333333</v>
      </c>
      <c r="W44" s="509">
        <v>1.0465359999999999</v>
      </c>
      <c r="X44" s="450">
        <v>0</v>
      </c>
      <c r="Y44" s="510">
        <v>0</v>
      </c>
    </row>
    <row r="45" spans="1:25" ht="15.75" customHeight="1">
      <c r="A45" s="4674"/>
      <c r="B45" s="536">
        <v>3</v>
      </c>
      <c r="C45" s="537">
        <v>20</v>
      </c>
      <c r="D45" s="450">
        <v>19.350000000000001</v>
      </c>
      <c r="E45" s="509">
        <v>1.1821029999999999</v>
      </c>
      <c r="F45" s="450">
        <v>19.3</v>
      </c>
      <c r="G45" s="509">
        <v>1.2607429999999999</v>
      </c>
      <c r="H45" s="450">
        <v>0.05</v>
      </c>
      <c r="I45" s="509">
        <v>0.22360679999999999</v>
      </c>
      <c r="J45" s="450">
        <v>0</v>
      </c>
      <c r="K45" s="509">
        <v>0</v>
      </c>
      <c r="L45" s="450">
        <v>0</v>
      </c>
      <c r="M45" s="509">
        <v>0</v>
      </c>
      <c r="N45" s="450">
        <v>0</v>
      </c>
      <c r="O45" s="509">
        <v>0</v>
      </c>
      <c r="P45" s="450">
        <v>0</v>
      </c>
      <c r="Q45" s="509">
        <v>0</v>
      </c>
      <c r="R45" s="450">
        <v>0</v>
      </c>
      <c r="S45" s="509">
        <v>0</v>
      </c>
      <c r="T45" s="450">
        <v>0.6</v>
      </c>
      <c r="U45" s="509">
        <v>1.187656</v>
      </c>
      <c r="V45" s="450">
        <v>0.6</v>
      </c>
      <c r="W45" s="509">
        <v>1.187656</v>
      </c>
      <c r="X45" s="450">
        <v>0</v>
      </c>
      <c r="Y45" s="510">
        <v>0</v>
      </c>
    </row>
    <row r="46" spans="1:25" ht="15.75" customHeight="1">
      <c r="A46" s="4674"/>
      <c r="B46" s="536">
        <v>4</v>
      </c>
      <c r="C46" s="537">
        <v>18</v>
      </c>
      <c r="D46" s="450">
        <v>18.83333</v>
      </c>
      <c r="E46" s="509">
        <v>2.4554860000000001</v>
      </c>
      <c r="F46" s="450">
        <v>18.83333</v>
      </c>
      <c r="G46" s="509">
        <v>2.4554860000000001</v>
      </c>
      <c r="H46" s="450">
        <v>0</v>
      </c>
      <c r="I46" s="509">
        <v>0</v>
      </c>
      <c r="J46" s="450">
        <v>0</v>
      </c>
      <c r="K46" s="509">
        <v>0</v>
      </c>
      <c r="L46" s="450">
        <v>0</v>
      </c>
      <c r="M46" s="509">
        <v>0</v>
      </c>
      <c r="N46" s="450">
        <v>0.83333330000000005</v>
      </c>
      <c r="O46" s="509">
        <v>2.4793259999999999</v>
      </c>
      <c r="P46" s="450">
        <v>0.77777779999999996</v>
      </c>
      <c r="Q46" s="509">
        <v>2.2636660000000002</v>
      </c>
      <c r="R46" s="450">
        <v>5.5555599999999997E-2</v>
      </c>
      <c r="S46" s="509">
        <v>0.2357023</v>
      </c>
      <c r="T46" s="450">
        <v>0.22222220000000001</v>
      </c>
      <c r="U46" s="509">
        <v>0.54831890000000005</v>
      </c>
      <c r="V46" s="450">
        <v>0.22222220000000001</v>
      </c>
      <c r="W46" s="509">
        <v>0.54831890000000005</v>
      </c>
      <c r="X46" s="450">
        <v>0</v>
      </c>
      <c r="Y46" s="510">
        <v>0</v>
      </c>
    </row>
    <row r="47" spans="1:25" ht="15.75" customHeight="1">
      <c r="A47" s="4674"/>
      <c r="B47" s="538">
        <v>5</v>
      </c>
      <c r="C47" s="539">
        <v>14</v>
      </c>
      <c r="D47" s="459">
        <v>16.642859999999999</v>
      </c>
      <c r="E47" s="540">
        <v>3.6078359999999998</v>
      </c>
      <c r="F47" s="459">
        <v>16.357140000000001</v>
      </c>
      <c r="G47" s="540">
        <v>3.3879229999999998</v>
      </c>
      <c r="H47" s="459">
        <v>0.28571429999999998</v>
      </c>
      <c r="I47" s="540">
        <v>0.72627299999999995</v>
      </c>
      <c r="J47" s="459">
        <v>0</v>
      </c>
      <c r="K47" s="540">
        <v>0</v>
      </c>
      <c r="L47" s="459">
        <v>0</v>
      </c>
      <c r="M47" s="540">
        <v>0</v>
      </c>
      <c r="N47" s="459">
        <v>1.071429</v>
      </c>
      <c r="O47" s="540">
        <v>2.2689979999999998</v>
      </c>
      <c r="P47" s="459">
        <v>1.071429</v>
      </c>
      <c r="Q47" s="540">
        <v>2.2689979999999998</v>
      </c>
      <c r="R47" s="459">
        <v>0</v>
      </c>
      <c r="S47" s="540">
        <v>0</v>
      </c>
      <c r="T47" s="459">
        <v>1.285714</v>
      </c>
      <c r="U47" s="540">
        <v>2.2677870000000002</v>
      </c>
      <c r="V47" s="459">
        <v>1.285714</v>
      </c>
      <c r="W47" s="540">
        <v>2.2677870000000002</v>
      </c>
      <c r="X47" s="459">
        <v>0</v>
      </c>
      <c r="Y47" s="541">
        <v>0</v>
      </c>
    </row>
    <row r="48" spans="1:25" ht="15.75" customHeight="1">
      <c r="A48" s="4674"/>
      <c r="B48" s="536">
        <v>6</v>
      </c>
      <c r="C48" s="537">
        <v>16</v>
      </c>
      <c r="D48" s="450">
        <v>14.5</v>
      </c>
      <c r="E48" s="509">
        <v>4.1952350000000003</v>
      </c>
      <c r="F48" s="450">
        <v>13.5625</v>
      </c>
      <c r="G48" s="509">
        <v>3.9827750000000002</v>
      </c>
      <c r="H48" s="450">
        <v>0.375</v>
      </c>
      <c r="I48" s="509">
        <v>1.5</v>
      </c>
      <c r="J48" s="450">
        <v>0.5625</v>
      </c>
      <c r="K48" s="509">
        <v>1.5478479999999999</v>
      </c>
      <c r="L48" s="450">
        <v>0</v>
      </c>
      <c r="M48" s="509">
        <v>0</v>
      </c>
      <c r="N48" s="450">
        <v>1.0625</v>
      </c>
      <c r="O48" s="509">
        <v>2.0483730000000002</v>
      </c>
      <c r="P48" s="450">
        <v>1</v>
      </c>
      <c r="Q48" s="509">
        <v>2.065591</v>
      </c>
      <c r="R48" s="450">
        <v>6.25E-2</v>
      </c>
      <c r="S48" s="509">
        <v>0.25</v>
      </c>
      <c r="T48" s="450">
        <v>1.375</v>
      </c>
      <c r="U48" s="509">
        <v>2.334524</v>
      </c>
      <c r="V48" s="450">
        <v>1.375</v>
      </c>
      <c r="W48" s="509">
        <v>2.334524</v>
      </c>
      <c r="X48" s="450">
        <v>0</v>
      </c>
      <c r="Y48" s="510">
        <v>0</v>
      </c>
    </row>
    <row r="49" spans="1:25" ht="15.75" customHeight="1">
      <c r="A49" s="4674"/>
      <c r="B49" s="536">
        <v>7</v>
      </c>
      <c r="C49" s="537">
        <v>28</v>
      </c>
      <c r="D49" s="450">
        <v>11.321429999999999</v>
      </c>
      <c r="E49" s="509">
        <v>3.6520269999999999</v>
      </c>
      <c r="F49" s="450">
        <v>10.821429999999999</v>
      </c>
      <c r="G49" s="509">
        <v>3.8878119999999998</v>
      </c>
      <c r="H49" s="450">
        <v>0.14285709999999999</v>
      </c>
      <c r="I49" s="509">
        <v>0.59093680000000004</v>
      </c>
      <c r="J49" s="450">
        <v>0.35714289999999999</v>
      </c>
      <c r="K49" s="509">
        <v>1.095928</v>
      </c>
      <c r="L49" s="450">
        <v>0</v>
      </c>
      <c r="M49" s="509">
        <v>0</v>
      </c>
      <c r="N49" s="450">
        <v>1.5</v>
      </c>
      <c r="O49" s="509">
        <v>2.0457730000000001</v>
      </c>
      <c r="P49" s="450">
        <v>1.428571</v>
      </c>
      <c r="Q49" s="509">
        <v>2.0625149999999999</v>
      </c>
      <c r="R49" s="450">
        <v>7.1428599999999995E-2</v>
      </c>
      <c r="S49" s="509">
        <v>0.37796449999999998</v>
      </c>
      <c r="T49" s="450">
        <v>0.67857140000000005</v>
      </c>
      <c r="U49" s="509">
        <v>1.1564179999999999</v>
      </c>
      <c r="V49" s="450">
        <v>0.67857140000000005</v>
      </c>
      <c r="W49" s="509">
        <v>1.1564179999999999</v>
      </c>
      <c r="X49" s="450">
        <v>0</v>
      </c>
      <c r="Y49" s="510">
        <v>0</v>
      </c>
    </row>
    <row r="50" spans="1:25" ht="15.75" customHeight="1">
      <c r="A50" s="4674"/>
      <c r="B50" s="536">
        <v>8</v>
      </c>
      <c r="C50" s="537">
        <v>27</v>
      </c>
      <c r="D50" s="450">
        <v>7.6666670000000003</v>
      </c>
      <c r="E50" s="509">
        <v>4.5573269999999999</v>
      </c>
      <c r="F50" s="450">
        <v>7.3703700000000003</v>
      </c>
      <c r="G50" s="509">
        <v>4.7648400000000004</v>
      </c>
      <c r="H50" s="450">
        <v>0.18518519999999999</v>
      </c>
      <c r="I50" s="509">
        <v>0.68145979999999995</v>
      </c>
      <c r="J50" s="450">
        <v>7.4074100000000004E-2</v>
      </c>
      <c r="K50" s="509">
        <v>0.26688030000000001</v>
      </c>
      <c r="L50" s="450">
        <v>3.7037E-2</v>
      </c>
      <c r="M50" s="509">
        <v>0.19245010000000001</v>
      </c>
      <c r="N50" s="450">
        <v>2.4074070000000001</v>
      </c>
      <c r="O50" s="509">
        <v>2.4691830000000001</v>
      </c>
      <c r="P50" s="450">
        <v>2.2962959999999999</v>
      </c>
      <c r="Q50" s="509">
        <v>2.3828689999999999</v>
      </c>
      <c r="R50" s="450">
        <v>0.1111111</v>
      </c>
      <c r="S50" s="509">
        <v>0.32025629999999999</v>
      </c>
      <c r="T50" s="450">
        <v>0.81481479999999995</v>
      </c>
      <c r="U50" s="509">
        <v>1.6649560000000001</v>
      </c>
      <c r="V50" s="450">
        <v>0.51851849999999999</v>
      </c>
      <c r="W50" s="509">
        <v>1.155934</v>
      </c>
      <c r="X50" s="450">
        <v>0.29629630000000001</v>
      </c>
      <c r="Y50" s="510">
        <v>0.724028</v>
      </c>
    </row>
    <row r="51" spans="1:25" ht="15.75" customHeight="1">
      <c r="A51" s="4674"/>
      <c r="B51" s="536">
        <v>9</v>
      </c>
      <c r="C51" s="537">
        <v>24</v>
      </c>
      <c r="D51" s="450">
        <v>7.7916670000000003</v>
      </c>
      <c r="E51" s="509">
        <v>3.8895529999999998</v>
      </c>
      <c r="F51" s="450">
        <v>7.125</v>
      </c>
      <c r="G51" s="509">
        <v>3.9155489999999999</v>
      </c>
      <c r="H51" s="450">
        <v>0</v>
      </c>
      <c r="I51" s="509">
        <v>0</v>
      </c>
      <c r="J51" s="450">
        <v>0.66666669999999995</v>
      </c>
      <c r="K51" s="509">
        <v>1.6594040000000001</v>
      </c>
      <c r="L51" s="450">
        <v>0</v>
      </c>
      <c r="M51" s="509">
        <v>0</v>
      </c>
      <c r="N51" s="450">
        <v>0.75</v>
      </c>
      <c r="O51" s="509">
        <v>1.7003839999999999</v>
      </c>
      <c r="P51" s="450">
        <v>0.75</v>
      </c>
      <c r="Q51" s="509">
        <v>1.7003839999999999</v>
      </c>
      <c r="R51" s="450">
        <v>0</v>
      </c>
      <c r="S51" s="509">
        <v>0</v>
      </c>
      <c r="T51" s="450">
        <v>0.3333333</v>
      </c>
      <c r="U51" s="509">
        <v>0.56465969999999999</v>
      </c>
      <c r="V51" s="450">
        <v>0.3333333</v>
      </c>
      <c r="W51" s="509">
        <v>0.56465969999999999</v>
      </c>
      <c r="X51" s="450">
        <v>0</v>
      </c>
      <c r="Y51" s="510">
        <v>0</v>
      </c>
    </row>
    <row r="52" spans="1:25" ht="15.75" customHeight="1">
      <c r="A52" s="4674"/>
      <c r="B52" s="538">
        <v>10</v>
      </c>
      <c r="C52" s="539">
        <v>19</v>
      </c>
      <c r="D52" s="459">
        <v>2.6315789999999999</v>
      </c>
      <c r="E52" s="540">
        <v>3.2865129999999998</v>
      </c>
      <c r="F52" s="459">
        <v>2.5789469999999999</v>
      </c>
      <c r="G52" s="540">
        <v>3.254327</v>
      </c>
      <c r="H52" s="459">
        <v>5.2631600000000001E-2</v>
      </c>
      <c r="I52" s="540">
        <v>0.2294157</v>
      </c>
      <c r="J52" s="459">
        <v>0</v>
      </c>
      <c r="K52" s="540">
        <v>0</v>
      </c>
      <c r="L52" s="459">
        <v>0</v>
      </c>
      <c r="M52" s="540">
        <v>0</v>
      </c>
      <c r="N52" s="459">
        <v>0.8947368</v>
      </c>
      <c r="O52" s="540">
        <v>1.9406399999999999</v>
      </c>
      <c r="P52" s="459">
        <v>0.8947368</v>
      </c>
      <c r="Q52" s="540">
        <v>1.9406399999999999</v>
      </c>
      <c r="R52" s="459">
        <v>0</v>
      </c>
      <c r="S52" s="540">
        <v>0</v>
      </c>
      <c r="T52" s="459">
        <v>0.5263158</v>
      </c>
      <c r="U52" s="540">
        <v>0.90482790000000002</v>
      </c>
      <c r="V52" s="459">
        <v>0.4210526</v>
      </c>
      <c r="W52" s="540">
        <v>0.8377078</v>
      </c>
      <c r="X52" s="459">
        <v>0.1052632</v>
      </c>
      <c r="Y52" s="541">
        <v>0.4588315</v>
      </c>
    </row>
    <row r="53" spans="1:25" ht="15.75" customHeight="1">
      <c r="A53" s="4674"/>
      <c r="B53" s="536">
        <v>11</v>
      </c>
      <c r="C53" s="537">
        <v>25</v>
      </c>
      <c r="D53" s="450">
        <v>1.56</v>
      </c>
      <c r="E53" s="509">
        <v>2.945052</v>
      </c>
      <c r="F53" s="450">
        <v>1.48</v>
      </c>
      <c r="G53" s="509">
        <v>2.8154340000000002</v>
      </c>
      <c r="H53" s="450">
        <v>0.08</v>
      </c>
      <c r="I53" s="509">
        <v>0.4</v>
      </c>
      <c r="J53" s="450">
        <v>0</v>
      </c>
      <c r="K53" s="509">
        <v>0</v>
      </c>
      <c r="L53" s="450">
        <v>0</v>
      </c>
      <c r="M53" s="509">
        <v>0</v>
      </c>
      <c r="N53" s="450">
        <v>0.44</v>
      </c>
      <c r="O53" s="509">
        <v>1.1575839999999999</v>
      </c>
      <c r="P53" s="450">
        <v>0.4</v>
      </c>
      <c r="Q53" s="509">
        <v>1</v>
      </c>
      <c r="R53" s="450">
        <v>0.04</v>
      </c>
      <c r="S53" s="509">
        <v>0.2</v>
      </c>
      <c r="T53" s="450">
        <v>0.04</v>
      </c>
      <c r="U53" s="509">
        <v>0.2</v>
      </c>
      <c r="V53" s="450">
        <v>0</v>
      </c>
      <c r="W53" s="509">
        <v>0</v>
      </c>
      <c r="X53" s="450">
        <v>0.04</v>
      </c>
      <c r="Y53" s="510">
        <v>0.2</v>
      </c>
    </row>
    <row r="54" spans="1:25" ht="15.75" customHeight="1">
      <c r="A54" s="4674"/>
      <c r="B54" s="536">
        <v>12</v>
      </c>
      <c r="C54" s="537">
        <v>17</v>
      </c>
      <c r="D54" s="450">
        <v>0.35294120000000001</v>
      </c>
      <c r="E54" s="509">
        <v>0.86176969999999997</v>
      </c>
      <c r="F54" s="450">
        <v>0.35294120000000001</v>
      </c>
      <c r="G54" s="509">
        <v>0.86176969999999997</v>
      </c>
      <c r="H54" s="450">
        <v>0</v>
      </c>
      <c r="I54" s="509">
        <v>0</v>
      </c>
      <c r="J54" s="450">
        <v>0</v>
      </c>
      <c r="K54" s="509">
        <v>0</v>
      </c>
      <c r="L54" s="450">
        <v>0</v>
      </c>
      <c r="M54" s="509">
        <v>0</v>
      </c>
      <c r="N54" s="450">
        <v>0.35294120000000001</v>
      </c>
      <c r="O54" s="509">
        <v>0.86176969999999997</v>
      </c>
      <c r="P54" s="450">
        <v>0.35294120000000001</v>
      </c>
      <c r="Q54" s="509">
        <v>0.86176969999999997</v>
      </c>
      <c r="R54" s="450">
        <v>0</v>
      </c>
      <c r="S54" s="509">
        <v>0</v>
      </c>
      <c r="T54" s="450">
        <v>5.8823500000000001E-2</v>
      </c>
      <c r="U54" s="509">
        <v>0.24253559999999999</v>
      </c>
      <c r="V54" s="450">
        <v>0</v>
      </c>
      <c r="W54" s="509">
        <v>0</v>
      </c>
      <c r="X54" s="450">
        <v>5.8823500000000001E-2</v>
      </c>
      <c r="Y54" s="510">
        <v>0.24253559999999999</v>
      </c>
    </row>
    <row r="55" spans="1:25" ht="15.75" customHeight="1">
      <c r="A55" s="4674"/>
      <c r="B55" s="536">
        <v>13</v>
      </c>
      <c r="C55" s="537">
        <v>15</v>
      </c>
      <c r="D55" s="450">
        <v>0</v>
      </c>
      <c r="E55" s="509">
        <v>0</v>
      </c>
      <c r="F55" s="450">
        <v>0</v>
      </c>
      <c r="G55" s="509">
        <v>0</v>
      </c>
      <c r="H55" s="450">
        <v>0</v>
      </c>
      <c r="I55" s="509">
        <v>0</v>
      </c>
      <c r="J55" s="450">
        <v>0</v>
      </c>
      <c r="K55" s="509">
        <v>0</v>
      </c>
      <c r="L55" s="450">
        <v>0</v>
      </c>
      <c r="M55" s="509">
        <v>0</v>
      </c>
      <c r="N55" s="450">
        <v>0.13333329999999999</v>
      </c>
      <c r="O55" s="509">
        <v>0.51639780000000002</v>
      </c>
      <c r="P55" s="450">
        <v>0.13333329999999999</v>
      </c>
      <c r="Q55" s="509">
        <v>0.51639780000000002</v>
      </c>
      <c r="R55" s="450">
        <v>0</v>
      </c>
      <c r="S55" s="509">
        <v>0</v>
      </c>
      <c r="T55" s="450">
        <v>0.13333329999999999</v>
      </c>
      <c r="U55" s="509">
        <v>0.51639780000000002</v>
      </c>
      <c r="V55" s="450">
        <v>0</v>
      </c>
      <c r="W55" s="509">
        <v>0</v>
      </c>
      <c r="X55" s="450">
        <v>0.13333329999999999</v>
      </c>
      <c r="Y55" s="510">
        <v>0.51639780000000002</v>
      </c>
    </row>
    <row r="56" spans="1:25" ht="15.75" customHeight="1" thickBot="1">
      <c r="A56" s="4714"/>
      <c r="B56" s="542">
        <v>14</v>
      </c>
      <c r="C56" s="543">
        <v>7</v>
      </c>
      <c r="D56" s="466">
        <v>0</v>
      </c>
      <c r="E56" s="519">
        <v>0</v>
      </c>
      <c r="F56" s="466">
        <v>0</v>
      </c>
      <c r="G56" s="519">
        <v>0</v>
      </c>
      <c r="H56" s="466">
        <v>0</v>
      </c>
      <c r="I56" s="519">
        <v>0</v>
      </c>
      <c r="J56" s="466">
        <v>0</v>
      </c>
      <c r="K56" s="519">
        <v>0</v>
      </c>
      <c r="L56" s="466">
        <v>0</v>
      </c>
      <c r="M56" s="519">
        <v>0</v>
      </c>
      <c r="N56" s="466">
        <v>0</v>
      </c>
      <c r="O56" s="519">
        <v>0</v>
      </c>
      <c r="P56" s="466">
        <v>0</v>
      </c>
      <c r="Q56" s="519">
        <v>0</v>
      </c>
      <c r="R56" s="466">
        <v>0</v>
      </c>
      <c r="S56" s="519">
        <v>0</v>
      </c>
      <c r="T56" s="466">
        <v>0</v>
      </c>
      <c r="U56" s="519">
        <v>0</v>
      </c>
      <c r="V56" s="466">
        <v>0</v>
      </c>
      <c r="W56" s="519">
        <v>0</v>
      </c>
      <c r="X56" s="466">
        <v>0</v>
      </c>
      <c r="Y56" s="520">
        <v>0</v>
      </c>
    </row>
    <row r="57" spans="1:25" ht="15.75" customHeight="1">
      <c r="A57" s="2775"/>
      <c r="B57" s="175"/>
      <c r="C57" s="2776"/>
      <c r="D57" s="2764"/>
      <c r="E57" s="2777"/>
      <c r="F57" s="2764"/>
      <c r="G57" s="2777"/>
      <c r="H57" s="2764"/>
      <c r="I57" s="2777"/>
      <c r="J57" s="2764"/>
      <c r="K57" s="2777"/>
      <c r="L57" s="2764"/>
      <c r="M57" s="2777"/>
      <c r="N57" s="2764"/>
      <c r="O57" s="2777"/>
      <c r="P57" s="2764"/>
      <c r="Q57" s="2777"/>
      <c r="R57" s="2764"/>
      <c r="S57" s="2777"/>
      <c r="T57" s="2764"/>
      <c r="U57" s="2777"/>
      <c r="V57" s="2764"/>
      <c r="W57" s="2777"/>
      <c r="X57" s="2764"/>
      <c r="Y57" s="2777"/>
    </row>
    <row r="58" spans="1:25" ht="20.25" customHeight="1">
      <c r="A58" s="149" t="s">
        <v>717</v>
      </c>
      <c r="B58" s="2935" t="s">
        <v>386</v>
      </c>
      <c r="C58" s="32"/>
      <c r="D58" s="550"/>
      <c r="E58" s="550"/>
      <c r="F58" s="550"/>
      <c r="G58" s="550"/>
      <c r="H58" s="550"/>
      <c r="I58" s="550"/>
      <c r="J58" s="550"/>
      <c r="K58" s="550"/>
      <c r="L58" s="550"/>
      <c r="M58" s="550"/>
      <c r="N58" s="550"/>
      <c r="O58" s="550"/>
      <c r="P58" s="550"/>
      <c r="Q58" s="550"/>
      <c r="R58" s="550"/>
      <c r="S58" s="550"/>
      <c r="T58" s="550"/>
      <c r="U58" s="550"/>
      <c r="V58" s="550"/>
      <c r="W58" s="550"/>
      <c r="X58" s="550"/>
      <c r="Y58" s="550"/>
    </row>
    <row r="59" spans="1:25" ht="13.5">
      <c r="A59"/>
      <c r="B59"/>
      <c r="C59"/>
      <c r="D59"/>
      <c r="E59"/>
      <c r="F59"/>
      <c r="G59"/>
      <c r="H59"/>
      <c r="I59"/>
      <c r="J59"/>
      <c r="K59"/>
      <c r="L59"/>
      <c r="M59"/>
      <c r="N59"/>
      <c r="O59"/>
      <c r="P59"/>
      <c r="Q59"/>
      <c r="R59"/>
      <c r="S59"/>
      <c r="T59"/>
      <c r="U59"/>
      <c r="V59"/>
      <c r="W59"/>
      <c r="X59"/>
      <c r="Y59"/>
    </row>
  </sheetData>
  <mergeCells count="37">
    <mergeCell ref="A27:A41"/>
    <mergeCell ref="A42:A56"/>
    <mergeCell ref="B10:B11"/>
    <mergeCell ref="C10:C11"/>
    <mergeCell ref="A12:A26"/>
    <mergeCell ref="J11:K11"/>
    <mergeCell ref="L11:M11"/>
    <mergeCell ref="A1:B1"/>
    <mergeCell ref="B7:B9"/>
    <mergeCell ref="C7:C9"/>
    <mergeCell ref="N9:O10"/>
    <mergeCell ref="N11:O11"/>
    <mergeCell ref="N7:S8"/>
    <mergeCell ref="L10:M10"/>
    <mergeCell ref="D7:M7"/>
    <mergeCell ref="D9:E11"/>
    <mergeCell ref="F8:I8"/>
    <mergeCell ref="F9:I9"/>
    <mergeCell ref="F10:G10"/>
    <mergeCell ref="H10:I10"/>
    <mergeCell ref="D8:E8"/>
    <mergeCell ref="J9:M9"/>
    <mergeCell ref="J10:K10"/>
    <mergeCell ref="J8:M8"/>
    <mergeCell ref="F11:G11"/>
    <mergeCell ref="H11:I11"/>
    <mergeCell ref="P9:Q10"/>
    <mergeCell ref="R9:S10"/>
    <mergeCell ref="P11:Q11"/>
    <mergeCell ref="R11:S11"/>
    <mergeCell ref="T7:Y8"/>
    <mergeCell ref="T9:U10"/>
    <mergeCell ref="T11:U11"/>
    <mergeCell ref="V11:W11"/>
    <mergeCell ref="X11:Y11"/>
    <mergeCell ref="V9:W10"/>
    <mergeCell ref="X9:Y10"/>
  </mergeCells>
  <phoneticPr fontId="2"/>
  <hyperlinks>
    <hyperlink ref="A1:B1" location="Index!A28"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41" max="16383" man="1"/>
  </rowBreaks>
</worksheet>
</file>

<file path=xl/worksheets/sheet110.xml><?xml version="1.0" encoding="utf-8"?>
<worksheet xmlns="http://schemas.openxmlformats.org/spreadsheetml/2006/main" xmlns:r="http://schemas.openxmlformats.org/officeDocument/2006/relationships">
  <sheetPr>
    <pageSetUpPr fitToPage="1"/>
  </sheetPr>
  <dimension ref="A1:L19"/>
  <sheetViews>
    <sheetView zoomScaleNormal="100" workbookViewId="0">
      <selection activeCell="D2" sqref="D2"/>
    </sheetView>
  </sheetViews>
  <sheetFormatPr defaultRowHeight="13.5"/>
  <cols>
    <col min="1" max="1" width="10.25" customWidth="1"/>
  </cols>
  <sheetData>
    <row r="1" spans="1:12">
      <c r="A1" s="4701" t="s">
        <v>87</v>
      </c>
      <c r="B1" s="4581"/>
    </row>
    <row r="2" spans="1:12" ht="15" customHeight="1"/>
    <row r="3" spans="1:12" ht="15" customHeight="1">
      <c r="A3" t="s">
        <v>596</v>
      </c>
      <c r="B3" s="3674" t="s">
        <v>1800</v>
      </c>
      <c r="C3" s="3674"/>
      <c r="D3" s="3674"/>
      <c r="E3" s="3674"/>
      <c r="F3" s="3674"/>
      <c r="G3" s="3674"/>
      <c r="H3" s="3674"/>
      <c r="I3" s="3674"/>
      <c r="J3" s="2885"/>
      <c r="K3" s="2885"/>
      <c r="L3" s="1401"/>
    </row>
    <row r="4" spans="1:12" ht="15" customHeight="1">
      <c r="A4" s="161" t="s">
        <v>1801</v>
      </c>
      <c r="B4" s="3674" t="s">
        <v>1802</v>
      </c>
      <c r="C4" s="3675"/>
      <c r="D4" s="3675"/>
      <c r="E4" s="3675"/>
      <c r="F4" s="3675"/>
      <c r="G4" s="3675"/>
      <c r="H4" s="3675"/>
      <c r="I4" s="3675"/>
      <c r="J4" s="2885"/>
      <c r="K4" s="2885"/>
      <c r="L4" s="1401"/>
    </row>
    <row r="5" spans="1:12" ht="15" customHeight="1">
      <c r="A5" s="3674"/>
      <c r="B5" s="3675"/>
      <c r="C5" s="3675"/>
      <c r="D5" s="3676"/>
      <c r="E5" s="3676"/>
      <c r="F5" s="3676"/>
      <c r="G5" s="3676"/>
      <c r="H5" s="3674"/>
      <c r="I5" s="3674"/>
      <c r="J5" s="3674"/>
      <c r="K5" s="2885"/>
    </row>
    <row r="6" spans="1:12" ht="15" customHeight="1" thickBot="1">
      <c r="A6" s="3677"/>
      <c r="B6" s="3677"/>
      <c r="C6" s="3677"/>
      <c r="D6" s="3677"/>
      <c r="E6" s="3677"/>
      <c r="F6" s="3677"/>
      <c r="G6" s="3677"/>
      <c r="H6" s="3677"/>
      <c r="I6" s="3677"/>
      <c r="J6" s="3677"/>
      <c r="K6" s="2885"/>
    </row>
    <row r="7" spans="1:12">
      <c r="A7" s="5827" t="s">
        <v>1540</v>
      </c>
      <c r="B7" s="5830" t="s">
        <v>257</v>
      </c>
      <c r="C7" s="5830"/>
      <c r="D7" s="5830"/>
      <c r="E7" s="5830"/>
      <c r="F7" s="5830"/>
      <c r="G7" s="5830"/>
      <c r="H7" s="5657"/>
      <c r="I7" s="5831" t="s">
        <v>1541</v>
      </c>
      <c r="J7" s="5824"/>
      <c r="K7" s="2885"/>
    </row>
    <row r="8" spans="1:12" ht="36">
      <c r="A8" s="5828"/>
      <c r="B8" s="5832" t="s">
        <v>1803</v>
      </c>
      <c r="C8" s="3678" t="s">
        <v>1804</v>
      </c>
      <c r="D8" s="3678"/>
      <c r="E8" s="3678"/>
      <c r="F8" s="3678"/>
      <c r="G8" s="5832" t="s">
        <v>1805</v>
      </c>
      <c r="H8" s="5834" t="s">
        <v>1806</v>
      </c>
      <c r="I8" s="5836" t="s">
        <v>1803</v>
      </c>
      <c r="J8" s="5838" t="s">
        <v>1543</v>
      </c>
      <c r="K8" s="2885"/>
    </row>
    <row r="9" spans="1:12" ht="100.5" customHeight="1" thickBot="1">
      <c r="A9" s="5829"/>
      <c r="B9" s="5833"/>
      <c r="C9" s="3679" t="s">
        <v>14</v>
      </c>
      <c r="D9" s="3679" t="s">
        <v>1807</v>
      </c>
      <c r="E9" s="3679" t="s">
        <v>1808</v>
      </c>
      <c r="F9" s="3679" t="s">
        <v>1809</v>
      </c>
      <c r="G9" s="5833"/>
      <c r="H9" s="5835"/>
      <c r="I9" s="5837"/>
      <c r="J9" s="5839"/>
      <c r="K9" s="2885"/>
    </row>
    <row r="10" spans="1:12" ht="24">
      <c r="A10" s="3680" t="s">
        <v>1301</v>
      </c>
      <c r="B10" s="3681">
        <v>535</v>
      </c>
      <c r="C10" s="3681">
        <v>340</v>
      </c>
      <c r="D10" s="3681">
        <v>82</v>
      </c>
      <c r="E10" s="3681">
        <v>207</v>
      </c>
      <c r="F10" s="3681">
        <v>51</v>
      </c>
      <c r="G10" s="3681">
        <v>150</v>
      </c>
      <c r="H10" s="3682">
        <v>45</v>
      </c>
      <c r="I10" s="3683">
        <v>100</v>
      </c>
      <c r="J10" s="3684">
        <v>63.551401869158873</v>
      </c>
      <c r="K10" s="3685"/>
    </row>
    <row r="11" spans="1:12" ht="24">
      <c r="A11" s="3680" t="s">
        <v>1310</v>
      </c>
      <c r="B11" s="3681">
        <v>620</v>
      </c>
      <c r="C11" s="3681">
        <v>367</v>
      </c>
      <c r="D11" s="3681">
        <v>119</v>
      </c>
      <c r="E11" s="3681">
        <v>248</v>
      </c>
      <c r="F11" s="3686"/>
      <c r="G11" s="3681">
        <v>194</v>
      </c>
      <c r="H11" s="3682">
        <v>59</v>
      </c>
      <c r="I11" s="3683">
        <v>100</v>
      </c>
      <c r="J11" s="3684">
        <v>59.193548387096776</v>
      </c>
      <c r="K11" s="3685"/>
    </row>
    <row r="12" spans="1:12" ht="24">
      <c r="A12" s="3687" t="s">
        <v>1327</v>
      </c>
      <c r="B12" s="3688">
        <v>1104</v>
      </c>
      <c r="C12" s="3688">
        <v>464</v>
      </c>
      <c r="D12" s="3688">
        <v>196</v>
      </c>
      <c r="E12" s="3688">
        <v>268</v>
      </c>
      <c r="F12" s="3686"/>
      <c r="G12" s="3688">
        <v>488</v>
      </c>
      <c r="H12" s="3689">
        <v>152</v>
      </c>
      <c r="I12" s="3690">
        <v>100</v>
      </c>
      <c r="J12" s="3691">
        <v>42.028985507246375</v>
      </c>
      <c r="K12" s="3685"/>
    </row>
    <row r="13" spans="1:12" ht="24">
      <c r="A13" s="3687" t="s">
        <v>1328</v>
      </c>
      <c r="B13" s="3688">
        <v>2073</v>
      </c>
      <c r="C13" s="3688">
        <v>791</v>
      </c>
      <c r="D13" s="3688">
        <v>215</v>
      </c>
      <c r="E13" s="3688">
        <v>576</v>
      </c>
      <c r="F13" s="3686"/>
      <c r="G13" s="3688">
        <v>965</v>
      </c>
      <c r="H13" s="3689">
        <v>317</v>
      </c>
      <c r="I13" s="3690">
        <v>100</v>
      </c>
      <c r="J13" s="3691">
        <v>38.157260009647857</v>
      </c>
      <c r="K13" s="3685"/>
    </row>
    <row r="14" spans="1:12" ht="24">
      <c r="A14" s="3687" t="s">
        <v>1313</v>
      </c>
      <c r="B14" s="3688">
        <v>3081</v>
      </c>
      <c r="C14" s="3688">
        <v>972</v>
      </c>
      <c r="D14" s="3688">
        <v>246</v>
      </c>
      <c r="E14" s="3688">
        <v>726</v>
      </c>
      <c r="F14" s="3686"/>
      <c r="G14" s="3688">
        <v>1731</v>
      </c>
      <c r="H14" s="3689">
        <v>378</v>
      </c>
      <c r="I14" s="3690">
        <v>100</v>
      </c>
      <c r="J14" s="3691">
        <v>31.54819863680623</v>
      </c>
      <c r="K14" s="3685"/>
    </row>
    <row r="15" spans="1:12" ht="24">
      <c r="A15" s="3687" t="s">
        <v>1329</v>
      </c>
      <c r="B15" s="3688">
        <v>3999</v>
      </c>
      <c r="C15" s="3688">
        <v>891</v>
      </c>
      <c r="D15" s="3688">
        <v>239</v>
      </c>
      <c r="E15" s="3688">
        <v>652</v>
      </c>
      <c r="F15" s="3686"/>
      <c r="G15" s="3688">
        <v>2687</v>
      </c>
      <c r="H15" s="3689">
        <v>421</v>
      </c>
      <c r="I15" s="3690">
        <v>100</v>
      </c>
      <c r="J15" s="3691">
        <v>22.280570142535634</v>
      </c>
      <c r="K15" s="3685"/>
    </row>
    <row r="16" spans="1:12" ht="24">
      <c r="A16" s="3687" t="s">
        <v>1330</v>
      </c>
      <c r="B16" s="3688">
        <v>4457</v>
      </c>
      <c r="C16" s="3688">
        <v>500</v>
      </c>
      <c r="D16" s="3688">
        <v>111</v>
      </c>
      <c r="E16" s="3688">
        <v>389</v>
      </c>
      <c r="F16" s="3686"/>
      <c r="G16" s="3688">
        <v>3518</v>
      </c>
      <c r="H16" s="3689">
        <v>439</v>
      </c>
      <c r="I16" s="3690">
        <v>100</v>
      </c>
      <c r="J16" s="3691">
        <v>11.218308279111509</v>
      </c>
      <c r="K16" s="3685"/>
    </row>
    <row r="17" spans="1:11" ht="24.75" thickBot="1">
      <c r="A17" s="3692" t="s">
        <v>1331</v>
      </c>
      <c r="B17" s="3693">
        <v>5542</v>
      </c>
      <c r="C17" s="3693">
        <v>334</v>
      </c>
      <c r="D17" s="3693">
        <v>54</v>
      </c>
      <c r="E17" s="3693">
        <v>280</v>
      </c>
      <c r="F17" s="3697"/>
      <c r="G17" s="3693">
        <v>4744</v>
      </c>
      <c r="H17" s="3694">
        <v>464</v>
      </c>
      <c r="I17" s="3695">
        <v>100</v>
      </c>
      <c r="J17" s="3696">
        <v>6.0267051605918445</v>
      </c>
      <c r="K17" s="3685"/>
    </row>
    <row r="18" spans="1:11">
      <c r="A18" s="2885"/>
      <c r="B18" s="2885"/>
      <c r="C18" s="2885"/>
      <c r="D18" s="2885"/>
      <c r="E18" s="2885"/>
      <c r="F18" s="2885"/>
      <c r="G18" s="2885"/>
      <c r="H18" s="2885"/>
      <c r="I18" s="2885"/>
      <c r="J18" s="2885"/>
      <c r="K18" s="2885"/>
    </row>
    <row r="19" spans="1:11">
      <c r="A19" s="1401"/>
      <c r="B19" s="1401"/>
      <c r="C19" s="1401"/>
      <c r="D19" s="1401"/>
      <c r="E19" s="1401"/>
      <c r="F19" s="1401"/>
      <c r="G19" s="1401"/>
      <c r="H19" s="1401"/>
      <c r="I19" s="1401"/>
      <c r="J19" s="1401"/>
      <c r="K19" s="1401"/>
    </row>
  </sheetData>
  <mergeCells count="9">
    <mergeCell ref="A1:B1"/>
    <mergeCell ref="A7:A9"/>
    <mergeCell ref="B7:H7"/>
    <mergeCell ref="I7:J7"/>
    <mergeCell ref="B8:B9"/>
    <mergeCell ref="G8:G9"/>
    <mergeCell ref="H8:H9"/>
    <mergeCell ref="I8:I9"/>
    <mergeCell ref="J8:J9"/>
  </mergeCells>
  <phoneticPr fontId="2"/>
  <hyperlinks>
    <hyperlink ref="A1" location="Index!A173" display="【目次へ戻る】"/>
    <hyperlink ref="A1:B1" location="Index!A189"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11.xml><?xml version="1.0" encoding="utf-8"?>
<worksheet xmlns="http://schemas.openxmlformats.org/spreadsheetml/2006/main" xmlns:r="http://schemas.openxmlformats.org/officeDocument/2006/relationships">
  <sheetPr>
    <pageSetUpPr fitToPage="1"/>
  </sheetPr>
  <dimension ref="A1:M131"/>
  <sheetViews>
    <sheetView zoomScaleNormal="100" workbookViewId="0">
      <selection activeCell="D1" sqref="D1"/>
    </sheetView>
  </sheetViews>
  <sheetFormatPr defaultRowHeight="13.5"/>
  <cols>
    <col min="1" max="1" width="11.125" customWidth="1"/>
  </cols>
  <sheetData>
    <row r="1" spans="1:13">
      <c r="A1" s="4701" t="s">
        <v>87</v>
      </c>
      <c r="B1" s="4581"/>
    </row>
    <row r="3" spans="1:13">
      <c r="A3" s="161" t="s">
        <v>599</v>
      </c>
      <c r="B3" s="3674" t="s">
        <v>1815</v>
      </c>
      <c r="C3" s="2885"/>
      <c r="D3" s="3674"/>
      <c r="E3" s="3674"/>
      <c r="F3" s="3674"/>
      <c r="G3" s="3674"/>
      <c r="H3" s="3674"/>
      <c r="I3" s="3674"/>
      <c r="J3" s="3674"/>
      <c r="K3" s="3674"/>
      <c r="L3" s="2885"/>
      <c r="M3" s="1401"/>
    </row>
    <row r="4" spans="1:13">
      <c r="A4" s="161" t="s">
        <v>600</v>
      </c>
      <c r="B4" s="3674" t="s">
        <v>1816</v>
      </c>
      <c r="C4" s="2885"/>
      <c r="D4" s="3674"/>
      <c r="E4" s="3674"/>
      <c r="F4" s="3674"/>
      <c r="G4" s="3674"/>
      <c r="H4" s="3674"/>
      <c r="I4" s="3674"/>
      <c r="J4" s="3674"/>
      <c r="K4" s="3674"/>
      <c r="L4" s="2885"/>
      <c r="M4" s="1401"/>
    </row>
    <row r="5" spans="1:13">
      <c r="A5" s="3067"/>
      <c r="B5" s="3067"/>
      <c r="C5" s="3067"/>
      <c r="D5" s="3067"/>
      <c r="E5" s="3067"/>
      <c r="F5" s="3067"/>
      <c r="G5" s="3067"/>
      <c r="H5" s="3067"/>
      <c r="I5" s="3067"/>
      <c r="J5" s="3067"/>
      <c r="K5" s="3067"/>
      <c r="L5" s="2885"/>
    </row>
    <row r="6" spans="1:13" ht="14.25" thickBot="1">
      <c r="A6" s="3677"/>
      <c r="B6" s="3677"/>
      <c r="C6" s="3677"/>
      <c r="D6" s="3677"/>
      <c r="E6" s="3677"/>
      <c r="F6" s="3677"/>
      <c r="G6" s="3677"/>
      <c r="H6" s="3677"/>
      <c r="I6" s="3677"/>
      <c r="J6" s="3677"/>
      <c r="K6" s="3677"/>
      <c r="L6" s="2885"/>
    </row>
    <row r="7" spans="1:13" ht="13.5" customHeight="1">
      <c r="A7" s="5844" t="s">
        <v>1545</v>
      </c>
      <c r="B7" s="5846" t="s">
        <v>1546</v>
      </c>
      <c r="C7" s="5849" t="s">
        <v>257</v>
      </c>
      <c r="D7" s="5658"/>
      <c r="E7" s="5658"/>
      <c r="F7" s="5658"/>
      <c r="G7" s="5658"/>
      <c r="H7" s="5658"/>
      <c r="I7" s="5659"/>
      <c r="J7" s="5850" t="s">
        <v>1541</v>
      </c>
      <c r="K7" s="5851"/>
      <c r="L7" s="2885"/>
    </row>
    <row r="8" spans="1:13" ht="13.5" customHeight="1">
      <c r="A8" s="5764"/>
      <c r="B8" s="5847"/>
      <c r="C8" s="5852" t="s">
        <v>138</v>
      </c>
      <c r="D8" s="3710" t="s">
        <v>321</v>
      </c>
      <c r="E8" s="3710"/>
      <c r="F8" s="3711"/>
      <c r="G8" s="3712"/>
      <c r="H8" s="5818" t="s">
        <v>414</v>
      </c>
      <c r="I8" s="5854" t="s">
        <v>1542</v>
      </c>
      <c r="J8" s="5856" t="s">
        <v>138</v>
      </c>
      <c r="K8" s="5792" t="s">
        <v>1543</v>
      </c>
      <c r="L8" s="2885"/>
    </row>
    <row r="9" spans="1:13" ht="96.75" thickBot="1">
      <c r="A9" s="5845"/>
      <c r="B9" s="5848"/>
      <c r="C9" s="5853"/>
      <c r="D9" s="3679" t="s">
        <v>14</v>
      </c>
      <c r="E9" s="3679" t="s">
        <v>413</v>
      </c>
      <c r="F9" s="3679" t="s">
        <v>412</v>
      </c>
      <c r="G9" s="3679" t="s">
        <v>1799</v>
      </c>
      <c r="H9" s="5819"/>
      <c r="I9" s="5855"/>
      <c r="J9" s="5853"/>
      <c r="K9" s="5857"/>
      <c r="L9" s="2885"/>
    </row>
    <row r="10" spans="1:13" ht="13.5" customHeight="1">
      <c r="A10" s="5843" t="s">
        <v>1301</v>
      </c>
      <c r="B10" s="3713" t="s">
        <v>1189</v>
      </c>
      <c r="C10" s="4340">
        <v>535</v>
      </c>
      <c r="D10" s="4118">
        <v>340</v>
      </c>
      <c r="E10" s="4118">
        <v>82</v>
      </c>
      <c r="F10" s="4118">
        <v>207</v>
      </c>
      <c r="G10" s="4118">
        <v>51</v>
      </c>
      <c r="H10" s="4118">
        <v>150</v>
      </c>
      <c r="I10" s="4339">
        <v>45</v>
      </c>
      <c r="J10" s="3714">
        <v>100</v>
      </c>
      <c r="K10" s="3715">
        <v>63.432835820895527</v>
      </c>
      <c r="L10" s="2885"/>
    </row>
    <row r="11" spans="1:13">
      <c r="A11" s="5840"/>
      <c r="B11" s="3222">
        <v>1</v>
      </c>
      <c r="C11" s="3716">
        <v>37</v>
      </c>
      <c r="D11" s="3717">
        <v>7</v>
      </c>
      <c r="E11" s="3717">
        <v>5</v>
      </c>
      <c r="F11" s="3717">
        <v>2</v>
      </c>
      <c r="G11" s="3717">
        <v>0</v>
      </c>
      <c r="H11" s="4128">
        <v>24</v>
      </c>
      <c r="I11" s="3718">
        <v>6</v>
      </c>
      <c r="J11" s="3176">
        <v>100</v>
      </c>
      <c r="K11" s="3719">
        <v>18.918918918918919</v>
      </c>
      <c r="L11" s="2885"/>
    </row>
    <row r="12" spans="1:13">
      <c r="A12" s="5840"/>
      <c r="B12" s="3222">
        <v>2</v>
      </c>
      <c r="C12" s="3716">
        <v>40</v>
      </c>
      <c r="D12" s="3717">
        <v>23</v>
      </c>
      <c r="E12" s="3717">
        <v>15</v>
      </c>
      <c r="F12" s="3717">
        <v>7</v>
      </c>
      <c r="G12" s="3717">
        <v>1</v>
      </c>
      <c r="H12" s="3717">
        <v>17</v>
      </c>
      <c r="I12" s="3718">
        <v>0</v>
      </c>
      <c r="J12" s="3176">
        <v>100</v>
      </c>
      <c r="K12" s="3719">
        <v>57.499999999999993</v>
      </c>
      <c r="L12" s="2885"/>
    </row>
    <row r="13" spans="1:13">
      <c r="A13" s="5840"/>
      <c r="B13" s="3222">
        <v>3</v>
      </c>
      <c r="C13" s="3716">
        <v>32</v>
      </c>
      <c r="D13" s="3717">
        <v>19</v>
      </c>
      <c r="E13" s="3717">
        <v>7</v>
      </c>
      <c r="F13" s="3717">
        <v>9</v>
      </c>
      <c r="G13" s="3717">
        <v>3</v>
      </c>
      <c r="H13" s="3717">
        <v>12</v>
      </c>
      <c r="I13" s="3718">
        <v>1</v>
      </c>
      <c r="J13" s="3176">
        <v>100</v>
      </c>
      <c r="K13" s="3719">
        <v>59.375</v>
      </c>
      <c r="L13" s="2885"/>
    </row>
    <row r="14" spans="1:13">
      <c r="A14" s="5840"/>
      <c r="B14" s="3222">
        <v>4</v>
      </c>
      <c r="C14" s="3720">
        <v>46</v>
      </c>
      <c r="D14" s="3721">
        <v>30</v>
      </c>
      <c r="E14" s="3717">
        <v>7</v>
      </c>
      <c r="F14" s="3717">
        <v>18</v>
      </c>
      <c r="G14" s="3717">
        <v>5</v>
      </c>
      <c r="H14" s="3717">
        <v>14</v>
      </c>
      <c r="I14" s="3718">
        <v>2</v>
      </c>
      <c r="J14" s="3176">
        <v>100</v>
      </c>
      <c r="K14" s="3719">
        <v>65.217391304347828</v>
      </c>
      <c r="L14" s="2885"/>
    </row>
    <row r="15" spans="1:13">
      <c r="A15" s="5840"/>
      <c r="B15" s="3220">
        <v>5</v>
      </c>
      <c r="C15" s="3716">
        <v>30</v>
      </c>
      <c r="D15" s="3717">
        <v>23</v>
      </c>
      <c r="E15" s="3722">
        <v>4</v>
      </c>
      <c r="F15" s="3722">
        <v>16</v>
      </c>
      <c r="G15" s="3722">
        <v>3</v>
      </c>
      <c r="H15" s="3722">
        <v>7</v>
      </c>
      <c r="I15" s="3723"/>
      <c r="J15" s="3724">
        <v>100</v>
      </c>
      <c r="K15" s="3725">
        <v>76.666666666666671</v>
      </c>
      <c r="L15" s="2885"/>
    </row>
    <row r="16" spans="1:13">
      <c r="A16" s="5840"/>
      <c r="B16" s="3222">
        <v>6</v>
      </c>
      <c r="C16" s="3716">
        <v>38</v>
      </c>
      <c r="D16" s="3717">
        <v>29</v>
      </c>
      <c r="E16" s="3717">
        <v>6</v>
      </c>
      <c r="F16" s="3717">
        <v>19</v>
      </c>
      <c r="G16" s="3717">
        <v>4</v>
      </c>
      <c r="H16" s="3717">
        <v>6</v>
      </c>
      <c r="I16" s="3718">
        <v>3</v>
      </c>
      <c r="J16" s="3176">
        <v>100</v>
      </c>
      <c r="K16" s="3719">
        <v>76.31578947368422</v>
      </c>
      <c r="L16" s="2885"/>
    </row>
    <row r="17" spans="1:12">
      <c r="A17" s="5840"/>
      <c r="B17" s="3222">
        <v>7</v>
      </c>
      <c r="C17" s="3716">
        <v>45</v>
      </c>
      <c r="D17" s="3717">
        <v>33</v>
      </c>
      <c r="E17" s="3717">
        <v>6</v>
      </c>
      <c r="F17" s="3717">
        <v>18</v>
      </c>
      <c r="G17" s="3717">
        <v>9</v>
      </c>
      <c r="H17" s="3717">
        <v>8</v>
      </c>
      <c r="I17" s="3718">
        <v>4</v>
      </c>
      <c r="J17" s="3176">
        <v>100</v>
      </c>
      <c r="K17" s="3719">
        <v>73.333333333333329</v>
      </c>
      <c r="L17" s="2885"/>
    </row>
    <row r="18" spans="1:12">
      <c r="A18" s="5840"/>
      <c r="B18" s="3222">
        <v>8</v>
      </c>
      <c r="C18" s="3716">
        <v>52</v>
      </c>
      <c r="D18" s="3717">
        <v>38</v>
      </c>
      <c r="E18" s="3717">
        <v>3</v>
      </c>
      <c r="F18" s="3717">
        <v>29</v>
      </c>
      <c r="G18" s="3717">
        <v>6</v>
      </c>
      <c r="H18" s="3717">
        <v>12</v>
      </c>
      <c r="I18" s="3718">
        <v>2</v>
      </c>
      <c r="J18" s="3176">
        <v>100</v>
      </c>
      <c r="K18" s="3719">
        <v>73.076923076923066</v>
      </c>
      <c r="L18" s="3685"/>
    </row>
    <row r="19" spans="1:12">
      <c r="A19" s="5840"/>
      <c r="B19" s="3222">
        <v>9</v>
      </c>
      <c r="C19" s="3720">
        <v>45</v>
      </c>
      <c r="D19" s="3721">
        <v>31</v>
      </c>
      <c r="E19" s="3717">
        <v>7</v>
      </c>
      <c r="F19" s="3717">
        <v>22</v>
      </c>
      <c r="G19" s="3717">
        <v>2</v>
      </c>
      <c r="H19" s="3717">
        <v>11</v>
      </c>
      <c r="I19" s="3718">
        <v>3</v>
      </c>
      <c r="J19" s="3176">
        <v>100</v>
      </c>
      <c r="K19" s="3719">
        <v>68.888888888888886</v>
      </c>
      <c r="L19" s="2885"/>
    </row>
    <row r="20" spans="1:12">
      <c r="A20" s="5840"/>
      <c r="B20" s="3220">
        <v>10</v>
      </c>
      <c r="C20" s="3716">
        <v>48</v>
      </c>
      <c r="D20" s="3717">
        <v>31</v>
      </c>
      <c r="E20" s="3722">
        <v>7</v>
      </c>
      <c r="F20" s="3722">
        <v>19</v>
      </c>
      <c r="G20" s="3722">
        <v>5</v>
      </c>
      <c r="H20" s="3722">
        <v>12</v>
      </c>
      <c r="I20" s="3723">
        <v>5</v>
      </c>
      <c r="J20" s="3724">
        <v>100</v>
      </c>
      <c r="K20" s="3725">
        <v>64.583333333333343</v>
      </c>
      <c r="L20" s="2885"/>
    </row>
    <row r="21" spans="1:12">
      <c r="A21" s="5840"/>
      <c r="B21" s="3222">
        <v>11</v>
      </c>
      <c r="C21" s="3716">
        <v>38</v>
      </c>
      <c r="D21" s="3717">
        <v>24</v>
      </c>
      <c r="E21" s="3717">
        <v>5</v>
      </c>
      <c r="F21" s="3717">
        <v>16</v>
      </c>
      <c r="G21" s="3717">
        <v>3</v>
      </c>
      <c r="H21" s="3717">
        <v>9</v>
      </c>
      <c r="I21" s="3718">
        <v>5</v>
      </c>
      <c r="J21" s="3176">
        <v>100</v>
      </c>
      <c r="K21" s="3719">
        <v>63.157894736842103</v>
      </c>
      <c r="L21" s="2885"/>
    </row>
    <row r="22" spans="1:12">
      <c r="A22" s="5840"/>
      <c r="B22" s="3222">
        <v>12</v>
      </c>
      <c r="C22" s="3716">
        <v>37</v>
      </c>
      <c r="D22" s="3717">
        <v>26</v>
      </c>
      <c r="E22" s="3717">
        <v>5</v>
      </c>
      <c r="F22" s="3717">
        <v>18</v>
      </c>
      <c r="G22" s="3717">
        <v>3</v>
      </c>
      <c r="H22" s="3717">
        <v>7</v>
      </c>
      <c r="I22" s="3718">
        <v>4</v>
      </c>
      <c r="J22" s="3176">
        <v>100</v>
      </c>
      <c r="K22" s="3719">
        <v>70.270270270270274</v>
      </c>
      <c r="L22" s="2885"/>
    </row>
    <row r="23" spans="1:12">
      <c r="A23" s="5840"/>
      <c r="B23" s="3222">
        <v>13</v>
      </c>
      <c r="C23" s="3716">
        <v>28</v>
      </c>
      <c r="D23" s="3717">
        <v>14</v>
      </c>
      <c r="E23" s="3717">
        <v>2</v>
      </c>
      <c r="F23" s="3717">
        <v>6</v>
      </c>
      <c r="G23" s="3717">
        <v>6</v>
      </c>
      <c r="H23" s="3717">
        <v>7</v>
      </c>
      <c r="I23" s="3718">
        <v>7</v>
      </c>
      <c r="J23" s="3176">
        <v>100</v>
      </c>
      <c r="K23" s="3719">
        <v>50</v>
      </c>
      <c r="L23" s="2885"/>
    </row>
    <row r="24" spans="1:12">
      <c r="A24" s="5841"/>
      <c r="B24" s="3726">
        <v>14</v>
      </c>
      <c r="C24" s="3720">
        <v>19</v>
      </c>
      <c r="D24" s="3721">
        <v>12</v>
      </c>
      <c r="E24" s="3721">
        <v>3</v>
      </c>
      <c r="F24" s="3721">
        <v>8</v>
      </c>
      <c r="G24" s="3721">
        <v>1</v>
      </c>
      <c r="H24" s="3721">
        <v>4</v>
      </c>
      <c r="I24" s="3727">
        <v>3</v>
      </c>
      <c r="J24" s="3728">
        <v>100</v>
      </c>
      <c r="K24" s="3729">
        <v>63.157894736842103</v>
      </c>
      <c r="L24" s="2885"/>
    </row>
    <row r="25" spans="1:12" ht="13.5" customHeight="1">
      <c r="A25" s="5757" t="s">
        <v>1310</v>
      </c>
      <c r="B25" s="3730" t="s">
        <v>1189</v>
      </c>
      <c r="C25" s="3731">
        <v>620</v>
      </c>
      <c r="D25" s="3732">
        <v>367</v>
      </c>
      <c r="E25" s="3732">
        <v>119</v>
      </c>
      <c r="F25" s="4269">
        <v>248</v>
      </c>
      <c r="G25" s="4270">
        <v>0</v>
      </c>
      <c r="H25" s="4266">
        <v>194</v>
      </c>
      <c r="I25" s="3733">
        <v>59</v>
      </c>
      <c r="J25" s="3166">
        <v>100</v>
      </c>
      <c r="K25" s="3734">
        <v>59.193548387096776</v>
      </c>
      <c r="L25" s="2885"/>
    </row>
    <row r="26" spans="1:12">
      <c r="A26" s="5840"/>
      <c r="B26" s="3222">
        <v>1</v>
      </c>
      <c r="C26" s="3716">
        <v>32</v>
      </c>
      <c r="D26" s="3717">
        <v>6</v>
      </c>
      <c r="E26" s="3717">
        <v>2</v>
      </c>
      <c r="F26" s="3717">
        <v>4</v>
      </c>
      <c r="G26" s="3717">
        <v>0</v>
      </c>
      <c r="H26" s="4128">
        <v>23</v>
      </c>
      <c r="I26" s="3718">
        <v>3</v>
      </c>
      <c r="J26" s="3176">
        <v>100</v>
      </c>
      <c r="K26" s="3719">
        <v>18.75</v>
      </c>
      <c r="L26" s="2885"/>
    </row>
    <row r="27" spans="1:12">
      <c r="A27" s="5840"/>
      <c r="B27" s="3222">
        <v>2</v>
      </c>
      <c r="C27" s="3716">
        <v>45</v>
      </c>
      <c r="D27" s="3717">
        <v>19</v>
      </c>
      <c r="E27" s="3717">
        <v>12</v>
      </c>
      <c r="F27" s="3717">
        <v>7</v>
      </c>
      <c r="G27" s="3717">
        <v>0</v>
      </c>
      <c r="H27" s="4128">
        <v>26</v>
      </c>
      <c r="I27" s="3718">
        <v>0</v>
      </c>
      <c r="J27" s="3176">
        <v>100</v>
      </c>
      <c r="K27" s="3719">
        <v>42.222222222222221</v>
      </c>
      <c r="L27" s="2885"/>
    </row>
    <row r="28" spans="1:12">
      <c r="A28" s="5840"/>
      <c r="B28" s="3222">
        <v>3</v>
      </c>
      <c r="C28" s="3716">
        <v>45</v>
      </c>
      <c r="D28" s="3717">
        <v>22</v>
      </c>
      <c r="E28" s="3717">
        <v>11</v>
      </c>
      <c r="F28" s="3717">
        <v>11</v>
      </c>
      <c r="G28" s="3717">
        <v>0</v>
      </c>
      <c r="H28" s="4128">
        <v>21</v>
      </c>
      <c r="I28" s="3718">
        <v>2</v>
      </c>
      <c r="J28" s="3176">
        <v>100</v>
      </c>
      <c r="K28" s="3719">
        <v>48.888888888888886</v>
      </c>
      <c r="L28" s="2885"/>
    </row>
    <row r="29" spans="1:12">
      <c r="A29" s="5840"/>
      <c r="B29" s="3222">
        <v>4</v>
      </c>
      <c r="C29" s="3716">
        <v>43</v>
      </c>
      <c r="D29" s="3717">
        <v>29</v>
      </c>
      <c r="E29" s="3717">
        <v>7</v>
      </c>
      <c r="F29" s="3717">
        <v>22</v>
      </c>
      <c r="G29" s="3721">
        <v>0</v>
      </c>
      <c r="H29" s="4128">
        <v>12</v>
      </c>
      <c r="I29" s="3718">
        <v>2</v>
      </c>
      <c r="J29" s="3176">
        <v>100</v>
      </c>
      <c r="K29" s="3719">
        <v>67.441860465116278</v>
      </c>
      <c r="L29" s="2885"/>
    </row>
    <row r="30" spans="1:12">
      <c r="A30" s="5840"/>
      <c r="B30" s="3220">
        <v>5</v>
      </c>
      <c r="C30" s="3735">
        <v>43</v>
      </c>
      <c r="D30" s="3722">
        <v>31</v>
      </c>
      <c r="E30" s="3722">
        <v>9</v>
      </c>
      <c r="F30" s="3722">
        <v>22</v>
      </c>
      <c r="G30" s="3717">
        <v>0</v>
      </c>
      <c r="H30" s="4148">
        <v>11</v>
      </c>
      <c r="I30" s="3723">
        <v>1</v>
      </c>
      <c r="J30" s="3724">
        <v>100</v>
      </c>
      <c r="K30" s="3725">
        <v>72.093023255813947</v>
      </c>
      <c r="L30" s="2885"/>
    </row>
    <row r="31" spans="1:12">
      <c r="A31" s="5840"/>
      <c r="B31" s="3222">
        <v>6</v>
      </c>
      <c r="C31" s="3716">
        <v>41</v>
      </c>
      <c r="D31" s="3717">
        <v>35</v>
      </c>
      <c r="E31" s="3717">
        <v>12</v>
      </c>
      <c r="F31" s="3717">
        <v>23</v>
      </c>
      <c r="G31" s="3717">
        <v>0</v>
      </c>
      <c r="H31" s="4128">
        <v>4</v>
      </c>
      <c r="I31" s="3718">
        <v>2</v>
      </c>
      <c r="J31" s="3176">
        <v>100</v>
      </c>
      <c r="K31" s="3719">
        <v>85.365853658536579</v>
      </c>
      <c r="L31" s="2885"/>
    </row>
    <row r="32" spans="1:12">
      <c r="A32" s="5840"/>
      <c r="B32" s="3222">
        <v>7</v>
      </c>
      <c r="C32" s="3716">
        <v>55</v>
      </c>
      <c r="D32" s="3717">
        <v>36</v>
      </c>
      <c r="E32" s="3717">
        <v>8</v>
      </c>
      <c r="F32" s="3717">
        <v>28</v>
      </c>
      <c r="G32" s="3717">
        <v>0</v>
      </c>
      <c r="H32" s="4128">
        <v>15</v>
      </c>
      <c r="I32" s="3718">
        <v>4</v>
      </c>
      <c r="J32" s="3176">
        <v>100</v>
      </c>
      <c r="K32" s="3719">
        <v>65.454545454545453</v>
      </c>
      <c r="L32" s="2885"/>
    </row>
    <row r="33" spans="1:12">
      <c r="A33" s="5840"/>
      <c r="B33" s="3222">
        <v>8</v>
      </c>
      <c r="C33" s="3716">
        <v>47</v>
      </c>
      <c r="D33" s="3717">
        <v>37</v>
      </c>
      <c r="E33" s="3717">
        <v>9</v>
      </c>
      <c r="F33" s="3717">
        <v>28</v>
      </c>
      <c r="G33" s="3717">
        <v>0</v>
      </c>
      <c r="H33" s="4128">
        <v>8</v>
      </c>
      <c r="I33" s="3718">
        <v>2</v>
      </c>
      <c r="J33" s="3176">
        <v>100</v>
      </c>
      <c r="K33" s="3719">
        <v>78.723404255319153</v>
      </c>
      <c r="L33" s="2885"/>
    </row>
    <row r="34" spans="1:12">
      <c r="A34" s="5840"/>
      <c r="B34" s="3222">
        <v>9</v>
      </c>
      <c r="C34" s="3716">
        <v>61</v>
      </c>
      <c r="D34" s="3717">
        <v>39</v>
      </c>
      <c r="E34" s="3717">
        <v>15</v>
      </c>
      <c r="F34" s="3717">
        <v>24</v>
      </c>
      <c r="G34" s="3721">
        <v>0</v>
      </c>
      <c r="H34" s="4128">
        <v>15</v>
      </c>
      <c r="I34" s="3718">
        <v>7</v>
      </c>
      <c r="J34" s="3176">
        <v>100</v>
      </c>
      <c r="K34" s="3719">
        <v>63.934426229508205</v>
      </c>
      <c r="L34" s="2885"/>
    </row>
    <row r="35" spans="1:12">
      <c r="A35" s="5840"/>
      <c r="B35" s="3220">
        <v>10</v>
      </c>
      <c r="C35" s="3735">
        <v>48</v>
      </c>
      <c r="D35" s="3722">
        <v>26</v>
      </c>
      <c r="E35" s="3722">
        <v>5</v>
      </c>
      <c r="F35" s="3722">
        <v>21</v>
      </c>
      <c r="G35" s="3717">
        <v>0</v>
      </c>
      <c r="H35" s="4148">
        <v>13</v>
      </c>
      <c r="I35" s="3723">
        <v>9</v>
      </c>
      <c r="J35" s="3724">
        <v>100</v>
      </c>
      <c r="K35" s="3725">
        <v>54.166666666666664</v>
      </c>
      <c r="L35" s="2885"/>
    </row>
    <row r="36" spans="1:12">
      <c r="A36" s="5840"/>
      <c r="B36" s="3222">
        <v>11</v>
      </c>
      <c r="C36" s="3716">
        <v>47</v>
      </c>
      <c r="D36" s="3717">
        <v>22</v>
      </c>
      <c r="E36" s="3717">
        <v>7</v>
      </c>
      <c r="F36" s="3717">
        <v>15</v>
      </c>
      <c r="G36" s="3717">
        <v>0</v>
      </c>
      <c r="H36" s="4128">
        <v>14</v>
      </c>
      <c r="I36" s="3718">
        <v>11</v>
      </c>
      <c r="J36" s="3176">
        <v>100</v>
      </c>
      <c r="K36" s="3719">
        <v>46.808510638297875</v>
      </c>
      <c r="L36" s="2885"/>
    </row>
    <row r="37" spans="1:12">
      <c r="A37" s="5840"/>
      <c r="B37" s="3222">
        <v>12</v>
      </c>
      <c r="C37" s="3716">
        <v>41</v>
      </c>
      <c r="D37" s="3717">
        <v>24</v>
      </c>
      <c r="E37" s="3717">
        <v>10</v>
      </c>
      <c r="F37" s="3717">
        <v>14</v>
      </c>
      <c r="G37" s="3717">
        <v>0</v>
      </c>
      <c r="H37" s="4128">
        <v>8</v>
      </c>
      <c r="I37" s="3718">
        <v>9</v>
      </c>
      <c r="J37" s="3176">
        <v>100</v>
      </c>
      <c r="K37" s="3719">
        <v>58.536585365853654</v>
      </c>
      <c r="L37" s="2885"/>
    </row>
    <row r="38" spans="1:12">
      <c r="A38" s="5840"/>
      <c r="B38" s="3222">
        <v>13</v>
      </c>
      <c r="C38" s="3716">
        <v>41</v>
      </c>
      <c r="D38" s="3717">
        <v>22</v>
      </c>
      <c r="E38" s="3717">
        <v>9</v>
      </c>
      <c r="F38" s="3717">
        <v>13</v>
      </c>
      <c r="G38" s="3717">
        <v>0</v>
      </c>
      <c r="H38" s="4128">
        <v>14</v>
      </c>
      <c r="I38" s="3718">
        <v>5</v>
      </c>
      <c r="J38" s="3176">
        <v>100</v>
      </c>
      <c r="K38" s="3719">
        <v>53.658536585365859</v>
      </c>
      <c r="L38" s="2885"/>
    </row>
    <row r="39" spans="1:12">
      <c r="A39" s="5840"/>
      <c r="B39" s="3726">
        <v>14</v>
      </c>
      <c r="C39" s="3720">
        <v>31</v>
      </c>
      <c r="D39" s="3717">
        <v>19</v>
      </c>
      <c r="E39" s="3721">
        <v>3</v>
      </c>
      <c r="F39" s="3721">
        <v>16</v>
      </c>
      <c r="G39" s="3721">
        <v>0</v>
      </c>
      <c r="H39" s="4137">
        <v>10</v>
      </c>
      <c r="I39" s="3727">
        <v>2</v>
      </c>
      <c r="J39" s="3176">
        <v>100</v>
      </c>
      <c r="K39" s="3719">
        <v>61.29032258064516</v>
      </c>
      <c r="L39" s="2885"/>
    </row>
    <row r="40" spans="1:12" ht="24">
      <c r="A40" s="5759" t="s">
        <v>1311</v>
      </c>
      <c r="B40" s="3736" t="s">
        <v>1189</v>
      </c>
      <c r="C40" s="3737">
        <v>1104</v>
      </c>
      <c r="D40" s="3738">
        <v>464</v>
      </c>
      <c r="E40" s="3738">
        <v>196</v>
      </c>
      <c r="F40" s="3738">
        <v>268</v>
      </c>
      <c r="G40" s="4270">
        <v>0</v>
      </c>
      <c r="H40" s="4267">
        <v>488</v>
      </c>
      <c r="I40" s="3739">
        <v>152</v>
      </c>
      <c r="J40" s="3740">
        <v>100</v>
      </c>
      <c r="K40" s="3741">
        <v>42.028985507246375</v>
      </c>
      <c r="L40" s="2885"/>
    </row>
    <row r="41" spans="1:12">
      <c r="A41" s="5840"/>
      <c r="B41" s="3222">
        <v>1</v>
      </c>
      <c r="C41" s="3716">
        <v>84</v>
      </c>
      <c r="D41" s="3717">
        <v>10</v>
      </c>
      <c r="E41" s="3717">
        <v>7</v>
      </c>
      <c r="F41" s="3717">
        <v>3</v>
      </c>
      <c r="G41" s="3717">
        <v>0</v>
      </c>
      <c r="H41" s="4128">
        <v>67</v>
      </c>
      <c r="I41" s="3718">
        <v>7</v>
      </c>
      <c r="J41" s="3176">
        <v>100</v>
      </c>
      <c r="K41" s="3719">
        <v>11.904761904761903</v>
      </c>
      <c r="L41" s="2885"/>
    </row>
    <row r="42" spans="1:12">
      <c r="A42" s="5840"/>
      <c r="B42" s="3222">
        <v>2</v>
      </c>
      <c r="C42" s="3716">
        <v>79</v>
      </c>
      <c r="D42" s="3717">
        <v>17</v>
      </c>
      <c r="E42" s="3717">
        <v>9</v>
      </c>
      <c r="F42" s="3717">
        <v>8</v>
      </c>
      <c r="G42" s="3717">
        <v>0</v>
      </c>
      <c r="H42" s="4128">
        <v>50</v>
      </c>
      <c r="I42" s="3718">
        <v>12</v>
      </c>
      <c r="J42" s="3176">
        <v>100</v>
      </c>
      <c r="K42" s="3719">
        <v>21.518987341772153</v>
      </c>
      <c r="L42" s="2885"/>
    </row>
    <row r="43" spans="1:12">
      <c r="A43" s="5840"/>
      <c r="B43" s="3222">
        <v>3</v>
      </c>
      <c r="C43" s="3716">
        <v>88</v>
      </c>
      <c r="D43" s="3717">
        <v>46</v>
      </c>
      <c r="E43" s="3717">
        <v>23</v>
      </c>
      <c r="F43" s="3717">
        <v>23</v>
      </c>
      <c r="G43" s="3717">
        <v>0</v>
      </c>
      <c r="H43" s="4128">
        <v>36</v>
      </c>
      <c r="I43" s="3718">
        <v>6</v>
      </c>
      <c r="J43" s="3176">
        <v>100</v>
      </c>
      <c r="K43" s="3719">
        <v>52.272727272727273</v>
      </c>
      <c r="L43" s="2885"/>
    </row>
    <row r="44" spans="1:12">
      <c r="A44" s="5840"/>
      <c r="B44" s="3222">
        <v>4</v>
      </c>
      <c r="C44" s="3716">
        <v>82</v>
      </c>
      <c r="D44" s="3717">
        <v>40</v>
      </c>
      <c r="E44" s="3717">
        <v>14</v>
      </c>
      <c r="F44" s="3717">
        <v>26</v>
      </c>
      <c r="G44" s="3721">
        <v>0</v>
      </c>
      <c r="H44" s="4128">
        <v>35</v>
      </c>
      <c r="I44" s="3718">
        <v>7</v>
      </c>
      <c r="J44" s="3176">
        <v>100</v>
      </c>
      <c r="K44" s="3719">
        <v>48.780487804878049</v>
      </c>
      <c r="L44" s="2885"/>
    </row>
    <row r="45" spans="1:12">
      <c r="A45" s="5840"/>
      <c r="B45" s="3220">
        <v>5</v>
      </c>
      <c r="C45" s="3735">
        <v>86</v>
      </c>
      <c r="D45" s="3722">
        <v>41</v>
      </c>
      <c r="E45" s="3722">
        <v>20</v>
      </c>
      <c r="F45" s="3722">
        <v>21</v>
      </c>
      <c r="G45" s="3717">
        <v>0</v>
      </c>
      <c r="H45" s="4148">
        <v>40</v>
      </c>
      <c r="I45" s="3723">
        <v>5</v>
      </c>
      <c r="J45" s="3724">
        <v>100</v>
      </c>
      <c r="K45" s="3725">
        <v>47.674418604651166</v>
      </c>
      <c r="L45" s="2885"/>
    </row>
    <row r="46" spans="1:12">
      <c r="A46" s="5840"/>
      <c r="B46" s="3222">
        <v>6</v>
      </c>
      <c r="C46" s="3716">
        <v>91</v>
      </c>
      <c r="D46" s="3717">
        <v>55</v>
      </c>
      <c r="E46" s="3717">
        <v>22</v>
      </c>
      <c r="F46" s="3717">
        <v>33</v>
      </c>
      <c r="G46" s="3717">
        <v>0</v>
      </c>
      <c r="H46" s="4128">
        <v>29</v>
      </c>
      <c r="I46" s="3718">
        <v>7</v>
      </c>
      <c r="J46" s="3176">
        <v>100</v>
      </c>
      <c r="K46" s="3719">
        <v>60.439560439560438</v>
      </c>
      <c r="L46" s="2885"/>
    </row>
    <row r="47" spans="1:12">
      <c r="A47" s="5840"/>
      <c r="B47" s="3222">
        <v>7</v>
      </c>
      <c r="C47" s="3716">
        <v>82</v>
      </c>
      <c r="D47" s="3717">
        <v>36</v>
      </c>
      <c r="E47" s="3717">
        <v>15</v>
      </c>
      <c r="F47" s="3717">
        <v>21</v>
      </c>
      <c r="G47" s="3717">
        <v>0</v>
      </c>
      <c r="H47" s="4128">
        <v>38</v>
      </c>
      <c r="I47" s="3718">
        <v>8</v>
      </c>
      <c r="J47" s="3176">
        <v>100</v>
      </c>
      <c r="K47" s="3719">
        <v>43.902439024390247</v>
      </c>
      <c r="L47" s="2885"/>
    </row>
    <row r="48" spans="1:12">
      <c r="A48" s="5840"/>
      <c r="B48" s="3222">
        <v>8</v>
      </c>
      <c r="C48" s="3716">
        <v>85</v>
      </c>
      <c r="D48" s="3717">
        <v>46</v>
      </c>
      <c r="E48" s="3717">
        <v>21</v>
      </c>
      <c r="F48" s="3717">
        <v>25</v>
      </c>
      <c r="G48" s="3717">
        <v>0</v>
      </c>
      <c r="H48" s="4128">
        <v>28</v>
      </c>
      <c r="I48" s="3718">
        <v>11</v>
      </c>
      <c r="J48" s="3176">
        <v>100</v>
      </c>
      <c r="K48" s="3719">
        <v>54.117647058823529</v>
      </c>
      <c r="L48" s="2885"/>
    </row>
    <row r="49" spans="1:12">
      <c r="A49" s="5840"/>
      <c r="B49" s="3222">
        <v>9</v>
      </c>
      <c r="C49" s="3716">
        <v>84</v>
      </c>
      <c r="D49" s="3717">
        <v>40</v>
      </c>
      <c r="E49" s="3717">
        <v>12</v>
      </c>
      <c r="F49" s="3717">
        <v>28</v>
      </c>
      <c r="G49" s="3721">
        <v>0</v>
      </c>
      <c r="H49" s="4128">
        <v>34</v>
      </c>
      <c r="I49" s="3718">
        <v>10</v>
      </c>
      <c r="J49" s="3176">
        <v>100</v>
      </c>
      <c r="K49" s="3719">
        <v>47.619047619047613</v>
      </c>
      <c r="L49" s="2885"/>
    </row>
    <row r="50" spans="1:12">
      <c r="A50" s="5840"/>
      <c r="B50" s="3220">
        <v>10</v>
      </c>
      <c r="C50" s="3735">
        <v>61</v>
      </c>
      <c r="D50" s="3722">
        <v>27</v>
      </c>
      <c r="E50" s="3722">
        <v>14</v>
      </c>
      <c r="F50" s="3722">
        <v>13</v>
      </c>
      <c r="G50" s="3717">
        <v>0</v>
      </c>
      <c r="H50" s="4148">
        <v>26</v>
      </c>
      <c r="I50" s="3723">
        <v>8</v>
      </c>
      <c r="J50" s="3724">
        <v>100</v>
      </c>
      <c r="K50" s="3725">
        <v>44.26229508196721</v>
      </c>
      <c r="L50" s="2885"/>
    </row>
    <row r="51" spans="1:12">
      <c r="A51" s="5840"/>
      <c r="B51" s="3222">
        <v>11</v>
      </c>
      <c r="C51" s="3716">
        <v>80</v>
      </c>
      <c r="D51" s="3717">
        <v>33</v>
      </c>
      <c r="E51" s="3717">
        <v>12</v>
      </c>
      <c r="F51" s="3717">
        <v>21</v>
      </c>
      <c r="G51" s="3717">
        <v>0</v>
      </c>
      <c r="H51" s="4128">
        <v>34</v>
      </c>
      <c r="I51" s="3718">
        <v>13</v>
      </c>
      <c r="J51" s="3176">
        <v>100</v>
      </c>
      <c r="K51" s="3719">
        <v>41.25</v>
      </c>
      <c r="L51" s="2885"/>
    </row>
    <row r="52" spans="1:12">
      <c r="A52" s="5840"/>
      <c r="B52" s="3222">
        <v>12</v>
      </c>
      <c r="C52" s="3716">
        <v>64</v>
      </c>
      <c r="D52" s="3717">
        <v>28</v>
      </c>
      <c r="E52" s="3717">
        <v>11</v>
      </c>
      <c r="F52" s="3717">
        <v>17</v>
      </c>
      <c r="G52" s="3717">
        <v>0</v>
      </c>
      <c r="H52" s="4128">
        <v>20</v>
      </c>
      <c r="I52" s="3718">
        <v>16</v>
      </c>
      <c r="J52" s="3176">
        <v>100</v>
      </c>
      <c r="K52" s="3719">
        <v>43.75</v>
      </c>
      <c r="L52" s="2885"/>
    </row>
    <row r="53" spans="1:12">
      <c r="A53" s="5840"/>
      <c r="B53" s="3222">
        <v>13</v>
      </c>
      <c r="C53" s="3716">
        <v>65</v>
      </c>
      <c r="D53" s="3717">
        <v>25</v>
      </c>
      <c r="E53" s="3717">
        <v>10</v>
      </c>
      <c r="F53" s="3717">
        <v>15</v>
      </c>
      <c r="G53" s="3717">
        <v>0</v>
      </c>
      <c r="H53" s="4128">
        <v>22</v>
      </c>
      <c r="I53" s="3718">
        <v>18</v>
      </c>
      <c r="J53" s="3176">
        <v>100</v>
      </c>
      <c r="K53" s="3719">
        <v>38.461538461538467</v>
      </c>
      <c r="L53" s="2885"/>
    </row>
    <row r="54" spans="1:12">
      <c r="A54" s="5841"/>
      <c r="B54" s="3726">
        <v>14</v>
      </c>
      <c r="C54" s="3720">
        <v>73</v>
      </c>
      <c r="D54" s="3721">
        <v>20</v>
      </c>
      <c r="E54" s="3721">
        <v>6</v>
      </c>
      <c r="F54" s="3721">
        <v>14</v>
      </c>
      <c r="G54" s="3721">
        <v>0</v>
      </c>
      <c r="H54" s="4137">
        <v>29</v>
      </c>
      <c r="I54" s="3727">
        <v>24</v>
      </c>
      <c r="J54" s="3728">
        <v>100</v>
      </c>
      <c r="K54" s="3729">
        <v>27.397260273972602</v>
      </c>
      <c r="L54" s="2885"/>
    </row>
    <row r="55" spans="1:12" ht="24">
      <c r="A55" s="5759" t="s">
        <v>1328</v>
      </c>
      <c r="B55" s="3736" t="s">
        <v>1189</v>
      </c>
      <c r="C55" s="3737">
        <v>2073</v>
      </c>
      <c r="D55" s="3738">
        <v>791</v>
      </c>
      <c r="E55" s="3738">
        <v>215</v>
      </c>
      <c r="F55" s="3738">
        <v>576</v>
      </c>
      <c r="G55" s="4270">
        <v>0</v>
      </c>
      <c r="H55" s="4267">
        <v>965</v>
      </c>
      <c r="I55" s="3739">
        <v>317</v>
      </c>
      <c r="J55" s="3740">
        <v>100</v>
      </c>
      <c r="K55" s="3741">
        <v>38.157260009647857</v>
      </c>
      <c r="L55" s="2885"/>
    </row>
    <row r="56" spans="1:12">
      <c r="A56" s="5840"/>
      <c r="B56" s="3222">
        <v>1</v>
      </c>
      <c r="C56" s="3716">
        <v>121</v>
      </c>
      <c r="D56" s="3717">
        <v>16</v>
      </c>
      <c r="E56" s="3717">
        <v>9</v>
      </c>
      <c r="F56" s="3717">
        <v>7</v>
      </c>
      <c r="G56" s="3717">
        <v>0</v>
      </c>
      <c r="H56" s="4128">
        <v>99</v>
      </c>
      <c r="I56" s="3718">
        <v>6</v>
      </c>
      <c r="J56" s="3176">
        <v>100</v>
      </c>
      <c r="K56" s="3719">
        <v>13.223140495867769</v>
      </c>
      <c r="L56" s="2885"/>
    </row>
    <row r="57" spans="1:12">
      <c r="A57" s="5840"/>
      <c r="B57" s="3222">
        <v>2</v>
      </c>
      <c r="C57" s="3716">
        <v>119</v>
      </c>
      <c r="D57" s="3717">
        <v>36</v>
      </c>
      <c r="E57" s="3717">
        <v>10</v>
      </c>
      <c r="F57" s="3717">
        <v>26</v>
      </c>
      <c r="G57" s="3717">
        <v>0</v>
      </c>
      <c r="H57" s="4128">
        <v>77</v>
      </c>
      <c r="I57" s="3718">
        <v>6</v>
      </c>
      <c r="J57" s="3176">
        <v>100</v>
      </c>
      <c r="K57" s="3719">
        <v>30.252100840336134</v>
      </c>
      <c r="L57" s="2885"/>
    </row>
    <row r="58" spans="1:12">
      <c r="A58" s="5840"/>
      <c r="B58" s="3222">
        <v>3</v>
      </c>
      <c r="C58" s="3716">
        <v>154</v>
      </c>
      <c r="D58" s="3717">
        <v>61</v>
      </c>
      <c r="E58" s="3717">
        <v>20</v>
      </c>
      <c r="F58" s="3717">
        <v>41</v>
      </c>
      <c r="G58" s="3717">
        <v>0</v>
      </c>
      <c r="H58" s="4128">
        <v>87</v>
      </c>
      <c r="I58" s="3718">
        <v>6</v>
      </c>
      <c r="J58" s="3176">
        <v>100</v>
      </c>
      <c r="K58" s="3719">
        <v>39.61038961038961</v>
      </c>
      <c r="L58" s="2885"/>
    </row>
    <row r="59" spans="1:12">
      <c r="A59" s="5840"/>
      <c r="B59" s="3222">
        <v>4</v>
      </c>
      <c r="C59" s="3716">
        <v>146</v>
      </c>
      <c r="D59" s="3717">
        <v>70</v>
      </c>
      <c r="E59" s="3717">
        <v>18</v>
      </c>
      <c r="F59" s="3717">
        <v>52</v>
      </c>
      <c r="G59" s="3721">
        <v>0</v>
      </c>
      <c r="H59" s="4128">
        <v>65</v>
      </c>
      <c r="I59" s="3718">
        <v>11</v>
      </c>
      <c r="J59" s="3176">
        <v>100</v>
      </c>
      <c r="K59" s="3719">
        <v>47.945205479452049</v>
      </c>
      <c r="L59" s="2885"/>
    </row>
    <row r="60" spans="1:12">
      <c r="A60" s="5840"/>
      <c r="B60" s="3220">
        <v>5</v>
      </c>
      <c r="C60" s="3735">
        <v>165</v>
      </c>
      <c r="D60" s="3722">
        <v>82</v>
      </c>
      <c r="E60" s="3722">
        <v>28</v>
      </c>
      <c r="F60" s="3722">
        <v>54</v>
      </c>
      <c r="G60" s="3717">
        <v>0</v>
      </c>
      <c r="H60" s="4148">
        <v>74</v>
      </c>
      <c r="I60" s="3723">
        <v>9</v>
      </c>
      <c r="J60" s="3724">
        <v>100</v>
      </c>
      <c r="K60" s="3725">
        <v>49.696969696969695</v>
      </c>
      <c r="L60" s="2885"/>
    </row>
    <row r="61" spans="1:12">
      <c r="A61" s="5840"/>
      <c r="B61" s="3222">
        <v>6</v>
      </c>
      <c r="C61" s="3716">
        <v>146</v>
      </c>
      <c r="D61" s="3717">
        <v>75</v>
      </c>
      <c r="E61" s="3717">
        <v>17</v>
      </c>
      <c r="F61" s="3717">
        <v>58</v>
      </c>
      <c r="G61" s="3717">
        <v>0</v>
      </c>
      <c r="H61" s="4128">
        <v>58</v>
      </c>
      <c r="I61" s="3718">
        <v>13</v>
      </c>
      <c r="J61" s="3176">
        <v>100</v>
      </c>
      <c r="K61" s="3719">
        <v>51.369863013698634</v>
      </c>
      <c r="L61" s="2885"/>
    </row>
    <row r="62" spans="1:12">
      <c r="A62" s="5840"/>
      <c r="B62" s="3222">
        <v>7</v>
      </c>
      <c r="C62" s="3716">
        <v>189</v>
      </c>
      <c r="D62" s="3717">
        <v>83</v>
      </c>
      <c r="E62" s="3717">
        <v>23</v>
      </c>
      <c r="F62" s="3717">
        <v>60</v>
      </c>
      <c r="G62" s="3717">
        <v>0</v>
      </c>
      <c r="H62" s="4128">
        <v>86</v>
      </c>
      <c r="I62" s="3718">
        <v>20</v>
      </c>
      <c r="J62" s="3176">
        <v>100</v>
      </c>
      <c r="K62" s="3719">
        <v>43.915343915343911</v>
      </c>
      <c r="L62" s="2885"/>
    </row>
    <row r="63" spans="1:12">
      <c r="A63" s="5840"/>
      <c r="B63" s="3222">
        <v>8</v>
      </c>
      <c r="C63" s="3716">
        <v>157</v>
      </c>
      <c r="D63" s="3717">
        <v>71</v>
      </c>
      <c r="E63" s="3717">
        <v>19</v>
      </c>
      <c r="F63" s="3717">
        <v>52</v>
      </c>
      <c r="G63" s="3717">
        <v>0</v>
      </c>
      <c r="H63" s="4128">
        <v>63</v>
      </c>
      <c r="I63" s="3718">
        <v>23</v>
      </c>
      <c r="J63" s="3176">
        <v>100</v>
      </c>
      <c r="K63" s="3719">
        <v>45.222929936305732</v>
      </c>
      <c r="L63" s="2885"/>
    </row>
    <row r="64" spans="1:12">
      <c r="A64" s="5840"/>
      <c r="B64" s="3222">
        <v>9</v>
      </c>
      <c r="C64" s="3716">
        <v>164</v>
      </c>
      <c r="D64" s="3717">
        <v>67</v>
      </c>
      <c r="E64" s="3717">
        <v>19</v>
      </c>
      <c r="F64" s="3717">
        <v>48</v>
      </c>
      <c r="G64" s="3721">
        <v>0</v>
      </c>
      <c r="H64" s="4128">
        <v>73</v>
      </c>
      <c r="I64" s="3718">
        <v>24</v>
      </c>
      <c r="J64" s="3176">
        <v>100</v>
      </c>
      <c r="K64" s="3719">
        <v>40.853658536585364</v>
      </c>
      <c r="L64" s="2885"/>
    </row>
    <row r="65" spans="1:12">
      <c r="A65" s="5840"/>
      <c r="B65" s="3220">
        <v>10</v>
      </c>
      <c r="C65" s="3735">
        <v>157</v>
      </c>
      <c r="D65" s="3722">
        <v>49</v>
      </c>
      <c r="E65" s="3722">
        <v>10</v>
      </c>
      <c r="F65" s="3722">
        <v>39</v>
      </c>
      <c r="G65" s="3717">
        <v>0</v>
      </c>
      <c r="H65" s="4148">
        <v>70</v>
      </c>
      <c r="I65" s="3723">
        <v>38</v>
      </c>
      <c r="J65" s="3724">
        <v>100</v>
      </c>
      <c r="K65" s="3725">
        <v>31.210191082802545</v>
      </c>
      <c r="L65" s="2885"/>
    </row>
    <row r="66" spans="1:12">
      <c r="A66" s="5840"/>
      <c r="B66" s="3222">
        <v>11</v>
      </c>
      <c r="C66" s="3716">
        <v>153</v>
      </c>
      <c r="D66" s="3717">
        <v>55</v>
      </c>
      <c r="E66" s="3717">
        <v>18</v>
      </c>
      <c r="F66" s="3717">
        <v>37</v>
      </c>
      <c r="G66" s="3717">
        <v>0</v>
      </c>
      <c r="H66" s="4128">
        <v>60</v>
      </c>
      <c r="I66" s="3718">
        <v>38</v>
      </c>
      <c r="J66" s="3176">
        <v>100</v>
      </c>
      <c r="K66" s="3719">
        <v>35.947712418300654</v>
      </c>
      <c r="L66" s="2885"/>
    </row>
    <row r="67" spans="1:12">
      <c r="A67" s="5840"/>
      <c r="B67" s="3222">
        <v>12</v>
      </c>
      <c r="C67" s="3716">
        <v>143</v>
      </c>
      <c r="D67" s="3717">
        <v>51</v>
      </c>
      <c r="E67" s="3717">
        <v>9</v>
      </c>
      <c r="F67" s="3717">
        <v>42</v>
      </c>
      <c r="G67" s="3717">
        <v>0</v>
      </c>
      <c r="H67" s="4128">
        <v>54</v>
      </c>
      <c r="I67" s="3718">
        <v>38</v>
      </c>
      <c r="J67" s="3176">
        <v>100</v>
      </c>
      <c r="K67" s="3719">
        <v>35.664335664335667</v>
      </c>
      <c r="L67" s="2885"/>
    </row>
    <row r="68" spans="1:12">
      <c r="A68" s="5840"/>
      <c r="B68" s="3222">
        <v>13</v>
      </c>
      <c r="C68" s="3716">
        <v>126</v>
      </c>
      <c r="D68" s="3717">
        <v>42</v>
      </c>
      <c r="E68" s="3717">
        <v>9</v>
      </c>
      <c r="F68" s="3717">
        <v>33</v>
      </c>
      <c r="G68" s="3717">
        <v>0</v>
      </c>
      <c r="H68" s="4128">
        <v>55</v>
      </c>
      <c r="I68" s="3718">
        <v>29</v>
      </c>
      <c r="J68" s="3176">
        <v>100</v>
      </c>
      <c r="K68" s="3719">
        <v>33.333333333333329</v>
      </c>
      <c r="L68" s="2885"/>
    </row>
    <row r="69" spans="1:12">
      <c r="A69" s="5841"/>
      <c r="B69" s="3726">
        <v>14</v>
      </c>
      <c r="C69" s="3720">
        <v>133</v>
      </c>
      <c r="D69" s="3721">
        <v>33</v>
      </c>
      <c r="E69" s="3721">
        <v>6</v>
      </c>
      <c r="F69" s="3721">
        <v>27</v>
      </c>
      <c r="G69" s="3721">
        <v>0</v>
      </c>
      <c r="H69" s="4137">
        <v>44</v>
      </c>
      <c r="I69" s="3727">
        <v>56</v>
      </c>
      <c r="J69" s="3728">
        <v>100</v>
      </c>
      <c r="K69" s="3729">
        <v>24.81203007518797</v>
      </c>
      <c r="L69" s="2885"/>
    </row>
    <row r="70" spans="1:12" ht="24">
      <c r="A70" s="5759" t="s">
        <v>1547</v>
      </c>
      <c r="B70" s="3736" t="s">
        <v>1189</v>
      </c>
      <c r="C70" s="3737">
        <v>3081</v>
      </c>
      <c r="D70" s="3738">
        <v>972</v>
      </c>
      <c r="E70" s="3738">
        <v>246</v>
      </c>
      <c r="F70" s="3738">
        <v>726</v>
      </c>
      <c r="G70" s="4270">
        <v>0</v>
      </c>
      <c r="H70" s="4267">
        <v>1731</v>
      </c>
      <c r="I70" s="3739">
        <v>378</v>
      </c>
      <c r="J70" s="3740">
        <v>100</v>
      </c>
      <c r="K70" s="3741">
        <v>31.54819863680623</v>
      </c>
      <c r="L70" s="2885"/>
    </row>
    <row r="71" spans="1:12">
      <c r="A71" s="5840"/>
      <c r="B71" s="3222">
        <v>1</v>
      </c>
      <c r="C71" s="3716">
        <v>192</v>
      </c>
      <c r="D71" s="3717">
        <v>24</v>
      </c>
      <c r="E71" s="3717">
        <v>10</v>
      </c>
      <c r="F71" s="3717">
        <v>14</v>
      </c>
      <c r="G71" s="3717">
        <v>0</v>
      </c>
      <c r="H71" s="4128">
        <v>159</v>
      </c>
      <c r="I71" s="3718">
        <v>9</v>
      </c>
      <c r="J71" s="3176">
        <v>100</v>
      </c>
      <c r="K71" s="3719">
        <v>12.5</v>
      </c>
      <c r="L71" s="2885"/>
    </row>
    <row r="72" spans="1:12">
      <c r="A72" s="5840"/>
      <c r="B72" s="3222">
        <v>2</v>
      </c>
      <c r="C72" s="3716">
        <v>206</v>
      </c>
      <c r="D72" s="3717">
        <v>43</v>
      </c>
      <c r="E72" s="3717">
        <v>18</v>
      </c>
      <c r="F72" s="3717">
        <v>25</v>
      </c>
      <c r="G72" s="3717">
        <v>0</v>
      </c>
      <c r="H72" s="4128">
        <v>158</v>
      </c>
      <c r="I72" s="3718">
        <v>5</v>
      </c>
      <c r="J72" s="3176">
        <v>100</v>
      </c>
      <c r="K72" s="3719">
        <v>20.873786407766989</v>
      </c>
      <c r="L72" s="2885"/>
    </row>
    <row r="73" spans="1:12">
      <c r="A73" s="5840"/>
      <c r="B73" s="3222">
        <v>3</v>
      </c>
      <c r="C73" s="3716">
        <v>198</v>
      </c>
      <c r="D73" s="3717">
        <v>72</v>
      </c>
      <c r="E73" s="3717">
        <v>25</v>
      </c>
      <c r="F73" s="3717">
        <v>47</v>
      </c>
      <c r="G73" s="3717">
        <v>0</v>
      </c>
      <c r="H73" s="4128">
        <v>117</v>
      </c>
      <c r="I73" s="3718">
        <v>9</v>
      </c>
      <c r="J73" s="3176">
        <v>100</v>
      </c>
      <c r="K73" s="3719">
        <v>36.363636363636367</v>
      </c>
      <c r="L73" s="2885"/>
    </row>
    <row r="74" spans="1:12">
      <c r="A74" s="5840"/>
      <c r="B74" s="3222">
        <v>4</v>
      </c>
      <c r="C74" s="3716">
        <v>229</v>
      </c>
      <c r="D74" s="3717">
        <v>78</v>
      </c>
      <c r="E74" s="3717">
        <v>12</v>
      </c>
      <c r="F74" s="3717">
        <v>66</v>
      </c>
      <c r="G74" s="3721">
        <v>0</v>
      </c>
      <c r="H74" s="4128">
        <v>136</v>
      </c>
      <c r="I74" s="3718">
        <v>15</v>
      </c>
      <c r="J74" s="3176">
        <v>100</v>
      </c>
      <c r="K74" s="3719">
        <v>34.061135371179041</v>
      </c>
      <c r="L74" s="2885"/>
    </row>
    <row r="75" spans="1:12">
      <c r="A75" s="5840"/>
      <c r="B75" s="3220">
        <v>5</v>
      </c>
      <c r="C75" s="3735">
        <v>218</v>
      </c>
      <c r="D75" s="3722">
        <v>91</v>
      </c>
      <c r="E75" s="3722">
        <v>26</v>
      </c>
      <c r="F75" s="3722">
        <v>65</v>
      </c>
      <c r="G75" s="3717">
        <v>0</v>
      </c>
      <c r="H75" s="4148">
        <v>115</v>
      </c>
      <c r="I75" s="3723">
        <v>12</v>
      </c>
      <c r="J75" s="3724">
        <v>100</v>
      </c>
      <c r="K75" s="3725">
        <v>41.743119266055047</v>
      </c>
      <c r="L75" s="2885"/>
    </row>
    <row r="76" spans="1:12">
      <c r="A76" s="5840"/>
      <c r="B76" s="3222">
        <v>6</v>
      </c>
      <c r="C76" s="3716">
        <v>231</v>
      </c>
      <c r="D76" s="3717">
        <v>93</v>
      </c>
      <c r="E76" s="3717">
        <v>22</v>
      </c>
      <c r="F76" s="3717">
        <v>71</v>
      </c>
      <c r="G76" s="3717">
        <v>0</v>
      </c>
      <c r="H76" s="4128">
        <v>121</v>
      </c>
      <c r="I76" s="3718">
        <v>17</v>
      </c>
      <c r="J76" s="3176">
        <v>100</v>
      </c>
      <c r="K76" s="3719">
        <v>40.259740259740262</v>
      </c>
      <c r="L76" s="2885"/>
    </row>
    <row r="77" spans="1:12">
      <c r="A77" s="5840"/>
      <c r="B77" s="3222">
        <v>7</v>
      </c>
      <c r="C77" s="3716">
        <v>246</v>
      </c>
      <c r="D77" s="3717">
        <v>98</v>
      </c>
      <c r="E77" s="3717">
        <v>26</v>
      </c>
      <c r="F77" s="3717">
        <v>72</v>
      </c>
      <c r="G77" s="3717">
        <v>0</v>
      </c>
      <c r="H77" s="4128">
        <v>126</v>
      </c>
      <c r="I77" s="3718">
        <v>22</v>
      </c>
      <c r="J77" s="3176">
        <v>100</v>
      </c>
      <c r="K77" s="3719">
        <v>39.837398373983739</v>
      </c>
      <c r="L77" s="2885"/>
    </row>
    <row r="78" spans="1:12">
      <c r="A78" s="5840"/>
      <c r="B78" s="3222">
        <v>8</v>
      </c>
      <c r="C78" s="3716">
        <v>251</v>
      </c>
      <c r="D78" s="3717">
        <v>90</v>
      </c>
      <c r="E78" s="3717">
        <v>21</v>
      </c>
      <c r="F78" s="3717">
        <v>69</v>
      </c>
      <c r="G78" s="3717">
        <v>0</v>
      </c>
      <c r="H78" s="4128">
        <v>122</v>
      </c>
      <c r="I78" s="3718">
        <v>39</v>
      </c>
      <c r="J78" s="3176">
        <v>100</v>
      </c>
      <c r="K78" s="3719">
        <v>35.856573705179287</v>
      </c>
      <c r="L78" s="2885"/>
    </row>
    <row r="79" spans="1:12">
      <c r="A79" s="5840"/>
      <c r="B79" s="3222">
        <v>9</v>
      </c>
      <c r="C79" s="3716">
        <v>240</v>
      </c>
      <c r="D79" s="3717">
        <v>76</v>
      </c>
      <c r="E79" s="3717">
        <v>19</v>
      </c>
      <c r="F79" s="3717">
        <v>57</v>
      </c>
      <c r="G79" s="3721">
        <v>0</v>
      </c>
      <c r="H79" s="4128">
        <v>131</v>
      </c>
      <c r="I79" s="3718">
        <v>33</v>
      </c>
      <c r="J79" s="3176">
        <v>100</v>
      </c>
      <c r="K79" s="3719">
        <v>31.666666666666664</v>
      </c>
      <c r="L79" s="2885"/>
    </row>
    <row r="80" spans="1:12">
      <c r="A80" s="5840"/>
      <c r="B80" s="3220">
        <v>10</v>
      </c>
      <c r="C80" s="3735">
        <v>225</v>
      </c>
      <c r="D80" s="3722">
        <v>70</v>
      </c>
      <c r="E80" s="3722">
        <v>15</v>
      </c>
      <c r="F80" s="3722">
        <v>55</v>
      </c>
      <c r="G80" s="3717">
        <v>0</v>
      </c>
      <c r="H80" s="4148">
        <v>121</v>
      </c>
      <c r="I80" s="3723">
        <v>34</v>
      </c>
      <c r="J80" s="3724">
        <v>100</v>
      </c>
      <c r="K80" s="3725">
        <v>31.111111111111111</v>
      </c>
      <c r="L80" s="2885"/>
    </row>
    <row r="81" spans="1:12">
      <c r="A81" s="5840"/>
      <c r="B81" s="3222">
        <v>11</v>
      </c>
      <c r="C81" s="3716">
        <v>238</v>
      </c>
      <c r="D81" s="3717">
        <v>87</v>
      </c>
      <c r="E81" s="3717">
        <v>20</v>
      </c>
      <c r="F81" s="3717">
        <v>67</v>
      </c>
      <c r="G81" s="3717">
        <v>0</v>
      </c>
      <c r="H81" s="4128">
        <v>112</v>
      </c>
      <c r="I81" s="3718">
        <v>39</v>
      </c>
      <c r="J81" s="3176">
        <v>100</v>
      </c>
      <c r="K81" s="3719">
        <v>36.554621848739494</v>
      </c>
      <c r="L81" s="2885"/>
    </row>
    <row r="82" spans="1:12">
      <c r="A82" s="5840"/>
      <c r="B82" s="3222">
        <v>12</v>
      </c>
      <c r="C82" s="3716">
        <v>212</v>
      </c>
      <c r="D82" s="3717">
        <v>61</v>
      </c>
      <c r="E82" s="3717">
        <v>10</v>
      </c>
      <c r="F82" s="3717">
        <v>51</v>
      </c>
      <c r="G82" s="3717">
        <v>0</v>
      </c>
      <c r="H82" s="4128">
        <v>108</v>
      </c>
      <c r="I82" s="3718">
        <v>43</v>
      </c>
      <c r="J82" s="3176">
        <v>100</v>
      </c>
      <c r="K82" s="3719">
        <v>28.773584905660378</v>
      </c>
      <c r="L82" s="2885"/>
    </row>
    <row r="83" spans="1:12">
      <c r="A83" s="5840"/>
      <c r="B83" s="3222">
        <v>13</v>
      </c>
      <c r="C83" s="3716">
        <v>210</v>
      </c>
      <c r="D83" s="3717">
        <v>49</v>
      </c>
      <c r="E83" s="3717">
        <v>15</v>
      </c>
      <c r="F83" s="3717">
        <v>34</v>
      </c>
      <c r="G83" s="3717">
        <v>0</v>
      </c>
      <c r="H83" s="4128">
        <v>107</v>
      </c>
      <c r="I83" s="3718">
        <v>54</v>
      </c>
      <c r="J83" s="3176">
        <v>100</v>
      </c>
      <c r="K83" s="3719">
        <v>23.333333333333332</v>
      </c>
      <c r="L83" s="2885"/>
    </row>
    <row r="84" spans="1:12">
      <c r="A84" s="5841"/>
      <c r="B84" s="3726">
        <v>14</v>
      </c>
      <c r="C84" s="3720">
        <v>185</v>
      </c>
      <c r="D84" s="3721">
        <v>40</v>
      </c>
      <c r="E84" s="3721">
        <v>7</v>
      </c>
      <c r="F84" s="3721">
        <v>33</v>
      </c>
      <c r="G84" s="3721">
        <v>0</v>
      </c>
      <c r="H84" s="4137">
        <v>98</v>
      </c>
      <c r="I84" s="3727">
        <v>47</v>
      </c>
      <c r="J84" s="3728">
        <v>100</v>
      </c>
      <c r="K84" s="3729">
        <v>21.621621621621621</v>
      </c>
      <c r="L84" s="2885"/>
    </row>
    <row r="85" spans="1:12" ht="13.5" customHeight="1">
      <c r="A85" s="5757" t="s">
        <v>1314</v>
      </c>
      <c r="B85" s="3742" t="s">
        <v>1189</v>
      </c>
      <c r="C85" s="3743">
        <v>3999</v>
      </c>
      <c r="D85" s="3744">
        <v>891</v>
      </c>
      <c r="E85" s="3744">
        <v>239</v>
      </c>
      <c r="F85" s="3744">
        <v>652</v>
      </c>
      <c r="G85" s="4270">
        <v>0</v>
      </c>
      <c r="H85" s="4268">
        <v>2687</v>
      </c>
      <c r="I85" s="3745">
        <v>421</v>
      </c>
      <c r="J85" s="3166">
        <v>100</v>
      </c>
      <c r="K85" s="3734">
        <v>22.280570142535634</v>
      </c>
      <c r="L85" s="2885"/>
    </row>
    <row r="86" spans="1:12">
      <c r="A86" s="5840"/>
      <c r="B86" s="3222">
        <v>1</v>
      </c>
      <c r="C86" s="3716">
        <v>233</v>
      </c>
      <c r="D86" s="3717">
        <v>14</v>
      </c>
      <c r="E86" s="3717">
        <v>6</v>
      </c>
      <c r="F86" s="3717">
        <v>8</v>
      </c>
      <c r="G86" s="3717">
        <v>0</v>
      </c>
      <c r="H86" s="4128">
        <v>208</v>
      </c>
      <c r="I86" s="3718">
        <v>11</v>
      </c>
      <c r="J86" s="3176">
        <v>100</v>
      </c>
      <c r="K86" s="3719">
        <v>6.0085836909871242</v>
      </c>
      <c r="L86" s="2885"/>
    </row>
    <row r="87" spans="1:12">
      <c r="A87" s="5840"/>
      <c r="B87" s="3222">
        <v>2</v>
      </c>
      <c r="C87" s="3716">
        <v>263</v>
      </c>
      <c r="D87" s="3717">
        <v>51</v>
      </c>
      <c r="E87" s="3717">
        <v>19</v>
      </c>
      <c r="F87" s="3717">
        <v>32</v>
      </c>
      <c r="G87" s="3717">
        <v>0</v>
      </c>
      <c r="H87" s="4128">
        <v>198</v>
      </c>
      <c r="I87" s="3718">
        <v>14</v>
      </c>
      <c r="J87" s="3176">
        <v>100</v>
      </c>
      <c r="K87" s="3719">
        <v>19.391634980988592</v>
      </c>
      <c r="L87" s="2885"/>
    </row>
    <row r="88" spans="1:12">
      <c r="A88" s="5840"/>
      <c r="B88" s="3222">
        <v>3</v>
      </c>
      <c r="C88" s="3716">
        <v>246</v>
      </c>
      <c r="D88" s="3717">
        <v>43</v>
      </c>
      <c r="E88" s="3717">
        <v>17</v>
      </c>
      <c r="F88" s="3717">
        <v>26</v>
      </c>
      <c r="G88" s="3717">
        <v>0</v>
      </c>
      <c r="H88" s="4128">
        <v>193</v>
      </c>
      <c r="I88" s="3718">
        <v>10</v>
      </c>
      <c r="J88" s="3176">
        <v>100</v>
      </c>
      <c r="K88" s="3719">
        <v>17.479674796747968</v>
      </c>
      <c r="L88" s="2885"/>
    </row>
    <row r="89" spans="1:12">
      <c r="A89" s="5840"/>
      <c r="B89" s="3222">
        <v>4</v>
      </c>
      <c r="C89" s="3716">
        <v>274</v>
      </c>
      <c r="D89" s="3717">
        <v>68</v>
      </c>
      <c r="E89" s="3717">
        <v>26</v>
      </c>
      <c r="F89" s="3717">
        <v>42</v>
      </c>
      <c r="G89" s="3721">
        <v>0</v>
      </c>
      <c r="H89" s="4128">
        <v>185</v>
      </c>
      <c r="I89" s="3718">
        <v>21</v>
      </c>
      <c r="J89" s="3176">
        <v>100</v>
      </c>
      <c r="K89" s="3719">
        <v>24.817518248175183</v>
      </c>
      <c r="L89" s="2885"/>
    </row>
    <row r="90" spans="1:12">
      <c r="A90" s="5840"/>
      <c r="B90" s="3220">
        <v>5</v>
      </c>
      <c r="C90" s="3735">
        <v>281</v>
      </c>
      <c r="D90" s="3722">
        <v>90</v>
      </c>
      <c r="E90" s="3722">
        <v>31</v>
      </c>
      <c r="F90" s="3722">
        <v>59</v>
      </c>
      <c r="G90" s="3717">
        <v>0</v>
      </c>
      <c r="H90" s="4148">
        <v>175</v>
      </c>
      <c r="I90" s="3723">
        <v>16</v>
      </c>
      <c r="J90" s="3724">
        <v>100</v>
      </c>
      <c r="K90" s="3725">
        <v>32.028469750889684</v>
      </c>
      <c r="L90" s="2885"/>
    </row>
    <row r="91" spans="1:12">
      <c r="A91" s="5840"/>
      <c r="B91" s="3222">
        <v>6</v>
      </c>
      <c r="C91" s="3716">
        <v>290</v>
      </c>
      <c r="D91" s="3717">
        <v>100</v>
      </c>
      <c r="E91" s="3717">
        <v>27</v>
      </c>
      <c r="F91" s="3717">
        <v>73</v>
      </c>
      <c r="G91" s="3717">
        <v>0</v>
      </c>
      <c r="H91" s="4128">
        <v>171</v>
      </c>
      <c r="I91" s="3718">
        <v>19</v>
      </c>
      <c r="J91" s="3176">
        <v>100</v>
      </c>
      <c r="K91" s="3719">
        <v>34.482758620689658</v>
      </c>
      <c r="L91" s="2885"/>
    </row>
    <row r="92" spans="1:12">
      <c r="A92" s="5840"/>
      <c r="B92" s="3222">
        <v>7</v>
      </c>
      <c r="C92" s="3716">
        <v>325</v>
      </c>
      <c r="D92" s="3717">
        <v>101</v>
      </c>
      <c r="E92" s="3717">
        <v>32</v>
      </c>
      <c r="F92" s="3717">
        <v>69</v>
      </c>
      <c r="G92" s="3717">
        <v>0</v>
      </c>
      <c r="H92" s="4128">
        <v>195</v>
      </c>
      <c r="I92" s="3718">
        <v>29</v>
      </c>
      <c r="J92" s="3176">
        <v>100</v>
      </c>
      <c r="K92" s="3719">
        <v>31.076923076923073</v>
      </c>
      <c r="L92" s="2885"/>
    </row>
    <row r="93" spans="1:12">
      <c r="A93" s="5840"/>
      <c r="B93" s="3222">
        <v>8</v>
      </c>
      <c r="C93" s="3716">
        <v>328</v>
      </c>
      <c r="D93" s="3717">
        <v>96</v>
      </c>
      <c r="E93" s="3717">
        <v>31</v>
      </c>
      <c r="F93" s="3717">
        <v>65</v>
      </c>
      <c r="G93" s="3717">
        <v>0</v>
      </c>
      <c r="H93" s="4128">
        <v>192</v>
      </c>
      <c r="I93" s="3718">
        <v>40</v>
      </c>
      <c r="J93" s="3176">
        <v>100</v>
      </c>
      <c r="K93" s="3719">
        <v>29.268292682926827</v>
      </c>
      <c r="L93" s="2885"/>
    </row>
    <row r="94" spans="1:12">
      <c r="A94" s="5840"/>
      <c r="B94" s="3222">
        <v>9</v>
      </c>
      <c r="C94" s="3716">
        <v>348</v>
      </c>
      <c r="D94" s="3717">
        <v>80</v>
      </c>
      <c r="E94" s="3717">
        <v>14</v>
      </c>
      <c r="F94" s="3717">
        <v>66</v>
      </c>
      <c r="G94" s="3721">
        <v>0</v>
      </c>
      <c r="H94" s="4128">
        <v>235</v>
      </c>
      <c r="I94" s="3718">
        <v>33</v>
      </c>
      <c r="J94" s="3176">
        <v>100</v>
      </c>
      <c r="K94" s="3719">
        <v>22.988505747126435</v>
      </c>
      <c r="L94" s="2885"/>
    </row>
    <row r="95" spans="1:12">
      <c r="A95" s="5840"/>
      <c r="B95" s="3220">
        <v>10</v>
      </c>
      <c r="C95" s="3735">
        <v>325</v>
      </c>
      <c r="D95" s="3722">
        <v>76</v>
      </c>
      <c r="E95" s="3722">
        <v>10</v>
      </c>
      <c r="F95" s="3722">
        <v>66</v>
      </c>
      <c r="G95" s="3717">
        <v>0</v>
      </c>
      <c r="H95" s="4148">
        <v>206</v>
      </c>
      <c r="I95" s="3723">
        <v>43</v>
      </c>
      <c r="J95" s="3724">
        <v>100</v>
      </c>
      <c r="K95" s="3725">
        <v>23.384615384615383</v>
      </c>
      <c r="L95" s="2885"/>
    </row>
    <row r="96" spans="1:12">
      <c r="A96" s="5840"/>
      <c r="B96" s="3222">
        <v>11</v>
      </c>
      <c r="C96" s="3716">
        <v>305</v>
      </c>
      <c r="D96" s="3717">
        <v>52</v>
      </c>
      <c r="E96" s="3717">
        <v>8</v>
      </c>
      <c r="F96" s="3717">
        <v>44</v>
      </c>
      <c r="G96" s="3717">
        <v>0</v>
      </c>
      <c r="H96" s="4128">
        <v>204</v>
      </c>
      <c r="I96" s="3718">
        <v>49</v>
      </c>
      <c r="J96" s="3176">
        <v>100</v>
      </c>
      <c r="K96" s="3719">
        <v>17.04918032786885</v>
      </c>
      <c r="L96" s="2885"/>
    </row>
    <row r="97" spans="1:12">
      <c r="A97" s="5840"/>
      <c r="B97" s="3222">
        <v>12</v>
      </c>
      <c r="C97" s="3716">
        <v>282</v>
      </c>
      <c r="D97" s="3717">
        <v>54</v>
      </c>
      <c r="E97" s="3717">
        <v>8</v>
      </c>
      <c r="F97" s="3717">
        <v>46</v>
      </c>
      <c r="G97" s="3717">
        <v>0</v>
      </c>
      <c r="H97" s="4128">
        <v>191</v>
      </c>
      <c r="I97" s="3718">
        <v>37</v>
      </c>
      <c r="J97" s="3176">
        <v>100</v>
      </c>
      <c r="K97" s="3719">
        <v>19.148936170212767</v>
      </c>
      <c r="L97" s="2885"/>
    </row>
    <row r="98" spans="1:12">
      <c r="A98" s="5840"/>
      <c r="B98" s="3222">
        <v>13</v>
      </c>
      <c r="C98" s="3716">
        <v>224</v>
      </c>
      <c r="D98" s="3717">
        <v>27</v>
      </c>
      <c r="E98" s="3717">
        <v>3</v>
      </c>
      <c r="F98" s="3717">
        <v>24</v>
      </c>
      <c r="G98" s="3717">
        <v>0</v>
      </c>
      <c r="H98" s="4128">
        <v>159</v>
      </c>
      <c r="I98" s="3718">
        <v>38</v>
      </c>
      <c r="J98" s="3176">
        <v>100</v>
      </c>
      <c r="K98" s="3719">
        <v>12.053571428571429</v>
      </c>
      <c r="L98" s="2885"/>
    </row>
    <row r="99" spans="1:12">
      <c r="A99" s="5840"/>
      <c r="B99" s="3222">
        <v>14</v>
      </c>
      <c r="C99" s="3716">
        <v>275</v>
      </c>
      <c r="D99" s="3717">
        <v>39</v>
      </c>
      <c r="E99" s="3717">
        <v>7</v>
      </c>
      <c r="F99" s="3717">
        <v>32</v>
      </c>
      <c r="G99" s="3721">
        <v>0</v>
      </c>
      <c r="H99" s="4128">
        <v>175</v>
      </c>
      <c r="I99" s="3718">
        <v>61</v>
      </c>
      <c r="J99" s="3176">
        <v>100</v>
      </c>
      <c r="K99" s="3719">
        <v>14.181818181818182</v>
      </c>
      <c r="L99" s="2885"/>
    </row>
    <row r="100" spans="1:12" ht="24">
      <c r="A100" s="5759" t="s">
        <v>1315</v>
      </c>
      <c r="B100" s="3746" t="s">
        <v>1189</v>
      </c>
      <c r="C100" s="3737">
        <v>4457</v>
      </c>
      <c r="D100" s="3738">
        <v>500</v>
      </c>
      <c r="E100" s="3738">
        <v>111</v>
      </c>
      <c r="F100" s="3738">
        <v>389</v>
      </c>
      <c r="G100" s="4270">
        <v>0</v>
      </c>
      <c r="H100" s="4267">
        <v>3518</v>
      </c>
      <c r="I100" s="3739">
        <v>439</v>
      </c>
      <c r="J100" s="3740">
        <v>100</v>
      </c>
      <c r="K100" s="3741">
        <v>11.218308279111509</v>
      </c>
      <c r="L100" s="2885"/>
    </row>
    <row r="101" spans="1:12">
      <c r="A101" s="5840"/>
      <c r="B101" s="3222">
        <v>1</v>
      </c>
      <c r="C101" s="3716">
        <v>316</v>
      </c>
      <c r="D101" s="3717">
        <v>10</v>
      </c>
      <c r="E101" s="3717">
        <v>5</v>
      </c>
      <c r="F101" s="3717">
        <v>5</v>
      </c>
      <c r="G101" s="3717">
        <v>0</v>
      </c>
      <c r="H101" s="4128">
        <v>291</v>
      </c>
      <c r="I101" s="3718">
        <v>15</v>
      </c>
      <c r="J101" s="3176">
        <v>100</v>
      </c>
      <c r="K101" s="3719">
        <v>3.1645569620253164</v>
      </c>
      <c r="L101" s="2885"/>
    </row>
    <row r="102" spans="1:12">
      <c r="A102" s="5840"/>
      <c r="B102" s="3222">
        <v>2</v>
      </c>
      <c r="C102" s="3716">
        <v>373</v>
      </c>
      <c r="D102" s="3717">
        <v>40</v>
      </c>
      <c r="E102" s="3717">
        <v>15</v>
      </c>
      <c r="F102" s="3717">
        <v>25</v>
      </c>
      <c r="G102" s="3717">
        <v>0</v>
      </c>
      <c r="H102" s="4128">
        <v>322</v>
      </c>
      <c r="I102" s="3718">
        <v>11</v>
      </c>
      <c r="J102" s="3176">
        <v>100</v>
      </c>
      <c r="K102" s="3719">
        <v>10.723860589812332</v>
      </c>
      <c r="L102" s="2885"/>
    </row>
    <row r="103" spans="1:12">
      <c r="A103" s="5840"/>
      <c r="B103" s="3222">
        <v>3</v>
      </c>
      <c r="C103" s="3716">
        <v>341</v>
      </c>
      <c r="D103" s="3717">
        <v>43</v>
      </c>
      <c r="E103" s="3717">
        <v>16</v>
      </c>
      <c r="F103" s="3717">
        <v>27</v>
      </c>
      <c r="G103" s="3717">
        <v>0</v>
      </c>
      <c r="H103" s="4128">
        <v>283</v>
      </c>
      <c r="I103" s="3718">
        <v>15</v>
      </c>
      <c r="J103" s="3176">
        <v>100</v>
      </c>
      <c r="K103" s="3719">
        <v>12.609970674486803</v>
      </c>
      <c r="L103" s="2885"/>
    </row>
    <row r="104" spans="1:12">
      <c r="A104" s="5840"/>
      <c r="B104" s="3222">
        <v>4</v>
      </c>
      <c r="C104" s="3716">
        <v>380</v>
      </c>
      <c r="D104" s="3717">
        <v>60</v>
      </c>
      <c r="E104" s="3717">
        <v>13</v>
      </c>
      <c r="F104" s="3717">
        <v>47</v>
      </c>
      <c r="G104" s="3721">
        <v>0</v>
      </c>
      <c r="H104" s="4128">
        <v>292</v>
      </c>
      <c r="I104" s="3718">
        <v>28</v>
      </c>
      <c r="J104" s="3176">
        <v>100</v>
      </c>
      <c r="K104" s="3719">
        <v>15.789473684210526</v>
      </c>
      <c r="L104" s="2885"/>
    </row>
    <row r="105" spans="1:12">
      <c r="A105" s="5840"/>
      <c r="B105" s="3220">
        <v>5</v>
      </c>
      <c r="C105" s="3735">
        <v>332</v>
      </c>
      <c r="D105" s="3722">
        <v>53</v>
      </c>
      <c r="E105" s="3722">
        <v>13</v>
      </c>
      <c r="F105" s="3722">
        <v>40</v>
      </c>
      <c r="G105" s="3717">
        <v>0</v>
      </c>
      <c r="H105" s="4148">
        <v>258</v>
      </c>
      <c r="I105" s="3723">
        <v>21</v>
      </c>
      <c r="J105" s="3724">
        <v>100</v>
      </c>
      <c r="K105" s="3725">
        <v>15.963855421686745</v>
      </c>
      <c r="L105" s="2885"/>
    </row>
    <row r="106" spans="1:12">
      <c r="A106" s="5840"/>
      <c r="B106" s="3222">
        <v>6</v>
      </c>
      <c r="C106" s="3716">
        <v>370</v>
      </c>
      <c r="D106" s="3717">
        <v>57</v>
      </c>
      <c r="E106" s="3717">
        <v>15</v>
      </c>
      <c r="F106" s="3717">
        <v>42</v>
      </c>
      <c r="G106" s="3717">
        <v>0</v>
      </c>
      <c r="H106" s="4128">
        <v>277</v>
      </c>
      <c r="I106" s="3718">
        <v>36</v>
      </c>
      <c r="J106" s="3176">
        <v>100</v>
      </c>
      <c r="K106" s="3719">
        <v>15.405405405405407</v>
      </c>
      <c r="L106" s="2885"/>
    </row>
    <row r="107" spans="1:12">
      <c r="A107" s="5840"/>
      <c r="B107" s="3222">
        <v>7</v>
      </c>
      <c r="C107" s="3716">
        <v>323</v>
      </c>
      <c r="D107" s="3717">
        <v>34</v>
      </c>
      <c r="E107" s="3717">
        <v>5</v>
      </c>
      <c r="F107" s="3717">
        <v>29</v>
      </c>
      <c r="G107" s="3717">
        <v>0</v>
      </c>
      <c r="H107" s="4128">
        <v>255</v>
      </c>
      <c r="I107" s="3718">
        <v>34</v>
      </c>
      <c r="J107" s="3176">
        <v>100</v>
      </c>
      <c r="K107" s="3719">
        <v>10.526315789473683</v>
      </c>
      <c r="L107" s="2885"/>
    </row>
    <row r="108" spans="1:12">
      <c r="A108" s="5840"/>
      <c r="B108" s="3222">
        <v>8</v>
      </c>
      <c r="C108" s="3716">
        <v>352</v>
      </c>
      <c r="D108" s="3717">
        <v>46</v>
      </c>
      <c r="E108" s="3717">
        <v>4</v>
      </c>
      <c r="F108" s="3717">
        <v>42</v>
      </c>
      <c r="G108" s="3717">
        <v>0</v>
      </c>
      <c r="H108" s="4128">
        <v>269</v>
      </c>
      <c r="I108" s="3718">
        <v>37</v>
      </c>
      <c r="J108" s="3176">
        <v>100</v>
      </c>
      <c r="K108" s="3719">
        <v>13.068181818181818</v>
      </c>
      <c r="L108" s="2885"/>
    </row>
    <row r="109" spans="1:12">
      <c r="A109" s="5840"/>
      <c r="B109" s="3222">
        <v>9</v>
      </c>
      <c r="C109" s="3716">
        <v>253</v>
      </c>
      <c r="D109" s="3717">
        <v>32</v>
      </c>
      <c r="E109" s="3717">
        <v>5</v>
      </c>
      <c r="F109" s="3717">
        <v>27</v>
      </c>
      <c r="G109" s="3721">
        <v>0</v>
      </c>
      <c r="H109" s="4128">
        <v>198</v>
      </c>
      <c r="I109" s="3718">
        <v>23</v>
      </c>
      <c r="J109" s="3176">
        <v>100</v>
      </c>
      <c r="K109" s="3719">
        <v>12.648221343873518</v>
      </c>
      <c r="L109" s="2885"/>
    </row>
    <row r="110" spans="1:12">
      <c r="A110" s="5840"/>
      <c r="B110" s="3220">
        <v>10</v>
      </c>
      <c r="C110" s="3735">
        <v>335</v>
      </c>
      <c r="D110" s="3722">
        <v>41</v>
      </c>
      <c r="E110" s="3722">
        <v>7</v>
      </c>
      <c r="F110" s="3722">
        <v>34</v>
      </c>
      <c r="G110" s="3717">
        <v>0</v>
      </c>
      <c r="H110" s="4148">
        <v>251</v>
      </c>
      <c r="I110" s="3723">
        <v>43</v>
      </c>
      <c r="J110" s="3724">
        <v>100</v>
      </c>
      <c r="K110" s="3725">
        <v>12.238805970149254</v>
      </c>
      <c r="L110" s="2885"/>
    </row>
    <row r="111" spans="1:12">
      <c r="A111" s="5840"/>
      <c r="B111" s="3222">
        <v>11</v>
      </c>
      <c r="C111" s="3716">
        <v>299</v>
      </c>
      <c r="D111" s="3717">
        <v>25</v>
      </c>
      <c r="E111" s="3717">
        <v>3</v>
      </c>
      <c r="F111" s="3717">
        <v>22</v>
      </c>
      <c r="G111" s="3717">
        <v>0</v>
      </c>
      <c r="H111" s="4128">
        <v>237</v>
      </c>
      <c r="I111" s="3718">
        <v>37</v>
      </c>
      <c r="J111" s="3176">
        <v>100</v>
      </c>
      <c r="K111" s="3719">
        <v>8.3612040133779271</v>
      </c>
      <c r="L111" s="2885"/>
    </row>
    <row r="112" spans="1:12">
      <c r="A112" s="5840"/>
      <c r="B112" s="3222">
        <v>12</v>
      </c>
      <c r="C112" s="3716">
        <v>289</v>
      </c>
      <c r="D112" s="3717">
        <v>22</v>
      </c>
      <c r="E112" s="3717">
        <v>3</v>
      </c>
      <c r="F112" s="3717">
        <v>19</v>
      </c>
      <c r="G112" s="3717">
        <v>0</v>
      </c>
      <c r="H112" s="4128">
        <v>228</v>
      </c>
      <c r="I112" s="3718">
        <v>39</v>
      </c>
      <c r="J112" s="3176">
        <v>100</v>
      </c>
      <c r="K112" s="3719">
        <v>7.6124567474048446</v>
      </c>
      <c r="L112" s="2885"/>
    </row>
    <row r="113" spans="1:12">
      <c r="A113" s="5840"/>
      <c r="B113" s="3222">
        <v>13</v>
      </c>
      <c r="C113" s="3716">
        <v>244</v>
      </c>
      <c r="D113" s="3717">
        <v>17</v>
      </c>
      <c r="E113" s="3717">
        <v>2</v>
      </c>
      <c r="F113" s="3717">
        <v>15</v>
      </c>
      <c r="G113" s="3717">
        <v>0</v>
      </c>
      <c r="H113" s="4128">
        <v>188</v>
      </c>
      <c r="I113" s="3718">
        <v>39</v>
      </c>
      <c r="J113" s="3176">
        <v>100</v>
      </c>
      <c r="K113" s="3719">
        <v>6.9672131147540979</v>
      </c>
      <c r="L113" s="2885"/>
    </row>
    <row r="114" spans="1:12">
      <c r="A114" s="5841"/>
      <c r="B114" s="3726">
        <v>14</v>
      </c>
      <c r="C114" s="3720">
        <v>250</v>
      </c>
      <c r="D114" s="3721">
        <v>20</v>
      </c>
      <c r="E114" s="3721">
        <v>5</v>
      </c>
      <c r="F114" s="3721">
        <v>15</v>
      </c>
      <c r="G114" s="3721">
        <v>0</v>
      </c>
      <c r="H114" s="4137">
        <v>169</v>
      </c>
      <c r="I114" s="3727">
        <v>61</v>
      </c>
      <c r="J114" s="3728">
        <v>100</v>
      </c>
      <c r="K114" s="3729">
        <v>8</v>
      </c>
      <c r="L114" s="2885"/>
    </row>
    <row r="115" spans="1:12" ht="13.5" customHeight="1">
      <c r="A115" s="5757" t="s">
        <v>1316</v>
      </c>
      <c r="B115" s="3746" t="s">
        <v>1189</v>
      </c>
      <c r="C115" s="3737">
        <v>5542</v>
      </c>
      <c r="D115" s="3738">
        <v>334</v>
      </c>
      <c r="E115" s="3738">
        <v>54</v>
      </c>
      <c r="F115" s="3738">
        <v>280</v>
      </c>
      <c r="G115" s="4270">
        <v>0</v>
      </c>
      <c r="H115" s="4267">
        <v>4744</v>
      </c>
      <c r="I115" s="3739">
        <v>464</v>
      </c>
      <c r="J115" s="3740">
        <v>100</v>
      </c>
      <c r="K115" s="3741">
        <v>6.0267051605918445</v>
      </c>
      <c r="L115" s="2885"/>
    </row>
    <row r="116" spans="1:12">
      <c r="A116" s="5840"/>
      <c r="B116" s="3222">
        <v>1</v>
      </c>
      <c r="C116" s="3716">
        <v>390</v>
      </c>
      <c r="D116" s="3717">
        <v>9</v>
      </c>
      <c r="E116" s="3717">
        <v>5</v>
      </c>
      <c r="F116" s="3717">
        <v>4</v>
      </c>
      <c r="G116" s="3717">
        <v>0</v>
      </c>
      <c r="H116" s="4128">
        <v>360</v>
      </c>
      <c r="I116" s="3718">
        <v>21</v>
      </c>
      <c r="J116" s="3176">
        <v>100</v>
      </c>
      <c r="K116" s="3719">
        <v>2.3076923076923079</v>
      </c>
      <c r="L116" s="2885"/>
    </row>
    <row r="117" spans="1:12">
      <c r="A117" s="5840"/>
      <c r="B117" s="3222">
        <v>2</v>
      </c>
      <c r="C117" s="3716">
        <v>365</v>
      </c>
      <c r="D117" s="3717">
        <v>22</v>
      </c>
      <c r="E117" s="3717">
        <v>10</v>
      </c>
      <c r="F117" s="3717">
        <v>12</v>
      </c>
      <c r="G117" s="3717">
        <v>0</v>
      </c>
      <c r="H117" s="4128">
        <v>327</v>
      </c>
      <c r="I117" s="3718">
        <v>16</v>
      </c>
      <c r="J117" s="3176">
        <v>100</v>
      </c>
      <c r="K117" s="3719">
        <v>6.0273972602739727</v>
      </c>
      <c r="L117" s="2885"/>
    </row>
    <row r="118" spans="1:12">
      <c r="A118" s="5840"/>
      <c r="B118" s="3222">
        <v>3</v>
      </c>
      <c r="C118" s="3716">
        <v>332</v>
      </c>
      <c r="D118" s="3717">
        <v>21</v>
      </c>
      <c r="E118" s="3717">
        <v>4</v>
      </c>
      <c r="F118" s="3717">
        <v>17</v>
      </c>
      <c r="G118" s="3717">
        <v>0</v>
      </c>
      <c r="H118" s="4128">
        <v>297</v>
      </c>
      <c r="I118" s="3718">
        <v>14</v>
      </c>
      <c r="J118" s="3176">
        <v>100</v>
      </c>
      <c r="K118" s="3719">
        <v>6.3253012048192767</v>
      </c>
      <c r="L118" s="2885"/>
    </row>
    <row r="119" spans="1:12">
      <c r="A119" s="5840"/>
      <c r="B119" s="3222">
        <v>4</v>
      </c>
      <c r="C119" s="3716">
        <v>434</v>
      </c>
      <c r="D119" s="3717">
        <v>34</v>
      </c>
      <c r="E119" s="3717">
        <v>7</v>
      </c>
      <c r="F119" s="3717">
        <v>27</v>
      </c>
      <c r="G119" s="3721">
        <v>0</v>
      </c>
      <c r="H119" s="4128">
        <v>388</v>
      </c>
      <c r="I119" s="3718">
        <v>12</v>
      </c>
      <c r="J119" s="3176">
        <v>100</v>
      </c>
      <c r="K119" s="3719">
        <v>7.8341013824884786</v>
      </c>
      <c r="L119" s="2885"/>
    </row>
    <row r="120" spans="1:12">
      <c r="A120" s="5840"/>
      <c r="B120" s="3220">
        <v>5</v>
      </c>
      <c r="C120" s="3735">
        <v>348</v>
      </c>
      <c r="D120" s="3722">
        <v>20</v>
      </c>
      <c r="E120" s="3722">
        <v>1</v>
      </c>
      <c r="F120" s="3722">
        <v>19</v>
      </c>
      <c r="G120" s="3717">
        <v>0</v>
      </c>
      <c r="H120" s="4148">
        <v>305</v>
      </c>
      <c r="I120" s="3723">
        <v>23</v>
      </c>
      <c r="J120" s="3724">
        <v>100</v>
      </c>
      <c r="K120" s="3725">
        <v>5.7471264367816088</v>
      </c>
      <c r="L120" s="2885"/>
    </row>
    <row r="121" spans="1:12">
      <c r="A121" s="5840"/>
      <c r="B121" s="3222">
        <v>6</v>
      </c>
      <c r="C121" s="3716">
        <v>444</v>
      </c>
      <c r="D121" s="3717">
        <v>22</v>
      </c>
      <c r="E121" s="3717">
        <v>8</v>
      </c>
      <c r="F121" s="3717">
        <v>14</v>
      </c>
      <c r="G121" s="3717">
        <v>0</v>
      </c>
      <c r="H121" s="4128">
        <v>388</v>
      </c>
      <c r="I121" s="3718">
        <v>34</v>
      </c>
      <c r="J121" s="3176">
        <v>100</v>
      </c>
      <c r="K121" s="3719">
        <v>4.954954954954955</v>
      </c>
      <c r="L121" s="2885"/>
    </row>
    <row r="122" spans="1:12">
      <c r="A122" s="5840"/>
      <c r="B122" s="3222">
        <v>7</v>
      </c>
      <c r="C122" s="3716">
        <v>385</v>
      </c>
      <c r="D122" s="3717">
        <v>31</v>
      </c>
      <c r="E122" s="3717">
        <v>5</v>
      </c>
      <c r="F122" s="3717">
        <v>26</v>
      </c>
      <c r="G122" s="3717">
        <v>0</v>
      </c>
      <c r="H122" s="4128">
        <v>328</v>
      </c>
      <c r="I122" s="3718">
        <v>26</v>
      </c>
      <c r="J122" s="3176">
        <v>100</v>
      </c>
      <c r="K122" s="3719">
        <v>8.0519480519480524</v>
      </c>
      <c r="L122" s="2885"/>
    </row>
    <row r="123" spans="1:12">
      <c r="A123" s="5840"/>
      <c r="B123" s="3222">
        <v>8</v>
      </c>
      <c r="C123" s="3716">
        <v>405</v>
      </c>
      <c r="D123" s="3717">
        <v>31</v>
      </c>
      <c r="E123" s="3717">
        <v>3</v>
      </c>
      <c r="F123" s="3717">
        <v>28</v>
      </c>
      <c r="G123" s="3717">
        <v>0</v>
      </c>
      <c r="H123" s="4128">
        <v>332</v>
      </c>
      <c r="I123" s="3718">
        <v>42</v>
      </c>
      <c r="J123" s="3176">
        <v>100</v>
      </c>
      <c r="K123" s="3719">
        <v>7.6543209876543212</v>
      </c>
      <c r="L123" s="2885"/>
    </row>
    <row r="124" spans="1:12">
      <c r="A124" s="5840"/>
      <c r="B124" s="3222">
        <v>9</v>
      </c>
      <c r="C124" s="3716">
        <v>406</v>
      </c>
      <c r="D124" s="3717">
        <v>32</v>
      </c>
      <c r="E124" s="3717">
        <v>5</v>
      </c>
      <c r="F124" s="3717">
        <v>27</v>
      </c>
      <c r="G124" s="3721">
        <v>0</v>
      </c>
      <c r="H124" s="4128">
        <v>337</v>
      </c>
      <c r="I124" s="3718">
        <v>37</v>
      </c>
      <c r="J124" s="3176">
        <v>100</v>
      </c>
      <c r="K124" s="3719">
        <v>7.8817733990147785</v>
      </c>
      <c r="L124" s="2885"/>
    </row>
    <row r="125" spans="1:12">
      <c r="A125" s="5840"/>
      <c r="B125" s="3220">
        <v>10</v>
      </c>
      <c r="C125" s="3735">
        <v>405</v>
      </c>
      <c r="D125" s="3722">
        <v>28</v>
      </c>
      <c r="E125" s="3722">
        <v>2</v>
      </c>
      <c r="F125" s="3722">
        <v>26</v>
      </c>
      <c r="G125" s="3717">
        <v>0</v>
      </c>
      <c r="H125" s="4148">
        <v>339</v>
      </c>
      <c r="I125" s="3723">
        <v>38</v>
      </c>
      <c r="J125" s="3724">
        <v>100</v>
      </c>
      <c r="K125" s="3725">
        <v>6.9135802469135799</v>
      </c>
      <c r="L125" s="2885"/>
    </row>
    <row r="126" spans="1:12">
      <c r="A126" s="5840"/>
      <c r="B126" s="3222">
        <v>11</v>
      </c>
      <c r="C126" s="3716">
        <v>385</v>
      </c>
      <c r="D126" s="3717">
        <v>27</v>
      </c>
      <c r="E126" s="3717">
        <v>2</v>
      </c>
      <c r="F126" s="3717">
        <v>25</v>
      </c>
      <c r="G126" s="3717">
        <v>0</v>
      </c>
      <c r="H126" s="4128">
        <v>316</v>
      </c>
      <c r="I126" s="3718">
        <v>42</v>
      </c>
      <c r="J126" s="3176">
        <v>100</v>
      </c>
      <c r="K126" s="3719">
        <v>7.0129870129870122</v>
      </c>
      <c r="L126" s="2885"/>
    </row>
    <row r="127" spans="1:12">
      <c r="A127" s="5840"/>
      <c r="B127" s="3222">
        <v>12</v>
      </c>
      <c r="C127" s="3716">
        <v>394</v>
      </c>
      <c r="D127" s="3717">
        <v>20</v>
      </c>
      <c r="E127" s="3717">
        <v>2</v>
      </c>
      <c r="F127" s="3717">
        <v>18</v>
      </c>
      <c r="G127" s="3717">
        <v>0</v>
      </c>
      <c r="H127" s="4128">
        <v>333</v>
      </c>
      <c r="I127" s="3718">
        <v>41</v>
      </c>
      <c r="J127" s="3176">
        <v>100</v>
      </c>
      <c r="K127" s="3719">
        <v>5.0761421319796955</v>
      </c>
      <c r="L127" s="2885"/>
    </row>
    <row r="128" spans="1:12">
      <c r="A128" s="5840"/>
      <c r="B128" s="3222">
        <v>13</v>
      </c>
      <c r="C128" s="3716">
        <v>411</v>
      </c>
      <c r="D128" s="3717">
        <v>22</v>
      </c>
      <c r="E128" s="3717">
        <v>0</v>
      </c>
      <c r="F128" s="3717">
        <v>22</v>
      </c>
      <c r="G128" s="3717">
        <v>0</v>
      </c>
      <c r="H128" s="4128">
        <v>335</v>
      </c>
      <c r="I128" s="3718">
        <v>54</v>
      </c>
      <c r="J128" s="3176">
        <v>100</v>
      </c>
      <c r="K128" s="3719">
        <v>5.3527980535279802</v>
      </c>
      <c r="L128" s="2885"/>
    </row>
    <row r="129" spans="1:12" ht="14.25" thickBot="1">
      <c r="A129" s="5842"/>
      <c r="B129" s="3747">
        <v>14</v>
      </c>
      <c r="C129" s="3748">
        <v>438</v>
      </c>
      <c r="D129" s="3749">
        <v>15</v>
      </c>
      <c r="E129" s="3749">
        <v>0</v>
      </c>
      <c r="F129" s="3749">
        <v>15</v>
      </c>
      <c r="G129" s="3749">
        <v>0</v>
      </c>
      <c r="H129" s="4153">
        <v>359</v>
      </c>
      <c r="I129" s="3750">
        <v>64</v>
      </c>
      <c r="J129" s="3184">
        <v>100</v>
      </c>
      <c r="K129" s="3751">
        <v>3.4246575342465753</v>
      </c>
      <c r="L129" s="2885"/>
    </row>
    <row r="130" spans="1:12">
      <c r="A130" s="2885"/>
      <c r="B130" s="2885"/>
      <c r="C130" s="2885"/>
      <c r="D130" s="2885"/>
      <c r="E130" s="2885"/>
      <c r="F130" s="2885"/>
      <c r="G130" s="2885"/>
      <c r="H130" s="2885"/>
      <c r="I130" s="2885"/>
      <c r="J130" s="2885"/>
      <c r="K130" s="2885"/>
      <c r="L130" s="2885"/>
    </row>
    <row r="131" spans="1:12">
      <c r="A131" s="2885"/>
      <c r="B131" s="2885"/>
      <c r="C131" s="2885"/>
      <c r="D131" s="2885"/>
      <c r="E131" s="2885"/>
      <c r="F131" s="2885"/>
      <c r="G131" s="2885"/>
      <c r="H131" s="2885"/>
      <c r="I131" s="2885"/>
      <c r="J131" s="2885"/>
      <c r="K131" s="2885"/>
      <c r="L131" s="2885"/>
    </row>
  </sheetData>
  <mergeCells count="18">
    <mergeCell ref="C7:I7"/>
    <mergeCell ref="J7:K7"/>
    <mergeCell ref="C8:C9"/>
    <mergeCell ref="H8:H9"/>
    <mergeCell ref="I8:I9"/>
    <mergeCell ref="J8:J9"/>
    <mergeCell ref="K8:K9"/>
    <mergeCell ref="A100:A114"/>
    <mergeCell ref="A115:A129"/>
    <mergeCell ref="A1:B1"/>
    <mergeCell ref="A10:A24"/>
    <mergeCell ref="A25:A39"/>
    <mergeCell ref="A40:A54"/>
    <mergeCell ref="A55:A69"/>
    <mergeCell ref="A70:A84"/>
    <mergeCell ref="A85:A99"/>
    <mergeCell ref="A7:A9"/>
    <mergeCell ref="B7:B9"/>
  </mergeCells>
  <phoneticPr fontId="2"/>
  <hyperlinks>
    <hyperlink ref="A1" location="Index!A173" display="【目次へ戻る】"/>
    <hyperlink ref="A1:B1" location="Index!A189"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12.xml><?xml version="1.0" encoding="utf-8"?>
<worksheet xmlns="http://schemas.openxmlformats.org/spreadsheetml/2006/main" xmlns:r="http://schemas.openxmlformats.org/officeDocument/2006/relationships">
  <sheetPr codeName="Sheet63">
    <pageSetUpPr fitToPage="1"/>
  </sheetPr>
  <dimension ref="A1:U69"/>
  <sheetViews>
    <sheetView zoomScaleNormal="100" workbookViewId="0">
      <selection activeCell="H2" sqref="H2"/>
    </sheetView>
  </sheetViews>
  <sheetFormatPr defaultRowHeight="12"/>
  <cols>
    <col min="1" max="1" width="11.75" style="98" customWidth="1"/>
    <col min="2" max="2" width="7.875" style="99" customWidth="1"/>
    <col min="3" max="3" width="8.125" style="99" customWidth="1"/>
    <col min="4" max="16" width="8.125" style="98" customWidth="1"/>
    <col min="17" max="18" width="9" style="97"/>
    <col min="19" max="16384" width="9" style="98"/>
  </cols>
  <sheetData>
    <row r="1" spans="1:21" ht="15" customHeight="1">
      <c r="A1" s="5547" t="s">
        <v>87</v>
      </c>
      <c r="B1" s="4581"/>
    </row>
    <row r="2" spans="1:21" ht="15" customHeight="1"/>
    <row r="3" spans="1:21" s="10" customFormat="1" ht="15" customHeight="1">
      <c r="A3" t="s">
        <v>157</v>
      </c>
      <c r="B3" s="3752" t="s">
        <v>317</v>
      </c>
      <c r="C3" s="3752"/>
      <c r="D3" s="3752"/>
      <c r="E3" s="3752"/>
      <c r="F3" s="3752"/>
      <c r="G3" s="3752"/>
      <c r="H3" s="3752"/>
      <c r="I3" s="3752"/>
      <c r="J3" s="3752"/>
      <c r="K3" s="3752"/>
      <c r="L3" s="3752"/>
      <c r="M3" s="3752"/>
      <c r="N3" s="3752"/>
      <c r="O3" s="3752"/>
      <c r="P3" s="3752"/>
      <c r="Q3" s="3752"/>
      <c r="R3" s="3752"/>
      <c r="S3"/>
      <c r="T3"/>
    </row>
    <row r="4" spans="1:21" s="134" customFormat="1" ht="15" customHeight="1">
      <c r="A4" s="161" t="s">
        <v>276</v>
      </c>
      <c r="B4" s="3753" t="s">
        <v>1549</v>
      </c>
      <c r="C4" s="3753"/>
      <c r="D4" s="3753"/>
      <c r="E4" s="3753"/>
      <c r="F4" s="3753"/>
      <c r="G4" s="3753"/>
      <c r="H4" s="3753"/>
      <c r="I4" s="3753"/>
      <c r="J4" s="3753"/>
      <c r="K4" s="3753"/>
      <c r="L4" s="3753"/>
      <c r="M4" s="3753"/>
      <c r="N4" s="3753"/>
      <c r="O4" s="3753"/>
      <c r="P4" s="3753"/>
      <c r="Q4" s="3753"/>
      <c r="R4" s="3753"/>
      <c r="S4" s="3753"/>
      <c r="T4"/>
    </row>
    <row r="5" spans="1:21" s="39" customFormat="1" ht="15" customHeight="1">
      <c r="A5" s="3754"/>
      <c r="B5" s="3754"/>
      <c r="C5" s="3754"/>
      <c r="D5" s="3754"/>
      <c r="E5" s="3754"/>
      <c r="F5" s="3754"/>
      <c r="G5" s="3754"/>
      <c r="H5" s="3754"/>
      <c r="I5" s="3754"/>
      <c r="J5" s="3754"/>
      <c r="K5" s="3754"/>
      <c r="L5" s="3754"/>
      <c r="M5" s="3754"/>
      <c r="N5" s="3754"/>
      <c r="O5" s="3754"/>
      <c r="P5" s="3754"/>
      <c r="Q5" s="3754"/>
      <c r="R5" s="3754"/>
      <c r="S5" s="3754"/>
      <c r="T5"/>
      <c r="U5"/>
    </row>
    <row r="6" spans="1:21" s="96" customFormat="1" ht="15" customHeight="1" thickBot="1">
      <c r="A6" s="3755"/>
      <c r="B6" s="3755"/>
      <c r="C6" s="3755"/>
      <c r="D6" s="3755"/>
      <c r="E6" s="3755"/>
      <c r="F6" s="3755"/>
      <c r="G6" s="3755"/>
      <c r="H6" s="3755"/>
      <c r="I6" s="3755"/>
      <c r="J6" s="3755"/>
      <c r="K6" s="3755"/>
      <c r="L6" s="3755"/>
      <c r="M6" s="3755"/>
      <c r="N6" s="3755"/>
      <c r="O6" s="3755"/>
      <c r="P6" s="3755"/>
      <c r="Q6" s="3755"/>
      <c r="R6" s="3755"/>
      <c r="S6" s="3755"/>
      <c r="T6"/>
      <c r="U6"/>
    </row>
    <row r="7" spans="1:21" s="167" customFormat="1" ht="19.5" customHeight="1">
      <c r="A7" s="5877"/>
      <c r="B7" s="5875" t="s">
        <v>97</v>
      </c>
      <c r="C7" s="5873" t="s">
        <v>332</v>
      </c>
      <c r="D7" s="5864" t="s">
        <v>258</v>
      </c>
      <c r="E7" s="5864"/>
      <c r="F7" s="5864"/>
      <c r="G7" s="5864"/>
      <c r="H7" s="5864"/>
      <c r="I7" s="5864"/>
      <c r="J7" s="5864"/>
      <c r="K7" s="5865"/>
      <c r="L7" s="5866" t="s">
        <v>1817</v>
      </c>
      <c r="M7" s="5867"/>
      <c r="N7" s="5867"/>
      <c r="O7" s="5867"/>
      <c r="P7" s="5867"/>
      <c r="Q7" s="5867"/>
      <c r="R7" s="5867"/>
      <c r="S7" s="5868"/>
      <c r="T7"/>
      <c r="U7"/>
    </row>
    <row r="8" spans="1:21" s="167" customFormat="1" ht="26.25" customHeight="1">
      <c r="A8" s="5878"/>
      <c r="B8" s="5876"/>
      <c r="C8" s="5874"/>
      <c r="D8" s="3756" t="s">
        <v>246</v>
      </c>
      <c r="E8" s="3757"/>
      <c r="F8" s="3757"/>
      <c r="G8" s="3757"/>
      <c r="H8" s="3756"/>
      <c r="I8" s="5860" t="s">
        <v>1550</v>
      </c>
      <c r="J8" s="5860" t="s">
        <v>1551</v>
      </c>
      <c r="K8" s="5858" t="s">
        <v>1552</v>
      </c>
      <c r="L8" s="3758" t="s">
        <v>246</v>
      </c>
      <c r="M8" s="3759"/>
      <c r="N8" s="3759"/>
      <c r="O8" s="3760"/>
      <c r="P8" s="3761"/>
      <c r="Q8" s="5860" t="s">
        <v>1550</v>
      </c>
      <c r="R8" s="5860" t="s">
        <v>1551</v>
      </c>
      <c r="S8" s="5862" t="s">
        <v>1818</v>
      </c>
      <c r="T8"/>
      <c r="U8"/>
    </row>
    <row r="9" spans="1:21" s="167" customFormat="1" ht="26.25" customHeight="1">
      <c r="A9" s="5878"/>
      <c r="B9" s="5876"/>
      <c r="C9" s="5874"/>
      <c r="D9" s="3762" t="s">
        <v>74</v>
      </c>
      <c r="E9" s="3763" t="s">
        <v>98</v>
      </c>
      <c r="F9" s="3763" t="s">
        <v>99</v>
      </c>
      <c r="G9" s="3763" t="s">
        <v>100</v>
      </c>
      <c r="H9" s="3764" t="s">
        <v>1819</v>
      </c>
      <c r="I9" s="5861"/>
      <c r="J9" s="5861"/>
      <c r="K9" s="5859"/>
      <c r="L9" s="3765" t="s">
        <v>74</v>
      </c>
      <c r="M9" s="3763" t="s">
        <v>98</v>
      </c>
      <c r="N9" s="3763" t="s">
        <v>99</v>
      </c>
      <c r="O9" s="3763" t="s">
        <v>100</v>
      </c>
      <c r="P9" s="3764" t="s">
        <v>1819</v>
      </c>
      <c r="Q9" s="5861"/>
      <c r="R9" s="5861"/>
      <c r="S9" s="5863"/>
      <c r="T9"/>
      <c r="U9"/>
    </row>
    <row r="10" spans="1:21" s="168" customFormat="1" ht="39" customHeight="1" thickBot="1">
      <c r="A10" s="3766"/>
      <c r="B10" s="3767" t="s">
        <v>1002</v>
      </c>
      <c r="C10" s="3768" t="s">
        <v>340</v>
      </c>
      <c r="D10" s="3769" t="s">
        <v>619</v>
      </c>
      <c r="E10" s="3767" t="s">
        <v>1553</v>
      </c>
      <c r="F10" s="3767" t="s">
        <v>1554</v>
      </c>
      <c r="G10" s="3767" t="s">
        <v>390</v>
      </c>
      <c r="H10" s="3768" t="s">
        <v>1820</v>
      </c>
      <c r="I10" s="3767" t="s">
        <v>1555</v>
      </c>
      <c r="J10" s="3767" t="s">
        <v>1556</v>
      </c>
      <c r="K10" s="3770" t="s">
        <v>1441</v>
      </c>
      <c r="L10" s="3771" t="s">
        <v>619</v>
      </c>
      <c r="M10" s="3767" t="s">
        <v>1553</v>
      </c>
      <c r="N10" s="3767" t="s">
        <v>1554</v>
      </c>
      <c r="O10" s="3767" t="s">
        <v>390</v>
      </c>
      <c r="P10" s="3768" t="s">
        <v>1820</v>
      </c>
      <c r="Q10" s="3767" t="s">
        <v>1555</v>
      </c>
      <c r="R10" s="3767" t="s">
        <v>1556</v>
      </c>
      <c r="S10" s="4271" t="s">
        <v>1821</v>
      </c>
      <c r="T10"/>
      <c r="U10"/>
    </row>
    <row r="11" spans="1:21" ht="26.25" customHeight="1">
      <c r="A11" s="5871" t="s">
        <v>366</v>
      </c>
      <c r="B11" s="3772" t="s">
        <v>366</v>
      </c>
      <c r="C11" s="3773">
        <v>4253</v>
      </c>
      <c r="D11" s="3773">
        <v>4060</v>
      </c>
      <c r="E11" s="3773">
        <v>932</v>
      </c>
      <c r="F11" s="3773">
        <v>2054</v>
      </c>
      <c r="G11" s="3773">
        <v>1073</v>
      </c>
      <c r="H11" s="3773">
        <v>1</v>
      </c>
      <c r="I11" s="3773">
        <v>75</v>
      </c>
      <c r="J11" s="3773">
        <v>52</v>
      </c>
      <c r="K11" s="3773">
        <v>66</v>
      </c>
      <c r="L11" s="3774">
        <v>95.462026804608513</v>
      </c>
      <c r="M11" s="3775">
        <v>21.913943098988948</v>
      </c>
      <c r="N11" s="3775">
        <v>48.295320949917702</v>
      </c>
      <c r="O11" s="3775">
        <v>25.229249941217962</v>
      </c>
      <c r="P11" s="3775">
        <v>2.3512814483893724E-2</v>
      </c>
      <c r="Q11" s="3776">
        <v>1.7634610862920292</v>
      </c>
      <c r="R11" s="3777">
        <v>1.2226663531624735</v>
      </c>
      <c r="S11" s="3778">
        <v>1.5518457559369858</v>
      </c>
      <c r="T11" s="3284"/>
      <c r="U11" s="3284"/>
    </row>
    <row r="12" spans="1:21" ht="15" customHeight="1">
      <c r="A12" s="5869"/>
      <c r="B12" s="3779" t="s">
        <v>1557</v>
      </c>
      <c r="C12" s="3780">
        <v>155</v>
      </c>
      <c r="D12" s="3780">
        <v>143</v>
      </c>
      <c r="E12" s="3780">
        <v>56</v>
      </c>
      <c r="F12" s="3780">
        <v>60</v>
      </c>
      <c r="G12" s="3780">
        <v>27</v>
      </c>
      <c r="H12" s="3780">
        <v>0</v>
      </c>
      <c r="I12" s="3780">
        <v>5</v>
      </c>
      <c r="J12" s="3780">
        <v>2</v>
      </c>
      <c r="K12" s="3780">
        <v>5</v>
      </c>
      <c r="L12" s="3781">
        <v>92.258064516129039</v>
      </c>
      <c r="M12" s="3782">
        <v>36.129032258064512</v>
      </c>
      <c r="N12" s="3782">
        <v>38.70967741935484</v>
      </c>
      <c r="O12" s="3782">
        <v>17.419354838709676</v>
      </c>
      <c r="P12" s="3782">
        <v>0</v>
      </c>
      <c r="Q12" s="3783">
        <v>3.225806451612903</v>
      </c>
      <c r="R12" s="3784">
        <v>1.2903225806451613</v>
      </c>
      <c r="S12" s="3785">
        <v>3.225806451612903</v>
      </c>
      <c r="T12" s="3284"/>
      <c r="U12" s="3284"/>
    </row>
    <row r="13" spans="1:21" ht="15" customHeight="1">
      <c r="A13" s="5869"/>
      <c r="B13" s="3779" t="s">
        <v>1070</v>
      </c>
      <c r="C13" s="3780">
        <v>210</v>
      </c>
      <c r="D13" s="3780">
        <v>199</v>
      </c>
      <c r="E13" s="3780">
        <v>37</v>
      </c>
      <c r="F13" s="3780">
        <v>104</v>
      </c>
      <c r="G13" s="3780">
        <v>58</v>
      </c>
      <c r="H13" s="3780">
        <v>0</v>
      </c>
      <c r="I13" s="3780">
        <v>4</v>
      </c>
      <c r="J13" s="3780">
        <v>0</v>
      </c>
      <c r="K13" s="3780">
        <v>7</v>
      </c>
      <c r="L13" s="3781">
        <v>94.761904761904759</v>
      </c>
      <c r="M13" s="3782">
        <v>17.61904761904762</v>
      </c>
      <c r="N13" s="3782">
        <v>49.523809523809526</v>
      </c>
      <c r="O13" s="3782">
        <v>27.61904761904762</v>
      </c>
      <c r="P13" s="3782">
        <v>0</v>
      </c>
      <c r="Q13" s="3783">
        <v>1.9047619047619049</v>
      </c>
      <c r="R13" s="3784">
        <v>0</v>
      </c>
      <c r="S13" s="3785">
        <v>3.3333333333333335</v>
      </c>
      <c r="T13" s="3284"/>
      <c r="U13" s="3284"/>
    </row>
    <row r="14" spans="1:21" ht="15" customHeight="1">
      <c r="A14" s="5869"/>
      <c r="B14" s="3779" t="s">
        <v>79</v>
      </c>
      <c r="C14" s="3780">
        <v>170</v>
      </c>
      <c r="D14" s="3780">
        <v>163</v>
      </c>
      <c r="E14" s="3780">
        <v>23</v>
      </c>
      <c r="F14" s="3780">
        <v>93</v>
      </c>
      <c r="G14" s="3780">
        <v>47</v>
      </c>
      <c r="H14" s="3780">
        <v>0</v>
      </c>
      <c r="I14" s="3780">
        <v>5</v>
      </c>
      <c r="J14" s="3780">
        <v>0</v>
      </c>
      <c r="K14" s="3780">
        <v>2</v>
      </c>
      <c r="L14" s="3781">
        <v>95.882352941176478</v>
      </c>
      <c r="M14" s="3782">
        <v>13.529411764705882</v>
      </c>
      <c r="N14" s="3782">
        <v>54.705882352941181</v>
      </c>
      <c r="O14" s="3782">
        <v>27.647058823529413</v>
      </c>
      <c r="P14" s="3782">
        <v>0</v>
      </c>
      <c r="Q14" s="3783">
        <v>2.9411764705882351</v>
      </c>
      <c r="R14" s="3784">
        <v>0</v>
      </c>
      <c r="S14" s="3785">
        <v>1.1764705882352942</v>
      </c>
      <c r="T14" s="3284"/>
      <c r="U14" s="3284"/>
    </row>
    <row r="15" spans="1:21" ht="15" customHeight="1">
      <c r="A15" s="5869"/>
      <c r="B15" s="3779" t="s">
        <v>432</v>
      </c>
      <c r="C15" s="3780">
        <v>113</v>
      </c>
      <c r="D15" s="3780">
        <v>109</v>
      </c>
      <c r="E15" s="3780">
        <v>26</v>
      </c>
      <c r="F15" s="3780">
        <v>70</v>
      </c>
      <c r="G15" s="3780">
        <v>13</v>
      </c>
      <c r="H15" s="3780">
        <v>0</v>
      </c>
      <c r="I15" s="3780">
        <v>2</v>
      </c>
      <c r="J15" s="3780">
        <v>0</v>
      </c>
      <c r="K15" s="3780">
        <v>2</v>
      </c>
      <c r="L15" s="3781">
        <v>96.460176991150433</v>
      </c>
      <c r="M15" s="3782">
        <v>23.008849557522122</v>
      </c>
      <c r="N15" s="3782">
        <v>61.946902654867252</v>
      </c>
      <c r="O15" s="3782">
        <v>11.504424778761061</v>
      </c>
      <c r="P15" s="3782">
        <v>0</v>
      </c>
      <c r="Q15" s="3783">
        <v>1.7699115044247788</v>
      </c>
      <c r="R15" s="3784">
        <v>0</v>
      </c>
      <c r="S15" s="3785">
        <v>1.7699115044247788</v>
      </c>
      <c r="T15" s="3284"/>
      <c r="U15" s="3284"/>
    </row>
    <row r="16" spans="1:21" ht="15" customHeight="1">
      <c r="A16" s="5869"/>
      <c r="B16" s="3786" t="s">
        <v>433</v>
      </c>
      <c r="C16" s="3787">
        <v>89</v>
      </c>
      <c r="D16" s="3787">
        <v>88</v>
      </c>
      <c r="E16" s="3787">
        <v>20</v>
      </c>
      <c r="F16" s="3787">
        <v>49</v>
      </c>
      <c r="G16" s="3787">
        <v>19</v>
      </c>
      <c r="H16" s="3787">
        <v>0</v>
      </c>
      <c r="I16" s="3787">
        <v>1</v>
      </c>
      <c r="J16" s="3787">
        <v>0</v>
      </c>
      <c r="K16" s="3788">
        <v>0</v>
      </c>
      <c r="L16" s="3789">
        <v>98.876404494382015</v>
      </c>
      <c r="M16" s="3790">
        <v>22.471910112359549</v>
      </c>
      <c r="N16" s="3790">
        <v>55.056179775280903</v>
      </c>
      <c r="O16" s="3790">
        <v>21.348314606741571</v>
      </c>
      <c r="P16" s="3790">
        <v>0</v>
      </c>
      <c r="Q16" s="3791">
        <v>1.1235955056179776</v>
      </c>
      <c r="R16" s="3792">
        <v>0</v>
      </c>
      <c r="S16" s="3793">
        <v>0</v>
      </c>
      <c r="T16" s="3284"/>
      <c r="U16" s="3284"/>
    </row>
    <row r="17" spans="1:21" ht="15" customHeight="1">
      <c r="A17" s="5869"/>
      <c r="B17" s="3779" t="s">
        <v>434</v>
      </c>
      <c r="C17" s="3780">
        <v>122</v>
      </c>
      <c r="D17" s="3780">
        <v>116</v>
      </c>
      <c r="E17" s="3780">
        <v>22</v>
      </c>
      <c r="F17" s="3780">
        <v>60</v>
      </c>
      <c r="G17" s="3780">
        <v>34</v>
      </c>
      <c r="H17" s="3780">
        <v>0</v>
      </c>
      <c r="I17" s="3780">
        <v>5</v>
      </c>
      <c r="J17" s="3780">
        <v>0</v>
      </c>
      <c r="K17" s="3780">
        <v>1</v>
      </c>
      <c r="L17" s="3781">
        <v>95.081967213114751</v>
      </c>
      <c r="M17" s="3782">
        <v>18.032786885245901</v>
      </c>
      <c r="N17" s="3782">
        <v>49.180327868852459</v>
      </c>
      <c r="O17" s="3782">
        <v>27.868852459016392</v>
      </c>
      <c r="P17" s="3782">
        <v>0</v>
      </c>
      <c r="Q17" s="3783">
        <v>4.0983606557377046</v>
      </c>
      <c r="R17" s="3784">
        <v>0</v>
      </c>
      <c r="S17" s="3785">
        <v>0.81967213114754101</v>
      </c>
      <c r="T17" s="3284"/>
      <c r="U17" s="3284"/>
    </row>
    <row r="18" spans="1:21" ht="15" customHeight="1">
      <c r="A18" s="5869"/>
      <c r="B18" s="3779" t="s">
        <v>435</v>
      </c>
      <c r="C18" s="3780">
        <v>193</v>
      </c>
      <c r="D18" s="3780">
        <v>190</v>
      </c>
      <c r="E18" s="3780">
        <v>31</v>
      </c>
      <c r="F18" s="3780">
        <v>100</v>
      </c>
      <c r="G18" s="3780">
        <v>59</v>
      </c>
      <c r="H18" s="3780">
        <v>0</v>
      </c>
      <c r="I18" s="3780">
        <v>2</v>
      </c>
      <c r="J18" s="3780">
        <v>0</v>
      </c>
      <c r="K18" s="3780">
        <v>1</v>
      </c>
      <c r="L18" s="3781">
        <v>98.445595854922274</v>
      </c>
      <c r="M18" s="3782">
        <v>16.062176165803109</v>
      </c>
      <c r="N18" s="3782">
        <v>51.813471502590666</v>
      </c>
      <c r="O18" s="3782">
        <v>30.569948186528496</v>
      </c>
      <c r="P18" s="3782">
        <v>0</v>
      </c>
      <c r="Q18" s="3783">
        <v>1.0362694300518136</v>
      </c>
      <c r="R18" s="3784">
        <v>0</v>
      </c>
      <c r="S18" s="3785">
        <v>0.5181347150259068</v>
      </c>
      <c r="T18" s="3284"/>
      <c r="U18" s="3284"/>
    </row>
    <row r="19" spans="1:21" ht="15" customHeight="1">
      <c r="A19" s="5869"/>
      <c r="B19" s="3779" t="s">
        <v>436</v>
      </c>
      <c r="C19" s="3780">
        <v>271</v>
      </c>
      <c r="D19" s="3780">
        <v>264</v>
      </c>
      <c r="E19" s="3780">
        <v>38</v>
      </c>
      <c r="F19" s="3780">
        <v>150</v>
      </c>
      <c r="G19" s="3780">
        <v>76</v>
      </c>
      <c r="H19" s="3780">
        <v>0</v>
      </c>
      <c r="I19" s="3780">
        <v>2</v>
      </c>
      <c r="J19" s="3780">
        <v>0</v>
      </c>
      <c r="K19" s="3780">
        <v>5</v>
      </c>
      <c r="L19" s="3781">
        <v>97.416974169741692</v>
      </c>
      <c r="M19" s="3782">
        <v>14.022140221402212</v>
      </c>
      <c r="N19" s="3782">
        <v>55.350553505535061</v>
      </c>
      <c r="O19" s="3782">
        <v>28.044280442804425</v>
      </c>
      <c r="P19" s="3782">
        <v>0</v>
      </c>
      <c r="Q19" s="3783">
        <v>0.73800738007380073</v>
      </c>
      <c r="R19" s="3784">
        <v>0</v>
      </c>
      <c r="S19" s="3785">
        <v>1.8450184501845017</v>
      </c>
      <c r="T19" s="3284"/>
      <c r="U19" s="3284"/>
    </row>
    <row r="20" spans="1:21" ht="15" customHeight="1">
      <c r="A20" s="5869"/>
      <c r="B20" s="3779" t="s">
        <v>437</v>
      </c>
      <c r="C20" s="3780">
        <v>227</v>
      </c>
      <c r="D20" s="3780">
        <v>216</v>
      </c>
      <c r="E20" s="3780">
        <v>35</v>
      </c>
      <c r="F20" s="3780">
        <v>125</v>
      </c>
      <c r="G20" s="3780">
        <v>56</v>
      </c>
      <c r="H20" s="3780">
        <v>0</v>
      </c>
      <c r="I20" s="3780">
        <v>3</v>
      </c>
      <c r="J20" s="3780">
        <v>0</v>
      </c>
      <c r="K20" s="3780">
        <v>8</v>
      </c>
      <c r="L20" s="3781">
        <v>95.154185022026425</v>
      </c>
      <c r="M20" s="3782">
        <v>15.418502202643172</v>
      </c>
      <c r="N20" s="3782">
        <v>55.066079295154182</v>
      </c>
      <c r="O20" s="3782">
        <v>24.669603524229075</v>
      </c>
      <c r="P20" s="3782">
        <v>0</v>
      </c>
      <c r="Q20" s="3783">
        <v>1.3215859030837005</v>
      </c>
      <c r="R20" s="3784">
        <v>0</v>
      </c>
      <c r="S20" s="3785">
        <v>3.5242290748898681</v>
      </c>
      <c r="T20" s="3284"/>
      <c r="U20" s="3284"/>
    </row>
    <row r="21" spans="1:21" ht="15" customHeight="1">
      <c r="A21" s="5869"/>
      <c r="B21" s="3786" t="s">
        <v>438</v>
      </c>
      <c r="C21" s="3787">
        <v>210</v>
      </c>
      <c r="D21" s="3787">
        <v>208</v>
      </c>
      <c r="E21" s="3787">
        <v>49</v>
      </c>
      <c r="F21" s="3787">
        <v>100</v>
      </c>
      <c r="G21" s="3787">
        <v>59</v>
      </c>
      <c r="H21" s="3787">
        <v>0</v>
      </c>
      <c r="I21" s="3787">
        <v>2</v>
      </c>
      <c r="J21" s="3787">
        <v>0</v>
      </c>
      <c r="K21" s="3788">
        <v>0</v>
      </c>
      <c r="L21" s="3789">
        <v>99.047619047619051</v>
      </c>
      <c r="M21" s="3790">
        <v>23.333333333333332</v>
      </c>
      <c r="N21" s="3790">
        <v>47.619047619047613</v>
      </c>
      <c r="O21" s="3790">
        <v>28.095238095238095</v>
      </c>
      <c r="P21" s="3790">
        <v>0</v>
      </c>
      <c r="Q21" s="3791">
        <v>0.95238095238095244</v>
      </c>
      <c r="R21" s="3792">
        <v>0</v>
      </c>
      <c r="S21" s="3793">
        <v>0</v>
      </c>
      <c r="T21" s="3284"/>
      <c r="U21" s="3284"/>
    </row>
    <row r="22" spans="1:21" ht="15" customHeight="1">
      <c r="A22" s="5869"/>
      <c r="B22" s="3779" t="s">
        <v>439</v>
      </c>
      <c r="C22" s="3780">
        <v>257</v>
      </c>
      <c r="D22" s="3780">
        <v>251</v>
      </c>
      <c r="E22" s="3780">
        <v>54</v>
      </c>
      <c r="F22" s="3780">
        <v>129</v>
      </c>
      <c r="G22" s="3780">
        <v>68</v>
      </c>
      <c r="H22" s="3780">
        <v>0</v>
      </c>
      <c r="I22" s="3780">
        <v>2</v>
      </c>
      <c r="J22" s="3780">
        <v>0</v>
      </c>
      <c r="K22" s="3780">
        <v>4</v>
      </c>
      <c r="L22" s="3781">
        <v>97.665369649805442</v>
      </c>
      <c r="M22" s="3782">
        <v>21.011673151750973</v>
      </c>
      <c r="N22" s="3782">
        <v>50.194552529182879</v>
      </c>
      <c r="O22" s="3782">
        <v>26.459143968871597</v>
      </c>
      <c r="P22" s="3782">
        <v>0</v>
      </c>
      <c r="Q22" s="3783">
        <v>0.77821011673151752</v>
      </c>
      <c r="R22" s="3784">
        <v>0</v>
      </c>
      <c r="S22" s="3785">
        <v>1.556420233463035</v>
      </c>
      <c r="T22" s="3284"/>
      <c r="U22" s="3284"/>
    </row>
    <row r="23" spans="1:21" ht="15" customHeight="1">
      <c r="A23" s="5869"/>
      <c r="B23" s="3779" t="s">
        <v>440</v>
      </c>
      <c r="C23" s="3780">
        <v>286</v>
      </c>
      <c r="D23" s="3780">
        <v>278</v>
      </c>
      <c r="E23" s="3780">
        <v>46</v>
      </c>
      <c r="F23" s="3780">
        <v>156</v>
      </c>
      <c r="G23" s="3780">
        <v>76</v>
      </c>
      <c r="H23" s="3780">
        <v>0</v>
      </c>
      <c r="I23" s="3780">
        <v>2</v>
      </c>
      <c r="J23" s="3780">
        <v>2</v>
      </c>
      <c r="K23" s="3780">
        <v>4</v>
      </c>
      <c r="L23" s="3781">
        <v>97.2027972027972</v>
      </c>
      <c r="M23" s="3782">
        <v>16.083916083916083</v>
      </c>
      <c r="N23" s="3782">
        <v>54.54545454545454</v>
      </c>
      <c r="O23" s="3782">
        <v>26.573426573426573</v>
      </c>
      <c r="P23" s="3782">
        <v>0</v>
      </c>
      <c r="Q23" s="3783">
        <v>0.69930069930069927</v>
      </c>
      <c r="R23" s="3784">
        <v>0.69930069930069927</v>
      </c>
      <c r="S23" s="3785">
        <v>1.3986013986013985</v>
      </c>
      <c r="T23" s="3284"/>
      <c r="U23" s="3284"/>
    </row>
    <row r="24" spans="1:21" ht="15" customHeight="1">
      <c r="A24" s="5869"/>
      <c r="B24" s="3779" t="s">
        <v>441</v>
      </c>
      <c r="C24" s="3780">
        <v>440</v>
      </c>
      <c r="D24" s="3780">
        <v>426</v>
      </c>
      <c r="E24" s="3780">
        <v>92</v>
      </c>
      <c r="F24" s="3780">
        <v>217</v>
      </c>
      <c r="G24" s="3780">
        <v>116</v>
      </c>
      <c r="H24" s="3780">
        <v>1</v>
      </c>
      <c r="I24" s="3780">
        <v>6</v>
      </c>
      <c r="J24" s="3780">
        <v>6</v>
      </c>
      <c r="K24" s="3780">
        <v>2</v>
      </c>
      <c r="L24" s="3781">
        <v>96.818181818181813</v>
      </c>
      <c r="M24" s="3782">
        <v>20.909090909090907</v>
      </c>
      <c r="N24" s="3782">
        <v>49.318181818181813</v>
      </c>
      <c r="O24" s="3782">
        <v>26.36363636363636</v>
      </c>
      <c r="P24" s="3782">
        <v>0.22727272727272727</v>
      </c>
      <c r="Q24" s="3783">
        <v>1.3636363636363635</v>
      </c>
      <c r="R24" s="3784">
        <v>1.3636363636363635</v>
      </c>
      <c r="S24" s="3785">
        <v>0.45454545454545453</v>
      </c>
      <c r="T24" s="3284"/>
      <c r="U24" s="3284"/>
    </row>
    <row r="25" spans="1:21" ht="15" customHeight="1">
      <c r="A25" s="5869"/>
      <c r="B25" s="3779" t="s">
        <v>442</v>
      </c>
      <c r="C25" s="3780">
        <v>395</v>
      </c>
      <c r="D25" s="3780">
        <v>373</v>
      </c>
      <c r="E25" s="3780">
        <v>86</v>
      </c>
      <c r="F25" s="3780">
        <v>186</v>
      </c>
      <c r="G25" s="3780">
        <v>101</v>
      </c>
      <c r="H25" s="3780">
        <v>0</v>
      </c>
      <c r="I25" s="3780">
        <v>8</v>
      </c>
      <c r="J25" s="3780">
        <v>4</v>
      </c>
      <c r="K25" s="3780">
        <v>10</v>
      </c>
      <c r="L25" s="3781">
        <v>94.430379746835442</v>
      </c>
      <c r="M25" s="3782">
        <v>21.772151898734176</v>
      </c>
      <c r="N25" s="3782">
        <v>47.088607594936711</v>
      </c>
      <c r="O25" s="3782">
        <v>25.569620253164555</v>
      </c>
      <c r="P25" s="3782">
        <v>0</v>
      </c>
      <c r="Q25" s="3783">
        <v>2.0253164556962027</v>
      </c>
      <c r="R25" s="3784">
        <v>1.0126582278481013</v>
      </c>
      <c r="S25" s="3785">
        <v>2.5316455696202533</v>
      </c>
      <c r="T25" s="3284"/>
      <c r="U25" s="3284"/>
    </row>
    <row r="26" spans="1:21" ht="15" customHeight="1">
      <c r="A26" s="5869"/>
      <c r="B26" s="3786" t="s">
        <v>443</v>
      </c>
      <c r="C26" s="3787">
        <v>444</v>
      </c>
      <c r="D26" s="3787">
        <v>421</v>
      </c>
      <c r="E26" s="3787">
        <v>118</v>
      </c>
      <c r="F26" s="3787">
        <v>194</v>
      </c>
      <c r="G26" s="3787">
        <v>109</v>
      </c>
      <c r="H26" s="3787">
        <v>0</v>
      </c>
      <c r="I26" s="3787">
        <v>6</v>
      </c>
      <c r="J26" s="3787">
        <v>13</v>
      </c>
      <c r="K26" s="3788">
        <v>4</v>
      </c>
      <c r="L26" s="3789">
        <v>94.819819819819813</v>
      </c>
      <c r="M26" s="3790">
        <v>26.576576576576578</v>
      </c>
      <c r="N26" s="3790">
        <v>43.693693693693689</v>
      </c>
      <c r="O26" s="3790">
        <v>24.54954954954955</v>
      </c>
      <c r="P26" s="3790">
        <v>0</v>
      </c>
      <c r="Q26" s="3791">
        <v>1.3513513513513513</v>
      </c>
      <c r="R26" s="3792">
        <v>2.9279279279279278</v>
      </c>
      <c r="S26" s="3793">
        <v>0.90090090090090091</v>
      </c>
      <c r="T26" s="3284"/>
      <c r="U26" s="3284"/>
    </row>
    <row r="27" spans="1:21" ht="15" customHeight="1">
      <c r="A27" s="5869"/>
      <c r="B27" s="3779" t="s">
        <v>444</v>
      </c>
      <c r="C27" s="3780">
        <v>340</v>
      </c>
      <c r="D27" s="3780">
        <v>317</v>
      </c>
      <c r="E27" s="3780">
        <v>90</v>
      </c>
      <c r="F27" s="3780">
        <v>148</v>
      </c>
      <c r="G27" s="3780">
        <v>79</v>
      </c>
      <c r="H27" s="3780">
        <v>0</v>
      </c>
      <c r="I27" s="3780">
        <v>9</v>
      </c>
      <c r="J27" s="3780">
        <v>10</v>
      </c>
      <c r="K27" s="3780">
        <v>4</v>
      </c>
      <c r="L27" s="3781">
        <v>93.235294117647058</v>
      </c>
      <c r="M27" s="3782">
        <v>26.47058823529412</v>
      </c>
      <c r="N27" s="3782">
        <v>43.529411764705884</v>
      </c>
      <c r="O27" s="3782">
        <v>23.235294117647058</v>
      </c>
      <c r="P27" s="3782">
        <v>0</v>
      </c>
      <c r="Q27" s="3783">
        <v>2.6470588235294117</v>
      </c>
      <c r="R27" s="3784">
        <v>2.9411764705882351</v>
      </c>
      <c r="S27" s="3785">
        <v>1.1764705882352942</v>
      </c>
      <c r="T27" s="3284"/>
      <c r="U27" s="3284"/>
    </row>
    <row r="28" spans="1:21" ht="15" customHeight="1">
      <c r="A28" s="5869"/>
      <c r="B28" s="3779" t="s">
        <v>445</v>
      </c>
      <c r="C28" s="3780">
        <v>225</v>
      </c>
      <c r="D28" s="3780">
        <v>211</v>
      </c>
      <c r="E28" s="3780">
        <v>76</v>
      </c>
      <c r="F28" s="3780">
        <v>85</v>
      </c>
      <c r="G28" s="3780">
        <v>50</v>
      </c>
      <c r="H28" s="3780">
        <v>0</v>
      </c>
      <c r="I28" s="3780">
        <v>3</v>
      </c>
      <c r="J28" s="3780">
        <v>8</v>
      </c>
      <c r="K28" s="3780">
        <v>3</v>
      </c>
      <c r="L28" s="3781">
        <v>93.777777777777786</v>
      </c>
      <c r="M28" s="3782">
        <v>33.777777777777779</v>
      </c>
      <c r="N28" s="3782">
        <v>37.777777777777779</v>
      </c>
      <c r="O28" s="3782">
        <v>22.222222222222221</v>
      </c>
      <c r="P28" s="3782">
        <v>0</v>
      </c>
      <c r="Q28" s="3783">
        <v>1.3333333333333335</v>
      </c>
      <c r="R28" s="3784">
        <v>3.5555555555555554</v>
      </c>
      <c r="S28" s="3785">
        <v>1.3333333333333335</v>
      </c>
      <c r="T28" s="3284"/>
      <c r="U28" s="3284"/>
    </row>
    <row r="29" spans="1:21" ht="15" customHeight="1" thickBot="1">
      <c r="A29" s="5870"/>
      <c r="B29" s="3794" t="s">
        <v>80</v>
      </c>
      <c r="C29" s="3795">
        <v>106</v>
      </c>
      <c r="D29" s="3795">
        <v>87</v>
      </c>
      <c r="E29" s="3795">
        <v>33</v>
      </c>
      <c r="F29" s="3795">
        <v>28</v>
      </c>
      <c r="G29" s="3795">
        <v>26</v>
      </c>
      <c r="H29" s="3795">
        <v>0</v>
      </c>
      <c r="I29" s="3795">
        <v>8</v>
      </c>
      <c r="J29" s="3795">
        <v>7</v>
      </c>
      <c r="K29" s="3796">
        <v>4</v>
      </c>
      <c r="L29" s="3797">
        <v>82.075471698113205</v>
      </c>
      <c r="M29" s="3798">
        <v>31.132075471698112</v>
      </c>
      <c r="N29" s="3798">
        <v>26.415094339622641</v>
      </c>
      <c r="O29" s="3798">
        <v>24.528301886792452</v>
      </c>
      <c r="P29" s="3798">
        <v>0</v>
      </c>
      <c r="Q29" s="3799">
        <v>7.5471698113207548</v>
      </c>
      <c r="R29" s="3800">
        <v>6.6037735849056602</v>
      </c>
      <c r="S29" s="3801">
        <v>3.7735849056603774</v>
      </c>
      <c r="T29" s="3284"/>
      <c r="U29" s="3284"/>
    </row>
    <row r="30" spans="1:21" ht="24" customHeight="1">
      <c r="A30" s="5869" t="s">
        <v>643</v>
      </c>
      <c r="B30" s="3802" t="s">
        <v>366</v>
      </c>
      <c r="C30" s="3803">
        <v>1812</v>
      </c>
      <c r="D30" s="3803">
        <v>1701</v>
      </c>
      <c r="E30" s="3803">
        <v>595</v>
      </c>
      <c r="F30" s="3803">
        <v>800</v>
      </c>
      <c r="G30" s="3803">
        <v>306</v>
      </c>
      <c r="H30" s="3803">
        <v>0</v>
      </c>
      <c r="I30" s="3803">
        <v>53</v>
      </c>
      <c r="J30" s="3803">
        <v>29</v>
      </c>
      <c r="K30" s="3803">
        <v>29</v>
      </c>
      <c r="L30" s="3804">
        <v>93.874172185430467</v>
      </c>
      <c r="M30" s="3805">
        <v>32.836644591611481</v>
      </c>
      <c r="N30" s="3805">
        <v>44.150110375275936</v>
      </c>
      <c r="O30" s="3805">
        <v>16.887417218543046</v>
      </c>
      <c r="P30" s="3805">
        <v>0</v>
      </c>
      <c r="Q30" s="3806">
        <v>2.924944812362031</v>
      </c>
      <c r="R30" s="3807">
        <v>1.6004415011037527</v>
      </c>
      <c r="S30" s="3808">
        <v>1.6004415011037527</v>
      </c>
      <c r="T30" s="3284"/>
      <c r="U30" s="3284"/>
    </row>
    <row r="31" spans="1:21" ht="15" customHeight="1">
      <c r="A31" s="5869"/>
      <c r="B31" s="3779" t="s">
        <v>1557</v>
      </c>
      <c r="C31" s="3809">
        <v>84</v>
      </c>
      <c r="D31" s="3780">
        <v>78</v>
      </c>
      <c r="E31" s="3780">
        <v>33</v>
      </c>
      <c r="F31" s="3780">
        <v>30</v>
      </c>
      <c r="G31" s="3780">
        <v>15</v>
      </c>
      <c r="H31" s="3780">
        <v>0</v>
      </c>
      <c r="I31" s="3780">
        <v>2</v>
      </c>
      <c r="J31" s="3780">
        <v>1</v>
      </c>
      <c r="K31" s="3810">
        <v>3</v>
      </c>
      <c r="L31" s="3781">
        <v>92.857142857142861</v>
      </c>
      <c r="M31" s="3782">
        <v>39.285714285714285</v>
      </c>
      <c r="N31" s="3782">
        <v>35.714285714285715</v>
      </c>
      <c r="O31" s="3782">
        <v>17.857142857142858</v>
      </c>
      <c r="P31" s="3782">
        <v>0</v>
      </c>
      <c r="Q31" s="3783">
        <v>2.3809523809523809</v>
      </c>
      <c r="R31" s="3784">
        <v>1.1904761904761905</v>
      </c>
      <c r="S31" s="3785">
        <v>3.5714285714285712</v>
      </c>
      <c r="T31" s="3284"/>
      <c r="U31" s="3284"/>
    </row>
    <row r="32" spans="1:21" ht="15" customHeight="1">
      <c r="A32" s="5869"/>
      <c r="B32" s="3779" t="s">
        <v>1070</v>
      </c>
      <c r="C32" s="3780">
        <v>101</v>
      </c>
      <c r="D32" s="3780">
        <v>94</v>
      </c>
      <c r="E32" s="3780">
        <v>22</v>
      </c>
      <c r="F32" s="3780">
        <v>49</v>
      </c>
      <c r="G32" s="3780">
        <v>23</v>
      </c>
      <c r="H32" s="3780">
        <v>0</v>
      </c>
      <c r="I32" s="3780">
        <v>3</v>
      </c>
      <c r="J32" s="3780">
        <v>0</v>
      </c>
      <c r="K32" s="3810">
        <v>4</v>
      </c>
      <c r="L32" s="3781">
        <v>93.069306930693074</v>
      </c>
      <c r="M32" s="3782">
        <v>21.782178217821784</v>
      </c>
      <c r="N32" s="3782">
        <v>48.514851485148512</v>
      </c>
      <c r="O32" s="3782">
        <v>22.772277227722775</v>
      </c>
      <c r="P32" s="3782">
        <v>0</v>
      </c>
      <c r="Q32" s="3783">
        <v>2.9702970297029703</v>
      </c>
      <c r="R32" s="3784">
        <v>0</v>
      </c>
      <c r="S32" s="3785">
        <v>3.9603960396039604</v>
      </c>
      <c r="T32" s="3284"/>
      <c r="U32" s="3284"/>
    </row>
    <row r="33" spans="1:21" ht="15" customHeight="1">
      <c r="A33" s="5869"/>
      <c r="B33" s="3779" t="s">
        <v>79</v>
      </c>
      <c r="C33" s="3780">
        <v>87</v>
      </c>
      <c r="D33" s="3780">
        <v>84</v>
      </c>
      <c r="E33" s="3780">
        <v>14</v>
      </c>
      <c r="F33" s="3780">
        <v>47</v>
      </c>
      <c r="G33" s="3780">
        <v>23</v>
      </c>
      <c r="H33" s="3780">
        <v>0</v>
      </c>
      <c r="I33" s="3780">
        <v>2</v>
      </c>
      <c r="J33" s="3780">
        <v>0</v>
      </c>
      <c r="K33" s="3810">
        <v>1</v>
      </c>
      <c r="L33" s="3781">
        <v>96.551724137931032</v>
      </c>
      <c r="M33" s="3782">
        <v>16.091954022988507</v>
      </c>
      <c r="N33" s="3782">
        <v>54.022988505747129</v>
      </c>
      <c r="O33" s="3782">
        <v>26.436781609195403</v>
      </c>
      <c r="P33" s="3782">
        <v>0</v>
      </c>
      <c r="Q33" s="3783">
        <v>2.2988505747126435</v>
      </c>
      <c r="R33" s="3784">
        <v>0</v>
      </c>
      <c r="S33" s="3785">
        <v>1.1494252873563218</v>
      </c>
      <c r="T33" s="3284"/>
      <c r="U33" s="3284"/>
    </row>
    <row r="34" spans="1:21" ht="15" customHeight="1">
      <c r="A34" s="5869"/>
      <c r="B34" s="3779" t="s">
        <v>432</v>
      </c>
      <c r="C34" s="3780">
        <v>55</v>
      </c>
      <c r="D34" s="3780">
        <v>53</v>
      </c>
      <c r="E34" s="3780">
        <v>16</v>
      </c>
      <c r="F34" s="3780">
        <v>31</v>
      </c>
      <c r="G34" s="3780">
        <v>6</v>
      </c>
      <c r="H34" s="3780">
        <v>0</v>
      </c>
      <c r="I34" s="3780">
        <v>1</v>
      </c>
      <c r="J34" s="3780">
        <v>0</v>
      </c>
      <c r="K34" s="3810">
        <v>1</v>
      </c>
      <c r="L34" s="3781">
        <v>96.36363636363636</v>
      </c>
      <c r="M34" s="3782">
        <v>29.09090909090909</v>
      </c>
      <c r="N34" s="3782">
        <v>56.36363636363636</v>
      </c>
      <c r="O34" s="3782">
        <v>10.909090909090908</v>
      </c>
      <c r="P34" s="3782">
        <v>0</v>
      </c>
      <c r="Q34" s="3783">
        <v>1.8181818181818181</v>
      </c>
      <c r="R34" s="3784">
        <v>0</v>
      </c>
      <c r="S34" s="3785">
        <v>1.8181818181818181</v>
      </c>
      <c r="T34" s="3284"/>
      <c r="U34" s="3284"/>
    </row>
    <row r="35" spans="1:21" ht="15" customHeight="1">
      <c r="A35" s="5869"/>
      <c r="B35" s="3786" t="s">
        <v>433</v>
      </c>
      <c r="C35" s="3787">
        <v>32</v>
      </c>
      <c r="D35" s="3787">
        <v>31</v>
      </c>
      <c r="E35" s="3811">
        <v>10</v>
      </c>
      <c r="F35" s="3787">
        <v>19</v>
      </c>
      <c r="G35" s="3787">
        <v>2</v>
      </c>
      <c r="H35" s="3787">
        <v>0</v>
      </c>
      <c r="I35" s="3787">
        <v>1</v>
      </c>
      <c r="J35" s="3787">
        <v>0</v>
      </c>
      <c r="K35" s="3788">
        <v>0</v>
      </c>
      <c r="L35" s="3789">
        <v>96.875</v>
      </c>
      <c r="M35" s="3790">
        <v>31.25</v>
      </c>
      <c r="N35" s="3790">
        <v>59.375</v>
      </c>
      <c r="O35" s="3790">
        <v>6.25</v>
      </c>
      <c r="P35" s="3790">
        <v>0</v>
      </c>
      <c r="Q35" s="3791">
        <v>3.125</v>
      </c>
      <c r="R35" s="3792">
        <v>0</v>
      </c>
      <c r="S35" s="3793">
        <v>0</v>
      </c>
      <c r="T35" s="3284"/>
      <c r="U35" s="3284"/>
    </row>
    <row r="36" spans="1:21" ht="15" customHeight="1">
      <c r="A36" s="5869"/>
      <c r="B36" s="3779" t="s">
        <v>434</v>
      </c>
      <c r="C36" s="3809">
        <v>45</v>
      </c>
      <c r="D36" s="3780">
        <v>42</v>
      </c>
      <c r="E36" s="3780">
        <v>13</v>
      </c>
      <c r="F36" s="3780">
        <v>24</v>
      </c>
      <c r="G36" s="3780">
        <v>5</v>
      </c>
      <c r="H36" s="3780">
        <v>0</v>
      </c>
      <c r="I36" s="3780">
        <v>2</v>
      </c>
      <c r="J36" s="3780">
        <v>0</v>
      </c>
      <c r="K36" s="3810">
        <v>1</v>
      </c>
      <c r="L36" s="3781">
        <v>93.333333333333329</v>
      </c>
      <c r="M36" s="3782">
        <v>28.888888888888886</v>
      </c>
      <c r="N36" s="3782">
        <v>53.333333333333336</v>
      </c>
      <c r="O36" s="3782">
        <v>11.111111111111111</v>
      </c>
      <c r="P36" s="3782">
        <v>0</v>
      </c>
      <c r="Q36" s="3783">
        <v>4.4444444444444446</v>
      </c>
      <c r="R36" s="3784">
        <v>0</v>
      </c>
      <c r="S36" s="3785">
        <v>2.2222222222222223</v>
      </c>
      <c r="T36" s="3284"/>
      <c r="U36" s="3284"/>
    </row>
    <row r="37" spans="1:21" ht="15" customHeight="1">
      <c r="A37" s="5869"/>
      <c r="B37" s="3779" t="s">
        <v>435</v>
      </c>
      <c r="C37" s="3780">
        <v>73</v>
      </c>
      <c r="D37" s="3780">
        <v>71</v>
      </c>
      <c r="E37" s="3780">
        <v>21</v>
      </c>
      <c r="F37" s="3780">
        <v>40</v>
      </c>
      <c r="G37" s="3780">
        <v>10</v>
      </c>
      <c r="H37" s="3780">
        <v>0</v>
      </c>
      <c r="I37" s="3780">
        <v>2</v>
      </c>
      <c r="J37" s="3780">
        <v>0</v>
      </c>
      <c r="K37" s="3810">
        <v>0</v>
      </c>
      <c r="L37" s="3781">
        <v>97.260273972602747</v>
      </c>
      <c r="M37" s="3782">
        <v>28.767123287671232</v>
      </c>
      <c r="N37" s="3782">
        <v>54.794520547945204</v>
      </c>
      <c r="O37" s="3782">
        <v>13.698630136986301</v>
      </c>
      <c r="P37" s="3782">
        <v>0</v>
      </c>
      <c r="Q37" s="3783">
        <v>2.7397260273972601</v>
      </c>
      <c r="R37" s="3784">
        <v>0</v>
      </c>
      <c r="S37" s="3785">
        <v>0</v>
      </c>
      <c r="T37" s="3284"/>
      <c r="U37" s="3284"/>
    </row>
    <row r="38" spans="1:21" ht="15" customHeight="1">
      <c r="A38" s="5869"/>
      <c r="B38" s="3779" t="s">
        <v>436</v>
      </c>
      <c r="C38" s="3780">
        <v>104</v>
      </c>
      <c r="D38" s="3780">
        <v>100</v>
      </c>
      <c r="E38" s="3780">
        <v>31</v>
      </c>
      <c r="F38" s="3780">
        <v>55</v>
      </c>
      <c r="G38" s="3780">
        <v>14</v>
      </c>
      <c r="H38" s="3780">
        <v>0</v>
      </c>
      <c r="I38" s="3780">
        <v>2</v>
      </c>
      <c r="J38" s="3780">
        <v>0</v>
      </c>
      <c r="K38" s="3810">
        <v>2</v>
      </c>
      <c r="L38" s="3781">
        <v>96.15384615384616</v>
      </c>
      <c r="M38" s="3782">
        <v>29.807692307692307</v>
      </c>
      <c r="N38" s="3782">
        <v>52.884615384615387</v>
      </c>
      <c r="O38" s="3782">
        <v>13.461538461538462</v>
      </c>
      <c r="P38" s="3782">
        <v>0</v>
      </c>
      <c r="Q38" s="3783">
        <v>1.9230769230769231</v>
      </c>
      <c r="R38" s="3784">
        <v>0</v>
      </c>
      <c r="S38" s="3785">
        <v>1.9230769230769231</v>
      </c>
      <c r="T38" s="3284"/>
      <c r="U38" s="3284"/>
    </row>
    <row r="39" spans="1:21" ht="15" customHeight="1">
      <c r="A39" s="5869"/>
      <c r="B39" s="3779" t="s">
        <v>437</v>
      </c>
      <c r="C39" s="3780">
        <v>81</v>
      </c>
      <c r="D39" s="3780">
        <v>75</v>
      </c>
      <c r="E39" s="3780">
        <v>24</v>
      </c>
      <c r="F39" s="3780">
        <v>42</v>
      </c>
      <c r="G39" s="3780">
        <v>9</v>
      </c>
      <c r="H39" s="3780">
        <v>0</v>
      </c>
      <c r="I39" s="3780">
        <v>3</v>
      </c>
      <c r="J39" s="3780">
        <v>0</v>
      </c>
      <c r="K39" s="3810">
        <v>3</v>
      </c>
      <c r="L39" s="3781">
        <v>92.592592592592595</v>
      </c>
      <c r="M39" s="3782">
        <v>29.629629629629626</v>
      </c>
      <c r="N39" s="3782">
        <v>51.851851851851848</v>
      </c>
      <c r="O39" s="3782">
        <v>11.111111111111111</v>
      </c>
      <c r="P39" s="3782">
        <v>0</v>
      </c>
      <c r="Q39" s="3783">
        <v>3.7037037037037033</v>
      </c>
      <c r="R39" s="3784">
        <v>0</v>
      </c>
      <c r="S39" s="3785">
        <v>3.7037037037037033</v>
      </c>
      <c r="T39" s="3284"/>
      <c r="U39" s="3284"/>
    </row>
    <row r="40" spans="1:21" ht="15" customHeight="1">
      <c r="A40" s="5869"/>
      <c r="B40" s="3786" t="s">
        <v>438</v>
      </c>
      <c r="C40" s="3787">
        <v>76</v>
      </c>
      <c r="D40" s="3787">
        <v>75</v>
      </c>
      <c r="E40" s="3811">
        <v>30</v>
      </c>
      <c r="F40" s="3787">
        <v>33</v>
      </c>
      <c r="G40" s="3787">
        <v>12</v>
      </c>
      <c r="H40" s="3787">
        <v>0</v>
      </c>
      <c r="I40" s="3787">
        <v>1</v>
      </c>
      <c r="J40" s="3787">
        <v>0</v>
      </c>
      <c r="K40" s="3788">
        <v>0</v>
      </c>
      <c r="L40" s="3789">
        <v>98.68421052631578</v>
      </c>
      <c r="M40" s="3790">
        <v>39.473684210526315</v>
      </c>
      <c r="N40" s="3790">
        <v>43.421052631578952</v>
      </c>
      <c r="O40" s="3790">
        <v>15.789473684210526</v>
      </c>
      <c r="P40" s="3790">
        <v>0</v>
      </c>
      <c r="Q40" s="3791">
        <v>1.3157894736842104</v>
      </c>
      <c r="R40" s="3792">
        <v>0</v>
      </c>
      <c r="S40" s="3793">
        <v>0</v>
      </c>
      <c r="T40" s="3284"/>
      <c r="U40" s="3284"/>
    </row>
    <row r="41" spans="1:21" ht="15" customHeight="1">
      <c r="A41" s="5869"/>
      <c r="B41" s="3779" t="s">
        <v>439</v>
      </c>
      <c r="C41" s="3809">
        <v>97</v>
      </c>
      <c r="D41" s="3780">
        <v>93</v>
      </c>
      <c r="E41" s="3780">
        <v>38</v>
      </c>
      <c r="F41" s="3780">
        <v>38</v>
      </c>
      <c r="G41" s="3780">
        <v>17</v>
      </c>
      <c r="H41" s="3780">
        <v>0</v>
      </c>
      <c r="I41" s="3780">
        <v>2</v>
      </c>
      <c r="J41" s="3780">
        <v>0</v>
      </c>
      <c r="K41" s="3810">
        <v>2</v>
      </c>
      <c r="L41" s="3781">
        <v>95.876288659793815</v>
      </c>
      <c r="M41" s="3782">
        <v>39.175257731958766</v>
      </c>
      <c r="N41" s="3782">
        <v>39.175257731958766</v>
      </c>
      <c r="O41" s="3782">
        <v>17.525773195876287</v>
      </c>
      <c r="P41" s="3782">
        <v>0</v>
      </c>
      <c r="Q41" s="3783">
        <v>2.0618556701030926</v>
      </c>
      <c r="R41" s="3784">
        <v>0</v>
      </c>
      <c r="S41" s="3785">
        <v>2.0618556701030926</v>
      </c>
      <c r="T41" s="3284"/>
      <c r="U41" s="3284"/>
    </row>
    <row r="42" spans="1:21" ht="15" customHeight="1">
      <c r="A42" s="5869"/>
      <c r="B42" s="3779" t="s">
        <v>440</v>
      </c>
      <c r="C42" s="3780">
        <v>116</v>
      </c>
      <c r="D42" s="3780">
        <v>111</v>
      </c>
      <c r="E42" s="3780">
        <v>35</v>
      </c>
      <c r="F42" s="3780">
        <v>55</v>
      </c>
      <c r="G42" s="3780">
        <v>21</v>
      </c>
      <c r="H42" s="3780">
        <v>0</v>
      </c>
      <c r="I42" s="3780">
        <v>2</v>
      </c>
      <c r="J42" s="3780">
        <v>1</v>
      </c>
      <c r="K42" s="3810">
        <v>2</v>
      </c>
      <c r="L42" s="3781">
        <v>95.689655172413794</v>
      </c>
      <c r="M42" s="3782">
        <v>30.172413793103448</v>
      </c>
      <c r="N42" s="3782">
        <v>47.413793103448278</v>
      </c>
      <c r="O42" s="3782">
        <v>18.103448275862068</v>
      </c>
      <c r="P42" s="3782">
        <v>0</v>
      </c>
      <c r="Q42" s="3783">
        <v>1.7241379310344827</v>
      </c>
      <c r="R42" s="3784">
        <v>0.86206896551724133</v>
      </c>
      <c r="S42" s="3785">
        <v>1.7241379310344827</v>
      </c>
      <c r="T42" s="3284"/>
      <c r="U42" s="3284"/>
    </row>
    <row r="43" spans="1:21" ht="15" customHeight="1">
      <c r="A43" s="5869"/>
      <c r="B43" s="3779" t="s">
        <v>441</v>
      </c>
      <c r="C43" s="3780">
        <v>187</v>
      </c>
      <c r="D43" s="3780">
        <v>179</v>
      </c>
      <c r="E43" s="3780">
        <v>64</v>
      </c>
      <c r="F43" s="3780">
        <v>87</v>
      </c>
      <c r="G43" s="3780">
        <v>28</v>
      </c>
      <c r="H43" s="3780">
        <v>0</v>
      </c>
      <c r="I43" s="3780">
        <v>4</v>
      </c>
      <c r="J43" s="3780">
        <v>4</v>
      </c>
      <c r="K43" s="3810">
        <v>0</v>
      </c>
      <c r="L43" s="3781">
        <v>95.721925133689851</v>
      </c>
      <c r="M43" s="3782">
        <v>34.224598930481278</v>
      </c>
      <c r="N43" s="3782">
        <v>46.524064171122994</v>
      </c>
      <c r="O43" s="3782">
        <v>14.973262032085561</v>
      </c>
      <c r="P43" s="3782">
        <v>0</v>
      </c>
      <c r="Q43" s="3783">
        <v>2.1390374331550799</v>
      </c>
      <c r="R43" s="3784">
        <v>2.1390374331550799</v>
      </c>
      <c r="S43" s="3785">
        <v>0</v>
      </c>
      <c r="T43" s="3284"/>
      <c r="U43" s="3284"/>
    </row>
    <row r="44" spans="1:21" ht="15" customHeight="1">
      <c r="A44" s="5869"/>
      <c r="B44" s="3779" t="s">
        <v>442</v>
      </c>
      <c r="C44" s="3780">
        <v>167</v>
      </c>
      <c r="D44" s="3780">
        <v>153</v>
      </c>
      <c r="E44" s="3780">
        <v>52</v>
      </c>
      <c r="F44" s="3780">
        <v>74</v>
      </c>
      <c r="G44" s="3780">
        <v>27</v>
      </c>
      <c r="H44" s="3780">
        <v>0</v>
      </c>
      <c r="I44" s="3780">
        <v>8</v>
      </c>
      <c r="J44" s="3780">
        <v>3</v>
      </c>
      <c r="K44" s="3810">
        <v>3</v>
      </c>
      <c r="L44" s="3781">
        <v>91.616766467065872</v>
      </c>
      <c r="M44" s="3782">
        <v>31.137724550898206</v>
      </c>
      <c r="N44" s="3782">
        <v>44.311377245508979</v>
      </c>
      <c r="O44" s="3782">
        <v>16.167664670658681</v>
      </c>
      <c r="P44" s="3782">
        <v>0</v>
      </c>
      <c r="Q44" s="3783">
        <v>4.7904191616766472</v>
      </c>
      <c r="R44" s="3784">
        <v>1.7964071856287425</v>
      </c>
      <c r="S44" s="3785">
        <v>1.7964071856287425</v>
      </c>
      <c r="T44" s="3284"/>
      <c r="U44" s="3284"/>
    </row>
    <row r="45" spans="1:21" ht="15" customHeight="1">
      <c r="A45" s="5869"/>
      <c r="B45" s="3786" t="s">
        <v>443</v>
      </c>
      <c r="C45" s="3787">
        <v>202</v>
      </c>
      <c r="D45" s="3787">
        <v>188</v>
      </c>
      <c r="E45" s="3787">
        <v>77</v>
      </c>
      <c r="F45" s="3787">
        <v>73</v>
      </c>
      <c r="G45" s="3787">
        <v>38</v>
      </c>
      <c r="H45" s="3787">
        <v>0</v>
      </c>
      <c r="I45" s="3787">
        <v>5</v>
      </c>
      <c r="J45" s="3787">
        <v>8</v>
      </c>
      <c r="K45" s="3788">
        <v>1</v>
      </c>
      <c r="L45" s="3789">
        <v>93.069306930693074</v>
      </c>
      <c r="M45" s="3790">
        <v>38.118811881188122</v>
      </c>
      <c r="N45" s="3790">
        <v>36.138613861386141</v>
      </c>
      <c r="O45" s="3790">
        <v>18.811881188118811</v>
      </c>
      <c r="P45" s="3790">
        <v>0</v>
      </c>
      <c r="Q45" s="3791">
        <v>2.4752475247524752</v>
      </c>
      <c r="R45" s="3792">
        <v>3.9603960396039604</v>
      </c>
      <c r="S45" s="3793">
        <v>0.49504950495049505</v>
      </c>
      <c r="T45" s="3284"/>
      <c r="U45" s="3284"/>
    </row>
    <row r="46" spans="1:21" ht="15" customHeight="1">
      <c r="A46" s="5869"/>
      <c r="B46" s="3779" t="s">
        <v>444</v>
      </c>
      <c r="C46" s="3809">
        <v>163</v>
      </c>
      <c r="D46" s="3780">
        <v>149</v>
      </c>
      <c r="E46" s="3780">
        <v>61</v>
      </c>
      <c r="F46" s="3780">
        <v>63</v>
      </c>
      <c r="G46" s="3780">
        <v>25</v>
      </c>
      <c r="H46" s="3780">
        <v>0</v>
      </c>
      <c r="I46" s="3780">
        <v>5</v>
      </c>
      <c r="J46" s="3780">
        <v>7</v>
      </c>
      <c r="K46" s="3810">
        <v>2</v>
      </c>
      <c r="L46" s="3781">
        <v>91.411042944785279</v>
      </c>
      <c r="M46" s="3782">
        <v>37.423312883435585</v>
      </c>
      <c r="N46" s="3782">
        <v>38.650306748466257</v>
      </c>
      <c r="O46" s="3782">
        <v>15.337423312883436</v>
      </c>
      <c r="P46" s="3782">
        <v>0</v>
      </c>
      <c r="Q46" s="3783">
        <v>3.0674846625766872</v>
      </c>
      <c r="R46" s="3784">
        <v>4.294478527607362</v>
      </c>
      <c r="S46" s="3785">
        <v>1.2269938650306749</v>
      </c>
      <c r="T46" s="3284"/>
      <c r="U46" s="3284"/>
    </row>
    <row r="47" spans="1:21" ht="15" customHeight="1">
      <c r="A47" s="5869"/>
      <c r="B47" s="3779" t="s">
        <v>445</v>
      </c>
      <c r="C47" s="3780">
        <v>103</v>
      </c>
      <c r="D47" s="3780">
        <v>97</v>
      </c>
      <c r="E47" s="3780">
        <v>43</v>
      </c>
      <c r="F47" s="3780">
        <v>34</v>
      </c>
      <c r="G47" s="3780">
        <v>20</v>
      </c>
      <c r="H47" s="3780">
        <v>0</v>
      </c>
      <c r="I47" s="3780">
        <v>1</v>
      </c>
      <c r="J47" s="3780">
        <v>4</v>
      </c>
      <c r="K47" s="3810">
        <v>1</v>
      </c>
      <c r="L47" s="3781">
        <v>94.174757281553397</v>
      </c>
      <c r="M47" s="3782">
        <v>41.747572815533978</v>
      </c>
      <c r="N47" s="3782">
        <v>33.009708737864081</v>
      </c>
      <c r="O47" s="3782">
        <v>19.417475728155338</v>
      </c>
      <c r="P47" s="3782">
        <v>0</v>
      </c>
      <c r="Q47" s="3783">
        <v>0.97087378640776689</v>
      </c>
      <c r="R47" s="3784">
        <v>3.8834951456310676</v>
      </c>
      <c r="S47" s="3785">
        <v>0.97087378640776689</v>
      </c>
      <c r="T47" s="3284"/>
      <c r="U47" s="3284"/>
    </row>
    <row r="48" spans="1:21" ht="15" customHeight="1">
      <c r="A48" s="5872"/>
      <c r="B48" s="3786" t="s">
        <v>80</v>
      </c>
      <c r="C48" s="3787">
        <v>39</v>
      </c>
      <c r="D48" s="3780">
        <v>28</v>
      </c>
      <c r="E48" s="3787">
        <v>11</v>
      </c>
      <c r="F48" s="3787">
        <v>6</v>
      </c>
      <c r="G48" s="3787">
        <v>11</v>
      </c>
      <c r="H48" s="3787">
        <v>0</v>
      </c>
      <c r="I48" s="3787">
        <v>7</v>
      </c>
      <c r="J48" s="3787">
        <v>1</v>
      </c>
      <c r="K48" s="3788">
        <v>3</v>
      </c>
      <c r="L48" s="3789">
        <v>71.794871794871796</v>
      </c>
      <c r="M48" s="3790">
        <v>28.205128205128204</v>
      </c>
      <c r="N48" s="3790">
        <v>15.384615384615385</v>
      </c>
      <c r="O48" s="3790">
        <v>28.205128205128204</v>
      </c>
      <c r="P48" s="3790">
        <v>0</v>
      </c>
      <c r="Q48" s="3791">
        <v>17.948717948717949</v>
      </c>
      <c r="R48" s="3792">
        <v>2.5641025641025639</v>
      </c>
      <c r="S48" s="3793">
        <v>7.6923076923076925</v>
      </c>
      <c r="T48" s="3284"/>
      <c r="U48" s="3284"/>
    </row>
    <row r="49" spans="1:21" ht="24" customHeight="1">
      <c r="A49" s="5869" t="s">
        <v>644</v>
      </c>
      <c r="B49" s="3812" t="s">
        <v>366</v>
      </c>
      <c r="C49" s="3813">
        <v>2441</v>
      </c>
      <c r="D49" s="3813">
        <v>2359</v>
      </c>
      <c r="E49" s="3813">
        <v>337</v>
      </c>
      <c r="F49" s="3813">
        <v>1254</v>
      </c>
      <c r="G49" s="3813">
        <v>767</v>
      </c>
      <c r="H49" s="3813">
        <v>1</v>
      </c>
      <c r="I49" s="3813">
        <v>22</v>
      </c>
      <c r="J49" s="3813">
        <v>23</v>
      </c>
      <c r="K49" s="3813">
        <v>37</v>
      </c>
      <c r="L49" s="3814">
        <v>96.640721015977064</v>
      </c>
      <c r="M49" s="3815">
        <v>13.805817287996721</v>
      </c>
      <c r="N49" s="3815">
        <v>51.372388365424001</v>
      </c>
      <c r="O49" s="3815">
        <v>31.421548545678</v>
      </c>
      <c r="P49" s="3815">
        <v>4.0966816878328552E-2</v>
      </c>
      <c r="Q49" s="3816">
        <v>0.90126997132322817</v>
      </c>
      <c r="R49" s="3817">
        <v>0.94223678820155676</v>
      </c>
      <c r="S49" s="3818">
        <v>1.5157722244981564</v>
      </c>
      <c r="T49" s="3284"/>
      <c r="U49" s="3284"/>
    </row>
    <row r="50" spans="1:21" ht="15" customHeight="1">
      <c r="A50" s="5869"/>
      <c r="B50" s="3779" t="s">
        <v>1557</v>
      </c>
      <c r="C50" s="3780">
        <v>71</v>
      </c>
      <c r="D50" s="3780">
        <v>65</v>
      </c>
      <c r="E50" s="3780">
        <v>23</v>
      </c>
      <c r="F50" s="3780">
        <v>30</v>
      </c>
      <c r="G50" s="3780">
        <v>12</v>
      </c>
      <c r="H50" s="3780">
        <v>0</v>
      </c>
      <c r="I50" s="3780">
        <v>3</v>
      </c>
      <c r="J50" s="3780">
        <v>1</v>
      </c>
      <c r="K50" s="3810">
        <v>2</v>
      </c>
      <c r="L50" s="3781">
        <v>91.549295774647888</v>
      </c>
      <c r="M50" s="3782">
        <v>32.394366197183103</v>
      </c>
      <c r="N50" s="3782">
        <v>42.25352112676056</v>
      </c>
      <c r="O50" s="3782">
        <v>16.901408450704224</v>
      </c>
      <c r="P50" s="3782">
        <v>0</v>
      </c>
      <c r="Q50" s="3783">
        <v>4.225352112676056</v>
      </c>
      <c r="R50" s="3784">
        <v>1.4084507042253522</v>
      </c>
      <c r="S50" s="3785">
        <v>2.8169014084507045</v>
      </c>
      <c r="T50" s="3284"/>
      <c r="U50" s="3284"/>
    </row>
    <row r="51" spans="1:21" ht="15" customHeight="1">
      <c r="A51" s="5869"/>
      <c r="B51" s="3779" t="s">
        <v>1070</v>
      </c>
      <c r="C51" s="3780">
        <v>109</v>
      </c>
      <c r="D51" s="3780">
        <v>105</v>
      </c>
      <c r="E51" s="3780">
        <v>15</v>
      </c>
      <c r="F51" s="3780">
        <v>55</v>
      </c>
      <c r="G51" s="3780">
        <v>35</v>
      </c>
      <c r="H51" s="3780">
        <v>0</v>
      </c>
      <c r="I51" s="3780">
        <v>1</v>
      </c>
      <c r="J51" s="3780">
        <v>0</v>
      </c>
      <c r="K51" s="3810">
        <v>3</v>
      </c>
      <c r="L51" s="3781">
        <v>96.330275229357795</v>
      </c>
      <c r="M51" s="3782">
        <v>13.761467889908257</v>
      </c>
      <c r="N51" s="3782">
        <v>50.458715596330272</v>
      </c>
      <c r="O51" s="3782">
        <v>32.11009174311927</v>
      </c>
      <c r="P51" s="3782">
        <v>0</v>
      </c>
      <c r="Q51" s="3783">
        <v>0.91743119266055051</v>
      </c>
      <c r="R51" s="3784">
        <v>0</v>
      </c>
      <c r="S51" s="3785">
        <v>2.7522935779816518</v>
      </c>
      <c r="T51" s="3284"/>
      <c r="U51" s="3284"/>
    </row>
    <row r="52" spans="1:21" ht="15" customHeight="1">
      <c r="A52" s="5869"/>
      <c r="B52" s="3779" t="s">
        <v>79</v>
      </c>
      <c r="C52" s="3780">
        <v>83</v>
      </c>
      <c r="D52" s="3780">
        <v>79</v>
      </c>
      <c r="E52" s="3780">
        <v>9</v>
      </c>
      <c r="F52" s="3780">
        <v>46</v>
      </c>
      <c r="G52" s="3780">
        <v>24</v>
      </c>
      <c r="H52" s="3780">
        <v>0</v>
      </c>
      <c r="I52" s="3780">
        <v>3</v>
      </c>
      <c r="J52" s="3780">
        <v>0</v>
      </c>
      <c r="K52" s="3810">
        <v>1</v>
      </c>
      <c r="L52" s="3781">
        <v>95.180722891566262</v>
      </c>
      <c r="M52" s="3782">
        <v>10.843373493975903</v>
      </c>
      <c r="N52" s="3782">
        <v>55.421686746987952</v>
      </c>
      <c r="O52" s="3782">
        <v>28.915662650602407</v>
      </c>
      <c r="P52" s="3782">
        <v>0</v>
      </c>
      <c r="Q52" s="3783">
        <v>3.6144578313253009</v>
      </c>
      <c r="R52" s="3784">
        <v>0</v>
      </c>
      <c r="S52" s="3785">
        <v>1.2048192771084338</v>
      </c>
      <c r="T52" s="3284"/>
      <c r="U52" s="3284"/>
    </row>
    <row r="53" spans="1:21" ht="15" customHeight="1">
      <c r="A53" s="5869"/>
      <c r="B53" s="3779" t="s">
        <v>432</v>
      </c>
      <c r="C53" s="3780">
        <v>58</v>
      </c>
      <c r="D53" s="3780">
        <v>56</v>
      </c>
      <c r="E53" s="3780">
        <v>10</v>
      </c>
      <c r="F53" s="3780">
        <v>39</v>
      </c>
      <c r="G53" s="3780">
        <v>7</v>
      </c>
      <c r="H53" s="3780">
        <v>0</v>
      </c>
      <c r="I53" s="3780">
        <v>1</v>
      </c>
      <c r="J53" s="3780">
        <v>0</v>
      </c>
      <c r="K53" s="3810">
        <v>1</v>
      </c>
      <c r="L53" s="3781">
        <v>96.551724137931032</v>
      </c>
      <c r="M53" s="3782">
        <v>17.241379310344829</v>
      </c>
      <c r="N53" s="3782">
        <v>67.241379310344826</v>
      </c>
      <c r="O53" s="3782">
        <v>12.068965517241379</v>
      </c>
      <c r="P53" s="3782">
        <v>0</v>
      </c>
      <c r="Q53" s="3783">
        <v>1.7241379310344827</v>
      </c>
      <c r="R53" s="3784">
        <v>0</v>
      </c>
      <c r="S53" s="3785">
        <v>1.7241379310344827</v>
      </c>
      <c r="T53" s="3284"/>
      <c r="U53" s="3284"/>
    </row>
    <row r="54" spans="1:21" ht="15" customHeight="1">
      <c r="A54" s="5869"/>
      <c r="B54" s="3786" t="s">
        <v>433</v>
      </c>
      <c r="C54" s="3787">
        <v>57</v>
      </c>
      <c r="D54" s="3787">
        <v>57</v>
      </c>
      <c r="E54" s="3787">
        <v>10</v>
      </c>
      <c r="F54" s="3787">
        <v>30</v>
      </c>
      <c r="G54" s="3787">
        <v>17</v>
      </c>
      <c r="H54" s="3787">
        <v>0</v>
      </c>
      <c r="I54" s="3787">
        <v>0</v>
      </c>
      <c r="J54" s="3787">
        <v>0</v>
      </c>
      <c r="K54" s="3788">
        <v>0</v>
      </c>
      <c r="L54" s="3789">
        <v>100</v>
      </c>
      <c r="M54" s="3790">
        <v>17.543859649122805</v>
      </c>
      <c r="N54" s="3790">
        <v>52.631578947368418</v>
      </c>
      <c r="O54" s="3790">
        <v>29.82456140350877</v>
      </c>
      <c r="P54" s="3790">
        <v>0</v>
      </c>
      <c r="Q54" s="3791">
        <v>0</v>
      </c>
      <c r="R54" s="3792">
        <v>0</v>
      </c>
      <c r="S54" s="3793">
        <v>0</v>
      </c>
      <c r="T54" s="3284"/>
      <c r="U54" s="3284"/>
    </row>
    <row r="55" spans="1:21" ht="15" customHeight="1">
      <c r="A55" s="5869"/>
      <c r="B55" s="3779" t="s">
        <v>434</v>
      </c>
      <c r="C55" s="3780">
        <v>77</v>
      </c>
      <c r="D55" s="3780">
        <v>74</v>
      </c>
      <c r="E55" s="3780">
        <v>9</v>
      </c>
      <c r="F55" s="3780">
        <v>36</v>
      </c>
      <c r="G55" s="3780">
        <v>29</v>
      </c>
      <c r="H55" s="3780">
        <v>0</v>
      </c>
      <c r="I55" s="3780">
        <v>3</v>
      </c>
      <c r="J55" s="3780">
        <v>0</v>
      </c>
      <c r="K55" s="3810">
        <v>0</v>
      </c>
      <c r="L55" s="3781">
        <v>96.103896103896105</v>
      </c>
      <c r="M55" s="3782">
        <v>11.688311688311687</v>
      </c>
      <c r="N55" s="3782">
        <v>46.753246753246749</v>
      </c>
      <c r="O55" s="3782">
        <v>37.662337662337663</v>
      </c>
      <c r="P55" s="3782">
        <v>0</v>
      </c>
      <c r="Q55" s="3783">
        <v>3.8961038961038961</v>
      </c>
      <c r="R55" s="3784">
        <v>0</v>
      </c>
      <c r="S55" s="3785">
        <v>0</v>
      </c>
      <c r="T55" s="3284"/>
      <c r="U55" s="3284"/>
    </row>
    <row r="56" spans="1:21" ht="15" customHeight="1">
      <c r="A56" s="5869"/>
      <c r="B56" s="3779" t="s">
        <v>435</v>
      </c>
      <c r="C56" s="3780">
        <v>120</v>
      </c>
      <c r="D56" s="3780">
        <v>119</v>
      </c>
      <c r="E56" s="3780">
        <v>10</v>
      </c>
      <c r="F56" s="3780">
        <v>60</v>
      </c>
      <c r="G56" s="3780">
        <v>49</v>
      </c>
      <c r="H56" s="3780">
        <v>0</v>
      </c>
      <c r="I56" s="3780">
        <v>0</v>
      </c>
      <c r="J56" s="3780">
        <v>0</v>
      </c>
      <c r="K56" s="3810">
        <v>1</v>
      </c>
      <c r="L56" s="3781">
        <v>99.166666666666671</v>
      </c>
      <c r="M56" s="3782">
        <v>8.3333333333333321</v>
      </c>
      <c r="N56" s="3782">
        <v>50</v>
      </c>
      <c r="O56" s="3782">
        <v>40.833333333333336</v>
      </c>
      <c r="P56" s="3782">
        <v>0</v>
      </c>
      <c r="Q56" s="3783">
        <v>0</v>
      </c>
      <c r="R56" s="3784">
        <v>0</v>
      </c>
      <c r="S56" s="3785">
        <v>0.83333333333333337</v>
      </c>
      <c r="T56" s="3284"/>
      <c r="U56" s="3284"/>
    </row>
    <row r="57" spans="1:21" ht="15" customHeight="1">
      <c r="A57" s="5869"/>
      <c r="B57" s="3779" t="s">
        <v>436</v>
      </c>
      <c r="C57" s="3780">
        <v>167</v>
      </c>
      <c r="D57" s="3780">
        <v>164</v>
      </c>
      <c r="E57" s="3780">
        <v>7</v>
      </c>
      <c r="F57" s="3780">
        <v>95</v>
      </c>
      <c r="G57" s="3780">
        <v>62</v>
      </c>
      <c r="H57" s="3780">
        <v>0</v>
      </c>
      <c r="I57" s="3780">
        <v>0</v>
      </c>
      <c r="J57" s="3780">
        <v>0</v>
      </c>
      <c r="K57" s="3810">
        <v>3</v>
      </c>
      <c r="L57" s="3781">
        <v>98.203592814371248</v>
      </c>
      <c r="M57" s="3782">
        <v>4.1916167664670656</v>
      </c>
      <c r="N57" s="3782">
        <v>56.886227544910184</v>
      </c>
      <c r="O57" s="3782">
        <v>37.125748502994007</v>
      </c>
      <c r="P57" s="3782">
        <v>0</v>
      </c>
      <c r="Q57" s="3783">
        <v>0</v>
      </c>
      <c r="R57" s="3784">
        <v>0</v>
      </c>
      <c r="S57" s="3785">
        <v>1.7964071856287425</v>
      </c>
      <c r="T57" s="3284"/>
      <c r="U57" s="3284"/>
    </row>
    <row r="58" spans="1:21" ht="15" customHeight="1">
      <c r="A58" s="5869"/>
      <c r="B58" s="3779" t="s">
        <v>437</v>
      </c>
      <c r="C58" s="3780">
        <v>146</v>
      </c>
      <c r="D58" s="3780">
        <v>141</v>
      </c>
      <c r="E58" s="3780">
        <v>11</v>
      </c>
      <c r="F58" s="3780">
        <v>83</v>
      </c>
      <c r="G58" s="3780">
        <v>47</v>
      </c>
      <c r="H58" s="3780">
        <v>0</v>
      </c>
      <c r="I58" s="3780">
        <v>0</v>
      </c>
      <c r="J58" s="3780">
        <v>0</v>
      </c>
      <c r="K58" s="3810">
        <v>5</v>
      </c>
      <c r="L58" s="3781">
        <v>96.575342465753423</v>
      </c>
      <c r="M58" s="3782">
        <v>7.5342465753424657</v>
      </c>
      <c r="N58" s="3782">
        <v>56.849315068493155</v>
      </c>
      <c r="O58" s="3782">
        <v>32.19178082191781</v>
      </c>
      <c r="P58" s="3782">
        <v>0</v>
      </c>
      <c r="Q58" s="3783">
        <v>0</v>
      </c>
      <c r="R58" s="3784">
        <v>0</v>
      </c>
      <c r="S58" s="3785">
        <v>3.4246575342465753</v>
      </c>
      <c r="T58" s="3284"/>
      <c r="U58" s="3284"/>
    </row>
    <row r="59" spans="1:21" ht="15" customHeight="1">
      <c r="A59" s="5869"/>
      <c r="B59" s="3786" t="s">
        <v>438</v>
      </c>
      <c r="C59" s="3787">
        <v>134</v>
      </c>
      <c r="D59" s="3787">
        <v>133</v>
      </c>
      <c r="E59" s="3787">
        <v>19</v>
      </c>
      <c r="F59" s="3787">
        <v>67</v>
      </c>
      <c r="G59" s="3787">
        <v>47</v>
      </c>
      <c r="H59" s="3787">
        <v>0</v>
      </c>
      <c r="I59" s="3787">
        <v>1</v>
      </c>
      <c r="J59" s="3787">
        <v>0</v>
      </c>
      <c r="K59" s="3788">
        <v>0</v>
      </c>
      <c r="L59" s="3789">
        <v>99.253731343283576</v>
      </c>
      <c r="M59" s="3790">
        <v>14.17910447761194</v>
      </c>
      <c r="N59" s="3790">
        <v>50</v>
      </c>
      <c r="O59" s="3790">
        <v>35.074626865671647</v>
      </c>
      <c r="P59" s="3790">
        <v>0</v>
      </c>
      <c r="Q59" s="3791">
        <v>0.74626865671641784</v>
      </c>
      <c r="R59" s="3792">
        <v>0</v>
      </c>
      <c r="S59" s="3793">
        <v>0</v>
      </c>
      <c r="T59" s="3284"/>
      <c r="U59" s="3284"/>
    </row>
    <row r="60" spans="1:21" ht="15" customHeight="1">
      <c r="A60" s="5869"/>
      <c r="B60" s="3779" t="s">
        <v>439</v>
      </c>
      <c r="C60" s="3780">
        <v>160</v>
      </c>
      <c r="D60" s="3780">
        <v>158</v>
      </c>
      <c r="E60" s="3780">
        <v>16</v>
      </c>
      <c r="F60" s="3780">
        <v>91</v>
      </c>
      <c r="G60" s="3780">
        <v>51</v>
      </c>
      <c r="H60" s="3780">
        <v>0</v>
      </c>
      <c r="I60" s="3780">
        <v>0</v>
      </c>
      <c r="J60" s="3780">
        <v>0</v>
      </c>
      <c r="K60" s="3810">
        <v>2</v>
      </c>
      <c r="L60" s="3781">
        <v>98.75</v>
      </c>
      <c r="M60" s="3782">
        <v>10</v>
      </c>
      <c r="N60" s="3782">
        <v>56.875</v>
      </c>
      <c r="O60" s="3782">
        <v>31.874999999999996</v>
      </c>
      <c r="P60" s="3782">
        <v>0</v>
      </c>
      <c r="Q60" s="3783">
        <v>0</v>
      </c>
      <c r="R60" s="3784">
        <v>0</v>
      </c>
      <c r="S60" s="3785">
        <v>1.25</v>
      </c>
      <c r="T60" s="3284"/>
      <c r="U60" s="3284"/>
    </row>
    <row r="61" spans="1:21" ht="15" customHeight="1">
      <c r="A61" s="5869"/>
      <c r="B61" s="3779" t="s">
        <v>440</v>
      </c>
      <c r="C61" s="3780">
        <v>170</v>
      </c>
      <c r="D61" s="3780">
        <v>167</v>
      </c>
      <c r="E61" s="3780">
        <v>11</v>
      </c>
      <c r="F61" s="3780">
        <v>101</v>
      </c>
      <c r="G61" s="3780">
        <v>55</v>
      </c>
      <c r="H61" s="3780">
        <v>0</v>
      </c>
      <c r="I61" s="3780">
        <v>0</v>
      </c>
      <c r="J61" s="3780">
        <v>1</v>
      </c>
      <c r="K61" s="3810">
        <v>2</v>
      </c>
      <c r="L61" s="3781">
        <v>98.235294117647058</v>
      </c>
      <c r="M61" s="3782">
        <v>6.4705882352941186</v>
      </c>
      <c r="N61" s="3782">
        <v>59.411764705882355</v>
      </c>
      <c r="O61" s="3782">
        <v>32.352941176470587</v>
      </c>
      <c r="P61" s="3782">
        <v>0</v>
      </c>
      <c r="Q61" s="3783">
        <v>0</v>
      </c>
      <c r="R61" s="3784">
        <v>0.58823529411764708</v>
      </c>
      <c r="S61" s="3785">
        <v>1.1764705882352942</v>
      </c>
      <c r="T61" s="3284"/>
      <c r="U61" s="3284"/>
    </row>
    <row r="62" spans="1:21" ht="15" customHeight="1">
      <c r="A62" s="5869"/>
      <c r="B62" s="3779" t="s">
        <v>441</v>
      </c>
      <c r="C62" s="3780">
        <v>253</v>
      </c>
      <c r="D62" s="3780">
        <v>247</v>
      </c>
      <c r="E62" s="3780">
        <v>28</v>
      </c>
      <c r="F62" s="3780">
        <v>130</v>
      </c>
      <c r="G62" s="3780">
        <v>88</v>
      </c>
      <c r="H62" s="3780">
        <v>1</v>
      </c>
      <c r="I62" s="3780">
        <v>2</v>
      </c>
      <c r="J62" s="3780">
        <v>2</v>
      </c>
      <c r="K62" s="3810">
        <v>2</v>
      </c>
      <c r="L62" s="3781">
        <v>97.628458498023718</v>
      </c>
      <c r="M62" s="3782">
        <v>11.067193675889328</v>
      </c>
      <c r="N62" s="3782">
        <v>51.383399209486171</v>
      </c>
      <c r="O62" s="3782">
        <v>34.782608695652172</v>
      </c>
      <c r="P62" s="3782">
        <v>0.39525691699604742</v>
      </c>
      <c r="Q62" s="3783">
        <v>0.79051383399209485</v>
      </c>
      <c r="R62" s="3784">
        <v>0.79051383399209485</v>
      </c>
      <c r="S62" s="3785">
        <v>0.79051383399209485</v>
      </c>
      <c r="T62" s="3284"/>
      <c r="U62" s="3284"/>
    </row>
    <row r="63" spans="1:21" ht="15" customHeight="1">
      <c r="A63" s="5869"/>
      <c r="B63" s="3779" t="s">
        <v>442</v>
      </c>
      <c r="C63" s="3780">
        <v>228</v>
      </c>
      <c r="D63" s="3780">
        <v>220</v>
      </c>
      <c r="E63" s="3780">
        <v>34</v>
      </c>
      <c r="F63" s="3780">
        <v>112</v>
      </c>
      <c r="G63" s="3780">
        <v>74</v>
      </c>
      <c r="H63" s="3780">
        <v>0</v>
      </c>
      <c r="I63" s="3780">
        <v>0</v>
      </c>
      <c r="J63" s="3780">
        <v>1</v>
      </c>
      <c r="K63" s="3810">
        <v>7</v>
      </c>
      <c r="L63" s="3781">
        <v>96.491228070175438</v>
      </c>
      <c r="M63" s="3782">
        <v>14.912280701754385</v>
      </c>
      <c r="N63" s="3782">
        <v>49.122807017543856</v>
      </c>
      <c r="O63" s="3782">
        <v>32.456140350877192</v>
      </c>
      <c r="P63" s="3782">
        <v>0</v>
      </c>
      <c r="Q63" s="3783">
        <v>0</v>
      </c>
      <c r="R63" s="3784">
        <v>0.43859649122807015</v>
      </c>
      <c r="S63" s="3785">
        <v>3.070175438596491</v>
      </c>
      <c r="T63" s="3284"/>
      <c r="U63" s="3284"/>
    </row>
    <row r="64" spans="1:21" ht="15" customHeight="1">
      <c r="A64" s="5869"/>
      <c r="B64" s="3786" t="s">
        <v>443</v>
      </c>
      <c r="C64" s="3787">
        <v>242</v>
      </c>
      <c r="D64" s="3787">
        <v>233</v>
      </c>
      <c r="E64" s="3787">
        <v>41</v>
      </c>
      <c r="F64" s="3787">
        <v>121</v>
      </c>
      <c r="G64" s="3787">
        <v>71</v>
      </c>
      <c r="H64" s="3787">
        <v>0</v>
      </c>
      <c r="I64" s="3787">
        <v>1</v>
      </c>
      <c r="J64" s="3787">
        <v>5</v>
      </c>
      <c r="K64" s="3788">
        <v>3</v>
      </c>
      <c r="L64" s="3789">
        <v>96.280991735537185</v>
      </c>
      <c r="M64" s="3790">
        <v>16.942148760330578</v>
      </c>
      <c r="N64" s="3790">
        <v>50</v>
      </c>
      <c r="O64" s="3790">
        <v>29.338842975206614</v>
      </c>
      <c r="P64" s="3790">
        <v>0</v>
      </c>
      <c r="Q64" s="3791">
        <v>0.41322314049586778</v>
      </c>
      <c r="R64" s="3792">
        <v>2.0661157024793391</v>
      </c>
      <c r="S64" s="3793">
        <v>1.2396694214876034</v>
      </c>
      <c r="T64" s="3284"/>
      <c r="U64" s="3284"/>
    </row>
    <row r="65" spans="1:21" ht="15" customHeight="1">
      <c r="A65" s="5869"/>
      <c r="B65" s="3779" t="s">
        <v>444</v>
      </c>
      <c r="C65" s="3780">
        <v>177</v>
      </c>
      <c r="D65" s="3780">
        <v>168</v>
      </c>
      <c r="E65" s="3780">
        <v>29</v>
      </c>
      <c r="F65" s="3780">
        <v>85</v>
      </c>
      <c r="G65" s="3780">
        <v>54</v>
      </c>
      <c r="H65" s="3780">
        <v>0</v>
      </c>
      <c r="I65" s="3780">
        <v>4</v>
      </c>
      <c r="J65" s="3780">
        <v>3</v>
      </c>
      <c r="K65" s="3810">
        <v>2</v>
      </c>
      <c r="L65" s="3781">
        <v>94.915254237288138</v>
      </c>
      <c r="M65" s="3782">
        <v>16.38418079096045</v>
      </c>
      <c r="N65" s="3782">
        <v>48.022598870056498</v>
      </c>
      <c r="O65" s="3782">
        <v>30.508474576271187</v>
      </c>
      <c r="P65" s="3782">
        <v>0</v>
      </c>
      <c r="Q65" s="3783">
        <v>2.2598870056497176</v>
      </c>
      <c r="R65" s="3784">
        <v>1.6949152542372881</v>
      </c>
      <c r="S65" s="3785">
        <v>1.1299435028248588</v>
      </c>
      <c r="T65" s="3284"/>
      <c r="U65" s="3284"/>
    </row>
    <row r="66" spans="1:21" ht="15" customHeight="1">
      <c r="A66" s="5869"/>
      <c r="B66" s="3779" t="s">
        <v>445</v>
      </c>
      <c r="C66" s="3780">
        <v>122</v>
      </c>
      <c r="D66" s="3780">
        <v>114</v>
      </c>
      <c r="E66" s="3780">
        <v>33</v>
      </c>
      <c r="F66" s="3780">
        <v>51</v>
      </c>
      <c r="G66" s="3780">
        <v>30</v>
      </c>
      <c r="H66" s="3780">
        <v>0</v>
      </c>
      <c r="I66" s="3780">
        <v>2</v>
      </c>
      <c r="J66" s="3780">
        <v>4</v>
      </c>
      <c r="K66" s="3810">
        <v>2</v>
      </c>
      <c r="L66" s="3781">
        <v>93.442622950819683</v>
      </c>
      <c r="M66" s="3782">
        <v>27.049180327868854</v>
      </c>
      <c r="N66" s="3782">
        <v>41.803278688524593</v>
      </c>
      <c r="O66" s="3782">
        <v>24.590163934426229</v>
      </c>
      <c r="P66" s="3782">
        <v>0</v>
      </c>
      <c r="Q66" s="3783">
        <v>1.639344262295082</v>
      </c>
      <c r="R66" s="3784">
        <v>3.278688524590164</v>
      </c>
      <c r="S66" s="3785">
        <v>1.639344262295082</v>
      </c>
      <c r="T66" s="3284"/>
      <c r="U66" s="3284"/>
    </row>
    <row r="67" spans="1:21" ht="15" customHeight="1" thickBot="1">
      <c r="A67" s="5870"/>
      <c r="B67" s="3794" t="s">
        <v>80</v>
      </c>
      <c r="C67" s="3795">
        <v>67</v>
      </c>
      <c r="D67" s="3795">
        <v>59</v>
      </c>
      <c r="E67" s="3795">
        <v>22</v>
      </c>
      <c r="F67" s="3795">
        <v>22</v>
      </c>
      <c r="G67" s="3795">
        <v>15</v>
      </c>
      <c r="H67" s="3795">
        <v>0</v>
      </c>
      <c r="I67" s="3795">
        <v>1</v>
      </c>
      <c r="J67" s="3795">
        <v>6</v>
      </c>
      <c r="K67" s="3796">
        <v>1</v>
      </c>
      <c r="L67" s="3797">
        <v>88.059701492537314</v>
      </c>
      <c r="M67" s="3798">
        <v>32.835820895522389</v>
      </c>
      <c r="N67" s="3798">
        <v>32.835820895522389</v>
      </c>
      <c r="O67" s="3798">
        <v>22.388059701492537</v>
      </c>
      <c r="P67" s="3798">
        <v>0</v>
      </c>
      <c r="Q67" s="3799">
        <v>1.4925373134328357</v>
      </c>
      <c r="R67" s="3800">
        <v>8.9552238805970141</v>
      </c>
      <c r="S67" s="3801">
        <v>1.4925373134328357</v>
      </c>
      <c r="T67" s="3284"/>
      <c r="U67" s="3284"/>
    </row>
    <row r="68" spans="1:21" ht="18" customHeight="1">
      <c r="A68" s="3063"/>
      <c r="B68" s="3819"/>
      <c r="C68" s="3820"/>
      <c r="D68" s="3063"/>
      <c r="E68" s="3063"/>
      <c r="F68" s="3063"/>
      <c r="G68" s="3063"/>
      <c r="H68" s="3063"/>
      <c r="I68" s="3063"/>
      <c r="J68" s="3063"/>
      <c r="K68" s="3063"/>
      <c r="L68" s="3819"/>
      <c r="M68" s="3820"/>
      <c r="N68" s="3820"/>
      <c r="O68" s="3820"/>
      <c r="P68" s="3820"/>
      <c r="Q68" s="3063"/>
      <c r="R68" s="3063"/>
      <c r="S68" s="3063"/>
      <c r="T68"/>
      <c r="U68"/>
    </row>
    <row r="69" spans="1:21" ht="15.75" customHeight="1">
      <c r="A69" s="2885"/>
      <c r="B69" s="2885"/>
      <c r="C69" s="2885"/>
      <c r="D69" s="2885"/>
      <c r="E69" s="2885"/>
      <c r="F69" s="2885"/>
      <c r="G69" s="2885"/>
      <c r="H69" s="2885"/>
      <c r="I69" s="2885"/>
      <c r="J69" s="2885"/>
      <c r="K69" s="2885"/>
      <c r="L69" s="2885"/>
      <c r="M69" s="2885"/>
      <c r="N69" s="2885"/>
      <c r="O69" s="2885"/>
      <c r="P69" s="2885"/>
      <c r="Q69" s="2885"/>
      <c r="R69" s="2885"/>
      <c r="S69" s="2885"/>
      <c r="T69"/>
      <c r="U69"/>
    </row>
  </sheetData>
  <mergeCells count="15">
    <mergeCell ref="A49:A67"/>
    <mergeCell ref="A11:A29"/>
    <mergeCell ref="A30:A48"/>
    <mergeCell ref="C7:C9"/>
    <mergeCell ref="B7:B9"/>
    <mergeCell ref="A7:A9"/>
    <mergeCell ref="K8:K9"/>
    <mergeCell ref="Q8:Q9"/>
    <mergeCell ref="R8:R9"/>
    <mergeCell ref="S8:S9"/>
    <mergeCell ref="A1:B1"/>
    <mergeCell ref="I8:I9"/>
    <mergeCell ref="J8:J9"/>
    <mergeCell ref="D7:K7"/>
    <mergeCell ref="L7:S7"/>
  </mergeCells>
  <phoneticPr fontId="4"/>
  <hyperlinks>
    <hyperlink ref="A1" location="Index!A182" display="【目次へ戻る】"/>
    <hyperlink ref="A1:B1" location="Index!A195" display="【目次へ戻る】"/>
  </hyperlinks>
  <pageMargins left="0.78740157480314965" right="0.78740157480314965" top="0.98425196850393704" bottom="0.98425196850393704" header="0.51181102362204722" footer="0.51181102362204722"/>
  <pageSetup paperSize="9" scale="81" fitToHeight="0" orientation="landscape" r:id="rId1"/>
  <headerFooter>
    <oddHeader>&amp;L平成23年歯科疾患実態調査&amp;C&amp;A&amp;R&amp;P/&amp;N</oddHeader>
  </headerFooter>
</worksheet>
</file>

<file path=xl/worksheets/sheet113.xml><?xml version="1.0" encoding="utf-8"?>
<worksheet xmlns="http://schemas.openxmlformats.org/spreadsheetml/2006/main" xmlns:r="http://schemas.openxmlformats.org/officeDocument/2006/relationships">
  <sheetPr codeName="Sheet64">
    <pageSetUpPr fitToPage="1"/>
  </sheetPr>
  <dimension ref="A1:Z26"/>
  <sheetViews>
    <sheetView zoomScaleNormal="100" workbookViewId="0">
      <selection activeCell="D1" sqref="D1"/>
    </sheetView>
  </sheetViews>
  <sheetFormatPr defaultRowHeight="12"/>
  <cols>
    <col min="1" max="1" width="24.75" style="15" customWidth="1"/>
    <col min="2" max="2" width="9.5" style="15" customWidth="1"/>
    <col min="3" max="3" width="7.875" style="15" customWidth="1"/>
    <col min="4" max="4" width="8.75" style="15" customWidth="1"/>
    <col min="5" max="8" width="9.125" style="15" customWidth="1"/>
    <col min="9" max="10" width="11" style="15" customWidth="1"/>
    <col min="11" max="11" width="9.125" style="15" customWidth="1"/>
    <col min="12" max="12" width="9" style="20"/>
    <col min="13" max="16384" width="9" style="15"/>
  </cols>
  <sheetData>
    <row r="1" spans="1:26" ht="15" customHeight="1">
      <c r="A1" s="5547" t="s">
        <v>87</v>
      </c>
      <c r="B1" s="4581"/>
    </row>
    <row r="2" spans="1:26" ht="15" customHeight="1"/>
    <row r="3" spans="1:26" s="10" customFormat="1" ht="15" customHeight="1">
      <c r="A3" s="161" t="s">
        <v>1822</v>
      </c>
      <c r="B3" s="3752" t="s">
        <v>1823</v>
      </c>
      <c r="C3" s="3752"/>
      <c r="D3" s="3752"/>
      <c r="E3" s="3752"/>
      <c r="F3" s="3752"/>
      <c r="G3" s="3752"/>
      <c r="H3" s="3752"/>
      <c r="I3" s="3752"/>
      <c r="J3" s="3752"/>
      <c r="K3" s="3752"/>
      <c r="L3" s="3752"/>
      <c r="M3"/>
      <c r="N3"/>
      <c r="O3"/>
      <c r="P3"/>
      <c r="Q3"/>
      <c r="R3"/>
      <c r="S3"/>
      <c r="T3"/>
      <c r="U3"/>
      <c r="V3"/>
      <c r="W3"/>
      <c r="X3"/>
      <c r="Y3"/>
      <c r="Z3"/>
    </row>
    <row r="4" spans="1:26" s="134" customFormat="1" ht="15" customHeight="1">
      <c r="A4" s="161" t="s">
        <v>1824</v>
      </c>
      <c r="B4" s="3753" t="s">
        <v>1558</v>
      </c>
      <c r="C4" s="3753"/>
      <c r="D4" s="3753"/>
      <c r="E4" s="3753"/>
      <c r="F4" s="3753"/>
      <c r="G4" s="3753"/>
      <c r="H4" s="3753"/>
      <c r="I4" s="3753"/>
      <c r="J4" s="3753"/>
      <c r="K4" s="3753"/>
      <c r="L4" s="3753"/>
      <c r="M4"/>
      <c r="N4"/>
      <c r="O4"/>
      <c r="P4"/>
      <c r="Q4"/>
      <c r="R4"/>
      <c r="S4"/>
      <c r="T4"/>
      <c r="U4"/>
      <c r="V4"/>
      <c r="W4"/>
      <c r="X4"/>
      <c r="Y4"/>
      <c r="Z4"/>
    </row>
    <row r="5" spans="1:26" s="39" customFormat="1" ht="15" customHeight="1">
      <c r="A5" s="3754"/>
      <c r="B5" s="3754"/>
      <c r="C5" s="3754"/>
      <c r="D5" s="3754"/>
      <c r="E5" s="3754"/>
      <c r="F5" s="3754"/>
      <c r="G5" s="3754"/>
      <c r="H5" s="3754"/>
      <c r="I5" s="3754"/>
      <c r="J5" s="3754"/>
      <c r="K5" s="3754"/>
      <c r="L5" s="3754"/>
      <c r="M5"/>
      <c r="N5"/>
      <c r="O5"/>
      <c r="P5"/>
      <c r="Q5"/>
      <c r="R5"/>
      <c r="S5"/>
      <c r="T5"/>
      <c r="U5"/>
      <c r="V5"/>
      <c r="W5"/>
      <c r="X5"/>
      <c r="Y5"/>
      <c r="Z5"/>
    </row>
    <row r="6" spans="1:26" s="96" customFormat="1" ht="15" customHeight="1" thickBot="1">
      <c r="A6" s="3755"/>
      <c r="B6" s="3755"/>
      <c r="C6" s="3755"/>
      <c r="D6" s="3755"/>
      <c r="E6" s="3755"/>
      <c r="F6" s="3755"/>
      <c r="G6" s="3755"/>
      <c r="H6" s="3755"/>
      <c r="I6" s="3755"/>
      <c r="J6" s="3755"/>
      <c r="K6" s="3755"/>
      <c r="L6" s="3755"/>
      <c r="M6"/>
      <c r="N6"/>
      <c r="O6"/>
      <c r="P6"/>
      <c r="Q6"/>
      <c r="R6"/>
      <c r="S6"/>
      <c r="T6"/>
      <c r="U6"/>
      <c r="V6"/>
      <c r="W6"/>
      <c r="X6"/>
      <c r="Y6"/>
      <c r="Z6"/>
    </row>
    <row r="7" spans="1:26" s="98" customFormat="1" ht="19.5" customHeight="1">
      <c r="A7" s="5887"/>
      <c r="B7" s="5880" t="s">
        <v>1</v>
      </c>
      <c r="C7" s="5881"/>
      <c r="D7" s="5889" t="s">
        <v>259</v>
      </c>
      <c r="E7" s="5600"/>
      <c r="F7" s="5600"/>
      <c r="G7" s="5600"/>
      <c r="H7" s="5600"/>
      <c r="I7" s="5600"/>
      <c r="J7" s="5600"/>
      <c r="K7" s="5600"/>
      <c r="L7" s="5601"/>
      <c r="M7"/>
      <c r="N7"/>
      <c r="O7"/>
      <c r="P7"/>
      <c r="Q7"/>
      <c r="R7"/>
      <c r="S7"/>
      <c r="T7"/>
      <c r="U7"/>
      <c r="V7"/>
      <c r="W7"/>
      <c r="X7"/>
      <c r="Y7"/>
      <c r="Z7"/>
    </row>
    <row r="8" spans="1:26" s="98" customFormat="1" ht="26.25" customHeight="1">
      <c r="A8" s="5821"/>
      <c r="B8" s="5067"/>
      <c r="C8" s="5882"/>
      <c r="D8" s="5888" t="s">
        <v>427</v>
      </c>
      <c r="E8" s="3821" t="s">
        <v>246</v>
      </c>
      <c r="F8" s="3822"/>
      <c r="G8" s="3822"/>
      <c r="H8" s="3822"/>
      <c r="I8" s="3823"/>
      <c r="J8" s="5884" t="s">
        <v>1550</v>
      </c>
      <c r="K8" s="5884" t="s">
        <v>1551</v>
      </c>
      <c r="L8" s="5879" t="s">
        <v>1552</v>
      </c>
      <c r="M8"/>
      <c r="N8"/>
      <c r="O8"/>
      <c r="P8"/>
      <c r="Q8"/>
      <c r="R8"/>
      <c r="S8"/>
      <c r="T8"/>
      <c r="U8"/>
      <c r="V8"/>
      <c r="W8"/>
      <c r="X8"/>
      <c r="Y8"/>
      <c r="Z8"/>
    </row>
    <row r="9" spans="1:26" s="98" customFormat="1" ht="26.25" customHeight="1">
      <c r="A9" s="5821"/>
      <c r="B9" s="5084"/>
      <c r="C9" s="5883"/>
      <c r="D9" s="5888"/>
      <c r="E9" s="3824" t="s">
        <v>351</v>
      </c>
      <c r="F9" s="3825" t="s">
        <v>98</v>
      </c>
      <c r="G9" s="3825" t="s">
        <v>99</v>
      </c>
      <c r="H9" s="3825" t="s">
        <v>100</v>
      </c>
      <c r="I9" s="3826" t="s">
        <v>1819</v>
      </c>
      <c r="J9" s="5593"/>
      <c r="K9" s="5593"/>
      <c r="L9" s="5616"/>
      <c r="M9"/>
      <c r="N9"/>
      <c r="O9"/>
      <c r="P9"/>
      <c r="Q9"/>
      <c r="R9"/>
      <c r="S9"/>
      <c r="T9"/>
      <c r="U9"/>
      <c r="V9"/>
      <c r="W9"/>
      <c r="X9"/>
      <c r="Y9"/>
      <c r="Z9"/>
    </row>
    <row r="10" spans="1:26" s="99" customFormat="1" ht="39" customHeight="1" thickBot="1">
      <c r="A10" s="3827"/>
      <c r="B10" s="5885" t="s">
        <v>1559</v>
      </c>
      <c r="C10" s="5886"/>
      <c r="D10" s="3828" t="s">
        <v>619</v>
      </c>
      <c r="E10" s="3829" t="s">
        <v>619</v>
      </c>
      <c r="F10" s="3767" t="s">
        <v>1553</v>
      </c>
      <c r="G10" s="3767" t="s">
        <v>1554</v>
      </c>
      <c r="H10" s="3830" t="s">
        <v>390</v>
      </c>
      <c r="I10" s="3830" t="s">
        <v>1825</v>
      </c>
      <c r="J10" s="3830" t="s">
        <v>1555</v>
      </c>
      <c r="K10" s="3830" t="s">
        <v>1556</v>
      </c>
      <c r="L10" s="3831" t="s">
        <v>1441</v>
      </c>
      <c r="M10"/>
      <c r="N10"/>
      <c r="O10"/>
      <c r="P10"/>
      <c r="Q10"/>
      <c r="R10"/>
      <c r="S10"/>
      <c r="T10"/>
      <c r="U10"/>
      <c r="V10"/>
      <c r="W10"/>
      <c r="X10"/>
      <c r="Y10"/>
      <c r="Z10"/>
    </row>
    <row r="11" spans="1:26" ht="50.25" customHeight="1">
      <c r="A11" s="3832" t="s">
        <v>12</v>
      </c>
      <c r="B11" s="3833">
        <v>50.784858</v>
      </c>
      <c r="C11" s="3834">
        <v>23.735499999999998</v>
      </c>
      <c r="D11" s="3835">
        <v>4253</v>
      </c>
      <c r="E11" s="3835">
        <v>4060</v>
      </c>
      <c r="F11" s="3836">
        <v>932</v>
      </c>
      <c r="G11" s="3836">
        <v>2054</v>
      </c>
      <c r="H11" s="3836">
        <v>1073</v>
      </c>
      <c r="I11" s="3836">
        <v>1</v>
      </c>
      <c r="J11" s="3836">
        <v>75</v>
      </c>
      <c r="K11" s="3836">
        <v>52</v>
      </c>
      <c r="L11" s="3837">
        <v>66</v>
      </c>
      <c r="M11"/>
      <c r="N11"/>
      <c r="O11"/>
      <c r="P11"/>
      <c r="Q11"/>
      <c r="R11"/>
      <c r="S11"/>
      <c r="T11"/>
      <c r="U11"/>
      <c r="V11"/>
      <c r="W11"/>
      <c r="X11"/>
      <c r="Y11"/>
      <c r="Z11"/>
    </row>
    <row r="12" spans="1:26" ht="50.25" customHeight="1">
      <c r="A12" s="3704" t="s">
        <v>1445</v>
      </c>
      <c r="B12" s="3838">
        <v>50.173980999999998</v>
      </c>
      <c r="C12" s="3839">
        <v>23.095388</v>
      </c>
      <c r="D12" s="3840">
        <v>638</v>
      </c>
      <c r="E12" s="3841">
        <v>613</v>
      </c>
      <c r="F12" s="3841">
        <v>123</v>
      </c>
      <c r="G12" s="3841">
        <v>346</v>
      </c>
      <c r="H12" s="3841">
        <v>144</v>
      </c>
      <c r="I12" s="3841">
        <v>0</v>
      </c>
      <c r="J12" s="3841">
        <v>13</v>
      </c>
      <c r="K12" s="3841">
        <v>6</v>
      </c>
      <c r="L12" s="3842">
        <v>6</v>
      </c>
      <c r="M12"/>
      <c r="N12"/>
      <c r="O12"/>
      <c r="P12"/>
      <c r="Q12"/>
      <c r="R12"/>
      <c r="S12"/>
      <c r="T12"/>
      <c r="U12"/>
      <c r="V12"/>
      <c r="W12"/>
      <c r="X12"/>
      <c r="Y12"/>
      <c r="Z12"/>
    </row>
    <row r="13" spans="1:26" ht="50.25" customHeight="1">
      <c r="A13" s="3704" t="s">
        <v>224</v>
      </c>
      <c r="B13" s="3838">
        <v>51.879823000000002</v>
      </c>
      <c r="C13" s="3839">
        <v>23.116717000000001</v>
      </c>
      <c r="D13" s="3841">
        <v>1581</v>
      </c>
      <c r="E13" s="3841">
        <v>1516</v>
      </c>
      <c r="F13" s="3841">
        <v>356</v>
      </c>
      <c r="G13" s="3841">
        <v>762</v>
      </c>
      <c r="H13" s="3841">
        <v>397</v>
      </c>
      <c r="I13" s="3841">
        <v>1</v>
      </c>
      <c r="J13" s="3841">
        <v>25</v>
      </c>
      <c r="K13" s="3841">
        <v>17</v>
      </c>
      <c r="L13" s="3842">
        <v>23</v>
      </c>
      <c r="M13"/>
      <c r="N13"/>
      <c r="O13"/>
      <c r="P13"/>
      <c r="Q13"/>
      <c r="R13"/>
      <c r="S13"/>
      <c r="T13"/>
      <c r="U13"/>
      <c r="V13"/>
      <c r="W13"/>
      <c r="X13"/>
      <c r="Y13"/>
      <c r="Z13"/>
    </row>
    <row r="14" spans="1:26" ht="50.25" customHeight="1">
      <c r="A14" s="3704" t="s">
        <v>240</v>
      </c>
      <c r="B14" s="3838">
        <v>49.151268999999999</v>
      </c>
      <c r="C14" s="3839">
        <v>24.328385999999998</v>
      </c>
      <c r="D14" s="3841">
        <v>985</v>
      </c>
      <c r="E14" s="3841">
        <v>937</v>
      </c>
      <c r="F14" s="3841">
        <v>217</v>
      </c>
      <c r="G14" s="3841">
        <v>484</v>
      </c>
      <c r="H14" s="3841">
        <v>236</v>
      </c>
      <c r="I14" s="3841">
        <v>0</v>
      </c>
      <c r="J14" s="3841">
        <v>14</v>
      </c>
      <c r="K14" s="3841">
        <v>12</v>
      </c>
      <c r="L14" s="3842">
        <v>22</v>
      </c>
      <c r="M14"/>
      <c r="N14"/>
      <c r="O14"/>
      <c r="P14"/>
      <c r="Q14"/>
      <c r="R14"/>
      <c r="S14"/>
      <c r="T14"/>
      <c r="U14"/>
      <c r="V14"/>
      <c r="W14"/>
      <c r="X14"/>
      <c r="Y14"/>
      <c r="Z14"/>
    </row>
    <row r="15" spans="1:26" ht="50.25" customHeight="1" thickBot="1">
      <c r="A15" s="3707" t="s">
        <v>69</v>
      </c>
      <c r="B15" s="3843">
        <v>51.040038000000003</v>
      </c>
      <c r="C15" s="3844">
        <v>24.151682000000001</v>
      </c>
      <c r="D15" s="3845">
        <v>1049</v>
      </c>
      <c r="E15" s="3845">
        <v>994</v>
      </c>
      <c r="F15" s="3845">
        <v>236</v>
      </c>
      <c r="G15" s="3845">
        <v>462</v>
      </c>
      <c r="H15" s="3845">
        <v>296</v>
      </c>
      <c r="I15" s="3845">
        <v>0</v>
      </c>
      <c r="J15" s="3845">
        <v>23</v>
      </c>
      <c r="K15" s="3845">
        <v>17</v>
      </c>
      <c r="L15" s="3846">
        <v>15</v>
      </c>
      <c r="M15"/>
      <c r="N15"/>
      <c r="O15"/>
      <c r="P15"/>
      <c r="Q15"/>
      <c r="R15"/>
      <c r="S15"/>
      <c r="T15"/>
      <c r="U15"/>
      <c r="V15"/>
      <c r="W15"/>
      <c r="X15"/>
      <c r="Y15"/>
      <c r="Z15"/>
    </row>
    <row r="16" spans="1:26" ht="15" customHeight="1">
      <c r="A16" s="3848"/>
      <c r="B16" s="3849"/>
      <c r="C16" s="3850"/>
      <c r="D16" s="3851"/>
      <c r="E16" s="3851"/>
      <c r="F16" s="3851"/>
      <c r="G16" s="3851"/>
      <c r="H16" s="3851"/>
      <c r="I16" s="3851"/>
      <c r="J16" s="3851"/>
      <c r="K16" s="3851"/>
      <c r="L16" s="3851"/>
      <c r="M16"/>
      <c r="N16"/>
      <c r="O16"/>
      <c r="P16"/>
      <c r="Q16"/>
      <c r="R16"/>
      <c r="S16"/>
      <c r="T16"/>
      <c r="U16"/>
      <c r="V16"/>
      <c r="W16"/>
      <c r="X16"/>
      <c r="Y16"/>
      <c r="Z16"/>
    </row>
    <row r="17" spans="1:26" s="108" customFormat="1" ht="15" customHeight="1">
      <c r="A17" s="3847" t="s">
        <v>717</v>
      </c>
      <c r="B17" s="2935" t="s">
        <v>386</v>
      </c>
      <c r="C17" s="2936"/>
      <c r="D17" s="2936"/>
      <c r="E17" s="2936"/>
      <c r="F17" s="2936"/>
      <c r="G17" s="2937"/>
      <c r="H17" s="2937"/>
      <c r="I17" s="2937"/>
      <c r="J17" s="2937"/>
      <c r="K17" s="2937"/>
      <c r="L17" s="2937"/>
      <c r="M17"/>
      <c r="N17"/>
      <c r="O17"/>
      <c r="P17"/>
      <c r="Q17"/>
      <c r="R17"/>
      <c r="S17"/>
      <c r="T17"/>
      <c r="U17"/>
      <c r="V17"/>
      <c r="W17"/>
      <c r="X17"/>
      <c r="Y17"/>
      <c r="Z17"/>
    </row>
    <row r="18" spans="1:26" ht="13.5">
      <c r="A18"/>
      <c r="B18"/>
      <c r="C18"/>
      <c r="D18"/>
      <c r="E18"/>
      <c r="F18"/>
      <c r="G18"/>
      <c r="H18"/>
      <c r="I18"/>
      <c r="J18"/>
      <c r="K18"/>
      <c r="L18"/>
      <c r="M18"/>
      <c r="N18"/>
      <c r="O18"/>
      <c r="P18"/>
      <c r="Q18"/>
      <c r="R18"/>
      <c r="S18"/>
      <c r="T18"/>
      <c r="U18"/>
      <c r="V18"/>
      <c r="W18"/>
      <c r="X18"/>
      <c r="Y18"/>
      <c r="Z18"/>
    </row>
    <row r="19" spans="1:26" ht="13.5">
      <c r="A19"/>
      <c r="B19"/>
      <c r="C19"/>
      <c r="D19"/>
      <c r="E19"/>
      <c r="F19"/>
      <c r="G19"/>
      <c r="H19"/>
      <c r="I19"/>
      <c r="J19"/>
      <c r="K19"/>
      <c r="L19"/>
      <c r="M19"/>
      <c r="N19"/>
      <c r="O19"/>
      <c r="P19"/>
      <c r="Q19"/>
      <c r="R19"/>
      <c r="S19"/>
      <c r="T19"/>
      <c r="U19"/>
      <c r="V19"/>
      <c r="W19"/>
      <c r="X19"/>
      <c r="Y19"/>
      <c r="Z19"/>
    </row>
    <row r="20" spans="1:26" ht="13.5">
      <c r="A20"/>
      <c r="B20"/>
      <c r="C20"/>
      <c r="D20"/>
      <c r="E20"/>
      <c r="F20"/>
      <c r="G20"/>
      <c r="H20"/>
      <c r="I20"/>
      <c r="J20"/>
      <c r="K20"/>
      <c r="L20"/>
      <c r="M20"/>
      <c r="N20"/>
      <c r="O20"/>
      <c r="P20"/>
      <c r="Q20"/>
      <c r="R20"/>
      <c r="S20"/>
      <c r="T20"/>
      <c r="U20"/>
      <c r="V20"/>
      <c r="W20"/>
      <c r="X20"/>
      <c r="Y20"/>
      <c r="Z20"/>
    </row>
    <row r="21" spans="1:26" ht="13.5">
      <c r="A21"/>
      <c r="B21"/>
      <c r="C21"/>
      <c r="D21"/>
      <c r="E21"/>
      <c r="F21"/>
      <c r="G21"/>
      <c r="H21"/>
      <c r="I21"/>
      <c r="J21"/>
      <c r="K21"/>
      <c r="L21"/>
      <c r="M21"/>
      <c r="N21"/>
      <c r="O21"/>
      <c r="P21"/>
      <c r="Q21"/>
      <c r="R21"/>
      <c r="S21"/>
      <c r="T21"/>
      <c r="U21"/>
      <c r="V21"/>
      <c r="W21"/>
      <c r="X21"/>
      <c r="Y21"/>
      <c r="Z21"/>
    </row>
    <row r="22" spans="1:26" ht="13.5">
      <c r="A22"/>
      <c r="B22"/>
      <c r="C22"/>
      <c r="D22"/>
      <c r="E22"/>
      <c r="F22"/>
      <c r="G22"/>
      <c r="H22"/>
      <c r="I22"/>
      <c r="J22"/>
      <c r="K22"/>
      <c r="L22"/>
      <c r="M22"/>
      <c r="N22"/>
    </row>
    <row r="23" spans="1:26" ht="13.5">
      <c r="C23"/>
      <c r="D23"/>
      <c r="E23"/>
      <c r="F23"/>
      <c r="G23"/>
      <c r="H23"/>
      <c r="I23"/>
      <c r="J23"/>
      <c r="K23"/>
      <c r="L23" s="124"/>
    </row>
    <row r="24" spans="1:26" ht="13.5">
      <c r="C24"/>
      <c r="D24"/>
      <c r="E24"/>
      <c r="F24"/>
      <c r="G24"/>
      <c r="H24"/>
      <c r="I24"/>
      <c r="J24"/>
      <c r="K24"/>
      <c r="L24" s="124"/>
    </row>
    <row r="25" spans="1:26" ht="13.5">
      <c r="C25"/>
      <c r="D25"/>
      <c r="E25"/>
      <c r="F25"/>
      <c r="G25"/>
      <c r="H25"/>
      <c r="I25"/>
      <c r="J25"/>
      <c r="K25"/>
      <c r="L25"/>
    </row>
    <row r="26" spans="1:26" ht="13.5">
      <c r="C26"/>
      <c r="D26"/>
      <c r="E26" s="124"/>
      <c r="F26" s="124"/>
      <c r="G26"/>
      <c r="H26"/>
      <c r="I26"/>
      <c r="J26"/>
      <c r="K26"/>
      <c r="L26" s="124"/>
    </row>
  </sheetData>
  <mergeCells count="9">
    <mergeCell ref="A1:B1"/>
    <mergeCell ref="L8:L9"/>
    <mergeCell ref="B7:C9"/>
    <mergeCell ref="K8:K9"/>
    <mergeCell ref="B10:C10"/>
    <mergeCell ref="A7:A9"/>
    <mergeCell ref="J8:J9"/>
    <mergeCell ref="D8:D9"/>
    <mergeCell ref="D7:L7"/>
  </mergeCells>
  <phoneticPr fontId="2"/>
  <hyperlinks>
    <hyperlink ref="A1" location="Index!A182" display="【目次へ戻る】"/>
    <hyperlink ref="A1:B1" location="Index!A198"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14.xml><?xml version="1.0" encoding="utf-8"?>
<worksheet xmlns="http://schemas.openxmlformats.org/spreadsheetml/2006/main" xmlns:r="http://schemas.openxmlformats.org/officeDocument/2006/relationships">
  <sheetPr codeName="Sheet65">
    <pageSetUpPr fitToPage="1"/>
  </sheetPr>
  <dimension ref="A1:AF72"/>
  <sheetViews>
    <sheetView zoomScaleNormal="100" zoomScaleSheetLayoutView="70" workbookViewId="0">
      <selection activeCell="Q3" sqref="Q3"/>
    </sheetView>
  </sheetViews>
  <sheetFormatPr defaultRowHeight="12"/>
  <cols>
    <col min="1" max="1" width="13.125" style="15" customWidth="1"/>
    <col min="2" max="2" width="7.5" style="36" customWidth="1"/>
    <col min="3" max="3" width="7.875" style="36" customWidth="1"/>
    <col min="4" max="4" width="6.25" style="15" customWidth="1"/>
    <col min="5" max="5" width="6.25" style="36" customWidth="1"/>
    <col min="6" max="7" width="6.75" style="15" customWidth="1"/>
    <col min="8" max="9" width="6.25" style="15" customWidth="1"/>
    <col min="10" max="11" width="6.75" style="15" customWidth="1"/>
    <col min="12" max="13" width="6.25" style="15" customWidth="1"/>
    <col min="14" max="15" width="6.75" style="15" customWidth="1"/>
    <col min="16" max="17" width="6.25" style="15" customWidth="1"/>
    <col min="18" max="19" width="6.75" style="15" customWidth="1"/>
    <col min="20" max="21" width="6.25" style="15" customWidth="1"/>
    <col min="22" max="22" width="6.75" style="15" customWidth="1"/>
    <col min="23" max="16384" width="9" style="15"/>
  </cols>
  <sheetData>
    <row r="1" spans="1:32" ht="15" customHeight="1">
      <c r="A1" s="4581" t="s">
        <v>87</v>
      </c>
      <c r="B1" s="4581"/>
    </row>
    <row r="2" spans="1:32" ht="15" customHeight="1"/>
    <row r="3" spans="1:32" s="10" customFormat="1" ht="15" customHeight="1">
      <c r="A3" s="161" t="s">
        <v>362</v>
      </c>
      <c r="B3" s="3063" t="s">
        <v>1826</v>
      </c>
      <c r="C3" s="3067"/>
      <c r="D3" s="3063"/>
      <c r="E3" s="3063"/>
      <c r="F3" s="3063"/>
      <c r="G3" s="3063"/>
      <c r="H3" s="3063"/>
      <c r="I3" s="3063"/>
      <c r="J3" s="3063"/>
      <c r="K3" s="3063"/>
      <c r="L3" s="3063"/>
      <c r="M3" s="3063"/>
      <c r="N3" s="3063"/>
      <c r="O3" s="3063"/>
      <c r="P3" s="3063"/>
      <c r="Q3" s="3063"/>
      <c r="R3" s="3063"/>
      <c r="S3" s="3063"/>
      <c r="T3" s="3063"/>
      <c r="U3" s="3063"/>
      <c r="V3" s="3063"/>
      <c r="W3" s="3700"/>
      <c r="X3"/>
    </row>
    <row r="4" spans="1:32" s="134" customFormat="1" ht="15" customHeight="1">
      <c r="A4" s="161" t="s">
        <v>193</v>
      </c>
      <c r="B4" s="3852" t="s">
        <v>1560</v>
      </c>
      <c r="C4" s="3067"/>
      <c r="D4" s="3852"/>
      <c r="E4" s="3852"/>
      <c r="F4" s="3852"/>
      <c r="G4" s="3852"/>
      <c r="H4" s="3852"/>
      <c r="I4" s="3852"/>
      <c r="J4" s="3852"/>
      <c r="K4" s="3852"/>
      <c r="L4" s="3852"/>
      <c r="M4" s="3852"/>
      <c r="N4" s="3852"/>
      <c r="O4" s="3852"/>
      <c r="P4" s="3852"/>
      <c r="Q4" s="3852"/>
      <c r="R4" s="3852"/>
      <c r="S4" s="3852"/>
      <c r="T4" s="3852"/>
      <c r="U4" s="3852"/>
      <c r="V4" s="3852"/>
      <c r="W4" s="3700"/>
      <c r="X4"/>
    </row>
    <row r="5" spans="1:32" s="134" customFormat="1" ht="15" customHeight="1">
      <c r="A5" s="161"/>
      <c r="B5" s="3852"/>
      <c r="C5" s="3067"/>
      <c r="D5" s="3852"/>
      <c r="E5" s="3852"/>
      <c r="F5" s="3852"/>
      <c r="G5" s="3852"/>
      <c r="H5" s="3852"/>
      <c r="I5" s="3852"/>
      <c r="J5" s="3852"/>
      <c r="K5" s="3852"/>
      <c r="L5" s="3852"/>
      <c r="M5" s="3852"/>
      <c r="N5" s="3852"/>
      <c r="O5" s="3852"/>
      <c r="P5" s="3852"/>
      <c r="Q5" s="3852"/>
      <c r="R5" s="3852"/>
      <c r="S5" s="3852"/>
      <c r="T5" s="3852"/>
      <c r="U5" s="3852"/>
      <c r="V5" s="3852"/>
      <c r="W5" s="3700"/>
      <c r="X5"/>
    </row>
    <row r="6" spans="1:32" s="134" customFormat="1" ht="15" customHeight="1">
      <c r="A6" s="161"/>
      <c r="B6" s="3852"/>
      <c r="C6" s="3067"/>
      <c r="D6" s="3852"/>
      <c r="E6" s="3852"/>
      <c r="F6" s="3852"/>
      <c r="G6" s="3852"/>
      <c r="H6" s="3852"/>
      <c r="I6" s="3852"/>
      <c r="J6" s="3852"/>
      <c r="K6" s="3852"/>
      <c r="L6" s="3852"/>
      <c r="M6" s="3852"/>
      <c r="N6" s="3852"/>
      <c r="O6" s="3852"/>
      <c r="P6" s="3852"/>
      <c r="Q6" s="3852"/>
      <c r="R6" s="3852"/>
      <c r="S6" s="3852"/>
      <c r="T6" s="3852"/>
      <c r="U6" s="3852"/>
      <c r="V6" s="3852"/>
      <c r="W6" s="3700"/>
      <c r="X6"/>
    </row>
    <row r="7" spans="1:32" s="152" customFormat="1" ht="15" customHeight="1">
      <c r="A7" s="2888"/>
      <c r="B7" s="2888"/>
      <c r="C7" s="2889" t="s">
        <v>90</v>
      </c>
      <c r="D7" s="2888"/>
      <c r="E7" s="2890"/>
      <c r="F7" s="2890"/>
      <c r="G7" s="2888" t="s">
        <v>11</v>
      </c>
      <c r="H7" s="2890"/>
      <c r="I7" s="2890"/>
      <c r="J7" s="2888"/>
      <c r="K7" s="2888" t="s">
        <v>91</v>
      </c>
      <c r="L7" s="2890"/>
      <c r="M7" s="2890"/>
      <c r="N7" s="2888"/>
      <c r="O7" s="2888" t="s">
        <v>92</v>
      </c>
      <c r="P7" s="2888"/>
      <c r="Q7" s="2888"/>
      <c r="R7" s="2890"/>
      <c r="S7" s="2888" t="s">
        <v>301</v>
      </c>
      <c r="T7" s="2888"/>
      <c r="U7" s="2890"/>
      <c r="V7" s="2888"/>
      <c r="W7" s="3700"/>
      <c r="X7"/>
      <c r="Y7" s="151"/>
      <c r="Z7" s="151"/>
      <c r="AB7" s="151"/>
      <c r="AC7" s="151"/>
      <c r="AD7" s="151"/>
      <c r="AE7" s="151"/>
      <c r="AF7" s="151"/>
    </row>
    <row r="8" spans="1:32" s="152" customFormat="1" ht="15" customHeight="1" thickBot="1">
      <c r="A8" s="3853"/>
      <c r="B8" s="2888"/>
      <c r="C8" s="2891" t="s">
        <v>691</v>
      </c>
      <c r="D8" s="2892"/>
      <c r="E8" s="2890"/>
      <c r="F8" s="2890"/>
      <c r="G8" s="2893" t="s">
        <v>692</v>
      </c>
      <c r="H8" s="2894"/>
      <c r="I8" s="2890"/>
      <c r="J8" s="2893"/>
      <c r="K8" s="2893" t="s">
        <v>693</v>
      </c>
      <c r="L8" s="2890"/>
      <c r="M8" s="2890"/>
      <c r="N8" s="2888"/>
      <c r="O8" s="2893" t="s">
        <v>1385</v>
      </c>
      <c r="P8" s="2888"/>
      <c r="Q8" s="2888"/>
      <c r="R8" s="2890"/>
      <c r="S8" s="2893" t="s">
        <v>1386</v>
      </c>
      <c r="T8" s="2888"/>
      <c r="U8" s="2890"/>
      <c r="V8" s="2888"/>
      <c r="W8" s="3700"/>
      <c r="X8"/>
      <c r="Y8" s="151"/>
      <c r="Z8" s="151"/>
      <c r="AB8" s="151"/>
      <c r="AC8" s="151"/>
      <c r="AD8" s="151"/>
      <c r="AE8" s="151"/>
      <c r="AF8" s="151"/>
    </row>
    <row r="9" spans="1:32" s="37" customFormat="1" ht="45" customHeight="1">
      <c r="A9" s="5563"/>
      <c r="B9" s="5899" t="s">
        <v>213</v>
      </c>
      <c r="C9" s="5893" t="s">
        <v>1561</v>
      </c>
      <c r="D9" s="5890" t="s">
        <v>389</v>
      </c>
      <c r="E9" s="5891"/>
      <c r="F9" s="5891"/>
      <c r="G9" s="5895" t="s">
        <v>1562</v>
      </c>
      <c r="H9" s="5890" t="s">
        <v>389</v>
      </c>
      <c r="I9" s="5891"/>
      <c r="J9" s="5891"/>
      <c r="K9" s="5895" t="s">
        <v>1562</v>
      </c>
      <c r="L9" s="5890" t="s">
        <v>389</v>
      </c>
      <c r="M9" s="5891"/>
      <c r="N9" s="5891"/>
      <c r="O9" s="5895" t="s">
        <v>1563</v>
      </c>
      <c r="P9" s="5890" t="s">
        <v>389</v>
      </c>
      <c r="Q9" s="5891"/>
      <c r="R9" s="5891"/>
      <c r="S9" s="5895" t="s">
        <v>1563</v>
      </c>
      <c r="T9" s="5890" t="s">
        <v>389</v>
      </c>
      <c r="U9" s="5891"/>
      <c r="V9" s="5892"/>
      <c r="W9" s="3700"/>
      <c r="X9"/>
    </row>
    <row r="10" spans="1:32" s="37" customFormat="1" ht="29.25" customHeight="1">
      <c r="A10" s="5611"/>
      <c r="B10" s="5900"/>
      <c r="C10" s="5894"/>
      <c r="D10" s="3060" t="s">
        <v>20</v>
      </c>
      <c r="E10" s="3825" t="s">
        <v>99</v>
      </c>
      <c r="F10" s="3854" t="s">
        <v>100</v>
      </c>
      <c r="G10" s="5896"/>
      <c r="H10" s="3060" t="s">
        <v>20</v>
      </c>
      <c r="I10" s="3825" t="s">
        <v>99</v>
      </c>
      <c r="J10" s="3855" t="s">
        <v>100</v>
      </c>
      <c r="K10" s="5896"/>
      <c r="L10" s="3060" t="s">
        <v>20</v>
      </c>
      <c r="M10" s="3825" t="s">
        <v>99</v>
      </c>
      <c r="N10" s="3855" t="s">
        <v>100</v>
      </c>
      <c r="O10" s="5896"/>
      <c r="P10" s="3060" t="s">
        <v>20</v>
      </c>
      <c r="Q10" s="3825" t="s">
        <v>99</v>
      </c>
      <c r="R10" s="3855" t="s">
        <v>100</v>
      </c>
      <c r="S10" s="5896"/>
      <c r="T10" s="3060" t="s">
        <v>20</v>
      </c>
      <c r="U10" s="3825" t="s">
        <v>99</v>
      </c>
      <c r="V10" s="3856" t="s">
        <v>100</v>
      </c>
      <c r="W10" s="3700"/>
      <c r="X10"/>
    </row>
    <row r="11" spans="1:32" s="37" customFormat="1" ht="42.75" customHeight="1" thickBot="1">
      <c r="A11" s="5741"/>
      <c r="B11" s="3857" t="s">
        <v>618</v>
      </c>
      <c r="C11" s="3858" t="s">
        <v>619</v>
      </c>
      <c r="D11" s="3859" t="s">
        <v>619</v>
      </c>
      <c r="E11" s="3860" t="s">
        <v>1554</v>
      </c>
      <c r="F11" s="3861" t="s">
        <v>390</v>
      </c>
      <c r="G11" s="3862" t="s">
        <v>619</v>
      </c>
      <c r="H11" s="3859" t="s">
        <v>619</v>
      </c>
      <c r="I11" s="3860" t="s">
        <v>1554</v>
      </c>
      <c r="J11" s="3863" t="s">
        <v>390</v>
      </c>
      <c r="K11" s="3862" t="s">
        <v>619</v>
      </c>
      <c r="L11" s="3859" t="s">
        <v>619</v>
      </c>
      <c r="M11" s="3860" t="s">
        <v>1554</v>
      </c>
      <c r="N11" s="3863" t="s">
        <v>390</v>
      </c>
      <c r="O11" s="3862" t="s">
        <v>619</v>
      </c>
      <c r="P11" s="3859" t="s">
        <v>619</v>
      </c>
      <c r="Q11" s="3860" t="s">
        <v>1554</v>
      </c>
      <c r="R11" s="3863" t="s">
        <v>390</v>
      </c>
      <c r="S11" s="3862" t="s">
        <v>619</v>
      </c>
      <c r="T11" s="3859" t="s">
        <v>619</v>
      </c>
      <c r="U11" s="3860" t="s">
        <v>1554</v>
      </c>
      <c r="V11" s="3864" t="s">
        <v>390</v>
      </c>
      <c r="W11" s="3700"/>
      <c r="X11"/>
    </row>
    <row r="12" spans="1:32" s="37" customFormat="1" ht="37.5" customHeight="1">
      <c r="A12" s="5871" t="s">
        <v>366</v>
      </c>
      <c r="B12" s="3772" t="s">
        <v>366</v>
      </c>
      <c r="C12" s="3773">
        <v>4253</v>
      </c>
      <c r="D12" s="3773">
        <v>3127</v>
      </c>
      <c r="E12" s="3773">
        <v>2054</v>
      </c>
      <c r="F12" s="3773">
        <v>1073</v>
      </c>
      <c r="G12" s="3865">
        <v>638</v>
      </c>
      <c r="H12" s="3773">
        <v>490</v>
      </c>
      <c r="I12" s="3773">
        <v>346</v>
      </c>
      <c r="J12" s="3773">
        <v>144</v>
      </c>
      <c r="K12" s="3865">
        <v>1581</v>
      </c>
      <c r="L12" s="3773">
        <v>1159</v>
      </c>
      <c r="M12" s="3773">
        <v>762</v>
      </c>
      <c r="N12" s="3773">
        <v>397</v>
      </c>
      <c r="O12" s="3865">
        <v>985</v>
      </c>
      <c r="P12" s="3773">
        <v>720</v>
      </c>
      <c r="Q12" s="3773">
        <v>484</v>
      </c>
      <c r="R12" s="3773">
        <v>236</v>
      </c>
      <c r="S12" s="3865">
        <v>1049</v>
      </c>
      <c r="T12" s="3773">
        <v>758</v>
      </c>
      <c r="U12" s="3773">
        <v>462</v>
      </c>
      <c r="V12" s="3866">
        <v>296</v>
      </c>
      <c r="W12" s="3700"/>
      <c r="X12"/>
    </row>
    <row r="13" spans="1:32" s="37" customFormat="1" ht="13.5" customHeight="1">
      <c r="A13" s="5869"/>
      <c r="B13" s="3779" t="s">
        <v>1557</v>
      </c>
      <c r="C13" s="3780">
        <v>155</v>
      </c>
      <c r="D13" s="3780">
        <v>87</v>
      </c>
      <c r="E13" s="3780">
        <v>60</v>
      </c>
      <c r="F13" s="3867">
        <v>27</v>
      </c>
      <c r="G13" s="3868">
        <v>27</v>
      </c>
      <c r="H13" s="3780">
        <v>13</v>
      </c>
      <c r="I13" s="3780">
        <v>9</v>
      </c>
      <c r="J13" s="3810">
        <v>4</v>
      </c>
      <c r="K13" s="3868">
        <v>52</v>
      </c>
      <c r="L13" s="3780">
        <v>27</v>
      </c>
      <c r="M13" s="3780">
        <v>21</v>
      </c>
      <c r="N13" s="3810">
        <v>6</v>
      </c>
      <c r="O13" s="3868">
        <v>38</v>
      </c>
      <c r="P13" s="3780">
        <v>24</v>
      </c>
      <c r="Q13" s="3780">
        <v>15</v>
      </c>
      <c r="R13" s="3810">
        <v>9</v>
      </c>
      <c r="S13" s="3868">
        <v>38</v>
      </c>
      <c r="T13" s="3780">
        <v>23</v>
      </c>
      <c r="U13" s="3780">
        <v>15</v>
      </c>
      <c r="V13" s="3869">
        <v>8</v>
      </c>
      <c r="W13" s="3700"/>
      <c r="X13"/>
    </row>
    <row r="14" spans="1:32" s="37" customFormat="1" ht="13.5" customHeight="1">
      <c r="A14" s="5869"/>
      <c r="B14" s="3779" t="s">
        <v>1070</v>
      </c>
      <c r="C14" s="3780">
        <v>211</v>
      </c>
      <c r="D14" s="3780">
        <v>163</v>
      </c>
      <c r="E14" s="3780">
        <v>105</v>
      </c>
      <c r="F14" s="3867">
        <v>58</v>
      </c>
      <c r="G14" s="3868">
        <v>37</v>
      </c>
      <c r="H14" s="3780">
        <v>31</v>
      </c>
      <c r="I14" s="3780">
        <v>30</v>
      </c>
      <c r="J14" s="3810">
        <v>1</v>
      </c>
      <c r="K14" s="3868">
        <v>63</v>
      </c>
      <c r="L14" s="3780">
        <v>47</v>
      </c>
      <c r="M14" s="3780">
        <v>32</v>
      </c>
      <c r="N14" s="3810">
        <v>15</v>
      </c>
      <c r="O14" s="3868">
        <v>60</v>
      </c>
      <c r="P14" s="3780">
        <v>41</v>
      </c>
      <c r="Q14" s="3780">
        <v>27</v>
      </c>
      <c r="R14" s="3810">
        <v>14</v>
      </c>
      <c r="S14" s="3868">
        <v>50</v>
      </c>
      <c r="T14" s="3780">
        <v>43</v>
      </c>
      <c r="U14" s="3780">
        <v>15</v>
      </c>
      <c r="V14" s="3869">
        <v>28</v>
      </c>
      <c r="W14" s="3700"/>
      <c r="X14"/>
    </row>
    <row r="15" spans="1:32" s="37" customFormat="1" ht="13.5" customHeight="1">
      <c r="A15" s="5869"/>
      <c r="B15" s="3779" t="s">
        <v>79</v>
      </c>
      <c r="C15" s="3780">
        <v>170</v>
      </c>
      <c r="D15" s="3780">
        <v>140</v>
      </c>
      <c r="E15" s="3780">
        <v>93</v>
      </c>
      <c r="F15" s="3867">
        <v>47</v>
      </c>
      <c r="G15" s="3868">
        <v>14</v>
      </c>
      <c r="H15" s="3780">
        <v>11</v>
      </c>
      <c r="I15" s="3780">
        <v>10</v>
      </c>
      <c r="J15" s="3810">
        <v>1</v>
      </c>
      <c r="K15" s="3868">
        <v>55</v>
      </c>
      <c r="L15" s="3780">
        <v>45</v>
      </c>
      <c r="M15" s="3780">
        <v>37</v>
      </c>
      <c r="N15" s="3810">
        <v>8</v>
      </c>
      <c r="O15" s="3868">
        <v>52</v>
      </c>
      <c r="P15" s="3780">
        <v>40</v>
      </c>
      <c r="Q15" s="3780">
        <v>29</v>
      </c>
      <c r="R15" s="3810">
        <v>11</v>
      </c>
      <c r="S15" s="3868">
        <v>49</v>
      </c>
      <c r="T15" s="3780">
        <v>44</v>
      </c>
      <c r="U15" s="3780">
        <v>17</v>
      </c>
      <c r="V15" s="3869">
        <v>27</v>
      </c>
      <c r="W15" s="3700"/>
      <c r="X15"/>
    </row>
    <row r="16" spans="1:32" s="37" customFormat="1" ht="13.5" customHeight="1">
      <c r="A16" s="5869"/>
      <c r="B16" s="3779" t="s">
        <v>432</v>
      </c>
      <c r="C16" s="3780">
        <v>113</v>
      </c>
      <c r="D16" s="3780">
        <v>83</v>
      </c>
      <c r="E16" s="3780">
        <v>70</v>
      </c>
      <c r="F16" s="3867">
        <v>13</v>
      </c>
      <c r="G16" s="3868">
        <v>14</v>
      </c>
      <c r="H16" s="3780">
        <v>11</v>
      </c>
      <c r="I16" s="3780">
        <v>11</v>
      </c>
      <c r="J16" s="3810">
        <v>0</v>
      </c>
      <c r="K16" s="3868">
        <v>42</v>
      </c>
      <c r="L16" s="3780">
        <v>28</v>
      </c>
      <c r="M16" s="3780">
        <v>22</v>
      </c>
      <c r="N16" s="3810">
        <v>6</v>
      </c>
      <c r="O16" s="3868">
        <v>24</v>
      </c>
      <c r="P16" s="3780">
        <v>20</v>
      </c>
      <c r="Q16" s="3780">
        <v>18</v>
      </c>
      <c r="R16" s="3810">
        <v>2</v>
      </c>
      <c r="S16" s="3868">
        <v>33</v>
      </c>
      <c r="T16" s="3780">
        <v>24</v>
      </c>
      <c r="U16" s="3780">
        <v>19</v>
      </c>
      <c r="V16" s="3869">
        <v>5</v>
      </c>
      <c r="W16" s="3700"/>
      <c r="X16"/>
    </row>
    <row r="17" spans="1:24" s="37" customFormat="1" ht="13.5" customHeight="1">
      <c r="A17" s="5869"/>
      <c r="B17" s="3786" t="s">
        <v>433</v>
      </c>
      <c r="C17" s="3787">
        <v>89</v>
      </c>
      <c r="D17" s="3787">
        <v>68</v>
      </c>
      <c r="E17" s="3787">
        <v>49</v>
      </c>
      <c r="F17" s="3870">
        <v>19</v>
      </c>
      <c r="G17" s="3871">
        <v>13</v>
      </c>
      <c r="H17" s="3787">
        <v>8</v>
      </c>
      <c r="I17" s="3787">
        <v>7</v>
      </c>
      <c r="J17" s="3788">
        <v>1</v>
      </c>
      <c r="K17" s="3871">
        <v>35</v>
      </c>
      <c r="L17" s="3787">
        <v>29</v>
      </c>
      <c r="M17" s="3787">
        <v>18</v>
      </c>
      <c r="N17" s="3788">
        <v>11</v>
      </c>
      <c r="O17" s="3871">
        <v>26</v>
      </c>
      <c r="P17" s="3787">
        <v>20</v>
      </c>
      <c r="Q17" s="3787">
        <v>16</v>
      </c>
      <c r="R17" s="3788">
        <v>4</v>
      </c>
      <c r="S17" s="3871">
        <v>15</v>
      </c>
      <c r="T17" s="3787">
        <v>11</v>
      </c>
      <c r="U17" s="3787">
        <v>8</v>
      </c>
      <c r="V17" s="3872">
        <v>3</v>
      </c>
      <c r="W17" s="3700"/>
      <c r="X17"/>
    </row>
    <row r="18" spans="1:24" s="37" customFormat="1" ht="13.5" customHeight="1">
      <c r="A18" s="5869"/>
      <c r="B18" s="3779" t="s">
        <v>434</v>
      </c>
      <c r="C18" s="3780">
        <v>122</v>
      </c>
      <c r="D18" s="3780">
        <v>94</v>
      </c>
      <c r="E18" s="3780">
        <v>60</v>
      </c>
      <c r="F18" s="3867">
        <v>34</v>
      </c>
      <c r="G18" s="3868">
        <v>22</v>
      </c>
      <c r="H18" s="3780">
        <v>14</v>
      </c>
      <c r="I18" s="3780">
        <v>11</v>
      </c>
      <c r="J18" s="3810">
        <v>3</v>
      </c>
      <c r="K18" s="3868">
        <v>42</v>
      </c>
      <c r="L18" s="3780">
        <v>35</v>
      </c>
      <c r="M18" s="3780">
        <v>22</v>
      </c>
      <c r="N18" s="3810">
        <v>13</v>
      </c>
      <c r="O18" s="3868">
        <v>21</v>
      </c>
      <c r="P18" s="3780">
        <v>19</v>
      </c>
      <c r="Q18" s="3780">
        <v>14</v>
      </c>
      <c r="R18" s="3810">
        <v>5</v>
      </c>
      <c r="S18" s="3868">
        <v>37</v>
      </c>
      <c r="T18" s="3780">
        <v>26</v>
      </c>
      <c r="U18" s="3780">
        <v>13</v>
      </c>
      <c r="V18" s="3869">
        <v>13</v>
      </c>
      <c r="W18" s="3700"/>
      <c r="X18"/>
    </row>
    <row r="19" spans="1:24" s="37" customFormat="1" ht="13.5" customHeight="1">
      <c r="A19" s="5869"/>
      <c r="B19" s="3779" t="s">
        <v>435</v>
      </c>
      <c r="C19" s="3780">
        <v>193</v>
      </c>
      <c r="D19" s="3780">
        <v>159</v>
      </c>
      <c r="E19" s="3780">
        <v>100</v>
      </c>
      <c r="F19" s="3867">
        <v>59</v>
      </c>
      <c r="G19" s="3868">
        <v>34</v>
      </c>
      <c r="H19" s="3780">
        <v>28</v>
      </c>
      <c r="I19" s="3780">
        <v>18</v>
      </c>
      <c r="J19" s="3810">
        <v>10</v>
      </c>
      <c r="K19" s="3868">
        <v>69</v>
      </c>
      <c r="L19" s="3780">
        <v>58</v>
      </c>
      <c r="M19" s="3780">
        <v>36</v>
      </c>
      <c r="N19" s="3810">
        <v>22</v>
      </c>
      <c r="O19" s="3868">
        <v>39</v>
      </c>
      <c r="P19" s="3780">
        <v>30</v>
      </c>
      <c r="Q19" s="3780">
        <v>19</v>
      </c>
      <c r="R19" s="3810">
        <v>11</v>
      </c>
      <c r="S19" s="3868">
        <v>51</v>
      </c>
      <c r="T19" s="3780">
        <v>43</v>
      </c>
      <c r="U19" s="3780">
        <v>27</v>
      </c>
      <c r="V19" s="3869">
        <v>16</v>
      </c>
      <c r="W19" s="3700"/>
      <c r="X19"/>
    </row>
    <row r="20" spans="1:24" s="37" customFormat="1" ht="13.5" customHeight="1">
      <c r="A20" s="5869"/>
      <c r="B20" s="3779" t="s">
        <v>436</v>
      </c>
      <c r="C20" s="3780">
        <v>271</v>
      </c>
      <c r="D20" s="3780">
        <v>226</v>
      </c>
      <c r="E20" s="3780">
        <v>150</v>
      </c>
      <c r="F20" s="3867">
        <v>76</v>
      </c>
      <c r="G20" s="3868">
        <v>51</v>
      </c>
      <c r="H20" s="3780">
        <v>46</v>
      </c>
      <c r="I20" s="3780">
        <v>31</v>
      </c>
      <c r="J20" s="3810">
        <v>15</v>
      </c>
      <c r="K20" s="3868">
        <v>99</v>
      </c>
      <c r="L20" s="3780">
        <v>82</v>
      </c>
      <c r="M20" s="3780">
        <v>50</v>
      </c>
      <c r="N20" s="3810">
        <v>32</v>
      </c>
      <c r="O20" s="3868">
        <v>71</v>
      </c>
      <c r="P20" s="3780">
        <v>54</v>
      </c>
      <c r="Q20" s="3780">
        <v>38</v>
      </c>
      <c r="R20" s="3810">
        <v>16</v>
      </c>
      <c r="S20" s="3868">
        <v>50</v>
      </c>
      <c r="T20" s="3780">
        <v>44</v>
      </c>
      <c r="U20" s="3780">
        <v>31</v>
      </c>
      <c r="V20" s="3869">
        <v>13</v>
      </c>
      <c r="W20" s="3700"/>
      <c r="X20"/>
    </row>
    <row r="21" spans="1:24" s="37" customFormat="1" ht="13.5" customHeight="1">
      <c r="A21" s="5869"/>
      <c r="B21" s="3779" t="s">
        <v>437</v>
      </c>
      <c r="C21" s="3780">
        <v>227</v>
      </c>
      <c r="D21" s="3780">
        <v>181</v>
      </c>
      <c r="E21" s="3780">
        <v>125</v>
      </c>
      <c r="F21" s="3867">
        <v>56</v>
      </c>
      <c r="G21" s="3868">
        <v>25</v>
      </c>
      <c r="H21" s="3780">
        <v>21</v>
      </c>
      <c r="I21" s="3780">
        <v>13</v>
      </c>
      <c r="J21" s="3810">
        <v>8</v>
      </c>
      <c r="K21" s="3868">
        <v>89</v>
      </c>
      <c r="L21" s="3780">
        <v>76</v>
      </c>
      <c r="M21" s="3780">
        <v>59</v>
      </c>
      <c r="N21" s="3810">
        <v>17</v>
      </c>
      <c r="O21" s="3868">
        <v>60</v>
      </c>
      <c r="P21" s="3780">
        <v>45</v>
      </c>
      <c r="Q21" s="3780">
        <v>28</v>
      </c>
      <c r="R21" s="3810">
        <v>17</v>
      </c>
      <c r="S21" s="3868">
        <v>53</v>
      </c>
      <c r="T21" s="3780">
        <v>39</v>
      </c>
      <c r="U21" s="3780">
        <v>25</v>
      </c>
      <c r="V21" s="3869">
        <v>14</v>
      </c>
      <c r="W21" s="3700"/>
      <c r="X21"/>
    </row>
    <row r="22" spans="1:24" s="37" customFormat="1" ht="13.5" customHeight="1">
      <c r="A22" s="5869"/>
      <c r="B22" s="3786" t="s">
        <v>438</v>
      </c>
      <c r="C22" s="3787">
        <v>210</v>
      </c>
      <c r="D22" s="3787">
        <v>159</v>
      </c>
      <c r="E22" s="3787">
        <v>100</v>
      </c>
      <c r="F22" s="3870">
        <v>59</v>
      </c>
      <c r="G22" s="3871">
        <v>37</v>
      </c>
      <c r="H22" s="3787">
        <v>28</v>
      </c>
      <c r="I22" s="3787">
        <v>21</v>
      </c>
      <c r="J22" s="3788">
        <v>7</v>
      </c>
      <c r="K22" s="3871">
        <v>83</v>
      </c>
      <c r="L22" s="3787">
        <v>67</v>
      </c>
      <c r="M22" s="3787">
        <v>40</v>
      </c>
      <c r="N22" s="3788">
        <v>27</v>
      </c>
      <c r="O22" s="3871">
        <v>42</v>
      </c>
      <c r="P22" s="3787">
        <v>32</v>
      </c>
      <c r="Q22" s="3787">
        <v>20</v>
      </c>
      <c r="R22" s="3788">
        <v>12</v>
      </c>
      <c r="S22" s="3871">
        <v>48</v>
      </c>
      <c r="T22" s="3787">
        <v>32</v>
      </c>
      <c r="U22" s="3787">
        <v>19</v>
      </c>
      <c r="V22" s="3872">
        <v>13</v>
      </c>
      <c r="W22" s="3700"/>
      <c r="X22"/>
    </row>
    <row r="23" spans="1:24" s="37" customFormat="1" ht="13.5" customHeight="1">
      <c r="A23" s="5869"/>
      <c r="B23" s="3779" t="s">
        <v>439</v>
      </c>
      <c r="C23" s="3780">
        <v>257</v>
      </c>
      <c r="D23" s="3780">
        <v>197</v>
      </c>
      <c r="E23" s="3780">
        <v>129</v>
      </c>
      <c r="F23" s="3867">
        <v>68</v>
      </c>
      <c r="G23" s="3868">
        <v>36</v>
      </c>
      <c r="H23" s="3780">
        <v>31</v>
      </c>
      <c r="I23" s="3780">
        <v>21</v>
      </c>
      <c r="J23" s="3810">
        <v>10</v>
      </c>
      <c r="K23" s="3868">
        <v>95</v>
      </c>
      <c r="L23" s="3780">
        <v>74</v>
      </c>
      <c r="M23" s="3780">
        <v>48</v>
      </c>
      <c r="N23" s="3810">
        <v>26</v>
      </c>
      <c r="O23" s="3868">
        <v>62</v>
      </c>
      <c r="P23" s="3780">
        <v>47</v>
      </c>
      <c r="Q23" s="3780">
        <v>28</v>
      </c>
      <c r="R23" s="3810">
        <v>19</v>
      </c>
      <c r="S23" s="3868">
        <v>64</v>
      </c>
      <c r="T23" s="3780">
        <v>45</v>
      </c>
      <c r="U23" s="3780">
        <v>32</v>
      </c>
      <c r="V23" s="3869">
        <v>13</v>
      </c>
      <c r="W23" s="3700"/>
      <c r="X23"/>
    </row>
    <row r="24" spans="1:24" s="20" customFormat="1" ht="13.5" customHeight="1">
      <c r="A24" s="5869"/>
      <c r="B24" s="3779" t="s">
        <v>440</v>
      </c>
      <c r="C24" s="3780">
        <v>286</v>
      </c>
      <c r="D24" s="3780">
        <v>232</v>
      </c>
      <c r="E24" s="3780">
        <v>156</v>
      </c>
      <c r="F24" s="3867">
        <v>76</v>
      </c>
      <c r="G24" s="3868">
        <v>44</v>
      </c>
      <c r="H24" s="3780">
        <v>38</v>
      </c>
      <c r="I24" s="3780">
        <v>24</v>
      </c>
      <c r="J24" s="3810">
        <v>14</v>
      </c>
      <c r="K24" s="3868">
        <v>106</v>
      </c>
      <c r="L24" s="3780">
        <v>88</v>
      </c>
      <c r="M24" s="3780">
        <v>58</v>
      </c>
      <c r="N24" s="3810">
        <v>30</v>
      </c>
      <c r="O24" s="3868">
        <v>51</v>
      </c>
      <c r="P24" s="3780">
        <v>40</v>
      </c>
      <c r="Q24" s="3780">
        <v>29</v>
      </c>
      <c r="R24" s="3810">
        <v>11</v>
      </c>
      <c r="S24" s="3868">
        <v>85</v>
      </c>
      <c r="T24" s="3780">
        <v>66</v>
      </c>
      <c r="U24" s="3780">
        <v>45</v>
      </c>
      <c r="V24" s="3869">
        <v>21</v>
      </c>
      <c r="W24" s="3700"/>
      <c r="X24"/>
    </row>
    <row r="25" spans="1:24" ht="13.5" customHeight="1">
      <c r="A25" s="5869"/>
      <c r="B25" s="3779" t="s">
        <v>441</v>
      </c>
      <c r="C25" s="3780">
        <v>440</v>
      </c>
      <c r="D25" s="3780">
        <v>333</v>
      </c>
      <c r="E25" s="3780">
        <v>217</v>
      </c>
      <c r="F25" s="3867">
        <v>116</v>
      </c>
      <c r="G25" s="3868">
        <v>69</v>
      </c>
      <c r="H25" s="3780">
        <v>53</v>
      </c>
      <c r="I25" s="3780">
        <v>36</v>
      </c>
      <c r="J25" s="3810">
        <v>17</v>
      </c>
      <c r="K25" s="3868">
        <v>179</v>
      </c>
      <c r="L25" s="3780">
        <v>134</v>
      </c>
      <c r="M25" s="3780">
        <v>94</v>
      </c>
      <c r="N25" s="3810">
        <v>40</v>
      </c>
      <c r="O25" s="3868">
        <v>98</v>
      </c>
      <c r="P25" s="3780">
        <v>77</v>
      </c>
      <c r="Q25" s="3780">
        <v>49</v>
      </c>
      <c r="R25" s="3810">
        <v>28</v>
      </c>
      <c r="S25" s="3868">
        <v>94</v>
      </c>
      <c r="T25" s="3780">
        <v>69</v>
      </c>
      <c r="U25" s="3780">
        <v>38</v>
      </c>
      <c r="V25" s="3869">
        <v>31</v>
      </c>
      <c r="W25" s="3700"/>
      <c r="X25"/>
    </row>
    <row r="26" spans="1:24" ht="13.5" customHeight="1">
      <c r="A26" s="5869"/>
      <c r="B26" s="3779" t="s">
        <v>442</v>
      </c>
      <c r="C26" s="3780">
        <v>395</v>
      </c>
      <c r="D26" s="3780">
        <v>287</v>
      </c>
      <c r="E26" s="3780">
        <v>186</v>
      </c>
      <c r="F26" s="3867">
        <v>101</v>
      </c>
      <c r="G26" s="3868">
        <v>58</v>
      </c>
      <c r="H26" s="3780">
        <v>47</v>
      </c>
      <c r="I26" s="3780">
        <v>28</v>
      </c>
      <c r="J26" s="3810">
        <v>19</v>
      </c>
      <c r="K26" s="3868">
        <v>151</v>
      </c>
      <c r="L26" s="3780">
        <v>107</v>
      </c>
      <c r="M26" s="3780">
        <v>64</v>
      </c>
      <c r="N26" s="3810">
        <v>43</v>
      </c>
      <c r="O26" s="3868">
        <v>104</v>
      </c>
      <c r="P26" s="3780">
        <v>74</v>
      </c>
      <c r="Q26" s="3780">
        <v>52</v>
      </c>
      <c r="R26" s="3810">
        <v>22</v>
      </c>
      <c r="S26" s="3868">
        <v>82</v>
      </c>
      <c r="T26" s="3780">
        <v>59</v>
      </c>
      <c r="U26" s="3780">
        <v>42</v>
      </c>
      <c r="V26" s="3869">
        <v>17</v>
      </c>
      <c r="W26" s="3700"/>
      <c r="X26"/>
    </row>
    <row r="27" spans="1:24" ht="13.5" customHeight="1">
      <c r="A27" s="5869"/>
      <c r="B27" s="3786" t="s">
        <v>443</v>
      </c>
      <c r="C27" s="3787">
        <v>443</v>
      </c>
      <c r="D27" s="3787">
        <v>302</v>
      </c>
      <c r="E27" s="3787">
        <v>193</v>
      </c>
      <c r="F27" s="3870">
        <v>109</v>
      </c>
      <c r="G27" s="3871">
        <v>64</v>
      </c>
      <c r="H27" s="3787">
        <v>49</v>
      </c>
      <c r="I27" s="3787">
        <v>34</v>
      </c>
      <c r="J27" s="3788">
        <v>15</v>
      </c>
      <c r="K27" s="3871">
        <v>162</v>
      </c>
      <c r="L27" s="3787">
        <v>106</v>
      </c>
      <c r="M27" s="3787">
        <v>68</v>
      </c>
      <c r="N27" s="3788">
        <v>38</v>
      </c>
      <c r="O27" s="3871">
        <v>97</v>
      </c>
      <c r="P27" s="3787">
        <v>71</v>
      </c>
      <c r="Q27" s="3787">
        <v>47</v>
      </c>
      <c r="R27" s="3788">
        <v>24</v>
      </c>
      <c r="S27" s="3871">
        <v>121</v>
      </c>
      <c r="T27" s="3787">
        <v>77</v>
      </c>
      <c r="U27" s="3787">
        <v>45</v>
      </c>
      <c r="V27" s="3872">
        <v>32</v>
      </c>
      <c r="W27" s="3700"/>
      <c r="X27"/>
    </row>
    <row r="28" spans="1:24" ht="13.5" customHeight="1">
      <c r="A28" s="5869"/>
      <c r="B28" s="3779" t="s">
        <v>444</v>
      </c>
      <c r="C28" s="3780">
        <v>340</v>
      </c>
      <c r="D28" s="3780">
        <v>227</v>
      </c>
      <c r="E28" s="3780">
        <v>148</v>
      </c>
      <c r="F28" s="3867">
        <v>79</v>
      </c>
      <c r="G28" s="3868">
        <v>51</v>
      </c>
      <c r="H28" s="3780">
        <v>35</v>
      </c>
      <c r="I28" s="3780">
        <v>21</v>
      </c>
      <c r="J28" s="3810">
        <v>14</v>
      </c>
      <c r="K28" s="3868">
        <v>130</v>
      </c>
      <c r="L28" s="3780">
        <v>84</v>
      </c>
      <c r="M28" s="3780">
        <v>55</v>
      </c>
      <c r="N28" s="3810">
        <v>29</v>
      </c>
      <c r="O28" s="3868">
        <v>73</v>
      </c>
      <c r="P28" s="3780">
        <v>48</v>
      </c>
      <c r="Q28" s="3780">
        <v>35</v>
      </c>
      <c r="R28" s="3810">
        <v>13</v>
      </c>
      <c r="S28" s="3868">
        <v>86</v>
      </c>
      <c r="T28" s="3780">
        <v>60</v>
      </c>
      <c r="U28" s="3780">
        <v>37</v>
      </c>
      <c r="V28" s="3869">
        <v>23</v>
      </c>
      <c r="W28" s="3700"/>
      <c r="X28"/>
    </row>
    <row r="29" spans="1:24" ht="13.5" customHeight="1">
      <c r="A29" s="5869"/>
      <c r="B29" s="3779" t="s">
        <v>445</v>
      </c>
      <c r="C29" s="3780">
        <v>225</v>
      </c>
      <c r="D29" s="3780">
        <v>135</v>
      </c>
      <c r="E29" s="3780">
        <v>85</v>
      </c>
      <c r="F29" s="3867">
        <v>50</v>
      </c>
      <c r="G29" s="3868">
        <v>29</v>
      </c>
      <c r="H29" s="3780">
        <v>20</v>
      </c>
      <c r="I29" s="3780">
        <v>17</v>
      </c>
      <c r="J29" s="3810">
        <v>3</v>
      </c>
      <c r="K29" s="3868">
        <v>91</v>
      </c>
      <c r="L29" s="3780">
        <v>54</v>
      </c>
      <c r="M29" s="3780">
        <v>30</v>
      </c>
      <c r="N29" s="3810">
        <v>24</v>
      </c>
      <c r="O29" s="3868">
        <v>39</v>
      </c>
      <c r="P29" s="3780">
        <v>23</v>
      </c>
      <c r="Q29" s="3780">
        <v>13</v>
      </c>
      <c r="R29" s="3810">
        <v>10</v>
      </c>
      <c r="S29" s="3868">
        <v>66</v>
      </c>
      <c r="T29" s="3780">
        <v>38</v>
      </c>
      <c r="U29" s="3780">
        <v>25</v>
      </c>
      <c r="V29" s="3869">
        <v>13</v>
      </c>
      <c r="W29" s="3700"/>
      <c r="X29"/>
    </row>
    <row r="30" spans="1:24" ht="13.5" customHeight="1" thickBot="1">
      <c r="A30" s="5870"/>
      <c r="B30" s="3794" t="s">
        <v>80</v>
      </c>
      <c r="C30" s="3795">
        <v>106</v>
      </c>
      <c r="D30" s="3780">
        <v>54</v>
      </c>
      <c r="E30" s="3795">
        <v>28</v>
      </c>
      <c r="F30" s="3873">
        <v>26</v>
      </c>
      <c r="G30" s="3874">
        <v>13</v>
      </c>
      <c r="H30" s="3780">
        <v>6</v>
      </c>
      <c r="I30" s="3795">
        <v>4</v>
      </c>
      <c r="J30" s="3796">
        <v>2</v>
      </c>
      <c r="K30" s="3874">
        <v>38</v>
      </c>
      <c r="L30" s="3780">
        <v>18</v>
      </c>
      <c r="M30" s="3795">
        <v>8</v>
      </c>
      <c r="N30" s="3796">
        <v>10</v>
      </c>
      <c r="O30" s="3874">
        <v>28</v>
      </c>
      <c r="P30" s="3780">
        <v>15</v>
      </c>
      <c r="Q30" s="3795">
        <v>7</v>
      </c>
      <c r="R30" s="3796">
        <v>8</v>
      </c>
      <c r="S30" s="3874">
        <v>27</v>
      </c>
      <c r="T30" s="3780">
        <v>15</v>
      </c>
      <c r="U30" s="3795">
        <v>9</v>
      </c>
      <c r="V30" s="3875">
        <v>6</v>
      </c>
      <c r="W30" s="3700"/>
      <c r="X30"/>
    </row>
    <row r="31" spans="1:24" ht="37.5" customHeight="1">
      <c r="A31" s="5871" t="s">
        <v>643</v>
      </c>
      <c r="B31" s="3772" t="s">
        <v>366</v>
      </c>
      <c r="C31" s="3773">
        <v>1812</v>
      </c>
      <c r="D31" s="3773">
        <v>1106</v>
      </c>
      <c r="E31" s="3773">
        <v>800</v>
      </c>
      <c r="F31" s="3773">
        <v>306</v>
      </c>
      <c r="G31" s="3865">
        <v>265</v>
      </c>
      <c r="H31" s="3773">
        <v>164</v>
      </c>
      <c r="I31" s="3773">
        <v>122</v>
      </c>
      <c r="J31" s="3773">
        <v>42</v>
      </c>
      <c r="K31" s="3865">
        <v>687</v>
      </c>
      <c r="L31" s="3773">
        <v>422</v>
      </c>
      <c r="M31" s="3773">
        <v>309</v>
      </c>
      <c r="N31" s="3773">
        <v>113</v>
      </c>
      <c r="O31" s="3865">
        <v>407</v>
      </c>
      <c r="P31" s="3773">
        <v>246</v>
      </c>
      <c r="Q31" s="3773">
        <v>187</v>
      </c>
      <c r="R31" s="3773">
        <v>59</v>
      </c>
      <c r="S31" s="3865">
        <v>453</v>
      </c>
      <c r="T31" s="3773">
        <v>274</v>
      </c>
      <c r="U31" s="3773">
        <v>182</v>
      </c>
      <c r="V31" s="3866">
        <v>92</v>
      </c>
      <c r="W31" s="3700"/>
      <c r="X31"/>
    </row>
    <row r="32" spans="1:24" ht="13.5">
      <c r="A32" s="5869"/>
      <c r="B32" s="3779" t="s">
        <v>1557</v>
      </c>
      <c r="C32" s="3780">
        <v>84</v>
      </c>
      <c r="D32" s="3780">
        <v>45</v>
      </c>
      <c r="E32" s="3780">
        <v>30</v>
      </c>
      <c r="F32" s="3867">
        <v>15</v>
      </c>
      <c r="G32" s="3868">
        <v>22</v>
      </c>
      <c r="H32" s="3780">
        <v>11</v>
      </c>
      <c r="I32" s="3780">
        <v>7</v>
      </c>
      <c r="J32" s="3810">
        <v>4</v>
      </c>
      <c r="K32" s="3868">
        <v>23</v>
      </c>
      <c r="L32" s="3780">
        <v>10</v>
      </c>
      <c r="M32" s="3780">
        <v>8</v>
      </c>
      <c r="N32" s="3810">
        <v>2</v>
      </c>
      <c r="O32" s="3868">
        <v>18</v>
      </c>
      <c r="P32" s="3780">
        <v>13</v>
      </c>
      <c r="Q32" s="3780">
        <v>8</v>
      </c>
      <c r="R32" s="3810">
        <v>5</v>
      </c>
      <c r="S32" s="3868">
        <v>21</v>
      </c>
      <c r="T32" s="3780">
        <v>11</v>
      </c>
      <c r="U32" s="3780">
        <v>7</v>
      </c>
      <c r="V32" s="3869">
        <v>4</v>
      </c>
      <c r="W32" s="3700"/>
      <c r="X32"/>
    </row>
    <row r="33" spans="1:24" ht="13.5">
      <c r="A33" s="5869"/>
      <c r="B33" s="3779" t="s">
        <v>1070</v>
      </c>
      <c r="C33" s="3780">
        <v>102</v>
      </c>
      <c r="D33" s="3780">
        <v>73</v>
      </c>
      <c r="E33" s="3780">
        <v>50</v>
      </c>
      <c r="F33" s="3867">
        <v>23</v>
      </c>
      <c r="G33" s="3868">
        <v>16</v>
      </c>
      <c r="H33" s="3780">
        <v>14</v>
      </c>
      <c r="I33" s="3780">
        <v>14</v>
      </c>
      <c r="J33" s="3810">
        <v>0</v>
      </c>
      <c r="K33" s="3868">
        <v>35</v>
      </c>
      <c r="L33" s="3780">
        <v>23</v>
      </c>
      <c r="M33" s="3780">
        <v>16</v>
      </c>
      <c r="N33" s="3810">
        <v>7</v>
      </c>
      <c r="O33" s="3868">
        <v>26</v>
      </c>
      <c r="P33" s="3780">
        <v>16</v>
      </c>
      <c r="Q33" s="3780">
        <v>13</v>
      </c>
      <c r="R33" s="3810">
        <v>3</v>
      </c>
      <c r="S33" s="3868">
        <v>24</v>
      </c>
      <c r="T33" s="3780">
        <v>19</v>
      </c>
      <c r="U33" s="3780">
        <v>6</v>
      </c>
      <c r="V33" s="3869">
        <v>13</v>
      </c>
      <c r="W33" s="3700"/>
      <c r="X33"/>
    </row>
    <row r="34" spans="1:24" ht="13.5">
      <c r="A34" s="5869"/>
      <c r="B34" s="3779" t="s">
        <v>79</v>
      </c>
      <c r="C34" s="3780">
        <v>87</v>
      </c>
      <c r="D34" s="3780">
        <v>70</v>
      </c>
      <c r="E34" s="3780">
        <v>47</v>
      </c>
      <c r="F34" s="3867">
        <v>23</v>
      </c>
      <c r="G34" s="3868">
        <v>6</v>
      </c>
      <c r="H34" s="3780">
        <v>5</v>
      </c>
      <c r="I34" s="3780">
        <v>5</v>
      </c>
      <c r="J34" s="3810">
        <v>0</v>
      </c>
      <c r="K34" s="3868">
        <v>32</v>
      </c>
      <c r="L34" s="3780">
        <v>24</v>
      </c>
      <c r="M34" s="3780">
        <v>22</v>
      </c>
      <c r="N34" s="3810">
        <v>2</v>
      </c>
      <c r="O34" s="3868">
        <v>23</v>
      </c>
      <c r="P34" s="3780">
        <v>19</v>
      </c>
      <c r="Q34" s="3780">
        <v>15</v>
      </c>
      <c r="R34" s="3810">
        <v>4</v>
      </c>
      <c r="S34" s="3868">
        <v>26</v>
      </c>
      <c r="T34" s="3780">
        <v>22</v>
      </c>
      <c r="U34" s="3780">
        <v>5</v>
      </c>
      <c r="V34" s="3869">
        <v>17</v>
      </c>
      <c r="W34" s="3700"/>
      <c r="X34"/>
    </row>
    <row r="35" spans="1:24" ht="13.5">
      <c r="A35" s="5869"/>
      <c r="B35" s="3779" t="s">
        <v>432</v>
      </c>
      <c r="C35" s="3780">
        <v>55</v>
      </c>
      <c r="D35" s="3780">
        <v>37</v>
      </c>
      <c r="E35" s="3780">
        <v>31</v>
      </c>
      <c r="F35" s="3867">
        <v>6</v>
      </c>
      <c r="G35" s="3868">
        <v>4</v>
      </c>
      <c r="H35" s="3780">
        <v>1</v>
      </c>
      <c r="I35" s="3780">
        <v>1</v>
      </c>
      <c r="J35" s="3810">
        <v>0</v>
      </c>
      <c r="K35" s="3868">
        <v>24</v>
      </c>
      <c r="L35" s="3780">
        <v>15</v>
      </c>
      <c r="M35" s="3780">
        <v>11</v>
      </c>
      <c r="N35" s="3810">
        <v>4</v>
      </c>
      <c r="O35" s="3868">
        <v>11</v>
      </c>
      <c r="P35" s="3780">
        <v>9</v>
      </c>
      <c r="Q35" s="3780">
        <v>8</v>
      </c>
      <c r="R35" s="3810">
        <v>1</v>
      </c>
      <c r="S35" s="3868">
        <v>16</v>
      </c>
      <c r="T35" s="3780">
        <v>12</v>
      </c>
      <c r="U35" s="3780">
        <v>11</v>
      </c>
      <c r="V35" s="3869">
        <v>1</v>
      </c>
      <c r="W35" s="3700"/>
      <c r="X35"/>
    </row>
    <row r="36" spans="1:24" ht="13.5">
      <c r="A36" s="5869"/>
      <c r="B36" s="3786" t="s">
        <v>433</v>
      </c>
      <c r="C36" s="3787">
        <v>32</v>
      </c>
      <c r="D36" s="3787">
        <v>21</v>
      </c>
      <c r="E36" s="3787">
        <v>19</v>
      </c>
      <c r="F36" s="3870">
        <v>2</v>
      </c>
      <c r="G36" s="3871">
        <v>6</v>
      </c>
      <c r="H36" s="3787">
        <v>5</v>
      </c>
      <c r="I36" s="3787">
        <v>4</v>
      </c>
      <c r="J36" s="3788">
        <v>1</v>
      </c>
      <c r="K36" s="3871">
        <v>13</v>
      </c>
      <c r="L36" s="3787">
        <v>8</v>
      </c>
      <c r="M36" s="3787">
        <v>7</v>
      </c>
      <c r="N36" s="3788">
        <v>1</v>
      </c>
      <c r="O36" s="3871">
        <v>7</v>
      </c>
      <c r="P36" s="3787">
        <v>4</v>
      </c>
      <c r="Q36" s="3787">
        <v>4</v>
      </c>
      <c r="R36" s="3788">
        <v>0</v>
      </c>
      <c r="S36" s="3871">
        <v>6</v>
      </c>
      <c r="T36" s="3787">
        <v>4</v>
      </c>
      <c r="U36" s="3787">
        <v>4</v>
      </c>
      <c r="V36" s="3872">
        <v>0</v>
      </c>
      <c r="W36" s="3700"/>
      <c r="X36"/>
    </row>
    <row r="37" spans="1:24" ht="13.5">
      <c r="A37" s="5869"/>
      <c r="B37" s="3779" t="s">
        <v>434</v>
      </c>
      <c r="C37" s="3780">
        <v>45</v>
      </c>
      <c r="D37" s="3780">
        <v>29</v>
      </c>
      <c r="E37" s="3780">
        <v>24</v>
      </c>
      <c r="F37" s="3867">
        <v>5</v>
      </c>
      <c r="G37" s="3868">
        <v>7</v>
      </c>
      <c r="H37" s="3780">
        <v>2</v>
      </c>
      <c r="I37" s="3780">
        <v>2</v>
      </c>
      <c r="J37" s="3810"/>
      <c r="K37" s="3868">
        <v>13</v>
      </c>
      <c r="L37" s="3780">
        <v>8</v>
      </c>
      <c r="M37" s="3780">
        <v>7</v>
      </c>
      <c r="N37" s="3810">
        <v>1</v>
      </c>
      <c r="O37" s="3868">
        <v>10</v>
      </c>
      <c r="P37" s="3780">
        <v>8</v>
      </c>
      <c r="Q37" s="3780">
        <v>8</v>
      </c>
      <c r="R37" s="3810">
        <v>0</v>
      </c>
      <c r="S37" s="3868">
        <v>15</v>
      </c>
      <c r="T37" s="3780">
        <v>11</v>
      </c>
      <c r="U37" s="3780">
        <v>7</v>
      </c>
      <c r="V37" s="3869">
        <v>4</v>
      </c>
      <c r="W37" s="3700"/>
      <c r="X37"/>
    </row>
    <row r="38" spans="1:24" ht="13.5">
      <c r="A38" s="5869"/>
      <c r="B38" s="3779" t="s">
        <v>435</v>
      </c>
      <c r="C38" s="3780">
        <v>73</v>
      </c>
      <c r="D38" s="3780">
        <v>50</v>
      </c>
      <c r="E38" s="3780">
        <v>40</v>
      </c>
      <c r="F38" s="3867">
        <v>10</v>
      </c>
      <c r="G38" s="3868">
        <v>12</v>
      </c>
      <c r="H38" s="3780">
        <v>7</v>
      </c>
      <c r="I38" s="3780">
        <v>4</v>
      </c>
      <c r="J38" s="3810">
        <v>3</v>
      </c>
      <c r="K38" s="3868">
        <v>28</v>
      </c>
      <c r="L38" s="3780">
        <v>18</v>
      </c>
      <c r="M38" s="3780">
        <v>15</v>
      </c>
      <c r="N38" s="3810">
        <v>3</v>
      </c>
      <c r="O38" s="3868">
        <v>13</v>
      </c>
      <c r="P38" s="3780">
        <v>10</v>
      </c>
      <c r="Q38" s="3780">
        <v>10</v>
      </c>
      <c r="R38" s="3810">
        <v>0</v>
      </c>
      <c r="S38" s="3868">
        <v>20</v>
      </c>
      <c r="T38" s="3780">
        <v>15</v>
      </c>
      <c r="U38" s="3780">
        <v>11</v>
      </c>
      <c r="V38" s="3869">
        <v>4</v>
      </c>
      <c r="W38" s="3700"/>
      <c r="X38"/>
    </row>
    <row r="39" spans="1:24" ht="13.5">
      <c r="A39" s="5869"/>
      <c r="B39" s="3779" t="s">
        <v>436</v>
      </c>
      <c r="C39" s="3780">
        <v>104</v>
      </c>
      <c r="D39" s="3780">
        <v>69</v>
      </c>
      <c r="E39" s="3780">
        <v>55</v>
      </c>
      <c r="F39" s="3867">
        <v>14</v>
      </c>
      <c r="G39" s="3868">
        <v>18</v>
      </c>
      <c r="H39" s="3780">
        <v>14</v>
      </c>
      <c r="I39" s="3780">
        <v>12</v>
      </c>
      <c r="J39" s="3810">
        <v>2</v>
      </c>
      <c r="K39" s="3868">
        <v>38</v>
      </c>
      <c r="L39" s="3780">
        <v>24</v>
      </c>
      <c r="M39" s="3780">
        <v>17</v>
      </c>
      <c r="N39" s="3810">
        <v>7</v>
      </c>
      <c r="O39" s="3868">
        <v>25</v>
      </c>
      <c r="P39" s="3780">
        <v>13</v>
      </c>
      <c r="Q39" s="3780">
        <v>12</v>
      </c>
      <c r="R39" s="3810">
        <v>1</v>
      </c>
      <c r="S39" s="3868">
        <v>23</v>
      </c>
      <c r="T39" s="3780">
        <v>18</v>
      </c>
      <c r="U39" s="3780">
        <v>14</v>
      </c>
      <c r="V39" s="3869">
        <v>4</v>
      </c>
      <c r="W39" s="3700"/>
      <c r="X39"/>
    </row>
    <row r="40" spans="1:24" ht="13.5">
      <c r="A40" s="5869"/>
      <c r="B40" s="3779" t="s">
        <v>437</v>
      </c>
      <c r="C40" s="3780">
        <v>81</v>
      </c>
      <c r="D40" s="3780">
        <v>51</v>
      </c>
      <c r="E40" s="3780">
        <v>42</v>
      </c>
      <c r="F40" s="3867">
        <v>9</v>
      </c>
      <c r="G40" s="3868">
        <v>5</v>
      </c>
      <c r="H40" s="3780">
        <v>2</v>
      </c>
      <c r="I40" s="3780">
        <v>2</v>
      </c>
      <c r="J40" s="3810">
        <v>0</v>
      </c>
      <c r="K40" s="3868">
        <v>33</v>
      </c>
      <c r="L40" s="3780">
        <v>24</v>
      </c>
      <c r="M40" s="3780">
        <v>23</v>
      </c>
      <c r="N40" s="3810">
        <v>1</v>
      </c>
      <c r="O40" s="3868">
        <v>21</v>
      </c>
      <c r="P40" s="3780">
        <v>12</v>
      </c>
      <c r="Q40" s="3780">
        <v>8</v>
      </c>
      <c r="R40" s="3810">
        <v>4</v>
      </c>
      <c r="S40" s="3868">
        <v>22</v>
      </c>
      <c r="T40" s="3780">
        <v>13</v>
      </c>
      <c r="U40" s="3780">
        <v>9</v>
      </c>
      <c r="V40" s="3869">
        <v>4</v>
      </c>
      <c r="W40" s="3700"/>
      <c r="X40"/>
    </row>
    <row r="41" spans="1:24" ht="13.5">
      <c r="A41" s="5869"/>
      <c r="B41" s="3786" t="s">
        <v>438</v>
      </c>
      <c r="C41" s="3787">
        <v>76</v>
      </c>
      <c r="D41" s="3787">
        <v>45</v>
      </c>
      <c r="E41" s="3787">
        <v>33</v>
      </c>
      <c r="F41" s="3870">
        <v>12</v>
      </c>
      <c r="G41" s="3871">
        <v>12</v>
      </c>
      <c r="H41" s="3787">
        <v>7</v>
      </c>
      <c r="I41" s="3787">
        <v>7</v>
      </c>
      <c r="J41" s="3788">
        <v>0</v>
      </c>
      <c r="K41" s="3871">
        <v>31</v>
      </c>
      <c r="L41" s="3787">
        <v>22</v>
      </c>
      <c r="M41" s="3787">
        <v>17</v>
      </c>
      <c r="N41" s="3788">
        <v>5</v>
      </c>
      <c r="O41" s="3871">
        <v>16</v>
      </c>
      <c r="P41" s="3787">
        <v>6</v>
      </c>
      <c r="Q41" s="3787">
        <v>3</v>
      </c>
      <c r="R41" s="3788">
        <v>3</v>
      </c>
      <c r="S41" s="3871">
        <v>17</v>
      </c>
      <c r="T41" s="3787">
        <v>10</v>
      </c>
      <c r="U41" s="3787">
        <v>6</v>
      </c>
      <c r="V41" s="3872">
        <v>4</v>
      </c>
      <c r="W41" s="3700"/>
      <c r="X41"/>
    </row>
    <row r="42" spans="1:24" ht="13.5">
      <c r="A42" s="5869"/>
      <c r="B42" s="3779" t="s">
        <v>439</v>
      </c>
      <c r="C42" s="3780">
        <v>97</v>
      </c>
      <c r="D42" s="3780">
        <v>55</v>
      </c>
      <c r="E42" s="3780">
        <v>38</v>
      </c>
      <c r="F42" s="3867">
        <v>17</v>
      </c>
      <c r="G42" s="3868">
        <v>11</v>
      </c>
      <c r="H42" s="3780">
        <v>6</v>
      </c>
      <c r="I42" s="3780">
        <v>3</v>
      </c>
      <c r="J42" s="3810">
        <v>3</v>
      </c>
      <c r="K42" s="3868">
        <v>39</v>
      </c>
      <c r="L42" s="3780">
        <v>25</v>
      </c>
      <c r="M42" s="3780">
        <v>17</v>
      </c>
      <c r="N42" s="3810">
        <v>8</v>
      </c>
      <c r="O42" s="3868">
        <v>22</v>
      </c>
      <c r="P42" s="3780">
        <v>10</v>
      </c>
      <c r="Q42" s="3780">
        <v>6</v>
      </c>
      <c r="R42" s="3810">
        <v>4</v>
      </c>
      <c r="S42" s="3868">
        <v>25</v>
      </c>
      <c r="T42" s="3780">
        <v>14</v>
      </c>
      <c r="U42" s="3780">
        <v>12</v>
      </c>
      <c r="V42" s="3869">
        <v>2</v>
      </c>
      <c r="W42" s="3700"/>
      <c r="X42"/>
    </row>
    <row r="43" spans="1:24" ht="13.5">
      <c r="A43" s="5869"/>
      <c r="B43" s="3779" t="s">
        <v>440</v>
      </c>
      <c r="C43" s="3780">
        <v>116</v>
      </c>
      <c r="D43" s="3780">
        <v>76</v>
      </c>
      <c r="E43" s="3780">
        <v>55</v>
      </c>
      <c r="F43" s="3867">
        <v>21</v>
      </c>
      <c r="G43" s="3868">
        <v>17</v>
      </c>
      <c r="H43" s="3780">
        <v>13</v>
      </c>
      <c r="I43" s="3780">
        <v>6</v>
      </c>
      <c r="J43" s="3810">
        <v>7</v>
      </c>
      <c r="K43" s="3868">
        <v>42</v>
      </c>
      <c r="L43" s="3780">
        <v>27</v>
      </c>
      <c r="M43" s="3780">
        <v>20</v>
      </c>
      <c r="N43" s="3810">
        <v>7</v>
      </c>
      <c r="O43" s="3868">
        <v>20</v>
      </c>
      <c r="P43" s="3780">
        <v>12</v>
      </c>
      <c r="Q43" s="3780">
        <v>11</v>
      </c>
      <c r="R43" s="3810">
        <v>1</v>
      </c>
      <c r="S43" s="3868">
        <v>37</v>
      </c>
      <c r="T43" s="3780">
        <v>24</v>
      </c>
      <c r="U43" s="3780">
        <v>18</v>
      </c>
      <c r="V43" s="3869">
        <v>6</v>
      </c>
      <c r="W43" s="3700"/>
      <c r="X43"/>
    </row>
    <row r="44" spans="1:24" ht="13.5">
      <c r="A44" s="5869"/>
      <c r="B44" s="3779" t="s">
        <v>441</v>
      </c>
      <c r="C44" s="3780">
        <v>187</v>
      </c>
      <c r="D44" s="3780">
        <v>115</v>
      </c>
      <c r="E44" s="3780">
        <v>87</v>
      </c>
      <c r="F44" s="3867">
        <v>28</v>
      </c>
      <c r="G44" s="3868">
        <v>31</v>
      </c>
      <c r="H44" s="3780">
        <v>20</v>
      </c>
      <c r="I44" s="3780">
        <v>13</v>
      </c>
      <c r="J44" s="3810">
        <v>7</v>
      </c>
      <c r="K44" s="3868">
        <v>78</v>
      </c>
      <c r="L44" s="3780">
        <v>47</v>
      </c>
      <c r="M44" s="3780">
        <v>37</v>
      </c>
      <c r="N44" s="3810">
        <v>10</v>
      </c>
      <c r="O44" s="3868">
        <v>40</v>
      </c>
      <c r="P44" s="3780">
        <v>27</v>
      </c>
      <c r="Q44" s="3780">
        <v>22</v>
      </c>
      <c r="R44" s="3810">
        <v>5</v>
      </c>
      <c r="S44" s="3868">
        <v>38</v>
      </c>
      <c r="T44" s="3780">
        <v>21</v>
      </c>
      <c r="U44" s="3780">
        <v>15</v>
      </c>
      <c r="V44" s="3869">
        <v>6</v>
      </c>
      <c r="W44" s="3700"/>
      <c r="X44"/>
    </row>
    <row r="45" spans="1:24" ht="13.5">
      <c r="A45" s="5869"/>
      <c r="B45" s="3779" t="s">
        <v>442</v>
      </c>
      <c r="C45" s="3780">
        <v>167</v>
      </c>
      <c r="D45" s="3780">
        <v>101</v>
      </c>
      <c r="E45" s="3780">
        <v>74</v>
      </c>
      <c r="F45" s="3867">
        <v>27</v>
      </c>
      <c r="G45" s="3868">
        <v>22</v>
      </c>
      <c r="H45" s="3780">
        <v>14</v>
      </c>
      <c r="I45" s="3780">
        <v>12</v>
      </c>
      <c r="J45" s="3810">
        <v>2</v>
      </c>
      <c r="K45" s="3868">
        <v>64</v>
      </c>
      <c r="L45" s="3780">
        <v>40</v>
      </c>
      <c r="M45" s="3780">
        <v>24</v>
      </c>
      <c r="N45" s="3810">
        <v>16</v>
      </c>
      <c r="O45" s="3868">
        <v>46</v>
      </c>
      <c r="P45" s="3780">
        <v>26</v>
      </c>
      <c r="Q45" s="3780">
        <v>20</v>
      </c>
      <c r="R45" s="3810">
        <v>6</v>
      </c>
      <c r="S45" s="3868">
        <v>35</v>
      </c>
      <c r="T45" s="3780">
        <v>21</v>
      </c>
      <c r="U45" s="3780">
        <v>18</v>
      </c>
      <c r="V45" s="3869">
        <v>3</v>
      </c>
      <c r="W45" s="3700"/>
      <c r="X45"/>
    </row>
    <row r="46" spans="1:24" ht="13.5">
      <c r="A46" s="5869"/>
      <c r="B46" s="3786" t="s">
        <v>443</v>
      </c>
      <c r="C46" s="3787">
        <v>201</v>
      </c>
      <c r="D46" s="3787">
        <v>110</v>
      </c>
      <c r="E46" s="3787">
        <v>72</v>
      </c>
      <c r="F46" s="3870">
        <v>38</v>
      </c>
      <c r="G46" s="3871">
        <v>27</v>
      </c>
      <c r="H46" s="3787">
        <v>15</v>
      </c>
      <c r="I46" s="3787">
        <v>10</v>
      </c>
      <c r="J46" s="3788">
        <v>5</v>
      </c>
      <c r="K46" s="3871">
        <v>77</v>
      </c>
      <c r="L46" s="3787">
        <v>44</v>
      </c>
      <c r="M46" s="3787">
        <v>29</v>
      </c>
      <c r="N46" s="3788">
        <v>15</v>
      </c>
      <c r="O46" s="3871">
        <v>49</v>
      </c>
      <c r="P46" s="3787">
        <v>31</v>
      </c>
      <c r="Q46" s="3787">
        <v>19</v>
      </c>
      <c r="R46" s="3788">
        <v>12</v>
      </c>
      <c r="S46" s="3871">
        <v>49</v>
      </c>
      <c r="T46" s="3787">
        <v>21</v>
      </c>
      <c r="U46" s="3787">
        <v>15</v>
      </c>
      <c r="V46" s="3872">
        <v>6</v>
      </c>
      <c r="W46" s="3700"/>
      <c r="X46"/>
    </row>
    <row r="47" spans="1:24" ht="13.5">
      <c r="A47" s="5869"/>
      <c r="B47" s="3779" t="s">
        <v>444</v>
      </c>
      <c r="C47" s="3780">
        <v>163</v>
      </c>
      <c r="D47" s="3780">
        <v>88</v>
      </c>
      <c r="E47" s="3780">
        <v>63</v>
      </c>
      <c r="F47" s="3867">
        <v>25</v>
      </c>
      <c r="G47" s="3868">
        <v>27</v>
      </c>
      <c r="H47" s="3780">
        <v>14</v>
      </c>
      <c r="I47" s="3780">
        <v>9</v>
      </c>
      <c r="J47" s="3810">
        <v>5</v>
      </c>
      <c r="K47" s="3868">
        <v>62</v>
      </c>
      <c r="L47" s="3780">
        <v>35</v>
      </c>
      <c r="M47" s="3780">
        <v>26</v>
      </c>
      <c r="N47" s="3810">
        <v>9</v>
      </c>
      <c r="O47" s="3868">
        <v>36</v>
      </c>
      <c r="P47" s="3780">
        <v>20</v>
      </c>
      <c r="Q47" s="3780">
        <v>15</v>
      </c>
      <c r="R47" s="3810">
        <v>5</v>
      </c>
      <c r="S47" s="3868">
        <v>38</v>
      </c>
      <c r="T47" s="3780">
        <v>19</v>
      </c>
      <c r="U47" s="3780">
        <v>13</v>
      </c>
      <c r="V47" s="3869">
        <v>6</v>
      </c>
      <c r="W47" s="3700"/>
      <c r="X47"/>
    </row>
    <row r="48" spans="1:24" ht="13.5">
      <c r="A48" s="5869"/>
      <c r="B48" s="3779" t="s">
        <v>445</v>
      </c>
      <c r="C48" s="3780">
        <v>103</v>
      </c>
      <c r="D48" s="3780">
        <v>54</v>
      </c>
      <c r="E48" s="3780">
        <v>34</v>
      </c>
      <c r="F48" s="3867">
        <v>20</v>
      </c>
      <c r="G48" s="3868">
        <v>16</v>
      </c>
      <c r="H48" s="3780">
        <v>12</v>
      </c>
      <c r="I48" s="3780">
        <v>10</v>
      </c>
      <c r="J48" s="3810">
        <v>2</v>
      </c>
      <c r="K48" s="3868">
        <v>38</v>
      </c>
      <c r="L48" s="3780">
        <v>21</v>
      </c>
      <c r="M48" s="3780">
        <v>11</v>
      </c>
      <c r="N48" s="3810">
        <v>10</v>
      </c>
      <c r="O48" s="3868">
        <v>16</v>
      </c>
      <c r="P48" s="3780">
        <v>6</v>
      </c>
      <c r="Q48" s="3780">
        <v>4</v>
      </c>
      <c r="R48" s="3810">
        <v>2</v>
      </c>
      <c r="S48" s="3868">
        <v>33</v>
      </c>
      <c r="T48" s="3780">
        <v>15</v>
      </c>
      <c r="U48" s="3780">
        <v>9</v>
      </c>
      <c r="V48" s="3869">
        <v>6</v>
      </c>
      <c r="W48" s="3700"/>
      <c r="X48"/>
    </row>
    <row r="49" spans="1:24" ht="13.5">
      <c r="A49" s="5872"/>
      <c r="B49" s="3786" t="s">
        <v>80</v>
      </c>
      <c r="C49" s="3787">
        <v>39</v>
      </c>
      <c r="D49" s="3787">
        <v>17</v>
      </c>
      <c r="E49" s="3787">
        <v>6</v>
      </c>
      <c r="F49" s="3870">
        <v>11</v>
      </c>
      <c r="G49" s="3871">
        <v>6</v>
      </c>
      <c r="H49" s="3787">
        <v>2</v>
      </c>
      <c r="I49" s="3787">
        <v>1</v>
      </c>
      <c r="J49" s="3788">
        <v>1</v>
      </c>
      <c r="K49" s="3871">
        <v>17</v>
      </c>
      <c r="L49" s="3787">
        <v>7</v>
      </c>
      <c r="M49" s="3787">
        <v>2</v>
      </c>
      <c r="N49" s="3788">
        <v>5</v>
      </c>
      <c r="O49" s="3871">
        <v>8</v>
      </c>
      <c r="P49" s="3787">
        <v>4</v>
      </c>
      <c r="Q49" s="3787">
        <v>1</v>
      </c>
      <c r="R49" s="3788">
        <v>3</v>
      </c>
      <c r="S49" s="3871">
        <v>8</v>
      </c>
      <c r="T49" s="3787">
        <v>4</v>
      </c>
      <c r="U49" s="3787">
        <v>2</v>
      </c>
      <c r="V49" s="3872">
        <v>2</v>
      </c>
      <c r="W49" s="3700"/>
      <c r="X49"/>
    </row>
    <row r="50" spans="1:24" ht="37.5" customHeight="1">
      <c r="A50" s="5869" t="s">
        <v>644</v>
      </c>
      <c r="B50" s="3802" t="s">
        <v>366</v>
      </c>
      <c r="C50" s="3803">
        <v>2441</v>
      </c>
      <c r="D50" s="3803">
        <v>2021</v>
      </c>
      <c r="E50" s="3803">
        <v>1254</v>
      </c>
      <c r="F50" s="3803">
        <v>767</v>
      </c>
      <c r="G50" s="3876">
        <v>373</v>
      </c>
      <c r="H50" s="3803">
        <v>326</v>
      </c>
      <c r="I50" s="3803">
        <v>224</v>
      </c>
      <c r="J50" s="3803">
        <v>102</v>
      </c>
      <c r="K50" s="3876">
        <v>894</v>
      </c>
      <c r="L50" s="3803">
        <v>737</v>
      </c>
      <c r="M50" s="3803">
        <v>453</v>
      </c>
      <c r="N50" s="3803">
        <v>284</v>
      </c>
      <c r="O50" s="3876">
        <v>578</v>
      </c>
      <c r="P50" s="3803">
        <v>474</v>
      </c>
      <c r="Q50" s="3803">
        <v>297</v>
      </c>
      <c r="R50" s="3803">
        <v>177</v>
      </c>
      <c r="S50" s="3876">
        <v>596</v>
      </c>
      <c r="T50" s="3803">
        <v>484</v>
      </c>
      <c r="U50" s="3803">
        <v>280</v>
      </c>
      <c r="V50" s="3877">
        <v>204</v>
      </c>
      <c r="W50" s="3700"/>
      <c r="X50"/>
    </row>
    <row r="51" spans="1:24" ht="13.5">
      <c r="A51" s="5869"/>
      <c r="B51" s="3779" t="s">
        <v>1557</v>
      </c>
      <c r="C51" s="3780">
        <v>71</v>
      </c>
      <c r="D51" s="3780">
        <v>42</v>
      </c>
      <c r="E51" s="3780">
        <v>30</v>
      </c>
      <c r="F51" s="3867">
        <v>12</v>
      </c>
      <c r="G51" s="3868">
        <v>5</v>
      </c>
      <c r="H51" s="3780">
        <v>2</v>
      </c>
      <c r="I51" s="3780">
        <v>2</v>
      </c>
      <c r="J51" s="3810">
        <v>0</v>
      </c>
      <c r="K51" s="3868">
        <v>29</v>
      </c>
      <c r="L51" s="3780">
        <v>17</v>
      </c>
      <c r="M51" s="3780">
        <v>13</v>
      </c>
      <c r="N51" s="3810">
        <v>4</v>
      </c>
      <c r="O51" s="3868">
        <v>20</v>
      </c>
      <c r="P51" s="3780">
        <v>11</v>
      </c>
      <c r="Q51" s="3780">
        <v>7</v>
      </c>
      <c r="R51" s="3810">
        <v>4</v>
      </c>
      <c r="S51" s="3868">
        <v>17</v>
      </c>
      <c r="T51" s="3780">
        <v>12</v>
      </c>
      <c r="U51" s="3780">
        <v>8</v>
      </c>
      <c r="V51" s="3869">
        <v>4</v>
      </c>
      <c r="W51" s="3700"/>
      <c r="X51"/>
    </row>
    <row r="52" spans="1:24" ht="13.5">
      <c r="A52" s="5869"/>
      <c r="B52" s="3779" t="s">
        <v>1070</v>
      </c>
      <c r="C52" s="3780">
        <v>109</v>
      </c>
      <c r="D52" s="3780">
        <v>90</v>
      </c>
      <c r="E52" s="3780">
        <v>55</v>
      </c>
      <c r="F52" s="3867">
        <v>35</v>
      </c>
      <c r="G52" s="3868">
        <v>21</v>
      </c>
      <c r="H52" s="3780">
        <v>17</v>
      </c>
      <c r="I52" s="3780">
        <v>16</v>
      </c>
      <c r="J52" s="3810">
        <v>1</v>
      </c>
      <c r="K52" s="3868">
        <v>28</v>
      </c>
      <c r="L52" s="3780">
        <v>24</v>
      </c>
      <c r="M52" s="3780">
        <v>16</v>
      </c>
      <c r="N52" s="3810">
        <v>8</v>
      </c>
      <c r="O52" s="3868">
        <v>34</v>
      </c>
      <c r="P52" s="3780">
        <v>25</v>
      </c>
      <c r="Q52" s="3780">
        <v>14</v>
      </c>
      <c r="R52" s="3810">
        <v>11</v>
      </c>
      <c r="S52" s="3868">
        <v>26</v>
      </c>
      <c r="T52" s="3780">
        <v>24</v>
      </c>
      <c r="U52" s="3780">
        <v>9</v>
      </c>
      <c r="V52" s="3869">
        <v>15</v>
      </c>
      <c r="W52" s="3700"/>
      <c r="X52"/>
    </row>
    <row r="53" spans="1:24" ht="13.5">
      <c r="A53" s="5869"/>
      <c r="B53" s="3779" t="s">
        <v>79</v>
      </c>
      <c r="C53" s="3780">
        <v>83</v>
      </c>
      <c r="D53" s="3780">
        <v>70</v>
      </c>
      <c r="E53" s="3780">
        <v>46</v>
      </c>
      <c r="F53" s="3867">
        <v>24</v>
      </c>
      <c r="G53" s="3868">
        <v>8</v>
      </c>
      <c r="H53" s="3780">
        <v>6</v>
      </c>
      <c r="I53" s="3780">
        <v>5</v>
      </c>
      <c r="J53" s="3810">
        <v>1</v>
      </c>
      <c r="K53" s="3868">
        <v>23</v>
      </c>
      <c r="L53" s="3780">
        <v>21</v>
      </c>
      <c r="M53" s="3780">
        <v>15</v>
      </c>
      <c r="N53" s="3810">
        <v>6</v>
      </c>
      <c r="O53" s="3868">
        <v>29</v>
      </c>
      <c r="P53" s="3780">
        <v>21</v>
      </c>
      <c r="Q53" s="3780">
        <v>14</v>
      </c>
      <c r="R53" s="3810">
        <v>7</v>
      </c>
      <c r="S53" s="3868">
        <v>23</v>
      </c>
      <c r="T53" s="3780">
        <v>22</v>
      </c>
      <c r="U53" s="3780">
        <v>12</v>
      </c>
      <c r="V53" s="3869">
        <v>10</v>
      </c>
      <c r="W53" s="3700"/>
      <c r="X53"/>
    </row>
    <row r="54" spans="1:24" ht="13.5">
      <c r="A54" s="5869"/>
      <c r="B54" s="3779" t="s">
        <v>432</v>
      </c>
      <c r="C54" s="3780">
        <v>58</v>
      </c>
      <c r="D54" s="3780">
        <v>46</v>
      </c>
      <c r="E54" s="3780">
        <v>39</v>
      </c>
      <c r="F54" s="3867">
        <v>7</v>
      </c>
      <c r="G54" s="3868">
        <v>10</v>
      </c>
      <c r="H54" s="3780">
        <v>10</v>
      </c>
      <c r="I54" s="3780">
        <v>10</v>
      </c>
      <c r="J54" s="3810">
        <v>0</v>
      </c>
      <c r="K54" s="3868">
        <v>18</v>
      </c>
      <c r="L54" s="3780">
        <v>13</v>
      </c>
      <c r="M54" s="3780">
        <v>11</v>
      </c>
      <c r="N54" s="3810">
        <v>2</v>
      </c>
      <c r="O54" s="3868">
        <v>13</v>
      </c>
      <c r="P54" s="3780">
        <v>11</v>
      </c>
      <c r="Q54" s="3780">
        <v>10</v>
      </c>
      <c r="R54" s="3810">
        <v>1</v>
      </c>
      <c r="S54" s="3868">
        <v>17</v>
      </c>
      <c r="T54" s="3780">
        <v>12</v>
      </c>
      <c r="U54" s="3780">
        <v>8</v>
      </c>
      <c r="V54" s="3869">
        <v>4</v>
      </c>
      <c r="W54" s="3700"/>
      <c r="X54"/>
    </row>
    <row r="55" spans="1:24" ht="13.5">
      <c r="A55" s="5869"/>
      <c r="B55" s="3786" t="s">
        <v>433</v>
      </c>
      <c r="C55" s="3787">
        <v>57</v>
      </c>
      <c r="D55" s="3787">
        <v>47</v>
      </c>
      <c r="E55" s="3787">
        <v>30</v>
      </c>
      <c r="F55" s="3870">
        <v>17</v>
      </c>
      <c r="G55" s="3871">
        <v>7</v>
      </c>
      <c r="H55" s="3787">
        <v>3</v>
      </c>
      <c r="I55" s="3787">
        <v>3</v>
      </c>
      <c r="J55" s="3788">
        <v>0</v>
      </c>
      <c r="K55" s="3871">
        <v>22</v>
      </c>
      <c r="L55" s="3787">
        <v>21</v>
      </c>
      <c r="M55" s="3787">
        <v>11</v>
      </c>
      <c r="N55" s="3788">
        <v>10</v>
      </c>
      <c r="O55" s="3871">
        <v>19</v>
      </c>
      <c r="P55" s="3787">
        <v>16</v>
      </c>
      <c r="Q55" s="3787">
        <v>12</v>
      </c>
      <c r="R55" s="3788">
        <v>4</v>
      </c>
      <c r="S55" s="3871">
        <v>9</v>
      </c>
      <c r="T55" s="3787">
        <v>7</v>
      </c>
      <c r="U55" s="3787">
        <v>4</v>
      </c>
      <c r="V55" s="3872">
        <v>3</v>
      </c>
      <c r="W55" s="3700"/>
      <c r="X55"/>
    </row>
    <row r="56" spans="1:24" ht="13.5">
      <c r="A56" s="5869"/>
      <c r="B56" s="3779" t="s">
        <v>434</v>
      </c>
      <c r="C56" s="3780">
        <v>77</v>
      </c>
      <c r="D56" s="3780">
        <v>65</v>
      </c>
      <c r="E56" s="3780">
        <v>36</v>
      </c>
      <c r="F56" s="3867">
        <v>29</v>
      </c>
      <c r="G56" s="3868">
        <v>15</v>
      </c>
      <c r="H56" s="3780">
        <v>12</v>
      </c>
      <c r="I56" s="3780">
        <v>9</v>
      </c>
      <c r="J56" s="3810">
        <v>3</v>
      </c>
      <c r="K56" s="3868">
        <v>29</v>
      </c>
      <c r="L56" s="3780">
        <v>27</v>
      </c>
      <c r="M56" s="3780">
        <v>15</v>
      </c>
      <c r="N56" s="3810">
        <v>12</v>
      </c>
      <c r="O56" s="3868">
        <v>11</v>
      </c>
      <c r="P56" s="3780">
        <v>11</v>
      </c>
      <c r="Q56" s="3780">
        <v>6</v>
      </c>
      <c r="R56" s="3810">
        <v>5</v>
      </c>
      <c r="S56" s="3868">
        <v>22</v>
      </c>
      <c r="T56" s="3780">
        <v>15</v>
      </c>
      <c r="U56" s="3780">
        <v>6</v>
      </c>
      <c r="V56" s="3869">
        <v>9</v>
      </c>
      <c r="W56" s="3700"/>
      <c r="X56"/>
    </row>
    <row r="57" spans="1:24" ht="13.5">
      <c r="A57" s="5869"/>
      <c r="B57" s="3779" t="s">
        <v>435</v>
      </c>
      <c r="C57" s="3780">
        <v>120</v>
      </c>
      <c r="D57" s="3780">
        <v>109</v>
      </c>
      <c r="E57" s="3780">
        <v>60</v>
      </c>
      <c r="F57" s="3867">
        <v>49</v>
      </c>
      <c r="G57" s="3868">
        <v>22</v>
      </c>
      <c r="H57" s="3780">
        <v>21</v>
      </c>
      <c r="I57" s="3780">
        <v>14</v>
      </c>
      <c r="J57" s="3810">
        <v>7</v>
      </c>
      <c r="K57" s="3868">
        <v>41</v>
      </c>
      <c r="L57" s="3780">
        <v>40</v>
      </c>
      <c r="M57" s="3780">
        <v>21</v>
      </c>
      <c r="N57" s="3810">
        <v>19</v>
      </c>
      <c r="O57" s="3868">
        <v>26</v>
      </c>
      <c r="P57" s="3780">
        <v>20</v>
      </c>
      <c r="Q57" s="3780">
        <v>9</v>
      </c>
      <c r="R57" s="3810">
        <v>11</v>
      </c>
      <c r="S57" s="3868">
        <v>31</v>
      </c>
      <c r="T57" s="3780">
        <v>28</v>
      </c>
      <c r="U57" s="3780">
        <v>16</v>
      </c>
      <c r="V57" s="3869">
        <v>12</v>
      </c>
      <c r="W57" s="3700"/>
      <c r="X57"/>
    </row>
    <row r="58" spans="1:24" ht="13.5">
      <c r="A58" s="5869"/>
      <c r="B58" s="3779" t="s">
        <v>436</v>
      </c>
      <c r="C58" s="3780">
        <v>167</v>
      </c>
      <c r="D58" s="3780">
        <v>157</v>
      </c>
      <c r="E58" s="3780">
        <v>95</v>
      </c>
      <c r="F58" s="3867">
        <v>62</v>
      </c>
      <c r="G58" s="3868">
        <v>33</v>
      </c>
      <c r="H58" s="3780">
        <v>32</v>
      </c>
      <c r="I58" s="3780">
        <v>19</v>
      </c>
      <c r="J58" s="3810">
        <v>13</v>
      </c>
      <c r="K58" s="3868">
        <v>61</v>
      </c>
      <c r="L58" s="3780">
        <v>58</v>
      </c>
      <c r="M58" s="3780">
        <v>33</v>
      </c>
      <c r="N58" s="3810">
        <v>25</v>
      </c>
      <c r="O58" s="3868">
        <v>46</v>
      </c>
      <c r="P58" s="3780">
        <v>41</v>
      </c>
      <c r="Q58" s="3780">
        <v>26</v>
      </c>
      <c r="R58" s="3810">
        <v>15</v>
      </c>
      <c r="S58" s="3868">
        <v>27</v>
      </c>
      <c r="T58" s="3780">
        <v>26</v>
      </c>
      <c r="U58" s="3780">
        <v>17</v>
      </c>
      <c r="V58" s="3869">
        <v>9</v>
      </c>
      <c r="W58" s="3700"/>
      <c r="X58"/>
    </row>
    <row r="59" spans="1:24" ht="13.5">
      <c r="A59" s="5869"/>
      <c r="B59" s="3779" t="s">
        <v>437</v>
      </c>
      <c r="C59" s="3780">
        <v>146</v>
      </c>
      <c r="D59" s="3780">
        <v>130</v>
      </c>
      <c r="E59" s="3780">
        <v>83</v>
      </c>
      <c r="F59" s="3867">
        <v>47</v>
      </c>
      <c r="G59" s="3868">
        <v>20</v>
      </c>
      <c r="H59" s="3780">
        <v>19</v>
      </c>
      <c r="I59" s="3780">
        <v>11</v>
      </c>
      <c r="J59" s="3810">
        <v>8</v>
      </c>
      <c r="K59" s="3868">
        <v>56</v>
      </c>
      <c r="L59" s="3780">
        <v>52</v>
      </c>
      <c r="M59" s="3780">
        <v>36</v>
      </c>
      <c r="N59" s="3810">
        <v>16</v>
      </c>
      <c r="O59" s="3868">
        <v>39</v>
      </c>
      <c r="P59" s="3780">
        <v>33</v>
      </c>
      <c r="Q59" s="3780">
        <v>20</v>
      </c>
      <c r="R59" s="3810">
        <v>13</v>
      </c>
      <c r="S59" s="3868">
        <v>31</v>
      </c>
      <c r="T59" s="3780">
        <v>26</v>
      </c>
      <c r="U59" s="3780">
        <v>16</v>
      </c>
      <c r="V59" s="3869">
        <v>10</v>
      </c>
      <c r="W59" s="3700"/>
      <c r="X59"/>
    </row>
    <row r="60" spans="1:24" ht="13.5">
      <c r="A60" s="5869"/>
      <c r="B60" s="3786" t="s">
        <v>438</v>
      </c>
      <c r="C60" s="3787">
        <v>134</v>
      </c>
      <c r="D60" s="3787">
        <v>114</v>
      </c>
      <c r="E60" s="3787">
        <v>67</v>
      </c>
      <c r="F60" s="3870">
        <v>47</v>
      </c>
      <c r="G60" s="3871">
        <v>25</v>
      </c>
      <c r="H60" s="3787">
        <v>21</v>
      </c>
      <c r="I60" s="3787">
        <v>14</v>
      </c>
      <c r="J60" s="3788">
        <v>7</v>
      </c>
      <c r="K60" s="3871">
        <v>52</v>
      </c>
      <c r="L60" s="3787">
        <v>45</v>
      </c>
      <c r="M60" s="3787">
        <v>23</v>
      </c>
      <c r="N60" s="3788">
        <v>22</v>
      </c>
      <c r="O60" s="3871">
        <v>26</v>
      </c>
      <c r="P60" s="3787">
        <v>26</v>
      </c>
      <c r="Q60" s="3787">
        <v>17</v>
      </c>
      <c r="R60" s="3788">
        <v>9</v>
      </c>
      <c r="S60" s="3871">
        <v>31</v>
      </c>
      <c r="T60" s="3787">
        <v>22</v>
      </c>
      <c r="U60" s="3787">
        <v>13</v>
      </c>
      <c r="V60" s="3872">
        <v>9</v>
      </c>
      <c r="W60" s="3700"/>
      <c r="X60"/>
    </row>
    <row r="61" spans="1:24" ht="13.5">
      <c r="A61" s="5869"/>
      <c r="B61" s="3779" t="s">
        <v>439</v>
      </c>
      <c r="C61" s="3780">
        <v>160</v>
      </c>
      <c r="D61" s="3780">
        <v>142</v>
      </c>
      <c r="E61" s="3780">
        <v>91</v>
      </c>
      <c r="F61" s="3867">
        <v>51</v>
      </c>
      <c r="G61" s="3868">
        <v>25</v>
      </c>
      <c r="H61" s="3780">
        <v>25</v>
      </c>
      <c r="I61" s="3780">
        <v>18</v>
      </c>
      <c r="J61" s="3810">
        <v>7</v>
      </c>
      <c r="K61" s="3868">
        <v>56</v>
      </c>
      <c r="L61" s="3780">
        <v>49</v>
      </c>
      <c r="M61" s="3780">
        <v>31</v>
      </c>
      <c r="N61" s="3810">
        <v>18</v>
      </c>
      <c r="O61" s="3868">
        <v>40</v>
      </c>
      <c r="P61" s="3780">
        <v>37</v>
      </c>
      <c r="Q61" s="3780">
        <v>22</v>
      </c>
      <c r="R61" s="3810">
        <v>15</v>
      </c>
      <c r="S61" s="3868">
        <v>39</v>
      </c>
      <c r="T61" s="3780">
        <v>31</v>
      </c>
      <c r="U61" s="3780">
        <v>20</v>
      </c>
      <c r="V61" s="3869">
        <v>11</v>
      </c>
      <c r="W61" s="3700"/>
      <c r="X61"/>
    </row>
    <row r="62" spans="1:24" ht="13.5">
      <c r="A62" s="5869"/>
      <c r="B62" s="3779" t="s">
        <v>440</v>
      </c>
      <c r="C62" s="3780">
        <v>170</v>
      </c>
      <c r="D62" s="3780">
        <v>156</v>
      </c>
      <c r="E62" s="3780">
        <v>101</v>
      </c>
      <c r="F62" s="3867">
        <v>55</v>
      </c>
      <c r="G62" s="3868">
        <v>27</v>
      </c>
      <c r="H62" s="3780">
        <v>25</v>
      </c>
      <c r="I62" s="3780">
        <v>18</v>
      </c>
      <c r="J62" s="3810">
        <v>7</v>
      </c>
      <c r="K62" s="3868">
        <v>64</v>
      </c>
      <c r="L62" s="3780">
        <v>61</v>
      </c>
      <c r="M62" s="3780">
        <v>38</v>
      </c>
      <c r="N62" s="3810">
        <v>23</v>
      </c>
      <c r="O62" s="3868">
        <v>31</v>
      </c>
      <c r="P62" s="3780">
        <v>28</v>
      </c>
      <c r="Q62" s="3780">
        <v>18</v>
      </c>
      <c r="R62" s="3810">
        <v>10</v>
      </c>
      <c r="S62" s="3868">
        <v>48</v>
      </c>
      <c r="T62" s="3780">
        <v>42</v>
      </c>
      <c r="U62" s="3780">
        <v>27</v>
      </c>
      <c r="V62" s="3869">
        <v>15</v>
      </c>
      <c r="W62" s="3700"/>
      <c r="X62"/>
    </row>
    <row r="63" spans="1:24" ht="13.5">
      <c r="A63" s="5869"/>
      <c r="B63" s="3779" t="s">
        <v>441</v>
      </c>
      <c r="C63" s="3780">
        <v>253</v>
      </c>
      <c r="D63" s="3780">
        <v>218</v>
      </c>
      <c r="E63" s="3780">
        <v>130</v>
      </c>
      <c r="F63" s="3867">
        <v>88</v>
      </c>
      <c r="G63" s="3868">
        <v>38</v>
      </c>
      <c r="H63" s="3780">
        <v>33</v>
      </c>
      <c r="I63" s="3780">
        <v>23</v>
      </c>
      <c r="J63" s="3810">
        <v>10</v>
      </c>
      <c r="K63" s="3868">
        <v>101</v>
      </c>
      <c r="L63" s="3780">
        <v>87</v>
      </c>
      <c r="M63" s="3780">
        <v>57</v>
      </c>
      <c r="N63" s="3810">
        <v>30</v>
      </c>
      <c r="O63" s="3868">
        <v>58</v>
      </c>
      <c r="P63" s="3780">
        <v>50</v>
      </c>
      <c r="Q63" s="3780">
        <v>27</v>
      </c>
      <c r="R63" s="3810">
        <v>23</v>
      </c>
      <c r="S63" s="3868">
        <v>56</v>
      </c>
      <c r="T63" s="3780">
        <v>48</v>
      </c>
      <c r="U63" s="3780">
        <v>23</v>
      </c>
      <c r="V63" s="3869">
        <v>25</v>
      </c>
      <c r="W63" s="3700"/>
      <c r="X63"/>
    </row>
    <row r="64" spans="1:24" ht="13.5">
      <c r="A64" s="5869"/>
      <c r="B64" s="3779" t="s">
        <v>442</v>
      </c>
      <c r="C64" s="3780">
        <v>228</v>
      </c>
      <c r="D64" s="3780">
        <v>186</v>
      </c>
      <c r="E64" s="3780">
        <v>112</v>
      </c>
      <c r="F64" s="3867">
        <v>74</v>
      </c>
      <c r="G64" s="3868">
        <v>36</v>
      </c>
      <c r="H64" s="3780">
        <v>33</v>
      </c>
      <c r="I64" s="3780">
        <v>16</v>
      </c>
      <c r="J64" s="3810">
        <v>17</v>
      </c>
      <c r="K64" s="3868">
        <v>87</v>
      </c>
      <c r="L64" s="3780">
        <v>67</v>
      </c>
      <c r="M64" s="3780">
        <v>40</v>
      </c>
      <c r="N64" s="3810">
        <v>27</v>
      </c>
      <c r="O64" s="3868">
        <v>58</v>
      </c>
      <c r="P64" s="3780">
        <v>48</v>
      </c>
      <c r="Q64" s="3780">
        <v>32</v>
      </c>
      <c r="R64" s="3810">
        <v>16</v>
      </c>
      <c r="S64" s="3868">
        <v>47</v>
      </c>
      <c r="T64" s="3780">
        <v>38</v>
      </c>
      <c r="U64" s="3780">
        <v>24</v>
      </c>
      <c r="V64" s="3869">
        <v>14</v>
      </c>
      <c r="W64" s="3700"/>
      <c r="X64"/>
    </row>
    <row r="65" spans="1:24" ht="13.5">
      <c r="A65" s="5869"/>
      <c r="B65" s="3786" t="s">
        <v>443</v>
      </c>
      <c r="C65" s="3787">
        <v>242</v>
      </c>
      <c r="D65" s="3787">
        <v>192</v>
      </c>
      <c r="E65" s="3787">
        <v>121</v>
      </c>
      <c r="F65" s="3870">
        <v>71</v>
      </c>
      <c r="G65" s="3871">
        <v>37</v>
      </c>
      <c r="H65" s="3787">
        <v>34</v>
      </c>
      <c r="I65" s="3787">
        <v>24</v>
      </c>
      <c r="J65" s="3788">
        <v>10</v>
      </c>
      <c r="K65" s="3871">
        <v>85</v>
      </c>
      <c r="L65" s="3787">
        <v>62</v>
      </c>
      <c r="M65" s="3787">
        <v>39</v>
      </c>
      <c r="N65" s="3788">
        <v>23</v>
      </c>
      <c r="O65" s="3871">
        <v>48</v>
      </c>
      <c r="P65" s="3787">
        <v>40</v>
      </c>
      <c r="Q65" s="3787">
        <v>28</v>
      </c>
      <c r="R65" s="3788">
        <v>12</v>
      </c>
      <c r="S65" s="3871">
        <v>72</v>
      </c>
      <c r="T65" s="3787">
        <v>56</v>
      </c>
      <c r="U65" s="3787">
        <v>30</v>
      </c>
      <c r="V65" s="3872">
        <v>26</v>
      </c>
      <c r="W65" s="3700"/>
      <c r="X65"/>
    </row>
    <row r="66" spans="1:24" ht="13.5">
      <c r="A66" s="5897"/>
      <c r="B66" s="3763" t="s">
        <v>444</v>
      </c>
      <c r="C66" s="3780">
        <v>177</v>
      </c>
      <c r="D66" s="3780">
        <v>139</v>
      </c>
      <c r="E66" s="3780">
        <v>85</v>
      </c>
      <c r="F66" s="3867">
        <v>54</v>
      </c>
      <c r="G66" s="3868">
        <v>24</v>
      </c>
      <c r="H66" s="3780">
        <v>21</v>
      </c>
      <c r="I66" s="3780">
        <v>12</v>
      </c>
      <c r="J66" s="3810">
        <v>9</v>
      </c>
      <c r="K66" s="3868">
        <v>68</v>
      </c>
      <c r="L66" s="3780">
        <v>49</v>
      </c>
      <c r="M66" s="3780">
        <v>29</v>
      </c>
      <c r="N66" s="3810">
        <v>20</v>
      </c>
      <c r="O66" s="3868">
        <v>37</v>
      </c>
      <c r="P66" s="3780">
        <v>28</v>
      </c>
      <c r="Q66" s="3780">
        <v>20</v>
      </c>
      <c r="R66" s="3810">
        <v>8</v>
      </c>
      <c r="S66" s="3868">
        <v>48</v>
      </c>
      <c r="T66" s="3780">
        <v>41</v>
      </c>
      <c r="U66" s="3780">
        <v>24</v>
      </c>
      <c r="V66" s="3869">
        <v>17</v>
      </c>
      <c r="W66" s="3700"/>
      <c r="X66"/>
    </row>
    <row r="67" spans="1:24" ht="13.5">
      <c r="A67" s="5897"/>
      <c r="B67" s="3779" t="s">
        <v>445</v>
      </c>
      <c r="C67" s="3780">
        <v>122</v>
      </c>
      <c r="D67" s="3780">
        <v>81</v>
      </c>
      <c r="E67" s="3780">
        <v>51</v>
      </c>
      <c r="F67" s="3867">
        <v>30</v>
      </c>
      <c r="G67" s="3868">
        <v>13</v>
      </c>
      <c r="H67" s="3780">
        <v>8</v>
      </c>
      <c r="I67" s="3780">
        <v>7</v>
      </c>
      <c r="J67" s="3810">
        <v>1</v>
      </c>
      <c r="K67" s="3868">
        <v>53</v>
      </c>
      <c r="L67" s="3780">
        <v>33</v>
      </c>
      <c r="M67" s="3780">
        <v>19</v>
      </c>
      <c r="N67" s="3810">
        <v>14</v>
      </c>
      <c r="O67" s="3868">
        <v>23</v>
      </c>
      <c r="P67" s="3780">
        <v>17</v>
      </c>
      <c r="Q67" s="3780">
        <v>9</v>
      </c>
      <c r="R67" s="3810">
        <v>8</v>
      </c>
      <c r="S67" s="3868">
        <v>33</v>
      </c>
      <c r="T67" s="3780">
        <v>23</v>
      </c>
      <c r="U67" s="3780">
        <v>16</v>
      </c>
      <c r="V67" s="3869">
        <v>7</v>
      </c>
      <c r="W67" s="3700"/>
      <c r="X67"/>
    </row>
    <row r="68" spans="1:24" ht="14.25" thickBot="1">
      <c r="A68" s="5898"/>
      <c r="B68" s="3794" t="s">
        <v>80</v>
      </c>
      <c r="C68" s="3795">
        <v>67</v>
      </c>
      <c r="D68" s="3795">
        <v>37</v>
      </c>
      <c r="E68" s="3795">
        <v>22</v>
      </c>
      <c r="F68" s="3873">
        <v>15</v>
      </c>
      <c r="G68" s="3874">
        <v>7</v>
      </c>
      <c r="H68" s="3795">
        <v>4</v>
      </c>
      <c r="I68" s="3795">
        <v>3</v>
      </c>
      <c r="J68" s="3796">
        <v>1</v>
      </c>
      <c r="K68" s="3874">
        <v>21</v>
      </c>
      <c r="L68" s="3795">
        <v>11</v>
      </c>
      <c r="M68" s="3795">
        <v>6</v>
      </c>
      <c r="N68" s="3796">
        <v>5</v>
      </c>
      <c r="O68" s="3874">
        <v>20</v>
      </c>
      <c r="P68" s="3795">
        <v>11</v>
      </c>
      <c r="Q68" s="3795">
        <v>6</v>
      </c>
      <c r="R68" s="3796">
        <v>5</v>
      </c>
      <c r="S68" s="3874">
        <v>19</v>
      </c>
      <c r="T68" s="3795">
        <v>11</v>
      </c>
      <c r="U68" s="3795">
        <v>7</v>
      </c>
      <c r="V68" s="3875">
        <v>4</v>
      </c>
      <c r="W68" s="3700"/>
      <c r="X68"/>
    </row>
    <row r="69" spans="1:24" ht="6" customHeight="1">
      <c r="A69" s="3063"/>
      <c r="B69" s="2999"/>
      <c r="C69" s="3063"/>
      <c r="D69" s="3063"/>
      <c r="E69" s="3063"/>
      <c r="F69" s="3063"/>
      <c r="G69" s="3063"/>
      <c r="H69" s="3063"/>
      <c r="I69" s="3063"/>
      <c r="J69" s="3063"/>
      <c r="K69" s="3063"/>
      <c r="L69" s="3063"/>
      <c r="M69" s="3063"/>
      <c r="N69" s="3063"/>
      <c r="O69" s="3063"/>
      <c r="P69" s="3063"/>
      <c r="Q69" s="3063"/>
      <c r="R69" s="3063"/>
      <c r="S69" s="3063"/>
      <c r="T69" s="3063"/>
      <c r="U69" s="3063"/>
      <c r="V69" s="3063"/>
      <c r="W69" s="3700"/>
      <c r="X69"/>
    </row>
    <row r="70" spans="1:24" s="98" customFormat="1" ht="18" customHeight="1">
      <c r="A70" s="3879"/>
      <c r="B70" s="3880"/>
      <c r="C70" s="111"/>
      <c r="K70" s="110"/>
      <c r="L70" s="111"/>
      <c r="M70" s="111"/>
      <c r="N70" s="111"/>
      <c r="Q70" s="97"/>
      <c r="R70" s="97"/>
      <c r="W70" s="3700"/>
      <c r="X70"/>
    </row>
    <row r="71" spans="1:24" ht="13.5">
      <c r="A71" s="3881"/>
      <c r="B71" s="3881"/>
      <c r="C71" s="3700"/>
      <c r="D71" s="3700"/>
      <c r="E71" s="3700"/>
      <c r="F71" s="3700"/>
      <c r="G71" s="3700"/>
      <c r="H71" s="3700"/>
      <c r="I71" s="3700"/>
      <c r="J71" s="3700"/>
      <c r="K71" s="3700"/>
      <c r="L71" s="3700"/>
      <c r="M71" s="3700"/>
      <c r="N71" s="3700"/>
      <c r="O71" s="3700"/>
      <c r="P71" s="3700"/>
      <c r="Q71" s="3700"/>
      <c r="R71" s="3700"/>
      <c r="S71" s="3700"/>
      <c r="T71" s="3700"/>
      <c r="U71" s="3700"/>
      <c r="V71" s="3700"/>
      <c r="W71" s="3700"/>
      <c r="X71"/>
    </row>
    <row r="72" spans="1:24" ht="13.5">
      <c r="A72" s="3881"/>
      <c r="B72" s="3881"/>
      <c r="C72" s="3700"/>
      <c r="D72" s="3700"/>
      <c r="E72" s="3700"/>
      <c r="F72" s="3700"/>
      <c r="G72" s="3700"/>
      <c r="H72" s="3700"/>
      <c r="I72" s="3700"/>
      <c r="J72" s="3700"/>
      <c r="K72" s="3700"/>
      <c r="L72" s="3700"/>
      <c r="M72" s="3700"/>
      <c r="N72" s="3700"/>
      <c r="O72" s="3700"/>
      <c r="P72" s="3700"/>
      <c r="Q72" s="3700"/>
      <c r="R72" s="3700"/>
      <c r="S72" s="3700"/>
      <c r="T72" s="3700"/>
      <c r="U72" s="3700"/>
      <c r="V72" s="3700"/>
      <c r="W72" s="3700"/>
      <c r="X72"/>
    </row>
  </sheetData>
  <mergeCells count="16">
    <mergeCell ref="A50:A68"/>
    <mergeCell ref="A1:B1"/>
    <mergeCell ref="B9:B10"/>
    <mergeCell ref="A12:A30"/>
    <mergeCell ref="A31:A49"/>
    <mergeCell ref="A9:A11"/>
    <mergeCell ref="T9:V9"/>
    <mergeCell ref="C9:C10"/>
    <mergeCell ref="D9:F9"/>
    <mergeCell ref="L9:N9"/>
    <mergeCell ref="O9:O10"/>
    <mergeCell ref="P9:R9"/>
    <mergeCell ref="S9:S10"/>
    <mergeCell ref="H9:J9"/>
    <mergeCell ref="G9:G10"/>
    <mergeCell ref="K9:K10"/>
  </mergeCells>
  <phoneticPr fontId="2"/>
  <hyperlinks>
    <hyperlink ref="A1:B1" location="Index!A201" display="【目次へ戻る】"/>
  </hyperlinks>
  <pageMargins left="0.78740157480314965" right="0.78740157480314965" top="0.98425196850393704" bottom="0.98425196850393704" header="0.51181102362204722" footer="0.51181102362204722"/>
  <pageSetup paperSize="9" scale="85" fitToHeight="0" orientation="landscape" r:id="rId1"/>
  <headerFooter>
    <oddHeader>&amp;L平成23年歯科疾患実態調査&amp;C&amp;A&amp;R&amp;P/&amp;N</oddHeader>
  </headerFooter>
</worksheet>
</file>

<file path=xl/worksheets/sheet115.xml><?xml version="1.0" encoding="utf-8"?>
<worksheet xmlns="http://schemas.openxmlformats.org/spreadsheetml/2006/main" xmlns:r="http://schemas.openxmlformats.org/officeDocument/2006/relationships">
  <sheetPr>
    <pageSetUpPr fitToPage="1"/>
  </sheetPr>
  <dimension ref="A1:U22"/>
  <sheetViews>
    <sheetView zoomScaleNormal="100" workbookViewId="0">
      <selection activeCell="I2" sqref="I2"/>
    </sheetView>
  </sheetViews>
  <sheetFormatPr defaultRowHeight="13.5"/>
  <cols>
    <col min="1" max="1" width="11" customWidth="1"/>
  </cols>
  <sheetData>
    <row r="1" spans="1:21">
      <c r="A1" s="4581" t="s">
        <v>87</v>
      </c>
      <c r="B1" s="4581"/>
    </row>
    <row r="2" spans="1:21" ht="15" customHeight="1"/>
    <row r="3" spans="1:21" ht="15" customHeight="1">
      <c r="A3" s="161" t="s">
        <v>1827</v>
      </c>
      <c r="B3" s="3068" t="s">
        <v>1828</v>
      </c>
      <c r="C3" s="2885"/>
      <c r="D3" s="3068"/>
      <c r="E3" s="3068"/>
      <c r="F3" s="3470"/>
      <c r="G3" s="3470"/>
      <c r="H3" s="3068"/>
      <c r="I3" s="3068"/>
      <c r="J3" s="3068"/>
      <c r="K3" s="3068"/>
      <c r="L3" s="3068"/>
      <c r="M3" s="3068"/>
      <c r="N3" s="3068"/>
      <c r="O3" s="3068"/>
      <c r="P3" s="3068"/>
      <c r="Q3" s="3882"/>
      <c r="R3" s="3068"/>
      <c r="S3" s="3068"/>
      <c r="T3" s="3068"/>
      <c r="U3" s="3068"/>
    </row>
    <row r="4" spans="1:21" ht="15" customHeight="1">
      <c r="A4" s="161" t="s">
        <v>1829</v>
      </c>
      <c r="B4" s="3068" t="s">
        <v>1830</v>
      </c>
      <c r="C4" s="2885"/>
      <c r="D4" s="3198"/>
      <c r="E4" s="3198"/>
      <c r="F4" s="3198"/>
      <c r="G4" s="3198"/>
      <c r="H4" s="3198"/>
      <c r="I4" s="3198"/>
      <c r="J4" s="3198"/>
      <c r="K4" s="3198"/>
      <c r="L4" s="3198"/>
      <c r="M4" s="3198"/>
      <c r="N4" s="3198"/>
      <c r="O4" s="3198"/>
      <c r="P4" s="3198"/>
      <c r="Q4" s="3883"/>
      <c r="R4" s="3198"/>
      <c r="S4" s="3198"/>
      <c r="T4" s="3198"/>
      <c r="U4" s="3198"/>
    </row>
    <row r="5" spans="1:21" ht="15" customHeight="1">
      <c r="A5" s="3068"/>
      <c r="B5" s="3198"/>
      <c r="C5" s="3068"/>
      <c r="D5" s="3198"/>
      <c r="E5" s="3198"/>
      <c r="F5" s="3198"/>
      <c r="G5" s="3198"/>
      <c r="H5" s="3198"/>
      <c r="I5" s="3198"/>
      <c r="J5" s="3198"/>
      <c r="K5" s="3198"/>
      <c r="L5" s="3198"/>
      <c r="M5" s="3198"/>
      <c r="N5" s="3198"/>
      <c r="O5" s="3198"/>
      <c r="P5" s="3198"/>
      <c r="Q5" s="3883"/>
      <c r="R5" s="3198"/>
      <c r="S5" s="3198"/>
      <c r="T5" s="3198"/>
      <c r="U5" s="3198"/>
    </row>
    <row r="6" spans="1:21" ht="15" customHeight="1" thickBot="1">
      <c r="A6" s="3884"/>
      <c r="B6" s="3885"/>
      <c r="C6" s="3885"/>
      <c r="D6" s="3885"/>
      <c r="E6" s="3885"/>
      <c r="F6" s="3885"/>
      <c r="G6" s="3885"/>
      <c r="H6" s="3885"/>
      <c r="I6" s="3885"/>
      <c r="J6" s="3885"/>
      <c r="K6" s="3885"/>
      <c r="L6" s="3885"/>
      <c r="M6" s="3886"/>
      <c r="N6" s="3886"/>
      <c r="O6" s="3886"/>
      <c r="P6" s="3886"/>
      <c r="Q6" s="3886"/>
      <c r="R6" s="3886"/>
      <c r="S6" s="3886"/>
      <c r="T6" s="3886"/>
      <c r="U6" s="3886"/>
    </row>
    <row r="7" spans="1:21">
      <c r="A7" s="5903" t="s">
        <v>1831</v>
      </c>
      <c r="B7" s="5905" t="s">
        <v>1565</v>
      </c>
      <c r="C7" s="5905"/>
      <c r="D7" s="5905"/>
      <c r="E7" s="5905"/>
      <c r="F7" s="5905"/>
      <c r="G7" s="5905"/>
      <c r="H7" s="5905"/>
      <c r="I7" s="5905"/>
      <c r="J7" s="5905"/>
      <c r="K7" s="5906"/>
      <c r="L7" s="5907" t="s">
        <v>1298</v>
      </c>
      <c r="M7" s="5905"/>
      <c r="N7" s="5905"/>
      <c r="O7" s="5905"/>
      <c r="P7" s="5905"/>
      <c r="Q7" s="5905"/>
      <c r="R7" s="5905"/>
      <c r="S7" s="5905"/>
      <c r="T7" s="5905"/>
      <c r="U7" s="5906"/>
    </row>
    <row r="8" spans="1:21">
      <c r="A8" s="5904"/>
      <c r="B8" s="5908" t="s">
        <v>1566</v>
      </c>
      <c r="C8" s="3756" t="s">
        <v>246</v>
      </c>
      <c r="D8" s="3757"/>
      <c r="E8" s="3757"/>
      <c r="F8" s="3757"/>
      <c r="G8" s="3757"/>
      <c r="H8" s="5860" t="s">
        <v>1832</v>
      </c>
      <c r="I8" s="5908" t="s">
        <v>1833</v>
      </c>
      <c r="J8" s="5860" t="s">
        <v>1818</v>
      </c>
      <c r="K8" s="5912" t="s">
        <v>1567</v>
      </c>
      <c r="L8" s="5913" t="s">
        <v>1834</v>
      </c>
      <c r="M8" s="3756" t="s">
        <v>246</v>
      </c>
      <c r="N8" s="3757"/>
      <c r="O8" s="3757"/>
      <c r="P8" s="3757"/>
      <c r="Q8" s="3757"/>
      <c r="R8" s="5860" t="s">
        <v>1832</v>
      </c>
      <c r="S8" s="5908" t="s">
        <v>1833</v>
      </c>
      <c r="T8" s="5860" t="s">
        <v>1818</v>
      </c>
      <c r="U8" s="5912" t="s">
        <v>1567</v>
      </c>
    </row>
    <row r="9" spans="1:21">
      <c r="A9" s="5904" t="s">
        <v>1835</v>
      </c>
      <c r="B9" s="5909"/>
      <c r="C9" s="3763" t="s">
        <v>74</v>
      </c>
      <c r="D9" s="3764" t="s">
        <v>98</v>
      </c>
      <c r="E9" s="3764" t="s">
        <v>99</v>
      </c>
      <c r="F9" s="3764" t="s">
        <v>100</v>
      </c>
      <c r="G9" s="3878" t="s">
        <v>1819</v>
      </c>
      <c r="H9" s="5632"/>
      <c r="I9" s="5910"/>
      <c r="J9" s="5911"/>
      <c r="K9" s="5879"/>
      <c r="L9" s="5869"/>
      <c r="M9" s="3763" t="s">
        <v>74</v>
      </c>
      <c r="N9" s="3764" t="s">
        <v>98</v>
      </c>
      <c r="O9" s="3764" t="s">
        <v>99</v>
      </c>
      <c r="P9" s="3764" t="s">
        <v>100</v>
      </c>
      <c r="Q9" s="3878" t="s">
        <v>1819</v>
      </c>
      <c r="R9" s="5632"/>
      <c r="S9" s="5910"/>
      <c r="T9" s="5911"/>
      <c r="U9" s="5879"/>
    </row>
    <row r="10" spans="1:21" ht="48">
      <c r="A10" s="5904"/>
      <c r="B10" s="3887" t="s">
        <v>1836</v>
      </c>
      <c r="C10" s="3888" t="s">
        <v>1837</v>
      </c>
      <c r="D10" s="3889" t="s">
        <v>1838</v>
      </c>
      <c r="E10" s="3889" t="s">
        <v>1839</v>
      </c>
      <c r="F10" s="3889" t="s">
        <v>1840</v>
      </c>
      <c r="G10" s="3889" t="s">
        <v>1841</v>
      </c>
      <c r="H10" s="3888" t="s">
        <v>1842</v>
      </c>
      <c r="I10" s="3889" t="s">
        <v>1843</v>
      </c>
      <c r="J10" s="3887" t="s">
        <v>1841</v>
      </c>
      <c r="K10" s="3831" t="s">
        <v>1844</v>
      </c>
      <c r="L10" s="3890" t="s">
        <v>1845</v>
      </c>
      <c r="M10" s="3888" t="s">
        <v>1845</v>
      </c>
      <c r="N10" s="3889" t="s">
        <v>1846</v>
      </c>
      <c r="O10" s="3889" t="s">
        <v>1847</v>
      </c>
      <c r="P10" s="3889" t="s">
        <v>1840</v>
      </c>
      <c r="Q10" s="3889" t="s">
        <v>1841</v>
      </c>
      <c r="R10" s="3888" t="s">
        <v>1842</v>
      </c>
      <c r="S10" s="3889" t="s">
        <v>1843</v>
      </c>
      <c r="T10" s="3887" t="s">
        <v>1841</v>
      </c>
      <c r="U10" s="3831" t="s">
        <v>1844</v>
      </c>
    </row>
    <row r="11" spans="1:21" ht="24">
      <c r="A11" s="3891" t="s">
        <v>1301</v>
      </c>
      <c r="B11" s="3892">
        <v>4253</v>
      </c>
      <c r="C11" s="3892">
        <v>4060</v>
      </c>
      <c r="D11" s="3892">
        <v>932</v>
      </c>
      <c r="E11" s="3892">
        <v>2054</v>
      </c>
      <c r="F11" s="3892">
        <v>1073</v>
      </c>
      <c r="G11" s="3892">
        <v>1</v>
      </c>
      <c r="H11" s="3892">
        <v>75</v>
      </c>
      <c r="I11" s="3892">
        <v>52</v>
      </c>
      <c r="J11" s="3892">
        <v>66</v>
      </c>
      <c r="K11" s="3893">
        <v>3127</v>
      </c>
      <c r="L11" s="3894">
        <v>100</v>
      </c>
      <c r="M11" s="3895">
        <v>95.462026804608513</v>
      </c>
      <c r="N11" s="3895">
        <v>21.913943098988948</v>
      </c>
      <c r="O11" s="3895">
        <v>48.295320949917702</v>
      </c>
      <c r="P11" s="3896">
        <v>25.229249941217962</v>
      </c>
      <c r="Q11" s="3896">
        <v>2.3512814483893724E-2</v>
      </c>
      <c r="R11" s="3896">
        <v>1.7634610862920292</v>
      </c>
      <c r="S11" s="3896">
        <v>1.2226663531624735</v>
      </c>
      <c r="T11" s="3896">
        <v>1.5518457559369858</v>
      </c>
      <c r="U11" s="3897">
        <v>73.524570891135667</v>
      </c>
    </row>
    <row r="12" spans="1:21" ht="24">
      <c r="A12" s="3891" t="s">
        <v>1310</v>
      </c>
      <c r="B12" s="3892">
        <v>4606</v>
      </c>
      <c r="C12" s="3892">
        <v>4367</v>
      </c>
      <c r="D12" s="3892">
        <v>1168</v>
      </c>
      <c r="E12" s="3892">
        <v>2243</v>
      </c>
      <c r="F12" s="3892">
        <v>956</v>
      </c>
      <c r="G12" s="3898">
        <v>0</v>
      </c>
      <c r="H12" s="3892">
        <v>112</v>
      </c>
      <c r="I12" s="3892">
        <v>62</v>
      </c>
      <c r="J12" s="3892">
        <v>65</v>
      </c>
      <c r="K12" s="3893">
        <v>3199</v>
      </c>
      <c r="L12" s="3894">
        <v>100</v>
      </c>
      <c r="M12" s="3895">
        <v>94.811115935735998</v>
      </c>
      <c r="N12" s="3895">
        <v>25.358228397742078</v>
      </c>
      <c r="O12" s="3895">
        <v>48.697351280937909</v>
      </c>
      <c r="P12" s="3896">
        <v>20.755536257056015</v>
      </c>
      <c r="Q12" s="3896">
        <v>0</v>
      </c>
      <c r="R12" s="3896">
        <v>2.43161094224924</v>
      </c>
      <c r="S12" s="3896">
        <v>1.3460703430308294</v>
      </c>
      <c r="T12" s="3896">
        <v>1.4112027789839341</v>
      </c>
      <c r="U12" s="3897">
        <v>69.452887537993917</v>
      </c>
    </row>
    <row r="13" spans="1:21" ht="24">
      <c r="A13" s="3687" t="s">
        <v>1327</v>
      </c>
      <c r="B13" s="3892">
        <v>6903</v>
      </c>
      <c r="C13" s="3892">
        <v>6557</v>
      </c>
      <c r="D13" s="3892">
        <v>1980</v>
      </c>
      <c r="E13" s="3892">
        <v>3280</v>
      </c>
      <c r="F13" s="3892">
        <v>1297</v>
      </c>
      <c r="G13" s="3898">
        <v>0</v>
      </c>
      <c r="H13" s="3892">
        <v>174</v>
      </c>
      <c r="I13" s="3892">
        <v>88</v>
      </c>
      <c r="J13" s="3892">
        <v>84</v>
      </c>
      <c r="K13" s="3893">
        <v>4577</v>
      </c>
      <c r="L13" s="3894">
        <v>100</v>
      </c>
      <c r="M13" s="3895">
        <v>94.987686513110233</v>
      </c>
      <c r="N13" s="3895">
        <v>28.683181225554105</v>
      </c>
      <c r="O13" s="3895">
        <v>47.515572939301755</v>
      </c>
      <c r="P13" s="3896">
        <v>18.788932348254384</v>
      </c>
      <c r="Q13" s="3896">
        <v>0</v>
      </c>
      <c r="R13" s="3896">
        <v>2.5206431986093003</v>
      </c>
      <c r="S13" s="3896">
        <v>1.2748080544690714</v>
      </c>
      <c r="T13" s="3896">
        <v>1.2168622338113864</v>
      </c>
      <c r="U13" s="3897">
        <v>66.30450528755614</v>
      </c>
    </row>
    <row r="14" spans="1:21" ht="24">
      <c r="A14" s="3687" t="s">
        <v>1328</v>
      </c>
      <c r="B14" s="3892">
        <v>9827</v>
      </c>
      <c r="C14" s="3892">
        <v>9237</v>
      </c>
      <c r="D14" s="3892">
        <v>3241</v>
      </c>
      <c r="E14" s="3892">
        <v>4409</v>
      </c>
      <c r="F14" s="3892">
        <v>1587</v>
      </c>
      <c r="G14" s="3898">
        <v>0</v>
      </c>
      <c r="H14" s="3892">
        <v>384</v>
      </c>
      <c r="I14" s="3892">
        <v>106</v>
      </c>
      <c r="J14" s="3892">
        <v>100</v>
      </c>
      <c r="K14" s="3893">
        <v>5996</v>
      </c>
      <c r="L14" s="3894">
        <v>100</v>
      </c>
      <c r="M14" s="3895">
        <v>93.996133102676311</v>
      </c>
      <c r="N14" s="3895">
        <v>32.980563752925612</v>
      </c>
      <c r="O14" s="3895">
        <v>44.8661850005088</v>
      </c>
      <c r="P14" s="3896">
        <v>16.149384349241885</v>
      </c>
      <c r="Q14" s="3896">
        <v>0</v>
      </c>
      <c r="R14" s="3896">
        <v>3.9076015060547467</v>
      </c>
      <c r="S14" s="3896">
        <v>1.0786608324005291</v>
      </c>
      <c r="T14" s="3896">
        <v>1.0176045588684237</v>
      </c>
      <c r="U14" s="3897">
        <v>61.015569349750685</v>
      </c>
    </row>
    <row r="15" spans="1:21" ht="24">
      <c r="A15" s="3687" t="s">
        <v>1313</v>
      </c>
      <c r="B15" s="3899">
        <v>12474</v>
      </c>
      <c r="C15" s="3899">
        <v>11626</v>
      </c>
      <c r="D15" s="3899">
        <v>4809</v>
      </c>
      <c r="E15" s="3899">
        <v>5197</v>
      </c>
      <c r="F15" s="3899">
        <v>1620</v>
      </c>
      <c r="G15" s="3900">
        <v>0</v>
      </c>
      <c r="H15" s="3899">
        <v>692</v>
      </c>
      <c r="I15" s="3899">
        <v>156</v>
      </c>
      <c r="J15" s="3899">
        <v>0</v>
      </c>
      <c r="K15" s="3893">
        <v>6817</v>
      </c>
      <c r="L15" s="3894">
        <v>100</v>
      </c>
      <c r="M15" s="3895">
        <v>93.20185986852654</v>
      </c>
      <c r="N15" s="3895">
        <v>38.552188552188554</v>
      </c>
      <c r="O15" s="3895">
        <v>41.662658329324998</v>
      </c>
      <c r="P15" s="3896">
        <v>12.987012987012985</v>
      </c>
      <c r="Q15" s="3896">
        <v>0</v>
      </c>
      <c r="R15" s="3896">
        <v>5.5475388808722146</v>
      </c>
      <c r="S15" s="3896">
        <v>1.2506012506012507</v>
      </c>
      <c r="T15" s="3896">
        <v>0</v>
      </c>
      <c r="U15" s="3897">
        <v>54.649671316337979</v>
      </c>
    </row>
    <row r="16" spans="1:21" ht="24">
      <c r="A16" s="3687" t="s">
        <v>1329</v>
      </c>
      <c r="B16" s="3899">
        <v>14462</v>
      </c>
      <c r="C16" s="3899">
        <v>13089</v>
      </c>
      <c r="D16" s="3899">
        <v>6711</v>
      </c>
      <c r="E16" s="3899">
        <v>5289</v>
      </c>
      <c r="F16" s="3899">
        <v>1089</v>
      </c>
      <c r="G16" s="3900">
        <v>0</v>
      </c>
      <c r="H16" s="3899">
        <v>1021</v>
      </c>
      <c r="I16" s="3899">
        <v>352</v>
      </c>
      <c r="J16" s="3899">
        <v>0</v>
      </c>
      <c r="K16" s="3893">
        <v>6378</v>
      </c>
      <c r="L16" s="3894">
        <v>100</v>
      </c>
      <c r="M16" s="3895">
        <v>90.506154058913012</v>
      </c>
      <c r="N16" s="3895">
        <v>46.404370073295532</v>
      </c>
      <c r="O16" s="3895">
        <v>36.571705158346013</v>
      </c>
      <c r="P16" s="3896">
        <v>7.5300788272714705</v>
      </c>
      <c r="Q16" s="3896">
        <v>0</v>
      </c>
      <c r="R16" s="3896">
        <v>7.0598810676255006</v>
      </c>
      <c r="S16" s="3896">
        <v>2.4339648734614854</v>
      </c>
      <c r="T16" s="3896">
        <v>0</v>
      </c>
      <c r="U16" s="3897">
        <v>44.10178398561748</v>
      </c>
    </row>
    <row r="17" spans="1:21" ht="24">
      <c r="A17" s="3687" t="s">
        <v>1330</v>
      </c>
      <c r="B17" s="3899">
        <v>15816</v>
      </c>
      <c r="C17" s="3899">
        <v>12763</v>
      </c>
      <c r="D17" s="3899">
        <v>8453</v>
      </c>
      <c r="E17" s="3899">
        <v>3895</v>
      </c>
      <c r="F17" s="3899">
        <v>415</v>
      </c>
      <c r="G17" s="3900">
        <v>0</v>
      </c>
      <c r="H17" s="3899">
        <v>1448</v>
      </c>
      <c r="I17" s="3899">
        <v>684</v>
      </c>
      <c r="J17" s="3899">
        <v>921</v>
      </c>
      <c r="K17" s="3893">
        <v>4310</v>
      </c>
      <c r="L17" s="3901">
        <v>100</v>
      </c>
      <c r="M17" s="3895">
        <v>80.696762771876578</v>
      </c>
      <c r="N17" s="3895">
        <v>53.445877592311589</v>
      </c>
      <c r="O17" s="3895">
        <v>24.626960040465352</v>
      </c>
      <c r="P17" s="3896">
        <v>2.6239251390996459</v>
      </c>
      <c r="Q17" s="3896">
        <v>0</v>
      </c>
      <c r="R17" s="3896">
        <v>9.1552857865452708</v>
      </c>
      <c r="S17" s="3896">
        <v>4.3247344461305008</v>
      </c>
      <c r="T17" s="3896">
        <v>5.8232169954476474</v>
      </c>
      <c r="U17" s="3897">
        <v>27.250885179565</v>
      </c>
    </row>
    <row r="18" spans="1:21" ht="24.75" thickBot="1">
      <c r="A18" s="3692" t="s">
        <v>1331</v>
      </c>
      <c r="B18" s="3902">
        <v>20415</v>
      </c>
      <c r="C18" s="3902">
        <v>16268</v>
      </c>
      <c r="D18" s="3902">
        <v>12820</v>
      </c>
      <c r="E18" s="3902">
        <v>3085</v>
      </c>
      <c r="F18" s="3902">
        <v>363</v>
      </c>
      <c r="G18" s="3903">
        <v>0</v>
      </c>
      <c r="H18" s="3902">
        <v>2411</v>
      </c>
      <c r="I18" s="3902">
        <v>1659</v>
      </c>
      <c r="J18" s="3902">
        <v>77</v>
      </c>
      <c r="K18" s="3904">
        <v>3448</v>
      </c>
      <c r="L18" s="3905">
        <v>100</v>
      </c>
      <c r="M18" s="3906">
        <v>79.686505020818018</v>
      </c>
      <c r="N18" s="3906">
        <v>62.796963017389174</v>
      </c>
      <c r="O18" s="3906">
        <v>15.111437668381091</v>
      </c>
      <c r="P18" s="3907">
        <v>1.7781043350477592</v>
      </c>
      <c r="Q18" s="3907">
        <v>0</v>
      </c>
      <c r="R18" s="3907">
        <v>11.809943668870929</v>
      </c>
      <c r="S18" s="3907">
        <v>8.1263776634827334</v>
      </c>
      <c r="T18" s="3907">
        <v>0.37717364682831256</v>
      </c>
      <c r="U18" s="3908">
        <v>16.889542003428851</v>
      </c>
    </row>
    <row r="19" spans="1:21">
      <c r="A19" s="3909"/>
      <c r="B19" s="3910"/>
      <c r="C19" s="3910"/>
      <c r="D19" s="3910"/>
      <c r="E19" s="3910"/>
      <c r="F19" s="3910"/>
      <c r="G19" s="3910"/>
      <c r="H19" s="3910"/>
      <c r="I19" s="3910"/>
      <c r="J19" s="3910"/>
      <c r="K19" s="3910"/>
      <c r="L19" s="3910"/>
      <c r="M19" s="3911"/>
      <c r="N19" s="3911"/>
      <c r="O19" s="3911"/>
      <c r="P19" s="3911"/>
      <c r="Q19" s="3911"/>
      <c r="R19" s="3911"/>
      <c r="S19" s="3911"/>
      <c r="T19" s="3911"/>
      <c r="U19" s="3912"/>
    </row>
    <row r="20" spans="1:21">
      <c r="A20" s="3913"/>
      <c r="B20" s="5901" t="s">
        <v>1848</v>
      </c>
      <c r="C20" s="5902"/>
      <c r="D20" s="5902"/>
      <c r="E20" s="5902"/>
      <c r="F20" s="5902"/>
      <c r="G20" s="5902"/>
      <c r="H20" s="5902"/>
      <c r="I20" s="5902"/>
      <c r="J20" s="5902"/>
      <c r="K20" s="5902"/>
      <c r="L20" s="5902"/>
      <c r="M20" s="5902"/>
      <c r="N20" s="5902"/>
      <c r="O20" s="5902"/>
      <c r="P20" s="5902"/>
      <c r="Q20" s="5902"/>
      <c r="R20" s="5902"/>
      <c r="S20" s="5902"/>
      <c r="T20" s="5902"/>
      <c r="U20" s="5902"/>
    </row>
    <row r="21" spans="1:21">
      <c r="A21" s="3915"/>
      <c r="B21" s="3915"/>
      <c r="C21" s="3915"/>
      <c r="D21" s="3915"/>
      <c r="E21" s="3915"/>
      <c r="F21" s="3915"/>
      <c r="G21" s="3915"/>
      <c r="H21" s="3915"/>
      <c r="I21" s="3915"/>
    </row>
    <row r="22" spans="1:21">
      <c r="A22" s="2885"/>
      <c r="B22" s="2885"/>
      <c r="C22" s="2885"/>
      <c r="D22" s="2885"/>
      <c r="E22" s="2885"/>
      <c r="F22" s="2885"/>
      <c r="G22" s="2885"/>
      <c r="H22" s="2885"/>
      <c r="I22" s="2885"/>
    </row>
  </sheetData>
  <mergeCells count="16">
    <mergeCell ref="B20:U20"/>
    <mergeCell ref="A1:B1"/>
    <mergeCell ref="A7:A8"/>
    <mergeCell ref="B7:K7"/>
    <mergeCell ref="L7:U7"/>
    <mergeCell ref="B8:B9"/>
    <mergeCell ref="H8:H9"/>
    <mergeCell ref="I8:I9"/>
    <mergeCell ref="J8:J9"/>
    <mergeCell ref="K8:K9"/>
    <mergeCell ref="L8:L9"/>
    <mergeCell ref="R8:R9"/>
    <mergeCell ref="S8:S9"/>
    <mergeCell ref="T8:T9"/>
    <mergeCell ref="U8:U9"/>
    <mergeCell ref="A9:A10"/>
  </mergeCells>
  <phoneticPr fontId="2"/>
  <hyperlinks>
    <hyperlink ref="A1:B1" location="Index!A201"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worksheet>
</file>

<file path=xl/worksheets/sheet116.xml><?xml version="1.0" encoding="utf-8"?>
<worksheet xmlns="http://schemas.openxmlformats.org/spreadsheetml/2006/main" xmlns:r="http://schemas.openxmlformats.org/officeDocument/2006/relationships">
  <sheetPr>
    <pageSetUpPr fitToPage="1"/>
  </sheetPr>
  <dimension ref="A1:U157"/>
  <sheetViews>
    <sheetView zoomScaleNormal="100" workbookViewId="0">
      <selection activeCell="I2" sqref="I2"/>
    </sheetView>
  </sheetViews>
  <sheetFormatPr defaultRowHeight="13.5"/>
  <cols>
    <col min="1" max="1" width="12.25" customWidth="1"/>
  </cols>
  <sheetData>
    <row r="1" spans="1:21">
      <c r="A1" s="4581" t="s">
        <v>87</v>
      </c>
      <c r="B1" s="4581"/>
    </row>
    <row r="2" spans="1:21" ht="15" customHeight="1"/>
    <row r="3" spans="1:21" ht="15" customHeight="1">
      <c r="A3" s="161" t="s">
        <v>607</v>
      </c>
      <c r="B3" s="3068" t="s">
        <v>1849</v>
      </c>
      <c r="C3" s="2885"/>
      <c r="D3" s="3068"/>
      <c r="E3" s="3068"/>
      <c r="F3" s="3470"/>
      <c r="G3" s="3068"/>
      <c r="H3" s="3068"/>
      <c r="I3" s="3068"/>
      <c r="J3" s="3068"/>
      <c r="K3" s="3068"/>
      <c r="L3" s="3068"/>
      <c r="M3" s="3068"/>
      <c r="N3" s="3068"/>
      <c r="O3" s="3882"/>
      <c r="P3" s="3068"/>
      <c r="Q3" s="3068"/>
      <c r="R3" s="3068"/>
      <c r="S3" s="3068"/>
      <c r="T3" s="3068"/>
    </row>
    <row r="4" spans="1:21" ht="15" customHeight="1">
      <c r="A4" s="161" t="s">
        <v>608</v>
      </c>
      <c r="B4" s="3068" t="s">
        <v>1850</v>
      </c>
      <c r="C4" s="2885"/>
      <c r="D4" s="3198"/>
      <c r="E4" s="3198"/>
      <c r="F4" s="3198"/>
      <c r="G4" s="3198"/>
      <c r="H4" s="3198"/>
      <c r="I4" s="3198"/>
      <c r="J4" s="3198"/>
      <c r="K4" s="3198"/>
      <c r="L4" s="3198"/>
      <c r="M4" s="3198"/>
      <c r="N4" s="3198"/>
      <c r="O4" s="3883"/>
      <c r="P4" s="3198"/>
      <c r="Q4" s="3198"/>
      <c r="R4" s="3198"/>
      <c r="S4" s="3198"/>
      <c r="T4" s="3198"/>
    </row>
    <row r="5" spans="1:21" ht="15" customHeight="1">
      <c r="A5" s="3198"/>
      <c r="B5" s="3198"/>
      <c r="C5" s="3916"/>
      <c r="D5" s="3198"/>
      <c r="E5" s="3198"/>
      <c r="F5" s="3198"/>
      <c r="G5" s="3198"/>
      <c r="H5" s="3198"/>
      <c r="I5" s="3198"/>
      <c r="J5" s="3198"/>
      <c r="K5" s="3198"/>
      <c r="L5" s="3198"/>
      <c r="M5" s="3198"/>
      <c r="N5" s="3198"/>
      <c r="O5" s="3883"/>
      <c r="P5" s="3198"/>
      <c r="Q5" s="3198"/>
      <c r="R5" s="3198"/>
      <c r="S5" s="3198"/>
      <c r="T5" s="3198"/>
    </row>
    <row r="6" spans="1:21" ht="15" customHeight="1" thickBot="1">
      <c r="A6" s="3917"/>
      <c r="B6" s="3918"/>
      <c r="C6" s="3919"/>
      <c r="D6" s="3920"/>
      <c r="E6" s="3920"/>
      <c r="F6" s="3920"/>
      <c r="G6" s="3920"/>
      <c r="H6" s="3920"/>
      <c r="I6" s="3920"/>
      <c r="J6" s="3920"/>
      <c r="K6" s="3920"/>
      <c r="L6" s="3920"/>
      <c r="M6" s="3921"/>
      <c r="N6" s="3921"/>
      <c r="O6" s="3921"/>
      <c r="P6" s="3921"/>
      <c r="Q6" s="3921"/>
      <c r="R6" s="3921"/>
      <c r="S6" s="3921"/>
      <c r="T6" s="3921"/>
    </row>
    <row r="7" spans="1:21">
      <c r="A7" s="5877" t="s">
        <v>1572</v>
      </c>
      <c r="B7" s="5875" t="s">
        <v>1573</v>
      </c>
      <c r="C7" s="5917" t="s">
        <v>1565</v>
      </c>
      <c r="D7" s="5905"/>
      <c r="E7" s="5905"/>
      <c r="F7" s="5905"/>
      <c r="G7" s="5905"/>
      <c r="H7" s="5905"/>
      <c r="I7" s="5905"/>
      <c r="J7" s="5905"/>
      <c r="K7" s="5919"/>
      <c r="L7" s="5917" t="s">
        <v>1298</v>
      </c>
      <c r="M7" s="5905"/>
      <c r="N7" s="5905"/>
      <c r="O7" s="5905"/>
      <c r="P7" s="5905"/>
      <c r="Q7" s="5905"/>
      <c r="R7" s="5905"/>
      <c r="S7" s="5905"/>
      <c r="T7" s="5906"/>
    </row>
    <row r="8" spans="1:21">
      <c r="A8" s="5897"/>
      <c r="B8" s="5911"/>
      <c r="C8" s="5908" t="s">
        <v>1566</v>
      </c>
      <c r="D8" s="5920" t="s">
        <v>246</v>
      </c>
      <c r="E8" s="5921"/>
      <c r="F8" s="5921"/>
      <c r="G8" s="5921"/>
      <c r="H8" s="5922"/>
      <c r="I8" s="5860" t="s">
        <v>104</v>
      </c>
      <c r="J8" s="5908" t="s">
        <v>105</v>
      </c>
      <c r="K8" s="5923" t="s">
        <v>1567</v>
      </c>
      <c r="L8" s="5860" t="s">
        <v>1834</v>
      </c>
      <c r="M8" s="3756" t="s">
        <v>246</v>
      </c>
      <c r="N8" s="3757"/>
      <c r="O8" s="3757"/>
      <c r="P8" s="3757"/>
      <c r="Q8" s="3757"/>
      <c r="R8" s="5860" t="s">
        <v>104</v>
      </c>
      <c r="S8" s="5908" t="s">
        <v>105</v>
      </c>
      <c r="T8" s="5912" t="s">
        <v>1567</v>
      </c>
    </row>
    <row r="9" spans="1:21">
      <c r="A9" s="5897"/>
      <c r="B9" s="5911"/>
      <c r="C9" s="5909"/>
      <c r="D9" s="3762" t="s">
        <v>74</v>
      </c>
      <c r="E9" s="3878" t="s">
        <v>98</v>
      </c>
      <c r="F9" s="3878" t="s">
        <v>99</v>
      </c>
      <c r="G9" s="3878" t="s">
        <v>100</v>
      </c>
      <c r="H9" s="3878" t="s">
        <v>1819</v>
      </c>
      <c r="I9" s="5632"/>
      <c r="J9" s="5910"/>
      <c r="K9" s="5924"/>
      <c r="L9" s="5911"/>
      <c r="M9" s="3762" t="s">
        <v>74</v>
      </c>
      <c r="N9" s="3878" t="s">
        <v>98</v>
      </c>
      <c r="O9" s="3878" t="s">
        <v>99</v>
      </c>
      <c r="P9" s="3878" t="s">
        <v>100</v>
      </c>
      <c r="Q9" s="3878" t="s">
        <v>1819</v>
      </c>
      <c r="R9" s="5632"/>
      <c r="S9" s="5910"/>
      <c r="T9" s="5879"/>
    </row>
    <row r="10" spans="1:21" ht="48.75" thickBot="1">
      <c r="A10" s="3766" t="s">
        <v>1574</v>
      </c>
      <c r="B10" s="3767" t="s">
        <v>1575</v>
      </c>
      <c r="C10" s="3922" t="s">
        <v>344</v>
      </c>
      <c r="D10" s="3769" t="s">
        <v>101</v>
      </c>
      <c r="E10" s="3768" t="s">
        <v>1568</v>
      </c>
      <c r="F10" s="3768" t="s">
        <v>1569</v>
      </c>
      <c r="G10" s="3768" t="s">
        <v>391</v>
      </c>
      <c r="H10" s="3768" t="s">
        <v>1820</v>
      </c>
      <c r="I10" s="3767" t="s">
        <v>102</v>
      </c>
      <c r="J10" s="3768" t="s">
        <v>103</v>
      </c>
      <c r="K10" s="3861" t="s">
        <v>1570</v>
      </c>
      <c r="L10" s="3767" t="s">
        <v>101</v>
      </c>
      <c r="M10" s="3769" t="s">
        <v>101</v>
      </c>
      <c r="N10" s="3768" t="s">
        <v>1568</v>
      </c>
      <c r="O10" s="3768" t="s">
        <v>1569</v>
      </c>
      <c r="P10" s="3768" t="s">
        <v>391</v>
      </c>
      <c r="Q10" s="3768" t="s">
        <v>1851</v>
      </c>
      <c r="R10" s="3767" t="s">
        <v>102</v>
      </c>
      <c r="S10" s="3768" t="s">
        <v>103</v>
      </c>
      <c r="T10" s="3864" t="s">
        <v>1570</v>
      </c>
    </row>
    <row r="11" spans="1:21" ht="24">
      <c r="A11" s="5914" t="s">
        <v>1576</v>
      </c>
      <c r="B11" s="3923" t="s">
        <v>14</v>
      </c>
      <c r="C11" s="3924">
        <v>4253</v>
      </c>
      <c r="D11" s="3924">
        <v>4060</v>
      </c>
      <c r="E11" s="3924">
        <v>932</v>
      </c>
      <c r="F11" s="3924">
        <v>2054</v>
      </c>
      <c r="G11" s="3924">
        <v>1073</v>
      </c>
      <c r="H11" s="3925">
        <v>1</v>
      </c>
      <c r="I11" s="3926">
        <v>75</v>
      </c>
      <c r="J11" s="3926">
        <v>52</v>
      </c>
      <c r="K11" s="3927">
        <v>3127</v>
      </c>
      <c r="L11" s="3928">
        <v>100</v>
      </c>
      <c r="M11" s="3929">
        <v>95.462026804608513</v>
      </c>
      <c r="N11" s="3930">
        <v>21.913943098988948</v>
      </c>
      <c r="O11" s="3930">
        <v>48.295320949917702</v>
      </c>
      <c r="P11" s="3930">
        <v>25.229249941217962</v>
      </c>
      <c r="Q11" s="3930">
        <v>2.3512814483893724E-2</v>
      </c>
      <c r="R11" s="3929">
        <v>1.7634610862920292</v>
      </c>
      <c r="S11" s="3931">
        <v>1.2226663531624735</v>
      </c>
      <c r="T11" s="3932">
        <v>73.524570891135667</v>
      </c>
      <c r="U11" s="3933"/>
    </row>
    <row r="12" spans="1:21">
      <c r="A12" s="5915"/>
      <c r="B12" s="3826" t="s">
        <v>1577</v>
      </c>
      <c r="C12" s="3934">
        <v>155</v>
      </c>
      <c r="D12" s="3935">
        <v>143</v>
      </c>
      <c r="E12" s="3936">
        <v>56</v>
      </c>
      <c r="F12" s="3936">
        <v>60</v>
      </c>
      <c r="G12" s="3936">
        <v>27</v>
      </c>
      <c r="H12" s="3936">
        <v>0</v>
      </c>
      <c r="I12" s="3935">
        <v>5</v>
      </c>
      <c r="J12" s="3936">
        <v>2</v>
      </c>
      <c r="K12" s="3936">
        <v>87</v>
      </c>
      <c r="L12" s="3937">
        <v>100</v>
      </c>
      <c r="M12" s="3938">
        <v>92.258064516129039</v>
      </c>
      <c r="N12" s="3939">
        <v>36.129032258064512</v>
      </c>
      <c r="O12" s="3939">
        <v>38.70967741935484</v>
      </c>
      <c r="P12" s="3939">
        <v>17.419354838709676</v>
      </c>
      <c r="Q12" s="3939">
        <v>0</v>
      </c>
      <c r="R12" s="3938">
        <v>3.225806451612903</v>
      </c>
      <c r="S12" s="3938">
        <v>1.2903225806451613</v>
      </c>
      <c r="T12" s="3940">
        <v>56.129032258064512</v>
      </c>
      <c r="U12" s="3933"/>
    </row>
    <row r="13" spans="1:21">
      <c r="A13" s="5915"/>
      <c r="B13" s="3826" t="s">
        <v>78</v>
      </c>
      <c r="C13" s="3934">
        <v>210</v>
      </c>
      <c r="D13" s="3935">
        <v>199</v>
      </c>
      <c r="E13" s="3936">
        <v>37</v>
      </c>
      <c r="F13" s="3936">
        <v>104</v>
      </c>
      <c r="G13" s="3936">
        <v>58</v>
      </c>
      <c r="H13" s="3936">
        <v>0</v>
      </c>
      <c r="I13" s="3935">
        <v>4</v>
      </c>
      <c r="J13" s="3936">
        <v>0</v>
      </c>
      <c r="K13" s="3936">
        <v>162</v>
      </c>
      <c r="L13" s="3937">
        <v>100</v>
      </c>
      <c r="M13" s="3938">
        <v>94.761904761904759</v>
      </c>
      <c r="N13" s="3939">
        <v>17.61904761904762</v>
      </c>
      <c r="O13" s="3939">
        <v>49.523809523809526</v>
      </c>
      <c r="P13" s="3939">
        <v>27.61904761904762</v>
      </c>
      <c r="Q13" s="3939">
        <v>0</v>
      </c>
      <c r="R13" s="3938">
        <v>1.9047619047619049</v>
      </c>
      <c r="S13" s="3938">
        <v>0</v>
      </c>
      <c r="T13" s="3940">
        <v>77.142857142857139</v>
      </c>
      <c r="U13" s="3933"/>
    </row>
    <row r="14" spans="1:21">
      <c r="A14" s="5915"/>
      <c r="B14" s="3826" t="s">
        <v>79</v>
      </c>
      <c r="C14" s="3934">
        <v>170</v>
      </c>
      <c r="D14" s="3935">
        <v>163</v>
      </c>
      <c r="E14" s="3936">
        <v>23</v>
      </c>
      <c r="F14" s="3936">
        <v>93</v>
      </c>
      <c r="G14" s="3936">
        <v>47</v>
      </c>
      <c r="H14" s="3936">
        <v>0</v>
      </c>
      <c r="I14" s="3935">
        <v>5</v>
      </c>
      <c r="J14" s="3941">
        <v>0</v>
      </c>
      <c r="K14" s="3942">
        <v>140</v>
      </c>
      <c r="L14" s="3943">
        <v>100</v>
      </c>
      <c r="M14" s="3938">
        <v>95.882352941176478</v>
      </c>
      <c r="N14" s="3939">
        <v>13.529411764705882</v>
      </c>
      <c r="O14" s="3939">
        <v>54.705882352941181</v>
      </c>
      <c r="P14" s="3939">
        <v>27.647058823529413</v>
      </c>
      <c r="Q14" s="3939">
        <v>0</v>
      </c>
      <c r="R14" s="3938">
        <v>2.9411764705882351</v>
      </c>
      <c r="S14" s="3938">
        <v>0</v>
      </c>
      <c r="T14" s="3940">
        <v>82.35294117647058</v>
      </c>
      <c r="U14" s="3933"/>
    </row>
    <row r="15" spans="1:21">
      <c r="A15" s="5915"/>
      <c r="B15" s="3944" t="s">
        <v>432</v>
      </c>
      <c r="C15" s="3945">
        <v>113</v>
      </c>
      <c r="D15" s="3935">
        <v>109</v>
      </c>
      <c r="E15" s="3946">
        <v>26</v>
      </c>
      <c r="F15" s="3946">
        <v>70</v>
      </c>
      <c r="G15" s="3946">
        <v>13</v>
      </c>
      <c r="H15" s="3946">
        <v>0</v>
      </c>
      <c r="I15" s="3947">
        <v>2</v>
      </c>
      <c r="J15" s="3936">
        <v>0</v>
      </c>
      <c r="K15" s="3936">
        <v>83</v>
      </c>
      <c r="L15" s="3937">
        <v>100</v>
      </c>
      <c r="M15" s="3948">
        <v>96.460176991150433</v>
      </c>
      <c r="N15" s="3949">
        <v>23.008849557522122</v>
      </c>
      <c r="O15" s="3949">
        <v>61.946902654867252</v>
      </c>
      <c r="P15" s="3949">
        <v>11.504424778761061</v>
      </c>
      <c r="Q15" s="3949">
        <v>0</v>
      </c>
      <c r="R15" s="3948">
        <v>1.7699115044247788</v>
      </c>
      <c r="S15" s="3948">
        <v>0</v>
      </c>
      <c r="T15" s="3950">
        <v>73.451327433628322</v>
      </c>
      <c r="U15" s="3933"/>
    </row>
    <row r="16" spans="1:21">
      <c r="A16" s="5915"/>
      <c r="B16" s="3826" t="s">
        <v>433</v>
      </c>
      <c r="C16" s="3934">
        <v>89</v>
      </c>
      <c r="D16" s="3935">
        <v>88</v>
      </c>
      <c r="E16" s="3936">
        <v>20</v>
      </c>
      <c r="F16" s="3936">
        <v>49</v>
      </c>
      <c r="G16" s="3936">
        <v>19</v>
      </c>
      <c r="H16" s="3936">
        <v>0</v>
      </c>
      <c r="I16" s="3935">
        <v>1</v>
      </c>
      <c r="J16" s="3936">
        <v>0</v>
      </c>
      <c r="K16" s="3936">
        <v>68</v>
      </c>
      <c r="L16" s="3937">
        <v>100</v>
      </c>
      <c r="M16" s="3938">
        <v>98.876404494382015</v>
      </c>
      <c r="N16" s="3939">
        <v>22.471910112359549</v>
      </c>
      <c r="O16" s="3939">
        <v>55.056179775280903</v>
      </c>
      <c r="P16" s="3939">
        <v>21.348314606741571</v>
      </c>
      <c r="Q16" s="3939">
        <v>0</v>
      </c>
      <c r="R16" s="3938">
        <v>1.1235955056179776</v>
      </c>
      <c r="S16" s="3938">
        <v>0</v>
      </c>
      <c r="T16" s="3940">
        <v>76.404494382022463</v>
      </c>
      <c r="U16" s="3933"/>
    </row>
    <row r="17" spans="1:21">
      <c r="A17" s="5915"/>
      <c r="B17" s="3826" t="s">
        <v>434</v>
      </c>
      <c r="C17" s="3934">
        <v>122</v>
      </c>
      <c r="D17" s="3935">
        <v>116</v>
      </c>
      <c r="E17" s="3936">
        <v>22</v>
      </c>
      <c r="F17" s="3936">
        <v>60</v>
      </c>
      <c r="G17" s="3936">
        <v>34</v>
      </c>
      <c r="H17" s="3936">
        <v>0</v>
      </c>
      <c r="I17" s="3935">
        <v>5</v>
      </c>
      <c r="J17" s="3936">
        <v>0</v>
      </c>
      <c r="K17" s="3936">
        <v>94</v>
      </c>
      <c r="L17" s="3937">
        <v>100</v>
      </c>
      <c r="M17" s="3938">
        <v>95.081967213114751</v>
      </c>
      <c r="N17" s="3939">
        <v>18.032786885245901</v>
      </c>
      <c r="O17" s="3939">
        <v>49.180327868852459</v>
      </c>
      <c r="P17" s="3939">
        <v>27.868852459016392</v>
      </c>
      <c r="Q17" s="3939">
        <v>0</v>
      </c>
      <c r="R17" s="3938">
        <v>4.0983606557377046</v>
      </c>
      <c r="S17" s="3938">
        <v>0</v>
      </c>
      <c r="T17" s="3940">
        <v>77.049180327868854</v>
      </c>
      <c r="U17" s="3933"/>
    </row>
    <row r="18" spans="1:21">
      <c r="A18" s="5915"/>
      <c r="B18" s="3826" t="s">
        <v>435</v>
      </c>
      <c r="C18" s="3934">
        <v>193</v>
      </c>
      <c r="D18" s="3935">
        <v>190</v>
      </c>
      <c r="E18" s="3936">
        <v>31</v>
      </c>
      <c r="F18" s="3936">
        <v>100</v>
      </c>
      <c r="G18" s="3936">
        <v>59</v>
      </c>
      <c r="H18" s="3936">
        <v>0</v>
      </c>
      <c r="I18" s="3935">
        <v>2</v>
      </c>
      <c r="J18" s="3936">
        <v>0</v>
      </c>
      <c r="K18" s="3936">
        <v>159</v>
      </c>
      <c r="L18" s="3937">
        <v>100</v>
      </c>
      <c r="M18" s="3938">
        <v>98.445595854922274</v>
      </c>
      <c r="N18" s="3939">
        <v>16.062176165803109</v>
      </c>
      <c r="O18" s="3939">
        <v>51.813471502590666</v>
      </c>
      <c r="P18" s="3939">
        <v>30.569948186528496</v>
      </c>
      <c r="Q18" s="3939">
        <v>0</v>
      </c>
      <c r="R18" s="3938">
        <v>1.0362694300518136</v>
      </c>
      <c r="S18" s="3938">
        <v>0</v>
      </c>
      <c r="T18" s="3940">
        <v>82.383419689119179</v>
      </c>
      <c r="U18" s="3933"/>
    </row>
    <row r="19" spans="1:21">
      <c r="A19" s="5915"/>
      <c r="B19" s="3826" t="s">
        <v>436</v>
      </c>
      <c r="C19" s="3934">
        <v>271</v>
      </c>
      <c r="D19" s="3941">
        <v>264</v>
      </c>
      <c r="E19" s="3936">
        <v>38</v>
      </c>
      <c r="F19" s="3936">
        <v>150</v>
      </c>
      <c r="G19" s="3936">
        <v>76</v>
      </c>
      <c r="H19" s="3936">
        <v>0</v>
      </c>
      <c r="I19" s="3935">
        <v>2</v>
      </c>
      <c r="J19" s="3936">
        <v>0</v>
      </c>
      <c r="K19" s="3941">
        <v>226</v>
      </c>
      <c r="L19" s="3937">
        <v>100</v>
      </c>
      <c r="M19" s="3938">
        <v>97.416974169741692</v>
      </c>
      <c r="N19" s="3939">
        <v>14.022140221402212</v>
      </c>
      <c r="O19" s="3939">
        <v>55.350553505535061</v>
      </c>
      <c r="P19" s="3939">
        <v>28.044280442804425</v>
      </c>
      <c r="Q19" s="3939">
        <v>0</v>
      </c>
      <c r="R19" s="3938">
        <v>0.73800738007380073</v>
      </c>
      <c r="S19" s="3938">
        <v>0</v>
      </c>
      <c r="T19" s="3940">
        <v>83.394833948339482</v>
      </c>
      <c r="U19" s="3933"/>
    </row>
    <row r="20" spans="1:21">
      <c r="A20" s="5915"/>
      <c r="B20" s="3944" t="s">
        <v>437</v>
      </c>
      <c r="C20" s="3945">
        <v>227</v>
      </c>
      <c r="D20" s="3935">
        <v>216</v>
      </c>
      <c r="E20" s="3946">
        <v>35</v>
      </c>
      <c r="F20" s="3946">
        <v>125</v>
      </c>
      <c r="G20" s="3946">
        <v>56</v>
      </c>
      <c r="H20" s="3946">
        <v>0</v>
      </c>
      <c r="I20" s="3947">
        <v>3</v>
      </c>
      <c r="J20" s="3946">
        <v>0</v>
      </c>
      <c r="K20" s="3936">
        <v>181</v>
      </c>
      <c r="L20" s="3951">
        <v>100</v>
      </c>
      <c r="M20" s="3948">
        <v>95.154185022026425</v>
      </c>
      <c r="N20" s="3949">
        <v>15.418502202643172</v>
      </c>
      <c r="O20" s="3949">
        <v>55.066079295154182</v>
      </c>
      <c r="P20" s="3949">
        <v>24.669603524229075</v>
      </c>
      <c r="Q20" s="3949">
        <v>0</v>
      </c>
      <c r="R20" s="3948">
        <v>1.3215859030837005</v>
      </c>
      <c r="S20" s="3948">
        <v>0</v>
      </c>
      <c r="T20" s="3950">
        <v>79.735682819383257</v>
      </c>
      <c r="U20" s="3933"/>
    </row>
    <row r="21" spans="1:21">
      <c r="A21" s="5915"/>
      <c r="B21" s="3826" t="s">
        <v>438</v>
      </c>
      <c r="C21" s="3934">
        <v>210</v>
      </c>
      <c r="D21" s="3935">
        <v>208</v>
      </c>
      <c r="E21" s="3936">
        <v>49</v>
      </c>
      <c r="F21" s="3936">
        <v>100</v>
      </c>
      <c r="G21" s="3936">
        <v>59</v>
      </c>
      <c r="H21" s="3936">
        <v>0</v>
      </c>
      <c r="I21" s="3935">
        <v>2</v>
      </c>
      <c r="J21" s="3936">
        <v>0</v>
      </c>
      <c r="K21" s="3936">
        <v>159</v>
      </c>
      <c r="L21" s="3937">
        <v>100</v>
      </c>
      <c r="M21" s="3938">
        <v>99.047619047619051</v>
      </c>
      <c r="N21" s="3939">
        <v>23.333333333333332</v>
      </c>
      <c r="O21" s="3939">
        <v>47.619047619047613</v>
      </c>
      <c r="P21" s="3939">
        <v>28.095238095238095</v>
      </c>
      <c r="Q21" s="3939">
        <v>0</v>
      </c>
      <c r="R21" s="3938">
        <v>0.95238095238095244</v>
      </c>
      <c r="S21" s="3938">
        <v>0</v>
      </c>
      <c r="T21" s="3940">
        <v>75.714285714285708</v>
      </c>
      <c r="U21" s="3933"/>
    </row>
    <row r="22" spans="1:21">
      <c r="A22" s="5915"/>
      <c r="B22" s="3826" t="s">
        <v>439</v>
      </c>
      <c r="C22" s="3934">
        <v>257</v>
      </c>
      <c r="D22" s="3935">
        <v>251</v>
      </c>
      <c r="E22" s="3936">
        <v>54</v>
      </c>
      <c r="F22" s="3936">
        <v>129</v>
      </c>
      <c r="G22" s="3936">
        <v>68</v>
      </c>
      <c r="H22" s="3936">
        <v>0</v>
      </c>
      <c r="I22" s="3935">
        <v>2</v>
      </c>
      <c r="J22" s="3936">
        <v>0</v>
      </c>
      <c r="K22" s="3936">
        <v>197</v>
      </c>
      <c r="L22" s="3937">
        <v>100</v>
      </c>
      <c r="M22" s="3938">
        <v>97.665369649805442</v>
      </c>
      <c r="N22" s="3939">
        <v>21.011673151750973</v>
      </c>
      <c r="O22" s="3939">
        <v>50.194552529182879</v>
      </c>
      <c r="P22" s="3939">
        <v>26.459143968871597</v>
      </c>
      <c r="Q22" s="3939">
        <v>0</v>
      </c>
      <c r="R22" s="3938">
        <v>0.77821011673151752</v>
      </c>
      <c r="S22" s="3938">
        <v>0</v>
      </c>
      <c r="T22" s="3940">
        <v>76.653696498054487</v>
      </c>
      <c r="U22" s="3933"/>
    </row>
    <row r="23" spans="1:21">
      <c r="A23" s="5915"/>
      <c r="B23" s="3826" t="s">
        <v>440</v>
      </c>
      <c r="C23" s="3934">
        <v>286</v>
      </c>
      <c r="D23" s="3935">
        <v>278</v>
      </c>
      <c r="E23" s="3936">
        <v>46</v>
      </c>
      <c r="F23" s="3936">
        <v>156</v>
      </c>
      <c r="G23" s="3936">
        <v>76</v>
      </c>
      <c r="H23" s="3936">
        <v>0</v>
      </c>
      <c r="I23" s="3935">
        <v>2</v>
      </c>
      <c r="J23" s="3936">
        <v>2</v>
      </c>
      <c r="K23" s="3936">
        <v>232</v>
      </c>
      <c r="L23" s="3937">
        <v>100</v>
      </c>
      <c r="M23" s="3938">
        <v>97.2027972027972</v>
      </c>
      <c r="N23" s="3939">
        <v>16.083916083916083</v>
      </c>
      <c r="O23" s="3939">
        <v>54.54545454545454</v>
      </c>
      <c r="P23" s="3939">
        <v>26.573426573426573</v>
      </c>
      <c r="Q23" s="3939">
        <v>0</v>
      </c>
      <c r="R23" s="3938">
        <v>0.69930069930069927</v>
      </c>
      <c r="S23" s="3938">
        <v>0.69930069930069927</v>
      </c>
      <c r="T23" s="3940">
        <v>81.11888111888112</v>
      </c>
      <c r="U23" s="3933"/>
    </row>
    <row r="24" spans="1:21">
      <c r="A24" s="5915"/>
      <c r="B24" s="3826" t="s">
        <v>441</v>
      </c>
      <c r="C24" s="3952">
        <v>440</v>
      </c>
      <c r="D24" s="3941">
        <v>426</v>
      </c>
      <c r="E24" s="3942">
        <v>92</v>
      </c>
      <c r="F24" s="3936">
        <v>217</v>
      </c>
      <c r="G24" s="3936">
        <v>116</v>
      </c>
      <c r="H24" s="3936">
        <v>1</v>
      </c>
      <c r="I24" s="3935">
        <v>6</v>
      </c>
      <c r="J24" s="3941">
        <v>6</v>
      </c>
      <c r="K24" s="3942">
        <v>333</v>
      </c>
      <c r="L24" s="3943">
        <v>100</v>
      </c>
      <c r="M24" s="3938">
        <v>96.818181818181813</v>
      </c>
      <c r="N24" s="3939">
        <v>20.909090909090907</v>
      </c>
      <c r="O24" s="3939">
        <v>49.318181818181813</v>
      </c>
      <c r="P24" s="3939">
        <v>26.36363636363636</v>
      </c>
      <c r="Q24" s="3939">
        <v>0.22727272727272727</v>
      </c>
      <c r="R24" s="3938">
        <v>1.3636363636363635</v>
      </c>
      <c r="S24" s="3938">
        <v>1.3636363636363635</v>
      </c>
      <c r="T24" s="3940">
        <v>75.681818181818187</v>
      </c>
      <c r="U24" s="3933"/>
    </row>
    <row r="25" spans="1:21">
      <c r="A25" s="5915"/>
      <c r="B25" s="3944" t="s">
        <v>442</v>
      </c>
      <c r="C25" s="3934">
        <v>395</v>
      </c>
      <c r="D25" s="3935">
        <v>373</v>
      </c>
      <c r="E25" s="3936">
        <v>86</v>
      </c>
      <c r="F25" s="3946">
        <v>186</v>
      </c>
      <c r="G25" s="3946">
        <v>101</v>
      </c>
      <c r="H25" s="3946">
        <v>0</v>
      </c>
      <c r="I25" s="3947">
        <v>8</v>
      </c>
      <c r="J25" s="3936">
        <v>4</v>
      </c>
      <c r="K25" s="3936">
        <v>287</v>
      </c>
      <c r="L25" s="3937">
        <v>100</v>
      </c>
      <c r="M25" s="3948">
        <v>94.430379746835442</v>
      </c>
      <c r="N25" s="3949">
        <v>21.772151898734176</v>
      </c>
      <c r="O25" s="3949">
        <v>47.088607594936711</v>
      </c>
      <c r="P25" s="3949">
        <v>25.569620253164555</v>
      </c>
      <c r="Q25" s="3949">
        <v>0</v>
      </c>
      <c r="R25" s="3948">
        <v>2.0253164556962027</v>
      </c>
      <c r="S25" s="3948">
        <v>1.0126582278481013</v>
      </c>
      <c r="T25" s="3950">
        <v>72.658227848101262</v>
      </c>
      <c r="U25" s="3933"/>
    </row>
    <row r="26" spans="1:21">
      <c r="A26" s="5915"/>
      <c r="B26" s="3826" t="s">
        <v>443</v>
      </c>
      <c r="C26" s="3934">
        <v>444</v>
      </c>
      <c r="D26" s="3935">
        <v>421</v>
      </c>
      <c r="E26" s="3936">
        <v>118</v>
      </c>
      <c r="F26" s="3936">
        <v>194</v>
      </c>
      <c r="G26" s="3936">
        <v>109</v>
      </c>
      <c r="H26" s="3936">
        <v>0</v>
      </c>
      <c r="I26" s="3935">
        <v>6</v>
      </c>
      <c r="J26" s="3936">
        <v>13</v>
      </c>
      <c r="K26" s="3936">
        <v>303</v>
      </c>
      <c r="L26" s="3937">
        <v>100</v>
      </c>
      <c r="M26" s="3938">
        <v>94.819819819819813</v>
      </c>
      <c r="N26" s="3939">
        <v>26.576576576576578</v>
      </c>
      <c r="O26" s="3939">
        <v>43.693693693693689</v>
      </c>
      <c r="P26" s="3939">
        <v>24.54954954954955</v>
      </c>
      <c r="Q26" s="3939">
        <v>0</v>
      </c>
      <c r="R26" s="3938">
        <v>1.3513513513513513</v>
      </c>
      <c r="S26" s="3938">
        <v>2.9279279279279278</v>
      </c>
      <c r="T26" s="3940">
        <v>68.243243243243242</v>
      </c>
      <c r="U26" s="3933"/>
    </row>
    <row r="27" spans="1:21">
      <c r="A27" s="5915"/>
      <c r="B27" s="3826" t="s">
        <v>444</v>
      </c>
      <c r="C27" s="3934">
        <v>340</v>
      </c>
      <c r="D27" s="3935">
        <v>317</v>
      </c>
      <c r="E27" s="3936">
        <v>90</v>
      </c>
      <c r="F27" s="3936">
        <v>148</v>
      </c>
      <c r="G27" s="3936">
        <v>79</v>
      </c>
      <c r="H27" s="3936">
        <v>0</v>
      </c>
      <c r="I27" s="3935">
        <v>9</v>
      </c>
      <c r="J27" s="3936">
        <v>10</v>
      </c>
      <c r="K27" s="3936">
        <v>227</v>
      </c>
      <c r="L27" s="3937">
        <v>100</v>
      </c>
      <c r="M27" s="3938">
        <v>93.235294117647058</v>
      </c>
      <c r="N27" s="3939">
        <v>26.47058823529412</v>
      </c>
      <c r="O27" s="3939">
        <v>43.529411764705884</v>
      </c>
      <c r="P27" s="3939">
        <v>23.235294117647058</v>
      </c>
      <c r="Q27" s="3939">
        <v>0</v>
      </c>
      <c r="R27" s="3938">
        <v>2.6470588235294117</v>
      </c>
      <c r="S27" s="3938">
        <v>2.9411764705882351</v>
      </c>
      <c r="T27" s="3940">
        <v>66.764705882352942</v>
      </c>
      <c r="U27" s="3933"/>
    </row>
    <row r="28" spans="1:21">
      <c r="A28" s="5915"/>
      <c r="B28" s="3826" t="s">
        <v>445</v>
      </c>
      <c r="C28" s="3934">
        <v>225</v>
      </c>
      <c r="D28" s="3935">
        <v>211</v>
      </c>
      <c r="E28" s="3936">
        <v>76</v>
      </c>
      <c r="F28" s="3936">
        <v>85</v>
      </c>
      <c r="G28" s="3936">
        <v>50</v>
      </c>
      <c r="H28" s="3936">
        <v>0</v>
      </c>
      <c r="I28" s="3935">
        <v>3</v>
      </c>
      <c r="J28" s="3936">
        <v>8</v>
      </c>
      <c r="K28" s="3936">
        <v>135</v>
      </c>
      <c r="L28" s="3937">
        <v>100</v>
      </c>
      <c r="M28" s="3938">
        <v>93.777777777777786</v>
      </c>
      <c r="N28" s="3939">
        <v>33.777777777777779</v>
      </c>
      <c r="O28" s="3939">
        <v>37.777777777777779</v>
      </c>
      <c r="P28" s="3939">
        <v>22.222222222222221</v>
      </c>
      <c r="Q28" s="3939">
        <v>0</v>
      </c>
      <c r="R28" s="3938">
        <v>1.3333333333333335</v>
      </c>
      <c r="S28" s="3938">
        <v>3.5555555555555554</v>
      </c>
      <c r="T28" s="3940">
        <v>60</v>
      </c>
      <c r="U28" s="3933"/>
    </row>
    <row r="29" spans="1:21">
      <c r="A29" s="5916"/>
      <c r="B29" s="3953" t="s">
        <v>80</v>
      </c>
      <c r="C29" s="3954">
        <v>106</v>
      </c>
      <c r="D29" s="3955">
        <v>87</v>
      </c>
      <c r="E29" s="3956">
        <v>33</v>
      </c>
      <c r="F29" s="3956">
        <v>28</v>
      </c>
      <c r="G29" s="3956">
        <v>26</v>
      </c>
      <c r="H29" s="3956">
        <v>0</v>
      </c>
      <c r="I29" s="3955">
        <v>8</v>
      </c>
      <c r="J29" s="3956">
        <v>7</v>
      </c>
      <c r="K29" s="3955">
        <v>54</v>
      </c>
      <c r="L29" s="3957">
        <v>100</v>
      </c>
      <c r="M29" s="3958">
        <v>82.075471698113205</v>
      </c>
      <c r="N29" s="3959">
        <v>31.132075471698112</v>
      </c>
      <c r="O29" s="3959">
        <v>26.415094339622641</v>
      </c>
      <c r="P29" s="3959">
        <v>24.528301886792452</v>
      </c>
      <c r="Q29" s="3959">
        <v>0</v>
      </c>
      <c r="R29" s="3958">
        <v>7.5471698113207548</v>
      </c>
      <c r="S29" s="3958">
        <v>6.6037735849056602</v>
      </c>
      <c r="T29" s="3960">
        <v>50.943396226415096</v>
      </c>
      <c r="U29" s="3933"/>
    </row>
    <row r="30" spans="1:21" ht="24">
      <c r="A30" s="5918" t="s">
        <v>1578</v>
      </c>
      <c r="B30" s="3961" t="s">
        <v>14</v>
      </c>
      <c r="C30" s="3962">
        <v>4606</v>
      </c>
      <c r="D30" s="3927">
        <v>4367</v>
      </c>
      <c r="E30" s="3963">
        <v>1168</v>
      </c>
      <c r="F30" s="3963">
        <v>2243</v>
      </c>
      <c r="G30" s="3963">
        <v>956</v>
      </c>
      <c r="H30" s="3963">
        <v>0</v>
      </c>
      <c r="I30" s="3927">
        <v>112</v>
      </c>
      <c r="J30" s="3963">
        <v>62</v>
      </c>
      <c r="K30" s="3927">
        <v>3199</v>
      </c>
      <c r="L30" s="3928">
        <v>100</v>
      </c>
      <c r="M30" s="3929">
        <v>94.811115935735998</v>
      </c>
      <c r="N30" s="3930">
        <v>25.358228397742078</v>
      </c>
      <c r="O30" s="3930">
        <v>48.697351280937909</v>
      </c>
      <c r="P30" s="3930">
        <v>20.755536257056015</v>
      </c>
      <c r="Q30" s="3930">
        <v>0</v>
      </c>
      <c r="R30" s="3929">
        <v>2.43161094224924</v>
      </c>
      <c r="S30" s="3929">
        <v>1.3460703430308294</v>
      </c>
      <c r="T30" s="3932">
        <v>69.452887537993917</v>
      </c>
      <c r="U30" s="3933"/>
    </row>
    <row r="31" spans="1:21">
      <c r="A31" s="5915"/>
      <c r="B31" s="3826" t="s">
        <v>1577</v>
      </c>
      <c r="C31" s="3934">
        <v>165</v>
      </c>
      <c r="D31" s="3935">
        <v>143</v>
      </c>
      <c r="E31" s="3936">
        <v>56</v>
      </c>
      <c r="F31" s="3936">
        <v>66</v>
      </c>
      <c r="G31" s="3936">
        <v>21</v>
      </c>
      <c r="H31" s="3936">
        <v>0</v>
      </c>
      <c r="I31" s="3935">
        <v>11</v>
      </c>
      <c r="J31" s="3936">
        <v>6</v>
      </c>
      <c r="K31" s="3936">
        <v>87</v>
      </c>
      <c r="L31" s="3937">
        <v>100</v>
      </c>
      <c r="M31" s="3938">
        <v>86.666666666666671</v>
      </c>
      <c r="N31" s="3939">
        <v>33.939393939393945</v>
      </c>
      <c r="O31" s="3939">
        <v>40</v>
      </c>
      <c r="P31" s="3939">
        <v>12.727272727272727</v>
      </c>
      <c r="Q31" s="3939">
        <v>0</v>
      </c>
      <c r="R31" s="3938">
        <v>6.666666666666667</v>
      </c>
      <c r="S31" s="3938">
        <v>3.6363636363636362</v>
      </c>
      <c r="T31" s="3940">
        <v>52.72727272727272</v>
      </c>
      <c r="U31" s="3933"/>
    </row>
    <row r="32" spans="1:21">
      <c r="A32" s="5915"/>
      <c r="B32" s="3826" t="s">
        <v>78</v>
      </c>
      <c r="C32" s="3934">
        <v>247</v>
      </c>
      <c r="D32" s="3935">
        <v>233</v>
      </c>
      <c r="E32" s="3936">
        <v>61</v>
      </c>
      <c r="F32" s="3936">
        <v>109</v>
      </c>
      <c r="G32" s="3936">
        <v>63</v>
      </c>
      <c r="H32" s="3936">
        <v>0</v>
      </c>
      <c r="I32" s="3935">
        <v>12</v>
      </c>
      <c r="J32" s="3936">
        <v>0</v>
      </c>
      <c r="K32" s="3936">
        <v>172</v>
      </c>
      <c r="L32" s="3937">
        <v>100</v>
      </c>
      <c r="M32" s="3938">
        <v>94.331983805668017</v>
      </c>
      <c r="N32" s="3939">
        <v>24.696356275303643</v>
      </c>
      <c r="O32" s="3939">
        <v>44.129554655870443</v>
      </c>
      <c r="P32" s="3939">
        <v>25.506072874493928</v>
      </c>
      <c r="Q32" s="3939">
        <v>0</v>
      </c>
      <c r="R32" s="3938">
        <v>4.8582995951417001</v>
      </c>
      <c r="S32" s="3938">
        <v>0</v>
      </c>
      <c r="T32" s="3940">
        <v>69.635627530364374</v>
      </c>
      <c r="U32" s="3933"/>
    </row>
    <row r="33" spans="1:21">
      <c r="A33" s="5915"/>
      <c r="B33" s="3826" t="s">
        <v>79</v>
      </c>
      <c r="C33" s="3934">
        <v>208</v>
      </c>
      <c r="D33" s="3935">
        <v>193</v>
      </c>
      <c r="E33" s="3936">
        <v>39</v>
      </c>
      <c r="F33" s="3936">
        <v>113</v>
      </c>
      <c r="G33" s="3936">
        <v>41</v>
      </c>
      <c r="H33" s="3936">
        <v>0</v>
      </c>
      <c r="I33" s="3935">
        <v>10</v>
      </c>
      <c r="J33" s="3936">
        <v>0</v>
      </c>
      <c r="K33" s="3936">
        <v>154</v>
      </c>
      <c r="L33" s="3937">
        <v>100</v>
      </c>
      <c r="M33" s="3938">
        <v>92.788461538461547</v>
      </c>
      <c r="N33" s="3939">
        <v>18.75</v>
      </c>
      <c r="O33" s="3939">
        <v>54.326923076923073</v>
      </c>
      <c r="P33" s="3939">
        <v>19.71153846153846</v>
      </c>
      <c r="Q33" s="3939">
        <v>0</v>
      </c>
      <c r="R33" s="3938">
        <v>4.8076923076923084</v>
      </c>
      <c r="S33" s="3938">
        <v>0</v>
      </c>
      <c r="T33" s="3940">
        <v>74.038461538461547</v>
      </c>
      <c r="U33" s="3933"/>
    </row>
    <row r="34" spans="1:21">
      <c r="A34" s="5915"/>
      <c r="B34" s="3944" t="s">
        <v>432</v>
      </c>
      <c r="C34" s="3945">
        <v>119</v>
      </c>
      <c r="D34" s="3947">
        <v>115</v>
      </c>
      <c r="E34" s="3946">
        <v>23</v>
      </c>
      <c r="F34" s="3946">
        <v>84</v>
      </c>
      <c r="G34" s="3946">
        <v>8</v>
      </c>
      <c r="H34" s="3946">
        <v>0</v>
      </c>
      <c r="I34" s="3947">
        <v>4</v>
      </c>
      <c r="J34" s="3946">
        <v>0</v>
      </c>
      <c r="K34" s="3946">
        <v>92</v>
      </c>
      <c r="L34" s="3951">
        <v>100</v>
      </c>
      <c r="M34" s="3948">
        <v>96.638655462184872</v>
      </c>
      <c r="N34" s="3949">
        <v>19.327731092436977</v>
      </c>
      <c r="O34" s="3949">
        <v>70.588235294117652</v>
      </c>
      <c r="P34" s="3949">
        <v>6.7226890756302522</v>
      </c>
      <c r="Q34" s="3949">
        <v>0</v>
      </c>
      <c r="R34" s="3948">
        <v>3.3613445378151261</v>
      </c>
      <c r="S34" s="3948">
        <v>0</v>
      </c>
      <c r="T34" s="3950">
        <v>77.310924369747909</v>
      </c>
      <c r="U34" s="3933"/>
    </row>
    <row r="35" spans="1:21">
      <c r="A35" s="5915"/>
      <c r="B35" s="3826" t="s">
        <v>433</v>
      </c>
      <c r="C35" s="3934">
        <v>105</v>
      </c>
      <c r="D35" s="3935">
        <v>102</v>
      </c>
      <c r="E35" s="3936">
        <v>22</v>
      </c>
      <c r="F35" s="3936">
        <v>62</v>
      </c>
      <c r="G35" s="3936">
        <v>18</v>
      </c>
      <c r="H35" s="3936">
        <v>0</v>
      </c>
      <c r="I35" s="3935">
        <v>3</v>
      </c>
      <c r="J35" s="3936">
        <v>0</v>
      </c>
      <c r="K35" s="3936">
        <v>80</v>
      </c>
      <c r="L35" s="3937">
        <v>100</v>
      </c>
      <c r="M35" s="3938">
        <v>97.142857142857139</v>
      </c>
      <c r="N35" s="3939">
        <v>20.952380952380953</v>
      </c>
      <c r="O35" s="3939">
        <v>59.047619047619051</v>
      </c>
      <c r="P35" s="3939">
        <v>17.142857142857142</v>
      </c>
      <c r="Q35" s="3939">
        <v>0</v>
      </c>
      <c r="R35" s="3938">
        <v>2.8571428571428572</v>
      </c>
      <c r="S35" s="3938">
        <v>0</v>
      </c>
      <c r="T35" s="3940">
        <v>76.19047619047619</v>
      </c>
      <c r="U35" s="3933"/>
    </row>
    <row r="36" spans="1:21">
      <c r="A36" s="5915"/>
      <c r="B36" s="3826" t="s">
        <v>434</v>
      </c>
      <c r="C36" s="3934">
        <v>174</v>
      </c>
      <c r="D36" s="3935">
        <v>169</v>
      </c>
      <c r="E36" s="3936">
        <v>36</v>
      </c>
      <c r="F36" s="3936">
        <v>91</v>
      </c>
      <c r="G36" s="3936">
        <v>42</v>
      </c>
      <c r="H36" s="3936">
        <v>0</v>
      </c>
      <c r="I36" s="3935">
        <v>1</v>
      </c>
      <c r="J36" s="3936">
        <v>1</v>
      </c>
      <c r="K36" s="3936">
        <v>133</v>
      </c>
      <c r="L36" s="3937">
        <v>100</v>
      </c>
      <c r="M36" s="3938">
        <v>97.126436781609186</v>
      </c>
      <c r="N36" s="3939">
        <v>20.689655172413794</v>
      </c>
      <c r="O36" s="3939">
        <v>52.298850574712638</v>
      </c>
      <c r="P36" s="3939">
        <v>24.137931034482758</v>
      </c>
      <c r="Q36" s="3939">
        <v>0</v>
      </c>
      <c r="R36" s="3938">
        <v>0.57471264367816088</v>
      </c>
      <c r="S36" s="3938">
        <v>0.57471264367816088</v>
      </c>
      <c r="T36" s="3940">
        <v>76.436781609195407</v>
      </c>
      <c r="U36" s="3933"/>
    </row>
    <row r="37" spans="1:21">
      <c r="A37" s="5915"/>
      <c r="B37" s="3826" t="s">
        <v>435</v>
      </c>
      <c r="C37" s="3934">
        <v>239</v>
      </c>
      <c r="D37" s="3935">
        <v>237</v>
      </c>
      <c r="E37" s="3936">
        <v>41</v>
      </c>
      <c r="F37" s="3936">
        <v>138</v>
      </c>
      <c r="G37" s="3936">
        <v>58</v>
      </c>
      <c r="H37" s="3936">
        <v>0</v>
      </c>
      <c r="I37" s="3935">
        <v>1</v>
      </c>
      <c r="J37" s="3936">
        <v>1</v>
      </c>
      <c r="K37" s="3936">
        <v>196</v>
      </c>
      <c r="L37" s="3937">
        <v>100</v>
      </c>
      <c r="M37" s="3938">
        <v>99.163179916317986</v>
      </c>
      <c r="N37" s="3939">
        <v>17.154811715481173</v>
      </c>
      <c r="O37" s="3939">
        <v>57.740585774058573</v>
      </c>
      <c r="P37" s="3939">
        <v>24.267782426778243</v>
      </c>
      <c r="Q37" s="3939">
        <v>0</v>
      </c>
      <c r="R37" s="3938">
        <v>0.41841004184100417</v>
      </c>
      <c r="S37" s="3938">
        <v>0.41841004184100417</v>
      </c>
      <c r="T37" s="3940">
        <v>82.008368200836827</v>
      </c>
      <c r="U37" s="3933"/>
    </row>
    <row r="38" spans="1:21">
      <c r="A38" s="5915"/>
      <c r="B38" s="3826" t="s">
        <v>436</v>
      </c>
      <c r="C38" s="3934">
        <v>197</v>
      </c>
      <c r="D38" s="3935">
        <v>192</v>
      </c>
      <c r="E38" s="3936">
        <v>26</v>
      </c>
      <c r="F38" s="3936">
        <v>129</v>
      </c>
      <c r="G38" s="3936">
        <v>37</v>
      </c>
      <c r="H38" s="3936">
        <v>0</v>
      </c>
      <c r="I38" s="3935">
        <v>3</v>
      </c>
      <c r="J38" s="3936">
        <v>1</v>
      </c>
      <c r="K38" s="3936">
        <v>166</v>
      </c>
      <c r="L38" s="3937">
        <v>100</v>
      </c>
      <c r="M38" s="3938">
        <v>97.46192893401016</v>
      </c>
      <c r="N38" s="3939">
        <v>13.197969543147209</v>
      </c>
      <c r="O38" s="3939">
        <v>65.482233502538065</v>
      </c>
      <c r="P38" s="3939">
        <v>18.781725888324875</v>
      </c>
      <c r="Q38" s="3939">
        <v>0</v>
      </c>
      <c r="R38" s="3938">
        <v>1.5228426395939088</v>
      </c>
      <c r="S38" s="3938">
        <v>0.50761421319796951</v>
      </c>
      <c r="T38" s="3940">
        <v>84.263959390862937</v>
      </c>
      <c r="U38" s="3933"/>
    </row>
    <row r="39" spans="1:21">
      <c r="A39" s="5915"/>
      <c r="B39" s="3944" t="s">
        <v>437</v>
      </c>
      <c r="C39" s="3945">
        <v>247</v>
      </c>
      <c r="D39" s="3947">
        <v>244</v>
      </c>
      <c r="E39" s="3946">
        <v>36</v>
      </c>
      <c r="F39" s="3946">
        <v>156</v>
      </c>
      <c r="G39" s="3946">
        <v>52</v>
      </c>
      <c r="H39" s="3946">
        <v>0</v>
      </c>
      <c r="I39" s="3947">
        <v>3</v>
      </c>
      <c r="J39" s="3946">
        <v>0</v>
      </c>
      <c r="K39" s="3946">
        <v>208</v>
      </c>
      <c r="L39" s="3951">
        <v>100</v>
      </c>
      <c r="M39" s="3948">
        <v>98.785425101214571</v>
      </c>
      <c r="N39" s="3949">
        <v>14.5748987854251</v>
      </c>
      <c r="O39" s="3949">
        <v>63.157894736842103</v>
      </c>
      <c r="P39" s="3949">
        <v>21.052631578947366</v>
      </c>
      <c r="Q39" s="3949">
        <v>0</v>
      </c>
      <c r="R39" s="3948">
        <v>1.214574898785425</v>
      </c>
      <c r="S39" s="3948">
        <v>0</v>
      </c>
      <c r="T39" s="3950">
        <v>84.210526315789465</v>
      </c>
      <c r="U39" s="3933"/>
    </row>
    <row r="40" spans="1:21">
      <c r="A40" s="5915"/>
      <c r="B40" s="3826" t="s">
        <v>438</v>
      </c>
      <c r="C40" s="3934">
        <v>259</v>
      </c>
      <c r="D40" s="3935">
        <v>255</v>
      </c>
      <c r="E40" s="3936">
        <v>60</v>
      </c>
      <c r="F40" s="3936">
        <v>138</v>
      </c>
      <c r="G40" s="3936">
        <v>57</v>
      </c>
      <c r="H40" s="3936">
        <v>0</v>
      </c>
      <c r="I40" s="3935">
        <v>3</v>
      </c>
      <c r="J40" s="3936">
        <v>0</v>
      </c>
      <c r="K40" s="3936">
        <v>195</v>
      </c>
      <c r="L40" s="3937">
        <v>100</v>
      </c>
      <c r="M40" s="3938">
        <v>98.455598455598462</v>
      </c>
      <c r="N40" s="3939">
        <v>23.166023166023166</v>
      </c>
      <c r="O40" s="3939">
        <v>53.281853281853287</v>
      </c>
      <c r="P40" s="3939">
        <v>22.007722007722009</v>
      </c>
      <c r="Q40" s="3939">
        <v>0</v>
      </c>
      <c r="R40" s="3938">
        <v>1.1583011583011582</v>
      </c>
      <c r="S40" s="3938">
        <v>0</v>
      </c>
      <c r="T40" s="3940">
        <v>75.289575289575296</v>
      </c>
      <c r="U40" s="3933"/>
    </row>
    <row r="41" spans="1:21">
      <c r="A41" s="5915"/>
      <c r="B41" s="3826" t="s">
        <v>439</v>
      </c>
      <c r="C41" s="3934">
        <v>297</v>
      </c>
      <c r="D41" s="3935">
        <v>293</v>
      </c>
      <c r="E41" s="3936">
        <v>77</v>
      </c>
      <c r="F41" s="3936">
        <v>161</v>
      </c>
      <c r="G41" s="3936">
        <v>55</v>
      </c>
      <c r="H41" s="3936">
        <v>0</v>
      </c>
      <c r="I41" s="3935">
        <v>2</v>
      </c>
      <c r="J41" s="3936">
        <v>1</v>
      </c>
      <c r="K41" s="3936">
        <v>216</v>
      </c>
      <c r="L41" s="3937">
        <v>100</v>
      </c>
      <c r="M41" s="3938">
        <v>98.653198653198643</v>
      </c>
      <c r="N41" s="3939">
        <v>25.925925925925924</v>
      </c>
      <c r="O41" s="3939">
        <v>54.208754208754208</v>
      </c>
      <c r="P41" s="3939">
        <v>18.518518518518519</v>
      </c>
      <c r="Q41" s="3939">
        <v>0</v>
      </c>
      <c r="R41" s="3938">
        <v>0.67340067340067333</v>
      </c>
      <c r="S41" s="3938">
        <v>0.33670033670033667</v>
      </c>
      <c r="T41" s="3940">
        <v>72.727272727272734</v>
      </c>
      <c r="U41" s="3933"/>
    </row>
    <row r="42" spans="1:21">
      <c r="A42" s="5915"/>
      <c r="B42" s="3826" t="s">
        <v>440</v>
      </c>
      <c r="C42" s="3934">
        <v>407</v>
      </c>
      <c r="D42" s="3935">
        <v>388</v>
      </c>
      <c r="E42" s="3936">
        <v>93</v>
      </c>
      <c r="F42" s="3936">
        <v>209</v>
      </c>
      <c r="G42" s="3936">
        <v>86</v>
      </c>
      <c r="H42" s="3936">
        <v>0</v>
      </c>
      <c r="I42" s="3935">
        <v>8</v>
      </c>
      <c r="J42" s="3936">
        <v>3</v>
      </c>
      <c r="K42" s="3936">
        <v>295</v>
      </c>
      <c r="L42" s="3937">
        <v>100</v>
      </c>
      <c r="M42" s="3938">
        <v>95.331695331695329</v>
      </c>
      <c r="N42" s="3939">
        <v>22.850122850122851</v>
      </c>
      <c r="O42" s="3939">
        <v>51.351351351351347</v>
      </c>
      <c r="P42" s="3939">
        <v>21.13022113022113</v>
      </c>
      <c r="Q42" s="3939">
        <v>0</v>
      </c>
      <c r="R42" s="3938">
        <v>1.9656019656019657</v>
      </c>
      <c r="S42" s="3938">
        <v>0.73710073710073709</v>
      </c>
      <c r="T42" s="3940">
        <v>72.481572481572485</v>
      </c>
      <c r="U42" s="3933"/>
    </row>
    <row r="43" spans="1:21">
      <c r="A43" s="5915"/>
      <c r="B43" s="3826" t="s">
        <v>441</v>
      </c>
      <c r="C43" s="3934">
        <v>434</v>
      </c>
      <c r="D43" s="3935">
        <v>415</v>
      </c>
      <c r="E43" s="3936">
        <v>122</v>
      </c>
      <c r="F43" s="3936">
        <v>198</v>
      </c>
      <c r="G43" s="3936">
        <v>95</v>
      </c>
      <c r="H43" s="3936">
        <v>0</v>
      </c>
      <c r="I43" s="3935">
        <v>12</v>
      </c>
      <c r="J43" s="3936">
        <v>3</v>
      </c>
      <c r="K43" s="3936">
        <v>293</v>
      </c>
      <c r="L43" s="3937">
        <v>100</v>
      </c>
      <c r="M43" s="3938">
        <v>95.622119815668199</v>
      </c>
      <c r="N43" s="3939">
        <v>28.110599078341014</v>
      </c>
      <c r="O43" s="3939">
        <v>45.622119815668206</v>
      </c>
      <c r="P43" s="3939">
        <v>21.889400921658986</v>
      </c>
      <c r="Q43" s="3939">
        <v>0</v>
      </c>
      <c r="R43" s="3938">
        <v>2.7649769585253456</v>
      </c>
      <c r="S43" s="3938">
        <v>0.69124423963133641</v>
      </c>
      <c r="T43" s="3940">
        <v>67.511520737327189</v>
      </c>
      <c r="U43" s="3933"/>
    </row>
    <row r="44" spans="1:21">
      <c r="A44" s="5915"/>
      <c r="B44" s="3944" t="s">
        <v>442</v>
      </c>
      <c r="C44" s="3945">
        <v>496</v>
      </c>
      <c r="D44" s="3947">
        <v>466</v>
      </c>
      <c r="E44" s="3946">
        <v>140</v>
      </c>
      <c r="F44" s="3946">
        <v>217</v>
      </c>
      <c r="G44" s="3946">
        <v>109</v>
      </c>
      <c r="H44" s="3946">
        <v>0</v>
      </c>
      <c r="I44" s="3947">
        <v>13</v>
      </c>
      <c r="J44" s="3946">
        <v>11</v>
      </c>
      <c r="K44" s="3946">
        <v>326</v>
      </c>
      <c r="L44" s="3951">
        <v>100</v>
      </c>
      <c r="M44" s="3948">
        <v>93.951612903225808</v>
      </c>
      <c r="N44" s="3949">
        <v>28.225806451612907</v>
      </c>
      <c r="O44" s="3949">
        <v>43.75</v>
      </c>
      <c r="P44" s="3949">
        <v>21.975806451612904</v>
      </c>
      <c r="Q44" s="3949">
        <v>0</v>
      </c>
      <c r="R44" s="3948">
        <v>2.620967741935484</v>
      </c>
      <c r="S44" s="3948">
        <v>2.217741935483871</v>
      </c>
      <c r="T44" s="3950">
        <v>65.725806451612897</v>
      </c>
      <c r="U44" s="3933"/>
    </row>
    <row r="45" spans="1:21">
      <c r="A45" s="5915"/>
      <c r="B45" s="3826" t="s">
        <v>443</v>
      </c>
      <c r="C45" s="3934">
        <v>448</v>
      </c>
      <c r="D45" s="3935">
        <v>419</v>
      </c>
      <c r="E45" s="3936">
        <v>135</v>
      </c>
      <c r="F45" s="3936">
        <v>181</v>
      </c>
      <c r="G45" s="3936">
        <v>103</v>
      </c>
      <c r="H45" s="3936">
        <v>0</v>
      </c>
      <c r="I45" s="3935">
        <v>9</v>
      </c>
      <c r="J45" s="3936">
        <v>11</v>
      </c>
      <c r="K45" s="3936">
        <v>284</v>
      </c>
      <c r="L45" s="3937">
        <v>100</v>
      </c>
      <c r="M45" s="3938">
        <v>93.526785714285708</v>
      </c>
      <c r="N45" s="3939">
        <v>30.133928571428569</v>
      </c>
      <c r="O45" s="3939">
        <v>40.401785714285715</v>
      </c>
      <c r="P45" s="3939">
        <v>22.991071428571427</v>
      </c>
      <c r="Q45" s="3939">
        <v>0</v>
      </c>
      <c r="R45" s="3938">
        <v>2.0089285714285716</v>
      </c>
      <c r="S45" s="3938">
        <v>2.4553571428571428</v>
      </c>
      <c r="T45" s="3940">
        <v>63.392857142857139</v>
      </c>
      <c r="U45" s="3933"/>
    </row>
    <row r="46" spans="1:21">
      <c r="A46" s="5915"/>
      <c r="B46" s="3826" t="s">
        <v>444</v>
      </c>
      <c r="C46" s="3934">
        <v>321</v>
      </c>
      <c r="D46" s="3935">
        <v>289</v>
      </c>
      <c r="E46" s="3936">
        <v>110</v>
      </c>
      <c r="F46" s="3936">
        <v>111</v>
      </c>
      <c r="G46" s="3936">
        <v>68</v>
      </c>
      <c r="H46" s="3936">
        <v>0</v>
      </c>
      <c r="I46" s="3935">
        <v>7</v>
      </c>
      <c r="J46" s="3936">
        <v>12</v>
      </c>
      <c r="K46" s="3936">
        <v>179</v>
      </c>
      <c r="L46" s="3937">
        <v>100</v>
      </c>
      <c r="M46" s="3938">
        <v>90.031152647975077</v>
      </c>
      <c r="N46" s="3939">
        <v>34.267912772585667</v>
      </c>
      <c r="O46" s="3939">
        <v>34.579439252336449</v>
      </c>
      <c r="P46" s="3939">
        <v>21.18380062305296</v>
      </c>
      <c r="Q46" s="3939">
        <v>0</v>
      </c>
      <c r="R46" s="3938">
        <v>2.1806853582554515</v>
      </c>
      <c r="S46" s="3938">
        <v>3.7383177570093453</v>
      </c>
      <c r="T46" s="3940">
        <v>55.763239875389402</v>
      </c>
      <c r="U46" s="3933"/>
    </row>
    <row r="47" spans="1:21">
      <c r="A47" s="5915"/>
      <c r="B47" s="3826" t="s">
        <v>445</v>
      </c>
      <c r="C47" s="3934">
        <v>171</v>
      </c>
      <c r="D47" s="3935">
        <v>148</v>
      </c>
      <c r="E47" s="3936">
        <v>58</v>
      </c>
      <c r="F47" s="3936">
        <v>64</v>
      </c>
      <c r="G47" s="3936">
        <v>26</v>
      </c>
      <c r="H47" s="3936">
        <v>0</v>
      </c>
      <c r="I47" s="3935">
        <v>8</v>
      </c>
      <c r="J47" s="3936">
        <v>9</v>
      </c>
      <c r="K47" s="3936">
        <v>90</v>
      </c>
      <c r="L47" s="3937">
        <v>100</v>
      </c>
      <c r="M47" s="3938">
        <v>86.549707602339183</v>
      </c>
      <c r="N47" s="3939">
        <v>33.918128654970758</v>
      </c>
      <c r="O47" s="3939">
        <v>37.42690058479532</v>
      </c>
      <c r="P47" s="3939">
        <v>15.204678362573098</v>
      </c>
      <c r="Q47" s="3939">
        <v>0</v>
      </c>
      <c r="R47" s="3938">
        <v>4.6783625730994149</v>
      </c>
      <c r="S47" s="3938">
        <v>5.2631578947368416</v>
      </c>
      <c r="T47" s="3940">
        <v>52.631578947368418</v>
      </c>
      <c r="U47" s="3933"/>
    </row>
    <row r="48" spans="1:21">
      <c r="A48" s="5916"/>
      <c r="B48" s="3953" t="s">
        <v>80</v>
      </c>
      <c r="C48" s="3954">
        <v>72</v>
      </c>
      <c r="D48" s="3955">
        <v>66</v>
      </c>
      <c r="E48" s="3956">
        <v>33</v>
      </c>
      <c r="F48" s="3956">
        <v>16</v>
      </c>
      <c r="G48" s="3956">
        <v>17</v>
      </c>
      <c r="H48" s="3956">
        <v>0</v>
      </c>
      <c r="I48" s="3955">
        <v>2</v>
      </c>
      <c r="J48" s="3956">
        <v>3</v>
      </c>
      <c r="K48" s="3956">
        <v>33</v>
      </c>
      <c r="L48" s="3957">
        <v>100</v>
      </c>
      <c r="M48" s="3958">
        <v>91.666666666666657</v>
      </c>
      <c r="N48" s="3959">
        <v>45.833333333333329</v>
      </c>
      <c r="O48" s="3959">
        <v>22.222222222222221</v>
      </c>
      <c r="P48" s="3959">
        <v>23.611111111111111</v>
      </c>
      <c r="Q48" s="3959">
        <v>0</v>
      </c>
      <c r="R48" s="3958">
        <v>2.7777777777777777</v>
      </c>
      <c r="S48" s="3958">
        <v>4.1666666666666661</v>
      </c>
      <c r="T48" s="3960">
        <v>45.833333333333329</v>
      </c>
      <c r="U48" s="3933"/>
    </row>
    <row r="49" spans="1:20" ht="24">
      <c r="A49" s="5759" t="s">
        <v>1579</v>
      </c>
      <c r="B49" s="3964" t="s">
        <v>1580</v>
      </c>
      <c r="C49" s="3965">
        <v>6903</v>
      </c>
      <c r="D49" s="3966">
        <v>6557</v>
      </c>
      <c r="E49" s="3967">
        <v>1980</v>
      </c>
      <c r="F49" s="3967">
        <v>3280</v>
      </c>
      <c r="G49" s="3967">
        <v>1297</v>
      </c>
      <c r="H49" s="3967">
        <v>0</v>
      </c>
      <c r="I49" s="3966">
        <v>174</v>
      </c>
      <c r="J49" s="3967">
        <v>88</v>
      </c>
      <c r="K49" s="3966">
        <v>4577</v>
      </c>
      <c r="L49" s="3968">
        <v>100</v>
      </c>
      <c r="M49" s="3969">
        <v>94.987686513110233</v>
      </c>
      <c r="N49" s="3970">
        <v>28.683181225554105</v>
      </c>
      <c r="O49" s="3970">
        <v>47.515572939301755</v>
      </c>
      <c r="P49" s="3970">
        <v>18.788932348254384</v>
      </c>
      <c r="Q49" s="3970">
        <v>0</v>
      </c>
      <c r="R49" s="3969">
        <v>2.5206431986093003</v>
      </c>
      <c r="S49" s="3969">
        <v>1.2748080544690714</v>
      </c>
      <c r="T49" s="3971">
        <v>66.30450528755614</v>
      </c>
    </row>
    <row r="50" spans="1:20">
      <c r="A50" s="5757"/>
      <c r="B50" s="3972" t="s">
        <v>1577</v>
      </c>
      <c r="C50" s="3973">
        <v>333</v>
      </c>
      <c r="D50" s="3974">
        <v>300</v>
      </c>
      <c r="E50" s="3975">
        <v>154</v>
      </c>
      <c r="F50" s="3975">
        <v>97</v>
      </c>
      <c r="G50" s="3975">
        <v>49</v>
      </c>
      <c r="H50" s="3975">
        <v>0</v>
      </c>
      <c r="I50" s="3974">
        <v>21</v>
      </c>
      <c r="J50" s="3975">
        <v>5</v>
      </c>
      <c r="K50" s="3975">
        <v>146</v>
      </c>
      <c r="L50" s="3976">
        <v>100</v>
      </c>
      <c r="M50" s="3938">
        <v>90.090090090090087</v>
      </c>
      <c r="N50" s="3939">
        <v>46.246246246246244</v>
      </c>
      <c r="O50" s="3939">
        <v>29.129129129129126</v>
      </c>
      <c r="P50" s="3939">
        <v>14.714714714714713</v>
      </c>
      <c r="Q50" s="3939">
        <v>0</v>
      </c>
      <c r="R50" s="3938">
        <v>6.3063063063063058</v>
      </c>
      <c r="S50" s="3938">
        <v>1.5015015015015014</v>
      </c>
      <c r="T50" s="3940">
        <v>43.843843843843842</v>
      </c>
    </row>
    <row r="51" spans="1:20">
      <c r="A51" s="5757"/>
      <c r="B51" s="3972" t="s">
        <v>78</v>
      </c>
      <c r="C51" s="3973">
        <v>428</v>
      </c>
      <c r="D51" s="3974">
        <v>397</v>
      </c>
      <c r="E51" s="3975">
        <v>104</v>
      </c>
      <c r="F51" s="3975">
        <v>197</v>
      </c>
      <c r="G51" s="3975">
        <v>96</v>
      </c>
      <c r="H51" s="3975">
        <v>0</v>
      </c>
      <c r="I51" s="3974">
        <v>27</v>
      </c>
      <c r="J51" s="3975">
        <v>0</v>
      </c>
      <c r="K51" s="3975">
        <v>293</v>
      </c>
      <c r="L51" s="3976">
        <v>100</v>
      </c>
      <c r="M51" s="3938">
        <v>92.757009345794401</v>
      </c>
      <c r="N51" s="3939">
        <v>24.299065420560748</v>
      </c>
      <c r="O51" s="3939">
        <v>46.028037383177569</v>
      </c>
      <c r="P51" s="3939">
        <v>22.429906542056074</v>
      </c>
      <c r="Q51" s="3939">
        <v>0</v>
      </c>
      <c r="R51" s="3938">
        <v>6.3084112149532707</v>
      </c>
      <c r="S51" s="3938">
        <v>0</v>
      </c>
      <c r="T51" s="3940">
        <v>68.45794392523365</v>
      </c>
    </row>
    <row r="52" spans="1:20">
      <c r="A52" s="5757"/>
      <c r="B52" s="3972" t="s">
        <v>79</v>
      </c>
      <c r="C52" s="3973">
        <v>343</v>
      </c>
      <c r="D52" s="3974">
        <v>325</v>
      </c>
      <c r="E52" s="3975">
        <v>95</v>
      </c>
      <c r="F52" s="3975">
        <v>177</v>
      </c>
      <c r="G52" s="3975">
        <v>53</v>
      </c>
      <c r="H52" s="3975">
        <v>0</v>
      </c>
      <c r="I52" s="3974">
        <v>14</v>
      </c>
      <c r="J52" s="3975">
        <v>1</v>
      </c>
      <c r="K52" s="3975">
        <v>230</v>
      </c>
      <c r="L52" s="3976">
        <v>100</v>
      </c>
      <c r="M52" s="3938">
        <v>94.75218658892129</v>
      </c>
      <c r="N52" s="3939">
        <v>27.696793002915456</v>
      </c>
      <c r="O52" s="3939">
        <v>51.603498542274053</v>
      </c>
      <c r="P52" s="3939">
        <v>15.451895043731778</v>
      </c>
      <c r="Q52" s="3939">
        <v>0</v>
      </c>
      <c r="R52" s="3938">
        <v>4.0816326530612246</v>
      </c>
      <c r="S52" s="3938">
        <v>0.29154518950437319</v>
      </c>
      <c r="T52" s="3940">
        <v>67.055393586005835</v>
      </c>
    </row>
    <row r="53" spans="1:20">
      <c r="A53" s="5757"/>
      <c r="B53" s="3977" t="s">
        <v>432</v>
      </c>
      <c r="C53" s="3978">
        <v>271</v>
      </c>
      <c r="D53" s="3979">
        <v>257</v>
      </c>
      <c r="E53" s="3980">
        <v>72</v>
      </c>
      <c r="F53" s="3980">
        <v>158</v>
      </c>
      <c r="G53" s="3980">
        <v>27</v>
      </c>
      <c r="H53" s="3980">
        <v>0</v>
      </c>
      <c r="I53" s="3979">
        <v>11</v>
      </c>
      <c r="J53" s="3980">
        <v>1</v>
      </c>
      <c r="K53" s="3980">
        <v>185</v>
      </c>
      <c r="L53" s="3981">
        <v>100</v>
      </c>
      <c r="M53" s="3948">
        <v>94.833948339483399</v>
      </c>
      <c r="N53" s="3949">
        <v>26.568265682656829</v>
      </c>
      <c r="O53" s="3949">
        <v>58.302583025830259</v>
      </c>
      <c r="P53" s="3949">
        <v>9.9630996309963091</v>
      </c>
      <c r="Q53" s="3949">
        <v>0</v>
      </c>
      <c r="R53" s="3948">
        <v>4.0590405904059041</v>
      </c>
      <c r="S53" s="3948">
        <v>0.36900369003690037</v>
      </c>
      <c r="T53" s="3950">
        <v>68.26568265682657</v>
      </c>
    </row>
    <row r="54" spans="1:20">
      <c r="A54" s="5757"/>
      <c r="B54" s="3972" t="s">
        <v>433</v>
      </c>
      <c r="C54" s="3973">
        <v>222</v>
      </c>
      <c r="D54" s="3974">
        <v>214</v>
      </c>
      <c r="E54" s="3975">
        <v>46</v>
      </c>
      <c r="F54" s="3975">
        <v>114</v>
      </c>
      <c r="G54" s="3975">
        <v>54</v>
      </c>
      <c r="H54" s="3975">
        <v>0</v>
      </c>
      <c r="I54" s="3974">
        <v>6</v>
      </c>
      <c r="J54" s="3975">
        <v>0</v>
      </c>
      <c r="K54" s="3975">
        <v>168</v>
      </c>
      <c r="L54" s="3976">
        <v>100</v>
      </c>
      <c r="M54" s="3938">
        <v>96.396396396396398</v>
      </c>
      <c r="N54" s="3939">
        <v>20.72072072072072</v>
      </c>
      <c r="O54" s="3939">
        <v>51.351351351351347</v>
      </c>
      <c r="P54" s="3939">
        <v>24.324324324324326</v>
      </c>
      <c r="Q54" s="3939">
        <v>0</v>
      </c>
      <c r="R54" s="3938">
        <v>2.7027027027027026</v>
      </c>
      <c r="S54" s="3938">
        <v>0</v>
      </c>
      <c r="T54" s="3940">
        <v>75.675675675675677</v>
      </c>
    </row>
    <row r="55" spans="1:20">
      <c r="A55" s="5757"/>
      <c r="B55" s="3972" t="s">
        <v>434</v>
      </c>
      <c r="C55" s="3973">
        <v>335</v>
      </c>
      <c r="D55" s="3974">
        <v>327</v>
      </c>
      <c r="E55" s="3975">
        <v>46</v>
      </c>
      <c r="F55" s="3975">
        <v>195</v>
      </c>
      <c r="G55" s="3975">
        <v>86</v>
      </c>
      <c r="H55" s="3975">
        <v>0</v>
      </c>
      <c r="I55" s="3974">
        <v>6</v>
      </c>
      <c r="J55" s="3975">
        <v>0</v>
      </c>
      <c r="K55" s="3975">
        <v>281</v>
      </c>
      <c r="L55" s="3976">
        <v>100</v>
      </c>
      <c r="M55" s="3938">
        <v>97.611940298507463</v>
      </c>
      <c r="N55" s="3939">
        <v>13.73134328358209</v>
      </c>
      <c r="O55" s="3939">
        <v>58.208955223880601</v>
      </c>
      <c r="P55" s="3939">
        <v>25.671641791044774</v>
      </c>
      <c r="Q55" s="3939">
        <v>0</v>
      </c>
      <c r="R55" s="3938">
        <v>1.791044776119403</v>
      </c>
      <c r="S55" s="3938">
        <v>0</v>
      </c>
      <c r="T55" s="3940">
        <v>83.880597014925371</v>
      </c>
    </row>
    <row r="56" spans="1:20">
      <c r="A56" s="5757"/>
      <c r="B56" s="3972" t="s">
        <v>435</v>
      </c>
      <c r="C56" s="3973">
        <v>390</v>
      </c>
      <c r="D56" s="3974">
        <v>385</v>
      </c>
      <c r="E56" s="3975">
        <v>88</v>
      </c>
      <c r="F56" s="3975">
        <v>225</v>
      </c>
      <c r="G56" s="3975">
        <v>72</v>
      </c>
      <c r="H56" s="3975">
        <v>0</v>
      </c>
      <c r="I56" s="3974">
        <v>1</v>
      </c>
      <c r="J56" s="3975">
        <v>0</v>
      </c>
      <c r="K56" s="3975">
        <v>297</v>
      </c>
      <c r="L56" s="3976">
        <v>100</v>
      </c>
      <c r="M56" s="3938">
        <v>98.71794871794873</v>
      </c>
      <c r="N56" s="3939">
        <v>22.564102564102566</v>
      </c>
      <c r="O56" s="3939">
        <v>57.692307692307686</v>
      </c>
      <c r="P56" s="3939">
        <v>18.461538461538463</v>
      </c>
      <c r="Q56" s="3939">
        <v>0</v>
      </c>
      <c r="R56" s="3938">
        <v>0.25641025641025639</v>
      </c>
      <c r="S56" s="3938">
        <v>0</v>
      </c>
      <c r="T56" s="3940">
        <v>76.153846153846146</v>
      </c>
    </row>
    <row r="57" spans="1:20">
      <c r="A57" s="5757"/>
      <c r="B57" s="3972" t="s">
        <v>436</v>
      </c>
      <c r="C57" s="3973">
        <v>417</v>
      </c>
      <c r="D57" s="3974">
        <v>410</v>
      </c>
      <c r="E57" s="3975">
        <v>96</v>
      </c>
      <c r="F57" s="3975">
        <v>237</v>
      </c>
      <c r="G57" s="3975">
        <v>77</v>
      </c>
      <c r="H57" s="3975">
        <v>0</v>
      </c>
      <c r="I57" s="3974">
        <v>2</v>
      </c>
      <c r="J57" s="3975">
        <v>1</v>
      </c>
      <c r="K57" s="3975">
        <v>314</v>
      </c>
      <c r="L57" s="3976">
        <v>100</v>
      </c>
      <c r="M57" s="3938">
        <v>98.321342925659465</v>
      </c>
      <c r="N57" s="3939">
        <v>23.021582733812952</v>
      </c>
      <c r="O57" s="3939">
        <v>56.834532374100718</v>
      </c>
      <c r="P57" s="3939">
        <v>18.465227817745802</v>
      </c>
      <c r="Q57" s="3939">
        <v>0</v>
      </c>
      <c r="R57" s="3938">
        <v>0.47961630695443641</v>
      </c>
      <c r="S57" s="3938">
        <v>0.23980815347721821</v>
      </c>
      <c r="T57" s="3940">
        <v>75.299760191846516</v>
      </c>
    </row>
    <row r="58" spans="1:20">
      <c r="A58" s="5757"/>
      <c r="B58" s="3977" t="s">
        <v>437</v>
      </c>
      <c r="C58" s="3978">
        <v>417</v>
      </c>
      <c r="D58" s="3979">
        <v>411</v>
      </c>
      <c r="E58" s="3980">
        <v>99</v>
      </c>
      <c r="F58" s="3980">
        <v>242</v>
      </c>
      <c r="G58" s="3980">
        <v>70</v>
      </c>
      <c r="H58" s="3980">
        <v>0</v>
      </c>
      <c r="I58" s="3979">
        <v>3</v>
      </c>
      <c r="J58" s="3980">
        <v>1</v>
      </c>
      <c r="K58" s="3980">
        <v>312</v>
      </c>
      <c r="L58" s="3981">
        <v>100</v>
      </c>
      <c r="M58" s="3948">
        <v>98.561151079136692</v>
      </c>
      <c r="N58" s="3949">
        <v>23.741007194244602</v>
      </c>
      <c r="O58" s="3949">
        <v>58.033573141486805</v>
      </c>
      <c r="P58" s="3949">
        <v>16.786570743405278</v>
      </c>
      <c r="Q58" s="3949">
        <v>0</v>
      </c>
      <c r="R58" s="3948">
        <v>0.71942446043165476</v>
      </c>
      <c r="S58" s="3948">
        <v>0.23980815347721821</v>
      </c>
      <c r="T58" s="3950">
        <v>74.82014388489209</v>
      </c>
    </row>
    <row r="59" spans="1:20">
      <c r="A59" s="5757"/>
      <c r="B59" s="3972" t="s">
        <v>438</v>
      </c>
      <c r="C59" s="3973">
        <v>459</v>
      </c>
      <c r="D59" s="3974">
        <v>444</v>
      </c>
      <c r="E59" s="3975">
        <v>117</v>
      </c>
      <c r="F59" s="3975">
        <v>246</v>
      </c>
      <c r="G59" s="3975">
        <v>81</v>
      </c>
      <c r="H59" s="3975">
        <v>0</v>
      </c>
      <c r="I59" s="3974">
        <v>9</v>
      </c>
      <c r="J59" s="3975">
        <v>0</v>
      </c>
      <c r="K59" s="3975">
        <v>327</v>
      </c>
      <c r="L59" s="3976">
        <v>100</v>
      </c>
      <c r="M59" s="3938">
        <v>96.732026143790847</v>
      </c>
      <c r="N59" s="3939">
        <v>25.490196078431371</v>
      </c>
      <c r="O59" s="3939">
        <v>53.594771241830067</v>
      </c>
      <c r="P59" s="3939">
        <v>17.647058823529413</v>
      </c>
      <c r="Q59" s="3939">
        <v>0</v>
      </c>
      <c r="R59" s="3938">
        <v>1.9607843137254901</v>
      </c>
      <c r="S59" s="3938">
        <v>0</v>
      </c>
      <c r="T59" s="3940">
        <v>71.24183006535948</v>
      </c>
    </row>
    <row r="60" spans="1:20">
      <c r="A60" s="5757"/>
      <c r="B60" s="3972" t="s">
        <v>439</v>
      </c>
      <c r="C60" s="3973">
        <v>511</v>
      </c>
      <c r="D60" s="3974">
        <v>493</v>
      </c>
      <c r="E60" s="3975">
        <v>147</v>
      </c>
      <c r="F60" s="3975">
        <v>248</v>
      </c>
      <c r="G60" s="3975">
        <v>98</v>
      </c>
      <c r="H60" s="3975">
        <v>0</v>
      </c>
      <c r="I60" s="3974">
        <v>14</v>
      </c>
      <c r="J60" s="3975">
        <v>2</v>
      </c>
      <c r="K60" s="3975">
        <v>346</v>
      </c>
      <c r="L60" s="3976">
        <v>100</v>
      </c>
      <c r="M60" s="3938">
        <v>96.477495107632095</v>
      </c>
      <c r="N60" s="3939">
        <v>28.767123287671232</v>
      </c>
      <c r="O60" s="3939">
        <v>48.532289628180038</v>
      </c>
      <c r="P60" s="3939">
        <v>19.17808219178082</v>
      </c>
      <c r="Q60" s="3939">
        <v>0</v>
      </c>
      <c r="R60" s="3938">
        <v>2.7397260273972601</v>
      </c>
      <c r="S60" s="3938">
        <v>0.39138943248532287</v>
      </c>
      <c r="T60" s="3940">
        <v>67.710371819960855</v>
      </c>
    </row>
    <row r="61" spans="1:20">
      <c r="A61" s="5757"/>
      <c r="B61" s="3972" t="s">
        <v>440</v>
      </c>
      <c r="C61" s="3973">
        <v>552</v>
      </c>
      <c r="D61" s="3974">
        <v>530</v>
      </c>
      <c r="E61" s="3975">
        <v>153</v>
      </c>
      <c r="F61" s="3975">
        <v>272</v>
      </c>
      <c r="G61" s="3975">
        <v>105</v>
      </c>
      <c r="H61" s="3975">
        <v>0</v>
      </c>
      <c r="I61" s="3974">
        <v>14</v>
      </c>
      <c r="J61" s="3975">
        <v>4</v>
      </c>
      <c r="K61" s="3975">
        <v>377</v>
      </c>
      <c r="L61" s="3976">
        <v>100</v>
      </c>
      <c r="M61" s="3938">
        <v>96.014492753623188</v>
      </c>
      <c r="N61" s="3939">
        <v>27.717391304347828</v>
      </c>
      <c r="O61" s="3939">
        <v>49.275362318840585</v>
      </c>
      <c r="P61" s="3939">
        <v>19.021739130434785</v>
      </c>
      <c r="Q61" s="3939">
        <v>0</v>
      </c>
      <c r="R61" s="3938">
        <v>2.5362318840579712</v>
      </c>
      <c r="S61" s="3938">
        <v>0.72463768115942029</v>
      </c>
      <c r="T61" s="3940">
        <v>68.29710144927536</v>
      </c>
    </row>
    <row r="62" spans="1:20">
      <c r="A62" s="5757"/>
      <c r="B62" s="3972" t="s">
        <v>441</v>
      </c>
      <c r="C62" s="3973">
        <v>570</v>
      </c>
      <c r="D62" s="3974">
        <v>550</v>
      </c>
      <c r="E62" s="3975">
        <v>184</v>
      </c>
      <c r="F62" s="3975">
        <v>263</v>
      </c>
      <c r="G62" s="3975">
        <v>103</v>
      </c>
      <c r="H62" s="3975">
        <v>0</v>
      </c>
      <c r="I62" s="3974">
        <v>8</v>
      </c>
      <c r="J62" s="3975">
        <v>5</v>
      </c>
      <c r="K62" s="3975">
        <v>366</v>
      </c>
      <c r="L62" s="3976">
        <v>100</v>
      </c>
      <c r="M62" s="3938">
        <v>96.491228070175438</v>
      </c>
      <c r="N62" s="3939">
        <v>32.280701754385966</v>
      </c>
      <c r="O62" s="3939">
        <v>46.140350877192979</v>
      </c>
      <c r="P62" s="3939">
        <v>18.070175438596493</v>
      </c>
      <c r="Q62" s="3939">
        <v>0</v>
      </c>
      <c r="R62" s="3938">
        <v>1.4035087719298245</v>
      </c>
      <c r="S62" s="3938">
        <v>0.8771929824561403</v>
      </c>
      <c r="T62" s="3940">
        <v>64.21052631578948</v>
      </c>
    </row>
    <row r="63" spans="1:20">
      <c r="A63" s="5757"/>
      <c r="B63" s="3977" t="s">
        <v>442</v>
      </c>
      <c r="C63" s="3978">
        <v>666</v>
      </c>
      <c r="D63" s="3979">
        <v>629</v>
      </c>
      <c r="E63" s="3980">
        <v>226</v>
      </c>
      <c r="F63" s="3980">
        <v>269</v>
      </c>
      <c r="G63" s="3980">
        <v>134</v>
      </c>
      <c r="H63" s="3980">
        <v>0</v>
      </c>
      <c r="I63" s="3979">
        <v>9</v>
      </c>
      <c r="J63" s="3980">
        <v>16</v>
      </c>
      <c r="K63" s="3980">
        <v>403</v>
      </c>
      <c r="L63" s="3981">
        <v>100</v>
      </c>
      <c r="M63" s="3948">
        <v>94.444444444444443</v>
      </c>
      <c r="N63" s="3949">
        <v>33.933933933933936</v>
      </c>
      <c r="O63" s="3949">
        <v>40.390390390390394</v>
      </c>
      <c r="P63" s="3949">
        <v>20.12012012012012</v>
      </c>
      <c r="Q63" s="3949">
        <v>0</v>
      </c>
      <c r="R63" s="3948">
        <v>1.3513513513513513</v>
      </c>
      <c r="S63" s="3948">
        <v>2.4024024024024024</v>
      </c>
      <c r="T63" s="3950">
        <v>60.510510510510507</v>
      </c>
    </row>
    <row r="64" spans="1:20">
      <c r="A64" s="5757"/>
      <c r="B64" s="3972" t="s">
        <v>443</v>
      </c>
      <c r="C64" s="3973">
        <v>505</v>
      </c>
      <c r="D64" s="3974">
        <v>459</v>
      </c>
      <c r="E64" s="3975">
        <v>173</v>
      </c>
      <c r="F64" s="3975">
        <v>189</v>
      </c>
      <c r="G64" s="3975">
        <v>97</v>
      </c>
      <c r="H64" s="3975">
        <v>0</v>
      </c>
      <c r="I64" s="3974">
        <v>15</v>
      </c>
      <c r="J64" s="3975">
        <v>24</v>
      </c>
      <c r="K64" s="3975">
        <v>286</v>
      </c>
      <c r="L64" s="3976">
        <v>100</v>
      </c>
      <c r="M64" s="3938">
        <v>90.89108910891089</v>
      </c>
      <c r="N64" s="3939">
        <v>34.257425742574263</v>
      </c>
      <c r="O64" s="3939">
        <v>37.425742574257427</v>
      </c>
      <c r="P64" s="3939">
        <v>19.207920792079207</v>
      </c>
      <c r="Q64" s="3939">
        <v>0</v>
      </c>
      <c r="R64" s="3938">
        <v>2.9702970297029703</v>
      </c>
      <c r="S64" s="3938">
        <v>4.7524752475247523</v>
      </c>
      <c r="T64" s="3940">
        <v>56.633663366336627</v>
      </c>
    </row>
    <row r="65" spans="1:20">
      <c r="A65" s="5757"/>
      <c r="B65" s="3972" t="s">
        <v>444</v>
      </c>
      <c r="C65" s="3973">
        <v>302</v>
      </c>
      <c r="D65" s="3974">
        <v>266</v>
      </c>
      <c r="E65" s="3975">
        <v>105</v>
      </c>
      <c r="F65" s="3975">
        <v>94</v>
      </c>
      <c r="G65" s="3975">
        <v>67</v>
      </c>
      <c r="H65" s="3975">
        <v>0</v>
      </c>
      <c r="I65" s="3974">
        <v>9</v>
      </c>
      <c r="J65" s="3975">
        <v>19</v>
      </c>
      <c r="K65" s="3975">
        <v>161</v>
      </c>
      <c r="L65" s="3976">
        <v>100</v>
      </c>
      <c r="M65" s="3938">
        <v>88.079470198675494</v>
      </c>
      <c r="N65" s="3939">
        <v>34.768211920529801</v>
      </c>
      <c r="O65" s="3939">
        <v>31.125827814569533</v>
      </c>
      <c r="P65" s="3939">
        <v>22.185430463576157</v>
      </c>
      <c r="Q65" s="3939">
        <v>0</v>
      </c>
      <c r="R65" s="3938">
        <v>2.9801324503311259</v>
      </c>
      <c r="S65" s="3938">
        <v>6.2913907284768218</v>
      </c>
      <c r="T65" s="3940">
        <v>53.311258278145687</v>
      </c>
    </row>
    <row r="66" spans="1:20">
      <c r="A66" s="5757"/>
      <c r="B66" s="3972" t="s">
        <v>445</v>
      </c>
      <c r="C66" s="3973">
        <v>115</v>
      </c>
      <c r="D66" s="3974">
        <v>102</v>
      </c>
      <c r="E66" s="3975">
        <v>42</v>
      </c>
      <c r="F66" s="3975">
        <v>42</v>
      </c>
      <c r="G66" s="3975">
        <v>18</v>
      </c>
      <c r="H66" s="3975">
        <v>0</v>
      </c>
      <c r="I66" s="3974">
        <v>4</v>
      </c>
      <c r="J66" s="3975">
        <v>4</v>
      </c>
      <c r="K66" s="3975">
        <v>60</v>
      </c>
      <c r="L66" s="3976">
        <v>100</v>
      </c>
      <c r="M66" s="3938">
        <v>88.695652173913047</v>
      </c>
      <c r="N66" s="3939">
        <v>36.521739130434781</v>
      </c>
      <c r="O66" s="3939">
        <v>36.521739130434781</v>
      </c>
      <c r="P66" s="3939">
        <v>15.65217391304348</v>
      </c>
      <c r="Q66" s="3939">
        <v>0</v>
      </c>
      <c r="R66" s="3938">
        <v>3.4782608695652173</v>
      </c>
      <c r="S66" s="3938">
        <v>3.4782608695652173</v>
      </c>
      <c r="T66" s="3940">
        <v>52.173913043478258</v>
      </c>
    </row>
    <row r="67" spans="1:20">
      <c r="A67" s="5758"/>
      <c r="B67" s="3982" t="s">
        <v>80</v>
      </c>
      <c r="C67" s="3983">
        <v>67</v>
      </c>
      <c r="D67" s="3984">
        <v>58</v>
      </c>
      <c r="E67" s="3985">
        <v>33</v>
      </c>
      <c r="F67" s="3985">
        <v>15</v>
      </c>
      <c r="G67" s="3985">
        <v>10</v>
      </c>
      <c r="H67" s="3985">
        <v>0</v>
      </c>
      <c r="I67" s="3984">
        <v>1</v>
      </c>
      <c r="J67" s="3985">
        <v>5</v>
      </c>
      <c r="K67" s="3985">
        <v>25</v>
      </c>
      <c r="L67" s="3986">
        <v>100</v>
      </c>
      <c r="M67" s="3958">
        <v>86.567164179104466</v>
      </c>
      <c r="N67" s="3959">
        <v>49.253731343283583</v>
      </c>
      <c r="O67" s="3959">
        <v>22.388059701492537</v>
      </c>
      <c r="P67" s="3959">
        <v>14.925373134328357</v>
      </c>
      <c r="Q67" s="3959">
        <v>0</v>
      </c>
      <c r="R67" s="3958">
        <v>1.4925373134328357</v>
      </c>
      <c r="S67" s="3958">
        <v>7.4626865671641784</v>
      </c>
      <c r="T67" s="3960">
        <v>37.313432835820898</v>
      </c>
    </row>
    <row r="68" spans="1:20" ht="24">
      <c r="A68" s="5759" t="s">
        <v>1581</v>
      </c>
      <c r="B68" s="3987" t="s">
        <v>14</v>
      </c>
      <c r="C68" s="3988">
        <v>9827</v>
      </c>
      <c r="D68" s="3989">
        <v>9237</v>
      </c>
      <c r="E68" s="3990">
        <v>3241</v>
      </c>
      <c r="F68" s="3990">
        <v>4409</v>
      </c>
      <c r="G68" s="3990">
        <v>1587</v>
      </c>
      <c r="H68" s="3990">
        <v>0</v>
      </c>
      <c r="I68" s="3989">
        <v>384</v>
      </c>
      <c r="J68" s="3991">
        <v>106</v>
      </c>
      <c r="K68" s="3992">
        <v>5996</v>
      </c>
      <c r="L68" s="3993">
        <v>100</v>
      </c>
      <c r="M68" s="3994">
        <v>93.996133102676311</v>
      </c>
      <c r="N68" s="3993">
        <v>32.980563752925612</v>
      </c>
      <c r="O68" s="3993">
        <v>44.8661850005088</v>
      </c>
      <c r="P68" s="3993">
        <v>16.149384349241885</v>
      </c>
      <c r="Q68" s="3993">
        <v>0</v>
      </c>
      <c r="R68" s="3994">
        <v>3.9076015060547467</v>
      </c>
      <c r="S68" s="3994">
        <v>1.0786608324005291</v>
      </c>
      <c r="T68" s="3995">
        <v>61.015569349750685</v>
      </c>
    </row>
    <row r="69" spans="1:20">
      <c r="A69" s="5757"/>
      <c r="B69" s="3972" t="s">
        <v>1577</v>
      </c>
      <c r="C69" s="3934">
        <v>540</v>
      </c>
      <c r="D69" s="3935">
        <v>465</v>
      </c>
      <c r="E69" s="3936">
        <v>245</v>
      </c>
      <c r="F69" s="3936">
        <v>149</v>
      </c>
      <c r="G69" s="3936">
        <v>71</v>
      </c>
      <c r="H69" s="3936">
        <v>0</v>
      </c>
      <c r="I69" s="3935">
        <v>49</v>
      </c>
      <c r="J69" s="3936">
        <v>17</v>
      </c>
      <c r="K69" s="3936">
        <v>220</v>
      </c>
      <c r="L69" s="3937">
        <v>100</v>
      </c>
      <c r="M69" s="3938">
        <v>86.111111111111114</v>
      </c>
      <c r="N69" s="3939">
        <v>45.370370370370374</v>
      </c>
      <c r="O69" s="3939">
        <v>27.592592592592592</v>
      </c>
      <c r="P69" s="3939">
        <v>13.148148148148147</v>
      </c>
      <c r="Q69" s="3939">
        <v>0</v>
      </c>
      <c r="R69" s="3938">
        <v>9.0740740740740744</v>
      </c>
      <c r="S69" s="3938">
        <v>3.1481481481481479</v>
      </c>
      <c r="T69" s="3940">
        <v>40.74074074074074</v>
      </c>
    </row>
    <row r="70" spans="1:20">
      <c r="A70" s="5757"/>
      <c r="B70" s="3972" t="s">
        <v>78</v>
      </c>
      <c r="C70" s="3934">
        <v>821</v>
      </c>
      <c r="D70" s="3935">
        <v>733</v>
      </c>
      <c r="E70" s="3936">
        <v>217</v>
      </c>
      <c r="F70" s="3936">
        <v>348</v>
      </c>
      <c r="G70" s="3936">
        <v>168</v>
      </c>
      <c r="H70" s="3936">
        <v>0</v>
      </c>
      <c r="I70" s="3935">
        <v>77</v>
      </c>
      <c r="J70" s="3936">
        <v>6</v>
      </c>
      <c r="K70" s="3936">
        <v>516</v>
      </c>
      <c r="L70" s="3937">
        <v>100</v>
      </c>
      <c r="M70" s="3938">
        <v>89.281364190012184</v>
      </c>
      <c r="N70" s="3939">
        <v>26.431181485992695</v>
      </c>
      <c r="O70" s="3939">
        <v>42.387332521315471</v>
      </c>
      <c r="P70" s="3939">
        <v>20.46285018270402</v>
      </c>
      <c r="Q70" s="3939">
        <v>0</v>
      </c>
      <c r="R70" s="3938">
        <v>9.3788063337393428</v>
      </c>
      <c r="S70" s="3938">
        <v>0.73081607795371495</v>
      </c>
      <c r="T70" s="3940">
        <v>62.850182704019488</v>
      </c>
    </row>
    <row r="71" spans="1:20">
      <c r="A71" s="5757"/>
      <c r="B71" s="3972" t="s">
        <v>79</v>
      </c>
      <c r="C71" s="3934">
        <v>712</v>
      </c>
      <c r="D71" s="3935">
        <v>651</v>
      </c>
      <c r="E71" s="3936">
        <v>169</v>
      </c>
      <c r="F71" s="3936">
        <v>398</v>
      </c>
      <c r="G71" s="3936">
        <v>84</v>
      </c>
      <c r="H71" s="3936">
        <v>0</v>
      </c>
      <c r="I71" s="3935">
        <v>51</v>
      </c>
      <c r="J71" s="3936">
        <v>2</v>
      </c>
      <c r="K71" s="3936">
        <v>482</v>
      </c>
      <c r="L71" s="3937">
        <v>100</v>
      </c>
      <c r="M71" s="3938">
        <v>91.432584269662925</v>
      </c>
      <c r="N71" s="3939">
        <v>23.735955056179776</v>
      </c>
      <c r="O71" s="3939">
        <v>55.898876404494381</v>
      </c>
      <c r="P71" s="3939">
        <v>11.797752808988763</v>
      </c>
      <c r="Q71" s="3939">
        <v>0</v>
      </c>
      <c r="R71" s="3938">
        <v>7.1629213483146064</v>
      </c>
      <c r="S71" s="3938">
        <v>0.2808988764044944</v>
      </c>
      <c r="T71" s="3940">
        <v>67.696629213483149</v>
      </c>
    </row>
    <row r="72" spans="1:20">
      <c r="A72" s="5757"/>
      <c r="B72" s="3977" t="s">
        <v>432</v>
      </c>
      <c r="C72" s="3945">
        <v>488</v>
      </c>
      <c r="D72" s="3947">
        <v>469</v>
      </c>
      <c r="E72" s="3946">
        <v>112</v>
      </c>
      <c r="F72" s="3946">
        <v>311</v>
      </c>
      <c r="G72" s="3946">
        <v>46</v>
      </c>
      <c r="H72" s="3946">
        <v>0</v>
      </c>
      <c r="I72" s="3947">
        <v>15</v>
      </c>
      <c r="J72" s="3946">
        <v>0</v>
      </c>
      <c r="K72" s="3946">
        <v>357</v>
      </c>
      <c r="L72" s="3951">
        <v>100</v>
      </c>
      <c r="M72" s="3948">
        <v>96.106557377049185</v>
      </c>
      <c r="N72" s="3949">
        <v>22.950819672131146</v>
      </c>
      <c r="O72" s="3949">
        <v>63.729508196721305</v>
      </c>
      <c r="P72" s="3949">
        <v>9.4262295081967213</v>
      </c>
      <c r="Q72" s="3949">
        <v>0</v>
      </c>
      <c r="R72" s="3948">
        <v>3.0737704918032787</v>
      </c>
      <c r="S72" s="3948">
        <v>0</v>
      </c>
      <c r="T72" s="3950">
        <v>73.155737704918039</v>
      </c>
    </row>
    <row r="73" spans="1:20">
      <c r="A73" s="5757"/>
      <c r="B73" s="3972" t="s">
        <v>433</v>
      </c>
      <c r="C73" s="3934">
        <v>300</v>
      </c>
      <c r="D73" s="3935">
        <v>291</v>
      </c>
      <c r="E73" s="3936">
        <v>66</v>
      </c>
      <c r="F73" s="3936">
        <v>162</v>
      </c>
      <c r="G73" s="3936">
        <v>63</v>
      </c>
      <c r="H73" s="3936">
        <v>0</v>
      </c>
      <c r="I73" s="3935">
        <v>8</v>
      </c>
      <c r="J73" s="3936">
        <v>0</v>
      </c>
      <c r="K73" s="3936">
        <v>225</v>
      </c>
      <c r="L73" s="3937">
        <v>100</v>
      </c>
      <c r="M73" s="3938">
        <v>97</v>
      </c>
      <c r="N73" s="3939">
        <v>22</v>
      </c>
      <c r="O73" s="3939">
        <v>54</v>
      </c>
      <c r="P73" s="3939">
        <v>21</v>
      </c>
      <c r="Q73" s="3939">
        <v>0</v>
      </c>
      <c r="R73" s="3938">
        <v>2.666666666666667</v>
      </c>
      <c r="S73" s="3938">
        <v>0</v>
      </c>
      <c r="T73" s="3940">
        <v>75</v>
      </c>
    </row>
    <row r="74" spans="1:20">
      <c r="A74" s="5757"/>
      <c r="B74" s="3972" t="s">
        <v>434</v>
      </c>
      <c r="C74" s="3934">
        <v>401</v>
      </c>
      <c r="D74" s="3935">
        <v>392</v>
      </c>
      <c r="E74" s="3936">
        <v>86</v>
      </c>
      <c r="F74" s="3936">
        <v>219</v>
      </c>
      <c r="G74" s="3936">
        <v>87</v>
      </c>
      <c r="H74" s="3936">
        <v>0</v>
      </c>
      <c r="I74" s="3935">
        <v>7</v>
      </c>
      <c r="J74" s="3936">
        <v>1</v>
      </c>
      <c r="K74" s="3936">
        <v>306</v>
      </c>
      <c r="L74" s="3937">
        <v>100</v>
      </c>
      <c r="M74" s="3938">
        <v>97.755610972568576</v>
      </c>
      <c r="N74" s="3939">
        <v>21.446384039900249</v>
      </c>
      <c r="O74" s="3939">
        <v>54.613466334164585</v>
      </c>
      <c r="P74" s="3939">
        <v>21.695760598503743</v>
      </c>
      <c r="Q74" s="3939">
        <v>0</v>
      </c>
      <c r="R74" s="3938">
        <v>1.7456359102244388</v>
      </c>
      <c r="S74" s="3938">
        <v>0.24937655860349126</v>
      </c>
      <c r="T74" s="3940">
        <v>76.309226932668324</v>
      </c>
    </row>
    <row r="75" spans="1:20">
      <c r="A75" s="5757"/>
      <c r="B75" s="3972" t="s">
        <v>435</v>
      </c>
      <c r="C75" s="3934">
        <v>579</v>
      </c>
      <c r="D75" s="3935">
        <v>572</v>
      </c>
      <c r="E75" s="3936">
        <v>157</v>
      </c>
      <c r="F75" s="3936">
        <v>319</v>
      </c>
      <c r="G75" s="3936">
        <v>96</v>
      </c>
      <c r="H75" s="3936">
        <v>0</v>
      </c>
      <c r="I75" s="3935">
        <v>3</v>
      </c>
      <c r="J75" s="3936">
        <v>0</v>
      </c>
      <c r="K75" s="3936">
        <v>415</v>
      </c>
      <c r="L75" s="3937">
        <v>100</v>
      </c>
      <c r="M75" s="3938">
        <v>98.791018998272889</v>
      </c>
      <c r="N75" s="3939">
        <v>27.115716753022451</v>
      </c>
      <c r="O75" s="3939">
        <v>55.094991364421418</v>
      </c>
      <c r="P75" s="3939">
        <v>16.580310880829018</v>
      </c>
      <c r="Q75" s="3939">
        <v>0</v>
      </c>
      <c r="R75" s="3938">
        <v>0.5181347150259068</v>
      </c>
      <c r="S75" s="3938">
        <v>0</v>
      </c>
      <c r="T75" s="3940">
        <v>71.675302245250421</v>
      </c>
    </row>
    <row r="76" spans="1:20">
      <c r="A76" s="5757"/>
      <c r="B76" s="3972" t="s">
        <v>436</v>
      </c>
      <c r="C76" s="3934">
        <v>698</v>
      </c>
      <c r="D76" s="3935">
        <v>684</v>
      </c>
      <c r="E76" s="3936">
        <v>214</v>
      </c>
      <c r="F76" s="3936">
        <v>367</v>
      </c>
      <c r="G76" s="3936">
        <v>103</v>
      </c>
      <c r="H76" s="3936">
        <v>0</v>
      </c>
      <c r="I76" s="3935">
        <v>8</v>
      </c>
      <c r="J76" s="3936">
        <v>2</v>
      </c>
      <c r="K76" s="3936">
        <v>470</v>
      </c>
      <c r="L76" s="3937">
        <v>100</v>
      </c>
      <c r="M76" s="3938">
        <v>97.994269340974213</v>
      </c>
      <c r="N76" s="3939">
        <v>30.659025787965614</v>
      </c>
      <c r="O76" s="3939">
        <v>52.578796561604577</v>
      </c>
      <c r="P76" s="3939">
        <v>14.756446991404012</v>
      </c>
      <c r="Q76" s="3939">
        <v>0</v>
      </c>
      <c r="R76" s="3938">
        <v>1.1461318051575931</v>
      </c>
      <c r="S76" s="3938">
        <v>0.28653295128939826</v>
      </c>
      <c r="T76" s="3940">
        <v>67.335243553008596</v>
      </c>
    </row>
    <row r="77" spans="1:20">
      <c r="A77" s="5757"/>
      <c r="B77" s="3977" t="s">
        <v>437</v>
      </c>
      <c r="C77" s="3945">
        <v>761</v>
      </c>
      <c r="D77" s="3947">
        <v>746</v>
      </c>
      <c r="E77" s="3946">
        <v>255</v>
      </c>
      <c r="F77" s="3946">
        <v>365</v>
      </c>
      <c r="G77" s="3946">
        <v>126</v>
      </c>
      <c r="H77" s="3946">
        <v>0</v>
      </c>
      <c r="I77" s="3947">
        <v>10</v>
      </c>
      <c r="J77" s="3946">
        <v>0</v>
      </c>
      <c r="K77" s="3946">
        <v>491</v>
      </c>
      <c r="L77" s="3951">
        <v>100</v>
      </c>
      <c r="M77" s="3948">
        <v>98.028909329829176</v>
      </c>
      <c r="N77" s="3949">
        <v>33.508541392904071</v>
      </c>
      <c r="O77" s="3949">
        <v>47.963206307490147</v>
      </c>
      <c r="P77" s="3949">
        <v>16.557161629434955</v>
      </c>
      <c r="Q77" s="3949">
        <v>0</v>
      </c>
      <c r="R77" s="3948">
        <v>1.3140604467805519</v>
      </c>
      <c r="S77" s="3948">
        <v>0</v>
      </c>
      <c r="T77" s="3950">
        <v>64.520367936925098</v>
      </c>
    </row>
    <row r="78" spans="1:20">
      <c r="A78" s="5757"/>
      <c r="B78" s="3972" t="s">
        <v>438</v>
      </c>
      <c r="C78" s="3934">
        <v>706</v>
      </c>
      <c r="D78" s="3935">
        <v>684</v>
      </c>
      <c r="E78" s="3936">
        <v>243</v>
      </c>
      <c r="F78" s="3936">
        <v>334</v>
      </c>
      <c r="G78" s="3936">
        <v>107</v>
      </c>
      <c r="H78" s="3936">
        <v>0</v>
      </c>
      <c r="I78" s="3935">
        <v>17</v>
      </c>
      <c r="J78" s="3936">
        <v>2</v>
      </c>
      <c r="K78" s="3936">
        <v>441</v>
      </c>
      <c r="L78" s="3937">
        <v>100</v>
      </c>
      <c r="M78" s="3938">
        <v>96.883852691218124</v>
      </c>
      <c r="N78" s="3939">
        <v>34.419263456090654</v>
      </c>
      <c r="O78" s="3939">
        <v>47.308781869688389</v>
      </c>
      <c r="P78" s="3939">
        <v>15.155807365439095</v>
      </c>
      <c r="Q78" s="3939">
        <v>0</v>
      </c>
      <c r="R78" s="3938">
        <v>2.4079320113314444</v>
      </c>
      <c r="S78" s="3938">
        <v>0.28328611898016998</v>
      </c>
      <c r="T78" s="3940">
        <v>62.464589235127477</v>
      </c>
    </row>
    <row r="79" spans="1:20">
      <c r="A79" s="5757"/>
      <c r="B79" s="3972" t="s">
        <v>439</v>
      </c>
      <c r="C79" s="3934">
        <v>732</v>
      </c>
      <c r="D79" s="3935">
        <v>697</v>
      </c>
      <c r="E79" s="3936">
        <v>258</v>
      </c>
      <c r="F79" s="3936">
        <v>324</v>
      </c>
      <c r="G79" s="3936">
        <v>115</v>
      </c>
      <c r="H79" s="3936">
        <v>0</v>
      </c>
      <c r="I79" s="3935">
        <v>24</v>
      </c>
      <c r="J79" s="3936">
        <v>5</v>
      </c>
      <c r="K79" s="3936">
        <v>439</v>
      </c>
      <c r="L79" s="3937">
        <v>100</v>
      </c>
      <c r="M79" s="3938">
        <v>95.21857923497268</v>
      </c>
      <c r="N79" s="3939">
        <v>35.245901639344261</v>
      </c>
      <c r="O79" s="3939">
        <v>44.26229508196721</v>
      </c>
      <c r="P79" s="3939">
        <v>15.710382513661203</v>
      </c>
      <c r="Q79" s="3939">
        <v>0</v>
      </c>
      <c r="R79" s="3938">
        <v>3.278688524590164</v>
      </c>
      <c r="S79" s="3938">
        <v>0.68306010928961747</v>
      </c>
      <c r="T79" s="3940">
        <v>59.972677595628419</v>
      </c>
    </row>
    <row r="80" spans="1:20">
      <c r="A80" s="5757"/>
      <c r="B80" s="3972" t="s">
        <v>440</v>
      </c>
      <c r="C80" s="3934">
        <v>736</v>
      </c>
      <c r="D80" s="3935">
        <v>709</v>
      </c>
      <c r="E80" s="3936">
        <v>279</v>
      </c>
      <c r="F80" s="3936">
        <v>331</v>
      </c>
      <c r="G80" s="3936">
        <v>99</v>
      </c>
      <c r="H80" s="3936">
        <v>0</v>
      </c>
      <c r="I80" s="3935">
        <v>12</v>
      </c>
      <c r="J80" s="3936">
        <v>5</v>
      </c>
      <c r="K80" s="3936">
        <v>430</v>
      </c>
      <c r="L80" s="3937">
        <v>100</v>
      </c>
      <c r="M80" s="3938">
        <v>96.331521739130437</v>
      </c>
      <c r="N80" s="3939">
        <v>37.907608695652172</v>
      </c>
      <c r="O80" s="3939">
        <v>44.972826086956523</v>
      </c>
      <c r="P80" s="3939">
        <v>13.451086956521738</v>
      </c>
      <c r="Q80" s="3939">
        <v>0</v>
      </c>
      <c r="R80" s="3938">
        <v>1.6304347826086956</v>
      </c>
      <c r="S80" s="3938">
        <v>0.67934782608695654</v>
      </c>
      <c r="T80" s="3940">
        <v>58.423913043478258</v>
      </c>
    </row>
    <row r="81" spans="1:20">
      <c r="A81" s="5757"/>
      <c r="B81" s="3972" t="s">
        <v>441</v>
      </c>
      <c r="C81" s="3934">
        <v>735</v>
      </c>
      <c r="D81" s="3935">
        <v>697</v>
      </c>
      <c r="E81" s="3936">
        <v>300</v>
      </c>
      <c r="F81" s="3936">
        <v>269</v>
      </c>
      <c r="G81" s="3936">
        <v>128</v>
      </c>
      <c r="H81" s="3936">
        <v>0</v>
      </c>
      <c r="I81" s="3935">
        <v>20</v>
      </c>
      <c r="J81" s="3936">
        <v>13</v>
      </c>
      <c r="K81" s="3936">
        <v>397</v>
      </c>
      <c r="L81" s="3937">
        <v>100</v>
      </c>
      <c r="M81" s="3938">
        <v>94.829931972789112</v>
      </c>
      <c r="N81" s="3939">
        <v>40.816326530612244</v>
      </c>
      <c r="O81" s="3939">
        <v>36.598639455782312</v>
      </c>
      <c r="P81" s="3939">
        <v>17.414965986394556</v>
      </c>
      <c r="Q81" s="3939">
        <v>0</v>
      </c>
      <c r="R81" s="3938">
        <v>2.7210884353741496</v>
      </c>
      <c r="S81" s="3938">
        <v>1.7687074829931975</v>
      </c>
      <c r="T81" s="3940">
        <v>54.013605442176868</v>
      </c>
    </row>
    <row r="82" spans="1:20">
      <c r="A82" s="5757"/>
      <c r="B82" s="3977" t="s">
        <v>442</v>
      </c>
      <c r="C82" s="3945">
        <v>637</v>
      </c>
      <c r="D82" s="3947">
        <v>586</v>
      </c>
      <c r="E82" s="3946">
        <v>245</v>
      </c>
      <c r="F82" s="3946">
        <v>232</v>
      </c>
      <c r="G82" s="3946">
        <v>109</v>
      </c>
      <c r="H82" s="3946">
        <v>0</v>
      </c>
      <c r="I82" s="3947">
        <v>35</v>
      </c>
      <c r="J82" s="3946">
        <v>8</v>
      </c>
      <c r="K82" s="3946">
        <v>341</v>
      </c>
      <c r="L82" s="3951">
        <v>100</v>
      </c>
      <c r="M82" s="3948">
        <v>91.993720565149147</v>
      </c>
      <c r="N82" s="3949">
        <v>38.461538461538467</v>
      </c>
      <c r="O82" s="3949">
        <v>36.42072213500785</v>
      </c>
      <c r="P82" s="3949">
        <v>17.111459968602826</v>
      </c>
      <c r="Q82" s="3949">
        <v>0</v>
      </c>
      <c r="R82" s="3948">
        <v>5.4945054945054945</v>
      </c>
      <c r="S82" s="3948">
        <v>1.2558869701726845</v>
      </c>
      <c r="T82" s="3950">
        <v>53.532182103610673</v>
      </c>
    </row>
    <row r="83" spans="1:20">
      <c r="A83" s="5757"/>
      <c r="B83" s="3972" t="s">
        <v>443</v>
      </c>
      <c r="C83" s="3934">
        <v>466</v>
      </c>
      <c r="D83" s="3935">
        <v>419</v>
      </c>
      <c r="E83" s="3936">
        <v>183</v>
      </c>
      <c r="F83" s="3936">
        <v>153</v>
      </c>
      <c r="G83" s="3936">
        <v>83</v>
      </c>
      <c r="H83" s="3936">
        <v>0</v>
      </c>
      <c r="I83" s="3935">
        <v>25</v>
      </c>
      <c r="J83" s="3936">
        <v>12</v>
      </c>
      <c r="K83" s="3936">
        <v>236</v>
      </c>
      <c r="L83" s="3937">
        <v>100</v>
      </c>
      <c r="M83" s="3938">
        <v>89.914163090128753</v>
      </c>
      <c r="N83" s="3939">
        <v>39.27038626609442</v>
      </c>
      <c r="O83" s="3939">
        <v>32.832618025751067</v>
      </c>
      <c r="P83" s="3939">
        <v>17.811158798283262</v>
      </c>
      <c r="Q83" s="3939">
        <v>0</v>
      </c>
      <c r="R83" s="3938">
        <v>5.3648068669527902</v>
      </c>
      <c r="S83" s="3938">
        <v>2.5751072961373391</v>
      </c>
      <c r="T83" s="3940">
        <v>50.643776824034333</v>
      </c>
    </row>
    <row r="84" spans="1:20">
      <c r="A84" s="5757"/>
      <c r="B84" s="3972" t="s">
        <v>444</v>
      </c>
      <c r="C84" s="3934">
        <v>290</v>
      </c>
      <c r="D84" s="3935">
        <v>254</v>
      </c>
      <c r="E84" s="3936">
        <v>121</v>
      </c>
      <c r="F84" s="3936">
        <v>76</v>
      </c>
      <c r="G84" s="3936">
        <v>57</v>
      </c>
      <c r="H84" s="3936">
        <v>0</v>
      </c>
      <c r="I84" s="3935">
        <v>12</v>
      </c>
      <c r="J84" s="3936">
        <v>16</v>
      </c>
      <c r="K84" s="3936">
        <v>133</v>
      </c>
      <c r="L84" s="3937">
        <v>100</v>
      </c>
      <c r="M84" s="3938">
        <v>87.586206896551715</v>
      </c>
      <c r="N84" s="3939">
        <v>41.724137931034484</v>
      </c>
      <c r="O84" s="3939">
        <v>26.206896551724139</v>
      </c>
      <c r="P84" s="3939">
        <v>19.655172413793103</v>
      </c>
      <c r="Q84" s="3939">
        <v>0</v>
      </c>
      <c r="R84" s="3938">
        <v>4.1379310344827589</v>
      </c>
      <c r="S84" s="3938">
        <v>5.5172413793103452</v>
      </c>
      <c r="T84" s="3940">
        <v>45.862068965517238</v>
      </c>
    </row>
    <row r="85" spans="1:20">
      <c r="A85" s="5757"/>
      <c r="B85" s="3972" t="s">
        <v>445</v>
      </c>
      <c r="C85" s="3934">
        <v>154</v>
      </c>
      <c r="D85" s="3935">
        <v>132</v>
      </c>
      <c r="E85" s="3936">
        <v>64</v>
      </c>
      <c r="F85" s="3936">
        <v>39</v>
      </c>
      <c r="G85" s="3936">
        <v>29</v>
      </c>
      <c r="H85" s="3936">
        <v>0</v>
      </c>
      <c r="I85" s="3935">
        <v>8</v>
      </c>
      <c r="J85" s="3936">
        <v>8</v>
      </c>
      <c r="K85" s="3936">
        <v>68</v>
      </c>
      <c r="L85" s="3937">
        <v>100</v>
      </c>
      <c r="M85" s="3938">
        <v>85.714285714285708</v>
      </c>
      <c r="N85" s="3939">
        <v>41.558441558441558</v>
      </c>
      <c r="O85" s="3939">
        <v>25.324675324675322</v>
      </c>
      <c r="P85" s="3939">
        <v>18.831168831168831</v>
      </c>
      <c r="Q85" s="3939">
        <v>0</v>
      </c>
      <c r="R85" s="3938">
        <v>5.1948051948051948</v>
      </c>
      <c r="S85" s="3938">
        <v>5.1948051948051948</v>
      </c>
      <c r="T85" s="3940">
        <v>44.155844155844157</v>
      </c>
    </row>
    <row r="86" spans="1:20">
      <c r="A86" s="5758"/>
      <c r="B86" s="3982" t="s">
        <v>80</v>
      </c>
      <c r="C86" s="3954">
        <v>71</v>
      </c>
      <c r="D86" s="3955">
        <v>56</v>
      </c>
      <c r="E86" s="3956">
        <v>27</v>
      </c>
      <c r="F86" s="3956">
        <v>13</v>
      </c>
      <c r="G86" s="3956">
        <v>16</v>
      </c>
      <c r="H86" s="3956">
        <v>0</v>
      </c>
      <c r="I86" s="3955">
        <v>3</v>
      </c>
      <c r="J86" s="3956">
        <v>9</v>
      </c>
      <c r="K86" s="3956">
        <v>29</v>
      </c>
      <c r="L86" s="3957">
        <v>100</v>
      </c>
      <c r="M86" s="3958">
        <v>78.873239436619713</v>
      </c>
      <c r="N86" s="3959">
        <v>38.028169014084504</v>
      </c>
      <c r="O86" s="3959">
        <v>18.30985915492958</v>
      </c>
      <c r="P86" s="3959">
        <v>22.535211267605636</v>
      </c>
      <c r="Q86" s="3959">
        <v>0</v>
      </c>
      <c r="R86" s="3958">
        <v>4.225352112676056</v>
      </c>
      <c r="S86" s="3958">
        <v>12.676056338028168</v>
      </c>
      <c r="T86" s="3960">
        <v>40.845070422535215</v>
      </c>
    </row>
    <row r="87" spans="1:20" ht="24">
      <c r="A87" s="5759" t="s">
        <v>1582</v>
      </c>
      <c r="B87" s="3964" t="s">
        <v>1580</v>
      </c>
      <c r="C87" s="3988">
        <v>12474</v>
      </c>
      <c r="D87" s="3989">
        <v>11626</v>
      </c>
      <c r="E87" s="3990">
        <v>4809</v>
      </c>
      <c r="F87" s="3990">
        <v>5197</v>
      </c>
      <c r="G87" s="3990">
        <v>1620</v>
      </c>
      <c r="H87" s="3990">
        <v>0</v>
      </c>
      <c r="I87" s="3989">
        <v>692</v>
      </c>
      <c r="J87" s="3990">
        <v>156</v>
      </c>
      <c r="K87" s="3989">
        <v>6817</v>
      </c>
      <c r="L87" s="3970">
        <v>100</v>
      </c>
      <c r="M87" s="3969">
        <v>93.20185986852654</v>
      </c>
      <c r="N87" s="3970">
        <v>38.552188552188554</v>
      </c>
      <c r="O87" s="3970">
        <v>41.662658329324998</v>
      </c>
      <c r="P87" s="3970">
        <v>12.987012987012985</v>
      </c>
      <c r="Q87" s="3970">
        <v>0</v>
      </c>
      <c r="R87" s="3969">
        <v>5.5475388808722146</v>
      </c>
      <c r="S87" s="3969">
        <v>1.2506012506012507</v>
      </c>
      <c r="T87" s="3971">
        <v>54.649671316337979</v>
      </c>
    </row>
    <row r="88" spans="1:20">
      <c r="A88" s="5757"/>
      <c r="B88" s="3972" t="s">
        <v>1577</v>
      </c>
      <c r="C88" s="3996">
        <v>825</v>
      </c>
      <c r="D88" s="3997">
        <v>655</v>
      </c>
      <c r="E88" s="3998">
        <v>354</v>
      </c>
      <c r="F88" s="3998">
        <v>216</v>
      </c>
      <c r="G88" s="3998">
        <v>85</v>
      </c>
      <c r="H88" s="3998">
        <v>0</v>
      </c>
      <c r="I88" s="3997">
        <v>131</v>
      </c>
      <c r="J88" s="3998">
        <v>39</v>
      </c>
      <c r="K88" s="3998">
        <v>301</v>
      </c>
      <c r="L88" s="3939">
        <v>100</v>
      </c>
      <c r="M88" s="3938">
        <v>79.393939393939391</v>
      </c>
      <c r="N88" s="3939">
        <v>42.909090909090907</v>
      </c>
      <c r="O88" s="3939">
        <v>26.181818181818183</v>
      </c>
      <c r="P88" s="3939">
        <v>10.303030303030303</v>
      </c>
      <c r="Q88" s="3939">
        <v>0</v>
      </c>
      <c r="R88" s="3938">
        <v>15.878787878787879</v>
      </c>
      <c r="S88" s="3938">
        <v>4.7272727272727275</v>
      </c>
      <c r="T88" s="3940">
        <v>36.484848484848484</v>
      </c>
    </row>
    <row r="89" spans="1:20">
      <c r="A89" s="5757"/>
      <c r="B89" s="3972" t="s">
        <v>78</v>
      </c>
      <c r="C89" s="3996">
        <v>1186</v>
      </c>
      <c r="D89" s="3997">
        <v>1054</v>
      </c>
      <c r="E89" s="3998">
        <v>304</v>
      </c>
      <c r="F89" s="3998">
        <v>532</v>
      </c>
      <c r="G89" s="3998">
        <v>218</v>
      </c>
      <c r="H89" s="3998">
        <v>0</v>
      </c>
      <c r="I89" s="3997">
        <v>123</v>
      </c>
      <c r="J89" s="3998">
        <v>9</v>
      </c>
      <c r="K89" s="3998">
        <v>750</v>
      </c>
      <c r="L89" s="3939">
        <v>100</v>
      </c>
      <c r="M89" s="3938">
        <v>88.870151770657671</v>
      </c>
      <c r="N89" s="3939">
        <v>25.632377740303543</v>
      </c>
      <c r="O89" s="3939">
        <v>44.856661045531197</v>
      </c>
      <c r="P89" s="3939">
        <v>18.381112984822934</v>
      </c>
      <c r="Q89" s="3939">
        <v>0</v>
      </c>
      <c r="R89" s="3938">
        <v>10.370994940978077</v>
      </c>
      <c r="S89" s="3938">
        <v>0.75885328836424959</v>
      </c>
      <c r="T89" s="3940">
        <v>63.237774030354132</v>
      </c>
    </row>
    <row r="90" spans="1:20">
      <c r="A90" s="5757"/>
      <c r="B90" s="3972" t="s">
        <v>79</v>
      </c>
      <c r="C90" s="3996">
        <v>1070</v>
      </c>
      <c r="D90" s="3997">
        <v>976</v>
      </c>
      <c r="E90" s="3998">
        <v>298</v>
      </c>
      <c r="F90" s="3998">
        <v>549</v>
      </c>
      <c r="G90" s="3998">
        <v>129</v>
      </c>
      <c r="H90" s="3998">
        <v>0</v>
      </c>
      <c r="I90" s="3997">
        <v>89</v>
      </c>
      <c r="J90" s="3998">
        <v>5</v>
      </c>
      <c r="K90" s="3998">
        <v>678</v>
      </c>
      <c r="L90" s="3939">
        <v>100</v>
      </c>
      <c r="M90" s="3938">
        <v>91.214953271028037</v>
      </c>
      <c r="N90" s="3939">
        <v>27.850467289719628</v>
      </c>
      <c r="O90" s="3939">
        <v>51.308411214953274</v>
      </c>
      <c r="P90" s="3939">
        <v>12.05607476635514</v>
      </c>
      <c r="Q90" s="3939">
        <v>0</v>
      </c>
      <c r="R90" s="3938">
        <v>8.3177570093457938</v>
      </c>
      <c r="S90" s="3938">
        <v>0.46728971962616817</v>
      </c>
      <c r="T90" s="3940">
        <v>63.36448598130842</v>
      </c>
    </row>
    <row r="91" spans="1:20">
      <c r="A91" s="5757"/>
      <c r="B91" s="3977" t="s">
        <v>432</v>
      </c>
      <c r="C91" s="3999">
        <v>671</v>
      </c>
      <c r="D91" s="4000">
        <v>648</v>
      </c>
      <c r="E91" s="4001">
        <v>225</v>
      </c>
      <c r="F91" s="4001">
        <v>359</v>
      </c>
      <c r="G91" s="4001">
        <v>64</v>
      </c>
      <c r="H91" s="4001">
        <v>0</v>
      </c>
      <c r="I91" s="4000">
        <v>23</v>
      </c>
      <c r="J91" s="4001">
        <v>0</v>
      </c>
      <c r="K91" s="4001">
        <v>423</v>
      </c>
      <c r="L91" s="3949">
        <v>100</v>
      </c>
      <c r="M91" s="3948">
        <v>96.572280178837559</v>
      </c>
      <c r="N91" s="3949">
        <v>33.532041728763041</v>
      </c>
      <c r="O91" s="3949">
        <v>53.502235469448593</v>
      </c>
      <c r="P91" s="3949">
        <v>9.5380029806259312</v>
      </c>
      <c r="Q91" s="3949">
        <v>0</v>
      </c>
      <c r="R91" s="3948">
        <v>3.427719821162444</v>
      </c>
      <c r="S91" s="3948">
        <v>0</v>
      </c>
      <c r="T91" s="3950">
        <v>63.040238450074511</v>
      </c>
    </row>
    <row r="92" spans="1:20">
      <c r="A92" s="5757"/>
      <c r="B92" s="3972" t="s">
        <v>433</v>
      </c>
      <c r="C92" s="3996">
        <v>386</v>
      </c>
      <c r="D92" s="3997">
        <v>380</v>
      </c>
      <c r="E92" s="3998">
        <v>130</v>
      </c>
      <c r="F92" s="3998">
        <v>204</v>
      </c>
      <c r="G92" s="3998">
        <v>46</v>
      </c>
      <c r="H92" s="3998">
        <v>0</v>
      </c>
      <c r="I92" s="3997">
        <v>6</v>
      </c>
      <c r="J92" s="3998">
        <v>0</v>
      </c>
      <c r="K92" s="3998">
        <v>250</v>
      </c>
      <c r="L92" s="3939">
        <v>100</v>
      </c>
      <c r="M92" s="3938">
        <v>98.445595854922274</v>
      </c>
      <c r="N92" s="3939">
        <v>33.678756476683937</v>
      </c>
      <c r="O92" s="3939">
        <v>52.849740932642483</v>
      </c>
      <c r="P92" s="3939">
        <v>11.917098445595855</v>
      </c>
      <c r="Q92" s="3939">
        <v>0</v>
      </c>
      <c r="R92" s="3938">
        <v>1.5544041450777202</v>
      </c>
      <c r="S92" s="3938">
        <v>0</v>
      </c>
      <c r="T92" s="3940">
        <v>64.766839378238345</v>
      </c>
    </row>
    <row r="93" spans="1:20">
      <c r="A93" s="5757"/>
      <c r="B93" s="3972" t="s">
        <v>434</v>
      </c>
      <c r="C93" s="3996">
        <v>603</v>
      </c>
      <c r="D93" s="3997">
        <v>594</v>
      </c>
      <c r="E93" s="3998">
        <v>208</v>
      </c>
      <c r="F93" s="3998">
        <v>298</v>
      </c>
      <c r="G93" s="3998">
        <v>88</v>
      </c>
      <c r="H93" s="3998">
        <v>0</v>
      </c>
      <c r="I93" s="3997">
        <v>9</v>
      </c>
      <c r="J93" s="3998">
        <v>0</v>
      </c>
      <c r="K93" s="3998">
        <v>386</v>
      </c>
      <c r="L93" s="3939">
        <v>100</v>
      </c>
      <c r="M93" s="3938">
        <v>98.507462686567166</v>
      </c>
      <c r="N93" s="3939">
        <v>34.494195688225538</v>
      </c>
      <c r="O93" s="3939">
        <v>49.419568822553899</v>
      </c>
      <c r="P93" s="3939">
        <v>14.593698175787729</v>
      </c>
      <c r="Q93" s="3939">
        <v>0</v>
      </c>
      <c r="R93" s="3938">
        <v>1.4925373134328357</v>
      </c>
      <c r="S93" s="3938">
        <v>0</v>
      </c>
      <c r="T93" s="3940">
        <v>64.013266998341621</v>
      </c>
    </row>
    <row r="94" spans="1:20">
      <c r="A94" s="5757"/>
      <c r="B94" s="3972" t="s">
        <v>435</v>
      </c>
      <c r="C94" s="3996">
        <v>839</v>
      </c>
      <c r="D94" s="3997">
        <v>821</v>
      </c>
      <c r="E94" s="3998">
        <v>298</v>
      </c>
      <c r="F94" s="3998">
        <v>434</v>
      </c>
      <c r="G94" s="3998">
        <v>89</v>
      </c>
      <c r="H94" s="3998">
        <v>0</v>
      </c>
      <c r="I94" s="3997">
        <v>16</v>
      </c>
      <c r="J94" s="3998">
        <v>2</v>
      </c>
      <c r="K94" s="3998">
        <v>523</v>
      </c>
      <c r="L94" s="3939">
        <v>100</v>
      </c>
      <c r="M94" s="3938">
        <v>97.854588796185936</v>
      </c>
      <c r="N94" s="3939">
        <v>35.518474374255064</v>
      </c>
      <c r="O94" s="3939">
        <v>51.728247914183555</v>
      </c>
      <c r="P94" s="3939">
        <v>10.607866507747318</v>
      </c>
      <c r="Q94" s="3939">
        <v>0</v>
      </c>
      <c r="R94" s="3938">
        <v>1.9070321811680571</v>
      </c>
      <c r="S94" s="3938">
        <v>0.23837902264600713</v>
      </c>
      <c r="T94" s="3940">
        <v>62.336114421930866</v>
      </c>
    </row>
    <row r="95" spans="1:20">
      <c r="A95" s="5757"/>
      <c r="B95" s="3972" t="s">
        <v>436</v>
      </c>
      <c r="C95" s="3996">
        <v>1001</v>
      </c>
      <c r="D95" s="3997">
        <v>975</v>
      </c>
      <c r="E95" s="3998">
        <v>365</v>
      </c>
      <c r="F95" s="3998">
        <v>488</v>
      </c>
      <c r="G95" s="3998">
        <v>122</v>
      </c>
      <c r="H95" s="3998">
        <v>0</v>
      </c>
      <c r="I95" s="3997">
        <v>25</v>
      </c>
      <c r="J95" s="3998">
        <v>1</v>
      </c>
      <c r="K95" s="3998">
        <v>610</v>
      </c>
      <c r="L95" s="3939">
        <v>100</v>
      </c>
      <c r="M95" s="3938">
        <v>97.402597402597408</v>
      </c>
      <c r="N95" s="3939">
        <v>36.463536463536464</v>
      </c>
      <c r="O95" s="3939">
        <v>48.751248751248752</v>
      </c>
      <c r="P95" s="3939">
        <v>12.187812187812188</v>
      </c>
      <c r="Q95" s="3939">
        <v>0</v>
      </c>
      <c r="R95" s="3938">
        <v>2.4975024975024978</v>
      </c>
      <c r="S95" s="3938">
        <v>9.9900099900099903E-2</v>
      </c>
      <c r="T95" s="3940">
        <v>60.939060939060937</v>
      </c>
    </row>
    <row r="96" spans="1:20">
      <c r="A96" s="5757"/>
      <c r="B96" s="3977" t="s">
        <v>437</v>
      </c>
      <c r="C96" s="3999">
        <v>815</v>
      </c>
      <c r="D96" s="4000">
        <v>797</v>
      </c>
      <c r="E96" s="4001">
        <v>306</v>
      </c>
      <c r="F96" s="4001">
        <v>384</v>
      </c>
      <c r="G96" s="4001">
        <v>107</v>
      </c>
      <c r="H96" s="4001">
        <v>0</v>
      </c>
      <c r="I96" s="4000">
        <v>18</v>
      </c>
      <c r="J96" s="4001">
        <v>0</v>
      </c>
      <c r="K96" s="4001">
        <v>491</v>
      </c>
      <c r="L96" s="3949">
        <v>100</v>
      </c>
      <c r="M96" s="3948">
        <v>97.791411042944787</v>
      </c>
      <c r="N96" s="3949">
        <v>37.54601226993865</v>
      </c>
      <c r="O96" s="3949">
        <v>47.116564417177912</v>
      </c>
      <c r="P96" s="3949">
        <v>13.12883435582822</v>
      </c>
      <c r="Q96" s="3949">
        <v>0</v>
      </c>
      <c r="R96" s="3948">
        <v>2.2085889570552149</v>
      </c>
      <c r="S96" s="3948">
        <v>0</v>
      </c>
      <c r="T96" s="3950">
        <v>60.24539877300613</v>
      </c>
    </row>
    <row r="97" spans="1:20">
      <c r="A97" s="5757"/>
      <c r="B97" s="3972" t="s">
        <v>438</v>
      </c>
      <c r="C97" s="3996">
        <v>846</v>
      </c>
      <c r="D97" s="3997">
        <v>815</v>
      </c>
      <c r="E97" s="3998">
        <v>355</v>
      </c>
      <c r="F97" s="3998">
        <v>368</v>
      </c>
      <c r="G97" s="3998">
        <v>92</v>
      </c>
      <c r="H97" s="3998">
        <v>0</v>
      </c>
      <c r="I97" s="3997">
        <v>28</v>
      </c>
      <c r="J97" s="3998">
        <v>3</v>
      </c>
      <c r="K97" s="3998">
        <v>460</v>
      </c>
      <c r="L97" s="3939">
        <v>100</v>
      </c>
      <c r="M97" s="3938">
        <v>96.335697399527191</v>
      </c>
      <c r="N97" s="3939">
        <v>41.962174940898343</v>
      </c>
      <c r="O97" s="3939">
        <v>43.498817966903076</v>
      </c>
      <c r="P97" s="3939">
        <v>10.874704491725769</v>
      </c>
      <c r="Q97" s="3939">
        <v>0</v>
      </c>
      <c r="R97" s="3938">
        <v>3.3096926713947989</v>
      </c>
      <c r="S97" s="3938">
        <v>0.3546099290780142</v>
      </c>
      <c r="T97" s="3940">
        <v>54.373522458628841</v>
      </c>
    </row>
    <row r="98" spans="1:20">
      <c r="A98" s="5757"/>
      <c r="B98" s="3972" t="s">
        <v>439</v>
      </c>
      <c r="C98" s="3996">
        <v>832</v>
      </c>
      <c r="D98" s="3997">
        <v>792</v>
      </c>
      <c r="E98" s="3998">
        <v>366</v>
      </c>
      <c r="F98" s="3998">
        <v>325</v>
      </c>
      <c r="G98" s="3998">
        <v>101</v>
      </c>
      <c r="H98" s="3998">
        <v>0</v>
      </c>
      <c r="I98" s="3997">
        <v>32</v>
      </c>
      <c r="J98" s="3998">
        <v>8</v>
      </c>
      <c r="K98" s="3998">
        <v>426</v>
      </c>
      <c r="L98" s="3939">
        <v>100</v>
      </c>
      <c r="M98" s="3938">
        <v>95.192307692307693</v>
      </c>
      <c r="N98" s="3939">
        <v>43.990384615384613</v>
      </c>
      <c r="O98" s="3939">
        <v>39.0625</v>
      </c>
      <c r="P98" s="3939">
        <v>12.139423076923077</v>
      </c>
      <c r="Q98" s="3939">
        <v>0</v>
      </c>
      <c r="R98" s="3938">
        <v>3.8461538461538463</v>
      </c>
      <c r="S98" s="3938">
        <v>0.96153846153846156</v>
      </c>
      <c r="T98" s="3940">
        <v>51.201923076923073</v>
      </c>
    </row>
    <row r="99" spans="1:20">
      <c r="A99" s="5757"/>
      <c r="B99" s="3972" t="s">
        <v>440</v>
      </c>
      <c r="C99" s="3996">
        <v>943</v>
      </c>
      <c r="D99" s="3997">
        <v>891</v>
      </c>
      <c r="E99" s="3998">
        <v>432</v>
      </c>
      <c r="F99" s="3998">
        <v>346</v>
      </c>
      <c r="G99" s="3998">
        <v>113</v>
      </c>
      <c r="H99" s="3998">
        <v>0</v>
      </c>
      <c r="I99" s="3997">
        <v>42</v>
      </c>
      <c r="J99" s="3998">
        <v>10</v>
      </c>
      <c r="K99" s="3998">
        <v>459</v>
      </c>
      <c r="L99" s="3939">
        <v>100</v>
      </c>
      <c r="M99" s="3938">
        <v>94.485683987274655</v>
      </c>
      <c r="N99" s="3939">
        <v>45.811240721102862</v>
      </c>
      <c r="O99" s="3939">
        <v>36.691410392364794</v>
      </c>
      <c r="P99" s="3939">
        <v>11.983032873807</v>
      </c>
      <c r="Q99" s="3939">
        <v>0</v>
      </c>
      <c r="R99" s="3938">
        <v>4.4538706256627787</v>
      </c>
      <c r="S99" s="3938">
        <v>1.0604453870625663</v>
      </c>
      <c r="T99" s="3940">
        <v>48.674443266171792</v>
      </c>
    </row>
    <row r="100" spans="1:20">
      <c r="A100" s="5757"/>
      <c r="B100" s="3972" t="s">
        <v>441</v>
      </c>
      <c r="C100" s="3996">
        <v>817</v>
      </c>
      <c r="D100" s="3997">
        <v>754</v>
      </c>
      <c r="E100" s="3998">
        <v>392</v>
      </c>
      <c r="F100" s="3998">
        <v>250</v>
      </c>
      <c r="G100" s="3998">
        <v>112</v>
      </c>
      <c r="H100" s="3998">
        <v>0</v>
      </c>
      <c r="I100" s="3997">
        <v>45</v>
      </c>
      <c r="J100" s="3998">
        <v>18</v>
      </c>
      <c r="K100" s="3998">
        <v>362</v>
      </c>
      <c r="L100" s="3939">
        <v>100</v>
      </c>
      <c r="M100" s="3938">
        <v>92.288861689106483</v>
      </c>
      <c r="N100" s="3939">
        <v>47.980416156670749</v>
      </c>
      <c r="O100" s="3939">
        <v>30.599755201958384</v>
      </c>
      <c r="P100" s="3939">
        <v>13.708690330477355</v>
      </c>
      <c r="Q100" s="3939">
        <v>0</v>
      </c>
      <c r="R100" s="3938">
        <v>5.5079559363525092</v>
      </c>
      <c r="S100" s="3938">
        <v>2.203182374541004</v>
      </c>
      <c r="T100" s="3940">
        <v>44.308445532435741</v>
      </c>
    </row>
    <row r="101" spans="1:20">
      <c r="A101" s="5757"/>
      <c r="B101" s="3977" t="s">
        <v>442</v>
      </c>
      <c r="C101" s="3999">
        <v>615</v>
      </c>
      <c r="D101" s="4000">
        <v>569</v>
      </c>
      <c r="E101" s="4001">
        <v>284</v>
      </c>
      <c r="F101" s="4001">
        <v>191</v>
      </c>
      <c r="G101" s="4001">
        <v>94</v>
      </c>
      <c r="H101" s="4001">
        <v>0</v>
      </c>
      <c r="I101" s="4000">
        <v>33</v>
      </c>
      <c r="J101" s="4001">
        <v>13</v>
      </c>
      <c r="K101" s="4001">
        <v>285</v>
      </c>
      <c r="L101" s="3949">
        <v>100</v>
      </c>
      <c r="M101" s="3948">
        <v>92.520325203252028</v>
      </c>
      <c r="N101" s="3949">
        <v>46.178861788617887</v>
      </c>
      <c r="O101" s="3949">
        <v>31.056910569105689</v>
      </c>
      <c r="P101" s="3949">
        <v>15.284552845528454</v>
      </c>
      <c r="Q101" s="3949">
        <v>0</v>
      </c>
      <c r="R101" s="3948">
        <v>5.3658536585365857</v>
      </c>
      <c r="S101" s="3948">
        <v>2.1138211382113821</v>
      </c>
      <c r="T101" s="3950">
        <v>46.341463414634148</v>
      </c>
    </row>
    <row r="102" spans="1:20">
      <c r="A102" s="5757"/>
      <c r="B102" s="3972" t="s">
        <v>443</v>
      </c>
      <c r="C102" s="3996">
        <v>481</v>
      </c>
      <c r="D102" s="3997">
        <v>434</v>
      </c>
      <c r="E102" s="3998">
        <v>224</v>
      </c>
      <c r="F102" s="3998">
        <v>128</v>
      </c>
      <c r="G102" s="3998">
        <v>82</v>
      </c>
      <c r="H102" s="3998">
        <v>0</v>
      </c>
      <c r="I102" s="3997">
        <v>35</v>
      </c>
      <c r="J102" s="3998">
        <v>12</v>
      </c>
      <c r="K102" s="3998">
        <v>210</v>
      </c>
      <c r="L102" s="3939">
        <v>100</v>
      </c>
      <c r="M102" s="3938">
        <v>90.22869022869024</v>
      </c>
      <c r="N102" s="3939">
        <v>46.569646569646572</v>
      </c>
      <c r="O102" s="3939">
        <v>26.611226611226613</v>
      </c>
      <c r="P102" s="3939">
        <v>17.047817047817048</v>
      </c>
      <c r="Q102" s="3939">
        <v>0</v>
      </c>
      <c r="R102" s="3938">
        <v>7.2765072765072771</v>
      </c>
      <c r="S102" s="3938">
        <v>2.4948024948024949</v>
      </c>
      <c r="T102" s="3940">
        <v>43.659043659043661</v>
      </c>
    </row>
    <row r="103" spans="1:20">
      <c r="A103" s="5757"/>
      <c r="B103" s="3972" t="s">
        <v>444</v>
      </c>
      <c r="C103" s="3996">
        <v>330</v>
      </c>
      <c r="D103" s="3997">
        <v>287</v>
      </c>
      <c r="E103" s="3998">
        <v>166</v>
      </c>
      <c r="F103" s="3998">
        <v>75</v>
      </c>
      <c r="G103" s="3998">
        <v>46</v>
      </c>
      <c r="H103" s="3998">
        <v>0</v>
      </c>
      <c r="I103" s="3997">
        <v>21</v>
      </c>
      <c r="J103" s="3998">
        <v>22</v>
      </c>
      <c r="K103" s="3998">
        <v>121</v>
      </c>
      <c r="L103" s="3939">
        <v>100</v>
      </c>
      <c r="M103" s="3938">
        <v>86.969696969696969</v>
      </c>
      <c r="N103" s="3939">
        <v>50.303030303030305</v>
      </c>
      <c r="O103" s="3939">
        <v>22.727272727272727</v>
      </c>
      <c r="P103" s="3939">
        <v>13.939393939393941</v>
      </c>
      <c r="Q103" s="3939">
        <v>0</v>
      </c>
      <c r="R103" s="3938">
        <v>6.3636363636363633</v>
      </c>
      <c r="S103" s="3938">
        <v>6.666666666666667</v>
      </c>
      <c r="T103" s="3940">
        <v>36.666666666666664</v>
      </c>
    </row>
    <row r="104" spans="1:20">
      <c r="A104" s="5758"/>
      <c r="B104" s="3982" t="s">
        <v>669</v>
      </c>
      <c r="C104" s="4002">
        <v>214</v>
      </c>
      <c r="D104" s="4003">
        <v>184</v>
      </c>
      <c r="E104" s="4004">
        <v>102</v>
      </c>
      <c r="F104" s="4004">
        <v>50</v>
      </c>
      <c r="G104" s="4004">
        <v>32</v>
      </c>
      <c r="H104" s="4004">
        <v>0</v>
      </c>
      <c r="I104" s="4003">
        <v>16</v>
      </c>
      <c r="J104" s="4004">
        <v>14</v>
      </c>
      <c r="K104" s="4004">
        <v>82</v>
      </c>
      <c r="L104" s="3959">
        <v>100</v>
      </c>
      <c r="M104" s="3958">
        <v>85.981308411214954</v>
      </c>
      <c r="N104" s="3959">
        <v>47.663551401869157</v>
      </c>
      <c r="O104" s="3959">
        <v>23.364485981308412</v>
      </c>
      <c r="P104" s="3959">
        <v>14.953271028037381</v>
      </c>
      <c r="Q104" s="3959">
        <v>0</v>
      </c>
      <c r="R104" s="3958">
        <v>7.4766355140186906</v>
      </c>
      <c r="S104" s="3958">
        <v>6.5420560747663545</v>
      </c>
      <c r="T104" s="3960">
        <v>38.31775700934579</v>
      </c>
    </row>
    <row r="105" spans="1:20" ht="24">
      <c r="A105" s="5759" t="s">
        <v>1583</v>
      </c>
      <c r="B105" s="3964" t="s">
        <v>14</v>
      </c>
      <c r="C105" s="3988">
        <v>14462</v>
      </c>
      <c r="D105" s="3989">
        <v>13089</v>
      </c>
      <c r="E105" s="3990">
        <v>6711</v>
      </c>
      <c r="F105" s="3990">
        <v>5289</v>
      </c>
      <c r="G105" s="3990">
        <v>1089</v>
      </c>
      <c r="H105" s="3990">
        <v>0</v>
      </c>
      <c r="I105" s="3989">
        <v>1021</v>
      </c>
      <c r="J105" s="3990">
        <v>352</v>
      </c>
      <c r="K105" s="3989">
        <v>6378</v>
      </c>
      <c r="L105" s="3970">
        <v>100</v>
      </c>
      <c r="M105" s="3969">
        <v>90.506154058913012</v>
      </c>
      <c r="N105" s="3970">
        <v>46.404370073295532</v>
      </c>
      <c r="O105" s="3970">
        <v>36.571705158346013</v>
      </c>
      <c r="P105" s="3970">
        <v>7.5300788272714705</v>
      </c>
      <c r="Q105" s="3970">
        <v>0</v>
      </c>
      <c r="R105" s="3969">
        <v>7.0598810676255006</v>
      </c>
      <c r="S105" s="3969">
        <v>2.4339648734614854</v>
      </c>
      <c r="T105" s="3971">
        <v>44.10178398561748</v>
      </c>
    </row>
    <row r="106" spans="1:20">
      <c r="A106" s="5757"/>
      <c r="B106" s="3972" t="s">
        <v>1577</v>
      </c>
      <c r="C106" s="3996">
        <v>1016</v>
      </c>
      <c r="D106" s="3997">
        <v>679</v>
      </c>
      <c r="E106" s="3998">
        <v>386</v>
      </c>
      <c r="F106" s="3998">
        <v>243</v>
      </c>
      <c r="G106" s="3998">
        <v>50</v>
      </c>
      <c r="H106" s="3998">
        <v>0</v>
      </c>
      <c r="I106" s="3997">
        <v>206</v>
      </c>
      <c r="J106" s="3998">
        <v>131</v>
      </c>
      <c r="K106" s="3998">
        <v>293</v>
      </c>
      <c r="L106" s="3939">
        <v>100</v>
      </c>
      <c r="M106" s="3938">
        <v>66.830708661417333</v>
      </c>
      <c r="N106" s="3939">
        <v>37.99212598425197</v>
      </c>
      <c r="O106" s="3939">
        <v>23.917322834645667</v>
      </c>
      <c r="P106" s="3939">
        <v>4.9212598425196852</v>
      </c>
      <c r="Q106" s="3939">
        <v>0</v>
      </c>
      <c r="R106" s="3938">
        <v>20.275590551181104</v>
      </c>
      <c r="S106" s="3938">
        <v>12.893700787401574</v>
      </c>
      <c r="T106" s="3940">
        <v>28.838582677165352</v>
      </c>
    </row>
    <row r="107" spans="1:20">
      <c r="A107" s="5757"/>
      <c r="B107" s="3972" t="s">
        <v>78</v>
      </c>
      <c r="C107" s="3996">
        <v>1572</v>
      </c>
      <c r="D107" s="3997">
        <v>1337</v>
      </c>
      <c r="E107" s="3998">
        <v>535</v>
      </c>
      <c r="F107" s="3998">
        <v>623</v>
      </c>
      <c r="G107" s="3998">
        <v>179</v>
      </c>
      <c r="H107" s="3998">
        <v>0</v>
      </c>
      <c r="I107" s="3997">
        <v>209</v>
      </c>
      <c r="J107" s="3998">
        <v>26</v>
      </c>
      <c r="K107" s="3998">
        <v>802</v>
      </c>
      <c r="L107" s="3939">
        <v>100</v>
      </c>
      <c r="M107" s="3938">
        <v>85.050890585241731</v>
      </c>
      <c r="N107" s="3939">
        <v>34.033078880407125</v>
      </c>
      <c r="O107" s="3939">
        <v>39.631043256997458</v>
      </c>
      <c r="P107" s="3939">
        <v>11.38676844783715</v>
      </c>
      <c r="Q107" s="3939">
        <v>0</v>
      </c>
      <c r="R107" s="3938">
        <v>13.295165394402037</v>
      </c>
      <c r="S107" s="3938">
        <v>1.6539440203562339</v>
      </c>
      <c r="T107" s="3940">
        <v>51.017811704834607</v>
      </c>
    </row>
    <row r="108" spans="1:20">
      <c r="A108" s="5757"/>
      <c r="B108" s="3972" t="s">
        <v>79</v>
      </c>
      <c r="C108" s="3996">
        <v>1411</v>
      </c>
      <c r="D108" s="3997">
        <v>1275</v>
      </c>
      <c r="E108" s="3998">
        <v>631</v>
      </c>
      <c r="F108" s="3998">
        <v>546</v>
      </c>
      <c r="G108" s="3998">
        <v>98</v>
      </c>
      <c r="H108" s="3998">
        <v>0</v>
      </c>
      <c r="I108" s="3997">
        <v>128</v>
      </c>
      <c r="J108" s="3998">
        <v>8</v>
      </c>
      <c r="K108" s="3998">
        <v>644</v>
      </c>
      <c r="L108" s="3939">
        <v>100</v>
      </c>
      <c r="M108" s="3938">
        <v>90.361445783132538</v>
      </c>
      <c r="N108" s="3939">
        <v>44.72005669737775</v>
      </c>
      <c r="O108" s="3939">
        <v>38.695960311835577</v>
      </c>
      <c r="P108" s="3939">
        <v>6.9454287739192058</v>
      </c>
      <c r="Q108" s="3939">
        <v>0</v>
      </c>
      <c r="R108" s="3938">
        <v>9.0715804394046771</v>
      </c>
      <c r="S108" s="3938">
        <v>0.56697377746279232</v>
      </c>
      <c r="T108" s="3940">
        <v>45.641389085754788</v>
      </c>
    </row>
    <row r="109" spans="1:20">
      <c r="A109" s="5757"/>
      <c r="B109" s="3977" t="s">
        <v>432</v>
      </c>
      <c r="C109" s="3999">
        <v>809</v>
      </c>
      <c r="D109" s="4000">
        <v>787</v>
      </c>
      <c r="E109" s="4001">
        <v>414</v>
      </c>
      <c r="F109" s="4001">
        <v>351</v>
      </c>
      <c r="G109" s="4001">
        <v>22</v>
      </c>
      <c r="H109" s="4001">
        <v>0</v>
      </c>
      <c r="I109" s="4000">
        <v>19</v>
      </c>
      <c r="J109" s="4001">
        <v>3</v>
      </c>
      <c r="K109" s="4001">
        <v>373</v>
      </c>
      <c r="L109" s="3949">
        <v>100</v>
      </c>
      <c r="M109" s="3948">
        <v>97.28059332509271</v>
      </c>
      <c r="N109" s="3949">
        <v>51.174289245982699</v>
      </c>
      <c r="O109" s="3949">
        <v>43.38689740420272</v>
      </c>
      <c r="P109" s="3949">
        <v>2.7194066749072929</v>
      </c>
      <c r="Q109" s="3949">
        <v>0</v>
      </c>
      <c r="R109" s="3948">
        <v>2.3485784919653896</v>
      </c>
      <c r="S109" s="3948">
        <v>0.37082818294190362</v>
      </c>
      <c r="T109" s="3950">
        <v>46.106304079110011</v>
      </c>
    </row>
    <row r="110" spans="1:20">
      <c r="A110" s="5757"/>
      <c r="B110" s="3972" t="s">
        <v>433</v>
      </c>
      <c r="C110" s="3996">
        <v>576</v>
      </c>
      <c r="D110" s="3997">
        <v>557</v>
      </c>
      <c r="E110" s="3998">
        <v>256</v>
      </c>
      <c r="F110" s="3998">
        <v>265</v>
      </c>
      <c r="G110" s="3998">
        <v>36</v>
      </c>
      <c r="H110" s="3998">
        <v>0</v>
      </c>
      <c r="I110" s="3997">
        <v>19</v>
      </c>
      <c r="J110" s="3998">
        <v>0</v>
      </c>
      <c r="K110" s="3998">
        <v>301</v>
      </c>
      <c r="L110" s="3939">
        <v>100</v>
      </c>
      <c r="M110" s="3938">
        <v>96.701388888888886</v>
      </c>
      <c r="N110" s="3939">
        <v>44.444444444444443</v>
      </c>
      <c r="O110" s="3939">
        <v>46.006944444444443</v>
      </c>
      <c r="P110" s="3939">
        <v>6.25</v>
      </c>
      <c r="Q110" s="3939">
        <v>0</v>
      </c>
      <c r="R110" s="3938">
        <v>3.2986111111111112</v>
      </c>
      <c r="S110" s="3938">
        <v>0</v>
      </c>
      <c r="T110" s="3940">
        <v>52.256944444444443</v>
      </c>
    </row>
    <row r="111" spans="1:20">
      <c r="A111" s="5757"/>
      <c r="B111" s="3972" t="s">
        <v>434</v>
      </c>
      <c r="C111" s="3996">
        <v>799</v>
      </c>
      <c r="D111" s="3997">
        <v>771</v>
      </c>
      <c r="E111" s="3998">
        <v>351</v>
      </c>
      <c r="F111" s="3998">
        <v>366</v>
      </c>
      <c r="G111" s="3998">
        <v>54</v>
      </c>
      <c r="H111" s="3998">
        <v>0</v>
      </c>
      <c r="I111" s="3997">
        <v>27</v>
      </c>
      <c r="J111" s="3998">
        <v>1</v>
      </c>
      <c r="K111" s="3998">
        <v>420</v>
      </c>
      <c r="L111" s="3939">
        <v>100</v>
      </c>
      <c r="M111" s="3938">
        <v>96.495619524405512</v>
      </c>
      <c r="N111" s="3939">
        <v>43.929912390488113</v>
      </c>
      <c r="O111" s="3939">
        <v>45.807259073842303</v>
      </c>
      <c r="P111" s="3939">
        <v>6.7584480600750938</v>
      </c>
      <c r="Q111" s="3939">
        <v>0</v>
      </c>
      <c r="R111" s="3938">
        <v>3.3792240300375469</v>
      </c>
      <c r="S111" s="3938">
        <v>0.12515644555694619</v>
      </c>
      <c r="T111" s="3940">
        <v>52.565707133917392</v>
      </c>
    </row>
    <row r="112" spans="1:20">
      <c r="A112" s="5757"/>
      <c r="B112" s="3972" t="s">
        <v>435</v>
      </c>
      <c r="C112" s="3996">
        <v>1284</v>
      </c>
      <c r="D112" s="3997">
        <v>1246</v>
      </c>
      <c r="E112" s="3998">
        <v>571</v>
      </c>
      <c r="F112" s="3998">
        <v>597</v>
      </c>
      <c r="G112" s="3998">
        <v>78</v>
      </c>
      <c r="H112" s="3998">
        <v>0</v>
      </c>
      <c r="I112" s="3997">
        <v>35</v>
      </c>
      <c r="J112" s="3998">
        <v>3</v>
      </c>
      <c r="K112" s="3998">
        <v>675</v>
      </c>
      <c r="L112" s="3939">
        <v>100</v>
      </c>
      <c r="M112" s="3938">
        <v>97.040498442367607</v>
      </c>
      <c r="N112" s="3939">
        <v>44.470404984423681</v>
      </c>
      <c r="O112" s="3939">
        <v>46.495327102803742</v>
      </c>
      <c r="P112" s="3939">
        <v>6.0747663551401869</v>
      </c>
      <c r="Q112" s="3939">
        <v>0</v>
      </c>
      <c r="R112" s="3938">
        <v>2.7258566978193146</v>
      </c>
      <c r="S112" s="3938">
        <v>0.23364485981308408</v>
      </c>
      <c r="T112" s="3940">
        <v>52.570093457943926</v>
      </c>
    </row>
    <row r="113" spans="1:20">
      <c r="A113" s="5757"/>
      <c r="B113" s="3972" t="s">
        <v>436</v>
      </c>
      <c r="C113" s="3996">
        <v>985</v>
      </c>
      <c r="D113" s="3997">
        <v>944</v>
      </c>
      <c r="E113" s="3998">
        <v>455</v>
      </c>
      <c r="F113" s="3998">
        <v>413</v>
      </c>
      <c r="G113" s="3998">
        <v>76</v>
      </c>
      <c r="H113" s="3998">
        <v>0</v>
      </c>
      <c r="I113" s="3997">
        <v>37</v>
      </c>
      <c r="J113" s="3998">
        <v>4</v>
      </c>
      <c r="K113" s="3998">
        <v>489</v>
      </c>
      <c r="L113" s="3939">
        <v>100</v>
      </c>
      <c r="M113" s="3938">
        <v>95.837563451776646</v>
      </c>
      <c r="N113" s="3939">
        <v>46.192893401015226</v>
      </c>
      <c r="O113" s="3939">
        <v>41.928934010152282</v>
      </c>
      <c r="P113" s="3939">
        <v>7.715736040609138</v>
      </c>
      <c r="Q113" s="3939">
        <v>0</v>
      </c>
      <c r="R113" s="3938">
        <v>3.7563451776649748</v>
      </c>
      <c r="S113" s="3938">
        <v>0.40609137055837563</v>
      </c>
      <c r="T113" s="3940">
        <v>49.64467005076142</v>
      </c>
    </row>
    <row r="114" spans="1:20">
      <c r="A114" s="5757"/>
      <c r="B114" s="3977" t="s">
        <v>437</v>
      </c>
      <c r="C114" s="3999">
        <v>1054</v>
      </c>
      <c r="D114" s="4000">
        <v>999</v>
      </c>
      <c r="E114" s="4001">
        <v>517</v>
      </c>
      <c r="F114" s="4001">
        <v>419</v>
      </c>
      <c r="G114" s="4001">
        <v>63</v>
      </c>
      <c r="H114" s="4001">
        <v>0</v>
      </c>
      <c r="I114" s="4000">
        <v>48</v>
      </c>
      <c r="J114" s="4001">
        <v>7</v>
      </c>
      <c r="K114" s="4001">
        <v>482</v>
      </c>
      <c r="L114" s="3949">
        <v>100</v>
      </c>
      <c r="M114" s="3948">
        <v>94.781783681214421</v>
      </c>
      <c r="N114" s="3949">
        <v>49.051233396584443</v>
      </c>
      <c r="O114" s="3949">
        <v>39.753320683111951</v>
      </c>
      <c r="P114" s="3949">
        <v>5.977229601518026</v>
      </c>
      <c r="Q114" s="3949">
        <v>0</v>
      </c>
      <c r="R114" s="3948">
        <v>4.5540796963946866</v>
      </c>
      <c r="S114" s="3948">
        <v>0.66413662239089188</v>
      </c>
      <c r="T114" s="3950">
        <v>45.730550284629977</v>
      </c>
    </row>
    <row r="115" spans="1:20">
      <c r="A115" s="5757"/>
      <c r="B115" s="3972" t="s">
        <v>438</v>
      </c>
      <c r="C115" s="3996">
        <v>1052</v>
      </c>
      <c r="D115" s="3997">
        <v>990</v>
      </c>
      <c r="E115" s="3998">
        <v>542</v>
      </c>
      <c r="F115" s="3998">
        <v>372</v>
      </c>
      <c r="G115" s="3998">
        <v>76</v>
      </c>
      <c r="H115" s="3998">
        <v>0</v>
      </c>
      <c r="I115" s="3997">
        <v>50</v>
      </c>
      <c r="J115" s="3998">
        <v>12</v>
      </c>
      <c r="K115" s="3998">
        <v>448</v>
      </c>
      <c r="L115" s="3939">
        <v>100</v>
      </c>
      <c r="M115" s="3938">
        <v>94.106463878326991</v>
      </c>
      <c r="N115" s="3939">
        <v>51.520912547528518</v>
      </c>
      <c r="O115" s="3939">
        <v>35.361216730038024</v>
      </c>
      <c r="P115" s="3939">
        <v>7.2243346007604554</v>
      </c>
      <c r="Q115" s="3939">
        <v>0</v>
      </c>
      <c r="R115" s="3938">
        <v>4.752851711026616</v>
      </c>
      <c r="S115" s="3938">
        <v>1.1406844106463878</v>
      </c>
      <c r="T115" s="3940">
        <v>42.585551330798474</v>
      </c>
    </row>
    <row r="116" spans="1:20">
      <c r="A116" s="5757"/>
      <c r="B116" s="3972" t="s">
        <v>439</v>
      </c>
      <c r="C116" s="3996">
        <v>1068</v>
      </c>
      <c r="D116" s="3997">
        <v>1001</v>
      </c>
      <c r="E116" s="3998">
        <v>592</v>
      </c>
      <c r="F116" s="3998">
        <v>338</v>
      </c>
      <c r="G116" s="3998">
        <v>71</v>
      </c>
      <c r="H116" s="3998">
        <v>0</v>
      </c>
      <c r="I116" s="3997">
        <v>55</v>
      </c>
      <c r="J116" s="3998">
        <v>12</v>
      </c>
      <c r="K116" s="3998">
        <v>409</v>
      </c>
      <c r="L116" s="3939">
        <v>100</v>
      </c>
      <c r="M116" s="3938">
        <v>93.726591760299627</v>
      </c>
      <c r="N116" s="3939">
        <v>55.430711610486895</v>
      </c>
      <c r="O116" s="3939">
        <v>31.647940074906366</v>
      </c>
      <c r="P116" s="3939">
        <v>6.6479400749063666</v>
      </c>
      <c r="Q116" s="3939">
        <v>0</v>
      </c>
      <c r="R116" s="3938">
        <v>5.1498127340823974</v>
      </c>
      <c r="S116" s="3938">
        <v>1.1235955056179776</v>
      </c>
      <c r="T116" s="3940">
        <v>38.295880149812731</v>
      </c>
    </row>
    <row r="117" spans="1:20">
      <c r="A117" s="5757"/>
      <c r="B117" s="3972" t="s">
        <v>440</v>
      </c>
      <c r="C117" s="3996">
        <v>804</v>
      </c>
      <c r="D117" s="3997">
        <v>746</v>
      </c>
      <c r="E117" s="3998">
        <v>439</v>
      </c>
      <c r="F117" s="3998">
        <v>242</v>
      </c>
      <c r="G117" s="3998">
        <v>65</v>
      </c>
      <c r="H117" s="3998">
        <v>0</v>
      </c>
      <c r="I117" s="3997">
        <v>41</v>
      </c>
      <c r="J117" s="3998">
        <v>17</v>
      </c>
      <c r="K117" s="3998">
        <v>307</v>
      </c>
      <c r="L117" s="3939">
        <v>100</v>
      </c>
      <c r="M117" s="3938">
        <v>92.7860696517413</v>
      </c>
      <c r="N117" s="3939">
        <v>54.601990049751251</v>
      </c>
      <c r="O117" s="3939">
        <v>30.099502487562191</v>
      </c>
      <c r="P117" s="3939">
        <v>8.0845771144278622</v>
      </c>
      <c r="Q117" s="3939">
        <v>0</v>
      </c>
      <c r="R117" s="3938">
        <v>5.099502487562189</v>
      </c>
      <c r="S117" s="3938">
        <v>2.1144278606965177</v>
      </c>
      <c r="T117" s="3940">
        <v>38.184079601990049</v>
      </c>
    </row>
    <row r="118" spans="1:20">
      <c r="A118" s="5757"/>
      <c r="B118" s="3972" t="s">
        <v>441</v>
      </c>
      <c r="C118" s="3996">
        <v>645</v>
      </c>
      <c r="D118" s="3997">
        <v>581</v>
      </c>
      <c r="E118" s="3998">
        <v>326</v>
      </c>
      <c r="F118" s="3998">
        <v>198</v>
      </c>
      <c r="G118" s="3998">
        <v>57</v>
      </c>
      <c r="H118" s="3998">
        <v>0</v>
      </c>
      <c r="I118" s="3997">
        <v>45</v>
      </c>
      <c r="J118" s="3998">
        <v>19</v>
      </c>
      <c r="K118" s="3998">
        <v>255</v>
      </c>
      <c r="L118" s="3939">
        <v>100</v>
      </c>
      <c r="M118" s="3938">
        <v>90.077519379844958</v>
      </c>
      <c r="N118" s="3939">
        <v>50.542635658914726</v>
      </c>
      <c r="O118" s="3939">
        <v>30.697674418604652</v>
      </c>
      <c r="P118" s="3939">
        <v>8.8372093023255811</v>
      </c>
      <c r="Q118" s="3939">
        <v>0</v>
      </c>
      <c r="R118" s="3938">
        <v>6.9767441860465116</v>
      </c>
      <c r="S118" s="3938">
        <v>2.945736434108527</v>
      </c>
      <c r="T118" s="3940">
        <v>39.534883720930232</v>
      </c>
    </row>
    <row r="119" spans="1:20">
      <c r="A119" s="5757"/>
      <c r="B119" s="3977" t="s">
        <v>442</v>
      </c>
      <c r="C119" s="3999">
        <v>529</v>
      </c>
      <c r="D119" s="4000">
        <v>470</v>
      </c>
      <c r="E119" s="4001">
        <v>268</v>
      </c>
      <c r="F119" s="4001">
        <v>145</v>
      </c>
      <c r="G119" s="4001">
        <v>57</v>
      </c>
      <c r="H119" s="4001">
        <v>0</v>
      </c>
      <c r="I119" s="4000">
        <v>32</v>
      </c>
      <c r="J119" s="4001">
        <v>27</v>
      </c>
      <c r="K119" s="4001">
        <v>202</v>
      </c>
      <c r="L119" s="3949">
        <v>100</v>
      </c>
      <c r="M119" s="3948">
        <v>88.846880907372409</v>
      </c>
      <c r="N119" s="3949">
        <v>50.661625708884685</v>
      </c>
      <c r="O119" s="3949">
        <v>27.410207939508506</v>
      </c>
      <c r="P119" s="3949">
        <v>10.775047258979207</v>
      </c>
      <c r="Q119" s="3949">
        <v>0</v>
      </c>
      <c r="R119" s="3948">
        <v>6.0491493383742911</v>
      </c>
      <c r="S119" s="3948">
        <v>5.103969754253308</v>
      </c>
      <c r="T119" s="3950">
        <v>38.18525519848771</v>
      </c>
    </row>
    <row r="120" spans="1:20">
      <c r="A120" s="5757"/>
      <c r="B120" s="3972" t="s">
        <v>443</v>
      </c>
      <c r="C120" s="3996">
        <v>452</v>
      </c>
      <c r="D120" s="3997">
        <v>377</v>
      </c>
      <c r="E120" s="3998">
        <v>229</v>
      </c>
      <c r="F120" s="3998">
        <v>92</v>
      </c>
      <c r="G120" s="3998">
        <v>56</v>
      </c>
      <c r="H120" s="3998">
        <v>0</v>
      </c>
      <c r="I120" s="3997">
        <v>39</v>
      </c>
      <c r="J120" s="3998">
        <v>36</v>
      </c>
      <c r="K120" s="3998">
        <v>148</v>
      </c>
      <c r="L120" s="3939">
        <v>100</v>
      </c>
      <c r="M120" s="3938">
        <v>83.407079646017706</v>
      </c>
      <c r="N120" s="3939">
        <v>50.663716814159287</v>
      </c>
      <c r="O120" s="3939">
        <v>20.353982300884958</v>
      </c>
      <c r="P120" s="3939">
        <v>12.389380530973451</v>
      </c>
      <c r="Q120" s="3939">
        <v>0</v>
      </c>
      <c r="R120" s="3938">
        <v>8.6283185840707954</v>
      </c>
      <c r="S120" s="3938">
        <v>7.9646017699115044</v>
      </c>
      <c r="T120" s="3940">
        <v>32.743362831858406</v>
      </c>
    </row>
    <row r="121" spans="1:20">
      <c r="A121" s="5757"/>
      <c r="B121" s="3972" t="s">
        <v>444</v>
      </c>
      <c r="C121" s="3996">
        <v>247</v>
      </c>
      <c r="D121" s="3997">
        <v>203</v>
      </c>
      <c r="E121" s="3998">
        <v>121</v>
      </c>
      <c r="F121" s="3998">
        <v>50</v>
      </c>
      <c r="G121" s="3998">
        <v>32</v>
      </c>
      <c r="H121" s="3998">
        <v>0</v>
      </c>
      <c r="I121" s="3997">
        <v>21</v>
      </c>
      <c r="J121" s="3998">
        <v>23</v>
      </c>
      <c r="K121" s="3998">
        <v>82</v>
      </c>
      <c r="L121" s="3939">
        <v>100</v>
      </c>
      <c r="M121" s="3938">
        <v>82.186234817813769</v>
      </c>
      <c r="N121" s="3939">
        <v>48.987854251012145</v>
      </c>
      <c r="O121" s="3939">
        <v>20.242914979757085</v>
      </c>
      <c r="P121" s="3939">
        <v>12.955465587044534</v>
      </c>
      <c r="Q121" s="3939">
        <v>0</v>
      </c>
      <c r="R121" s="3938">
        <v>8.5020242914979747</v>
      </c>
      <c r="S121" s="3938">
        <v>9.3117408906882595</v>
      </c>
      <c r="T121" s="3940">
        <v>33.198380566801625</v>
      </c>
    </row>
    <row r="122" spans="1:20">
      <c r="A122" s="5758"/>
      <c r="B122" s="3982" t="s">
        <v>669</v>
      </c>
      <c r="C122" s="4002">
        <v>159</v>
      </c>
      <c r="D122" s="4003">
        <v>126</v>
      </c>
      <c r="E122" s="4004">
        <v>78</v>
      </c>
      <c r="F122" s="4004">
        <v>29</v>
      </c>
      <c r="G122" s="4004">
        <v>19</v>
      </c>
      <c r="H122" s="4004">
        <v>0</v>
      </c>
      <c r="I122" s="4003">
        <v>10</v>
      </c>
      <c r="J122" s="4004">
        <v>23</v>
      </c>
      <c r="K122" s="4004">
        <v>48</v>
      </c>
      <c r="L122" s="3959">
        <v>100</v>
      </c>
      <c r="M122" s="3958">
        <v>79.245283018867923</v>
      </c>
      <c r="N122" s="3959">
        <v>49.056603773584904</v>
      </c>
      <c r="O122" s="3959">
        <v>18.238993710691823</v>
      </c>
      <c r="P122" s="3959">
        <v>11.949685534591195</v>
      </c>
      <c r="Q122" s="3959">
        <v>0</v>
      </c>
      <c r="R122" s="3958">
        <v>6.2893081761006293</v>
      </c>
      <c r="S122" s="3958">
        <v>14.465408805031446</v>
      </c>
      <c r="T122" s="3960">
        <v>30.188679245283019</v>
      </c>
    </row>
    <row r="123" spans="1:20" ht="24">
      <c r="A123" s="5759" t="s">
        <v>1584</v>
      </c>
      <c r="B123" s="3964" t="s">
        <v>14</v>
      </c>
      <c r="C123" s="3988">
        <v>15816</v>
      </c>
      <c r="D123" s="3989">
        <v>12763</v>
      </c>
      <c r="E123" s="3990">
        <v>8453</v>
      </c>
      <c r="F123" s="3990">
        <v>3895</v>
      </c>
      <c r="G123" s="3990">
        <v>415</v>
      </c>
      <c r="H123" s="3990">
        <v>0</v>
      </c>
      <c r="I123" s="3989">
        <v>1448</v>
      </c>
      <c r="J123" s="3990">
        <v>684</v>
      </c>
      <c r="K123" s="3989">
        <v>4310</v>
      </c>
      <c r="L123" s="3970">
        <v>100</v>
      </c>
      <c r="M123" s="3969">
        <v>80.696762771876578</v>
      </c>
      <c r="N123" s="3970">
        <v>53.445877592311589</v>
      </c>
      <c r="O123" s="3970">
        <v>24.626960040465352</v>
      </c>
      <c r="P123" s="3970">
        <v>2.6239251390996459</v>
      </c>
      <c r="Q123" s="3970">
        <v>0</v>
      </c>
      <c r="R123" s="3969">
        <v>9.1552857865452708</v>
      </c>
      <c r="S123" s="3969">
        <v>4.3247344461305008</v>
      </c>
      <c r="T123" s="3971">
        <v>27.250885179565</v>
      </c>
    </row>
    <row r="124" spans="1:20">
      <c r="A124" s="5757"/>
      <c r="B124" s="3972" t="s">
        <v>1577</v>
      </c>
      <c r="C124" s="3996">
        <v>1410</v>
      </c>
      <c r="D124" s="3997">
        <v>554</v>
      </c>
      <c r="E124" s="3998">
        <v>392</v>
      </c>
      <c r="F124" s="3998">
        <v>140</v>
      </c>
      <c r="G124" s="3998">
        <v>22</v>
      </c>
      <c r="H124" s="3998">
        <v>0</v>
      </c>
      <c r="I124" s="3997">
        <v>383</v>
      </c>
      <c r="J124" s="3998">
        <v>462</v>
      </c>
      <c r="K124" s="3998">
        <v>162</v>
      </c>
      <c r="L124" s="3939">
        <v>100</v>
      </c>
      <c r="M124" s="3938">
        <v>39.290780141843975</v>
      </c>
      <c r="N124" s="3939">
        <v>27.801418439716315</v>
      </c>
      <c r="O124" s="3939">
        <v>9.9290780141843982</v>
      </c>
      <c r="P124" s="3939">
        <v>1.5602836879432624</v>
      </c>
      <c r="Q124" s="3939">
        <v>0</v>
      </c>
      <c r="R124" s="3938">
        <v>27.163120567375888</v>
      </c>
      <c r="S124" s="3938">
        <v>32.765957446808507</v>
      </c>
      <c r="T124" s="3940">
        <v>11.48936170212766</v>
      </c>
    </row>
    <row r="125" spans="1:20">
      <c r="A125" s="5757"/>
      <c r="B125" s="3972" t="s">
        <v>78</v>
      </c>
      <c r="C125" s="3996">
        <v>1630</v>
      </c>
      <c r="D125" s="3997">
        <v>1152</v>
      </c>
      <c r="E125" s="3998">
        <v>738</v>
      </c>
      <c r="F125" s="3998">
        <v>375</v>
      </c>
      <c r="G125" s="3998">
        <v>39</v>
      </c>
      <c r="H125" s="3998">
        <v>0</v>
      </c>
      <c r="I125" s="3997">
        <v>399</v>
      </c>
      <c r="J125" s="3998">
        <v>75</v>
      </c>
      <c r="K125" s="3998">
        <v>414</v>
      </c>
      <c r="L125" s="3939">
        <v>100</v>
      </c>
      <c r="M125" s="3938">
        <v>70.674846625766875</v>
      </c>
      <c r="N125" s="3939">
        <v>45.276073619631902</v>
      </c>
      <c r="O125" s="3939">
        <v>23.006134969325153</v>
      </c>
      <c r="P125" s="3939">
        <v>2.3926380368098159</v>
      </c>
      <c r="Q125" s="3939">
        <v>0</v>
      </c>
      <c r="R125" s="3938">
        <v>24.478527607361965</v>
      </c>
      <c r="S125" s="3938">
        <v>4.6012269938650308</v>
      </c>
      <c r="T125" s="3940">
        <v>25.398773006134967</v>
      </c>
    </row>
    <row r="126" spans="1:20">
      <c r="A126" s="5757"/>
      <c r="B126" s="3972" t="s">
        <v>79</v>
      </c>
      <c r="C126" s="3996">
        <v>1417</v>
      </c>
      <c r="D126" s="3997">
        <v>1181</v>
      </c>
      <c r="E126" s="3998">
        <v>863</v>
      </c>
      <c r="F126" s="3998">
        <v>303</v>
      </c>
      <c r="G126" s="3998">
        <v>15</v>
      </c>
      <c r="H126" s="3998">
        <v>0</v>
      </c>
      <c r="I126" s="3997">
        <v>217</v>
      </c>
      <c r="J126" s="3998">
        <v>16</v>
      </c>
      <c r="K126" s="3998">
        <v>318</v>
      </c>
      <c r="L126" s="3939">
        <v>100</v>
      </c>
      <c r="M126" s="3938">
        <v>83.345095271700771</v>
      </c>
      <c r="N126" s="3939">
        <v>60.903316866619619</v>
      </c>
      <c r="O126" s="3939">
        <v>21.383203952011293</v>
      </c>
      <c r="P126" s="3939">
        <v>1.058574453069866</v>
      </c>
      <c r="Q126" s="3939">
        <v>0</v>
      </c>
      <c r="R126" s="3938">
        <v>15.314043754410728</v>
      </c>
      <c r="S126" s="3938">
        <v>1.1291460832745237</v>
      </c>
      <c r="T126" s="3940">
        <v>22.441778405081159</v>
      </c>
    </row>
    <row r="127" spans="1:20">
      <c r="A127" s="5757"/>
      <c r="B127" s="3977" t="s">
        <v>432</v>
      </c>
      <c r="C127" s="3999">
        <v>911</v>
      </c>
      <c r="D127" s="4000">
        <v>868</v>
      </c>
      <c r="E127" s="4001">
        <v>603</v>
      </c>
      <c r="F127" s="4001">
        <v>253</v>
      </c>
      <c r="G127" s="4001">
        <v>12</v>
      </c>
      <c r="H127" s="4001">
        <v>0</v>
      </c>
      <c r="I127" s="4000">
        <v>41</v>
      </c>
      <c r="J127" s="4001">
        <v>2</v>
      </c>
      <c r="K127" s="4001">
        <v>265</v>
      </c>
      <c r="L127" s="3949">
        <v>100</v>
      </c>
      <c r="M127" s="3948">
        <v>95.279912184412723</v>
      </c>
      <c r="N127" s="3949">
        <v>66.190998902305154</v>
      </c>
      <c r="O127" s="3949">
        <v>27.771679473106474</v>
      </c>
      <c r="P127" s="3949">
        <v>1.3172338090010975</v>
      </c>
      <c r="Q127" s="3949">
        <v>0</v>
      </c>
      <c r="R127" s="3948">
        <v>4.5005488474204176</v>
      </c>
      <c r="S127" s="3948">
        <v>0.21953896816684962</v>
      </c>
      <c r="T127" s="3950">
        <v>29.088913282107576</v>
      </c>
    </row>
    <row r="128" spans="1:20">
      <c r="A128" s="5757"/>
      <c r="B128" s="3972" t="s">
        <v>433</v>
      </c>
      <c r="C128" s="3996">
        <v>788</v>
      </c>
      <c r="D128" s="3997">
        <v>774</v>
      </c>
      <c r="E128" s="3998">
        <v>458</v>
      </c>
      <c r="F128" s="3998">
        <v>300</v>
      </c>
      <c r="G128" s="3998">
        <v>16</v>
      </c>
      <c r="H128" s="3998">
        <v>0</v>
      </c>
      <c r="I128" s="3997">
        <v>11</v>
      </c>
      <c r="J128" s="3998">
        <v>3</v>
      </c>
      <c r="K128" s="3998">
        <v>316</v>
      </c>
      <c r="L128" s="3939">
        <v>100</v>
      </c>
      <c r="M128" s="3938">
        <v>98.223350253807112</v>
      </c>
      <c r="N128" s="3939">
        <v>58.121827411167516</v>
      </c>
      <c r="O128" s="3939">
        <v>38.07106598984771</v>
      </c>
      <c r="P128" s="3939">
        <v>2.030456852791878</v>
      </c>
      <c r="Q128" s="3939">
        <v>0</v>
      </c>
      <c r="R128" s="3938">
        <v>1.3959390862944163</v>
      </c>
      <c r="S128" s="3938">
        <v>0.38071065989847719</v>
      </c>
      <c r="T128" s="3940">
        <v>40.101522842639589</v>
      </c>
    </row>
    <row r="129" spans="1:20">
      <c r="A129" s="5757"/>
      <c r="B129" s="3972" t="s">
        <v>434</v>
      </c>
      <c r="C129" s="3996">
        <v>1256</v>
      </c>
      <c r="D129" s="3997">
        <v>1219</v>
      </c>
      <c r="E129" s="3998">
        <v>695</v>
      </c>
      <c r="F129" s="3998">
        <v>492</v>
      </c>
      <c r="G129" s="3998">
        <v>32</v>
      </c>
      <c r="H129" s="3998">
        <v>0</v>
      </c>
      <c r="I129" s="3997">
        <v>32</v>
      </c>
      <c r="J129" s="3998">
        <v>3</v>
      </c>
      <c r="K129" s="3998">
        <v>524</v>
      </c>
      <c r="L129" s="3939">
        <v>100</v>
      </c>
      <c r="M129" s="3938">
        <v>97.054140127388536</v>
      </c>
      <c r="N129" s="3939">
        <v>55.334394904458591</v>
      </c>
      <c r="O129" s="3939">
        <v>39.171974522292999</v>
      </c>
      <c r="P129" s="3939">
        <v>2.547770700636943</v>
      </c>
      <c r="Q129" s="3939">
        <v>0</v>
      </c>
      <c r="R129" s="3938">
        <v>2.547770700636943</v>
      </c>
      <c r="S129" s="3938">
        <v>0.23885350318471338</v>
      </c>
      <c r="T129" s="3940">
        <v>41.719745222929937</v>
      </c>
    </row>
    <row r="130" spans="1:20">
      <c r="A130" s="5757"/>
      <c r="B130" s="3972" t="s">
        <v>435</v>
      </c>
      <c r="C130" s="3996">
        <v>1239</v>
      </c>
      <c r="D130" s="3997">
        <v>1203</v>
      </c>
      <c r="E130" s="3998">
        <v>716</v>
      </c>
      <c r="F130" s="3998">
        <v>444</v>
      </c>
      <c r="G130" s="3998">
        <v>43</v>
      </c>
      <c r="H130" s="3998">
        <v>0</v>
      </c>
      <c r="I130" s="3997">
        <v>32</v>
      </c>
      <c r="J130" s="3998">
        <v>2</v>
      </c>
      <c r="K130" s="3998">
        <v>487</v>
      </c>
      <c r="L130" s="3939">
        <v>100</v>
      </c>
      <c r="M130" s="3938">
        <v>97.094430992736079</v>
      </c>
      <c r="N130" s="3939">
        <v>57.788539144471351</v>
      </c>
      <c r="O130" s="3939">
        <v>35.835351089588379</v>
      </c>
      <c r="P130" s="3939">
        <v>3.4705407586763521</v>
      </c>
      <c r="Q130" s="3939">
        <v>0</v>
      </c>
      <c r="R130" s="3938">
        <v>2.5827280064568199</v>
      </c>
      <c r="S130" s="3938">
        <v>0.16142050040355124</v>
      </c>
      <c r="T130" s="3940">
        <v>39.305891848264729</v>
      </c>
    </row>
    <row r="131" spans="1:20">
      <c r="A131" s="5757"/>
      <c r="B131" s="3972" t="s">
        <v>436</v>
      </c>
      <c r="C131" s="3996">
        <v>1212</v>
      </c>
      <c r="D131" s="3997">
        <v>1155</v>
      </c>
      <c r="E131" s="3998">
        <v>710</v>
      </c>
      <c r="F131" s="3998">
        <v>416</v>
      </c>
      <c r="G131" s="3998">
        <v>29</v>
      </c>
      <c r="H131" s="3998">
        <v>0</v>
      </c>
      <c r="I131" s="3997">
        <v>44</v>
      </c>
      <c r="J131" s="3998">
        <v>5</v>
      </c>
      <c r="K131" s="3998">
        <v>445</v>
      </c>
      <c r="L131" s="3939">
        <v>100</v>
      </c>
      <c r="M131" s="3938">
        <v>95.297029702970292</v>
      </c>
      <c r="N131" s="3939">
        <v>58.580858085808586</v>
      </c>
      <c r="O131" s="3939">
        <v>34.323432343234323</v>
      </c>
      <c r="P131" s="3939">
        <v>2.3927392739273929</v>
      </c>
      <c r="Q131" s="3939">
        <v>0</v>
      </c>
      <c r="R131" s="3938">
        <v>3.6303630363036308</v>
      </c>
      <c r="S131" s="3938">
        <v>0.41254125412541248</v>
      </c>
      <c r="T131" s="3940">
        <v>36.716171617161713</v>
      </c>
    </row>
    <row r="132" spans="1:20">
      <c r="A132" s="5757"/>
      <c r="B132" s="3977" t="s">
        <v>437</v>
      </c>
      <c r="C132" s="3999">
        <v>1218</v>
      </c>
      <c r="D132" s="4000">
        <v>1135</v>
      </c>
      <c r="E132" s="4001">
        <v>777</v>
      </c>
      <c r="F132" s="4001">
        <v>318</v>
      </c>
      <c r="G132" s="4001">
        <v>40</v>
      </c>
      <c r="H132" s="4001">
        <v>0</v>
      </c>
      <c r="I132" s="4000">
        <v>56</v>
      </c>
      <c r="J132" s="4001">
        <v>12</v>
      </c>
      <c r="K132" s="4001">
        <v>358</v>
      </c>
      <c r="L132" s="3949">
        <v>100</v>
      </c>
      <c r="M132" s="3948">
        <v>93.185550082101813</v>
      </c>
      <c r="N132" s="3949">
        <v>63.793103448275865</v>
      </c>
      <c r="O132" s="3949">
        <v>26.108374384236456</v>
      </c>
      <c r="P132" s="3949">
        <v>3.284072249589491</v>
      </c>
      <c r="Q132" s="3949">
        <v>0</v>
      </c>
      <c r="R132" s="3948">
        <v>4.5977011494252871</v>
      </c>
      <c r="S132" s="3948">
        <v>0.98522167487684731</v>
      </c>
      <c r="T132" s="3950">
        <v>29.392446633825941</v>
      </c>
    </row>
    <row r="133" spans="1:20">
      <c r="A133" s="5757"/>
      <c r="B133" s="3972" t="s">
        <v>438</v>
      </c>
      <c r="C133" s="3996">
        <v>1142</v>
      </c>
      <c r="D133" s="3997">
        <v>1028</v>
      </c>
      <c r="E133" s="3998">
        <v>748</v>
      </c>
      <c r="F133" s="3998">
        <v>259</v>
      </c>
      <c r="G133" s="3998">
        <v>21</v>
      </c>
      <c r="H133" s="3998">
        <v>0</v>
      </c>
      <c r="I133" s="3997">
        <v>67</v>
      </c>
      <c r="J133" s="3998">
        <v>9</v>
      </c>
      <c r="K133" s="3998">
        <v>280</v>
      </c>
      <c r="L133" s="3939">
        <v>100</v>
      </c>
      <c r="M133" s="3938">
        <v>90.017513134851129</v>
      </c>
      <c r="N133" s="3939">
        <v>65.499124343257449</v>
      </c>
      <c r="O133" s="3939">
        <v>22.679509632224168</v>
      </c>
      <c r="P133" s="3939">
        <v>1.8388791593695271</v>
      </c>
      <c r="Q133" s="3939">
        <v>0</v>
      </c>
      <c r="R133" s="3938">
        <v>5.8669001751313479</v>
      </c>
      <c r="S133" s="3938">
        <v>0.78809106830122588</v>
      </c>
      <c r="T133" s="3940">
        <v>24.518388791593697</v>
      </c>
    </row>
    <row r="134" spans="1:20">
      <c r="A134" s="5757"/>
      <c r="B134" s="3972" t="s">
        <v>439</v>
      </c>
      <c r="C134" s="3996">
        <v>874</v>
      </c>
      <c r="D134" s="3997">
        <v>775</v>
      </c>
      <c r="E134" s="3998">
        <v>541</v>
      </c>
      <c r="F134" s="3998">
        <v>206</v>
      </c>
      <c r="G134" s="3998">
        <v>28</v>
      </c>
      <c r="H134" s="3998">
        <v>0</v>
      </c>
      <c r="I134" s="3997">
        <v>43</v>
      </c>
      <c r="J134" s="3998">
        <v>8</v>
      </c>
      <c r="K134" s="3998">
        <v>234</v>
      </c>
      <c r="L134" s="3939">
        <v>100</v>
      </c>
      <c r="M134" s="3938">
        <v>88.672768878718529</v>
      </c>
      <c r="N134" s="3939">
        <v>61.899313501144157</v>
      </c>
      <c r="O134" s="3939">
        <v>23.569794050343248</v>
      </c>
      <c r="P134" s="3939">
        <v>3.2036613272311212</v>
      </c>
      <c r="Q134" s="3939">
        <v>0</v>
      </c>
      <c r="R134" s="3938">
        <v>4.9199084668192219</v>
      </c>
      <c r="S134" s="3938">
        <v>0.91533180778032042</v>
      </c>
      <c r="T134" s="3940">
        <v>26.773455377574372</v>
      </c>
    </row>
    <row r="135" spans="1:20">
      <c r="A135" s="5757"/>
      <c r="B135" s="3972" t="s">
        <v>440</v>
      </c>
      <c r="C135" s="3996">
        <v>734</v>
      </c>
      <c r="D135" s="3997">
        <v>593</v>
      </c>
      <c r="E135" s="3998">
        <v>412</v>
      </c>
      <c r="F135" s="3998">
        <v>146</v>
      </c>
      <c r="G135" s="3998">
        <v>35</v>
      </c>
      <c r="H135" s="3998">
        <v>0</v>
      </c>
      <c r="I135" s="3997">
        <v>30</v>
      </c>
      <c r="J135" s="3998">
        <v>16</v>
      </c>
      <c r="K135" s="3998">
        <v>181</v>
      </c>
      <c r="L135" s="3939">
        <v>100</v>
      </c>
      <c r="M135" s="3938">
        <v>80.790190735694821</v>
      </c>
      <c r="N135" s="3939">
        <v>56.130790190735688</v>
      </c>
      <c r="O135" s="3939">
        <v>19.891008174386922</v>
      </c>
      <c r="P135" s="3939">
        <v>4.7683923705722071</v>
      </c>
      <c r="Q135" s="3939">
        <v>0</v>
      </c>
      <c r="R135" s="3938">
        <v>4.0871934604904636</v>
      </c>
      <c r="S135" s="3938">
        <v>2.1798365122615802</v>
      </c>
      <c r="T135" s="3940">
        <v>24.65940054495913</v>
      </c>
    </row>
    <row r="136" spans="1:20">
      <c r="A136" s="5757"/>
      <c r="B136" s="3972" t="s">
        <v>441</v>
      </c>
      <c r="C136" s="3996">
        <v>690</v>
      </c>
      <c r="D136" s="3997">
        <v>488</v>
      </c>
      <c r="E136" s="3998">
        <v>347</v>
      </c>
      <c r="F136" s="3998">
        <v>113</v>
      </c>
      <c r="G136" s="3998">
        <v>28</v>
      </c>
      <c r="H136" s="3998">
        <v>0</v>
      </c>
      <c r="I136" s="3997">
        <v>26</v>
      </c>
      <c r="J136" s="3998">
        <v>12</v>
      </c>
      <c r="K136" s="3998">
        <v>141</v>
      </c>
      <c r="L136" s="3939">
        <v>100</v>
      </c>
      <c r="M136" s="3938">
        <v>70.724637681159422</v>
      </c>
      <c r="N136" s="3939">
        <v>50.289855072463766</v>
      </c>
      <c r="O136" s="3939">
        <v>16.376811594202898</v>
      </c>
      <c r="P136" s="3939">
        <v>4.057971014492753</v>
      </c>
      <c r="Q136" s="3939">
        <v>0</v>
      </c>
      <c r="R136" s="3938">
        <v>3.7681159420289858</v>
      </c>
      <c r="S136" s="3938">
        <v>1.7391304347826086</v>
      </c>
      <c r="T136" s="3940">
        <v>20.434782608695652</v>
      </c>
    </row>
    <row r="137" spans="1:20">
      <c r="A137" s="5757"/>
      <c r="B137" s="3977" t="s">
        <v>442</v>
      </c>
      <c r="C137" s="3999">
        <v>560</v>
      </c>
      <c r="D137" s="4000">
        <v>327</v>
      </c>
      <c r="E137" s="4001">
        <v>238</v>
      </c>
      <c r="F137" s="4001">
        <v>59</v>
      </c>
      <c r="G137" s="4001">
        <v>30</v>
      </c>
      <c r="H137" s="4001">
        <v>0</v>
      </c>
      <c r="I137" s="4000">
        <v>37</v>
      </c>
      <c r="J137" s="4001">
        <v>22</v>
      </c>
      <c r="K137" s="4001">
        <v>89</v>
      </c>
      <c r="L137" s="3949">
        <v>100</v>
      </c>
      <c r="M137" s="3948">
        <v>58.392857142857146</v>
      </c>
      <c r="N137" s="3949">
        <v>42.5</v>
      </c>
      <c r="O137" s="3949">
        <v>10.535714285714286</v>
      </c>
      <c r="P137" s="3949">
        <v>5.3571428571428568</v>
      </c>
      <c r="Q137" s="3949">
        <v>0</v>
      </c>
      <c r="R137" s="3948">
        <v>6.6071428571428577</v>
      </c>
      <c r="S137" s="3948">
        <v>3.9285714285714284</v>
      </c>
      <c r="T137" s="3950">
        <v>15.892857142857142</v>
      </c>
    </row>
    <row r="138" spans="1:20">
      <c r="A138" s="5757"/>
      <c r="B138" s="3972" t="s">
        <v>443</v>
      </c>
      <c r="C138" s="3996">
        <v>401</v>
      </c>
      <c r="D138" s="3997">
        <v>196</v>
      </c>
      <c r="E138" s="3998">
        <v>128</v>
      </c>
      <c r="F138" s="3998">
        <v>51</v>
      </c>
      <c r="G138" s="3998">
        <v>17</v>
      </c>
      <c r="H138" s="3998">
        <v>0</v>
      </c>
      <c r="I138" s="3997">
        <v>21</v>
      </c>
      <c r="J138" s="3998">
        <v>18</v>
      </c>
      <c r="K138" s="3998">
        <v>68</v>
      </c>
      <c r="L138" s="3939">
        <v>100</v>
      </c>
      <c r="M138" s="3938">
        <v>48.877805486284288</v>
      </c>
      <c r="N138" s="3939">
        <v>31.920199501246881</v>
      </c>
      <c r="O138" s="3939">
        <v>12.718204488778055</v>
      </c>
      <c r="P138" s="3939">
        <v>4.2394014962593518</v>
      </c>
      <c r="Q138" s="3939">
        <v>0</v>
      </c>
      <c r="R138" s="3938">
        <v>5.2369077306733169</v>
      </c>
      <c r="S138" s="3938">
        <v>4.4887780548628431</v>
      </c>
      <c r="T138" s="3940">
        <v>16.957605985037407</v>
      </c>
    </row>
    <row r="139" spans="1:20">
      <c r="A139" s="5757"/>
      <c r="B139" s="3972" t="s">
        <v>444</v>
      </c>
      <c r="C139" s="3996">
        <v>213</v>
      </c>
      <c r="D139" s="3997">
        <v>82</v>
      </c>
      <c r="E139" s="3998">
        <v>60</v>
      </c>
      <c r="F139" s="3998">
        <v>16</v>
      </c>
      <c r="G139" s="3998">
        <v>6</v>
      </c>
      <c r="H139" s="3998">
        <v>0</v>
      </c>
      <c r="I139" s="3997">
        <v>6</v>
      </c>
      <c r="J139" s="3998">
        <v>13</v>
      </c>
      <c r="K139" s="3998">
        <v>22</v>
      </c>
      <c r="L139" s="3939">
        <v>100</v>
      </c>
      <c r="M139" s="3938">
        <v>38.497652582159624</v>
      </c>
      <c r="N139" s="3939">
        <v>28.169014084507044</v>
      </c>
      <c r="O139" s="3939">
        <v>7.511737089201878</v>
      </c>
      <c r="P139" s="3939">
        <v>2.8169014084507045</v>
      </c>
      <c r="Q139" s="3939">
        <v>0</v>
      </c>
      <c r="R139" s="3938">
        <v>2.8169014084507045</v>
      </c>
      <c r="S139" s="3938">
        <v>6.103286384976526</v>
      </c>
      <c r="T139" s="3940">
        <v>10.328638497652582</v>
      </c>
    </row>
    <row r="140" spans="1:20">
      <c r="A140" s="5758"/>
      <c r="B140" s="3982" t="s">
        <v>669</v>
      </c>
      <c r="C140" s="4002">
        <v>121</v>
      </c>
      <c r="D140" s="4003">
        <v>33</v>
      </c>
      <c r="E140" s="4004">
        <v>27</v>
      </c>
      <c r="F140" s="4004">
        <v>4</v>
      </c>
      <c r="G140" s="4004">
        <v>2</v>
      </c>
      <c r="H140" s="4004">
        <v>0</v>
      </c>
      <c r="I140" s="4003">
        <v>3</v>
      </c>
      <c r="J140" s="4004">
        <v>6</v>
      </c>
      <c r="K140" s="4004">
        <v>6</v>
      </c>
      <c r="L140" s="3959">
        <v>100</v>
      </c>
      <c r="M140" s="3958">
        <v>27.27272727272727</v>
      </c>
      <c r="N140" s="3959">
        <v>22.314049586776861</v>
      </c>
      <c r="O140" s="3959">
        <v>3.3057851239669422</v>
      </c>
      <c r="P140" s="3959">
        <v>1.6528925619834711</v>
      </c>
      <c r="Q140" s="3959">
        <v>0</v>
      </c>
      <c r="R140" s="3958">
        <v>2.4793388429752068</v>
      </c>
      <c r="S140" s="3958">
        <v>4.9586776859504136</v>
      </c>
      <c r="T140" s="3940">
        <v>4.9586776859504136</v>
      </c>
    </row>
    <row r="141" spans="1:20" ht="24">
      <c r="A141" s="5759" t="s">
        <v>1585</v>
      </c>
      <c r="B141" s="3987" t="s">
        <v>14</v>
      </c>
      <c r="C141" s="3988">
        <v>20415</v>
      </c>
      <c r="D141" s="3989">
        <v>16268</v>
      </c>
      <c r="E141" s="3990">
        <v>12820</v>
      </c>
      <c r="F141" s="3990">
        <v>3085</v>
      </c>
      <c r="G141" s="3990">
        <v>363</v>
      </c>
      <c r="H141" s="3990">
        <v>0</v>
      </c>
      <c r="I141" s="3989">
        <v>2411</v>
      </c>
      <c r="J141" s="3990">
        <v>1659</v>
      </c>
      <c r="K141" s="4005">
        <v>3448</v>
      </c>
      <c r="L141" s="3930">
        <v>100</v>
      </c>
      <c r="M141" s="3929">
        <v>79.686505020818018</v>
      </c>
      <c r="N141" s="3930">
        <v>62.796963017389174</v>
      </c>
      <c r="O141" s="3930">
        <v>15.111437668381091</v>
      </c>
      <c r="P141" s="3930">
        <v>1.7781043350477592</v>
      </c>
      <c r="Q141" s="3930">
        <v>0</v>
      </c>
      <c r="R141" s="3929">
        <v>11.809943668870929</v>
      </c>
      <c r="S141" s="3929">
        <v>8.1263776634827334</v>
      </c>
      <c r="T141" s="3971">
        <v>16.889542003428851</v>
      </c>
    </row>
    <row r="142" spans="1:20">
      <c r="A142" s="5757"/>
      <c r="B142" s="3972" t="s">
        <v>1586</v>
      </c>
      <c r="C142" s="3996">
        <v>1836</v>
      </c>
      <c r="D142" s="3997">
        <v>376</v>
      </c>
      <c r="E142" s="3998">
        <v>310</v>
      </c>
      <c r="F142" s="3998">
        <v>61</v>
      </c>
      <c r="G142" s="3998">
        <v>5</v>
      </c>
      <c r="H142" s="3998">
        <v>0</v>
      </c>
      <c r="I142" s="3997">
        <v>362</v>
      </c>
      <c r="J142" s="3998">
        <v>1039</v>
      </c>
      <c r="K142" s="3998">
        <v>66</v>
      </c>
      <c r="L142" s="3939">
        <v>100</v>
      </c>
      <c r="M142" s="3938">
        <v>20.479302832244009</v>
      </c>
      <c r="N142" s="3939">
        <v>16.884531590413943</v>
      </c>
      <c r="O142" s="3939">
        <v>3.3224400871459698</v>
      </c>
      <c r="P142" s="3939">
        <v>0.27233115468409586</v>
      </c>
      <c r="Q142" s="3939">
        <v>0</v>
      </c>
      <c r="R142" s="3938">
        <v>19.716775599128542</v>
      </c>
      <c r="S142" s="3938">
        <v>56.590413943355124</v>
      </c>
      <c r="T142" s="3940">
        <v>3.594771241830065</v>
      </c>
    </row>
    <row r="143" spans="1:20">
      <c r="A143" s="5757"/>
      <c r="B143" s="3972" t="s">
        <v>78</v>
      </c>
      <c r="C143" s="3996">
        <v>1988</v>
      </c>
      <c r="D143" s="3997">
        <v>1191</v>
      </c>
      <c r="E143" s="3998">
        <v>973</v>
      </c>
      <c r="F143" s="3998">
        <v>214</v>
      </c>
      <c r="G143" s="3998">
        <v>4</v>
      </c>
      <c r="H143" s="3998">
        <v>0</v>
      </c>
      <c r="I143" s="3997">
        <v>626</v>
      </c>
      <c r="J143" s="3998">
        <v>170</v>
      </c>
      <c r="K143" s="3998">
        <v>218</v>
      </c>
      <c r="L143" s="3939">
        <v>100</v>
      </c>
      <c r="M143" s="3938">
        <v>59.909456740442657</v>
      </c>
      <c r="N143" s="3939">
        <v>48.943661971830984</v>
      </c>
      <c r="O143" s="3939">
        <v>10.764587525150905</v>
      </c>
      <c r="P143" s="3939">
        <v>0.2012072434607646</v>
      </c>
      <c r="Q143" s="3939">
        <v>0</v>
      </c>
      <c r="R143" s="3938">
        <v>31.488933601609659</v>
      </c>
      <c r="S143" s="3938">
        <v>8.5513078470824961</v>
      </c>
      <c r="T143" s="3940">
        <v>10.965794768611669</v>
      </c>
    </row>
    <row r="144" spans="1:20">
      <c r="A144" s="5757"/>
      <c r="B144" s="3972" t="s">
        <v>79</v>
      </c>
      <c r="C144" s="3996">
        <v>2033</v>
      </c>
      <c r="D144" s="3997">
        <v>1496</v>
      </c>
      <c r="E144" s="3998">
        <v>1309</v>
      </c>
      <c r="F144" s="3998">
        <v>184</v>
      </c>
      <c r="G144" s="3998">
        <v>3</v>
      </c>
      <c r="H144" s="3998">
        <v>0</v>
      </c>
      <c r="I144" s="3997">
        <v>496</v>
      </c>
      <c r="J144" s="3998">
        <v>41</v>
      </c>
      <c r="K144" s="3998">
        <v>187</v>
      </c>
      <c r="L144" s="3939">
        <v>100</v>
      </c>
      <c r="M144" s="3938">
        <v>73.585833743236591</v>
      </c>
      <c r="N144" s="3939">
        <v>64.387604525332023</v>
      </c>
      <c r="O144" s="3939">
        <v>9.050664043285785</v>
      </c>
      <c r="P144" s="3939">
        <v>0.14756517461878996</v>
      </c>
      <c r="Q144" s="3939">
        <v>0</v>
      </c>
      <c r="R144" s="3938">
        <v>24.39744220363994</v>
      </c>
      <c r="S144" s="3938">
        <v>2.0167240531234629</v>
      </c>
      <c r="T144" s="3940">
        <v>9.1982292179045739</v>
      </c>
    </row>
    <row r="145" spans="1:20">
      <c r="A145" s="5757"/>
      <c r="B145" s="3977" t="s">
        <v>432</v>
      </c>
      <c r="C145" s="3999">
        <v>1600</v>
      </c>
      <c r="D145" s="4000">
        <v>1506</v>
      </c>
      <c r="E145" s="4001">
        <v>1215</v>
      </c>
      <c r="F145" s="4001">
        <v>282</v>
      </c>
      <c r="G145" s="4001">
        <v>9</v>
      </c>
      <c r="H145" s="4001">
        <v>0</v>
      </c>
      <c r="I145" s="4000">
        <v>87</v>
      </c>
      <c r="J145" s="4001">
        <v>6</v>
      </c>
      <c r="K145" s="4001">
        <v>291</v>
      </c>
      <c r="L145" s="3949">
        <v>100</v>
      </c>
      <c r="M145" s="3948">
        <v>94.125</v>
      </c>
      <c r="N145" s="3949">
        <v>75.9375</v>
      </c>
      <c r="O145" s="3949">
        <v>17.625</v>
      </c>
      <c r="P145" s="3949">
        <v>0.5625</v>
      </c>
      <c r="Q145" s="3949">
        <v>0</v>
      </c>
      <c r="R145" s="3948">
        <v>5.4375</v>
      </c>
      <c r="S145" s="3948">
        <v>0.375</v>
      </c>
      <c r="T145" s="3950">
        <v>18.1875</v>
      </c>
    </row>
    <row r="146" spans="1:20">
      <c r="A146" s="5757"/>
      <c r="B146" s="3972" t="s">
        <v>1852</v>
      </c>
      <c r="C146" s="3996">
        <v>2549</v>
      </c>
      <c r="D146" s="3997">
        <v>2441</v>
      </c>
      <c r="E146" s="3998">
        <v>1752</v>
      </c>
      <c r="F146" s="3998">
        <v>656</v>
      </c>
      <c r="G146" s="3998">
        <v>33</v>
      </c>
      <c r="H146" s="3998">
        <v>0</v>
      </c>
      <c r="I146" s="3997">
        <v>94</v>
      </c>
      <c r="J146" s="3998">
        <v>13</v>
      </c>
      <c r="K146" s="3998">
        <v>689</v>
      </c>
      <c r="L146" s="3939">
        <v>100</v>
      </c>
      <c r="M146" s="3938">
        <v>95.763044331110237</v>
      </c>
      <c r="N146" s="3939">
        <v>68.73283640643389</v>
      </c>
      <c r="O146" s="3939">
        <v>25.735582581404472</v>
      </c>
      <c r="P146" s="3939">
        <v>1.2946253432718713</v>
      </c>
      <c r="Q146" s="3939">
        <v>0</v>
      </c>
      <c r="R146" s="3938">
        <v>3.6877206747744218</v>
      </c>
      <c r="S146" s="3938">
        <v>0.51000392310710085</v>
      </c>
      <c r="T146" s="3940">
        <v>27.03020792467634</v>
      </c>
    </row>
    <row r="147" spans="1:20">
      <c r="A147" s="5757"/>
      <c r="B147" s="3972" t="s">
        <v>1853</v>
      </c>
      <c r="C147" s="3996">
        <v>3103</v>
      </c>
      <c r="D147" s="3997">
        <v>2899</v>
      </c>
      <c r="E147" s="3998">
        <v>2229</v>
      </c>
      <c r="F147" s="3998">
        <v>636</v>
      </c>
      <c r="G147" s="3998">
        <v>34</v>
      </c>
      <c r="H147" s="3998">
        <v>0</v>
      </c>
      <c r="I147" s="3997">
        <v>176</v>
      </c>
      <c r="J147" s="3998">
        <v>26</v>
      </c>
      <c r="K147" s="3998">
        <v>670</v>
      </c>
      <c r="L147" s="3939">
        <v>100</v>
      </c>
      <c r="M147" s="3938">
        <v>93.425717048018043</v>
      </c>
      <c r="N147" s="3939">
        <v>71.83370931356751</v>
      </c>
      <c r="O147" s="3939">
        <v>20.496293909120205</v>
      </c>
      <c r="P147" s="3939">
        <v>1.0957138253303256</v>
      </c>
      <c r="Q147" s="3939">
        <v>0</v>
      </c>
      <c r="R147" s="3938">
        <v>5.6719303899452145</v>
      </c>
      <c r="S147" s="3938">
        <v>0.83789880760554292</v>
      </c>
      <c r="T147" s="3940">
        <v>21.592007734450533</v>
      </c>
    </row>
    <row r="148" spans="1:20">
      <c r="A148" s="5757"/>
      <c r="B148" s="3977" t="s">
        <v>1854</v>
      </c>
      <c r="C148" s="3999">
        <v>2852</v>
      </c>
      <c r="D148" s="4000">
        <v>2650</v>
      </c>
      <c r="E148" s="4001">
        <v>2093</v>
      </c>
      <c r="F148" s="4001">
        <v>501</v>
      </c>
      <c r="G148" s="4001">
        <v>56</v>
      </c>
      <c r="H148" s="4001">
        <v>0</v>
      </c>
      <c r="I148" s="4000">
        <v>165</v>
      </c>
      <c r="J148" s="4001">
        <v>32</v>
      </c>
      <c r="K148" s="4001">
        <v>557</v>
      </c>
      <c r="L148" s="3949">
        <v>100</v>
      </c>
      <c r="M148" s="3948">
        <v>92.917251051893416</v>
      </c>
      <c r="N148" s="3949">
        <v>73.387096774193552</v>
      </c>
      <c r="O148" s="3949">
        <v>17.566619915848527</v>
      </c>
      <c r="P148" s="3949">
        <v>1.9635343618513323</v>
      </c>
      <c r="Q148" s="3949">
        <v>0</v>
      </c>
      <c r="R148" s="3948">
        <v>5.7854137447405325</v>
      </c>
      <c r="S148" s="3948">
        <v>1.1220196353436185</v>
      </c>
      <c r="T148" s="3950">
        <v>19.530154277699861</v>
      </c>
    </row>
    <row r="149" spans="1:20" ht="14.25" thickBot="1">
      <c r="A149" s="5766"/>
      <c r="B149" s="4006" t="s">
        <v>1855</v>
      </c>
      <c r="C149" s="4007">
        <v>4454</v>
      </c>
      <c r="D149" s="4008">
        <v>3709</v>
      </c>
      <c r="E149" s="4009">
        <v>2939</v>
      </c>
      <c r="F149" s="4009">
        <v>551</v>
      </c>
      <c r="G149" s="4009">
        <v>219</v>
      </c>
      <c r="H149" s="4009">
        <v>0</v>
      </c>
      <c r="I149" s="4008">
        <v>405</v>
      </c>
      <c r="J149" s="4009">
        <v>332</v>
      </c>
      <c r="K149" s="4009">
        <v>770</v>
      </c>
      <c r="L149" s="4010">
        <v>100</v>
      </c>
      <c r="M149" s="4011">
        <v>83.273462056578353</v>
      </c>
      <c r="N149" s="4010">
        <v>65.985630893578801</v>
      </c>
      <c r="O149" s="4010">
        <v>12.370902559497081</v>
      </c>
      <c r="P149" s="4010">
        <v>4.9169286035024697</v>
      </c>
      <c r="Q149" s="4010">
        <v>0</v>
      </c>
      <c r="R149" s="4011">
        <v>9.0929501571621003</v>
      </c>
      <c r="S149" s="4011">
        <v>7.453973955994611</v>
      </c>
      <c r="T149" s="4012">
        <v>17.287831162999552</v>
      </c>
    </row>
    <row r="150" spans="1:20">
      <c r="A150" s="3909"/>
      <c r="B150" s="3222"/>
      <c r="C150" s="3910"/>
      <c r="D150" s="3910"/>
      <c r="E150" s="3910"/>
      <c r="F150" s="3910"/>
      <c r="G150" s="3910"/>
      <c r="H150" s="3910"/>
      <c r="I150" s="3910"/>
      <c r="J150" s="3910"/>
      <c r="K150" s="3910"/>
      <c r="L150" s="3910"/>
      <c r="M150" s="3911"/>
      <c r="N150" s="3911"/>
      <c r="O150" s="3911"/>
      <c r="P150" s="3911"/>
      <c r="Q150" s="3911"/>
      <c r="R150" s="3911"/>
      <c r="S150" s="3911"/>
      <c r="T150" s="3912"/>
    </row>
    <row r="151" spans="1:20">
      <c r="A151" s="3913"/>
      <c r="B151" s="3914" t="s">
        <v>1856</v>
      </c>
      <c r="C151" s="4013"/>
      <c r="D151" s="4013"/>
      <c r="E151" s="3915"/>
      <c r="F151" s="3915"/>
      <c r="G151" s="3915"/>
      <c r="H151" s="3915"/>
      <c r="I151" s="4013"/>
      <c r="J151" s="4013"/>
      <c r="K151" s="4013"/>
      <c r="L151" s="4013"/>
      <c r="M151" s="3915"/>
      <c r="N151" s="3915"/>
      <c r="O151" s="3915"/>
      <c r="P151" s="3915"/>
      <c r="Q151" s="3915"/>
      <c r="R151" s="3915"/>
      <c r="S151" s="3915"/>
      <c r="T151" s="3915"/>
    </row>
    <row r="152" spans="1:20">
      <c r="A152" s="4014"/>
      <c r="B152" s="4015"/>
      <c r="C152" s="3820"/>
      <c r="D152" s="3820"/>
      <c r="E152" s="3820"/>
      <c r="F152" s="3820"/>
      <c r="G152" s="3820"/>
      <c r="H152" s="3820"/>
      <c r="I152" s="3820"/>
      <c r="J152" s="3820"/>
      <c r="K152" s="3820"/>
      <c r="L152" s="3820"/>
      <c r="M152" s="3820"/>
      <c r="N152" s="3819"/>
      <c r="O152" s="3820"/>
      <c r="P152" s="3820"/>
      <c r="Q152" s="3820"/>
      <c r="R152" s="3820"/>
      <c r="S152" s="3820"/>
      <c r="T152" s="3820"/>
    </row>
    <row r="153" spans="1:20">
      <c r="A153" s="3915"/>
      <c r="B153" s="3915"/>
    </row>
    <row r="154" spans="1:20">
      <c r="A154" s="3915"/>
      <c r="B154" s="3915"/>
    </row>
    <row r="155" spans="1:20">
      <c r="A155" s="2885"/>
      <c r="B155" s="2885"/>
    </row>
    <row r="156" spans="1:20">
      <c r="A156" s="2885"/>
      <c r="B156" s="2885"/>
    </row>
    <row r="157" spans="1:20">
      <c r="A157" s="2885"/>
      <c r="B157" s="2885"/>
    </row>
  </sheetData>
  <mergeCells count="22">
    <mergeCell ref="A30:A48"/>
    <mergeCell ref="A49:A67"/>
    <mergeCell ref="A7:A9"/>
    <mergeCell ref="B7:B9"/>
    <mergeCell ref="C7:K7"/>
    <mergeCell ref="C8:C9"/>
    <mergeCell ref="D8:H8"/>
    <mergeCell ref="I8:I9"/>
    <mergeCell ref="J8:J9"/>
    <mergeCell ref="K8:K9"/>
    <mergeCell ref="A1:B1"/>
    <mergeCell ref="R8:R9"/>
    <mergeCell ref="S8:S9"/>
    <mergeCell ref="T8:T9"/>
    <mergeCell ref="A11:A29"/>
    <mergeCell ref="L7:T7"/>
    <mergeCell ref="L8:L9"/>
    <mergeCell ref="A68:A86"/>
    <mergeCell ref="A87:A104"/>
    <mergeCell ref="A105:A122"/>
    <mergeCell ref="A123:A140"/>
    <mergeCell ref="A141:A149"/>
  </mergeCells>
  <phoneticPr fontId="2"/>
  <hyperlinks>
    <hyperlink ref="A1:B1" location="Index!A201"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worksheet>
</file>

<file path=xl/worksheets/sheet117.xml><?xml version="1.0" encoding="utf-8"?>
<worksheet xmlns="http://schemas.openxmlformats.org/spreadsheetml/2006/main" xmlns:r="http://schemas.openxmlformats.org/officeDocument/2006/relationships">
  <sheetPr codeName="Sheet66">
    <pageSetUpPr fitToPage="1"/>
  </sheetPr>
  <dimension ref="A1:P132"/>
  <sheetViews>
    <sheetView zoomScaleNormal="100" workbookViewId="0">
      <selection activeCell="C1" sqref="C1"/>
    </sheetView>
  </sheetViews>
  <sheetFormatPr defaultRowHeight="12"/>
  <cols>
    <col min="1" max="1" width="9.75" style="15" customWidth="1"/>
    <col min="2" max="2" width="7.25" style="15" customWidth="1"/>
    <col min="3" max="9" width="13.25" style="15" customWidth="1"/>
    <col min="10" max="10" width="4.25" style="15" customWidth="1"/>
    <col min="11" max="11" width="4.375" style="15" customWidth="1"/>
    <col min="12" max="15" width="8" style="15" hidden="1" customWidth="1"/>
    <col min="16" max="16" width="22.125" style="15" customWidth="1"/>
    <col min="17" max="19" width="8" style="15" customWidth="1"/>
    <col min="20" max="16384" width="9" style="15"/>
  </cols>
  <sheetData>
    <row r="1" spans="1:16" ht="15" customHeight="1">
      <c r="A1" s="4581" t="s">
        <v>87</v>
      </c>
      <c r="B1" s="4581"/>
    </row>
    <row r="2" spans="1:16" ht="15" customHeight="1"/>
    <row r="3" spans="1:16" s="1" customFormat="1" ht="15" customHeight="1">
      <c r="A3" s="161" t="s">
        <v>158</v>
      </c>
      <c r="B3" s="4016" t="s">
        <v>1588</v>
      </c>
      <c r="C3" s="2885"/>
      <c r="D3" s="4017"/>
      <c r="E3" s="4017"/>
      <c r="F3" s="4017"/>
      <c r="G3" s="4017"/>
      <c r="H3" s="4017"/>
      <c r="I3" s="4017"/>
      <c r="J3" s="4017"/>
      <c r="K3" s="3282"/>
      <c r="L3" s="3282"/>
      <c r="M3" s="3282"/>
      <c r="N3" s="3282"/>
      <c r="O3" s="3282"/>
    </row>
    <row r="4" spans="1:16" s="3" customFormat="1" ht="15" customHeight="1">
      <c r="A4" s="161" t="s">
        <v>361</v>
      </c>
      <c r="B4" s="4016" t="s">
        <v>1587</v>
      </c>
      <c r="C4" s="2885"/>
      <c r="D4" s="4016"/>
      <c r="E4" s="4016"/>
      <c r="F4" s="4016"/>
      <c r="G4" s="4016"/>
      <c r="H4" s="4016"/>
      <c r="I4" s="4016"/>
      <c r="J4" s="4018"/>
      <c r="K4" s="3471"/>
      <c r="L4" s="3471"/>
      <c r="M4" s="3471"/>
      <c r="N4" s="3471"/>
      <c r="O4" s="3471"/>
    </row>
    <row r="5" spans="1:16" ht="15" customHeight="1">
      <c r="A5" s="4019"/>
      <c r="B5" s="4020"/>
      <c r="C5" s="4021"/>
      <c r="D5" s="4021"/>
      <c r="E5" s="4021"/>
      <c r="F5" s="4021"/>
      <c r="G5" s="4021"/>
      <c r="H5" s="4021"/>
      <c r="I5" s="4021"/>
      <c r="J5" s="4022"/>
      <c r="K5" s="3472"/>
      <c r="L5" s="3472"/>
      <c r="M5" s="3472"/>
      <c r="N5" s="3472"/>
      <c r="O5" s="3472"/>
      <c r="P5" s="3472"/>
    </row>
    <row r="6" spans="1:16" ht="15" customHeight="1" thickBot="1">
      <c r="A6" s="4023"/>
      <c r="B6" s="4024"/>
      <c r="C6" s="4092"/>
      <c r="D6" s="4092"/>
      <c r="E6" s="4092"/>
      <c r="F6" s="4092"/>
      <c r="G6" s="4092"/>
      <c r="H6" s="4092"/>
      <c r="I6" s="4092"/>
      <c r="J6" s="4093"/>
      <c r="K6" s="4093"/>
      <c r="L6" s="4093"/>
      <c r="M6" s="4093"/>
      <c r="N6" s="4093"/>
      <c r="O6" s="4093"/>
      <c r="P6" s="4093"/>
    </row>
    <row r="7" spans="1:16" ht="27.75" customHeight="1">
      <c r="A7" s="4025"/>
      <c r="B7" s="4026" t="s">
        <v>1857</v>
      </c>
      <c r="C7" s="5928" t="s">
        <v>347</v>
      </c>
      <c r="D7" s="5930" t="s">
        <v>1589</v>
      </c>
      <c r="E7" s="5931"/>
      <c r="F7" s="5931"/>
      <c r="G7" s="5932" t="s">
        <v>1590</v>
      </c>
      <c r="H7" s="5931"/>
      <c r="I7" s="5933"/>
      <c r="J7" s="4094"/>
      <c r="K7" s="5925"/>
      <c r="L7" s="5925"/>
      <c r="M7" s="5925"/>
      <c r="N7" s="6002"/>
      <c r="O7" s="4093"/>
      <c r="P7" s="4093"/>
    </row>
    <row r="8" spans="1:16" ht="45" customHeight="1">
      <c r="A8" s="3474"/>
      <c r="B8" s="5926" t="s">
        <v>113</v>
      </c>
      <c r="C8" s="5929"/>
      <c r="D8" s="4027" t="s">
        <v>112</v>
      </c>
      <c r="E8" s="4028" t="s">
        <v>1591</v>
      </c>
      <c r="F8" s="4029" t="s">
        <v>204</v>
      </c>
      <c r="G8" s="4030" t="s">
        <v>112</v>
      </c>
      <c r="H8" s="4028" t="s">
        <v>1591</v>
      </c>
      <c r="I8" s="3220" t="s">
        <v>204</v>
      </c>
      <c r="J8" s="4095"/>
      <c r="K8" s="3222"/>
      <c r="L8" s="3222"/>
      <c r="M8" s="3222"/>
      <c r="N8" s="3222"/>
      <c r="O8" s="3222"/>
      <c r="P8" s="3222"/>
    </row>
    <row r="9" spans="1:16" ht="30" customHeight="1" thickBot="1">
      <c r="A9" s="4031"/>
      <c r="B9" s="5927"/>
      <c r="C9" s="4032" t="s">
        <v>340</v>
      </c>
      <c r="D9" s="4033" t="s">
        <v>1592</v>
      </c>
      <c r="E9" s="3119" t="s">
        <v>1593</v>
      </c>
      <c r="F9" s="4034" t="s">
        <v>1594</v>
      </c>
      <c r="G9" s="4033" t="s">
        <v>1592</v>
      </c>
      <c r="H9" s="3119" t="s">
        <v>1593</v>
      </c>
      <c r="I9" s="3235" t="s">
        <v>1594</v>
      </c>
      <c r="J9" s="4035"/>
      <c r="K9" s="3909"/>
      <c r="L9" s="3909"/>
      <c r="M9" s="3222"/>
      <c r="N9" s="3909"/>
      <c r="O9" s="3909"/>
      <c r="P9" s="3222"/>
    </row>
    <row r="10" spans="1:16" ht="14.25" customHeight="1">
      <c r="A10" s="4036"/>
      <c r="B10" s="4037" t="s">
        <v>366</v>
      </c>
      <c r="C10" s="4038">
        <v>3718</v>
      </c>
      <c r="D10" s="4039">
        <v>597</v>
      </c>
      <c r="E10" s="4040">
        <v>3107</v>
      </c>
      <c r="F10" s="4041">
        <v>14</v>
      </c>
      <c r="G10" s="4042">
        <v>122</v>
      </c>
      <c r="H10" s="4043">
        <v>3581</v>
      </c>
      <c r="I10" s="4043">
        <v>15</v>
      </c>
      <c r="J10" s="4044"/>
      <c r="K10" s="4045"/>
      <c r="L10" s="4045"/>
      <c r="M10" s="4045"/>
      <c r="N10" s="4045"/>
      <c r="O10" s="4045"/>
      <c r="P10" s="4045"/>
    </row>
    <row r="11" spans="1:16" ht="14.25" customHeight="1">
      <c r="A11" s="4046"/>
      <c r="B11" s="4047" t="s">
        <v>432</v>
      </c>
      <c r="C11" s="4048">
        <v>113</v>
      </c>
      <c r="D11" s="4049">
        <v>24</v>
      </c>
      <c r="E11" s="4050">
        <v>88</v>
      </c>
      <c r="F11" s="4051">
        <v>1</v>
      </c>
      <c r="G11" s="4052">
        <v>9</v>
      </c>
      <c r="H11" s="4053">
        <v>103</v>
      </c>
      <c r="I11" s="4053">
        <v>1</v>
      </c>
      <c r="J11" s="4054"/>
      <c r="K11" s="4055"/>
      <c r="L11" s="4055"/>
      <c r="M11" s="4055"/>
      <c r="N11" s="4055"/>
      <c r="O11" s="4055"/>
      <c r="P11" s="4055"/>
    </row>
    <row r="12" spans="1:16" ht="14.25" customHeight="1">
      <c r="A12" s="4046"/>
      <c r="B12" s="4056" t="s">
        <v>433</v>
      </c>
      <c r="C12" s="4057">
        <v>89</v>
      </c>
      <c r="D12" s="4058">
        <v>23</v>
      </c>
      <c r="E12" s="4059">
        <v>66</v>
      </c>
      <c r="F12" s="4060">
        <v>0</v>
      </c>
      <c r="G12" s="4061">
        <v>5</v>
      </c>
      <c r="H12" s="4062">
        <v>84</v>
      </c>
      <c r="I12" s="4062">
        <v>0</v>
      </c>
      <c r="J12" s="4054"/>
      <c r="K12" s="4055"/>
      <c r="L12" s="4055"/>
      <c r="M12" s="4055"/>
      <c r="N12" s="4055"/>
      <c r="O12" s="4055"/>
      <c r="P12" s="4055"/>
    </row>
    <row r="13" spans="1:16" ht="14.25" customHeight="1">
      <c r="A13" s="4046"/>
      <c r="B13" s="4056" t="s">
        <v>434</v>
      </c>
      <c r="C13" s="4057">
        <v>122</v>
      </c>
      <c r="D13" s="4058">
        <v>38</v>
      </c>
      <c r="E13" s="4059">
        <v>83</v>
      </c>
      <c r="F13" s="4060">
        <v>1</v>
      </c>
      <c r="G13" s="4061">
        <v>10</v>
      </c>
      <c r="H13" s="4062">
        <v>111</v>
      </c>
      <c r="I13" s="4062">
        <v>1</v>
      </c>
      <c r="J13" s="4054"/>
      <c r="K13" s="4055"/>
      <c r="L13" s="4055"/>
      <c r="M13" s="4055"/>
      <c r="N13" s="4055"/>
      <c r="O13" s="4055"/>
      <c r="P13" s="4055"/>
    </row>
    <row r="14" spans="1:16" ht="14.25" customHeight="1">
      <c r="A14" s="4046"/>
      <c r="B14" s="4056" t="s">
        <v>435</v>
      </c>
      <c r="C14" s="4057">
        <v>193</v>
      </c>
      <c r="D14" s="4058">
        <v>55</v>
      </c>
      <c r="E14" s="4059">
        <v>138</v>
      </c>
      <c r="F14" s="4060">
        <v>0</v>
      </c>
      <c r="G14" s="4061">
        <v>10</v>
      </c>
      <c r="H14" s="4059">
        <v>183</v>
      </c>
      <c r="I14" s="4062">
        <v>0</v>
      </c>
      <c r="J14" s="4054"/>
      <c r="K14" s="4055"/>
      <c r="L14" s="4055"/>
      <c r="M14" s="4055"/>
      <c r="N14" s="4055"/>
      <c r="O14" s="4055"/>
      <c r="P14" s="4055"/>
    </row>
    <row r="15" spans="1:16" ht="14.25" customHeight="1">
      <c r="A15" s="4046" t="s">
        <v>1595</v>
      </c>
      <c r="B15" s="4063" t="s">
        <v>436</v>
      </c>
      <c r="C15" s="4064">
        <v>271</v>
      </c>
      <c r="D15" s="4065">
        <v>73</v>
      </c>
      <c r="E15" s="4066">
        <v>195</v>
      </c>
      <c r="F15" s="4067">
        <v>3</v>
      </c>
      <c r="G15" s="4068">
        <v>11</v>
      </c>
      <c r="H15" s="4066">
        <v>257</v>
      </c>
      <c r="I15" s="4069">
        <v>3</v>
      </c>
      <c r="J15" s="4054"/>
      <c r="K15" s="4055"/>
      <c r="L15" s="4055"/>
      <c r="M15" s="4055"/>
      <c r="N15" s="4055"/>
      <c r="O15" s="4055"/>
      <c r="P15" s="4055"/>
    </row>
    <row r="16" spans="1:16" ht="14.25" customHeight="1">
      <c r="A16" s="4046"/>
      <c r="B16" s="4047" t="s">
        <v>437</v>
      </c>
      <c r="C16" s="4048">
        <v>227</v>
      </c>
      <c r="D16" s="4049">
        <v>43</v>
      </c>
      <c r="E16" s="4050">
        <v>181</v>
      </c>
      <c r="F16" s="4051">
        <v>3</v>
      </c>
      <c r="G16" s="4052">
        <v>11</v>
      </c>
      <c r="H16" s="4053">
        <v>213</v>
      </c>
      <c r="I16" s="4053">
        <v>3</v>
      </c>
      <c r="J16" s="4054"/>
      <c r="K16" s="4055"/>
      <c r="L16" s="4055"/>
      <c r="M16" s="4055"/>
      <c r="N16" s="4055"/>
      <c r="O16" s="4055"/>
      <c r="P16" s="4055"/>
    </row>
    <row r="17" spans="1:16" ht="14.25" customHeight="1">
      <c r="A17" s="4046" t="s">
        <v>101</v>
      </c>
      <c r="B17" s="4056" t="s">
        <v>438</v>
      </c>
      <c r="C17" s="4057">
        <v>210</v>
      </c>
      <c r="D17" s="4058">
        <v>48</v>
      </c>
      <c r="E17" s="4059">
        <v>160</v>
      </c>
      <c r="F17" s="4060">
        <v>2</v>
      </c>
      <c r="G17" s="4061">
        <v>11</v>
      </c>
      <c r="H17" s="4062">
        <v>197</v>
      </c>
      <c r="I17" s="4062">
        <v>2</v>
      </c>
      <c r="J17" s="4054"/>
      <c r="K17" s="4055"/>
      <c r="L17" s="4055"/>
      <c r="M17" s="4055"/>
      <c r="N17" s="4055"/>
      <c r="O17" s="4055"/>
      <c r="P17" s="4055"/>
    </row>
    <row r="18" spans="1:16" ht="14.25" customHeight="1">
      <c r="A18" s="4046"/>
      <c r="B18" s="4056" t="s">
        <v>439</v>
      </c>
      <c r="C18" s="4057">
        <v>257</v>
      </c>
      <c r="D18" s="4058">
        <v>50</v>
      </c>
      <c r="E18" s="4059">
        <v>207</v>
      </c>
      <c r="F18" s="4060">
        <v>0</v>
      </c>
      <c r="G18" s="4061">
        <v>11</v>
      </c>
      <c r="H18" s="4062">
        <v>246</v>
      </c>
      <c r="I18" s="4062">
        <v>0</v>
      </c>
      <c r="J18" s="4054"/>
      <c r="K18" s="4055"/>
      <c r="L18" s="4055"/>
      <c r="M18" s="4055"/>
      <c r="N18" s="4055"/>
      <c r="O18" s="4055"/>
      <c r="P18" s="4055"/>
    </row>
    <row r="19" spans="1:16" ht="14.25" customHeight="1">
      <c r="A19" s="4046"/>
      <c r="B19" s="4056" t="s">
        <v>440</v>
      </c>
      <c r="C19" s="4057">
        <v>286</v>
      </c>
      <c r="D19" s="4058">
        <v>54</v>
      </c>
      <c r="E19" s="4059">
        <v>232</v>
      </c>
      <c r="F19" s="4060">
        <v>0</v>
      </c>
      <c r="G19" s="4061">
        <v>11</v>
      </c>
      <c r="H19" s="4059">
        <v>275</v>
      </c>
      <c r="I19" s="4062">
        <v>0</v>
      </c>
      <c r="J19" s="4054"/>
      <c r="K19" s="4055"/>
      <c r="L19" s="4055"/>
      <c r="M19" s="4055"/>
      <c r="N19" s="4055"/>
      <c r="O19" s="4055"/>
      <c r="P19" s="4055"/>
    </row>
    <row r="20" spans="1:16" ht="14.25" customHeight="1">
      <c r="A20" s="4046"/>
      <c r="B20" s="4063" t="s">
        <v>441</v>
      </c>
      <c r="C20" s="4064">
        <v>440</v>
      </c>
      <c r="D20" s="4065">
        <v>69</v>
      </c>
      <c r="E20" s="4066">
        <v>371</v>
      </c>
      <c r="F20" s="4067">
        <v>0</v>
      </c>
      <c r="G20" s="4068">
        <v>12</v>
      </c>
      <c r="H20" s="4066">
        <v>427</v>
      </c>
      <c r="I20" s="4069">
        <v>1</v>
      </c>
      <c r="J20" s="4054"/>
      <c r="K20" s="4055"/>
      <c r="L20" s="4055"/>
      <c r="M20" s="4055"/>
      <c r="N20" s="4055"/>
      <c r="O20" s="4055"/>
      <c r="P20" s="4055"/>
    </row>
    <row r="21" spans="1:16" ht="14.25" customHeight="1">
      <c r="A21" s="4046"/>
      <c r="B21" s="4047" t="s">
        <v>442</v>
      </c>
      <c r="C21" s="4048">
        <v>395</v>
      </c>
      <c r="D21" s="4049">
        <v>47</v>
      </c>
      <c r="E21" s="4050">
        <v>348</v>
      </c>
      <c r="F21" s="4051">
        <v>0</v>
      </c>
      <c r="G21" s="4052">
        <v>7</v>
      </c>
      <c r="H21" s="4053">
        <v>388</v>
      </c>
      <c r="I21" s="4053">
        <v>0</v>
      </c>
      <c r="J21" s="4054"/>
      <c r="K21" s="4055"/>
      <c r="L21" s="4055"/>
      <c r="M21" s="4055"/>
      <c r="N21" s="4055"/>
      <c r="O21" s="4055"/>
      <c r="P21" s="4055"/>
    </row>
    <row r="22" spans="1:16" ht="14.25" customHeight="1">
      <c r="A22" s="4046"/>
      <c r="B22" s="4056" t="s">
        <v>443</v>
      </c>
      <c r="C22" s="4057">
        <v>444</v>
      </c>
      <c r="D22" s="4058">
        <v>34</v>
      </c>
      <c r="E22" s="4059">
        <v>409</v>
      </c>
      <c r="F22" s="4060">
        <v>1</v>
      </c>
      <c r="G22" s="4061">
        <v>6</v>
      </c>
      <c r="H22" s="4062">
        <v>437</v>
      </c>
      <c r="I22" s="4062">
        <v>1</v>
      </c>
      <c r="J22" s="4054"/>
      <c r="K22" s="4055"/>
      <c r="L22" s="4055"/>
      <c r="M22" s="4055"/>
      <c r="N22" s="4055"/>
      <c r="O22" s="4055"/>
      <c r="P22" s="4055"/>
    </row>
    <row r="23" spans="1:16" ht="14.25" customHeight="1">
      <c r="A23" s="4046"/>
      <c r="B23" s="4056" t="s">
        <v>444</v>
      </c>
      <c r="C23" s="4057">
        <v>340</v>
      </c>
      <c r="D23" s="4058">
        <v>21</v>
      </c>
      <c r="E23" s="4059">
        <v>318</v>
      </c>
      <c r="F23" s="4060">
        <v>1</v>
      </c>
      <c r="G23" s="4061">
        <v>1</v>
      </c>
      <c r="H23" s="4062">
        <v>338</v>
      </c>
      <c r="I23" s="4062">
        <v>1</v>
      </c>
      <c r="J23" s="4054"/>
      <c r="K23" s="4055"/>
      <c r="L23" s="4055"/>
      <c r="M23" s="4055"/>
      <c r="N23" s="4055"/>
      <c r="O23" s="4055"/>
      <c r="P23" s="4055"/>
    </row>
    <row r="24" spans="1:16" ht="14.25" customHeight="1">
      <c r="A24" s="4046"/>
      <c r="B24" s="4056" t="s">
        <v>445</v>
      </c>
      <c r="C24" s="4057">
        <v>225</v>
      </c>
      <c r="D24" s="4058">
        <v>12</v>
      </c>
      <c r="E24" s="4059">
        <v>212</v>
      </c>
      <c r="F24" s="4060">
        <v>1</v>
      </c>
      <c r="G24" s="4061">
        <v>5</v>
      </c>
      <c r="H24" s="4059">
        <v>219</v>
      </c>
      <c r="I24" s="4062">
        <v>1</v>
      </c>
      <c r="J24" s="4054"/>
      <c r="K24" s="4055"/>
      <c r="L24" s="4055"/>
      <c r="M24" s="4055"/>
      <c r="N24" s="4055"/>
      <c r="O24" s="4055"/>
      <c r="P24" s="4055"/>
    </row>
    <row r="25" spans="1:16" ht="30" customHeight="1" thickBot="1">
      <c r="A25" s="4070"/>
      <c r="B25" s="4071" t="s">
        <v>108</v>
      </c>
      <c r="C25" s="4072">
        <v>106</v>
      </c>
      <c r="D25" s="4073">
        <v>6</v>
      </c>
      <c r="E25" s="4074">
        <v>99</v>
      </c>
      <c r="F25" s="4075">
        <v>1</v>
      </c>
      <c r="G25" s="4076">
        <v>2</v>
      </c>
      <c r="H25" s="4074">
        <v>103</v>
      </c>
      <c r="I25" s="4077">
        <v>1</v>
      </c>
      <c r="J25" s="4054"/>
      <c r="K25" s="4055"/>
      <c r="L25" s="4055"/>
      <c r="M25" s="4055"/>
      <c r="N25" s="4055"/>
      <c r="O25" s="4055"/>
      <c r="P25" s="4055"/>
    </row>
    <row r="26" spans="1:16" ht="14.25" customHeight="1">
      <c r="A26" s="4046"/>
      <c r="B26" s="4078" t="s">
        <v>366</v>
      </c>
      <c r="C26" s="4038">
        <v>1540</v>
      </c>
      <c r="D26" s="4039">
        <v>234</v>
      </c>
      <c r="E26" s="4040">
        <v>1299</v>
      </c>
      <c r="F26" s="4041">
        <v>7</v>
      </c>
      <c r="G26" s="4042">
        <v>34</v>
      </c>
      <c r="H26" s="4043">
        <v>1497</v>
      </c>
      <c r="I26" s="4043">
        <v>9</v>
      </c>
      <c r="J26" s="4044"/>
      <c r="K26" s="4045"/>
      <c r="L26" s="4045"/>
      <c r="M26" s="4045"/>
      <c r="N26" s="4045"/>
      <c r="O26" s="4045"/>
      <c r="P26" s="4045"/>
    </row>
    <row r="27" spans="1:16" ht="14.25" customHeight="1">
      <c r="A27" s="4046"/>
      <c r="B27" s="4047" t="s">
        <v>432</v>
      </c>
      <c r="C27" s="4048">
        <v>55</v>
      </c>
      <c r="D27" s="4049">
        <v>13</v>
      </c>
      <c r="E27" s="4050">
        <v>42</v>
      </c>
      <c r="F27" s="4051">
        <v>0</v>
      </c>
      <c r="G27" s="4052">
        <v>5</v>
      </c>
      <c r="H27" s="4053">
        <v>50</v>
      </c>
      <c r="I27" s="4053">
        <v>0</v>
      </c>
      <c r="J27" s="4054"/>
      <c r="K27" s="4055"/>
      <c r="L27" s="4055"/>
      <c r="M27" s="4055"/>
      <c r="N27" s="4055"/>
      <c r="O27" s="4055"/>
      <c r="P27" s="4055"/>
    </row>
    <row r="28" spans="1:16" ht="14.25" customHeight="1">
      <c r="A28" s="4046"/>
      <c r="B28" s="4056" t="s">
        <v>433</v>
      </c>
      <c r="C28" s="4057">
        <v>32</v>
      </c>
      <c r="D28" s="4058">
        <v>7</v>
      </c>
      <c r="E28" s="4059">
        <v>25</v>
      </c>
      <c r="F28" s="4060">
        <v>0</v>
      </c>
      <c r="G28" s="4061">
        <v>2</v>
      </c>
      <c r="H28" s="4062">
        <v>30</v>
      </c>
      <c r="I28" s="4062">
        <v>0</v>
      </c>
      <c r="J28" s="4054"/>
      <c r="K28" s="4055"/>
      <c r="L28" s="4055"/>
      <c r="M28" s="4055"/>
      <c r="N28" s="4055"/>
      <c r="O28" s="4055"/>
      <c r="P28" s="4055"/>
    </row>
    <row r="29" spans="1:16" ht="14.25" customHeight="1">
      <c r="A29" s="4046"/>
      <c r="B29" s="4056" t="s">
        <v>434</v>
      </c>
      <c r="C29" s="4057">
        <v>45</v>
      </c>
      <c r="D29" s="4058">
        <v>11</v>
      </c>
      <c r="E29" s="4059">
        <v>34</v>
      </c>
      <c r="F29" s="4060">
        <v>0</v>
      </c>
      <c r="G29" s="4061">
        <v>2</v>
      </c>
      <c r="H29" s="4062">
        <v>43</v>
      </c>
      <c r="I29" s="4062">
        <v>0</v>
      </c>
      <c r="J29" s="4054"/>
      <c r="K29" s="4055"/>
      <c r="L29" s="4055"/>
      <c r="M29" s="4055"/>
      <c r="N29" s="4055"/>
      <c r="O29" s="4055"/>
      <c r="P29" s="4055"/>
    </row>
    <row r="30" spans="1:16" ht="14.25" customHeight="1">
      <c r="A30" s="4046"/>
      <c r="B30" s="4056" t="s">
        <v>435</v>
      </c>
      <c r="C30" s="4057">
        <v>73</v>
      </c>
      <c r="D30" s="4058">
        <v>22</v>
      </c>
      <c r="E30" s="4059">
        <v>51</v>
      </c>
      <c r="F30" s="4060">
        <v>0</v>
      </c>
      <c r="G30" s="4061">
        <v>2</v>
      </c>
      <c r="H30" s="4059">
        <v>71</v>
      </c>
      <c r="I30" s="4062">
        <v>0</v>
      </c>
      <c r="J30" s="4054"/>
      <c r="K30" s="4055"/>
      <c r="L30" s="4055"/>
      <c r="M30" s="4055"/>
      <c r="N30" s="4055"/>
      <c r="O30" s="4055"/>
      <c r="P30" s="4055"/>
    </row>
    <row r="31" spans="1:16" ht="14.25" customHeight="1">
      <c r="A31" s="4046" t="s">
        <v>75</v>
      </c>
      <c r="B31" s="4063" t="s">
        <v>436</v>
      </c>
      <c r="C31" s="4064">
        <v>104</v>
      </c>
      <c r="D31" s="4065">
        <v>26</v>
      </c>
      <c r="E31" s="4066">
        <v>77</v>
      </c>
      <c r="F31" s="4067">
        <v>1</v>
      </c>
      <c r="G31" s="4068">
        <v>3</v>
      </c>
      <c r="H31" s="4066">
        <v>100</v>
      </c>
      <c r="I31" s="4069">
        <v>1</v>
      </c>
      <c r="J31" s="4054"/>
      <c r="K31" s="4055"/>
      <c r="L31" s="4055"/>
      <c r="M31" s="4055"/>
      <c r="N31" s="4055"/>
      <c r="O31" s="4055"/>
      <c r="P31" s="4055"/>
    </row>
    <row r="32" spans="1:16" ht="14.25" customHeight="1">
      <c r="A32" s="4046"/>
      <c r="B32" s="4047" t="s">
        <v>437</v>
      </c>
      <c r="C32" s="4048">
        <v>81</v>
      </c>
      <c r="D32" s="4049">
        <v>16</v>
      </c>
      <c r="E32" s="4050">
        <v>63</v>
      </c>
      <c r="F32" s="4051">
        <v>2</v>
      </c>
      <c r="G32" s="4052">
        <v>4</v>
      </c>
      <c r="H32" s="4053">
        <v>75</v>
      </c>
      <c r="I32" s="4053">
        <v>2</v>
      </c>
      <c r="J32" s="4054"/>
      <c r="K32" s="4055"/>
      <c r="L32" s="4055"/>
      <c r="M32" s="4055"/>
      <c r="N32" s="4055"/>
      <c r="O32" s="4055"/>
      <c r="P32" s="4055"/>
    </row>
    <row r="33" spans="1:16" ht="14.25" customHeight="1">
      <c r="A33" s="4046" t="s">
        <v>1858</v>
      </c>
      <c r="B33" s="4056" t="s">
        <v>438</v>
      </c>
      <c r="C33" s="4057">
        <v>76</v>
      </c>
      <c r="D33" s="4058">
        <v>16</v>
      </c>
      <c r="E33" s="4059">
        <v>58</v>
      </c>
      <c r="F33" s="4060">
        <v>2</v>
      </c>
      <c r="G33" s="4061">
        <v>4</v>
      </c>
      <c r="H33" s="4062">
        <v>70</v>
      </c>
      <c r="I33" s="4062">
        <v>2</v>
      </c>
      <c r="J33" s="4054"/>
      <c r="K33" s="4055"/>
      <c r="L33" s="4055"/>
      <c r="M33" s="4055"/>
      <c r="N33" s="4055"/>
      <c r="O33" s="4055"/>
      <c r="P33" s="4055"/>
    </row>
    <row r="34" spans="1:16" ht="14.25" customHeight="1">
      <c r="A34" s="4046"/>
      <c r="B34" s="4056" t="s">
        <v>439</v>
      </c>
      <c r="C34" s="4057">
        <v>97</v>
      </c>
      <c r="D34" s="4058">
        <v>17</v>
      </c>
      <c r="E34" s="4059">
        <v>80</v>
      </c>
      <c r="F34" s="4060">
        <v>0</v>
      </c>
      <c r="G34" s="4061">
        <v>1</v>
      </c>
      <c r="H34" s="4062">
        <v>96</v>
      </c>
      <c r="I34" s="4062">
        <v>0</v>
      </c>
      <c r="J34" s="4054"/>
      <c r="K34" s="4055"/>
      <c r="L34" s="4055"/>
      <c r="M34" s="4055"/>
      <c r="N34" s="4055"/>
      <c r="O34" s="4055"/>
      <c r="P34" s="4055"/>
    </row>
    <row r="35" spans="1:16" ht="14.25" customHeight="1">
      <c r="A35" s="4046"/>
      <c r="B35" s="4056" t="s">
        <v>440</v>
      </c>
      <c r="C35" s="4057">
        <v>116</v>
      </c>
      <c r="D35" s="4058">
        <v>28</v>
      </c>
      <c r="E35" s="4059">
        <v>88</v>
      </c>
      <c r="F35" s="4060">
        <v>0</v>
      </c>
      <c r="G35" s="4061">
        <v>1</v>
      </c>
      <c r="H35" s="4059">
        <v>115</v>
      </c>
      <c r="I35" s="4062">
        <v>0</v>
      </c>
      <c r="J35" s="4054"/>
      <c r="K35" s="4055"/>
      <c r="L35" s="4055"/>
      <c r="M35" s="4055"/>
      <c r="N35" s="4055"/>
      <c r="O35" s="4055"/>
      <c r="P35" s="4055"/>
    </row>
    <row r="36" spans="1:16" ht="14.25" customHeight="1">
      <c r="A36" s="4046"/>
      <c r="B36" s="4063" t="s">
        <v>441</v>
      </c>
      <c r="C36" s="4064">
        <v>187</v>
      </c>
      <c r="D36" s="4065">
        <v>32</v>
      </c>
      <c r="E36" s="4066">
        <v>155</v>
      </c>
      <c r="F36" s="4067">
        <v>0</v>
      </c>
      <c r="G36" s="4068">
        <v>4</v>
      </c>
      <c r="H36" s="4066">
        <v>182</v>
      </c>
      <c r="I36" s="4069">
        <v>1</v>
      </c>
      <c r="J36" s="4054"/>
      <c r="K36" s="4055"/>
      <c r="L36" s="4055"/>
      <c r="M36" s="4055"/>
      <c r="N36" s="4055"/>
      <c r="O36" s="4055"/>
      <c r="P36" s="4055"/>
    </row>
    <row r="37" spans="1:16" ht="14.25" customHeight="1">
      <c r="A37" s="4046"/>
      <c r="B37" s="4047" t="s">
        <v>442</v>
      </c>
      <c r="C37" s="4048">
        <v>167</v>
      </c>
      <c r="D37" s="4049">
        <v>17</v>
      </c>
      <c r="E37" s="4050">
        <v>150</v>
      </c>
      <c r="F37" s="4051">
        <v>0</v>
      </c>
      <c r="G37" s="4052">
        <v>2</v>
      </c>
      <c r="H37" s="4053">
        <v>165</v>
      </c>
      <c r="I37" s="4053">
        <v>0</v>
      </c>
      <c r="J37" s="4054"/>
      <c r="K37" s="4055"/>
      <c r="L37" s="4055"/>
      <c r="M37" s="4055"/>
      <c r="N37" s="4055"/>
      <c r="O37" s="4055"/>
      <c r="P37" s="4055"/>
    </row>
    <row r="38" spans="1:16" ht="14.25" customHeight="1">
      <c r="A38" s="4046"/>
      <c r="B38" s="4056" t="s">
        <v>443</v>
      </c>
      <c r="C38" s="4057">
        <v>202</v>
      </c>
      <c r="D38" s="4058">
        <v>11</v>
      </c>
      <c r="E38" s="4059">
        <v>191</v>
      </c>
      <c r="F38" s="4060">
        <v>0</v>
      </c>
      <c r="G38" s="4061">
        <v>1</v>
      </c>
      <c r="H38" s="4062">
        <v>200</v>
      </c>
      <c r="I38" s="4062">
        <v>1</v>
      </c>
      <c r="J38" s="4054"/>
      <c r="K38" s="4055"/>
      <c r="L38" s="4055"/>
      <c r="M38" s="4055"/>
      <c r="N38" s="4055"/>
      <c r="O38" s="4055"/>
      <c r="P38" s="4055"/>
    </row>
    <row r="39" spans="1:16" ht="14.25" customHeight="1">
      <c r="A39" s="4046"/>
      <c r="B39" s="4056" t="s">
        <v>444</v>
      </c>
      <c r="C39" s="4057">
        <v>163</v>
      </c>
      <c r="D39" s="4058">
        <v>9</v>
      </c>
      <c r="E39" s="4059">
        <v>153</v>
      </c>
      <c r="F39" s="4060">
        <v>1</v>
      </c>
      <c r="G39" s="4061">
        <v>0</v>
      </c>
      <c r="H39" s="4062">
        <v>162</v>
      </c>
      <c r="I39" s="4062">
        <v>1</v>
      </c>
      <c r="J39" s="4054"/>
      <c r="K39" s="4055"/>
      <c r="L39" s="4055"/>
      <c r="M39" s="4055"/>
      <c r="N39" s="4055"/>
      <c r="O39" s="4055"/>
      <c r="P39" s="4055"/>
    </row>
    <row r="40" spans="1:16" ht="14.25" customHeight="1">
      <c r="A40" s="4046"/>
      <c r="B40" s="4056" t="s">
        <v>445</v>
      </c>
      <c r="C40" s="4057">
        <v>103</v>
      </c>
      <c r="D40" s="4058">
        <v>4</v>
      </c>
      <c r="E40" s="4059">
        <v>99</v>
      </c>
      <c r="F40" s="4060">
        <v>0</v>
      </c>
      <c r="G40" s="4061">
        <v>2</v>
      </c>
      <c r="H40" s="4059">
        <v>101</v>
      </c>
      <c r="I40" s="4062">
        <v>0</v>
      </c>
      <c r="J40" s="4054"/>
      <c r="K40" s="4055"/>
      <c r="L40" s="4055"/>
      <c r="M40" s="4055"/>
      <c r="N40" s="4055"/>
      <c r="O40" s="4055"/>
      <c r="P40" s="4055"/>
    </row>
    <row r="41" spans="1:16" ht="30" customHeight="1">
      <c r="A41" s="4079"/>
      <c r="B41" s="4063" t="s">
        <v>1859</v>
      </c>
      <c r="C41" s="4064">
        <v>39</v>
      </c>
      <c r="D41" s="4065">
        <v>5</v>
      </c>
      <c r="E41" s="4066">
        <v>33</v>
      </c>
      <c r="F41" s="4067">
        <v>1</v>
      </c>
      <c r="G41" s="4068">
        <v>1</v>
      </c>
      <c r="H41" s="4066">
        <v>37</v>
      </c>
      <c r="I41" s="4069">
        <v>1</v>
      </c>
      <c r="J41" s="4054"/>
      <c r="K41" s="4055"/>
      <c r="L41" s="4055"/>
      <c r="M41" s="4055"/>
      <c r="N41" s="4055"/>
      <c r="O41" s="4055"/>
      <c r="P41" s="4055"/>
    </row>
    <row r="42" spans="1:16" ht="14.25" customHeight="1">
      <c r="A42" s="4080"/>
      <c r="B42" s="4078" t="s">
        <v>366</v>
      </c>
      <c r="C42" s="4081">
        <v>2178</v>
      </c>
      <c r="D42" s="4082">
        <v>363</v>
      </c>
      <c r="E42" s="4083">
        <v>1808</v>
      </c>
      <c r="F42" s="4084">
        <v>7</v>
      </c>
      <c r="G42" s="4085">
        <v>88</v>
      </c>
      <c r="H42" s="4086">
        <v>2084</v>
      </c>
      <c r="I42" s="4086">
        <v>6</v>
      </c>
      <c r="J42" s="4044"/>
      <c r="K42" s="4045"/>
      <c r="L42" s="4045"/>
      <c r="M42" s="4045"/>
      <c r="N42" s="4045"/>
      <c r="O42" s="4045"/>
      <c r="P42" s="4045"/>
    </row>
    <row r="43" spans="1:16" ht="14.25" customHeight="1">
      <c r="A43" s="4046"/>
      <c r="B43" s="4047" t="s">
        <v>432</v>
      </c>
      <c r="C43" s="4048">
        <v>58</v>
      </c>
      <c r="D43" s="4049">
        <v>11</v>
      </c>
      <c r="E43" s="4050">
        <v>46</v>
      </c>
      <c r="F43" s="4051">
        <v>1</v>
      </c>
      <c r="G43" s="4052">
        <v>4</v>
      </c>
      <c r="H43" s="4053">
        <v>53</v>
      </c>
      <c r="I43" s="4053">
        <v>1</v>
      </c>
      <c r="J43" s="4054"/>
      <c r="K43" s="4055"/>
      <c r="L43" s="4055"/>
      <c r="M43" s="4055"/>
      <c r="N43" s="4055"/>
      <c r="O43" s="4055"/>
      <c r="P43" s="4055"/>
    </row>
    <row r="44" spans="1:16" ht="14.25" customHeight="1">
      <c r="A44" s="4046"/>
      <c r="B44" s="4056" t="s">
        <v>433</v>
      </c>
      <c r="C44" s="4057">
        <v>57</v>
      </c>
      <c r="D44" s="4058">
        <v>16</v>
      </c>
      <c r="E44" s="4059">
        <v>41</v>
      </c>
      <c r="F44" s="4060">
        <v>0</v>
      </c>
      <c r="G44" s="4061">
        <v>3</v>
      </c>
      <c r="H44" s="4062">
        <v>54</v>
      </c>
      <c r="I44" s="4062">
        <v>0</v>
      </c>
      <c r="J44" s="4054"/>
      <c r="K44" s="4055"/>
      <c r="L44" s="4055"/>
      <c r="M44" s="4055"/>
      <c r="N44" s="4055"/>
      <c r="O44" s="4055"/>
      <c r="P44" s="4055"/>
    </row>
    <row r="45" spans="1:16" ht="14.25" customHeight="1">
      <c r="A45" s="4046"/>
      <c r="B45" s="4056" t="s">
        <v>434</v>
      </c>
      <c r="C45" s="4057">
        <v>77</v>
      </c>
      <c r="D45" s="4058">
        <v>27</v>
      </c>
      <c r="E45" s="4059">
        <v>49</v>
      </c>
      <c r="F45" s="4060">
        <v>1</v>
      </c>
      <c r="G45" s="4061">
        <v>8</v>
      </c>
      <c r="H45" s="4062">
        <v>68</v>
      </c>
      <c r="I45" s="4062">
        <v>1</v>
      </c>
      <c r="J45" s="4054"/>
      <c r="K45" s="4055"/>
      <c r="L45" s="4055"/>
      <c r="M45" s="4055"/>
      <c r="N45" s="4055"/>
      <c r="O45" s="4055"/>
      <c r="P45" s="4055"/>
    </row>
    <row r="46" spans="1:16" ht="14.25" customHeight="1">
      <c r="A46" s="4046"/>
      <c r="B46" s="4056" t="s">
        <v>435</v>
      </c>
      <c r="C46" s="4057">
        <v>120</v>
      </c>
      <c r="D46" s="4058">
        <v>33</v>
      </c>
      <c r="E46" s="4059">
        <v>87</v>
      </c>
      <c r="F46" s="4060">
        <v>0</v>
      </c>
      <c r="G46" s="4061">
        <v>8</v>
      </c>
      <c r="H46" s="4059">
        <v>112</v>
      </c>
      <c r="I46" s="4062">
        <v>0</v>
      </c>
      <c r="J46" s="4054"/>
      <c r="K46" s="4055"/>
      <c r="L46" s="4055"/>
      <c r="M46" s="4055"/>
      <c r="N46" s="4055"/>
      <c r="O46" s="4055"/>
      <c r="P46" s="4055"/>
    </row>
    <row r="47" spans="1:16" ht="14.25" customHeight="1">
      <c r="A47" s="4046" t="s">
        <v>76</v>
      </c>
      <c r="B47" s="4063" t="s">
        <v>436</v>
      </c>
      <c r="C47" s="4064">
        <v>167</v>
      </c>
      <c r="D47" s="4065">
        <v>47</v>
      </c>
      <c r="E47" s="4066">
        <v>118</v>
      </c>
      <c r="F47" s="4067">
        <v>2</v>
      </c>
      <c r="G47" s="4068">
        <v>8</v>
      </c>
      <c r="H47" s="4066">
        <v>157</v>
      </c>
      <c r="I47" s="4069">
        <v>2</v>
      </c>
      <c r="J47" s="4054"/>
      <c r="K47" s="4055"/>
      <c r="L47" s="4055"/>
      <c r="M47" s="4055"/>
      <c r="N47" s="4055"/>
      <c r="O47" s="4055"/>
      <c r="P47" s="4055"/>
    </row>
    <row r="48" spans="1:16" ht="14.25" customHeight="1">
      <c r="A48" s="4046"/>
      <c r="B48" s="4047" t="s">
        <v>437</v>
      </c>
      <c r="C48" s="4048">
        <v>146</v>
      </c>
      <c r="D48" s="4049">
        <v>27</v>
      </c>
      <c r="E48" s="4050">
        <v>118</v>
      </c>
      <c r="F48" s="4051">
        <v>1</v>
      </c>
      <c r="G48" s="4052">
        <v>7</v>
      </c>
      <c r="H48" s="4053">
        <v>138</v>
      </c>
      <c r="I48" s="4053">
        <v>1</v>
      </c>
      <c r="J48" s="4054"/>
      <c r="K48" s="4055"/>
      <c r="L48" s="4055"/>
      <c r="M48" s="4055"/>
      <c r="N48" s="4055"/>
      <c r="O48" s="4055"/>
      <c r="P48" s="4055"/>
    </row>
    <row r="49" spans="1:16" ht="14.25" customHeight="1">
      <c r="A49" s="4046" t="s">
        <v>1860</v>
      </c>
      <c r="B49" s="4056" t="s">
        <v>438</v>
      </c>
      <c r="C49" s="4057">
        <v>134</v>
      </c>
      <c r="D49" s="4058">
        <v>32</v>
      </c>
      <c r="E49" s="4059">
        <v>102</v>
      </c>
      <c r="F49" s="4060">
        <v>0</v>
      </c>
      <c r="G49" s="4061">
        <v>7</v>
      </c>
      <c r="H49" s="4062">
        <v>127</v>
      </c>
      <c r="I49" s="4062">
        <v>0</v>
      </c>
      <c r="J49" s="4054"/>
      <c r="K49" s="4055"/>
      <c r="L49" s="4055"/>
      <c r="M49" s="4055"/>
      <c r="N49" s="4055"/>
      <c r="O49" s="4055"/>
      <c r="P49" s="4055"/>
    </row>
    <row r="50" spans="1:16" ht="14.25" customHeight="1">
      <c r="A50" s="4046"/>
      <c r="B50" s="4056" t="s">
        <v>439</v>
      </c>
      <c r="C50" s="4057">
        <v>160</v>
      </c>
      <c r="D50" s="4058">
        <v>33</v>
      </c>
      <c r="E50" s="4059">
        <v>127</v>
      </c>
      <c r="F50" s="4060">
        <v>0</v>
      </c>
      <c r="G50" s="4061">
        <v>10</v>
      </c>
      <c r="H50" s="4062">
        <v>150</v>
      </c>
      <c r="I50" s="4062">
        <v>0</v>
      </c>
      <c r="J50" s="4054"/>
      <c r="K50" s="4055"/>
      <c r="L50" s="4055"/>
      <c r="M50" s="4055"/>
      <c r="N50" s="4055"/>
      <c r="O50" s="4055"/>
      <c r="P50" s="4055"/>
    </row>
    <row r="51" spans="1:16" ht="14.25" customHeight="1">
      <c r="A51" s="4046"/>
      <c r="B51" s="4056" t="s">
        <v>440</v>
      </c>
      <c r="C51" s="4057">
        <v>170</v>
      </c>
      <c r="D51" s="4058">
        <v>26</v>
      </c>
      <c r="E51" s="4059">
        <v>144</v>
      </c>
      <c r="F51" s="4060">
        <v>0</v>
      </c>
      <c r="G51" s="4061">
        <v>10</v>
      </c>
      <c r="H51" s="4059">
        <v>160</v>
      </c>
      <c r="I51" s="4062">
        <v>0</v>
      </c>
      <c r="J51" s="4054"/>
      <c r="K51" s="4055"/>
      <c r="L51" s="4055"/>
      <c r="M51" s="4055"/>
      <c r="N51" s="4055"/>
      <c r="O51" s="4055"/>
      <c r="P51" s="4055"/>
    </row>
    <row r="52" spans="1:16" ht="14.25" customHeight="1">
      <c r="A52" s="4046"/>
      <c r="B52" s="4063" t="s">
        <v>441</v>
      </c>
      <c r="C52" s="4064">
        <v>253</v>
      </c>
      <c r="D52" s="4065">
        <v>37</v>
      </c>
      <c r="E52" s="4066">
        <v>216</v>
      </c>
      <c r="F52" s="4067">
        <v>0</v>
      </c>
      <c r="G52" s="4068">
        <v>8</v>
      </c>
      <c r="H52" s="4066">
        <v>245</v>
      </c>
      <c r="I52" s="4069">
        <v>0</v>
      </c>
      <c r="J52" s="4054"/>
      <c r="K52" s="4055"/>
      <c r="L52" s="4055"/>
      <c r="M52" s="4055"/>
      <c r="N52" s="4055"/>
      <c r="O52" s="4055"/>
      <c r="P52" s="4055"/>
    </row>
    <row r="53" spans="1:16" ht="14.25" customHeight="1">
      <c r="A53" s="4046"/>
      <c r="B53" s="4047" t="s">
        <v>442</v>
      </c>
      <c r="C53" s="4048">
        <v>228</v>
      </c>
      <c r="D53" s="4049">
        <v>30</v>
      </c>
      <c r="E53" s="4050">
        <v>198</v>
      </c>
      <c r="F53" s="4051">
        <v>0</v>
      </c>
      <c r="G53" s="4052">
        <v>5</v>
      </c>
      <c r="H53" s="4053">
        <v>223</v>
      </c>
      <c r="I53" s="4053">
        <v>0</v>
      </c>
      <c r="J53" s="4054"/>
      <c r="K53" s="4055"/>
      <c r="L53" s="4055"/>
      <c r="M53" s="4055"/>
      <c r="N53" s="4055"/>
      <c r="O53" s="4055"/>
      <c r="P53" s="4055"/>
    </row>
    <row r="54" spans="1:16" ht="14.25" customHeight="1">
      <c r="A54" s="4046"/>
      <c r="B54" s="4056" t="s">
        <v>443</v>
      </c>
      <c r="C54" s="4057">
        <v>242</v>
      </c>
      <c r="D54" s="4058">
        <v>23</v>
      </c>
      <c r="E54" s="4059">
        <v>218</v>
      </c>
      <c r="F54" s="4060">
        <v>1</v>
      </c>
      <c r="G54" s="4061">
        <v>5</v>
      </c>
      <c r="H54" s="4062">
        <v>237</v>
      </c>
      <c r="I54" s="4062">
        <v>0</v>
      </c>
      <c r="J54" s="4054"/>
      <c r="K54" s="4055"/>
      <c r="L54" s="4055"/>
      <c r="M54" s="4055"/>
      <c r="N54" s="4055"/>
      <c r="O54" s="4055"/>
      <c r="P54" s="4055"/>
    </row>
    <row r="55" spans="1:16" ht="14.25" customHeight="1">
      <c r="A55" s="4046"/>
      <c r="B55" s="4056" t="s">
        <v>444</v>
      </c>
      <c r="C55" s="4057">
        <v>177</v>
      </c>
      <c r="D55" s="4058">
        <v>12</v>
      </c>
      <c r="E55" s="4059">
        <v>165</v>
      </c>
      <c r="F55" s="4060">
        <v>0</v>
      </c>
      <c r="G55" s="4061">
        <v>1</v>
      </c>
      <c r="H55" s="4062">
        <v>176</v>
      </c>
      <c r="I55" s="4062">
        <v>0</v>
      </c>
      <c r="J55" s="4054"/>
      <c r="K55" s="4055"/>
      <c r="L55" s="4055"/>
      <c r="M55" s="4055"/>
      <c r="N55" s="4055"/>
      <c r="O55" s="4055"/>
      <c r="P55" s="4055"/>
    </row>
    <row r="56" spans="1:16" ht="14.25" customHeight="1">
      <c r="A56" s="4046"/>
      <c r="B56" s="4056" t="s">
        <v>445</v>
      </c>
      <c r="C56" s="4057">
        <v>122</v>
      </c>
      <c r="D56" s="4058">
        <v>8</v>
      </c>
      <c r="E56" s="4059">
        <v>113</v>
      </c>
      <c r="F56" s="4060">
        <v>1</v>
      </c>
      <c r="G56" s="4061">
        <v>3</v>
      </c>
      <c r="H56" s="4059">
        <v>118</v>
      </c>
      <c r="I56" s="4062">
        <v>1</v>
      </c>
      <c r="J56" s="4054"/>
      <c r="K56" s="4055"/>
      <c r="L56" s="4055"/>
      <c r="M56" s="4055"/>
      <c r="N56" s="4055"/>
      <c r="O56" s="4055"/>
      <c r="P56" s="4055"/>
    </row>
    <row r="57" spans="1:16" ht="18" customHeight="1" thickBot="1">
      <c r="A57" s="4070"/>
      <c r="B57" s="4071" t="s">
        <v>1859</v>
      </c>
      <c r="C57" s="4072">
        <v>67</v>
      </c>
      <c r="D57" s="4073">
        <v>1</v>
      </c>
      <c r="E57" s="4074">
        <v>66</v>
      </c>
      <c r="F57" s="4075">
        <v>0</v>
      </c>
      <c r="G57" s="4076">
        <v>1</v>
      </c>
      <c r="H57" s="4074">
        <v>66</v>
      </c>
      <c r="I57" s="4077">
        <v>0</v>
      </c>
      <c r="J57" s="4054"/>
      <c r="K57" s="4055"/>
      <c r="L57" s="4055"/>
      <c r="M57" s="4055"/>
      <c r="N57" s="4055"/>
      <c r="O57" s="4055"/>
      <c r="P57" s="4055"/>
    </row>
    <row r="58" spans="1:16">
      <c r="A58" s="4087"/>
      <c r="B58" s="4088"/>
      <c r="C58" s="4089"/>
      <c r="D58" s="4090"/>
      <c r="E58" s="4090"/>
      <c r="F58" s="4090"/>
      <c r="G58" s="4090"/>
      <c r="H58" s="4090"/>
      <c r="I58" s="4090"/>
      <c r="J58" s="4055"/>
      <c r="K58" s="4055"/>
      <c r="L58" s="4055"/>
      <c r="M58" s="4055"/>
      <c r="N58" s="4055"/>
      <c r="O58" s="4055"/>
      <c r="P58" s="4055"/>
    </row>
    <row r="59" spans="1:16">
      <c r="A59" s="3472"/>
      <c r="B59" s="3472" t="s">
        <v>1861</v>
      </c>
      <c r="C59" s="3472"/>
      <c r="D59" s="3472"/>
      <c r="E59" s="3472"/>
      <c r="F59" s="3472"/>
      <c r="G59" s="3472"/>
      <c r="H59" s="3472"/>
      <c r="I59" s="3472"/>
      <c r="J59" s="3472"/>
      <c r="K59" s="3472"/>
      <c r="L59" s="3472"/>
      <c r="M59" s="3472"/>
      <c r="N59" s="3472"/>
      <c r="O59" s="3472"/>
      <c r="P59" s="3472"/>
    </row>
    <row r="60" spans="1:16">
      <c r="A60" s="3472"/>
      <c r="B60" s="3472"/>
      <c r="C60" s="3472"/>
      <c r="D60" s="3472"/>
      <c r="E60" s="3472"/>
      <c r="F60" s="3472"/>
      <c r="G60" s="3472"/>
      <c r="H60" s="3472"/>
      <c r="I60" s="3472"/>
      <c r="J60" s="3472"/>
      <c r="K60" s="3472"/>
      <c r="L60" s="3472"/>
      <c r="M60" s="3472"/>
    </row>
    <row r="61" spans="1:16" ht="13.5">
      <c r="A61" s="2885"/>
      <c r="B61" s="2885"/>
      <c r="C61" s="2885"/>
      <c r="D61" s="2885"/>
      <c r="E61" s="2885"/>
      <c r="F61" s="2885"/>
      <c r="G61" s="2885"/>
      <c r="H61" s="2885"/>
      <c r="I61" s="2885"/>
      <c r="J61" s="2885"/>
      <c r="K61" s="2885"/>
      <c r="L61" s="2885"/>
      <c r="M61" s="2885"/>
      <c r="N61" s="2885"/>
      <c r="O61" s="2885"/>
      <c r="P61" s="2885"/>
    </row>
    <row r="62" spans="1:16" ht="13.5">
      <c r="A62"/>
      <c r="B62"/>
      <c r="C62"/>
      <c r="D62"/>
      <c r="E62"/>
      <c r="F62"/>
      <c r="G62"/>
      <c r="H62"/>
      <c r="I62"/>
      <c r="J62"/>
      <c r="K62"/>
      <c r="L62"/>
      <c r="M62"/>
      <c r="N62"/>
      <c r="O62"/>
      <c r="P62"/>
    </row>
    <row r="63" spans="1:16" ht="13.5">
      <c r="A63"/>
      <c r="B63"/>
      <c r="C63"/>
      <c r="D63"/>
      <c r="E63"/>
      <c r="F63"/>
      <c r="G63"/>
      <c r="H63"/>
      <c r="I63"/>
      <c r="J63"/>
      <c r="K63"/>
      <c r="L63"/>
      <c r="M63"/>
      <c r="N63"/>
      <c r="O63"/>
      <c r="P63"/>
    </row>
    <row r="64" spans="1:16" ht="13.5">
      <c r="A64"/>
      <c r="B64"/>
      <c r="C64"/>
      <c r="D64"/>
      <c r="E64"/>
      <c r="F64"/>
      <c r="G64"/>
      <c r="H64"/>
      <c r="I64"/>
      <c r="J64"/>
      <c r="K64"/>
      <c r="L64"/>
      <c r="M64"/>
      <c r="N64"/>
      <c r="O64"/>
      <c r="P64"/>
    </row>
    <row r="65" spans="1:16" ht="13.5">
      <c r="A65"/>
      <c r="B65"/>
      <c r="C65"/>
      <c r="D65"/>
      <c r="E65"/>
      <c r="F65"/>
      <c r="G65"/>
      <c r="H65"/>
      <c r="I65"/>
      <c r="J65"/>
      <c r="K65"/>
      <c r="L65"/>
      <c r="M65"/>
      <c r="N65"/>
      <c r="O65"/>
      <c r="P65"/>
    </row>
    <row r="66" spans="1:16" ht="13.5">
      <c r="A66"/>
      <c r="B66"/>
      <c r="C66"/>
      <c r="D66"/>
      <c r="E66"/>
      <c r="F66"/>
      <c r="G66"/>
      <c r="H66"/>
      <c r="I66"/>
      <c r="J66"/>
      <c r="K66"/>
      <c r="L66"/>
      <c r="M66"/>
      <c r="N66"/>
      <c r="O66"/>
      <c r="P66"/>
    </row>
    <row r="67" spans="1:16" ht="13.5">
      <c r="A67"/>
      <c r="B67"/>
      <c r="C67"/>
      <c r="D67"/>
      <c r="E67"/>
      <c r="F67"/>
      <c r="G67"/>
      <c r="H67"/>
      <c r="I67"/>
      <c r="J67"/>
      <c r="K67"/>
      <c r="L67"/>
      <c r="M67"/>
      <c r="N67"/>
      <c r="O67"/>
      <c r="P67"/>
    </row>
    <row r="68" spans="1:16" ht="13.5">
      <c r="A68"/>
      <c r="B68"/>
      <c r="C68"/>
      <c r="D68"/>
      <c r="E68"/>
      <c r="F68"/>
      <c r="G68"/>
      <c r="H68"/>
      <c r="I68"/>
      <c r="J68"/>
      <c r="K68"/>
      <c r="L68"/>
      <c r="M68"/>
      <c r="N68"/>
      <c r="O68"/>
      <c r="P68"/>
    </row>
    <row r="69" spans="1:16" ht="13.5">
      <c r="A69"/>
      <c r="B69"/>
      <c r="C69"/>
      <c r="D69"/>
      <c r="E69"/>
      <c r="F69"/>
      <c r="G69"/>
      <c r="H69"/>
      <c r="I69"/>
      <c r="J69"/>
      <c r="K69"/>
      <c r="L69"/>
      <c r="M69"/>
      <c r="N69"/>
      <c r="O69"/>
      <c r="P69"/>
    </row>
    <row r="70" spans="1:16" ht="13.5">
      <c r="A70"/>
      <c r="B70"/>
      <c r="C70"/>
      <c r="D70"/>
      <c r="E70"/>
      <c r="F70"/>
      <c r="G70"/>
      <c r="H70"/>
      <c r="I70"/>
      <c r="J70"/>
      <c r="K70"/>
      <c r="L70"/>
      <c r="M70"/>
      <c r="N70"/>
      <c r="O70"/>
      <c r="P70"/>
    </row>
    <row r="71" spans="1:16" ht="13.5">
      <c r="A71"/>
      <c r="B71"/>
      <c r="C71"/>
      <c r="D71"/>
      <c r="E71"/>
      <c r="F71"/>
      <c r="G71"/>
      <c r="H71"/>
      <c r="I71"/>
      <c r="J71"/>
      <c r="K71"/>
      <c r="L71"/>
      <c r="M71"/>
      <c r="N71"/>
      <c r="O71"/>
      <c r="P71"/>
    </row>
    <row r="72" spans="1:16" ht="13.5">
      <c r="A72"/>
      <c r="B72"/>
      <c r="C72"/>
      <c r="D72"/>
      <c r="E72"/>
      <c r="F72"/>
      <c r="G72"/>
      <c r="H72"/>
      <c r="I72"/>
      <c r="J72"/>
      <c r="K72"/>
      <c r="L72"/>
      <c r="M72"/>
      <c r="N72"/>
      <c r="O72"/>
      <c r="P72"/>
    </row>
    <row r="73" spans="1:16" ht="13.5">
      <c r="A73"/>
      <c r="B73"/>
      <c r="C73"/>
      <c r="D73"/>
      <c r="E73"/>
      <c r="F73"/>
      <c r="G73"/>
      <c r="H73"/>
      <c r="I73"/>
      <c r="J73"/>
      <c r="K73"/>
      <c r="L73"/>
      <c r="M73"/>
      <c r="N73"/>
      <c r="O73"/>
      <c r="P73"/>
    </row>
    <row r="74" spans="1:16" ht="13.5">
      <c r="A74"/>
      <c r="B74"/>
      <c r="C74"/>
      <c r="D74"/>
      <c r="E74"/>
      <c r="F74"/>
      <c r="G74"/>
      <c r="H74"/>
      <c r="I74"/>
      <c r="J74"/>
      <c r="K74"/>
      <c r="L74"/>
      <c r="M74"/>
      <c r="N74"/>
      <c r="O74"/>
      <c r="P74"/>
    </row>
    <row r="75" spans="1:16" ht="13.5">
      <c r="A75"/>
      <c r="B75"/>
      <c r="C75"/>
      <c r="D75"/>
      <c r="E75"/>
      <c r="F75"/>
      <c r="G75"/>
      <c r="H75"/>
      <c r="I75"/>
      <c r="J75"/>
      <c r="K75"/>
      <c r="L75"/>
      <c r="M75"/>
      <c r="N75"/>
      <c r="O75"/>
      <c r="P75"/>
    </row>
    <row r="76" spans="1:16" ht="13.5">
      <c r="A76"/>
      <c r="B76"/>
      <c r="C76"/>
      <c r="D76"/>
      <c r="E76"/>
      <c r="F76"/>
      <c r="G76"/>
      <c r="H76"/>
      <c r="I76"/>
      <c r="J76"/>
      <c r="K76"/>
      <c r="L76"/>
      <c r="M76"/>
      <c r="N76"/>
      <c r="O76"/>
      <c r="P76"/>
    </row>
    <row r="77" spans="1:16" ht="13.5">
      <c r="A77"/>
      <c r="B77"/>
      <c r="C77"/>
      <c r="D77"/>
      <c r="E77"/>
      <c r="F77"/>
      <c r="G77"/>
      <c r="H77"/>
      <c r="I77"/>
      <c r="J77"/>
      <c r="K77"/>
      <c r="L77"/>
      <c r="M77"/>
      <c r="N77"/>
      <c r="O77"/>
      <c r="P77"/>
    </row>
    <row r="78" spans="1:16" ht="13.5">
      <c r="A78"/>
      <c r="B78"/>
      <c r="C78"/>
      <c r="D78"/>
      <c r="E78"/>
      <c r="F78"/>
      <c r="G78"/>
      <c r="H78"/>
      <c r="I78"/>
      <c r="J78"/>
      <c r="K78"/>
      <c r="L78"/>
      <c r="M78"/>
      <c r="N78"/>
      <c r="O78"/>
      <c r="P78"/>
    </row>
    <row r="79" spans="1:16" ht="13.5">
      <c r="A79"/>
      <c r="B79"/>
      <c r="C79"/>
      <c r="D79"/>
      <c r="E79"/>
      <c r="F79"/>
      <c r="G79"/>
      <c r="H79"/>
      <c r="I79"/>
      <c r="J79"/>
      <c r="K79"/>
      <c r="L79"/>
      <c r="M79"/>
      <c r="N79"/>
      <c r="O79"/>
      <c r="P79"/>
    </row>
    <row r="80" spans="1:16" ht="13.5">
      <c r="A80"/>
      <c r="B80"/>
      <c r="C80"/>
      <c r="D80"/>
      <c r="E80"/>
      <c r="F80"/>
      <c r="G80"/>
      <c r="H80"/>
      <c r="I80"/>
      <c r="J80"/>
      <c r="K80"/>
      <c r="L80"/>
      <c r="M80"/>
      <c r="N80"/>
      <c r="O80"/>
      <c r="P80"/>
    </row>
    <row r="98" spans="3:4">
      <c r="C98" s="87"/>
    </row>
    <row r="99" spans="3:4">
      <c r="D99" s="87"/>
    </row>
    <row r="126" spans="3:4">
      <c r="C126" s="87"/>
    </row>
    <row r="127" spans="3:4">
      <c r="D127" s="87"/>
    </row>
    <row r="132" spans="2:2">
      <c r="B132" s="88"/>
    </row>
  </sheetData>
  <mergeCells count="6">
    <mergeCell ref="K7:M7"/>
    <mergeCell ref="A1:B1"/>
    <mergeCell ref="B8:B9"/>
    <mergeCell ref="C7:C8"/>
    <mergeCell ref="D7:F7"/>
    <mergeCell ref="G7:I7"/>
  </mergeCells>
  <phoneticPr fontId="2"/>
  <hyperlinks>
    <hyperlink ref="A1" location="Index!A194" display="【目次へ戻る】"/>
    <hyperlink ref="A1:B1" location="Index!A207"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18.xml><?xml version="1.0" encoding="utf-8"?>
<worksheet xmlns="http://schemas.openxmlformats.org/spreadsheetml/2006/main" xmlns:r="http://schemas.openxmlformats.org/officeDocument/2006/relationships">
  <sheetPr>
    <pageSetUpPr fitToPage="1"/>
  </sheetPr>
  <dimension ref="A1:AP132"/>
  <sheetViews>
    <sheetView zoomScaleNormal="100" workbookViewId="0">
      <selection activeCell="M2" sqref="M2"/>
    </sheetView>
  </sheetViews>
  <sheetFormatPr defaultRowHeight="13.5"/>
  <cols>
    <col min="1" max="1" width="10" customWidth="1"/>
  </cols>
  <sheetData>
    <row r="1" spans="1:42">
      <c r="A1" s="4581" t="s">
        <v>87</v>
      </c>
      <c r="B1" s="4581"/>
    </row>
    <row r="2" spans="1:42" ht="15" customHeight="1"/>
    <row r="3" spans="1:42" ht="15" customHeight="1">
      <c r="A3" s="161" t="s">
        <v>610</v>
      </c>
      <c r="B3" s="4096" t="s">
        <v>1597</v>
      </c>
      <c r="C3" s="2885"/>
      <c r="D3" s="4096"/>
      <c r="E3" s="4096"/>
      <c r="F3" s="4097"/>
      <c r="G3" s="4097"/>
      <c r="H3" s="4097"/>
      <c r="I3" s="4097"/>
      <c r="J3" s="4097"/>
      <c r="K3" s="4097"/>
      <c r="L3" s="4097"/>
      <c r="M3" s="4097"/>
      <c r="N3" s="4097"/>
      <c r="O3" s="4097"/>
      <c r="P3" s="4097"/>
      <c r="Q3" s="4097"/>
      <c r="R3" s="3470"/>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2885"/>
    </row>
    <row r="4" spans="1:42" ht="15" customHeight="1">
      <c r="A4" s="161" t="s">
        <v>611</v>
      </c>
      <c r="B4" s="4096" t="s">
        <v>1596</v>
      </c>
      <c r="C4" s="2885"/>
      <c r="D4" s="4096"/>
      <c r="E4" s="4096"/>
      <c r="F4" s="4097"/>
      <c r="G4" s="4097"/>
      <c r="H4" s="4097"/>
      <c r="I4" s="4097"/>
      <c r="J4" s="4097"/>
      <c r="K4" s="4097"/>
      <c r="L4" s="4097"/>
      <c r="M4" s="4097"/>
      <c r="N4" s="4097"/>
      <c r="O4" s="4097"/>
      <c r="P4" s="4097"/>
      <c r="Q4" s="4097"/>
      <c r="R4" s="3198"/>
      <c r="S4" s="4097"/>
      <c r="T4" s="4097"/>
      <c r="U4" s="4097"/>
      <c r="V4" s="4097"/>
      <c r="W4" s="4097"/>
      <c r="X4" s="4097"/>
      <c r="Y4" s="4097"/>
      <c r="Z4" s="4097"/>
      <c r="AA4" s="4097"/>
      <c r="AB4" s="4097"/>
      <c r="AC4" s="4097"/>
      <c r="AD4" s="4097"/>
      <c r="AE4" s="4097"/>
      <c r="AF4" s="4097"/>
      <c r="AG4" s="4097"/>
      <c r="AH4" s="4097"/>
      <c r="AI4" s="4097"/>
      <c r="AJ4" s="4097"/>
      <c r="AK4" s="4097"/>
      <c r="AL4" s="4097"/>
      <c r="AM4" s="4097"/>
      <c r="AN4" s="4097"/>
      <c r="AO4" s="4097"/>
      <c r="AP4" s="2885"/>
    </row>
    <row r="5" spans="1:42" ht="15" customHeight="1">
      <c r="A5" s="4096"/>
      <c r="B5" s="4096"/>
      <c r="C5" s="4096"/>
      <c r="D5" s="4096"/>
      <c r="E5" s="4096"/>
      <c r="F5" s="4096"/>
      <c r="G5" s="4097"/>
      <c r="H5" s="4096"/>
      <c r="I5" s="4096"/>
      <c r="J5" s="4096"/>
      <c r="K5" s="4097"/>
      <c r="L5" s="4097"/>
      <c r="M5" s="4097"/>
      <c r="N5" s="4097"/>
      <c r="O5" s="4097"/>
      <c r="P5" s="4097"/>
      <c r="Q5" s="4097"/>
      <c r="R5" s="4097"/>
      <c r="S5" s="4097"/>
      <c r="T5" s="4097"/>
      <c r="U5" s="4097"/>
      <c r="V5" s="4097"/>
      <c r="W5" s="3198"/>
      <c r="X5" s="4097"/>
      <c r="Y5" s="4097"/>
      <c r="Z5" s="4097"/>
      <c r="AA5" s="4097"/>
      <c r="AB5" s="4097"/>
      <c r="AC5" s="4097"/>
      <c r="AD5" s="4097"/>
      <c r="AE5" s="4097"/>
      <c r="AF5" s="4097"/>
      <c r="AG5" s="4097"/>
      <c r="AH5" s="4097"/>
      <c r="AI5" s="4097"/>
      <c r="AJ5" s="4097"/>
      <c r="AK5" s="4097"/>
      <c r="AL5" s="4097"/>
      <c r="AM5" s="4097"/>
      <c r="AN5" s="4097"/>
      <c r="AO5" s="4097"/>
      <c r="AP5" s="2885"/>
    </row>
    <row r="6" spans="1:42" ht="15" customHeight="1">
      <c r="A6" s="4098"/>
      <c r="B6" s="4098"/>
      <c r="C6" s="4098"/>
      <c r="D6" s="4098"/>
      <c r="E6" s="4098"/>
      <c r="F6" s="4098"/>
      <c r="G6" s="4099"/>
      <c r="H6" s="4098"/>
      <c r="I6" s="4098"/>
      <c r="J6" s="4098"/>
      <c r="K6" s="4099"/>
      <c r="L6" s="4099"/>
      <c r="M6" s="4099"/>
      <c r="N6" s="4099"/>
      <c r="O6" s="4099"/>
      <c r="P6" s="4099"/>
      <c r="Q6" s="4099"/>
      <c r="R6" s="4099"/>
      <c r="S6" s="4099"/>
      <c r="T6" s="4099"/>
      <c r="U6" s="4099"/>
      <c r="V6" s="4099"/>
      <c r="W6" s="4100"/>
      <c r="X6" s="4099"/>
      <c r="Y6" s="4099"/>
      <c r="Z6" s="4099"/>
      <c r="AA6" s="4099"/>
      <c r="AB6" s="4099"/>
      <c r="AC6" s="4099"/>
      <c r="AD6" s="4099"/>
      <c r="AE6" s="4099"/>
      <c r="AF6" s="4099"/>
      <c r="AG6" s="4099"/>
      <c r="AH6" s="4099"/>
      <c r="AI6" s="4099"/>
      <c r="AJ6" s="4099"/>
      <c r="AK6" s="4099"/>
      <c r="AL6" s="4099"/>
      <c r="AM6" s="4099"/>
      <c r="AN6" s="4099"/>
      <c r="AO6" s="4099"/>
      <c r="AP6" s="2885"/>
    </row>
    <row r="7" spans="1:42">
      <c r="A7" s="4099"/>
      <c r="B7" s="4101" t="s">
        <v>90</v>
      </c>
      <c r="C7" s="4101"/>
      <c r="D7" s="4101"/>
      <c r="E7" s="4101"/>
      <c r="F7" s="4102" t="s">
        <v>11</v>
      </c>
      <c r="G7" s="4102"/>
      <c r="H7" s="4102"/>
      <c r="I7" s="4102"/>
      <c r="J7" s="4102" t="s">
        <v>91</v>
      </c>
      <c r="K7" s="4103"/>
      <c r="L7" s="4103"/>
      <c r="M7" s="4103"/>
      <c r="N7" s="4102" t="s">
        <v>92</v>
      </c>
      <c r="O7" s="4103"/>
      <c r="P7" s="4103"/>
      <c r="Q7" s="4103"/>
      <c r="R7" s="4102" t="s">
        <v>301</v>
      </c>
      <c r="S7" s="4102"/>
      <c r="T7" s="4102"/>
      <c r="U7" s="4102"/>
    </row>
    <row r="8" spans="1:42" ht="14.25" thickBot="1">
      <c r="A8" s="3677"/>
      <c r="B8" s="4104" t="s">
        <v>384</v>
      </c>
      <c r="C8" s="4104"/>
      <c r="D8" s="4104"/>
      <c r="E8" s="4104"/>
      <c r="F8" s="4105" t="s">
        <v>385</v>
      </c>
      <c r="G8" s="4105"/>
      <c r="H8" s="4105"/>
      <c r="I8" s="4105"/>
      <c r="J8" s="4105" t="s">
        <v>873</v>
      </c>
      <c r="K8" s="4103"/>
      <c r="L8" s="4103"/>
      <c r="M8" s="4103"/>
      <c r="N8" s="4105" t="s">
        <v>1598</v>
      </c>
      <c r="O8" s="4105"/>
      <c r="P8" s="4105"/>
      <c r="Q8" s="4105"/>
      <c r="R8" s="4105" t="s">
        <v>1599</v>
      </c>
      <c r="S8" s="4105"/>
      <c r="T8" s="4105"/>
      <c r="U8" s="4105"/>
    </row>
    <row r="9" spans="1:42">
      <c r="A9" s="5941" t="s">
        <v>426</v>
      </c>
      <c r="B9" s="5939" t="s">
        <v>1601</v>
      </c>
      <c r="C9" s="5938"/>
      <c r="D9" s="5938"/>
      <c r="E9" s="5943"/>
      <c r="F9" s="5939" t="s">
        <v>1601</v>
      </c>
      <c r="G9" s="5938"/>
      <c r="H9" s="5938"/>
      <c r="I9" s="5943"/>
      <c r="J9" s="5939" t="s">
        <v>1601</v>
      </c>
      <c r="K9" s="5938"/>
      <c r="L9" s="5938"/>
      <c r="M9" s="5943"/>
      <c r="N9" s="5939" t="s">
        <v>1601</v>
      </c>
      <c r="O9" s="5938"/>
      <c r="P9" s="5938"/>
      <c r="Q9" s="5943"/>
      <c r="R9" s="5939" t="s">
        <v>1601</v>
      </c>
      <c r="S9" s="5938"/>
      <c r="T9" s="5938"/>
      <c r="U9" s="5940"/>
    </row>
    <row r="10" spans="1:42" ht="13.5" customHeight="1">
      <c r="A10" s="5942"/>
      <c r="B10" s="5934" t="s">
        <v>1602</v>
      </c>
      <c r="C10" s="5935"/>
      <c r="D10" s="5935"/>
      <c r="E10" s="5936"/>
      <c r="F10" s="5934" t="s">
        <v>1602</v>
      </c>
      <c r="G10" s="5935"/>
      <c r="H10" s="5935"/>
      <c r="I10" s="5936"/>
      <c r="J10" s="5934" t="s">
        <v>1602</v>
      </c>
      <c r="K10" s="5935"/>
      <c r="L10" s="5935"/>
      <c r="M10" s="5936"/>
      <c r="N10" s="5934" t="s">
        <v>1602</v>
      </c>
      <c r="O10" s="5935"/>
      <c r="P10" s="5935"/>
      <c r="Q10" s="5936"/>
      <c r="R10" s="5934" t="s">
        <v>1602</v>
      </c>
      <c r="S10" s="5935"/>
      <c r="T10" s="5935"/>
      <c r="U10" s="5937"/>
    </row>
    <row r="11" spans="1:42" ht="48.75" thickBot="1">
      <c r="A11" s="4106" t="s">
        <v>77</v>
      </c>
      <c r="B11" s="3120" t="s">
        <v>1189</v>
      </c>
      <c r="C11" s="4107" t="s">
        <v>1603</v>
      </c>
      <c r="D11" s="4108" t="s">
        <v>1604</v>
      </c>
      <c r="E11" s="4107" t="s">
        <v>1862</v>
      </c>
      <c r="F11" s="4091" t="s">
        <v>1189</v>
      </c>
      <c r="G11" s="4107" t="s">
        <v>1603</v>
      </c>
      <c r="H11" s="4108" t="s">
        <v>1604</v>
      </c>
      <c r="I11" s="4109" t="s">
        <v>1863</v>
      </c>
      <c r="J11" s="3120" t="s">
        <v>1189</v>
      </c>
      <c r="K11" s="4107" t="s">
        <v>1603</v>
      </c>
      <c r="L11" s="4108" t="s">
        <v>1604</v>
      </c>
      <c r="M11" s="4107" t="s">
        <v>1863</v>
      </c>
      <c r="N11" s="4091" t="s">
        <v>1189</v>
      </c>
      <c r="O11" s="4107" t="s">
        <v>1603</v>
      </c>
      <c r="P11" s="4108" t="s">
        <v>1604</v>
      </c>
      <c r="Q11" s="4107" t="s">
        <v>1863</v>
      </c>
      <c r="R11" s="4091" t="s">
        <v>1189</v>
      </c>
      <c r="S11" s="4107" t="s">
        <v>1603</v>
      </c>
      <c r="T11" s="4107" t="s">
        <v>1604</v>
      </c>
      <c r="U11" s="4110" t="s">
        <v>1863</v>
      </c>
    </row>
    <row r="12" spans="1:42" ht="24">
      <c r="A12" s="4113" t="s">
        <v>431</v>
      </c>
      <c r="B12" s="4114">
        <v>3718</v>
      </c>
      <c r="C12" s="4115">
        <v>597</v>
      </c>
      <c r="D12" s="4116">
        <v>3107</v>
      </c>
      <c r="E12" s="4115">
        <v>14</v>
      </c>
      <c r="F12" s="4117">
        <v>560</v>
      </c>
      <c r="G12" s="4115">
        <v>106</v>
      </c>
      <c r="H12" s="4118">
        <v>453</v>
      </c>
      <c r="I12" s="4118">
        <v>1</v>
      </c>
      <c r="J12" s="4119">
        <v>1411</v>
      </c>
      <c r="K12" s="4115">
        <v>222</v>
      </c>
      <c r="L12" s="4115">
        <v>1186</v>
      </c>
      <c r="M12" s="4115">
        <v>3</v>
      </c>
      <c r="N12" s="4116">
        <v>1081</v>
      </c>
      <c r="O12" s="4115">
        <v>126</v>
      </c>
      <c r="P12" s="4115">
        <v>702</v>
      </c>
      <c r="Q12" s="4115">
        <v>7</v>
      </c>
      <c r="R12" s="4116">
        <v>995</v>
      </c>
      <c r="S12" s="4115">
        <v>143</v>
      </c>
      <c r="T12" s="4115">
        <v>766</v>
      </c>
      <c r="U12" s="4160">
        <v>3</v>
      </c>
    </row>
    <row r="13" spans="1:42">
      <c r="A13" s="4126" t="s">
        <v>1039</v>
      </c>
      <c r="B13" s="3996">
        <v>202</v>
      </c>
      <c r="C13" s="3997">
        <v>47</v>
      </c>
      <c r="D13" s="3998">
        <v>154</v>
      </c>
      <c r="E13" s="3997">
        <v>1</v>
      </c>
      <c r="F13" s="4127">
        <v>27</v>
      </c>
      <c r="G13" s="3997">
        <v>5</v>
      </c>
      <c r="H13" s="3717">
        <v>22</v>
      </c>
      <c r="I13" s="3717">
        <v>0</v>
      </c>
      <c r="J13" s="4127">
        <v>77</v>
      </c>
      <c r="K13" s="3997">
        <v>21</v>
      </c>
      <c r="L13" s="4128">
        <v>55</v>
      </c>
      <c r="M13" s="3717">
        <v>1</v>
      </c>
      <c r="N13" s="4127">
        <v>67</v>
      </c>
      <c r="O13" s="3997">
        <v>10</v>
      </c>
      <c r="P13" s="4128">
        <v>40</v>
      </c>
      <c r="Q13" s="3717">
        <v>0</v>
      </c>
      <c r="R13" s="4127">
        <v>48</v>
      </c>
      <c r="S13" s="3997">
        <v>11</v>
      </c>
      <c r="T13" s="3717">
        <v>37</v>
      </c>
      <c r="U13" s="4161">
        <v>0</v>
      </c>
    </row>
    <row r="14" spans="1:42">
      <c r="A14" s="4135" t="s">
        <v>1040</v>
      </c>
      <c r="B14" s="4002">
        <v>315</v>
      </c>
      <c r="C14" s="4003">
        <v>93</v>
      </c>
      <c r="D14" s="4004">
        <v>221</v>
      </c>
      <c r="E14" s="4003">
        <v>1</v>
      </c>
      <c r="F14" s="4136">
        <v>56</v>
      </c>
      <c r="G14" s="4003">
        <v>14</v>
      </c>
      <c r="H14" s="3721">
        <v>42</v>
      </c>
      <c r="I14" s="3721">
        <v>0</v>
      </c>
      <c r="J14" s="4136">
        <v>111</v>
      </c>
      <c r="K14" s="4003">
        <v>37</v>
      </c>
      <c r="L14" s="4137">
        <v>74</v>
      </c>
      <c r="M14" s="3721">
        <v>0</v>
      </c>
      <c r="N14" s="4136">
        <v>119</v>
      </c>
      <c r="O14" s="4003">
        <v>18</v>
      </c>
      <c r="P14" s="4137">
        <v>42</v>
      </c>
      <c r="Q14" s="3721">
        <v>0</v>
      </c>
      <c r="R14" s="4136">
        <v>82</v>
      </c>
      <c r="S14" s="4003">
        <v>24</v>
      </c>
      <c r="T14" s="3721">
        <v>63</v>
      </c>
      <c r="U14" s="4162">
        <v>1</v>
      </c>
    </row>
    <row r="15" spans="1:42">
      <c r="A15" s="4126" t="s">
        <v>1041</v>
      </c>
      <c r="B15" s="3996">
        <v>498</v>
      </c>
      <c r="C15" s="3997">
        <v>116</v>
      </c>
      <c r="D15" s="3998">
        <v>376</v>
      </c>
      <c r="E15" s="3997">
        <v>6</v>
      </c>
      <c r="F15" s="4127">
        <v>76</v>
      </c>
      <c r="G15" s="3997">
        <v>20</v>
      </c>
      <c r="H15" s="3717">
        <v>56</v>
      </c>
      <c r="I15" s="3717">
        <v>0</v>
      </c>
      <c r="J15" s="4138">
        <v>188</v>
      </c>
      <c r="K15" s="3998">
        <v>41</v>
      </c>
      <c r="L15" s="4128">
        <v>147</v>
      </c>
      <c r="M15" s="3717">
        <v>0</v>
      </c>
      <c r="N15" s="4127">
        <v>131</v>
      </c>
      <c r="O15" s="3997">
        <v>29</v>
      </c>
      <c r="P15" s="4128">
        <v>96</v>
      </c>
      <c r="Q15" s="3717">
        <v>6</v>
      </c>
      <c r="R15" s="4127">
        <v>80</v>
      </c>
      <c r="S15" s="3997">
        <v>26</v>
      </c>
      <c r="T15" s="3717">
        <v>77</v>
      </c>
      <c r="U15" s="4161">
        <v>0</v>
      </c>
    </row>
    <row r="16" spans="1:42">
      <c r="A16" s="4135" t="s">
        <v>1042</v>
      </c>
      <c r="B16" s="4002">
        <v>467</v>
      </c>
      <c r="C16" s="4003">
        <v>98</v>
      </c>
      <c r="D16" s="4004">
        <v>367</v>
      </c>
      <c r="E16" s="4003">
        <v>2</v>
      </c>
      <c r="F16" s="4136">
        <v>73</v>
      </c>
      <c r="G16" s="4003">
        <v>18</v>
      </c>
      <c r="H16" s="3721">
        <v>55</v>
      </c>
      <c r="I16" s="3721">
        <v>0</v>
      </c>
      <c r="J16" s="4145">
        <v>178</v>
      </c>
      <c r="K16" s="3998">
        <v>33</v>
      </c>
      <c r="L16" s="4128">
        <v>145</v>
      </c>
      <c r="M16" s="3717">
        <v>0</v>
      </c>
      <c r="N16" s="4127">
        <v>158</v>
      </c>
      <c r="O16" s="3997">
        <v>24</v>
      </c>
      <c r="P16" s="4128">
        <v>79</v>
      </c>
      <c r="Q16" s="3717">
        <v>1</v>
      </c>
      <c r="R16" s="4127">
        <v>147</v>
      </c>
      <c r="S16" s="3997">
        <v>23</v>
      </c>
      <c r="T16" s="3717">
        <v>88</v>
      </c>
      <c r="U16" s="4161">
        <v>1</v>
      </c>
    </row>
    <row r="17" spans="1:42">
      <c r="A17" s="4126" t="s">
        <v>1043</v>
      </c>
      <c r="B17" s="3996">
        <v>726</v>
      </c>
      <c r="C17" s="3997">
        <v>123</v>
      </c>
      <c r="D17" s="3998">
        <v>603</v>
      </c>
      <c r="E17" s="3997">
        <v>0</v>
      </c>
      <c r="F17" s="4127">
        <v>113</v>
      </c>
      <c r="G17" s="3997">
        <v>21</v>
      </c>
      <c r="H17" s="3717">
        <v>92</v>
      </c>
      <c r="I17" s="3717">
        <v>0</v>
      </c>
      <c r="J17" s="4146">
        <v>285</v>
      </c>
      <c r="K17" s="4147">
        <v>48</v>
      </c>
      <c r="L17" s="4148">
        <v>237</v>
      </c>
      <c r="M17" s="3722">
        <v>0</v>
      </c>
      <c r="N17" s="4149">
        <v>227</v>
      </c>
      <c r="O17" s="4150">
        <v>24</v>
      </c>
      <c r="P17" s="4148">
        <v>125</v>
      </c>
      <c r="Q17" s="3722">
        <v>0</v>
      </c>
      <c r="R17" s="4149">
        <v>210</v>
      </c>
      <c r="S17" s="4150">
        <v>30</v>
      </c>
      <c r="T17" s="3722">
        <v>149</v>
      </c>
      <c r="U17" s="4163">
        <v>0</v>
      </c>
    </row>
    <row r="18" spans="1:42">
      <c r="A18" s="4135" t="s">
        <v>1044</v>
      </c>
      <c r="B18" s="4002">
        <v>839</v>
      </c>
      <c r="C18" s="4003">
        <v>81</v>
      </c>
      <c r="D18" s="4004">
        <v>757</v>
      </c>
      <c r="E18" s="4003">
        <v>1</v>
      </c>
      <c r="F18" s="4136">
        <v>122</v>
      </c>
      <c r="G18" s="4003">
        <v>16</v>
      </c>
      <c r="H18" s="3721">
        <v>105</v>
      </c>
      <c r="I18" s="3721">
        <v>1</v>
      </c>
      <c r="J18" s="4145">
        <v>313</v>
      </c>
      <c r="K18" s="3998">
        <v>26</v>
      </c>
      <c r="L18" s="4128">
        <v>287</v>
      </c>
      <c r="M18" s="3717">
        <v>0</v>
      </c>
      <c r="N18" s="4127">
        <v>237</v>
      </c>
      <c r="O18" s="3997">
        <v>15</v>
      </c>
      <c r="P18" s="4128">
        <v>186</v>
      </c>
      <c r="Q18" s="3717">
        <v>0</v>
      </c>
      <c r="R18" s="4127">
        <v>249</v>
      </c>
      <c r="S18" s="3997">
        <v>24</v>
      </c>
      <c r="T18" s="3717">
        <v>179</v>
      </c>
      <c r="U18" s="4161">
        <v>0</v>
      </c>
    </row>
    <row r="19" spans="1:42">
      <c r="A19" s="4126" t="s">
        <v>1045</v>
      </c>
      <c r="B19" s="3996">
        <v>565</v>
      </c>
      <c r="C19" s="3997">
        <v>33</v>
      </c>
      <c r="D19" s="3998">
        <v>530</v>
      </c>
      <c r="E19" s="3997">
        <v>2</v>
      </c>
      <c r="F19" s="4127">
        <v>80</v>
      </c>
      <c r="G19" s="3997">
        <v>11</v>
      </c>
      <c r="H19" s="3717">
        <v>69</v>
      </c>
      <c r="I19" s="3717">
        <v>0</v>
      </c>
      <c r="J19" s="4127">
        <v>221</v>
      </c>
      <c r="K19" s="4150">
        <v>13</v>
      </c>
      <c r="L19" s="4148">
        <v>206</v>
      </c>
      <c r="M19" s="3722">
        <v>2</v>
      </c>
      <c r="N19" s="4149">
        <v>124</v>
      </c>
      <c r="O19" s="4150">
        <v>4</v>
      </c>
      <c r="P19" s="4148">
        <v>108</v>
      </c>
      <c r="Q19" s="3722">
        <v>0</v>
      </c>
      <c r="R19" s="4149">
        <v>160</v>
      </c>
      <c r="S19" s="4150">
        <v>5</v>
      </c>
      <c r="T19" s="3722">
        <v>147</v>
      </c>
      <c r="U19" s="4163">
        <v>0</v>
      </c>
    </row>
    <row r="20" spans="1:42" ht="14.25" thickBot="1">
      <c r="A20" s="4106" t="s">
        <v>80</v>
      </c>
      <c r="B20" s="4007">
        <v>106</v>
      </c>
      <c r="C20" s="4008">
        <v>6</v>
      </c>
      <c r="D20" s="4009">
        <v>99</v>
      </c>
      <c r="E20" s="4008">
        <v>1</v>
      </c>
      <c r="F20" s="4151">
        <v>13</v>
      </c>
      <c r="G20" s="4008">
        <v>1</v>
      </c>
      <c r="H20" s="3749">
        <v>12</v>
      </c>
      <c r="I20" s="3749">
        <v>0</v>
      </c>
      <c r="J20" s="4152">
        <v>38</v>
      </c>
      <c r="K20" s="4008">
        <v>3</v>
      </c>
      <c r="L20" s="4153">
        <v>35</v>
      </c>
      <c r="M20" s="3749">
        <v>0</v>
      </c>
      <c r="N20" s="4151">
        <v>18</v>
      </c>
      <c r="O20" s="4008">
        <v>2</v>
      </c>
      <c r="P20" s="4153">
        <v>26</v>
      </c>
      <c r="Q20" s="3749">
        <v>0</v>
      </c>
      <c r="R20" s="4151">
        <v>19</v>
      </c>
      <c r="S20" s="4008">
        <v>0</v>
      </c>
      <c r="T20" s="3749">
        <v>26</v>
      </c>
      <c r="U20" s="4164">
        <v>1</v>
      </c>
    </row>
    <row r="21" spans="1:42">
      <c r="A21" s="3677"/>
      <c r="B21" s="3677"/>
      <c r="C21" s="3677"/>
      <c r="D21" s="3677"/>
      <c r="E21" s="3677"/>
      <c r="F21" s="3677"/>
      <c r="G21" s="3677"/>
      <c r="H21" s="3677"/>
      <c r="I21" s="3677"/>
      <c r="J21" s="3677"/>
      <c r="K21" s="3677"/>
      <c r="L21" s="3677"/>
      <c r="M21" s="3677"/>
      <c r="N21" s="3677"/>
      <c r="O21" s="3677"/>
      <c r="P21" s="3677"/>
      <c r="Q21" s="3677"/>
      <c r="R21" s="3677"/>
      <c r="S21" s="3677"/>
      <c r="T21" s="3677"/>
      <c r="U21" s="3677"/>
    </row>
    <row r="22" spans="1:42">
      <c r="A22" s="2885"/>
      <c r="B22" s="2885"/>
      <c r="C22" s="2885"/>
      <c r="D22" s="2885"/>
      <c r="E22" s="2885"/>
      <c r="F22" s="2885"/>
      <c r="G22" s="2885"/>
      <c r="H22" s="2885"/>
      <c r="I22" s="2885"/>
      <c r="J22" s="2885"/>
      <c r="K22" s="2885"/>
      <c r="L22" s="2885"/>
      <c r="M22" s="2885"/>
      <c r="N22" s="2885"/>
      <c r="O22" s="2885"/>
      <c r="P22" s="2885"/>
      <c r="Q22" s="2885"/>
      <c r="R22" s="2885"/>
      <c r="S22" s="2885"/>
      <c r="T22" s="2885"/>
      <c r="U22" s="2885"/>
    </row>
    <row r="23" spans="1:42">
      <c r="A23" s="2885"/>
      <c r="B23" s="4101" t="s">
        <v>90</v>
      </c>
      <c r="C23" s="4101"/>
      <c r="D23" s="4101"/>
      <c r="E23" s="4101"/>
      <c r="F23" s="4102" t="s">
        <v>11</v>
      </c>
      <c r="G23" s="4102"/>
      <c r="H23" s="4102"/>
      <c r="I23" s="4102"/>
      <c r="J23" s="4102" t="s">
        <v>91</v>
      </c>
      <c r="K23" s="4103"/>
      <c r="L23" s="4103"/>
      <c r="M23" s="4103"/>
      <c r="N23" s="4102" t="s">
        <v>92</v>
      </c>
      <c r="O23" s="4103"/>
      <c r="P23" s="4103"/>
      <c r="Q23" s="4103"/>
      <c r="R23" s="4102" t="s">
        <v>301</v>
      </c>
      <c r="S23" s="4099"/>
      <c r="T23" s="4099"/>
      <c r="U23" s="4099"/>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row>
    <row r="24" spans="1:42" ht="14.25" thickBot="1">
      <c r="A24" s="2885"/>
      <c r="B24" s="4104" t="s">
        <v>384</v>
      </c>
      <c r="C24" s="4104"/>
      <c r="D24" s="4104"/>
      <c r="E24" s="4104"/>
      <c r="F24" s="4105" t="s">
        <v>385</v>
      </c>
      <c r="G24" s="4105"/>
      <c r="H24" s="4105"/>
      <c r="I24" s="4105"/>
      <c r="J24" s="4105" t="s">
        <v>873</v>
      </c>
      <c r="K24" s="4103"/>
      <c r="L24" s="4103"/>
      <c r="M24" s="4103"/>
      <c r="N24" s="4105" t="s">
        <v>1598</v>
      </c>
      <c r="O24" s="4105"/>
      <c r="P24" s="4105"/>
      <c r="Q24" s="4105"/>
      <c r="R24" s="4105" t="s">
        <v>1600</v>
      </c>
      <c r="S24" s="3677"/>
      <c r="T24" s="3677"/>
      <c r="U24" s="3677"/>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row>
    <row r="25" spans="1:42">
      <c r="A25" s="5944" t="s">
        <v>426</v>
      </c>
      <c r="B25" s="5938" t="s">
        <v>254</v>
      </c>
      <c r="C25" s="5938"/>
      <c r="D25" s="5938"/>
      <c r="E25" s="5938"/>
      <c r="F25" s="5938" t="s">
        <v>254</v>
      </c>
      <c r="G25" s="5938"/>
      <c r="H25" s="5938"/>
      <c r="I25" s="5938"/>
      <c r="J25" s="5938" t="s">
        <v>254</v>
      </c>
      <c r="K25" s="5938"/>
      <c r="L25" s="5938"/>
      <c r="M25" s="5938"/>
      <c r="N25" s="5938" t="s">
        <v>254</v>
      </c>
      <c r="O25" s="5938"/>
      <c r="P25" s="5938"/>
      <c r="Q25" s="5938"/>
      <c r="R25" s="5938" t="s">
        <v>254</v>
      </c>
      <c r="S25" s="5938"/>
      <c r="T25" s="5938"/>
      <c r="U25" s="5940"/>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row>
    <row r="26" spans="1:42">
      <c r="A26" s="5945"/>
      <c r="B26" s="5935" t="s">
        <v>1602</v>
      </c>
      <c r="C26" s="5935"/>
      <c r="D26" s="5935"/>
      <c r="E26" s="5936"/>
      <c r="F26" s="5934" t="s">
        <v>1602</v>
      </c>
      <c r="G26" s="5935"/>
      <c r="H26" s="5935"/>
      <c r="I26" s="5936"/>
      <c r="J26" s="5934" t="s">
        <v>1602</v>
      </c>
      <c r="K26" s="5935"/>
      <c r="L26" s="5935"/>
      <c r="M26" s="5936"/>
      <c r="N26" s="5934" t="s">
        <v>1602</v>
      </c>
      <c r="O26" s="5935"/>
      <c r="P26" s="5935"/>
      <c r="Q26" s="5936"/>
      <c r="R26" s="5934" t="s">
        <v>1602</v>
      </c>
      <c r="S26" s="5935"/>
      <c r="T26" s="5935"/>
      <c r="U26" s="5937"/>
      <c r="V26" s="2885"/>
    </row>
    <row r="27" spans="1:42" ht="48.75" thickBot="1">
      <c r="A27" s="4181" t="s">
        <v>77</v>
      </c>
      <c r="B27" s="4278" t="s">
        <v>1189</v>
      </c>
      <c r="C27" s="4107" t="s">
        <v>1603</v>
      </c>
      <c r="D27" s="4108" t="s">
        <v>1604</v>
      </c>
      <c r="E27" s="4108" t="s">
        <v>1863</v>
      </c>
      <c r="F27" s="3120" t="s">
        <v>1189</v>
      </c>
      <c r="G27" s="4107" t="s">
        <v>1603</v>
      </c>
      <c r="H27" s="4108" t="s">
        <v>1604</v>
      </c>
      <c r="I27" s="4111" t="s">
        <v>1863</v>
      </c>
      <c r="J27" s="3120" t="s">
        <v>1189</v>
      </c>
      <c r="K27" s="4107" t="s">
        <v>1603</v>
      </c>
      <c r="L27" s="4108" t="s">
        <v>1604</v>
      </c>
      <c r="M27" s="4108" t="s">
        <v>1863</v>
      </c>
      <c r="N27" s="3120" t="s">
        <v>1189</v>
      </c>
      <c r="O27" s="4107" t="s">
        <v>1603</v>
      </c>
      <c r="P27" s="4108" t="s">
        <v>1604</v>
      </c>
      <c r="Q27" s="4107" t="s">
        <v>1863</v>
      </c>
      <c r="R27" s="3120" t="s">
        <v>1189</v>
      </c>
      <c r="S27" s="4107" t="s">
        <v>1603</v>
      </c>
      <c r="T27" s="4108" t="s">
        <v>1604</v>
      </c>
      <c r="U27" s="4112" t="s">
        <v>1605</v>
      </c>
      <c r="V27" s="2885"/>
    </row>
    <row r="28" spans="1:42" ht="24">
      <c r="A28" s="4279" t="s">
        <v>431</v>
      </c>
      <c r="B28" s="4121">
        <v>100</v>
      </c>
      <c r="C28" s="4120">
        <v>16.061339790153351</v>
      </c>
      <c r="D28" s="4121">
        <v>83.562012375571697</v>
      </c>
      <c r="E28" s="4120">
        <v>0.37664783427495291</v>
      </c>
      <c r="F28" s="4122">
        <v>100</v>
      </c>
      <c r="G28" s="4120">
        <v>18.928571428571427</v>
      </c>
      <c r="H28" s="4123">
        <v>80.892857142857139</v>
      </c>
      <c r="I28" s="4124">
        <v>0.17857142857142858</v>
      </c>
      <c r="J28" s="4122">
        <v>100</v>
      </c>
      <c r="K28" s="4120">
        <v>15.74468085106383</v>
      </c>
      <c r="L28" s="4123">
        <v>84.042553191489361</v>
      </c>
      <c r="M28" s="4124">
        <v>0.21276595744680851</v>
      </c>
      <c r="N28" s="4122">
        <v>100</v>
      </c>
      <c r="O28" s="4120">
        <v>11.655874190564292</v>
      </c>
      <c r="P28" s="4123">
        <v>64.939870490286765</v>
      </c>
      <c r="Q28" s="4124">
        <v>0.6475485661424607</v>
      </c>
      <c r="R28" s="4122">
        <v>100</v>
      </c>
      <c r="S28" s="4120">
        <v>14.371859296482411</v>
      </c>
      <c r="T28" s="4124">
        <v>76.984924623115575</v>
      </c>
      <c r="U28" s="4125">
        <v>0.30150753768844218</v>
      </c>
      <c r="V28" s="2885"/>
    </row>
    <row r="29" spans="1:42">
      <c r="A29" s="4250" t="s">
        <v>1039</v>
      </c>
      <c r="B29" s="4130">
        <v>100</v>
      </c>
      <c r="C29" s="4129">
        <v>23.267326732673268</v>
      </c>
      <c r="D29" s="4130">
        <v>76.237623762376245</v>
      </c>
      <c r="E29" s="4129">
        <v>0.49504950495049505</v>
      </c>
      <c r="F29" s="4131">
        <v>100</v>
      </c>
      <c r="G29" s="4129">
        <v>18.518518518518519</v>
      </c>
      <c r="H29" s="4132">
        <v>81.481481481481481</v>
      </c>
      <c r="I29" s="4133">
        <v>0</v>
      </c>
      <c r="J29" s="4131">
        <v>100</v>
      </c>
      <c r="K29" s="4129">
        <v>27.27272727272727</v>
      </c>
      <c r="L29" s="4132">
        <v>71.428571428571431</v>
      </c>
      <c r="M29" s="4133">
        <v>1.2987012987012987</v>
      </c>
      <c r="N29" s="4131">
        <v>100</v>
      </c>
      <c r="O29" s="4129">
        <v>14.925373134328357</v>
      </c>
      <c r="P29" s="4132">
        <v>59.701492537313428</v>
      </c>
      <c r="Q29" s="4133">
        <v>0</v>
      </c>
      <c r="R29" s="4131">
        <v>100</v>
      </c>
      <c r="S29" s="4129">
        <v>22.916666666666664</v>
      </c>
      <c r="T29" s="4133">
        <v>77.083333333333343</v>
      </c>
      <c r="U29" s="4134">
        <v>0</v>
      </c>
      <c r="V29" s="2885"/>
    </row>
    <row r="30" spans="1:42">
      <c r="A30" s="4184" t="s">
        <v>1040</v>
      </c>
      <c r="B30" s="4130">
        <v>100</v>
      </c>
      <c r="C30" s="4129">
        <v>29.523809523809526</v>
      </c>
      <c r="D30" s="4130">
        <v>70.158730158730151</v>
      </c>
      <c r="E30" s="4129">
        <v>0.31746031746031744</v>
      </c>
      <c r="F30" s="4131">
        <v>100</v>
      </c>
      <c r="G30" s="4129">
        <v>25</v>
      </c>
      <c r="H30" s="4132">
        <v>75</v>
      </c>
      <c r="I30" s="4133">
        <v>0</v>
      </c>
      <c r="J30" s="4131">
        <v>100</v>
      </c>
      <c r="K30" s="4129">
        <v>33.333333333333329</v>
      </c>
      <c r="L30" s="4132">
        <v>66.666666666666657</v>
      </c>
      <c r="M30" s="4133">
        <v>0</v>
      </c>
      <c r="N30" s="4131">
        <v>100</v>
      </c>
      <c r="O30" s="4129">
        <v>15.126050420168067</v>
      </c>
      <c r="P30" s="4132">
        <v>35.294117647058826</v>
      </c>
      <c r="Q30" s="4133">
        <v>0</v>
      </c>
      <c r="R30" s="4131">
        <v>100</v>
      </c>
      <c r="S30" s="4129">
        <v>29.268292682926827</v>
      </c>
      <c r="T30" s="4133">
        <v>76.829268292682926</v>
      </c>
      <c r="U30" s="4134">
        <v>1.2195121951219512</v>
      </c>
      <c r="V30" s="2885"/>
    </row>
    <row r="31" spans="1:42">
      <c r="A31" s="4250" t="s">
        <v>1041</v>
      </c>
      <c r="B31" s="4140">
        <v>100</v>
      </c>
      <c r="C31" s="4139">
        <v>23.293172690763054</v>
      </c>
      <c r="D31" s="4140">
        <v>75.502008032128515</v>
      </c>
      <c r="E31" s="4139">
        <v>1.2048192771084338</v>
      </c>
      <c r="F31" s="4141">
        <v>100</v>
      </c>
      <c r="G31" s="4139">
        <v>26.315789473684209</v>
      </c>
      <c r="H31" s="4142">
        <v>73.68421052631578</v>
      </c>
      <c r="I31" s="4143">
        <v>0</v>
      </c>
      <c r="J31" s="4141">
        <v>100</v>
      </c>
      <c r="K31" s="4139">
        <v>21.808510638297875</v>
      </c>
      <c r="L31" s="4142">
        <v>78.191489361702125</v>
      </c>
      <c r="M31" s="4143">
        <v>0</v>
      </c>
      <c r="N31" s="4141">
        <v>100</v>
      </c>
      <c r="O31" s="4139">
        <v>22.137404580152673</v>
      </c>
      <c r="P31" s="4142">
        <v>73.282442748091597</v>
      </c>
      <c r="Q31" s="4143">
        <v>4.5801526717557248</v>
      </c>
      <c r="R31" s="4141">
        <v>100</v>
      </c>
      <c r="S31" s="4139">
        <v>32.5</v>
      </c>
      <c r="T31" s="4143">
        <v>96.25</v>
      </c>
      <c r="U31" s="4144">
        <v>0</v>
      </c>
      <c r="V31" s="2885"/>
    </row>
    <row r="32" spans="1:42">
      <c r="A32" s="4184" t="s">
        <v>1042</v>
      </c>
      <c r="B32" s="4130">
        <v>100</v>
      </c>
      <c r="C32" s="4129">
        <v>20.985010706638114</v>
      </c>
      <c r="D32" s="4130">
        <v>78.586723768736618</v>
      </c>
      <c r="E32" s="4129">
        <v>0.42826552462526768</v>
      </c>
      <c r="F32" s="4131">
        <v>100</v>
      </c>
      <c r="G32" s="4129">
        <v>24.657534246575342</v>
      </c>
      <c r="H32" s="4132">
        <v>75.342465753424662</v>
      </c>
      <c r="I32" s="4133">
        <v>0</v>
      </c>
      <c r="J32" s="4131">
        <v>100</v>
      </c>
      <c r="K32" s="4129">
        <v>18.539325842696631</v>
      </c>
      <c r="L32" s="4132">
        <v>81.460674157303373</v>
      </c>
      <c r="M32" s="4133">
        <v>0</v>
      </c>
      <c r="N32" s="4131">
        <v>100</v>
      </c>
      <c r="O32" s="4129">
        <v>15.18987341772152</v>
      </c>
      <c r="P32" s="4132">
        <v>50</v>
      </c>
      <c r="Q32" s="4133">
        <v>0.63291139240506333</v>
      </c>
      <c r="R32" s="4131">
        <v>100</v>
      </c>
      <c r="S32" s="4129">
        <v>15.646258503401361</v>
      </c>
      <c r="T32" s="4133">
        <v>59.863945578231295</v>
      </c>
      <c r="U32" s="4134">
        <v>0.68027210884353739</v>
      </c>
      <c r="V32" s="2885"/>
    </row>
    <row r="33" spans="1:22">
      <c r="A33" s="4250" t="s">
        <v>1043</v>
      </c>
      <c r="B33" s="4140">
        <v>100</v>
      </c>
      <c r="C33" s="4139">
        <v>16.942148760330578</v>
      </c>
      <c r="D33" s="4140">
        <v>83.057851239669418</v>
      </c>
      <c r="E33" s="4139">
        <v>0</v>
      </c>
      <c r="F33" s="4141">
        <v>100</v>
      </c>
      <c r="G33" s="4139">
        <v>18.584070796460178</v>
      </c>
      <c r="H33" s="4142">
        <v>81.415929203539832</v>
      </c>
      <c r="I33" s="4143">
        <v>0</v>
      </c>
      <c r="J33" s="4141">
        <v>100</v>
      </c>
      <c r="K33" s="4139">
        <v>16.842105263157894</v>
      </c>
      <c r="L33" s="4142">
        <v>83.15789473684211</v>
      </c>
      <c r="M33" s="4143">
        <v>0</v>
      </c>
      <c r="N33" s="4141">
        <v>100</v>
      </c>
      <c r="O33" s="4139">
        <v>10.572687224669604</v>
      </c>
      <c r="P33" s="4142">
        <v>55.066079295154182</v>
      </c>
      <c r="Q33" s="4143">
        <v>0</v>
      </c>
      <c r="R33" s="4141">
        <v>100</v>
      </c>
      <c r="S33" s="4139">
        <v>14.285714285714285</v>
      </c>
      <c r="T33" s="4143">
        <v>70.952380952380949</v>
      </c>
      <c r="U33" s="4144">
        <v>0</v>
      </c>
      <c r="V33" s="2885"/>
    </row>
    <row r="34" spans="1:22">
      <c r="A34" s="4184" t="s">
        <v>1044</v>
      </c>
      <c r="B34" s="4130">
        <v>100</v>
      </c>
      <c r="C34" s="4129">
        <v>9.6543504171632897</v>
      </c>
      <c r="D34" s="4130">
        <v>90.226460071513699</v>
      </c>
      <c r="E34" s="4129">
        <v>0.11918951132300357</v>
      </c>
      <c r="F34" s="4131">
        <v>100</v>
      </c>
      <c r="G34" s="4129">
        <v>13.114754098360656</v>
      </c>
      <c r="H34" s="4132">
        <v>86.065573770491795</v>
      </c>
      <c r="I34" s="4133">
        <v>0.81967213114754101</v>
      </c>
      <c r="J34" s="4131">
        <v>100</v>
      </c>
      <c r="K34" s="4129">
        <v>8.3067092651757193</v>
      </c>
      <c r="L34" s="4132">
        <v>91.693290734824288</v>
      </c>
      <c r="M34" s="4133">
        <v>0</v>
      </c>
      <c r="N34" s="4131">
        <v>100</v>
      </c>
      <c r="O34" s="4129">
        <v>6.3291139240506329</v>
      </c>
      <c r="P34" s="4132">
        <v>78.48101265822784</v>
      </c>
      <c r="Q34" s="4133">
        <v>0</v>
      </c>
      <c r="R34" s="4131">
        <v>100</v>
      </c>
      <c r="S34" s="4129">
        <v>9.6385542168674707</v>
      </c>
      <c r="T34" s="4133">
        <v>71.887550200803204</v>
      </c>
      <c r="U34" s="4134">
        <v>0</v>
      </c>
      <c r="V34" s="2885"/>
    </row>
    <row r="35" spans="1:22">
      <c r="A35" s="4250" t="s">
        <v>1045</v>
      </c>
      <c r="B35" s="4140">
        <v>100</v>
      </c>
      <c r="C35" s="4139">
        <v>5.8407079646017701</v>
      </c>
      <c r="D35" s="4140">
        <v>93.805309734513273</v>
      </c>
      <c r="E35" s="4139">
        <v>0.35398230088495575</v>
      </c>
      <c r="F35" s="4141">
        <v>100</v>
      </c>
      <c r="G35" s="4139">
        <v>13.750000000000002</v>
      </c>
      <c r="H35" s="4142">
        <v>86.25</v>
      </c>
      <c r="I35" s="4143">
        <v>0</v>
      </c>
      <c r="J35" s="4141">
        <v>100</v>
      </c>
      <c r="K35" s="4139">
        <v>5.8823529411764701</v>
      </c>
      <c r="L35" s="4142">
        <v>93.212669683257914</v>
      </c>
      <c r="M35" s="4143">
        <v>0.90497737556561098</v>
      </c>
      <c r="N35" s="4141">
        <v>100</v>
      </c>
      <c r="O35" s="4139">
        <v>3.225806451612903</v>
      </c>
      <c r="P35" s="4142">
        <v>87.096774193548384</v>
      </c>
      <c r="Q35" s="4143">
        <v>0</v>
      </c>
      <c r="R35" s="4141">
        <v>100</v>
      </c>
      <c r="S35" s="4139">
        <v>3.125</v>
      </c>
      <c r="T35" s="4143">
        <v>91.875</v>
      </c>
      <c r="U35" s="4144">
        <v>0</v>
      </c>
      <c r="V35" s="2885"/>
    </row>
    <row r="36" spans="1:22" ht="14.25" thickBot="1">
      <c r="A36" s="4181" t="s">
        <v>80</v>
      </c>
      <c r="B36" s="4155">
        <v>100</v>
      </c>
      <c r="C36" s="4154">
        <v>5.6603773584905666</v>
      </c>
      <c r="D36" s="4155">
        <v>93.396226415094347</v>
      </c>
      <c r="E36" s="4154">
        <v>0.94339622641509435</v>
      </c>
      <c r="F36" s="4156">
        <v>100</v>
      </c>
      <c r="G36" s="4154">
        <v>7.6923076923076925</v>
      </c>
      <c r="H36" s="4157">
        <v>92.307692307692307</v>
      </c>
      <c r="I36" s="4158">
        <v>0</v>
      </c>
      <c r="J36" s="4156">
        <v>100</v>
      </c>
      <c r="K36" s="4154">
        <v>7.8947368421052628</v>
      </c>
      <c r="L36" s="4157">
        <v>92.10526315789474</v>
      </c>
      <c r="M36" s="4158">
        <v>0</v>
      </c>
      <c r="N36" s="4156">
        <v>100</v>
      </c>
      <c r="O36" s="4154">
        <v>11.111111111111111</v>
      </c>
      <c r="P36" s="4157">
        <v>144.44444444444443</v>
      </c>
      <c r="Q36" s="4158">
        <v>0</v>
      </c>
      <c r="R36" s="4156">
        <v>100</v>
      </c>
      <c r="S36" s="4154">
        <v>0</v>
      </c>
      <c r="T36" s="4158">
        <v>136.84210526315789</v>
      </c>
      <c r="U36" s="4159">
        <v>5.2631578947368416</v>
      </c>
      <c r="V36" s="2885"/>
    </row>
    <row r="37" spans="1:22">
      <c r="B37" s="3677"/>
      <c r="C37" s="3677"/>
      <c r="D37" s="3677"/>
      <c r="E37" s="3677"/>
      <c r="F37" s="3677"/>
      <c r="G37" s="3677"/>
      <c r="H37" s="3677"/>
      <c r="I37" s="3677"/>
      <c r="J37" s="3677"/>
      <c r="K37" s="3677"/>
      <c r="L37" s="3677"/>
      <c r="M37" s="3677"/>
      <c r="N37" s="3677"/>
      <c r="O37" s="3677"/>
      <c r="P37" s="3677"/>
      <c r="Q37" s="3677"/>
      <c r="R37" s="3677"/>
      <c r="S37" s="3677"/>
      <c r="T37" s="3677"/>
      <c r="U37" s="3677"/>
      <c r="V37" s="2885"/>
    </row>
    <row r="38" spans="1:22">
      <c r="B38" s="2885"/>
      <c r="C38" s="2885"/>
      <c r="D38" s="2885"/>
      <c r="E38" s="2885"/>
      <c r="F38" s="2885"/>
      <c r="G38" s="2885"/>
      <c r="H38" s="2885"/>
      <c r="I38" s="2885"/>
      <c r="J38" s="2885"/>
      <c r="K38" s="2885"/>
      <c r="L38" s="2885"/>
      <c r="M38" s="2885"/>
      <c r="N38" s="2885"/>
      <c r="O38" s="2885"/>
      <c r="P38" s="2885"/>
      <c r="Q38" s="2885"/>
      <c r="R38" s="2885"/>
      <c r="S38" s="2885"/>
      <c r="T38" s="2885"/>
      <c r="U38" s="2885"/>
      <c r="V38" s="2885"/>
    </row>
    <row r="128" spans="22:22">
      <c r="V128" s="89"/>
    </row>
    <row r="132" spans="16:16">
      <c r="P132" s="67"/>
    </row>
  </sheetData>
  <mergeCells count="23">
    <mergeCell ref="A1:B1"/>
    <mergeCell ref="B25:E25"/>
    <mergeCell ref="F25:I25"/>
    <mergeCell ref="J25:M25"/>
    <mergeCell ref="R9:U9"/>
    <mergeCell ref="N25:Q25"/>
    <mergeCell ref="A9:A10"/>
    <mergeCell ref="B9:E9"/>
    <mergeCell ref="F9:I9"/>
    <mergeCell ref="J9:M9"/>
    <mergeCell ref="N9:Q9"/>
    <mergeCell ref="A25:A26"/>
    <mergeCell ref="N10:Q10"/>
    <mergeCell ref="R10:U10"/>
    <mergeCell ref="R25:U25"/>
    <mergeCell ref="B10:E10"/>
    <mergeCell ref="N26:Q26"/>
    <mergeCell ref="R26:U26"/>
    <mergeCell ref="F10:I10"/>
    <mergeCell ref="J10:M10"/>
    <mergeCell ref="B26:E26"/>
    <mergeCell ref="F26:I26"/>
    <mergeCell ref="J26:M26"/>
  </mergeCells>
  <phoneticPr fontId="2"/>
  <hyperlinks>
    <hyperlink ref="A1" location="Index!A194" display="【目次へ戻る】"/>
    <hyperlink ref="A1:B1" location="Index!A207"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worksheet>
</file>

<file path=xl/worksheets/sheet119.xml><?xml version="1.0" encoding="utf-8"?>
<worksheet xmlns="http://schemas.openxmlformats.org/spreadsheetml/2006/main" xmlns:r="http://schemas.openxmlformats.org/officeDocument/2006/relationships">
  <sheetPr>
    <pageSetUpPr fitToPage="1"/>
  </sheetPr>
  <dimension ref="A1:AP36"/>
  <sheetViews>
    <sheetView zoomScaleNormal="100" workbookViewId="0">
      <selection activeCell="M2" sqref="M2"/>
    </sheetView>
  </sheetViews>
  <sheetFormatPr defaultRowHeight="13.5"/>
  <sheetData>
    <row r="1" spans="1:42">
      <c r="A1" s="4581" t="s">
        <v>87</v>
      </c>
      <c r="B1" s="4581"/>
    </row>
    <row r="3" spans="1:42">
      <c r="A3" s="161" t="s">
        <v>613</v>
      </c>
      <c r="B3" s="4096" t="s">
        <v>1608</v>
      </c>
      <c r="C3" s="2885"/>
      <c r="D3" s="4096"/>
      <c r="E3" s="4096"/>
      <c r="F3" s="4097"/>
      <c r="G3" s="4097"/>
      <c r="H3" s="4097"/>
      <c r="I3" s="4097"/>
      <c r="J3" s="4097"/>
      <c r="K3" s="4097"/>
      <c r="L3" s="4097"/>
      <c r="M3" s="4097"/>
      <c r="N3" s="4097"/>
      <c r="O3" s="4097"/>
      <c r="P3" s="4097"/>
      <c r="Q3" s="4097"/>
      <c r="R3" s="3470"/>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2885"/>
    </row>
    <row r="4" spans="1:42">
      <c r="A4" s="161" t="s">
        <v>614</v>
      </c>
      <c r="B4" s="4096" t="s">
        <v>1606</v>
      </c>
      <c r="C4" s="2885"/>
      <c r="D4" s="4096"/>
      <c r="E4" s="4096"/>
      <c r="F4" s="4097"/>
      <c r="G4" s="4097"/>
      <c r="H4" s="4097"/>
      <c r="I4" s="4097"/>
      <c r="J4" s="4097"/>
      <c r="K4" s="4097"/>
      <c r="L4" s="4097"/>
      <c r="M4" s="4097"/>
      <c r="N4" s="4097"/>
      <c r="O4" s="4097"/>
      <c r="P4" s="4097"/>
      <c r="Q4" s="4097"/>
      <c r="R4" s="3198"/>
      <c r="S4" s="4097"/>
      <c r="T4" s="4097"/>
      <c r="U4" s="4097"/>
      <c r="V4" s="4097"/>
      <c r="W4" s="4097"/>
      <c r="X4" s="4097"/>
      <c r="Y4" s="4097"/>
      <c r="Z4" s="4097"/>
      <c r="AA4" s="4097"/>
      <c r="AB4" s="4097"/>
      <c r="AC4" s="4097"/>
      <c r="AD4" s="4097"/>
      <c r="AE4" s="4097"/>
      <c r="AF4" s="4097"/>
      <c r="AG4" s="4097"/>
      <c r="AH4" s="4097"/>
      <c r="AI4" s="4097"/>
      <c r="AJ4" s="4097"/>
      <c r="AK4" s="4097"/>
      <c r="AL4" s="4097"/>
      <c r="AM4" s="4097"/>
      <c r="AN4" s="4097"/>
      <c r="AO4" s="4097"/>
      <c r="AP4" s="2885"/>
    </row>
    <row r="5" spans="1:42">
      <c r="A5" s="4096"/>
      <c r="B5" s="4096"/>
      <c r="C5" s="4096"/>
      <c r="D5" s="4096"/>
      <c r="E5" s="4096"/>
      <c r="F5" s="4096"/>
      <c r="G5" s="4097"/>
      <c r="H5" s="4096"/>
      <c r="I5" s="4096"/>
      <c r="J5" s="4096"/>
      <c r="K5" s="4097"/>
      <c r="L5" s="4097"/>
      <c r="M5" s="4097"/>
      <c r="N5" s="4097"/>
      <c r="O5" s="4097"/>
      <c r="P5" s="4097"/>
      <c r="Q5" s="4097"/>
      <c r="R5" s="4097"/>
      <c r="S5" s="4097"/>
      <c r="T5" s="4097"/>
      <c r="U5" s="4097"/>
      <c r="V5" s="4097"/>
      <c r="W5" s="3198"/>
      <c r="X5" s="4097"/>
      <c r="Y5" s="4097"/>
      <c r="Z5" s="4097"/>
      <c r="AA5" s="4097"/>
      <c r="AB5" s="4097"/>
      <c r="AC5" s="4097"/>
      <c r="AD5" s="4097"/>
      <c r="AE5" s="4097"/>
      <c r="AF5" s="4097"/>
      <c r="AG5" s="4097"/>
      <c r="AH5" s="4097"/>
      <c r="AI5" s="4097"/>
      <c r="AJ5" s="4097"/>
      <c r="AK5" s="4097"/>
      <c r="AL5" s="4097"/>
      <c r="AM5" s="4097"/>
      <c r="AN5" s="4097"/>
      <c r="AO5" s="4097"/>
      <c r="AP5" s="2885"/>
    </row>
    <row r="6" spans="1:42">
      <c r="A6" s="4098"/>
      <c r="B6" s="4098"/>
      <c r="C6" s="4098"/>
      <c r="D6" s="4098"/>
      <c r="E6" s="4098"/>
      <c r="F6" s="4098"/>
      <c r="G6" s="4099"/>
      <c r="H6" s="4098"/>
      <c r="I6" s="4098"/>
      <c r="J6" s="4098"/>
      <c r="K6" s="4099"/>
      <c r="L6" s="4099"/>
      <c r="M6" s="4099"/>
      <c r="N6" s="4099"/>
      <c r="O6" s="4099"/>
      <c r="P6" s="4099"/>
      <c r="Q6" s="4099"/>
      <c r="R6" s="4099"/>
      <c r="S6" s="4099"/>
      <c r="T6" s="4099"/>
      <c r="U6" s="4099"/>
      <c r="V6" s="4099"/>
      <c r="W6" s="4100"/>
      <c r="X6" s="4099"/>
      <c r="Y6" s="4099"/>
      <c r="Z6" s="4099"/>
      <c r="AA6" s="4099"/>
      <c r="AB6" s="4099"/>
      <c r="AC6" s="4099"/>
      <c r="AD6" s="4099"/>
      <c r="AE6" s="4099"/>
      <c r="AF6" s="4099"/>
      <c r="AG6" s="4099"/>
      <c r="AH6" s="4099"/>
      <c r="AI6" s="4099"/>
      <c r="AJ6" s="4099"/>
      <c r="AK6" s="4099"/>
      <c r="AL6" s="4099"/>
      <c r="AM6" s="4099"/>
      <c r="AN6" s="4099"/>
      <c r="AO6" s="4099"/>
      <c r="AP6" s="2885"/>
    </row>
    <row r="7" spans="1:42">
      <c r="A7" s="4099"/>
      <c r="B7" s="4101" t="s">
        <v>90</v>
      </c>
      <c r="C7" s="4101"/>
      <c r="D7" s="4101"/>
      <c r="E7" s="4101"/>
      <c r="F7" s="4102" t="s">
        <v>11</v>
      </c>
      <c r="G7" s="4102"/>
      <c r="H7" s="4102"/>
      <c r="I7" s="4102"/>
      <c r="J7" s="4102" t="s">
        <v>91</v>
      </c>
      <c r="K7" s="4103"/>
      <c r="L7" s="4103"/>
      <c r="M7" s="4103"/>
      <c r="N7" s="4102" t="s">
        <v>92</v>
      </c>
      <c r="O7" s="4103"/>
      <c r="P7" s="4103"/>
      <c r="Q7" s="4103"/>
      <c r="R7" s="4102" t="s">
        <v>301</v>
      </c>
      <c r="S7" s="4102"/>
      <c r="T7" s="4102"/>
      <c r="U7" s="4102"/>
    </row>
    <row r="8" spans="1:42" ht="14.25" thickBot="1">
      <c r="A8" s="3677"/>
      <c r="B8" s="4104" t="s">
        <v>384</v>
      </c>
      <c r="C8" s="4104"/>
      <c r="D8" s="4104"/>
      <c r="E8" s="4104"/>
      <c r="F8" s="4105" t="s">
        <v>385</v>
      </c>
      <c r="G8" s="4105"/>
      <c r="H8" s="4105"/>
      <c r="I8" s="4105"/>
      <c r="J8" s="4105" t="s">
        <v>873</v>
      </c>
      <c r="K8" s="4103"/>
      <c r="L8" s="4103"/>
      <c r="M8" s="4103"/>
      <c r="N8" s="4105" t="s">
        <v>1598</v>
      </c>
      <c r="O8" s="4105"/>
      <c r="P8" s="4105"/>
      <c r="Q8" s="4105"/>
      <c r="R8" s="4105" t="s">
        <v>1599</v>
      </c>
      <c r="S8" s="4105"/>
      <c r="T8" s="4105"/>
      <c r="U8" s="4105"/>
    </row>
    <row r="9" spans="1:42" ht="14.25" thickBot="1">
      <c r="A9" s="5944" t="s">
        <v>426</v>
      </c>
      <c r="B9" s="5953" t="s">
        <v>1601</v>
      </c>
      <c r="C9" s="5954"/>
      <c r="D9" s="5954"/>
      <c r="E9" s="5956"/>
      <c r="F9" s="5953" t="s">
        <v>1601</v>
      </c>
      <c r="G9" s="5954"/>
      <c r="H9" s="5954"/>
      <c r="I9" s="5956"/>
      <c r="J9" s="5953" t="s">
        <v>1601</v>
      </c>
      <c r="K9" s="5954"/>
      <c r="L9" s="5954"/>
      <c r="M9" s="5956"/>
      <c r="N9" s="5953" t="s">
        <v>1601</v>
      </c>
      <c r="O9" s="5954"/>
      <c r="P9" s="5954"/>
      <c r="Q9" s="5956"/>
      <c r="R9" s="5953" t="s">
        <v>1601</v>
      </c>
      <c r="S9" s="5954"/>
      <c r="T9" s="5954"/>
      <c r="U9" s="5955"/>
    </row>
    <row r="10" spans="1:42" ht="13.5" customHeight="1">
      <c r="A10" s="5945"/>
      <c r="B10" s="5946" t="s">
        <v>1609</v>
      </c>
      <c r="C10" s="5947"/>
      <c r="D10" s="5947"/>
      <c r="E10" s="5948"/>
      <c r="F10" s="5946" t="s">
        <v>1609</v>
      </c>
      <c r="G10" s="5947"/>
      <c r="H10" s="5947"/>
      <c r="I10" s="5948"/>
      <c r="J10" s="5946" t="s">
        <v>1609</v>
      </c>
      <c r="K10" s="5947"/>
      <c r="L10" s="5947"/>
      <c r="M10" s="5948"/>
      <c r="N10" s="5946" t="s">
        <v>1609</v>
      </c>
      <c r="O10" s="5947"/>
      <c r="P10" s="5947"/>
      <c r="Q10" s="5948"/>
      <c r="R10" s="5946" t="s">
        <v>1609</v>
      </c>
      <c r="S10" s="5947"/>
      <c r="T10" s="5947"/>
      <c r="U10" s="5949"/>
    </row>
    <row r="11" spans="1:42" ht="48.75" thickBot="1">
      <c r="A11" s="4181" t="s">
        <v>77</v>
      </c>
      <c r="B11" s="3120" t="s">
        <v>1189</v>
      </c>
      <c r="C11" s="4107" t="s">
        <v>1603</v>
      </c>
      <c r="D11" s="4108" t="s">
        <v>1604</v>
      </c>
      <c r="E11" s="4107" t="s">
        <v>1863</v>
      </c>
      <c r="F11" s="3120" t="s">
        <v>1189</v>
      </c>
      <c r="G11" s="4107" t="s">
        <v>1603</v>
      </c>
      <c r="H11" s="4108" t="s">
        <v>1604</v>
      </c>
      <c r="I11" s="4107" t="s">
        <v>1863</v>
      </c>
      <c r="J11" s="3120" t="s">
        <v>1189</v>
      </c>
      <c r="K11" s="4107" t="s">
        <v>1603</v>
      </c>
      <c r="L11" s="4108" t="s">
        <v>1604</v>
      </c>
      <c r="M11" s="4107" t="s">
        <v>1863</v>
      </c>
      <c r="N11" s="3120" t="s">
        <v>1189</v>
      </c>
      <c r="O11" s="4107" t="s">
        <v>1603</v>
      </c>
      <c r="P11" s="4108" t="s">
        <v>1604</v>
      </c>
      <c r="Q11" s="4107" t="s">
        <v>1863</v>
      </c>
      <c r="R11" s="4091" t="s">
        <v>1189</v>
      </c>
      <c r="S11" s="4107" t="s">
        <v>1603</v>
      </c>
      <c r="T11" s="4107" t="s">
        <v>1604</v>
      </c>
      <c r="U11" s="4110" t="s">
        <v>1863</v>
      </c>
    </row>
    <row r="12" spans="1:42" ht="24">
      <c r="A12" s="4182" t="s">
        <v>431</v>
      </c>
      <c r="B12" s="4168">
        <v>3718</v>
      </c>
      <c r="C12" s="4169">
        <v>122</v>
      </c>
      <c r="D12" s="4169">
        <v>3580</v>
      </c>
      <c r="E12" s="4169">
        <v>15</v>
      </c>
      <c r="F12" s="4170">
        <v>560</v>
      </c>
      <c r="G12" s="4169">
        <v>26</v>
      </c>
      <c r="H12" s="4169">
        <v>533</v>
      </c>
      <c r="I12" s="4169">
        <v>1</v>
      </c>
      <c r="J12" s="4171">
        <v>1411</v>
      </c>
      <c r="K12" s="4169">
        <v>43</v>
      </c>
      <c r="L12" s="4169">
        <v>1363</v>
      </c>
      <c r="M12" s="4169">
        <v>4</v>
      </c>
      <c r="N12" s="4171">
        <v>835</v>
      </c>
      <c r="O12" s="4169">
        <v>22</v>
      </c>
      <c r="P12" s="4169">
        <v>806</v>
      </c>
      <c r="Q12" s="4169">
        <v>7</v>
      </c>
      <c r="R12" s="4171">
        <v>912</v>
      </c>
      <c r="S12" s="4169">
        <v>31</v>
      </c>
      <c r="T12" s="4169">
        <v>878</v>
      </c>
      <c r="U12" s="4180">
        <v>3</v>
      </c>
    </row>
    <row r="13" spans="1:42">
      <c r="A13" s="4183" t="s">
        <v>1039</v>
      </c>
      <c r="B13" s="3996">
        <v>202</v>
      </c>
      <c r="C13" s="3997">
        <v>14</v>
      </c>
      <c r="D13" s="3998">
        <v>187</v>
      </c>
      <c r="E13" s="3997">
        <v>1</v>
      </c>
      <c r="F13" s="4127">
        <v>27</v>
      </c>
      <c r="G13" s="3997">
        <v>3</v>
      </c>
      <c r="H13" s="3717">
        <v>24</v>
      </c>
      <c r="I13" s="3717">
        <v>0</v>
      </c>
      <c r="J13" s="4127">
        <v>77</v>
      </c>
      <c r="K13" s="3997">
        <v>4</v>
      </c>
      <c r="L13" s="4128">
        <v>72</v>
      </c>
      <c r="M13" s="3717">
        <v>1</v>
      </c>
      <c r="N13" s="4127">
        <v>50</v>
      </c>
      <c r="O13" s="3997">
        <v>4</v>
      </c>
      <c r="P13" s="4128">
        <v>46</v>
      </c>
      <c r="Q13" s="3717">
        <v>0</v>
      </c>
      <c r="R13" s="4127">
        <v>48</v>
      </c>
      <c r="S13" s="3997">
        <v>3</v>
      </c>
      <c r="T13" s="3717">
        <v>45</v>
      </c>
      <c r="U13" s="4161">
        <v>0</v>
      </c>
    </row>
    <row r="14" spans="1:42">
      <c r="A14" s="4184" t="s">
        <v>1040</v>
      </c>
      <c r="B14" s="4002">
        <v>315</v>
      </c>
      <c r="C14" s="4003">
        <v>20</v>
      </c>
      <c r="D14" s="4004">
        <v>294</v>
      </c>
      <c r="E14" s="4003">
        <v>1</v>
      </c>
      <c r="F14" s="4136">
        <v>56</v>
      </c>
      <c r="G14" s="4003">
        <v>3</v>
      </c>
      <c r="H14" s="3721">
        <v>53</v>
      </c>
      <c r="I14" s="3721">
        <v>0</v>
      </c>
      <c r="J14" s="4136">
        <v>111</v>
      </c>
      <c r="K14" s="4003">
        <v>9</v>
      </c>
      <c r="L14" s="4137">
        <v>102</v>
      </c>
      <c r="M14" s="3721">
        <v>0</v>
      </c>
      <c r="N14" s="4145">
        <v>60</v>
      </c>
      <c r="O14" s="4004">
        <v>1</v>
      </c>
      <c r="P14" s="4137">
        <v>59</v>
      </c>
      <c r="Q14" s="3721">
        <v>0</v>
      </c>
      <c r="R14" s="4136">
        <v>88</v>
      </c>
      <c r="S14" s="4003">
        <v>7</v>
      </c>
      <c r="T14" s="3721">
        <v>80</v>
      </c>
      <c r="U14" s="4161">
        <v>1</v>
      </c>
    </row>
    <row r="15" spans="1:42">
      <c r="A15" s="4183" t="s">
        <v>1041</v>
      </c>
      <c r="B15" s="3996">
        <v>498</v>
      </c>
      <c r="C15" s="3997">
        <v>22</v>
      </c>
      <c r="D15" s="3998">
        <v>470</v>
      </c>
      <c r="E15" s="3997">
        <v>6</v>
      </c>
      <c r="F15" s="4127">
        <v>76</v>
      </c>
      <c r="G15" s="3997">
        <v>3</v>
      </c>
      <c r="H15" s="3717">
        <v>73</v>
      </c>
      <c r="I15" s="3717">
        <v>0</v>
      </c>
      <c r="J15" s="4127">
        <v>188</v>
      </c>
      <c r="K15" s="3997">
        <v>10</v>
      </c>
      <c r="L15" s="4128">
        <v>178</v>
      </c>
      <c r="M15" s="3717">
        <v>0</v>
      </c>
      <c r="N15" s="4146">
        <v>131</v>
      </c>
      <c r="O15" s="3998">
        <v>4</v>
      </c>
      <c r="P15" s="4128">
        <v>121</v>
      </c>
      <c r="Q15" s="3717">
        <v>6</v>
      </c>
      <c r="R15" s="4127">
        <v>103</v>
      </c>
      <c r="S15" s="3997">
        <v>5</v>
      </c>
      <c r="T15" s="3717">
        <v>98</v>
      </c>
      <c r="U15" s="4163">
        <v>0</v>
      </c>
    </row>
    <row r="16" spans="1:42">
      <c r="A16" s="4184" t="s">
        <v>1042</v>
      </c>
      <c r="B16" s="4002">
        <v>467</v>
      </c>
      <c r="C16" s="4003">
        <v>22</v>
      </c>
      <c r="D16" s="4004">
        <v>443</v>
      </c>
      <c r="E16" s="4003">
        <v>2</v>
      </c>
      <c r="F16" s="4136">
        <v>73</v>
      </c>
      <c r="G16" s="4003">
        <v>8</v>
      </c>
      <c r="H16" s="3721">
        <v>65</v>
      </c>
      <c r="I16" s="3721">
        <v>0</v>
      </c>
      <c r="J16" s="4136">
        <v>178</v>
      </c>
      <c r="K16" s="4003">
        <v>4</v>
      </c>
      <c r="L16" s="4137">
        <v>174</v>
      </c>
      <c r="M16" s="3721">
        <v>0</v>
      </c>
      <c r="N16" s="4145">
        <v>104</v>
      </c>
      <c r="O16" s="3998">
        <v>4</v>
      </c>
      <c r="P16" s="4128">
        <v>99</v>
      </c>
      <c r="Q16" s="3717">
        <v>1</v>
      </c>
      <c r="R16" s="4127">
        <v>112</v>
      </c>
      <c r="S16" s="3997">
        <v>6</v>
      </c>
      <c r="T16" s="3717">
        <v>105</v>
      </c>
      <c r="U16" s="4161">
        <v>1</v>
      </c>
    </row>
    <row r="17" spans="1:42">
      <c r="A17" s="4183" t="s">
        <v>1043</v>
      </c>
      <c r="B17" s="3996">
        <v>726</v>
      </c>
      <c r="C17" s="3997">
        <v>23</v>
      </c>
      <c r="D17" s="3998">
        <v>702</v>
      </c>
      <c r="E17" s="3997">
        <v>1</v>
      </c>
      <c r="F17" s="4127">
        <v>113</v>
      </c>
      <c r="G17" s="3997">
        <v>6</v>
      </c>
      <c r="H17" s="3717">
        <v>106</v>
      </c>
      <c r="I17" s="3717">
        <v>1</v>
      </c>
      <c r="J17" s="4127">
        <v>285</v>
      </c>
      <c r="K17" s="3997">
        <v>9</v>
      </c>
      <c r="L17" s="4128">
        <v>276</v>
      </c>
      <c r="M17" s="3717">
        <v>0</v>
      </c>
      <c r="N17" s="4146">
        <v>149</v>
      </c>
      <c r="O17" s="4147">
        <v>3</v>
      </c>
      <c r="P17" s="4148">
        <v>146</v>
      </c>
      <c r="Q17" s="3722">
        <v>0</v>
      </c>
      <c r="R17" s="4127">
        <v>179</v>
      </c>
      <c r="S17" s="4150">
        <v>5</v>
      </c>
      <c r="T17" s="3722">
        <v>174</v>
      </c>
      <c r="U17" s="4163">
        <v>0</v>
      </c>
    </row>
    <row r="18" spans="1:42">
      <c r="A18" s="4184" t="s">
        <v>1044</v>
      </c>
      <c r="B18" s="4002">
        <v>839</v>
      </c>
      <c r="C18" s="4003">
        <v>13</v>
      </c>
      <c r="D18" s="4004">
        <v>825</v>
      </c>
      <c r="E18" s="4003">
        <v>1</v>
      </c>
      <c r="F18" s="4136">
        <v>122</v>
      </c>
      <c r="G18" s="4003">
        <v>2</v>
      </c>
      <c r="H18" s="3721">
        <v>120</v>
      </c>
      <c r="I18" s="3721">
        <v>0</v>
      </c>
      <c r="J18" s="4136">
        <v>313</v>
      </c>
      <c r="K18" s="4003">
        <v>5</v>
      </c>
      <c r="L18" s="4137">
        <v>307</v>
      </c>
      <c r="M18" s="3721">
        <v>1</v>
      </c>
      <c r="N18" s="4136">
        <v>201</v>
      </c>
      <c r="O18" s="4003">
        <v>3</v>
      </c>
      <c r="P18" s="4137">
        <v>198</v>
      </c>
      <c r="Q18" s="3721">
        <v>0</v>
      </c>
      <c r="R18" s="4136">
        <v>203</v>
      </c>
      <c r="S18" s="4003">
        <v>3</v>
      </c>
      <c r="T18" s="3721">
        <v>200</v>
      </c>
      <c r="U18" s="4162">
        <v>0</v>
      </c>
    </row>
    <row r="19" spans="1:42">
      <c r="A19" s="4183" t="s">
        <v>1045</v>
      </c>
      <c r="B19" s="3996">
        <v>565</v>
      </c>
      <c r="C19" s="3997">
        <v>6</v>
      </c>
      <c r="D19" s="3998">
        <v>557</v>
      </c>
      <c r="E19" s="3997">
        <v>2</v>
      </c>
      <c r="F19" s="4127">
        <v>80</v>
      </c>
      <c r="G19" s="3997">
        <v>1</v>
      </c>
      <c r="H19" s="3717">
        <v>79</v>
      </c>
      <c r="I19" s="3717">
        <v>0</v>
      </c>
      <c r="J19" s="4127">
        <v>221</v>
      </c>
      <c r="K19" s="3997">
        <v>1</v>
      </c>
      <c r="L19" s="4128">
        <v>218</v>
      </c>
      <c r="M19" s="3717">
        <v>2</v>
      </c>
      <c r="N19" s="4127">
        <v>112</v>
      </c>
      <c r="O19" s="3997">
        <v>2</v>
      </c>
      <c r="P19" s="4128">
        <v>110</v>
      </c>
      <c r="Q19" s="3717">
        <v>0</v>
      </c>
      <c r="R19" s="4127">
        <v>152</v>
      </c>
      <c r="S19" s="3997">
        <v>2</v>
      </c>
      <c r="T19" s="3717">
        <v>150</v>
      </c>
      <c r="U19" s="4161">
        <v>0</v>
      </c>
    </row>
    <row r="20" spans="1:42" ht="14.25" thickBot="1">
      <c r="A20" s="4181" t="s">
        <v>80</v>
      </c>
      <c r="B20" s="4007">
        <v>106</v>
      </c>
      <c r="C20" s="4008">
        <v>2</v>
      </c>
      <c r="D20" s="4009">
        <v>103</v>
      </c>
      <c r="E20" s="4008">
        <v>1</v>
      </c>
      <c r="F20" s="4151">
        <v>13</v>
      </c>
      <c r="G20" s="4008">
        <v>0</v>
      </c>
      <c r="H20" s="3749">
        <v>13</v>
      </c>
      <c r="I20" s="3749">
        <v>0</v>
      </c>
      <c r="J20" s="4151">
        <v>38</v>
      </c>
      <c r="K20" s="4008">
        <v>1</v>
      </c>
      <c r="L20" s="4153">
        <v>37</v>
      </c>
      <c r="M20" s="3749">
        <v>0</v>
      </c>
      <c r="N20" s="4151">
        <v>28</v>
      </c>
      <c r="O20" s="4008">
        <v>1</v>
      </c>
      <c r="P20" s="4153">
        <v>27</v>
      </c>
      <c r="Q20" s="3749">
        <v>0</v>
      </c>
      <c r="R20" s="4152">
        <v>27</v>
      </c>
      <c r="S20" s="4008">
        <v>0</v>
      </c>
      <c r="T20" s="3749">
        <v>26</v>
      </c>
      <c r="U20" s="4164">
        <v>1</v>
      </c>
    </row>
    <row r="21" spans="1:42">
      <c r="A21" s="2885"/>
      <c r="B21" s="2885"/>
      <c r="C21" s="2885"/>
      <c r="D21" s="2885"/>
      <c r="E21" s="2885"/>
      <c r="F21" s="2885"/>
      <c r="G21" s="2885"/>
      <c r="H21" s="2885"/>
      <c r="I21" s="2885"/>
      <c r="J21" s="2885"/>
      <c r="K21" s="2885"/>
      <c r="L21" s="2885"/>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row>
    <row r="22" spans="1:42">
      <c r="A22" s="2885"/>
      <c r="B22" s="2885"/>
      <c r="C22" s="2885"/>
      <c r="D22" s="2885"/>
      <c r="E22" s="2885"/>
      <c r="F22" s="2885"/>
      <c r="G22" s="2885"/>
      <c r="H22" s="2885"/>
      <c r="I22" s="2885"/>
      <c r="J22" s="2885"/>
      <c r="K22" s="2885"/>
      <c r="L22" s="2885"/>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row>
    <row r="23" spans="1:42">
      <c r="A23" s="2885"/>
      <c r="B23" s="4101" t="s">
        <v>90</v>
      </c>
      <c r="C23" s="4101"/>
      <c r="D23" s="4101"/>
      <c r="E23" s="4101"/>
      <c r="F23" s="4102" t="s">
        <v>11</v>
      </c>
      <c r="G23" s="4102"/>
      <c r="H23" s="4102"/>
      <c r="I23" s="4102"/>
      <c r="J23" s="4102" t="s">
        <v>91</v>
      </c>
      <c r="K23" s="4103"/>
      <c r="L23" s="4103"/>
      <c r="M23" s="4103"/>
      <c r="N23" s="4102" t="s">
        <v>92</v>
      </c>
      <c r="O23" s="4103"/>
      <c r="P23" s="4103"/>
      <c r="Q23" s="4103"/>
      <c r="R23" s="4102" t="s">
        <v>301</v>
      </c>
      <c r="S23" s="4099"/>
      <c r="T23" s="4099"/>
      <c r="U23" s="4099"/>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row>
    <row r="24" spans="1:42" ht="14.25" thickBot="1">
      <c r="A24" s="2885"/>
      <c r="B24" s="4104" t="s">
        <v>384</v>
      </c>
      <c r="C24" s="4104"/>
      <c r="D24" s="4104"/>
      <c r="E24" s="4104"/>
      <c r="F24" s="4105" t="s">
        <v>385</v>
      </c>
      <c r="G24" s="4105"/>
      <c r="H24" s="4105"/>
      <c r="I24" s="4105"/>
      <c r="J24" s="4105" t="s">
        <v>873</v>
      </c>
      <c r="K24" s="4103"/>
      <c r="L24" s="4103"/>
      <c r="M24" s="4103"/>
      <c r="N24" s="4105" t="s">
        <v>1598</v>
      </c>
      <c r="O24" s="4105"/>
      <c r="P24" s="4105"/>
      <c r="Q24" s="4105"/>
      <c r="R24" s="4105" t="s">
        <v>1599</v>
      </c>
      <c r="S24" s="3677"/>
      <c r="T24" s="3677"/>
      <c r="U24" s="3677"/>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row>
    <row r="25" spans="1:42" ht="14.25" thickBot="1">
      <c r="A25" s="5944" t="s">
        <v>426</v>
      </c>
      <c r="B25" s="5950" t="s">
        <v>254</v>
      </c>
      <c r="C25" s="5950"/>
      <c r="D25" s="5950"/>
      <c r="E25" s="5951"/>
      <c r="F25" s="5952" t="s">
        <v>254</v>
      </c>
      <c r="G25" s="5950"/>
      <c r="H25" s="5950"/>
      <c r="I25" s="5951"/>
      <c r="J25" s="5950" t="s">
        <v>254</v>
      </c>
      <c r="K25" s="5950"/>
      <c r="L25" s="5950"/>
      <c r="M25" s="5950"/>
      <c r="N25" s="5952" t="s">
        <v>254</v>
      </c>
      <c r="O25" s="5950"/>
      <c r="P25" s="5950"/>
      <c r="Q25" s="5951"/>
      <c r="R25" s="5950" t="s">
        <v>254</v>
      </c>
      <c r="S25" s="5950"/>
      <c r="T25" s="5950"/>
      <c r="U25" s="5957"/>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row>
    <row r="26" spans="1:42">
      <c r="A26" s="5945"/>
      <c r="B26" s="5947" t="s">
        <v>1609</v>
      </c>
      <c r="C26" s="5947"/>
      <c r="D26" s="5947"/>
      <c r="E26" s="5948"/>
      <c r="F26" s="5946" t="s">
        <v>1609</v>
      </c>
      <c r="G26" s="5947"/>
      <c r="H26" s="5947"/>
      <c r="I26" s="5948"/>
      <c r="J26" s="5946" t="s">
        <v>1609</v>
      </c>
      <c r="K26" s="5947"/>
      <c r="L26" s="5947"/>
      <c r="M26" s="5948"/>
      <c r="N26" s="5946" t="s">
        <v>1609</v>
      </c>
      <c r="O26" s="5947"/>
      <c r="P26" s="5947"/>
      <c r="Q26" s="5948"/>
      <c r="R26" s="5947" t="s">
        <v>1609</v>
      </c>
      <c r="S26" s="5947"/>
      <c r="T26" s="5947"/>
      <c r="U26" s="5949"/>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row>
    <row r="27" spans="1:42" ht="48.75" thickBot="1">
      <c r="A27" s="4181" t="s">
        <v>77</v>
      </c>
      <c r="B27" s="4278" t="s">
        <v>1189</v>
      </c>
      <c r="C27" s="4107" t="s">
        <v>1603</v>
      </c>
      <c r="D27" s="4165" t="s">
        <v>1604</v>
      </c>
      <c r="E27" s="4107" t="s">
        <v>1863</v>
      </c>
      <c r="F27" s="3120" t="s">
        <v>1189</v>
      </c>
      <c r="G27" s="4107" t="s">
        <v>1603</v>
      </c>
      <c r="H27" s="4166" t="s">
        <v>1604</v>
      </c>
      <c r="I27" s="4107" t="s">
        <v>1863</v>
      </c>
      <c r="J27" s="4091" t="s">
        <v>1189</v>
      </c>
      <c r="K27" s="4107" t="s">
        <v>1603</v>
      </c>
      <c r="L27" s="4166" t="s">
        <v>1604</v>
      </c>
      <c r="M27" s="4167" t="s">
        <v>1863</v>
      </c>
      <c r="N27" s="3120" t="s">
        <v>1189</v>
      </c>
      <c r="O27" s="4107" t="s">
        <v>1603</v>
      </c>
      <c r="P27" s="4166" t="s">
        <v>1604</v>
      </c>
      <c r="Q27" s="4107" t="s">
        <v>1863</v>
      </c>
      <c r="R27" s="4091" t="s">
        <v>1189</v>
      </c>
      <c r="S27" s="4107" t="s">
        <v>1603</v>
      </c>
      <c r="T27" s="4165" t="s">
        <v>1604</v>
      </c>
      <c r="U27" s="4110" t="s">
        <v>1605</v>
      </c>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row>
    <row r="28" spans="1:42" ht="24">
      <c r="A28" s="4182" t="s">
        <v>431</v>
      </c>
      <c r="B28" s="4121">
        <v>100</v>
      </c>
      <c r="C28" s="4120">
        <v>3.2822168415388755</v>
      </c>
      <c r="D28" s="4185">
        <v>96.314231907452239</v>
      </c>
      <c r="E28" s="4172">
        <v>0.40355125100887806</v>
      </c>
      <c r="F28" s="4173">
        <v>100</v>
      </c>
      <c r="G28" s="4120">
        <v>4.6428571428571432</v>
      </c>
      <c r="H28" s="4123">
        <v>95.178571428571416</v>
      </c>
      <c r="I28" s="4174">
        <v>0.17857142857142858</v>
      </c>
      <c r="J28" s="4122">
        <v>100</v>
      </c>
      <c r="K28" s="4120">
        <v>3.0496453900709217</v>
      </c>
      <c r="L28" s="4123">
        <v>96.666666666666671</v>
      </c>
      <c r="M28" s="4175">
        <v>0.28368794326241137</v>
      </c>
      <c r="N28" s="4173">
        <v>100</v>
      </c>
      <c r="O28" s="4120">
        <v>2.6347305389221556</v>
      </c>
      <c r="P28" s="4123">
        <v>96.526946107784426</v>
      </c>
      <c r="Q28" s="4174">
        <v>0.83832335329341312</v>
      </c>
      <c r="R28" s="4122">
        <v>100</v>
      </c>
      <c r="S28" s="4120">
        <v>3.3991228070175441</v>
      </c>
      <c r="T28" s="4120">
        <v>96.271929824561411</v>
      </c>
      <c r="U28" s="4176">
        <v>0.3289473684210526</v>
      </c>
      <c r="V28" s="2885"/>
    </row>
    <row r="29" spans="1:42">
      <c r="A29" s="4250" t="s">
        <v>1039</v>
      </c>
      <c r="B29" s="4130">
        <v>100</v>
      </c>
      <c r="C29" s="4129">
        <v>6.9306930693069315</v>
      </c>
      <c r="D29" s="4130">
        <v>92.574257425742573</v>
      </c>
      <c r="E29" s="4129">
        <v>0.49504950495049505</v>
      </c>
      <c r="F29" s="4177">
        <v>100</v>
      </c>
      <c r="G29" s="4129">
        <v>11.111111111111111</v>
      </c>
      <c r="H29" s="4132">
        <v>88.888888888888886</v>
      </c>
      <c r="I29" s="4132">
        <v>0</v>
      </c>
      <c r="J29" s="4131">
        <v>100</v>
      </c>
      <c r="K29" s="4129">
        <v>5.1948051948051948</v>
      </c>
      <c r="L29" s="4132">
        <v>93.506493506493499</v>
      </c>
      <c r="M29" s="4131">
        <v>1.2987012987012987</v>
      </c>
      <c r="N29" s="4177">
        <v>100</v>
      </c>
      <c r="O29" s="4129">
        <v>8</v>
      </c>
      <c r="P29" s="4132">
        <v>92</v>
      </c>
      <c r="Q29" s="4132">
        <v>0</v>
      </c>
      <c r="R29" s="4131">
        <v>100</v>
      </c>
      <c r="S29" s="4129">
        <v>6.25</v>
      </c>
      <c r="T29" s="4129">
        <v>93.75</v>
      </c>
      <c r="U29" s="4134">
        <v>0</v>
      </c>
      <c r="V29" s="2885"/>
    </row>
    <row r="30" spans="1:42">
      <c r="A30" s="4184" t="s">
        <v>1040</v>
      </c>
      <c r="B30" s="4130">
        <v>100</v>
      </c>
      <c r="C30" s="4129">
        <v>6.3492063492063489</v>
      </c>
      <c r="D30" s="4130">
        <v>93.333333333333329</v>
      </c>
      <c r="E30" s="4129">
        <v>0.31746031746031744</v>
      </c>
      <c r="F30" s="4177">
        <v>100</v>
      </c>
      <c r="G30" s="4129">
        <v>5.3571428571428568</v>
      </c>
      <c r="H30" s="4132">
        <v>94.642857142857139</v>
      </c>
      <c r="I30" s="4132">
        <v>0</v>
      </c>
      <c r="J30" s="4131">
        <v>100</v>
      </c>
      <c r="K30" s="4129">
        <v>8.1081081081081088</v>
      </c>
      <c r="L30" s="4132">
        <v>91.891891891891902</v>
      </c>
      <c r="M30" s="4131">
        <v>0</v>
      </c>
      <c r="N30" s="4177">
        <v>100</v>
      </c>
      <c r="O30" s="4129">
        <v>1.6666666666666667</v>
      </c>
      <c r="P30" s="4132">
        <v>98.333333333333329</v>
      </c>
      <c r="Q30" s="4132">
        <v>0</v>
      </c>
      <c r="R30" s="4131">
        <v>100</v>
      </c>
      <c r="S30" s="4129">
        <v>7.9545454545454541</v>
      </c>
      <c r="T30" s="4129">
        <v>90.909090909090907</v>
      </c>
      <c r="U30" s="4134">
        <v>1.1363636363636365</v>
      </c>
      <c r="V30" s="2885"/>
    </row>
    <row r="31" spans="1:42">
      <c r="A31" s="4250" t="s">
        <v>1041</v>
      </c>
      <c r="B31" s="4140">
        <v>100</v>
      </c>
      <c r="C31" s="4139">
        <v>4.4176706827309236</v>
      </c>
      <c r="D31" s="4140">
        <v>94.377510040160644</v>
      </c>
      <c r="E31" s="4139">
        <v>1.2048192771084338</v>
      </c>
      <c r="F31" s="4178">
        <v>100</v>
      </c>
      <c r="G31" s="4139">
        <v>3.9473684210526314</v>
      </c>
      <c r="H31" s="4142">
        <v>96.05263157894737</v>
      </c>
      <c r="I31" s="4142">
        <v>0</v>
      </c>
      <c r="J31" s="4141">
        <v>100</v>
      </c>
      <c r="K31" s="4139">
        <v>5.3191489361702127</v>
      </c>
      <c r="L31" s="4142">
        <v>94.680851063829792</v>
      </c>
      <c r="M31" s="4141">
        <v>0</v>
      </c>
      <c r="N31" s="4178">
        <v>100</v>
      </c>
      <c r="O31" s="4139">
        <v>3.0534351145038165</v>
      </c>
      <c r="P31" s="4142">
        <v>92.36641221374046</v>
      </c>
      <c r="Q31" s="4142">
        <v>4.5801526717557248</v>
      </c>
      <c r="R31" s="4141">
        <v>100</v>
      </c>
      <c r="S31" s="4139">
        <v>4.8543689320388346</v>
      </c>
      <c r="T31" s="4139">
        <v>95.145631067961162</v>
      </c>
      <c r="U31" s="4144">
        <v>0</v>
      </c>
      <c r="V31" s="2885"/>
    </row>
    <row r="32" spans="1:42">
      <c r="A32" s="4184" t="s">
        <v>1042</v>
      </c>
      <c r="B32" s="4130">
        <v>100</v>
      </c>
      <c r="C32" s="4129">
        <v>4.7109207708779444</v>
      </c>
      <c r="D32" s="4130">
        <v>94.860813704496778</v>
      </c>
      <c r="E32" s="4129">
        <v>0.42826552462526768</v>
      </c>
      <c r="F32" s="4177">
        <v>100</v>
      </c>
      <c r="G32" s="4129">
        <v>10.95890410958904</v>
      </c>
      <c r="H32" s="4132">
        <v>89.041095890410958</v>
      </c>
      <c r="I32" s="4132">
        <v>0</v>
      </c>
      <c r="J32" s="4131">
        <v>100</v>
      </c>
      <c r="K32" s="4129">
        <v>2.2471910112359552</v>
      </c>
      <c r="L32" s="4132">
        <v>97.752808988764045</v>
      </c>
      <c r="M32" s="4131">
        <v>0</v>
      </c>
      <c r="N32" s="4177">
        <v>100</v>
      </c>
      <c r="O32" s="4129">
        <v>3.8461538461538463</v>
      </c>
      <c r="P32" s="4132">
        <v>95.192307692307693</v>
      </c>
      <c r="Q32" s="4132">
        <v>0.96153846153846156</v>
      </c>
      <c r="R32" s="4131">
        <v>100</v>
      </c>
      <c r="S32" s="4129">
        <v>5.3571428571428568</v>
      </c>
      <c r="T32" s="4129">
        <v>93.75</v>
      </c>
      <c r="U32" s="4134">
        <v>0.89285714285714279</v>
      </c>
      <c r="V32" s="2885"/>
    </row>
    <row r="33" spans="1:22">
      <c r="A33" s="4250" t="s">
        <v>1043</v>
      </c>
      <c r="B33" s="4140">
        <v>100</v>
      </c>
      <c r="C33" s="4139">
        <v>3.1680440771349865</v>
      </c>
      <c r="D33" s="4140">
        <v>96.694214876033058</v>
      </c>
      <c r="E33" s="4139">
        <v>0.13774104683195593</v>
      </c>
      <c r="F33" s="4178">
        <v>100</v>
      </c>
      <c r="G33" s="4139">
        <v>5.3097345132743365</v>
      </c>
      <c r="H33" s="4142">
        <v>93.805309734513273</v>
      </c>
      <c r="I33" s="4142">
        <v>0.88495575221238942</v>
      </c>
      <c r="J33" s="4141">
        <v>100</v>
      </c>
      <c r="K33" s="4139">
        <v>3.1578947368421053</v>
      </c>
      <c r="L33" s="4142">
        <v>96.84210526315789</v>
      </c>
      <c r="M33" s="4141">
        <v>0</v>
      </c>
      <c r="N33" s="4178">
        <v>100</v>
      </c>
      <c r="O33" s="4139">
        <v>2.0134228187919461</v>
      </c>
      <c r="P33" s="4142">
        <v>97.986577181208062</v>
      </c>
      <c r="Q33" s="4142">
        <v>0</v>
      </c>
      <c r="R33" s="4141">
        <v>100</v>
      </c>
      <c r="S33" s="4139">
        <v>2.7932960893854748</v>
      </c>
      <c r="T33" s="4139">
        <v>97.206703910614522</v>
      </c>
      <c r="U33" s="4144">
        <v>0</v>
      </c>
      <c r="V33" s="2885"/>
    </row>
    <row r="34" spans="1:22">
      <c r="A34" s="4184" t="s">
        <v>1044</v>
      </c>
      <c r="B34" s="4130">
        <v>100</v>
      </c>
      <c r="C34" s="4129">
        <v>1.5494636471990464</v>
      </c>
      <c r="D34" s="4130">
        <v>98.331346841477952</v>
      </c>
      <c r="E34" s="4129">
        <v>0.11918951132300357</v>
      </c>
      <c r="F34" s="4177">
        <v>100</v>
      </c>
      <c r="G34" s="4129">
        <v>1.639344262295082</v>
      </c>
      <c r="H34" s="4132">
        <v>98.360655737704917</v>
      </c>
      <c r="I34" s="4132">
        <v>0</v>
      </c>
      <c r="J34" s="4131">
        <v>100</v>
      </c>
      <c r="K34" s="4129">
        <v>1.5974440894568689</v>
      </c>
      <c r="L34" s="4132">
        <v>98.08306709265176</v>
      </c>
      <c r="M34" s="4131">
        <v>0.31948881789137379</v>
      </c>
      <c r="N34" s="4177">
        <v>100</v>
      </c>
      <c r="O34" s="4129">
        <v>1.4925373134328357</v>
      </c>
      <c r="P34" s="4132">
        <v>98.507462686567166</v>
      </c>
      <c r="Q34" s="4132">
        <v>0</v>
      </c>
      <c r="R34" s="4131">
        <v>100</v>
      </c>
      <c r="S34" s="4129">
        <v>1.4778325123152709</v>
      </c>
      <c r="T34" s="4129">
        <v>98.522167487684726</v>
      </c>
      <c r="U34" s="4134">
        <v>0</v>
      </c>
      <c r="V34" s="2885"/>
    </row>
    <row r="35" spans="1:22">
      <c r="A35" s="4250" t="s">
        <v>1045</v>
      </c>
      <c r="B35" s="4140">
        <v>100</v>
      </c>
      <c r="C35" s="4139">
        <v>1.0619469026548671</v>
      </c>
      <c r="D35" s="4140">
        <v>98.584070796460182</v>
      </c>
      <c r="E35" s="4139">
        <v>0.35398230088495575</v>
      </c>
      <c r="F35" s="4178">
        <v>100</v>
      </c>
      <c r="G35" s="4139">
        <v>1.25</v>
      </c>
      <c r="H35" s="4142">
        <v>98.75</v>
      </c>
      <c r="I35" s="4142">
        <v>0</v>
      </c>
      <c r="J35" s="4141">
        <v>100</v>
      </c>
      <c r="K35" s="4139">
        <v>0.45248868778280549</v>
      </c>
      <c r="L35" s="4142">
        <v>98.642533936651589</v>
      </c>
      <c r="M35" s="4141">
        <v>0.90497737556561098</v>
      </c>
      <c r="N35" s="4178">
        <v>100</v>
      </c>
      <c r="O35" s="4139">
        <v>1.7857142857142856</v>
      </c>
      <c r="P35" s="4142">
        <v>98.214285714285708</v>
      </c>
      <c r="Q35" s="4142">
        <v>0</v>
      </c>
      <c r="R35" s="4141">
        <v>100</v>
      </c>
      <c r="S35" s="4139">
        <v>1.3157894736842104</v>
      </c>
      <c r="T35" s="4139">
        <v>98.68421052631578</v>
      </c>
      <c r="U35" s="4144">
        <v>0</v>
      </c>
      <c r="V35" s="2885"/>
    </row>
    <row r="36" spans="1:22" ht="14.25" thickBot="1">
      <c r="A36" s="4181" t="s">
        <v>80</v>
      </c>
      <c r="B36" s="4155">
        <v>100</v>
      </c>
      <c r="C36" s="4154">
        <v>1.8867924528301887</v>
      </c>
      <c r="D36" s="4155">
        <v>97.169811320754718</v>
      </c>
      <c r="E36" s="4154">
        <v>0.94339622641509435</v>
      </c>
      <c r="F36" s="4179">
        <v>100</v>
      </c>
      <c r="G36" s="4154">
        <v>0</v>
      </c>
      <c r="H36" s="4157">
        <v>100</v>
      </c>
      <c r="I36" s="4157">
        <v>0</v>
      </c>
      <c r="J36" s="4156">
        <v>100</v>
      </c>
      <c r="K36" s="4154">
        <v>2.6315789473684208</v>
      </c>
      <c r="L36" s="4157">
        <v>97.368421052631575</v>
      </c>
      <c r="M36" s="4156">
        <v>0</v>
      </c>
      <c r="N36" s="4179">
        <v>100</v>
      </c>
      <c r="O36" s="4154">
        <v>3.5714285714285712</v>
      </c>
      <c r="P36" s="4157">
        <v>96.428571428571431</v>
      </c>
      <c r="Q36" s="4157">
        <v>0</v>
      </c>
      <c r="R36" s="4156">
        <v>100</v>
      </c>
      <c r="S36" s="4154">
        <v>0</v>
      </c>
      <c r="T36" s="4154">
        <v>96.296296296296291</v>
      </c>
      <c r="U36" s="4159">
        <v>3.7037037037037033</v>
      </c>
      <c r="V36" s="2885"/>
    </row>
  </sheetData>
  <mergeCells count="23">
    <mergeCell ref="A1:B1"/>
    <mergeCell ref="B25:E25"/>
    <mergeCell ref="F25:I25"/>
    <mergeCell ref="J25:M25"/>
    <mergeCell ref="R9:U9"/>
    <mergeCell ref="N25:Q25"/>
    <mergeCell ref="A9:A10"/>
    <mergeCell ref="B9:E9"/>
    <mergeCell ref="F9:I9"/>
    <mergeCell ref="J9:M9"/>
    <mergeCell ref="N9:Q9"/>
    <mergeCell ref="A25:A26"/>
    <mergeCell ref="N10:Q10"/>
    <mergeCell ref="R10:U10"/>
    <mergeCell ref="R25:U25"/>
    <mergeCell ref="B10:E10"/>
    <mergeCell ref="N26:Q26"/>
    <mergeCell ref="R26:U26"/>
    <mergeCell ref="F10:I10"/>
    <mergeCell ref="J10:M10"/>
    <mergeCell ref="B26:E26"/>
    <mergeCell ref="F26:I26"/>
    <mergeCell ref="J26:M26"/>
  </mergeCells>
  <phoneticPr fontId="2"/>
  <hyperlinks>
    <hyperlink ref="A1" location="Index!A194" display="【目次へ戻る】"/>
    <hyperlink ref="A1:B1" location="Index!A207" display="【目次へ戻る】"/>
  </hyperlinks>
  <pageMargins left="0.78740157480314965" right="0.78740157480314965" top="0.98425196850393704" bottom="0.98425196850393704" header="0.51181102362204722" footer="0.51181102362204722"/>
  <pageSetup paperSize="9" scale="70" fitToHeight="0" orientation="landscape" r:id="rId1"/>
  <headerFooter>
    <oddHeader>&amp;L平成23年歯科疾患実態調査&amp;C&amp;A&amp;R&amp;P/&amp;N</oddHeader>
  </headerFooter>
</worksheet>
</file>

<file path=xl/worksheets/sheet12.xml><?xml version="1.0" encoding="utf-8"?>
<worksheet xmlns="http://schemas.openxmlformats.org/spreadsheetml/2006/main" xmlns:r="http://schemas.openxmlformats.org/officeDocument/2006/relationships">
  <sheetPr codeName="Sheet9">
    <pageSetUpPr fitToPage="1"/>
  </sheetPr>
  <dimension ref="A1:AF58"/>
  <sheetViews>
    <sheetView zoomScaleNormal="100" workbookViewId="0">
      <selection activeCell="C18" sqref="C18"/>
    </sheetView>
  </sheetViews>
  <sheetFormatPr defaultRowHeight="12"/>
  <cols>
    <col min="1" max="1" width="11.5" style="20" customWidth="1"/>
    <col min="2" max="2" width="7.125" style="21" customWidth="1"/>
    <col min="3" max="3" width="10.375" style="20" customWidth="1"/>
    <col min="4" max="4" width="9.25" style="20" customWidth="1"/>
    <col min="5" max="5" width="9.75" style="20" customWidth="1"/>
    <col min="6" max="6" width="11.125" style="20" customWidth="1"/>
    <col min="7" max="8" width="9" style="20"/>
    <col min="9" max="9" width="9.375" style="20" customWidth="1"/>
    <col min="10" max="11" width="9" style="20"/>
    <col min="12" max="12" width="9.375" style="20" customWidth="1"/>
    <col min="13" max="14" width="9" style="20"/>
    <col min="15" max="15" width="9.375" style="20" customWidth="1"/>
    <col min="16" max="17" width="9" style="20"/>
    <col min="18" max="16384" width="9" style="15"/>
  </cols>
  <sheetData>
    <row r="1" spans="1:32" ht="15" customHeight="1">
      <c r="A1" s="4754" t="s">
        <v>87</v>
      </c>
      <c r="B1" s="4581"/>
    </row>
    <row r="2" spans="1:32" ht="15" customHeight="1"/>
    <row r="3" spans="1:32" s="3" customFormat="1" ht="15" customHeight="1">
      <c r="A3" s="172" t="s">
        <v>744</v>
      </c>
      <c r="B3" s="172" t="s">
        <v>745</v>
      </c>
      <c r="C3" s="171"/>
      <c r="D3" s="320"/>
      <c r="E3" s="320"/>
      <c r="F3" s="320"/>
      <c r="G3" s="425"/>
      <c r="H3" s="320"/>
      <c r="I3" s="320"/>
      <c r="J3" s="425"/>
      <c r="K3" s="320"/>
      <c r="L3" s="320"/>
      <c r="M3" s="425"/>
      <c r="N3" s="320"/>
      <c r="O3" s="320"/>
      <c r="P3" s="425"/>
      <c r="Q3" s="320"/>
    </row>
    <row r="4" spans="1:32" s="3" customFormat="1" ht="15" customHeight="1">
      <c r="A4" s="172" t="s">
        <v>746</v>
      </c>
      <c r="B4" s="172" t="s">
        <v>747</v>
      </c>
      <c r="C4" s="171"/>
      <c r="D4" s="320"/>
      <c r="E4" s="320"/>
      <c r="F4" s="320"/>
      <c r="G4" s="320"/>
      <c r="H4" s="320"/>
      <c r="I4" s="320"/>
      <c r="J4" s="320"/>
      <c r="K4" s="320"/>
      <c r="L4" s="320"/>
      <c r="M4" s="320"/>
      <c r="N4" s="320"/>
      <c r="O4" s="320"/>
      <c r="P4" s="320"/>
      <c r="Q4" s="320"/>
    </row>
    <row r="5" spans="1:32" s="3" customFormat="1" ht="15" customHeight="1">
      <c r="A5" s="172"/>
      <c r="B5" s="172"/>
      <c r="C5" s="171"/>
      <c r="D5" s="320"/>
      <c r="E5" s="320"/>
      <c r="F5" s="320"/>
      <c r="G5" s="320"/>
      <c r="H5" s="320"/>
      <c r="I5" s="320"/>
      <c r="J5" s="320"/>
      <c r="K5" s="320"/>
      <c r="L5" s="320"/>
      <c r="M5" s="320"/>
      <c r="N5" s="320"/>
      <c r="O5" s="320"/>
      <c r="P5" s="320"/>
      <c r="Q5" s="320"/>
    </row>
    <row r="6" spans="1:32" s="3" customFormat="1" ht="15" customHeight="1">
      <c r="A6" s="172"/>
      <c r="B6" s="172"/>
      <c r="C6" s="171"/>
      <c r="D6" s="320"/>
      <c r="E6" s="320"/>
      <c r="F6" s="320"/>
      <c r="G6" s="320"/>
      <c r="H6" s="320"/>
      <c r="I6" s="320"/>
      <c r="J6" s="320"/>
      <c r="K6" s="320"/>
      <c r="L6" s="320"/>
      <c r="M6" s="320"/>
      <c r="N6" s="320"/>
      <c r="O6" s="320"/>
      <c r="P6" s="320"/>
      <c r="Q6" s="320"/>
    </row>
    <row r="7" spans="1:32" s="127" customFormat="1" ht="14.25" customHeight="1">
      <c r="A7" s="321"/>
      <c r="B7" s="321"/>
      <c r="C7" s="322" t="s">
        <v>90</v>
      </c>
      <c r="D7" s="321"/>
      <c r="E7" s="321"/>
      <c r="F7" s="321" t="s">
        <v>11</v>
      </c>
      <c r="G7" s="321"/>
      <c r="H7" s="321"/>
      <c r="I7" s="321" t="s">
        <v>91</v>
      </c>
      <c r="J7" s="321"/>
      <c r="K7" s="321"/>
      <c r="L7" s="321" t="s">
        <v>92</v>
      </c>
      <c r="M7" s="321"/>
      <c r="N7" s="321"/>
      <c r="O7" s="321" t="s">
        <v>301</v>
      </c>
      <c r="P7" s="321"/>
      <c r="Q7" s="321"/>
      <c r="S7" s="148"/>
      <c r="T7" s="148"/>
      <c r="AD7" s="148"/>
      <c r="AE7" s="148"/>
      <c r="AF7" s="148"/>
    </row>
    <row r="8" spans="1:32" s="127" customFormat="1" ht="14.25" customHeight="1" thickBot="1">
      <c r="A8" s="321"/>
      <c r="B8" s="321"/>
      <c r="C8" s="322" t="s">
        <v>691</v>
      </c>
      <c r="D8" s="321"/>
      <c r="E8" s="321"/>
      <c r="F8" s="321" t="s">
        <v>692</v>
      </c>
      <c r="G8" s="321"/>
      <c r="H8" s="321"/>
      <c r="I8" s="321" t="s">
        <v>693</v>
      </c>
      <c r="J8" s="321"/>
      <c r="K8" s="321"/>
      <c r="L8" s="321" t="s">
        <v>748</v>
      </c>
      <c r="M8" s="321"/>
      <c r="N8" s="321"/>
      <c r="O8" s="321" t="s">
        <v>749</v>
      </c>
      <c r="P8" s="321"/>
      <c r="Q8" s="321"/>
      <c r="S8" s="148"/>
      <c r="T8" s="148"/>
      <c r="AD8" s="148"/>
      <c r="AE8" s="148"/>
      <c r="AF8" s="148"/>
    </row>
    <row r="9" spans="1:32" s="39" customFormat="1" ht="48.75" customHeight="1">
      <c r="A9" s="551"/>
      <c r="B9" s="552" t="s">
        <v>446</v>
      </c>
      <c r="C9" s="553" t="s">
        <v>248</v>
      </c>
      <c r="D9" s="4748" t="s">
        <v>225</v>
      </c>
      <c r="E9" s="4753"/>
      <c r="F9" s="554" t="s">
        <v>248</v>
      </c>
      <c r="G9" s="4748" t="s">
        <v>225</v>
      </c>
      <c r="H9" s="4753"/>
      <c r="I9" s="554" t="s">
        <v>248</v>
      </c>
      <c r="J9" s="4748" t="s">
        <v>225</v>
      </c>
      <c r="K9" s="4753"/>
      <c r="L9" s="554" t="s">
        <v>248</v>
      </c>
      <c r="M9" s="4748" t="s">
        <v>225</v>
      </c>
      <c r="N9" s="4753"/>
      <c r="O9" s="554" t="s">
        <v>248</v>
      </c>
      <c r="P9" s="4748" t="s">
        <v>225</v>
      </c>
      <c r="Q9" s="4749"/>
      <c r="R9" s="38"/>
      <c r="S9" s="38"/>
      <c r="V9" s="40"/>
      <c r="W9" s="40"/>
      <c r="X9" s="40"/>
    </row>
    <row r="10" spans="1:32" s="41" customFormat="1" ht="52.5" customHeight="1" thickBot="1">
      <c r="A10" s="555"/>
      <c r="B10" s="556" t="s">
        <v>627</v>
      </c>
      <c r="C10" s="557" t="s">
        <v>340</v>
      </c>
      <c r="D10" s="4750" t="s">
        <v>750</v>
      </c>
      <c r="E10" s="4751"/>
      <c r="F10" s="557" t="s">
        <v>340</v>
      </c>
      <c r="G10" s="4750" t="s">
        <v>750</v>
      </c>
      <c r="H10" s="4751"/>
      <c r="I10" s="557" t="s">
        <v>340</v>
      </c>
      <c r="J10" s="4750" t="s">
        <v>750</v>
      </c>
      <c r="K10" s="4751"/>
      <c r="L10" s="557" t="s">
        <v>340</v>
      </c>
      <c r="M10" s="4750" t="s">
        <v>750</v>
      </c>
      <c r="N10" s="4751"/>
      <c r="O10" s="557" t="s">
        <v>340</v>
      </c>
      <c r="P10" s="4750" t="s">
        <v>750</v>
      </c>
      <c r="Q10" s="4752"/>
      <c r="T10" s="42"/>
      <c r="U10" s="42"/>
      <c r="V10" s="42"/>
    </row>
    <row r="11" spans="1:32" ht="24">
      <c r="A11" s="4670" t="s">
        <v>366</v>
      </c>
      <c r="B11" s="258" t="s">
        <v>366</v>
      </c>
      <c r="C11" s="558">
        <v>535</v>
      </c>
      <c r="D11" s="559">
        <v>1.4056074999999999</v>
      </c>
      <c r="E11" s="560">
        <v>2.5169773000000002</v>
      </c>
      <c r="F11" s="561">
        <v>78</v>
      </c>
      <c r="G11" s="559">
        <v>1.474359</v>
      </c>
      <c r="H11" s="562">
        <v>2.6172469999999999</v>
      </c>
      <c r="I11" s="561">
        <v>170</v>
      </c>
      <c r="J11" s="559">
        <v>1.2</v>
      </c>
      <c r="K11" s="562">
        <v>2.3347136000000002</v>
      </c>
      <c r="L11" s="561">
        <v>150</v>
      </c>
      <c r="M11" s="559">
        <v>1.34</v>
      </c>
      <c r="N11" s="562">
        <v>2.2816160000000001</v>
      </c>
      <c r="O11" s="561">
        <v>137</v>
      </c>
      <c r="P11" s="559">
        <v>1.6934309999999999</v>
      </c>
      <c r="Q11" s="563">
        <v>2.8941170000000001</v>
      </c>
    </row>
    <row r="12" spans="1:32">
      <c r="A12" s="4712"/>
      <c r="B12" s="536">
        <v>1</v>
      </c>
      <c r="C12" s="355">
        <v>37</v>
      </c>
      <c r="D12" s="564">
        <v>0</v>
      </c>
      <c r="E12" s="565">
        <v>0</v>
      </c>
      <c r="F12" s="355">
        <v>9</v>
      </c>
      <c r="G12" s="566">
        <v>0</v>
      </c>
      <c r="H12" s="567">
        <v>0</v>
      </c>
      <c r="I12" s="568">
        <v>12</v>
      </c>
      <c r="J12" s="566">
        <v>0</v>
      </c>
      <c r="K12" s="567">
        <v>0</v>
      </c>
      <c r="L12" s="568">
        <v>5</v>
      </c>
      <c r="M12" s="566">
        <v>0</v>
      </c>
      <c r="N12" s="567">
        <v>0</v>
      </c>
      <c r="O12" s="568">
        <v>11</v>
      </c>
      <c r="P12" s="566">
        <v>0</v>
      </c>
      <c r="Q12" s="569">
        <v>0</v>
      </c>
    </row>
    <row r="13" spans="1:32">
      <c r="A13" s="4712"/>
      <c r="B13" s="536">
        <v>2</v>
      </c>
      <c r="C13" s="355">
        <v>40</v>
      </c>
      <c r="D13" s="564">
        <v>0.2</v>
      </c>
      <c r="E13" s="565">
        <v>0.79097472999999996</v>
      </c>
      <c r="F13" s="355">
        <v>9</v>
      </c>
      <c r="G13" s="566">
        <v>0</v>
      </c>
      <c r="H13" s="567">
        <v>0</v>
      </c>
      <c r="I13" s="568">
        <v>12</v>
      </c>
      <c r="J13" s="566">
        <v>0.33333332999999998</v>
      </c>
      <c r="K13" s="567">
        <v>1.1547004999999999</v>
      </c>
      <c r="L13" s="568">
        <v>8</v>
      </c>
      <c r="M13" s="566">
        <v>0.5</v>
      </c>
      <c r="N13" s="567">
        <v>1.069045</v>
      </c>
      <c r="O13" s="568">
        <v>11</v>
      </c>
      <c r="P13" s="566">
        <v>0</v>
      </c>
      <c r="Q13" s="569">
        <v>0</v>
      </c>
    </row>
    <row r="14" spans="1:32">
      <c r="A14" s="4712"/>
      <c r="B14" s="536">
        <v>3</v>
      </c>
      <c r="C14" s="355">
        <v>32</v>
      </c>
      <c r="D14" s="564">
        <v>0.625</v>
      </c>
      <c r="E14" s="565">
        <v>1.2115039999999999</v>
      </c>
      <c r="F14" s="355">
        <v>2</v>
      </c>
      <c r="G14" s="566">
        <v>0</v>
      </c>
      <c r="H14" s="567">
        <v>0</v>
      </c>
      <c r="I14" s="568">
        <v>14</v>
      </c>
      <c r="J14" s="566">
        <v>0.85714285999999995</v>
      </c>
      <c r="K14" s="567">
        <v>1.3506205</v>
      </c>
      <c r="L14" s="568">
        <v>11</v>
      </c>
      <c r="M14" s="566">
        <v>0.72727269999999999</v>
      </c>
      <c r="N14" s="567">
        <v>1.3484</v>
      </c>
      <c r="O14" s="568">
        <v>5</v>
      </c>
      <c r="P14" s="566">
        <v>0</v>
      </c>
      <c r="Q14" s="569">
        <v>0</v>
      </c>
    </row>
    <row r="15" spans="1:32">
      <c r="A15" s="4712"/>
      <c r="B15" s="536">
        <v>4</v>
      </c>
      <c r="C15" s="355">
        <v>46</v>
      </c>
      <c r="D15" s="564">
        <v>1.5</v>
      </c>
      <c r="E15" s="565">
        <v>2.8577379999999999</v>
      </c>
      <c r="F15" s="355">
        <v>7</v>
      </c>
      <c r="G15" s="566">
        <v>3.8571430000000002</v>
      </c>
      <c r="H15" s="567">
        <v>4.913538</v>
      </c>
      <c r="I15" s="568">
        <v>14</v>
      </c>
      <c r="J15" s="566">
        <v>0.57142857000000002</v>
      </c>
      <c r="K15" s="567">
        <v>2.1380899000000002</v>
      </c>
      <c r="L15" s="568">
        <v>14</v>
      </c>
      <c r="M15" s="566">
        <v>1.357143</v>
      </c>
      <c r="N15" s="567">
        <v>1.7805420000000001</v>
      </c>
      <c r="O15" s="568">
        <v>11</v>
      </c>
      <c r="P15" s="566">
        <v>1.3636360000000001</v>
      </c>
      <c r="Q15" s="569">
        <v>2.6560389999999998</v>
      </c>
    </row>
    <row r="16" spans="1:32">
      <c r="A16" s="4712"/>
      <c r="B16" s="383">
        <v>5</v>
      </c>
      <c r="C16" s="384">
        <v>30</v>
      </c>
      <c r="D16" s="570">
        <v>2.7666667</v>
      </c>
      <c r="E16" s="571">
        <v>3.9451702000000002</v>
      </c>
      <c r="F16" s="384">
        <v>4</v>
      </c>
      <c r="G16" s="572">
        <v>0</v>
      </c>
      <c r="H16" s="573">
        <v>0</v>
      </c>
      <c r="I16" s="574">
        <v>8</v>
      </c>
      <c r="J16" s="572">
        <v>2.125</v>
      </c>
      <c r="K16" s="573">
        <v>3.3567629000000001</v>
      </c>
      <c r="L16" s="574">
        <v>10</v>
      </c>
      <c r="M16" s="572">
        <v>2.6</v>
      </c>
      <c r="N16" s="573">
        <v>3.687818</v>
      </c>
      <c r="O16" s="574">
        <v>8</v>
      </c>
      <c r="P16" s="572">
        <v>5</v>
      </c>
      <c r="Q16" s="575">
        <v>5.0142660000000001</v>
      </c>
    </row>
    <row r="17" spans="1:19">
      <c r="A17" s="4712"/>
      <c r="B17" s="536">
        <v>6</v>
      </c>
      <c r="C17" s="355">
        <v>38</v>
      </c>
      <c r="D17" s="564">
        <v>1.8421053000000001</v>
      </c>
      <c r="E17" s="565">
        <v>3.0092319000000001</v>
      </c>
      <c r="F17" s="355">
        <v>5</v>
      </c>
      <c r="G17" s="566">
        <v>2.6</v>
      </c>
      <c r="H17" s="567">
        <v>2.6076809999999999</v>
      </c>
      <c r="I17" s="568">
        <v>10</v>
      </c>
      <c r="J17" s="566">
        <v>0.1</v>
      </c>
      <c r="K17" s="567">
        <v>0.31622777000000002</v>
      </c>
      <c r="L17" s="568">
        <v>11</v>
      </c>
      <c r="M17" s="566">
        <v>1</v>
      </c>
      <c r="N17" s="567">
        <v>1.6733199999999999</v>
      </c>
      <c r="O17" s="568">
        <v>12</v>
      </c>
      <c r="P17" s="566">
        <v>3.75</v>
      </c>
      <c r="Q17" s="569">
        <v>4.2022719999999998</v>
      </c>
    </row>
    <row r="18" spans="1:19">
      <c r="A18" s="4712"/>
      <c r="B18" s="536">
        <v>7</v>
      </c>
      <c r="C18" s="355">
        <v>45</v>
      </c>
      <c r="D18" s="564">
        <v>2.5555555999999999</v>
      </c>
      <c r="E18" s="565">
        <v>3.0567031999999998</v>
      </c>
      <c r="F18" s="355">
        <v>8</v>
      </c>
      <c r="G18" s="566">
        <v>2.25</v>
      </c>
      <c r="H18" s="567">
        <v>2.1876280000000001</v>
      </c>
      <c r="I18" s="568">
        <v>15</v>
      </c>
      <c r="J18" s="566">
        <v>2.2666667</v>
      </c>
      <c r="K18" s="567">
        <v>3.1728011</v>
      </c>
      <c r="L18" s="568">
        <v>14</v>
      </c>
      <c r="M18" s="566">
        <v>2.3571430000000002</v>
      </c>
      <c r="N18" s="567">
        <v>3.2958509999999999</v>
      </c>
      <c r="O18" s="568">
        <v>8</v>
      </c>
      <c r="P18" s="566">
        <v>3.75</v>
      </c>
      <c r="Q18" s="569">
        <v>3.4121630000000001</v>
      </c>
    </row>
    <row r="19" spans="1:19">
      <c r="A19" s="4712"/>
      <c r="B19" s="536">
        <v>8</v>
      </c>
      <c r="C19" s="355">
        <v>52</v>
      </c>
      <c r="D19" s="564">
        <v>3.0192307999999999</v>
      </c>
      <c r="E19" s="565">
        <v>2.8662361000000001</v>
      </c>
      <c r="F19" s="355">
        <v>7</v>
      </c>
      <c r="G19" s="566">
        <v>3.1428569999999998</v>
      </c>
      <c r="H19" s="567">
        <v>2.8535689999999998</v>
      </c>
      <c r="I19" s="568">
        <v>17</v>
      </c>
      <c r="J19" s="566">
        <v>3.4705881999999999</v>
      </c>
      <c r="K19" s="567">
        <v>3.2999554</v>
      </c>
      <c r="L19" s="568">
        <v>16</v>
      </c>
      <c r="M19" s="566">
        <v>2.3125</v>
      </c>
      <c r="N19" s="567">
        <v>2.868652</v>
      </c>
      <c r="O19" s="568">
        <v>12</v>
      </c>
      <c r="P19" s="566">
        <v>3.25</v>
      </c>
      <c r="Q19" s="569">
        <v>2.340357</v>
      </c>
    </row>
    <row r="20" spans="1:19">
      <c r="A20" s="4712"/>
      <c r="B20" s="536">
        <v>9</v>
      </c>
      <c r="C20" s="355">
        <v>45</v>
      </c>
      <c r="D20" s="564">
        <v>1.7333333</v>
      </c>
      <c r="E20" s="565">
        <v>2.5796405999999998</v>
      </c>
      <c r="F20" s="355">
        <v>13</v>
      </c>
      <c r="G20" s="566">
        <v>1.3846149999999999</v>
      </c>
      <c r="H20" s="567">
        <v>2.142369</v>
      </c>
      <c r="I20" s="568">
        <v>13</v>
      </c>
      <c r="J20" s="566">
        <v>2.8461538000000002</v>
      </c>
      <c r="K20" s="567">
        <v>3.2364114000000002</v>
      </c>
      <c r="L20" s="568">
        <v>9</v>
      </c>
      <c r="M20" s="566">
        <v>1.111111</v>
      </c>
      <c r="N20" s="567">
        <v>2.315407</v>
      </c>
      <c r="O20" s="568">
        <v>10</v>
      </c>
      <c r="P20" s="566">
        <v>1.3</v>
      </c>
      <c r="Q20" s="569">
        <v>2.2632330000000001</v>
      </c>
      <c r="S20" s="20"/>
    </row>
    <row r="21" spans="1:19">
      <c r="A21" s="4712"/>
      <c r="B21" s="576">
        <v>10</v>
      </c>
      <c r="C21" s="384">
        <v>48</v>
      </c>
      <c r="D21" s="570">
        <v>2</v>
      </c>
      <c r="E21" s="571">
        <v>2.6174537</v>
      </c>
      <c r="F21" s="384">
        <v>4</v>
      </c>
      <c r="G21" s="572">
        <v>2.25</v>
      </c>
      <c r="H21" s="573">
        <v>3.8622100000000001</v>
      </c>
      <c r="I21" s="574">
        <v>14</v>
      </c>
      <c r="J21" s="572">
        <v>0.78571429000000004</v>
      </c>
      <c r="K21" s="573">
        <v>1.4238934000000001</v>
      </c>
      <c r="L21" s="574">
        <v>18</v>
      </c>
      <c r="M21" s="572">
        <v>2.3888889999999998</v>
      </c>
      <c r="N21" s="573">
        <v>2.5237430000000001</v>
      </c>
      <c r="O21" s="574">
        <v>12</v>
      </c>
      <c r="P21" s="572">
        <v>2.75</v>
      </c>
      <c r="Q21" s="575">
        <v>3.194455</v>
      </c>
      <c r="S21" s="131"/>
    </row>
    <row r="22" spans="1:19">
      <c r="A22" s="4712"/>
      <c r="B22" s="577">
        <v>11</v>
      </c>
      <c r="C22" s="355">
        <v>38</v>
      </c>
      <c r="D22" s="564">
        <v>0.73684210999999999</v>
      </c>
      <c r="E22" s="565">
        <v>1.6552</v>
      </c>
      <c r="F22" s="355">
        <v>5</v>
      </c>
      <c r="G22" s="566">
        <v>1.6</v>
      </c>
      <c r="H22" s="567">
        <v>3.0495899999999998</v>
      </c>
      <c r="I22" s="568">
        <v>12</v>
      </c>
      <c r="J22" s="566">
        <v>0.75</v>
      </c>
      <c r="K22" s="567">
        <v>1.2154311</v>
      </c>
      <c r="L22" s="568">
        <v>12</v>
      </c>
      <c r="M22" s="566">
        <v>0.1666667</v>
      </c>
      <c r="N22" s="567">
        <v>0.57735029999999998</v>
      </c>
      <c r="O22" s="568">
        <v>9</v>
      </c>
      <c r="P22" s="566">
        <v>1</v>
      </c>
      <c r="Q22" s="569">
        <v>2.1213199999999999</v>
      </c>
      <c r="S22" s="131"/>
    </row>
    <row r="23" spans="1:19">
      <c r="A23" s="4712"/>
      <c r="B23" s="577">
        <v>12</v>
      </c>
      <c r="C23" s="355">
        <v>37</v>
      </c>
      <c r="D23" s="564">
        <v>0.54054053999999996</v>
      </c>
      <c r="E23" s="565">
        <v>1.1689167</v>
      </c>
      <c r="F23" s="355">
        <v>3</v>
      </c>
      <c r="G23" s="566">
        <v>0</v>
      </c>
      <c r="H23" s="567">
        <v>0</v>
      </c>
      <c r="I23" s="568">
        <v>13</v>
      </c>
      <c r="J23" s="566">
        <v>0.92307691999999997</v>
      </c>
      <c r="K23" s="567">
        <v>1.8009968999999999</v>
      </c>
      <c r="L23" s="568">
        <v>10</v>
      </c>
      <c r="M23" s="566">
        <v>0.2</v>
      </c>
      <c r="N23" s="567">
        <v>0.63245549999999995</v>
      </c>
      <c r="O23" s="568">
        <v>11</v>
      </c>
      <c r="P23" s="566">
        <v>0.54545460000000001</v>
      </c>
      <c r="Q23" s="569">
        <v>0.5222329</v>
      </c>
      <c r="S23" s="131"/>
    </row>
    <row r="24" spans="1:19">
      <c r="A24" s="4712"/>
      <c r="B24" s="577">
        <v>13</v>
      </c>
      <c r="C24" s="355">
        <v>28</v>
      </c>
      <c r="D24" s="564">
        <v>0.28571428999999998</v>
      </c>
      <c r="E24" s="565">
        <v>0.76289618000000003</v>
      </c>
      <c r="F24" s="355">
        <v>1</v>
      </c>
      <c r="G24" s="566">
        <v>0</v>
      </c>
      <c r="H24" s="567">
        <v>0</v>
      </c>
      <c r="I24" s="568">
        <v>9</v>
      </c>
      <c r="J24" s="566">
        <v>0</v>
      </c>
      <c r="K24" s="567">
        <v>0</v>
      </c>
      <c r="L24" s="568">
        <v>10</v>
      </c>
      <c r="M24" s="566">
        <v>0.6</v>
      </c>
      <c r="N24" s="567">
        <v>1.0749679999999999</v>
      </c>
      <c r="O24" s="568">
        <v>8</v>
      </c>
      <c r="P24" s="566">
        <v>0.25</v>
      </c>
      <c r="Q24" s="569">
        <v>0.70710680000000004</v>
      </c>
      <c r="S24" s="131"/>
    </row>
    <row r="25" spans="1:19" ht="12.75" thickBot="1">
      <c r="A25" s="4747"/>
      <c r="B25" s="576">
        <v>14</v>
      </c>
      <c r="C25" s="384">
        <v>19</v>
      </c>
      <c r="D25" s="570">
        <v>0</v>
      </c>
      <c r="E25" s="571">
        <v>0</v>
      </c>
      <c r="F25" s="384">
        <v>1</v>
      </c>
      <c r="G25" s="572">
        <v>0</v>
      </c>
      <c r="H25" s="567">
        <v>0</v>
      </c>
      <c r="I25" s="574">
        <v>7</v>
      </c>
      <c r="J25" s="572">
        <v>0</v>
      </c>
      <c r="K25" s="573">
        <v>0</v>
      </c>
      <c r="L25" s="574">
        <v>2</v>
      </c>
      <c r="M25" s="572">
        <v>0</v>
      </c>
      <c r="N25" s="573">
        <v>0</v>
      </c>
      <c r="O25" s="574">
        <v>9</v>
      </c>
      <c r="P25" s="572">
        <v>0</v>
      </c>
      <c r="Q25" s="575">
        <v>0</v>
      </c>
      <c r="S25" s="131"/>
    </row>
    <row r="26" spans="1:19" ht="24">
      <c r="A26" s="4608" t="s">
        <v>9</v>
      </c>
      <c r="B26" s="258" t="s">
        <v>366</v>
      </c>
      <c r="C26" s="578">
        <v>272</v>
      </c>
      <c r="D26" s="559">
        <v>1.5441176000000001</v>
      </c>
      <c r="E26" s="579">
        <v>2.7012847999999998</v>
      </c>
      <c r="F26" s="578">
        <v>44</v>
      </c>
      <c r="G26" s="559">
        <v>1.3863639999999999</v>
      </c>
      <c r="H26" s="579">
        <v>2.6782149999999998</v>
      </c>
      <c r="I26" s="578">
        <v>90</v>
      </c>
      <c r="J26" s="559">
        <v>1.3111111</v>
      </c>
      <c r="K26" s="579">
        <v>2.4015184999999999</v>
      </c>
      <c r="L26" s="578">
        <v>67</v>
      </c>
      <c r="M26" s="559">
        <v>1.6567160000000001</v>
      </c>
      <c r="N26" s="579">
        <v>2.6603270000000001</v>
      </c>
      <c r="O26" s="578">
        <v>71</v>
      </c>
      <c r="P26" s="559">
        <v>1.830986</v>
      </c>
      <c r="Q26" s="580">
        <v>3.1075300000000001</v>
      </c>
      <c r="S26" s="131"/>
    </row>
    <row r="27" spans="1:19">
      <c r="A27" s="4674"/>
      <c r="B27" s="536">
        <v>1</v>
      </c>
      <c r="C27" s="355">
        <v>19</v>
      </c>
      <c r="D27" s="564">
        <v>0</v>
      </c>
      <c r="E27" s="565">
        <v>0</v>
      </c>
      <c r="F27" s="355">
        <v>7</v>
      </c>
      <c r="G27" s="564">
        <v>0</v>
      </c>
      <c r="H27" s="565">
        <v>0</v>
      </c>
      <c r="I27" s="355">
        <v>6</v>
      </c>
      <c r="J27" s="564">
        <v>0</v>
      </c>
      <c r="K27" s="565">
        <v>0</v>
      </c>
      <c r="L27" s="355">
        <v>1</v>
      </c>
      <c r="M27" s="564">
        <v>0</v>
      </c>
      <c r="N27" s="565">
        <v>0</v>
      </c>
      <c r="O27" s="355">
        <v>5</v>
      </c>
      <c r="P27" s="564">
        <v>0</v>
      </c>
      <c r="Q27" s="581">
        <v>0</v>
      </c>
      <c r="S27" s="131"/>
    </row>
    <row r="28" spans="1:19">
      <c r="A28" s="4674"/>
      <c r="B28" s="536">
        <v>2</v>
      </c>
      <c r="C28" s="355">
        <v>25</v>
      </c>
      <c r="D28" s="564">
        <v>0.12</v>
      </c>
      <c r="E28" s="565">
        <v>0.6</v>
      </c>
      <c r="F28" s="355">
        <v>9</v>
      </c>
      <c r="G28" s="564">
        <v>0</v>
      </c>
      <c r="H28" s="565">
        <v>0</v>
      </c>
      <c r="I28" s="355">
        <v>4</v>
      </c>
      <c r="J28" s="564">
        <v>0</v>
      </c>
      <c r="K28" s="565">
        <v>0</v>
      </c>
      <c r="L28" s="355">
        <v>5</v>
      </c>
      <c r="M28" s="564">
        <v>0.6</v>
      </c>
      <c r="N28" s="565">
        <v>1.3416410000000001</v>
      </c>
      <c r="O28" s="355">
        <v>7</v>
      </c>
      <c r="P28" s="564">
        <v>0</v>
      </c>
      <c r="Q28" s="581">
        <v>0</v>
      </c>
      <c r="S28" s="131"/>
    </row>
    <row r="29" spans="1:19">
      <c r="A29" s="4674"/>
      <c r="B29" s="536">
        <v>3</v>
      </c>
      <c r="C29" s="355">
        <v>12</v>
      </c>
      <c r="D29" s="564">
        <v>0.66666667000000002</v>
      </c>
      <c r="E29" s="565">
        <v>1.3026778999999999</v>
      </c>
      <c r="F29" s="355">
        <v>1</v>
      </c>
      <c r="G29" s="564">
        <v>0</v>
      </c>
      <c r="H29" s="565">
        <v>0</v>
      </c>
      <c r="I29" s="355">
        <v>6</v>
      </c>
      <c r="J29" s="564">
        <v>0.66666667000000002</v>
      </c>
      <c r="K29" s="565">
        <v>1.0327956</v>
      </c>
      <c r="L29" s="355">
        <v>4</v>
      </c>
      <c r="M29" s="564">
        <v>1</v>
      </c>
      <c r="N29" s="565">
        <v>2</v>
      </c>
      <c r="O29" s="355">
        <v>1</v>
      </c>
      <c r="P29" s="564">
        <v>0</v>
      </c>
      <c r="Q29" s="581">
        <v>0</v>
      </c>
      <c r="S29" s="131"/>
    </row>
    <row r="30" spans="1:19">
      <c r="A30" s="4674"/>
      <c r="B30" s="536">
        <v>4</v>
      </c>
      <c r="C30" s="355">
        <v>28</v>
      </c>
      <c r="D30" s="564">
        <v>1.7857143</v>
      </c>
      <c r="E30" s="565">
        <v>3.0954823</v>
      </c>
      <c r="F30" s="355">
        <v>5</v>
      </c>
      <c r="G30" s="564">
        <v>3.4</v>
      </c>
      <c r="H30" s="565">
        <v>4.7749350000000002</v>
      </c>
      <c r="I30" s="355">
        <v>7</v>
      </c>
      <c r="J30" s="564">
        <v>1.1428571000000001</v>
      </c>
      <c r="K30" s="565">
        <v>3.0237158000000002</v>
      </c>
      <c r="L30" s="355">
        <v>8</v>
      </c>
      <c r="M30" s="564">
        <v>1.375</v>
      </c>
      <c r="N30" s="565">
        <v>2.0658789999999998</v>
      </c>
      <c r="O30" s="355">
        <v>8</v>
      </c>
      <c r="P30" s="564">
        <v>1.75</v>
      </c>
      <c r="Q30" s="581">
        <v>3.058945</v>
      </c>
      <c r="S30" s="131"/>
    </row>
    <row r="31" spans="1:19">
      <c r="A31" s="4674"/>
      <c r="B31" s="383">
        <v>5</v>
      </c>
      <c r="C31" s="384">
        <v>16</v>
      </c>
      <c r="D31" s="570">
        <v>3.125</v>
      </c>
      <c r="E31" s="571">
        <v>4.6457866000000001</v>
      </c>
      <c r="F31" s="384">
        <v>3</v>
      </c>
      <c r="G31" s="570">
        <v>0</v>
      </c>
      <c r="H31" s="571">
        <v>0</v>
      </c>
      <c r="I31" s="384">
        <v>5</v>
      </c>
      <c r="J31" s="570">
        <v>1.6</v>
      </c>
      <c r="K31" s="571">
        <v>2.3021729</v>
      </c>
      <c r="L31" s="384">
        <v>6</v>
      </c>
      <c r="M31" s="570">
        <v>3.6666669999999999</v>
      </c>
      <c r="N31" s="571">
        <v>4.3204940000000001</v>
      </c>
      <c r="O31" s="384">
        <v>2</v>
      </c>
      <c r="P31" s="570">
        <v>10</v>
      </c>
      <c r="Q31" s="582">
        <v>8.4852810000000005</v>
      </c>
      <c r="S31" s="131"/>
    </row>
    <row r="32" spans="1:19">
      <c r="A32" s="4674"/>
      <c r="B32" s="536">
        <v>6</v>
      </c>
      <c r="C32" s="355">
        <v>22</v>
      </c>
      <c r="D32" s="564">
        <v>1.4090909</v>
      </c>
      <c r="E32" s="565">
        <v>2.2606171000000002</v>
      </c>
      <c r="F32" s="355">
        <v>1</v>
      </c>
      <c r="G32" s="564">
        <v>4</v>
      </c>
      <c r="H32" s="567">
        <v>0</v>
      </c>
      <c r="I32" s="355">
        <v>7</v>
      </c>
      <c r="J32" s="564">
        <v>0</v>
      </c>
      <c r="K32" s="565">
        <v>0</v>
      </c>
      <c r="L32" s="355">
        <v>6</v>
      </c>
      <c r="M32" s="564">
        <v>1.1666669999999999</v>
      </c>
      <c r="N32" s="565">
        <v>2.0412409999999999</v>
      </c>
      <c r="O32" s="355">
        <v>8</v>
      </c>
      <c r="P32" s="564">
        <v>2.5</v>
      </c>
      <c r="Q32" s="581">
        <v>2.828427</v>
      </c>
      <c r="S32" s="131"/>
    </row>
    <row r="33" spans="1:19">
      <c r="A33" s="4674"/>
      <c r="B33" s="536">
        <v>7</v>
      </c>
      <c r="C33" s="355">
        <v>17</v>
      </c>
      <c r="D33" s="564">
        <v>3.1764706</v>
      </c>
      <c r="E33" s="565">
        <v>3.6096276</v>
      </c>
      <c r="F33" s="355">
        <v>6</v>
      </c>
      <c r="G33" s="564">
        <v>1.8333330000000001</v>
      </c>
      <c r="H33" s="567">
        <v>2.228602</v>
      </c>
      <c r="I33" s="355">
        <v>6</v>
      </c>
      <c r="J33" s="564">
        <v>1.6666666999999999</v>
      </c>
      <c r="K33" s="565">
        <v>2.7325202000000002</v>
      </c>
      <c r="L33" s="355">
        <v>3</v>
      </c>
      <c r="M33" s="564">
        <v>6</v>
      </c>
      <c r="N33" s="565">
        <v>5.2915020000000004</v>
      </c>
      <c r="O33" s="355">
        <v>2</v>
      </c>
      <c r="P33" s="564">
        <v>7.5</v>
      </c>
      <c r="Q33" s="581">
        <v>2.1213199999999999</v>
      </c>
      <c r="S33" s="131"/>
    </row>
    <row r="34" spans="1:19">
      <c r="A34" s="4674"/>
      <c r="B34" s="536">
        <v>8</v>
      </c>
      <c r="C34" s="355">
        <v>25</v>
      </c>
      <c r="D34" s="564">
        <v>2.8</v>
      </c>
      <c r="E34" s="565">
        <v>2.8284270999999999</v>
      </c>
      <c r="F34" s="355">
        <v>3</v>
      </c>
      <c r="G34" s="564">
        <v>2</v>
      </c>
      <c r="H34" s="567">
        <v>2</v>
      </c>
      <c r="I34" s="355">
        <v>9</v>
      </c>
      <c r="J34" s="564">
        <v>3.7777778</v>
      </c>
      <c r="K34" s="565">
        <v>3.0731815</v>
      </c>
      <c r="L34" s="355">
        <v>8</v>
      </c>
      <c r="M34" s="564">
        <v>2.125</v>
      </c>
      <c r="N34" s="565">
        <v>3.0443159999999998</v>
      </c>
      <c r="O34" s="355">
        <v>5</v>
      </c>
      <c r="P34" s="564">
        <v>2.6</v>
      </c>
      <c r="Q34" s="581">
        <v>2.701851</v>
      </c>
      <c r="S34" s="131"/>
    </row>
    <row r="35" spans="1:19">
      <c r="A35" s="4674"/>
      <c r="B35" s="536">
        <v>9</v>
      </c>
      <c r="C35" s="355">
        <v>21</v>
      </c>
      <c r="D35" s="564">
        <v>2.4761905</v>
      </c>
      <c r="E35" s="565">
        <v>3.1562484999999998</v>
      </c>
      <c r="F35" s="355">
        <v>3</v>
      </c>
      <c r="G35" s="564">
        <v>2.6666669999999999</v>
      </c>
      <c r="H35" s="567">
        <v>3.7859389999999999</v>
      </c>
      <c r="I35" s="355">
        <v>8</v>
      </c>
      <c r="J35" s="564">
        <v>3.625</v>
      </c>
      <c r="K35" s="565">
        <v>3.8890872999999999</v>
      </c>
      <c r="L35" s="355">
        <v>3</v>
      </c>
      <c r="M35" s="564">
        <v>0.66666669999999995</v>
      </c>
      <c r="N35" s="565">
        <v>1.154701</v>
      </c>
      <c r="O35" s="355">
        <v>7</v>
      </c>
      <c r="P35" s="564">
        <v>1.857143</v>
      </c>
      <c r="Q35" s="581">
        <v>2.5448360000000001</v>
      </c>
      <c r="S35" s="20"/>
    </row>
    <row r="36" spans="1:19">
      <c r="A36" s="4674"/>
      <c r="B36" s="576">
        <v>10</v>
      </c>
      <c r="C36" s="384">
        <v>29</v>
      </c>
      <c r="D36" s="570">
        <v>2.3793103000000002</v>
      </c>
      <c r="E36" s="571">
        <v>2.8336472000000001</v>
      </c>
      <c r="F36" s="384">
        <v>2</v>
      </c>
      <c r="G36" s="570">
        <v>4</v>
      </c>
      <c r="H36" s="573">
        <v>5.656854</v>
      </c>
      <c r="I36" s="384">
        <v>12</v>
      </c>
      <c r="J36" s="570">
        <v>0.75</v>
      </c>
      <c r="K36" s="571">
        <v>1.4847712</v>
      </c>
      <c r="L36" s="384">
        <v>8</v>
      </c>
      <c r="M36" s="570">
        <v>2.625</v>
      </c>
      <c r="N36" s="571">
        <v>2.3867189999999998</v>
      </c>
      <c r="O36" s="384">
        <v>7</v>
      </c>
      <c r="P36" s="570">
        <v>4.4285709999999998</v>
      </c>
      <c r="Q36" s="582">
        <v>3.2071350000000001</v>
      </c>
      <c r="S36" s="20"/>
    </row>
    <row r="37" spans="1:19">
      <c r="A37" s="4674"/>
      <c r="B37" s="577">
        <v>11</v>
      </c>
      <c r="C37" s="355">
        <v>13</v>
      </c>
      <c r="D37" s="564">
        <v>1.2307691999999999</v>
      </c>
      <c r="E37" s="565">
        <v>2.1273553999999999</v>
      </c>
      <c r="F37" s="355">
        <v>1</v>
      </c>
      <c r="G37" s="564">
        <v>7</v>
      </c>
      <c r="H37" s="567">
        <v>0</v>
      </c>
      <c r="I37" s="355">
        <v>5</v>
      </c>
      <c r="J37" s="564">
        <v>1.4</v>
      </c>
      <c r="K37" s="565">
        <v>1.6733201</v>
      </c>
      <c r="L37" s="355">
        <v>5</v>
      </c>
      <c r="M37" s="564">
        <v>0.4</v>
      </c>
      <c r="N37" s="565">
        <v>0.89442719999999998</v>
      </c>
      <c r="O37" s="355">
        <v>2</v>
      </c>
      <c r="P37" s="564">
        <v>0</v>
      </c>
      <c r="Q37" s="581">
        <v>0</v>
      </c>
      <c r="S37" s="20"/>
    </row>
    <row r="38" spans="1:19">
      <c r="A38" s="4674"/>
      <c r="B38" s="577">
        <v>12</v>
      </c>
      <c r="C38" s="355">
        <v>20</v>
      </c>
      <c r="D38" s="564">
        <v>0.65</v>
      </c>
      <c r="E38" s="565">
        <v>1.3869693999999999</v>
      </c>
      <c r="F38" s="355">
        <v>1</v>
      </c>
      <c r="G38" s="564">
        <v>0</v>
      </c>
      <c r="H38" s="567">
        <v>0</v>
      </c>
      <c r="I38" s="355">
        <v>7</v>
      </c>
      <c r="J38" s="564">
        <v>1.2857143</v>
      </c>
      <c r="K38" s="565">
        <v>2.2146697</v>
      </c>
      <c r="L38" s="355">
        <v>5</v>
      </c>
      <c r="M38" s="564">
        <v>0</v>
      </c>
      <c r="N38" s="565">
        <v>0</v>
      </c>
      <c r="O38" s="355">
        <v>7</v>
      </c>
      <c r="P38" s="564">
        <v>0.57142859999999995</v>
      </c>
      <c r="Q38" s="581">
        <v>0.53452250000000001</v>
      </c>
    </row>
    <row r="39" spans="1:19">
      <c r="A39" s="4674"/>
      <c r="B39" s="577">
        <v>13</v>
      </c>
      <c r="C39" s="355">
        <v>13</v>
      </c>
      <c r="D39" s="564">
        <v>0.30769231000000002</v>
      </c>
      <c r="E39" s="565">
        <v>0.85485040999999995</v>
      </c>
      <c r="F39" s="355">
        <v>1</v>
      </c>
      <c r="G39" s="564">
        <v>0</v>
      </c>
      <c r="H39" s="565">
        <v>0</v>
      </c>
      <c r="I39" s="355">
        <v>4</v>
      </c>
      <c r="J39" s="564">
        <v>0</v>
      </c>
      <c r="K39" s="565">
        <v>0</v>
      </c>
      <c r="L39" s="355">
        <v>4</v>
      </c>
      <c r="M39" s="564">
        <v>1</v>
      </c>
      <c r="N39" s="565">
        <v>1.4142140000000001</v>
      </c>
      <c r="O39" s="355">
        <v>4</v>
      </c>
      <c r="P39" s="564">
        <v>0</v>
      </c>
      <c r="Q39" s="581">
        <v>0</v>
      </c>
    </row>
    <row r="40" spans="1:19">
      <c r="A40" s="4746"/>
      <c r="B40" s="576">
        <v>14</v>
      </c>
      <c r="C40" s="384">
        <v>12</v>
      </c>
      <c r="D40" s="570">
        <v>0</v>
      </c>
      <c r="E40" s="571">
        <v>0</v>
      </c>
      <c r="F40" s="384">
        <v>1</v>
      </c>
      <c r="G40" s="570">
        <v>0</v>
      </c>
      <c r="H40" s="571">
        <v>0</v>
      </c>
      <c r="I40" s="384">
        <v>4</v>
      </c>
      <c r="J40" s="570">
        <v>0</v>
      </c>
      <c r="K40" s="571">
        <v>0</v>
      </c>
      <c r="L40" s="384">
        <v>1</v>
      </c>
      <c r="M40" s="570">
        <v>0</v>
      </c>
      <c r="N40" s="571">
        <v>0</v>
      </c>
      <c r="O40" s="384">
        <v>6</v>
      </c>
      <c r="P40" s="570">
        <v>0</v>
      </c>
      <c r="Q40" s="582">
        <v>0</v>
      </c>
    </row>
    <row r="41" spans="1:19" ht="24">
      <c r="A41" s="4713" t="s">
        <v>10</v>
      </c>
      <c r="B41" s="583" t="s">
        <v>366</v>
      </c>
      <c r="C41" s="584">
        <v>263</v>
      </c>
      <c r="D41" s="585">
        <v>1.262357</v>
      </c>
      <c r="E41" s="586">
        <v>2.3073869999999999</v>
      </c>
      <c r="F41" s="584">
        <v>34</v>
      </c>
      <c r="G41" s="585">
        <v>1.5882350000000001</v>
      </c>
      <c r="H41" s="586">
        <v>2.571612</v>
      </c>
      <c r="I41" s="584">
        <v>80</v>
      </c>
      <c r="J41" s="585">
        <v>1.075</v>
      </c>
      <c r="K41" s="586">
        <v>2.265733</v>
      </c>
      <c r="L41" s="584">
        <v>83</v>
      </c>
      <c r="M41" s="585">
        <v>1.0843370000000001</v>
      </c>
      <c r="N41" s="586">
        <v>1.9012500000000001</v>
      </c>
      <c r="O41" s="584">
        <v>66</v>
      </c>
      <c r="P41" s="585">
        <v>1.545455</v>
      </c>
      <c r="Q41" s="587">
        <v>2.6613000000000002</v>
      </c>
    </row>
    <row r="42" spans="1:19">
      <c r="A42" s="4674"/>
      <c r="B42" s="536">
        <v>1</v>
      </c>
      <c r="C42" s="355">
        <v>18</v>
      </c>
      <c r="D42" s="564">
        <v>0</v>
      </c>
      <c r="E42" s="565">
        <v>0</v>
      </c>
      <c r="F42" s="355">
        <v>2</v>
      </c>
      <c r="G42" s="564">
        <v>0</v>
      </c>
      <c r="H42" s="565">
        <v>0</v>
      </c>
      <c r="I42" s="355">
        <v>6</v>
      </c>
      <c r="J42" s="564">
        <v>0</v>
      </c>
      <c r="K42" s="565">
        <v>0</v>
      </c>
      <c r="L42" s="355">
        <v>4</v>
      </c>
      <c r="M42" s="564">
        <v>0</v>
      </c>
      <c r="N42" s="565">
        <v>0</v>
      </c>
      <c r="O42" s="355">
        <v>6</v>
      </c>
      <c r="P42" s="564">
        <v>0</v>
      </c>
      <c r="Q42" s="581">
        <v>0</v>
      </c>
    </row>
    <row r="43" spans="1:19">
      <c r="A43" s="4674"/>
      <c r="B43" s="536">
        <v>2</v>
      </c>
      <c r="C43" s="355">
        <v>15</v>
      </c>
      <c r="D43" s="564">
        <v>0.3333333</v>
      </c>
      <c r="E43" s="565">
        <v>1.0465359999999999</v>
      </c>
      <c r="F43" s="355">
        <v>0</v>
      </c>
      <c r="G43" s="564">
        <v>0</v>
      </c>
      <c r="H43" s="565">
        <v>0</v>
      </c>
      <c r="I43" s="355">
        <v>8</v>
      </c>
      <c r="J43" s="564">
        <v>0.5</v>
      </c>
      <c r="K43" s="565">
        <v>1.4142140000000001</v>
      </c>
      <c r="L43" s="355">
        <v>3</v>
      </c>
      <c r="M43" s="564">
        <v>0.3333333</v>
      </c>
      <c r="N43" s="565">
        <v>0.57735029999999998</v>
      </c>
      <c r="O43" s="355">
        <v>4</v>
      </c>
      <c r="P43" s="564">
        <v>0</v>
      </c>
      <c r="Q43" s="581">
        <v>0</v>
      </c>
    </row>
    <row r="44" spans="1:19">
      <c r="A44" s="4674"/>
      <c r="B44" s="536">
        <v>3</v>
      </c>
      <c r="C44" s="355">
        <v>20</v>
      </c>
      <c r="D44" s="564">
        <v>0.6</v>
      </c>
      <c r="E44" s="565">
        <v>1.187656</v>
      </c>
      <c r="F44" s="355">
        <v>1</v>
      </c>
      <c r="G44" s="564">
        <v>0</v>
      </c>
      <c r="H44" s="565">
        <v>0</v>
      </c>
      <c r="I44" s="355">
        <v>8</v>
      </c>
      <c r="J44" s="564">
        <v>1</v>
      </c>
      <c r="K44" s="565">
        <v>1.603567</v>
      </c>
      <c r="L44" s="355">
        <v>7</v>
      </c>
      <c r="M44" s="564">
        <v>0.57142859999999995</v>
      </c>
      <c r="N44" s="565">
        <v>0.97590010000000005</v>
      </c>
      <c r="O44" s="355">
        <v>4</v>
      </c>
      <c r="P44" s="564">
        <v>0</v>
      </c>
      <c r="Q44" s="581">
        <v>0</v>
      </c>
    </row>
    <row r="45" spans="1:19">
      <c r="A45" s="4674"/>
      <c r="B45" s="536">
        <v>4</v>
      </c>
      <c r="C45" s="355">
        <v>18</v>
      </c>
      <c r="D45" s="564">
        <v>1.0555559999999999</v>
      </c>
      <c r="E45" s="565">
        <v>2.460804</v>
      </c>
      <c r="F45" s="355">
        <v>2</v>
      </c>
      <c r="G45" s="564">
        <v>5</v>
      </c>
      <c r="H45" s="565">
        <v>7.0710680000000004</v>
      </c>
      <c r="I45" s="355">
        <v>7</v>
      </c>
      <c r="J45" s="564">
        <v>0</v>
      </c>
      <c r="K45" s="565">
        <v>0</v>
      </c>
      <c r="L45" s="355">
        <v>6</v>
      </c>
      <c r="M45" s="564">
        <v>1.3333330000000001</v>
      </c>
      <c r="N45" s="565">
        <v>1.5055449999999999</v>
      </c>
      <c r="O45" s="355">
        <v>3</v>
      </c>
      <c r="P45" s="564">
        <v>0.3333333</v>
      </c>
      <c r="Q45" s="581">
        <v>0.57735029999999998</v>
      </c>
    </row>
    <row r="46" spans="1:19">
      <c r="A46" s="4674"/>
      <c r="B46" s="383">
        <v>5</v>
      </c>
      <c r="C46" s="384">
        <v>14</v>
      </c>
      <c r="D46" s="570">
        <v>2.3571430000000002</v>
      </c>
      <c r="E46" s="571">
        <v>3.07864</v>
      </c>
      <c r="F46" s="384">
        <v>1</v>
      </c>
      <c r="G46" s="570">
        <v>0</v>
      </c>
      <c r="H46" s="571">
        <v>0</v>
      </c>
      <c r="I46" s="384">
        <v>3</v>
      </c>
      <c r="J46" s="570">
        <v>3</v>
      </c>
      <c r="K46" s="571">
        <v>5.1961519999999997</v>
      </c>
      <c r="L46" s="384">
        <v>4</v>
      </c>
      <c r="M46" s="570">
        <v>1</v>
      </c>
      <c r="N46" s="571">
        <v>2</v>
      </c>
      <c r="O46" s="384">
        <v>6</v>
      </c>
      <c r="P46" s="570">
        <v>3.3333330000000001</v>
      </c>
      <c r="Q46" s="582">
        <v>2.7325200000000001</v>
      </c>
    </row>
    <row r="47" spans="1:19">
      <c r="A47" s="4674"/>
      <c r="B47" s="536">
        <v>6</v>
      </c>
      <c r="C47" s="355">
        <v>16</v>
      </c>
      <c r="D47" s="564">
        <v>2.4375</v>
      </c>
      <c r="E47" s="565">
        <v>3.8117139999999998</v>
      </c>
      <c r="F47" s="355">
        <v>4</v>
      </c>
      <c r="G47" s="564">
        <v>2.25</v>
      </c>
      <c r="H47" s="565">
        <v>2.8722810000000001</v>
      </c>
      <c r="I47" s="355">
        <v>3</v>
      </c>
      <c r="J47" s="564">
        <v>0.3333333</v>
      </c>
      <c r="K47" s="565">
        <v>0.57735029999999998</v>
      </c>
      <c r="L47" s="355">
        <v>5</v>
      </c>
      <c r="M47" s="564">
        <v>0.8</v>
      </c>
      <c r="N47" s="565">
        <v>1.303841</v>
      </c>
      <c r="O47" s="355">
        <v>4</v>
      </c>
      <c r="P47" s="564">
        <v>6.25</v>
      </c>
      <c r="Q47" s="581">
        <v>5.7951129999999997</v>
      </c>
    </row>
    <row r="48" spans="1:19">
      <c r="A48" s="4674"/>
      <c r="B48" s="536">
        <v>7</v>
      </c>
      <c r="C48" s="355">
        <v>28</v>
      </c>
      <c r="D48" s="564">
        <v>2.1785709999999998</v>
      </c>
      <c r="E48" s="565">
        <v>2.667411</v>
      </c>
      <c r="F48" s="355">
        <v>2</v>
      </c>
      <c r="G48" s="564">
        <v>3.5</v>
      </c>
      <c r="H48" s="565">
        <v>2.1213199999999999</v>
      </c>
      <c r="I48" s="355">
        <v>9</v>
      </c>
      <c r="J48" s="564">
        <v>2.6666669999999999</v>
      </c>
      <c r="K48" s="565">
        <v>3.5355340000000002</v>
      </c>
      <c r="L48" s="355">
        <v>11</v>
      </c>
      <c r="M48" s="564">
        <v>1.3636360000000001</v>
      </c>
      <c r="N48" s="565">
        <v>1.858641</v>
      </c>
      <c r="O48" s="355">
        <v>6</v>
      </c>
      <c r="P48" s="564">
        <v>2.5</v>
      </c>
      <c r="Q48" s="581">
        <v>2.8106939999999998</v>
      </c>
    </row>
    <row r="49" spans="1:17">
      <c r="A49" s="4674"/>
      <c r="B49" s="536">
        <v>8</v>
      </c>
      <c r="C49" s="355">
        <v>27</v>
      </c>
      <c r="D49" s="564">
        <v>3.2222219999999999</v>
      </c>
      <c r="E49" s="565">
        <v>2.939562</v>
      </c>
      <c r="F49" s="355">
        <v>4</v>
      </c>
      <c r="G49" s="564">
        <v>4</v>
      </c>
      <c r="H49" s="565">
        <v>3.3665020000000001</v>
      </c>
      <c r="I49" s="355">
        <v>8</v>
      </c>
      <c r="J49" s="564">
        <v>3.125</v>
      </c>
      <c r="K49" s="565">
        <v>3.720119</v>
      </c>
      <c r="L49" s="355">
        <v>8</v>
      </c>
      <c r="M49" s="564">
        <v>2.5</v>
      </c>
      <c r="N49" s="565">
        <v>2.8784920000000001</v>
      </c>
      <c r="O49" s="355">
        <v>7</v>
      </c>
      <c r="P49" s="564">
        <v>3.714286</v>
      </c>
      <c r="Q49" s="581">
        <v>2.13809</v>
      </c>
    </row>
    <row r="50" spans="1:17">
      <c r="A50" s="4674"/>
      <c r="B50" s="536">
        <v>9</v>
      </c>
      <c r="C50" s="355">
        <v>24</v>
      </c>
      <c r="D50" s="564">
        <v>1.0833330000000001</v>
      </c>
      <c r="E50" s="565">
        <v>1.7672540000000001</v>
      </c>
      <c r="F50" s="355">
        <v>10</v>
      </c>
      <c r="G50" s="564">
        <v>1</v>
      </c>
      <c r="H50" s="565">
        <v>1.490712</v>
      </c>
      <c r="I50" s="355">
        <v>5</v>
      </c>
      <c r="J50" s="564">
        <v>1.6</v>
      </c>
      <c r="K50" s="565">
        <v>1.3416410000000001</v>
      </c>
      <c r="L50" s="355">
        <v>6</v>
      </c>
      <c r="M50" s="564">
        <v>1.3333330000000001</v>
      </c>
      <c r="N50" s="565">
        <v>2.8047580000000001</v>
      </c>
      <c r="O50" s="355">
        <v>3</v>
      </c>
      <c r="P50" s="564">
        <v>0</v>
      </c>
      <c r="Q50" s="581">
        <v>0</v>
      </c>
    </row>
    <row r="51" spans="1:17">
      <c r="A51" s="4674"/>
      <c r="B51" s="576">
        <v>10</v>
      </c>
      <c r="C51" s="384">
        <v>19</v>
      </c>
      <c r="D51" s="570">
        <v>1.4210529999999999</v>
      </c>
      <c r="E51" s="571">
        <v>2.1938240000000002</v>
      </c>
      <c r="F51" s="384">
        <v>2</v>
      </c>
      <c r="G51" s="570">
        <v>0.5</v>
      </c>
      <c r="H51" s="571">
        <v>0.70710680000000004</v>
      </c>
      <c r="I51" s="384">
        <v>2</v>
      </c>
      <c r="J51" s="570">
        <v>1</v>
      </c>
      <c r="K51" s="571">
        <v>1.4142140000000001</v>
      </c>
      <c r="L51" s="384">
        <v>10</v>
      </c>
      <c r="M51" s="570">
        <v>2.2000000000000002</v>
      </c>
      <c r="N51" s="571">
        <v>2.7406410000000001</v>
      </c>
      <c r="O51" s="384">
        <v>5</v>
      </c>
      <c r="P51" s="570">
        <v>0.4</v>
      </c>
      <c r="Q51" s="582">
        <v>0.89442719999999998</v>
      </c>
    </row>
    <row r="52" spans="1:17">
      <c r="A52" s="4674"/>
      <c r="B52" s="577">
        <v>11</v>
      </c>
      <c r="C52" s="355">
        <v>25</v>
      </c>
      <c r="D52" s="564">
        <v>0.48</v>
      </c>
      <c r="E52" s="565">
        <v>1.3266500000000001</v>
      </c>
      <c r="F52" s="355">
        <v>4</v>
      </c>
      <c r="G52" s="564">
        <v>0.25</v>
      </c>
      <c r="H52" s="565">
        <v>0.5</v>
      </c>
      <c r="I52" s="355">
        <v>7</v>
      </c>
      <c r="J52" s="564">
        <v>0.28571429999999998</v>
      </c>
      <c r="K52" s="565">
        <v>0.48794999999999999</v>
      </c>
      <c r="L52" s="355">
        <v>7</v>
      </c>
      <c r="M52" s="564">
        <v>0</v>
      </c>
      <c r="N52" s="565">
        <v>0</v>
      </c>
      <c r="O52" s="355">
        <v>7</v>
      </c>
      <c r="P52" s="564">
        <v>1.285714</v>
      </c>
      <c r="Q52" s="581">
        <v>2.3603869999999998</v>
      </c>
    </row>
    <row r="53" spans="1:17">
      <c r="A53" s="4674"/>
      <c r="B53" s="577">
        <v>12</v>
      </c>
      <c r="C53" s="355">
        <v>17</v>
      </c>
      <c r="D53" s="564">
        <v>0.41176469999999998</v>
      </c>
      <c r="E53" s="565">
        <v>0.87026029999999999</v>
      </c>
      <c r="F53" s="355">
        <v>2</v>
      </c>
      <c r="G53" s="564">
        <v>0</v>
      </c>
      <c r="H53" s="565">
        <v>0</v>
      </c>
      <c r="I53" s="355">
        <v>6</v>
      </c>
      <c r="J53" s="564">
        <v>0.5</v>
      </c>
      <c r="K53" s="565">
        <v>1.224745</v>
      </c>
      <c r="L53" s="355">
        <v>5</v>
      </c>
      <c r="M53" s="564">
        <v>0.4</v>
      </c>
      <c r="N53" s="565">
        <v>0.89442719999999998</v>
      </c>
      <c r="O53" s="355">
        <v>4</v>
      </c>
      <c r="P53" s="564">
        <v>0.5</v>
      </c>
      <c r="Q53" s="581">
        <v>0.57735029999999998</v>
      </c>
    </row>
    <row r="54" spans="1:17">
      <c r="A54" s="4674"/>
      <c r="B54" s="577">
        <v>13</v>
      </c>
      <c r="C54" s="355">
        <v>15</v>
      </c>
      <c r="D54" s="564">
        <v>0.26666669999999998</v>
      </c>
      <c r="E54" s="565">
        <v>0.70373149999999995</v>
      </c>
      <c r="F54" s="355">
        <v>0</v>
      </c>
      <c r="G54" s="564">
        <v>0</v>
      </c>
      <c r="H54" s="565">
        <v>0</v>
      </c>
      <c r="I54" s="355">
        <v>5</v>
      </c>
      <c r="J54" s="564">
        <v>0</v>
      </c>
      <c r="K54" s="565">
        <v>0</v>
      </c>
      <c r="L54" s="355">
        <v>6</v>
      </c>
      <c r="M54" s="564">
        <v>0.3333333</v>
      </c>
      <c r="N54" s="565">
        <v>0.81649660000000002</v>
      </c>
      <c r="O54" s="355">
        <v>4</v>
      </c>
      <c r="P54" s="564">
        <v>0.5</v>
      </c>
      <c r="Q54" s="581">
        <v>1</v>
      </c>
    </row>
    <row r="55" spans="1:17" ht="12.75" thickBot="1">
      <c r="A55" s="4714"/>
      <c r="B55" s="588">
        <v>14</v>
      </c>
      <c r="C55" s="371">
        <v>7</v>
      </c>
      <c r="D55" s="589">
        <v>0</v>
      </c>
      <c r="E55" s="590">
        <v>0</v>
      </c>
      <c r="F55" s="371">
        <v>0</v>
      </c>
      <c r="G55" s="589">
        <v>0</v>
      </c>
      <c r="H55" s="590">
        <v>0</v>
      </c>
      <c r="I55" s="371">
        <v>3</v>
      </c>
      <c r="J55" s="589">
        <v>0</v>
      </c>
      <c r="K55" s="590">
        <v>0</v>
      </c>
      <c r="L55" s="371">
        <v>1</v>
      </c>
      <c r="M55" s="589">
        <v>0</v>
      </c>
      <c r="N55" s="590">
        <v>0</v>
      </c>
      <c r="O55" s="371">
        <v>3</v>
      </c>
      <c r="P55" s="589">
        <v>0</v>
      </c>
      <c r="Q55" s="591">
        <v>0</v>
      </c>
    </row>
    <row r="56" spans="1:17">
      <c r="A56" s="2775"/>
      <c r="B56" s="5958"/>
      <c r="C56" s="5959"/>
      <c r="D56" s="5960"/>
      <c r="E56" s="5961"/>
      <c r="F56" s="5959"/>
      <c r="G56" s="5960"/>
      <c r="H56" s="5961"/>
      <c r="I56" s="5959"/>
      <c r="J56" s="5960"/>
      <c r="K56" s="5961"/>
      <c r="L56" s="5959"/>
      <c r="M56" s="5960"/>
      <c r="N56" s="5961"/>
      <c r="O56" s="5959"/>
      <c r="P56" s="5960"/>
      <c r="Q56" s="5961"/>
    </row>
    <row r="57" spans="1:17" ht="15" customHeight="1">
      <c r="A57" s="521" t="s">
        <v>717</v>
      </c>
      <c r="B57" s="487" t="s">
        <v>386</v>
      </c>
      <c r="C57" s="170"/>
      <c r="D57" s="170"/>
      <c r="E57" s="170"/>
      <c r="F57" s="170"/>
      <c r="G57" s="170"/>
      <c r="H57" s="170"/>
      <c r="I57" s="170"/>
      <c r="J57" s="170"/>
      <c r="K57" s="170"/>
      <c r="L57" s="170"/>
      <c r="M57" s="170"/>
      <c r="N57" s="170"/>
      <c r="O57" s="170"/>
      <c r="P57" s="170"/>
      <c r="Q57" s="170"/>
    </row>
    <row r="58" spans="1:17" ht="13.5">
      <c r="A58" s="171"/>
      <c r="B58" s="171"/>
      <c r="C58" s="171"/>
      <c r="D58" s="171"/>
      <c r="E58" s="171"/>
      <c r="F58" s="171"/>
      <c r="G58" s="171"/>
      <c r="H58" s="171"/>
      <c r="I58" s="171"/>
      <c r="J58" s="171"/>
      <c r="K58" s="171"/>
      <c r="L58" s="171"/>
      <c r="M58" s="171"/>
      <c r="N58" s="171"/>
      <c r="O58" s="171"/>
      <c r="P58" s="171"/>
      <c r="Q58" s="171"/>
    </row>
  </sheetData>
  <mergeCells count="14">
    <mergeCell ref="A41:A55"/>
    <mergeCell ref="M9:N9"/>
    <mergeCell ref="A11:A25"/>
    <mergeCell ref="A26:A40"/>
    <mergeCell ref="A1:B1"/>
    <mergeCell ref="P9:Q9"/>
    <mergeCell ref="D10:E10"/>
    <mergeCell ref="G10:H10"/>
    <mergeCell ref="J10:K10"/>
    <mergeCell ref="M10:N10"/>
    <mergeCell ref="P10:Q10"/>
    <mergeCell ref="D9:E9"/>
    <mergeCell ref="G9:H9"/>
    <mergeCell ref="J9:K9"/>
  </mergeCells>
  <phoneticPr fontId="2"/>
  <hyperlinks>
    <hyperlink ref="A1" location="Index!A17" display="【目次へ戻る】"/>
    <hyperlink ref="A1:B1" location="Index!A31" display="【目次へ戻る】"/>
  </hyperlinks>
  <pageMargins left="0.78740157480314965" right="0.78740157480314965" top="0.98425196850393704" bottom="0.98425196850393704" header="0.51181102362204722" footer="0.51181102362204722"/>
  <pageSetup paperSize="9" scale="83" fitToHeight="0" orientation="landscape" r:id="rId1"/>
  <headerFooter>
    <oddHeader>&amp;L平成23年歯科疾患実態調査&amp;C&amp;A&amp;R&amp;P/&amp;N</oddHeader>
  </headerFooter>
  <rowBreaks count="1" manualBreakCount="1">
    <brk id="39" max="16" man="1"/>
  </rowBreaks>
  <colBreaks count="1" manualBreakCount="1">
    <brk id="11"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N30"/>
  <sheetViews>
    <sheetView zoomScaleNormal="100" workbookViewId="0">
      <selection activeCell="O3" sqref="O3"/>
    </sheetView>
  </sheetViews>
  <sheetFormatPr defaultRowHeight="13.5"/>
  <sheetData>
    <row r="1" spans="1:14">
      <c r="A1" s="4754" t="s">
        <v>87</v>
      </c>
      <c r="B1" s="4581"/>
    </row>
    <row r="2" spans="1:14" ht="15" customHeight="1"/>
    <row r="3" spans="1:14" ht="15" customHeight="1">
      <c r="A3" s="267" t="s">
        <v>751</v>
      </c>
      <c r="B3" s="267" t="s">
        <v>752</v>
      </c>
      <c r="C3" s="392"/>
      <c r="D3" s="392"/>
      <c r="E3" s="392"/>
      <c r="F3" s="425"/>
      <c r="G3" s="392"/>
      <c r="H3" s="392"/>
      <c r="I3" s="425"/>
      <c r="J3" s="392"/>
      <c r="K3" s="392"/>
      <c r="L3" s="425"/>
      <c r="M3" s="392"/>
      <c r="N3" s="171"/>
    </row>
    <row r="4" spans="1:14" ht="15" customHeight="1">
      <c r="A4" s="267" t="s">
        <v>753</v>
      </c>
      <c r="B4" s="267" t="s">
        <v>754</v>
      </c>
      <c r="C4" s="497"/>
      <c r="D4" s="497"/>
      <c r="E4" s="497"/>
      <c r="F4" s="497"/>
      <c r="G4" s="497"/>
      <c r="H4" s="497"/>
      <c r="I4" s="497"/>
      <c r="J4" s="497"/>
      <c r="K4" s="497"/>
      <c r="L4" s="497"/>
      <c r="M4" s="497"/>
      <c r="N4" s="171"/>
    </row>
    <row r="5" spans="1:14" ht="15" customHeight="1">
      <c r="A5" s="267"/>
      <c r="B5" s="267"/>
      <c r="C5" s="267"/>
      <c r="D5" s="392"/>
      <c r="E5" s="392"/>
      <c r="F5" s="392"/>
      <c r="G5" s="392"/>
      <c r="H5" s="392"/>
      <c r="I5" s="392"/>
      <c r="J5" s="392"/>
      <c r="K5" s="392"/>
      <c r="L5" s="392"/>
      <c r="M5" s="392"/>
      <c r="N5" s="392"/>
    </row>
    <row r="6" spans="1:14" ht="15" customHeight="1" thickBot="1">
      <c r="A6" s="592"/>
      <c r="B6" s="592"/>
      <c r="C6" s="592"/>
      <c r="D6" s="592"/>
      <c r="E6" s="592"/>
      <c r="F6" s="592"/>
      <c r="G6" s="592"/>
      <c r="H6" s="592"/>
      <c r="I6" s="592"/>
      <c r="J6" s="592"/>
      <c r="K6" s="592"/>
      <c r="L6" s="592"/>
      <c r="M6" s="592"/>
      <c r="N6" s="592"/>
    </row>
    <row r="7" spans="1:14">
      <c r="A7" s="593"/>
      <c r="B7" s="4758" t="s">
        <v>426</v>
      </c>
      <c r="C7" s="4758" t="s">
        <v>755</v>
      </c>
      <c r="D7" s="4614" t="s">
        <v>756</v>
      </c>
      <c r="E7" s="4760"/>
      <c r="F7" s="4614" t="s">
        <v>757</v>
      </c>
      <c r="G7" s="4615"/>
      <c r="H7" s="4615"/>
      <c r="I7" s="4615"/>
      <c r="J7" s="4615"/>
      <c r="K7" s="4615"/>
      <c r="L7" s="4615"/>
      <c r="M7" s="4615"/>
      <c r="N7" s="4616"/>
    </row>
    <row r="8" spans="1:14">
      <c r="A8" s="396"/>
      <c r="B8" s="4759"/>
      <c r="C8" s="4759"/>
      <c r="D8" s="4761"/>
      <c r="E8" s="4762"/>
      <c r="F8" s="4617" t="s">
        <v>758</v>
      </c>
      <c r="G8" s="4618"/>
      <c r="H8" s="4618"/>
      <c r="I8" s="4618"/>
      <c r="J8" s="4618"/>
      <c r="K8" s="4618"/>
      <c r="L8" s="4618"/>
      <c r="M8" s="4618"/>
      <c r="N8" s="4619"/>
    </row>
    <row r="9" spans="1:14" ht="24">
      <c r="A9" s="396"/>
      <c r="B9" s="4759" t="s">
        <v>618</v>
      </c>
      <c r="C9" s="4764" t="s">
        <v>341</v>
      </c>
      <c r="D9" s="4761" t="s">
        <v>759</v>
      </c>
      <c r="E9" s="4762"/>
      <c r="F9" s="594" t="s">
        <v>760</v>
      </c>
      <c r="G9" s="594" t="s">
        <v>761</v>
      </c>
      <c r="H9" s="594" t="s">
        <v>762</v>
      </c>
      <c r="I9" s="594" t="s">
        <v>763</v>
      </c>
      <c r="J9" s="594" t="s">
        <v>764</v>
      </c>
      <c r="K9" s="594" t="s">
        <v>765</v>
      </c>
      <c r="L9" s="594">
        <v>0.9</v>
      </c>
      <c r="M9" s="594" t="s">
        <v>766</v>
      </c>
      <c r="N9" s="595" t="s">
        <v>767</v>
      </c>
    </row>
    <row r="10" spans="1:14" ht="14.25" thickBot="1">
      <c r="A10" s="596"/>
      <c r="B10" s="4763"/>
      <c r="C10" s="4765"/>
      <c r="D10" s="4766"/>
      <c r="E10" s="4767"/>
      <c r="F10" s="597" t="s">
        <v>768</v>
      </c>
      <c r="G10" s="598"/>
      <c r="H10" s="598"/>
      <c r="I10" s="598"/>
      <c r="J10" s="597" t="s">
        <v>769</v>
      </c>
      <c r="K10" s="598"/>
      <c r="L10" s="598"/>
      <c r="M10" s="598"/>
      <c r="N10" s="599" t="s">
        <v>770</v>
      </c>
    </row>
    <row r="11" spans="1:14" ht="24">
      <c r="A11" s="4755" t="s">
        <v>771</v>
      </c>
      <c r="B11" s="600" t="s">
        <v>431</v>
      </c>
      <c r="C11" s="601">
        <v>535</v>
      </c>
      <c r="D11" s="602">
        <v>1.4056070000000001</v>
      </c>
      <c r="E11" s="603">
        <v>2.5169769999999998</v>
      </c>
      <c r="F11" s="601">
        <v>0</v>
      </c>
      <c r="G11" s="601">
        <v>0</v>
      </c>
      <c r="H11" s="601">
        <v>0</v>
      </c>
      <c r="I11" s="601">
        <v>0</v>
      </c>
      <c r="J11" s="601">
        <v>0</v>
      </c>
      <c r="K11" s="601">
        <v>2</v>
      </c>
      <c r="L11" s="601">
        <v>5</v>
      </c>
      <c r="M11" s="601">
        <v>7</v>
      </c>
      <c r="N11" s="604">
        <v>16</v>
      </c>
    </row>
    <row r="12" spans="1:14">
      <c r="A12" s="4756"/>
      <c r="B12" s="605" t="s">
        <v>772</v>
      </c>
      <c r="C12" s="317">
        <v>77</v>
      </c>
      <c r="D12" s="606">
        <v>0.10389610000000001</v>
      </c>
      <c r="E12" s="607">
        <v>0.57547269999999995</v>
      </c>
      <c r="F12" s="317">
        <v>0</v>
      </c>
      <c r="G12" s="317">
        <v>0</v>
      </c>
      <c r="H12" s="317">
        <v>0</v>
      </c>
      <c r="I12" s="317">
        <v>0</v>
      </c>
      <c r="J12" s="317">
        <v>0</v>
      </c>
      <c r="K12" s="317">
        <v>0</v>
      </c>
      <c r="L12" s="317">
        <v>0</v>
      </c>
      <c r="M12" s="317">
        <v>0</v>
      </c>
      <c r="N12" s="608">
        <v>4</v>
      </c>
    </row>
    <row r="13" spans="1:14">
      <c r="A13" s="4756"/>
      <c r="B13" s="605" t="s">
        <v>773</v>
      </c>
      <c r="C13" s="317">
        <v>108</v>
      </c>
      <c r="D13" s="606">
        <v>1.5925929999999999</v>
      </c>
      <c r="E13" s="607">
        <v>2.9577619999999998</v>
      </c>
      <c r="F13" s="317">
        <v>0</v>
      </c>
      <c r="G13" s="317">
        <v>0</v>
      </c>
      <c r="H13" s="317">
        <v>0</v>
      </c>
      <c r="I13" s="317">
        <v>0</v>
      </c>
      <c r="J13" s="317">
        <v>0</v>
      </c>
      <c r="K13" s="317">
        <v>2</v>
      </c>
      <c r="L13" s="317">
        <v>5</v>
      </c>
      <c r="M13" s="317">
        <v>9</v>
      </c>
      <c r="N13" s="608">
        <v>16</v>
      </c>
    </row>
    <row r="14" spans="1:14">
      <c r="A14" s="4756"/>
      <c r="B14" s="605" t="s">
        <v>774</v>
      </c>
      <c r="C14" s="317">
        <v>135</v>
      </c>
      <c r="D14" s="606">
        <v>2.5333329999999998</v>
      </c>
      <c r="E14" s="607">
        <v>2.9870369999999999</v>
      </c>
      <c r="F14" s="317">
        <v>0</v>
      </c>
      <c r="G14" s="317">
        <v>0</v>
      </c>
      <c r="H14" s="317">
        <v>0</v>
      </c>
      <c r="I14" s="317">
        <v>0</v>
      </c>
      <c r="J14" s="317">
        <v>1</v>
      </c>
      <c r="K14" s="317">
        <v>4</v>
      </c>
      <c r="L14" s="317">
        <v>7</v>
      </c>
      <c r="M14" s="317">
        <v>8</v>
      </c>
      <c r="N14" s="608">
        <v>14</v>
      </c>
    </row>
    <row r="15" spans="1:14">
      <c r="A15" s="4756"/>
      <c r="B15" s="605" t="s">
        <v>775</v>
      </c>
      <c r="C15" s="317">
        <v>131</v>
      </c>
      <c r="D15" s="606">
        <v>1.5419849999999999</v>
      </c>
      <c r="E15" s="607">
        <v>2.4059529999999998</v>
      </c>
      <c r="F15" s="317">
        <v>0</v>
      </c>
      <c r="G15" s="317">
        <v>0</v>
      </c>
      <c r="H15" s="317">
        <v>0</v>
      </c>
      <c r="I15" s="317">
        <v>0</v>
      </c>
      <c r="J15" s="317">
        <v>0</v>
      </c>
      <c r="K15" s="317">
        <v>2</v>
      </c>
      <c r="L15" s="317">
        <v>6</v>
      </c>
      <c r="M15" s="317">
        <v>7</v>
      </c>
      <c r="N15" s="608">
        <v>9</v>
      </c>
    </row>
    <row r="16" spans="1:14" ht="14.25" thickBot="1">
      <c r="A16" s="4757"/>
      <c r="B16" s="609" t="s">
        <v>776</v>
      </c>
      <c r="C16" s="610">
        <v>84</v>
      </c>
      <c r="D16" s="611">
        <v>0.3333333</v>
      </c>
      <c r="E16" s="612">
        <v>0.90956539999999997</v>
      </c>
      <c r="F16" s="610">
        <v>0</v>
      </c>
      <c r="G16" s="610">
        <v>0</v>
      </c>
      <c r="H16" s="610">
        <v>0</v>
      </c>
      <c r="I16" s="610">
        <v>0</v>
      </c>
      <c r="J16" s="610">
        <v>0</v>
      </c>
      <c r="K16" s="610">
        <v>0</v>
      </c>
      <c r="L16" s="610">
        <v>1</v>
      </c>
      <c r="M16" s="610">
        <v>2</v>
      </c>
      <c r="N16" s="613">
        <v>5</v>
      </c>
    </row>
    <row r="17" spans="1:14" ht="24">
      <c r="A17" s="4755" t="s">
        <v>777</v>
      </c>
      <c r="B17" s="600" t="s">
        <v>431</v>
      </c>
      <c r="C17" s="601">
        <v>535</v>
      </c>
      <c r="D17" s="602">
        <v>0.50093460000000001</v>
      </c>
      <c r="E17" s="603">
        <v>1.282079</v>
      </c>
      <c r="F17" s="601">
        <v>0</v>
      </c>
      <c r="G17" s="601">
        <v>0</v>
      </c>
      <c r="H17" s="601">
        <v>0</v>
      </c>
      <c r="I17" s="601">
        <v>0</v>
      </c>
      <c r="J17" s="601">
        <v>0</v>
      </c>
      <c r="K17" s="601">
        <v>0</v>
      </c>
      <c r="L17" s="601">
        <v>2</v>
      </c>
      <c r="M17" s="601">
        <v>3</v>
      </c>
      <c r="N17" s="604">
        <v>8</v>
      </c>
    </row>
    <row r="18" spans="1:14">
      <c r="A18" s="4756"/>
      <c r="B18" s="605" t="s">
        <v>772</v>
      </c>
      <c r="C18" s="317">
        <v>77</v>
      </c>
      <c r="D18" s="606">
        <v>0.10389610000000001</v>
      </c>
      <c r="E18" s="607">
        <v>0.57547269999999995</v>
      </c>
      <c r="F18" s="317">
        <v>0</v>
      </c>
      <c r="G18" s="317">
        <v>0</v>
      </c>
      <c r="H18" s="317">
        <v>0</v>
      </c>
      <c r="I18" s="317">
        <v>0</v>
      </c>
      <c r="J18" s="317">
        <v>0</v>
      </c>
      <c r="K18" s="317">
        <v>0</v>
      </c>
      <c r="L18" s="317">
        <v>0</v>
      </c>
      <c r="M18" s="317">
        <v>0</v>
      </c>
      <c r="N18" s="608">
        <v>4</v>
      </c>
    </row>
    <row r="19" spans="1:14">
      <c r="A19" s="4756"/>
      <c r="B19" s="605" t="s">
        <v>773</v>
      </c>
      <c r="C19" s="317">
        <v>108</v>
      </c>
      <c r="D19" s="606">
        <v>0.90740739999999998</v>
      </c>
      <c r="E19" s="607">
        <v>1.7748870000000001</v>
      </c>
      <c r="F19" s="317">
        <v>0</v>
      </c>
      <c r="G19" s="317">
        <v>0</v>
      </c>
      <c r="H19" s="317">
        <v>0</v>
      </c>
      <c r="I19" s="317">
        <v>0</v>
      </c>
      <c r="J19" s="317">
        <v>0</v>
      </c>
      <c r="K19" s="317">
        <v>1</v>
      </c>
      <c r="L19" s="317">
        <v>3</v>
      </c>
      <c r="M19" s="317">
        <v>5</v>
      </c>
      <c r="N19" s="608">
        <v>8</v>
      </c>
    </row>
    <row r="20" spans="1:14">
      <c r="A20" s="4756"/>
      <c r="B20" s="605" t="s">
        <v>774</v>
      </c>
      <c r="C20" s="317">
        <v>135</v>
      </c>
      <c r="D20" s="606">
        <v>0.82962959999999997</v>
      </c>
      <c r="E20" s="607">
        <v>1.6685890000000001</v>
      </c>
      <c r="F20" s="317">
        <v>0</v>
      </c>
      <c r="G20" s="317">
        <v>0</v>
      </c>
      <c r="H20" s="317">
        <v>0</v>
      </c>
      <c r="I20" s="317">
        <v>0</v>
      </c>
      <c r="J20" s="317">
        <v>0</v>
      </c>
      <c r="K20" s="317">
        <v>1</v>
      </c>
      <c r="L20" s="317">
        <v>3</v>
      </c>
      <c r="M20" s="317">
        <v>5</v>
      </c>
      <c r="N20" s="608">
        <v>7</v>
      </c>
    </row>
    <row r="21" spans="1:14">
      <c r="A21" s="4756"/>
      <c r="B21" s="605" t="s">
        <v>775</v>
      </c>
      <c r="C21" s="317">
        <v>131</v>
      </c>
      <c r="D21" s="606">
        <v>0.30534349999999999</v>
      </c>
      <c r="E21" s="607">
        <v>0.70047380000000004</v>
      </c>
      <c r="F21" s="317">
        <v>0</v>
      </c>
      <c r="G21" s="317">
        <v>0</v>
      </c>
      <c r="H21" s="317">
        <v>0</v>
      </c>
      <c r="I21" s="317">
        <v>0</v>
      </c>
      <c r="J21" s="317">
        <v>0</v>
      </c>
      <c r="K21" s="317">
        <v>0</v>
      </c>
      <c r="L21" s="317">
        <v>1</v>
      </c>
      <c r="M21" s="317">
        <v>2</v>
      </c>
      <c r="N21" s="608">
        <v>4</v>
      </c>
    </row>
    <row r="22" spans="1:14" ht="14.25" thickBot="1">
      <c r="A22" s="4757"/>
      <c r="B22" s="609" t="s">
        <v>776</v>
      </c>
      <c r="C22" s="610">
        <v>84</v>
      </c>
      <c r="D22" s="611">
        <v>0.1190476</v>
      </c>
      <c r="E22" s="612">
        <v>0.45002710000000001</v>
      </c>
      <c r="F22" s="610">
        <v>0</v>
      </c>
      <c r="G22" s="610">
        <v>0</v>
      </c>
      <c r="H22" s="610">
        <v>0</v>
      </c>
      <c r="I22" s="610">
        <v>0</v>
      </c>
      <c r="J22" s="610">
        <v>0</v>
      </c>
      <c r="K22" s="610">
        <v>0</v>
      </c>
      <c r="L22" s="610">
        <v>0</v>
      </c>
      <c r="M22" s="610">
        <v>1</v>
      </c>
      <c r="N22" s="613">
        <v>3</v>
      </c>
    </row>
    <row r="23" spans="1:14" ht="24">
      <c r="A23" s="4755" t="s">
        <v>778</v>
      </c>
      <c r="B23" s="600" t="s">
        <v>431</v>
      </c>
      <c r="C23" s="601">
        <v>535</v>
      </c>
      <c r="D23" s="602">
        <v>0.9046729</v>
      </c>
      <c r="E23" s="603">
        <v>1.941146</v>
      </c>
      <c r="F23" s="601">
        <v>0</v>
      </c>
      <c r="G23" s="601">
        <v>0</v>
      </c>
      <c r="H23" s="601">
        <v>0</v>
      </c>
      <c r="I23" s="601">
        <v>0</v>
      </c>
      <c r="J23" s="601">
        <v>0</v>
      </c>
      <c r="K23" s="601">
        <v>1</v>
      </c>
      <c r="L23" s="601">
        <v>4</v>
      </c>
      <c r="M23" s="601">
        <v>6</v>
      </c>
      <c r="N23" s="604">
        <v>13</v>
      </c>
    </row>
    <row r="24" spans="1:14">
      <c r="A24" s="4756"/>
      <c r="B24" s="605" t="s">
        <v>772</v>
      </c>
      <c r="C24" s="317">
        <v>77</v>
      </c>
      <c r="D24" s="606">
        <v>0</v>
      </c>
      <c r="E24" s="607">
        <v>0</v>
      </c>
      <c r="F24" s="317">
        <v>0</v>
      </c>
      <c r="G24" s="317">
        <v>0</v>
      </c>
      <c r="H24" s="317">
        <v>0</v>
      </c>
      <c r="I24" s="317">
        <v>0</v>
      </c>
      <c r="J24" s="317">
        <v>0</v>
      </c>
      <c r="K24" s="317">
        <v>0</v>
      </c>
      <c r="L24" s="317">
        <v>0</v>
      </c>
      <c r="M24" s="317">
        <v>0</v>
      </c>
      <c r="N24" s="608">
        <v>0</v>
      </c>
    </row>
    <row r="25" spans="1:14">
      <c r="A25" s="4756"/>
      <c r="B25" s="605" t="s">
        <v>773</v>
      </c>
      <c r="C25" s="317">
        <v>108</v>
      </c>
      <c r="D25" s="606">
        <v>0.68518520000000005</v>
      </c>
      <c r="E25" s="607">
        <v>2.1471480000000001</v>
      </c>
      <c r="F25" s="317">
        <v>0</v>
      </c>
      <c r="G25" s="317">
        <v>0</v>
      </c>
      <c r="H25" s="317">
        <v>0</v>
      </c>
      <c r="I25" s="317">
        <v>0</v>
      </c>
      <c r="J25" s="317">
        <v>0</v>
      </c>
      <c r="K25" s="317">
        <v>0</v>
      </c>
      <c r="L25" s="317">
        <v>2</v>
      </c>
      <c r="M25" s="317">
        <v>4</v>
      </c>
      <c r="N25" s="608">
        <v>13</v>
      </c>
    </row>
    <row r="26" spans="1:14">
      <c r="A26" s="4756"/>
      <c r="B26" s="605" t="s">
        <v>774</v>
      </c>
      <c r="C26" s="317">
        <v>135</v>
      </c>
      <c r="D26" s="606">
        <v>1.7037040000000001</v>
      </c>
      <c r="E26" s="607">
        <v>2.2195670000000001</v>
      </c>
      <c r="F26" s="317">
        <v>0</v>
      </c>
      <c r="G26" s="317">
        <v>0</v>
      </c>
      <c r="H26" s="317">
        <v>0</v>
      </c>
      <c r="I26" s="317">
        <v>0</v>
      </c>
      <c r="J26" s="317">
        <v>1</v>
      </c>
      <c r="K26" s="317">
        <v>3</v>
      </c>
      <c r="L26" s="317">
        <v>5</v>
      </c>
      <c r="M26" s="317">
        <v>7</v>
      </c>
      <c r="N26" s="608">
        <v>8</v>
      </c>
    </row>
    <row r="27" spans="1:14">
      <c r="A27" s="4756"/>
      <c r="B27" s="605" t="s">
        <v>775</v>
      </c>
      <c r="C27" s="317">
        <v>131</v>
      </c>
      <c r="D27" s="606">
        <v>1.2366410000000001</v>
      </c>
      <c r="E27" s="607">
        <v>2.1620219999999999</v>
      </c>
      <c r="F27" s="317">
        <v>0</v>
      </c>
      <c r="G27" s="317">
        <v>0</v>
      </c>
      <c r="H27" s="317">
        <v>0</v>
      </c>
      <c r="I27" s="317">
        <v>0</v>
      </c>
      <c r="J27" s="317">
        <v>0</v>
      </c>
      <c r="K27" s="317">
        <v>2</v>
      </c>
      <c r="L27" s="317">
        <v>5</v>
      </c>
      <c r="M27" s="317">
        <v>7</v>
      </c>
      <c r="N27" s="608">
        <v>9</v>
      </c>
    </row>
    <row r="28" spans="1:14" ht="14.25" thickBot="1">
      <c r="A28" s="4757"/>
      <c r="B28" s="609" t="s">
        <v>776</v>
      </c>
      <c r="C28" s="610">
        <v>84</v>
      </c>
      <c r="D28" s="611">
        <v>0.2142857</v>
      </c>
      <c r="E28" s="612">
        <v>0.71256249999999999</v>
      </c>
      <c r="F28" s="610">
        <v>0</v>
      </c>
      <c r="G28" s="610">
        <v>0</v>
      </c>
      <c r="H28" s="610">
        <v>0</v>
      </c>
      <c r="I28" s="610">
        <v>0</v>
      </c>
      <c r="J28" s="610">
        <v>0</v>
      </c>
      <c r="K28" s="610">
        <v>0</v>
      </c>
      <c r="L28" s="610">
        <v>1</v>
      </c>
      <c r="M28" s="610">
        <v>2</v>
      </c>
      <c r="N28" s="613">
        <v>4</v>
      </c>
    </row>
    <row r="29" spans="1:14">
      <c r="A29" s="2778"/>
      <c r="B29" s="2779"/>
      <c r="C29" s="317"/>
      <c r="D29" s="2780"/>
      <c r="E29" s="2781"/>
      <c r="F29" s="317"/>
      <c r="G29" s="317"/>
      <c r="H29" s="317"/>
      <c r="I29" s="317"/>
      <c r="J29" s="317"/>
      <c r="K29" s="317"/>
      <c r="L29" s="317"/>
      <c r="M29" s="317"/>
      <c r="N29" s="317"/>
    </row>
    <row r="30" spans="1:14">
      <c r="A30" s="521" t="s">
        <v>2</v>
      </c>
      <c r="B30" s="487" t="s">
        <v>779</v>
      </c>
      <c r="C30" s="614"/>
      <c r="D30" s="614"/>
      <c r="E30" s="614"/>
      <c r="F30" s="614"/>
      <c r="G30" s="614"/>
      <c r="H30" s="614"/>
      <c r="I30" s="615"/>
      <c r="J30" s="615"/>
      <c r="K30" s="615"/>
      <c r="L30" s="615"/>
      <c r="M30" s="615"/>
      <c r="N30" s="615"/>
    </row>
  </sheetData>
  <mergeCells count="12">
    <mergeCell ref="C7:C8"/>
    <mergeCell ref="D7:E8"/>
    <mergeCell ref="F7:N7"/>
    <mergeCell ref="F8:N8"/>
    <mergeCell ref="B9:B10"/>
    <mergeCell ref="C9:C10"/>
    <mergeCell ref="D9:E10"/>
    <mergeCell ref="A11:A16"/>
    <mergeCell ref="A17:A22"/>
    <mergeCell ref="A23:A28"/>
    <mergeCell ref="A1:B1"/>
    <mergeCell ref="B7:B8"/>
  </mergeCells>
  <phoneticPr fontId="2"/>
  <hyperlinks>
    <hyperlink ref="A1" location="Index!A17" display="【目次へ戻る】"/>
    <hyperlink ref="A1:B1" location="Index!A31"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ignoredErrors>
    <ignoredError sqref="G9:H9 I9:N9" numberStoredAsText="1"/>
  </ignoredErrors>
</worksheet>
</file>

<file path=xl/worksheets/sheet14.xml><?xml version="1.0" encoding="utf-8"?>
<worksheet xmlns="http://schemas.openxmlformats.org/spreadsheetml/2006/main" xmlns:r="http://schemas.openxmlformats.org/officeDocument/2006/relationships">
  <sheetPr>
    <pageSetUpPr fitToPage="1"/>
  </sheetPr>
  <dimension ref="A1:L28"/>
  <sheetViews>
    <sheetView zoomScaleNormal="100" workbookViewId="0">
      <selection activeCell="N16" sqref="N16"/>
    </sheetView>
  </sheetViews>
  <sheetFormatPr defaultRowHeight="13.5"/>
  <cols>
    <col min="1" max="1" width="9.5" customWidth="1"/>
  </cols>
  <sheetData>
    <row r="1" spans="1:12">
      <c r="A1" s="4754" t="s">
        <v>87</v>
      </c>
      <c r="B1" s="4581"/>
    </row>
    <row r="2" spans="1:12" ht="15" customHeight="1"/>
    <row r="3" spans="1:12" ht="15" customHeight="1">
      <c r="A3" s="267" t="s">
        <v>781</v>
      </c>
      <c r="B3" s="267" t="s">
        <v>782</v>
      </c>
      <c r="C3" s="171"/>
      <c r="D3" s="392"/>
      <c r="E3" s="392"/>
      <c r="F3" s="392"/>
      <c r="G3" s="425"/>
      <c r="H3" s="392"/>
      <c r="I3" s="392"/>
      <c r="J3" s="425"/>
      <c r="K3" s="425"/>
      <c r="L3" s="171"/>
    </row>
    <row r="4" spans="1:12" ht="15" customHeight="1">
      <c r="A4" s="267" t="s">
        <v>783</v>
      </c>
      <c r="B4" s="267" t="s">
        <v>784</v>
      </c>
      <c r="C4" s="171"/>
      <c r="D4" s="392"/>
      <c r="E4" s="392"/>
      <c r="F4" s="392"/>
      <c r="G4" s="392"/>
      <c r="H4" s="392"/>
      <c r="I4" s="392"/>
      <c r="J4" s="392"/>
      <c r="K4" s="392"/>
      <c r="L4" s="171"/>
    </row>
    <row r="5" spans="1:12" ht="15" customHeight="1">
      <c r="A5" s="498"/>
      <c r="B5" s="498"/>
      <c r="C5" s="498"/>
      <c r="D5" s="499"/>
      <c r="E5" s="499"/>
      <c r="F5" s="499"/>
      <c r="G5" s="499"/>
      <c r="H5" s="499"/>
      <c r="I5" s="499"/>
      <c r="J5" s="499"/>
      <c r="K5" s="499"/>
      <c r="L5" s="171"/>
    </row>
    <row r="6" spans="1:12" ht="15" customHeight="1" thickBot="1">
      <c r="A6" s="498"/>
      <c r="B6" s="498"/>
      <c r="C6" s="498"/>
      <c r="D6" s="499"/>
      <c r="E6" s="499"/>
      <c r="F6" s="499"/>
      <c r="G6" s="499"/>
      <c r="H6" s="499"/>
      <c r="I6" s="499"/>
      <c r="J6" s="499"/>
      <c r="K6" s="499"/>
      <c r="L6" s="171"/>
    </row>
    <row r="7" spans="1:12">
      <c r="A7" s="4681" t="s">
        <v>701</v>
      </c>
      <c r="B7" s="4683" t="s">
        <v>785</v>
      </c>
      <c r="C7" s="4684"/>
      <c r="D7" s="4684"/>
      <c r="E7" s="4684"/>
      <c r="F7" s="4684"/>
      <c r="G7" s="4684"/>
      <c r="H7" s="4684"/>
      <c r="I7" s="4684"/>
      <c r="J7" s="4684"/>
      <c r="K7" s="4685"/>
      <c r="L7" s="171"/>
    </row>
    <row r="8" spans="1:12">
      <c r="A8" s="4682"/>
      <c r="B8" s="4625" t="s">
        <v>226</v>
      </c>
      <c r="C8" s="4626"/>
      <c r="D8" s="4626"/>
      <c r="E8" s="4626"/>
      <c r="F8" s="4626"/>
      <c r="G8" s="4626"/>
      <c r="H8" s="4626"/>
      <c r="I8" s="4626"/>
      <c r="J8" s="4626"/>
      <c r="K8" s="4627"/>
      <c r="L8" s="171"/>
    </row>
    <row r="9" spans="1:12">
      <c r="A9" s="4682"/>
      <c r="B9" s="4620" t="s">
        <v>649</v>
      </c>
      <c r="C9" s="4621"/>
      <c r="D9" s="4621"/>
      <c r="E9" s="4621"/>
      <c r="F9" s="4621"/>
      <c r="G9" s="4621"/>
      <c r="H9" s="4621"/>
      <c r="I9" s="4621"/>
      <c r="J9" s="4621"/>
      <c r="K9" s="4622"/>
      <c r="L9" s="171"/>
    </row>
    <row r="10" spans="1:12">
      <c r="A10" s="4686" t="s">
        <v>64</v>
      </c>
      <c r="B10" s="4625" t="s">
        <v>650</v>
      </c>
      <c r="C10" s="4626"/>
      <c r="D10" s="4626"/>
      <c r="E10" s="4626"/>
      <c r="F10" s="4626"/>
      <c r="G10" s="4626"/>
      <c r="H10" s="4626"/>
      <c r="I10" s="4626"/>
      <c r="J10" s="4626"/>
      <c r="K10" s="4627"/>
      <c r="L10" s="171"/>
    </row>
    <row r="11" spans="1:12">
      <c r="A11" s="4686"/>
      <c r="B11" s="616" t="s">
        <v>651</v>
      </c>
      <c r="C11" s="273" t="s">
        <v>652</v>
      </c>
      <c r="D11" s="273" t="s">
        <v>653</v>
      </c>
      <c r="E11" s="273" t="s">
        <v>654</v>
      </c>
      <c r="F11" s="273" t="s">
        <v>655</v>
      </c>
      <c r="G11" s="273" t="s">
        <v>656</v>
      </c>
      <c r="H11" s="273" t="s">
        <v>657</v>
      </c>
      <c r="I11" s="273" t="s">
        <v>658</v>
      </c>
      <c r="J11" s="272" t="s">
        <v>659</v>
      </c>
      <c r="K11" s="274" t="s">
        <v>660</v>
      </c>
      <c r="L11" s="171"/>
    </row>
    <row r="12" spans="1:12" ht="14.25" thickBot="1">
      <c r="A12" s="4687"/>
      <c r="B12" s="617">
        <v>1957</v>
      </c>
      <c r="C12" s="276">
        <v>1963</v>
      </c>
      <c r="D12" s="276">
        <v>1969</v>
      </c>
      <c r="E12" s="276">
        <v>1975</v>
      </c>
      <c r="F12" s="276">
        <v>1981</v>
      </c>
      <c r="G12" s="276">
        <v>1987</v>
      </c>
      <c r="H12" s="276">
        <v>1993</v>
      </c>
      <c r="I12" s="276">
        <v>1999</v>
      </c>
      <c r="J12" s="275">
        <v>2005</v>
      </c>
      <c r="K12" s="277">
        <v>2011</v>
      </c>
      <c r="L12" s="171"/>
    </row>
    <row r="13" spans="1:12">
      <c r="A13" s="618">
        <v>1</v>
      </c>
      <c r="B13" s="619">
        <v>0.65</v>
      </c>
      <c r="C13" s="619">
        <v>0.44</v>
      </c>
      <c r="D13" s="619">
        <v>0.41</v>
      </c>
      <c r="E13" s="619">
        <v>0.31</v>
      </c>
      <c r="F13" s="619">
        <v>0.24</v>
      </c>
      <c r="G13" s="619">
        <v>0.34</v>
      </c>
      <c r="H13" s="619">
        <v>0.26</v>
      </c>
      <c r="I13" s="619">
        <v>0.02</v>
      </c>
      <c r="J13" s="620">
        <v>3.125E-2</v>
      </c>
      <c r="K13" s="621">
        <v>0</v>
      </c>
      <c r="L13" s="171"/>
    </row>
    <row r="14" spans="1:12">
      <c r="A14" s="622">
        <v>2</v>
      </c>
      <c r="B14" s="623">
        <v>2.76</v>
      </c>
      <c r="C14" s="623">
        <v>3.2</v>
      </c>
      <c r="D14" s="623">
        <v>2.04</v>
      </c>
      <c r="E14" s="623">
        <v>2.4300000000000002</v>
      </c>
      <c r="F14" s="623">
        <v>1.52</v>
      </c>
      <c r="G14" s="623">
        <v>1.34</v>
      </c>
      <c r="H14" s="623">
        <v>1.39</v>
      </c>
      <c r="I14" s="624">
        <v>0.78</v>
      </c>
      <c r="J14" s="620">
        <v>0.37777778000000001</v>
      </c>
      <c r="K14" s="621">
        <v>0.2</v>
      </c>
      <c r="L14" s="171"/>
    </row>
    <row r="15" spans="1:12">
      <c r="A15" s="622">
        <v>3</v>
      </c>
      <c r="B15" s="623">
        <v>5.49</v>
      </c>
      <c r="C15" s="623">
        <v>6.36</v>
      </c>
      <c r="D15" s="623">
        <v>6.29</v>
      </c>
      <c r="E15" s="623">
        <v>5.98</v>
      </c>
      <c r="F15" s="623">
        <v>3.92</v>
      </c>
      <c r="G15" s="623">
        <v>3.91</v>
      </c>
      <c r="H15" s="623">
        <v>3.18</v>
      </c>
      <c r="I15" s="624">
        <v>2.08</v>
      </c>
      <c r="J15" s="620">
        <v>0.88888889000000004</v>
      </c>
      <c r="K15" s="621">
        <v>0.625</v>
      </c>
      <c r="L15" s="171"/>
    </row>
    <row r="16" spans="1:12">
      <c r="A16" s="618">
        <v>4</v>
      </c>
      <c r="B16" s="619">
        <v>7.99</v>
      </c>
      <c r="C16" s="619">
        <v>8.5</v>
      </c>
      <c r="D16" s="619">
        <v>8.3000000000000007</v>
      </c>
      <c r="E16" s="619">
        <v>8.1300000000000008</v>
      </c>
      <c r="F16" s="619">
        <v>5.7</v>
      </c>
      <c r="G16" s="619">
        <v>5.89</v>
      </c>
      <c r="H16" s="619">
        <v>4.29</v>
      </c>
      <c r="I16" s="625">
        <v>2.48</v>
      </c>
      <c r="J16" s="620">
        <v>2.8837209000000001</v>
      </c>
      <c r="K16" s="621">
        <v>1.5</v>
      </c>
      <c r="L16" s="171"/>
    </row>
    <row r="17" spans="1:12">
      <c r="A17" s="626">
        <v>5</v>
      </c>
      <c r="B17" s="627">
        <v>8.7100000000000009</v>
      </c>
      <c r="C17" s="627">
        <v>9.02</v>
      </c>
      <c r="D17" s="627">
        <v>9.18</v>
      </c>
      <c r="E17" s="627">
        <v>8.89</v>
      </c>
      <c r="F17" s="627">
        <v>7.71</v>
      </c>
      <c r="G17" s="627">
        <v>7.48</v>
      </c>
      <c r="H17" s="627">
        <v>6.21</v>
      </c>
      <c r="I17" s="628">
        <v>3.73</v>
      </c>
      <c r="J17" s="629">
        <v>2.3255813999999999</v>
      </c>
      <c r="K17" s="630">
        <v>2.7666667</v>
      </c>
      <c r="L17" s="171"/>
    </row>
    <row r="18" spans="1:12">
      <c r="A18" s="622">
        <v>6</v>
      </c>
      <c r="B18" s="623">
        <v>8.3800000000000008</v>
      </c>
      <c r="C18" s="623">
        <v>8.9700000000000006</v>
      </c>
      <c r="D18" s="623">
        <v>9.4499999999999993</v>
      </c>
      <c r="E18" s="623">
        <v>8.92</v>
      </c>
      <c r="F18" s="623">
        <v>7.74</v>
      </c>
      <c r="G18" s="623">
        <v>7.7</v>
      </c>
      <c r="H18" s="623">
        <v>7.07</v>
      </c>
      <c r="I18" s="624">
        <v>5</v>
      </c>
      <c r="J18" s="620">
        <v>3.6585366000000001</v>
      </c>
      <c r="K18" s="621">
        <v>1.8421053000000001</v>
      </c>
      <c r="L18" s="171"/>
    </row>
    <row r="19" spans="1:12">
      <c r="A19" s="622">
        <v>7</v>
      </c>
      <c r="B19" s="623">
        <v>7.03</v>
      </c>
      <c r="C19" s="623">
        <v>7.52</v>
      </c>
      <c r="D19" s="623">
        <v>7.89</v>
      </c>
      <c r="E19" s="623">
        <v>7.95</v>
      </c>
      <c r="F19" s="623">
        <v>6.97</v>
      </c>
      <c r="G19" s="623">
        <v>6.91</v>
      </c>
      <c r="H19" s="623">
        <v>6.22</v>
      </c>
      <c r="I19" s="624">
        <v>3.98</v>
      </c>
      <c r="J19" s="620">
        <v>4.1428570999999996</v>
      </c>
      <c r="K19" s="621">
        <v>2.5555555999999999</v>
      </c>
      <c r="L19" s="171"/>
    </row>
    <row r="20" spans="1:12">
      <c r="A20" s="622">
        <v>8</v>
      </c>
      <c r="B20" s="623">
        <v>5.47</v>
      </c>
      <c r="C20" s="623">
        <v>5.71</v>
      </c>
      <c r="D20" s="623">
        <v>5.9</v>
      </c>
      <c r="E20" s="623">
        <v>6.04</v>
      </c>
      <c r="F20" s="623">
        <v>5.6</v>
      </c>
      <c r="G20" s="623">
        <v>5.91</v>
      </c>
      <c r="H20" s="623">
        <v>5.78</v>
      </c>
      <c r="I20" s="624">
        <v>4.78</v>
      </c>
      <c r="J20" s="620">
        <v>2.9787233999999998</v>
      </c>
      <c r="K20" s="621">
        <v>3.0192307999999999</v>
      </c>
      <c r="L20" s="171"/>
    </row>
    <row r="21" spans="1:12">
      <c r="A21" s="618">
        <v>9</v>
      </c>
      <c r="B21" s="619">
        <v>3.77</v>
      </c>
      <c r="C21" s="619">
        <v>3.64</v>
      </c>
      <c r="D21" s="619">
        <v>4.04</v>
      </c>
      <c r="E21" s="619">
        <v>3.91</v>
      </c>
      <c r="F21" s="619">
        <v>3.79</v>
      </c>
      <c r="G21" s="619">
        <v>4.32</v>
      </c>
      <c r="H21" s="619">
        <v>4.8499999999999996</v>
      </c>
      <c r="I21" s="625">
        <v>3.54</v>
      </c>
      <c r="J21" s="620">
        <v>3.5573769999999998</v>
      </c>
      <c r="K21" s="621">
        <v>1.7333333</v>
      </c>
      <c r="L21" s="171"/>
    </row>
    <row r="22" spans="1:12">
      <c r="A22" s="626">
        <v>10</v>
      </c>
      <c r="B22" s="627">
        <v>2.31</v>
      </c>
      <c r="C22" s="627">
        <v>2.09</v>
      </c>
      <c r="D22" s="627">
        <v>0.93</v>
      </c>
      <c r="E22" s="627">
        <v>2.13</v>
      </c>
      <c r="F22" s="627">
        <v>2.0299999999999998</v>
      </c>
      <c r="G22" s="627">
        <v>2.54</v>
      </c>
      <c r="H22" s="627">
        <v>2.68</v>
      </c>
      <c r="I22" s="628">
        <v>2.1800000000000002</v>
      </c>
      <c r="J22" s="629">
        <v>2.1458333000000001</v>
      </c>
      <c r="K22" s="630">
        <v>2</v>
      </c>
      <c r="L22" s="171"/>
    </row>
    <row r="23" spans="1:12">
      <c r="A23" s="622">
        <v>11</v>
      </c>
      <c r="B23" s="623">
        <v>1.25</v>
      </c>
      <c r="C23" s="623">
        <v>1</v>
      </c>
      <c r="D23" s="623">
        <v>2.0699999999999998</v>
      </c>
      <c r="E23" s="623">
        <v>0.77</v>
      </c>
      <c r="F23" s="623">
        <v>0.97</v>
      </c>
      <c r="G23" s="623">
        <v>1.1299999999999999</v>
      </c>
      <c r="H23" s="623">
        <v>1.34</v>
      </c>
      <c r="I23" s="624">
        <v>1.0900000000000001</v>
      </c>
      <c r="J23" s="620">
        <v>1.0212766</v>
      </c>
      <c r="K23" s="621">
        <v>0.73684210999999999</v>
      </c>
      <c r="L23" s="171"/>
    </row>
    <row r="24" spans="1:12">
      <c r="A24" s="622">
        <v>12</v>
      </c>
      <c r="B24" s="623">
        <v>0.47</v>
      </c>
      <c r="C24" s="623">
        <v>0.35</v>
      </c>
      <c r="D24" s="623">
        <v>0.28999999999999998</v>
      </c>
      <c r="E24" s="623">
        <v>0.28000000000000003</v>
      </c>
      <c r="F24" s="623">
        <v>0.31</v>
      </c>
      <c r="G24" s="623">
        <v>0.46</v>
      </c>
      <c r="H24" s="623">
        <v>0.59</v>
      </c>
      <c r="I24" s="624">
        <v>0.23</v>
      </c>
      <c r="J24" s="620">
        <v>0.31707317000000002</v>
      </c>
      <c r="K24" s="621">
        <v>0.54054053999999996</v>
      </c>
      <c r="L24" s="171"/>
    </row>
    <row r="25" spans="1:12">
      <c r="A25" s="622">
        <v>13</v>
      </c>
      <c r="B25" s="623">
        <v>0.21</v>
      </c>
      <c r="C25" s="623">
        <v>0.09</v>
      </c>
      <c r="D25" s="623">
        <v>0.11</v>
      </c>
      <c r="E25" s="623">
        <v>0.12</v>
      </c>
      <c r="F25" s="623">
        <v>0.06</v>
      </c>
      <c r="G25" s="623">
        <v>0.11</v>
      </c>
      <c r="H25" s="623">
        <v>0.14000000000000001</v>
      </c>
      <c r="I25" s="624">
        <v>0.18</v>
      </c>
      <c r="J25" s="620">
        <v>4.8780490000000003E-2</v>
      </c>
      <c r="K25" s="621">
        <v>0.28571428999999998</v>
      </c>
      <c r="L25" s="171"/>
    </row>
    <row r="26" spans="1:12" ht="14.25" thickBot="1">
      <c r="A26" s="631">
        <v>14</v>
      </c>
      <c r="B26" s="632">
        <v>0.04</v>
      </c>
      <c r="C26" s="632">
        <v>7.0000000000000007E-2</v>
      </c>
      <c r="D26" s="632">
        <v>7.0000000000000007E-2</v>
      </c>
      <c r="E26" s="632">
        <v>0.05</v>
      </c>
      <c r="F26" s="632">
        <v>0.03</v>
      </c>
      <c r="G26" s="632">
        <v>0.06</v>
      </c>
      <c r="H26" s="632">
        <v>0.05</v>
      </c>
      <c r="I26" s="632">
        <v>0.03</v>
      </c>
      <c r="J26" s="633">
        <v>6.4516130000000005E-2</v>
      </c>
      <c r="K26" s="634">
        <v>0</v>
      </c>
      <c r="L26" s="171"/>
    </row>
    <row r="27" spans="1:12">
      <c r="A27" s="171"/>
      <c r="B27" s="171"/>
      <c r="C27" s="171"/>
      <c r="D27" s="171"/>
      <c r="E27" s="171"/>
      <c r="F27" s="171"/>
      <c r="G27" s="171"/>
      <c r="H27" s="171"/>
      <c r="I27" s="171"/>
      <c r="J27" s="171"/>
      <c r="K27" s="171"/>
      <c r="L27" s="171"/>
    </row>
    <row r="28" spans="1:12">
      <c r="A28" s="171"/>
      <c r="B28" s="171"/>
      <c r="C28" s="171"/>
      <c r="D28" s="171"/>
      <c r="E28" s="171"/>
      <c r="F28" s="171"/>
      <c r="G28" s="171"/>
      <c r="H28" s="171"/>
      <c r="I28" s="171"/>
      <c r="J28" s="171"/>
      <c r="K28" s="171"/>
      <c r="L28" s="171"/>
    </row>
  </sheetData>
  <mergeCells count="7">
    <mergeCell ref="A10:A12"/>
    <mergeCell ref="B10:K10"/>
    <mergeCell ref="A1:B1"/>
    <mergeCell ref="A7:A9"/>
    <mergeCell ref="B7:K7"/>
    <mergeCell ref="B8:K8"/>
    <mergeCell ref="B9:K9"/>
  </mergeCells>
  <phoneticPr fontId="2"/>
  <hyperlinks>
    <hyperlink ref="A1" location="Index!A17" display="【目次へ戻る】"/>
    <hyperlink ref="A1:B1" location="Index!A31"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5.xml><?xml version="1.0" encoding="utf-8"?>
<worksheet xmlns="http://schemas.openxmlformats.org/spreadsheetml/2006/main" xmlns:r="http://schemas.openxmlformats.org/officeDocument/2006/relationships">
  <sheetPr>
    <pageSetUpPr fitToPage="1"/>
  </sheetPr>
  <dimension ref="A1:O41"/>
  <sheetViews>
    <sheetView zoomScaleNormal="100" workbookViewId="0">
      <selection activeCell="O14" sqref="O14"/>
    </sheetView>
  </sheetViews>
  <sheetFormatPr defaultRowHeight="13.5"/>
  <cols>
    <col min="1" max="1" width="10.5" customWidth="1"/>
  </cols>
  <sheetData>
    <row r="1" spans="1:15">
      <c r="A1" s="4754" t="s">
        <v>87</v>
      </c>
      <c r="B1" s="4581"/>
    </row>
    <row r="2" spans="1:15" ht="15" customHeight="1"/>
    <row r="3" spans="1:15" ht="15" customHeight="1">
      <c r="A3" s="635" t="s">
        <v>787</v>
      </c>
      <c r="B3" s="635" t="s">
        <v>788</v>
      </c>
      <c r="C3" s="636"/>
      <c r="D3" s="636"/>
      <c r="E3" s="636"/>
      <c r="F3" s="637"/>
      <c r="G3" s="636"/>
      <c r="H3" s="636"/>
      <c r="I3" s="637"/>
      <c r="J3" s="636"/>
      <c r="K3" s="636"/>
      <c r="L3" s="637"/>
      <c r="M3" s="171"/>
    </row>
    <row r="4" spans="1:15" ht="15" customHeight="1">
      <c r="A4" s="635" t="s">
        <v>789</v>
      </c>
      <c r="B4" s="635" t="s">
        <v>790</v>
      </c>
      <c r="C4" s="635"/>
      <c r="D4" s="635"/>
      <c r="E4" s="635"/>
      <c r="F4" s="635"/>
      <c r="G4" s="635"/>
      <c r="H4" s="635"/>
      <c r="I4" s="635"/>
      <c r="J4" s="635"/>
      <c r="K4" s="635"/>
      <c r="L4" s="635"/>
      <c r="M4" s="171"/>
    </row>
    <row r="5" spans="1:15" ht="15" customHeight="1">
      <c r="A5" s="635"/>
      <c r="B5" s="635"/>
      <c r="C5" s="635"/>
      <c r="D5" s="636"/>
      <c r="E5" s="636"/>
      <c r="F5" s="636"/>
      <c r="G5" s="636"/>
      <c r="H5" s="636"/>
      <c r="I5" s="636"/>
      <c r="J5" s="636"/>
      <c r="K5" s="636"/>
      <c r="L5" s="636"/>
      <c r="M5" s="636"/>
    </row>
    <row r="6" spans="1:15" ht="15" customHeight="1" thickBot="1">
      <c r="A6" s="638"/>
      <c r="B6" s="639"/>
      <c r="C6" s="639"/>
      <c r="D6" s="639"/>
      <c r="E6" s="639"/>
      <c r="F6" s="639"/>
      <c r="G6" s="639"/>
      <c r="H6" s="639"/>
      <c r="I6" s="639"/>
      <c r="J6" s="639"/>
      <c r="K6" s="639"/>
      <c r="L6" s="639"/>
      <c r="M6" s="639"/>
    </row>
    <row r="7" spans="1:15">
      <c r="A7" s="640"/>
      <c r="B7" s="4780" t="s">
        <v>701</v>
      </c>
      <c r="C7" s="4781" t="s">
        <v>791</v>
      </c>
      <c r="D7" s="4783" t="s">
        <v>792</v>
      </c>
      <c r="E7" s="4784"/>
      <c r="F7" s="4784"/>
      <c r="G7" s="4784"/>
      <c r="H7" s="4784"/>
      <c r="I7" s="4784"/>
      <c r="J7" s="4784"/>
      <c r="K7" s="4784"/>
      <c r="L7" s="4784"/>
      <c r="M7" s="4785"/>
    </row>
    <row r="8" spans="1:15">
      <c r="A8" s="641"/>
      <c r="B8" s="4768"/>
      <c r="C8" s="4782"/>
      <c r="D8" s="4772" t="s">
        <v>793</v>
      </c>
      <c r="E8" s="4773"/>
      <c r="F8" s="4773"/>
      <c r="G8" s="4773"/>
      <c r="H8" s="4773"/>
      <c r="I8" s="4773"/>
      <c r="J8" s="4773"/>
      <c r="K8" s="4773"/>
      <c r="L8" s="4773"/>
      <c r="M8" s="4774"/>
    </row>
    <row r="9" spans="1:15">
      <c r="A9" s="641"/>
      <c r="B9" s="4768"/>
      <c r="C9" s="4782"/>
      <c r="D9" s="4786" t="s">
        <v>794</v>
      </c>
      <c r="E9" s="4787"/>
      <c r="F9" s="4787"/>
      <c r="G9" s="4787"/>
      <c r="H9" s="4787"/>
      <c r="I9" s="4786" t="s">
        <v>795</v>
      </c>
      <c r="J9" s="4787"/>
      <c r="K9" s="4787"/>
      <c r="L9" s="4787"/>
      <c r="M9" s="4788"/>
    </row>
    <row r="10" spans="1:15">
      <c r="A10" s="641"/>
      <c r="B10" s="4768" t="s">
        <v>64</v>
      </c>
      <c r="C10" s="4770" t="s">
        <v>340</v>
      </c>
      <c r="D10" s="4772" t="s">
        <v>796</v>
      </c>
      <c r="E10" s="4773"/>
      <c r="F10" s="4773"/>
      <c r="G10" s="4773"/>
      <c r="H10" s="4773"/>
      <c r="I10" s="4772" t="s">
        <v>797</v>
      </c>
      <c r="J10" s="4773"/>
      <c r="K10" s="4773"/>
      <c r="L10" s="4773"/>
      <c r="M10" s="4774"/>
    </row>
    <row r="11" spans="1:15" ht="14.25" thickBot="1">
      <c r="A11" s="642"/>
      <c r="B11" s="4769"/>
      <c r="C11" s="4771"/>
      <c r="D11" s="643" t="s">
        <v>798</v>
      </c>
      <c r="E11" s="644" t="s">
        <v>799</v>
      </c>
      <c r="F11" s="644" t="s">
        <v>800</v>
      </c>
      <c r="G11" s="644" t="s">
        <v>801</v>
      </c>
      <c r="H11" s="644" t="s">
        <v>802</v>
      </c>
      <c r="I11" s="643" t="s">
        <v>802</v>
      </c>
      <c r="J11" s="644" t="s">
        <v>801</v>
      </c>
      <c r="K11" s="644" t="s">
        <v>800</v>
      </c>
      <c r="L11" s="644" t="s">
        <v>799</v>
      </c>
      <c r="M11" s="645" t="s">
        <v>798</v>
      </c>
    </row>
    <row r="12" spans="1:15" ht="24">
      <c r="A12" s="4775" t="s">
        <v>803</v>
      </c>
      <c r="B12" s="646" t="s">
        <v>431</v>
      </c>
      <c r="C12" s="647">
        <v>535</v>
      </c>
      <c r="D12" s="4341">
        <v>15.70093</v>
      </c>
      <c r="E12" s="4342">
        <v>11.588789999999999</v>
      </c>
      <c r="F12" s="4342">
        <v>2.42991</v>
      </c>
      <c r="G12" s="4342">
        <v>2.0560700000000001</v>
      </c>
      <c r="H12" s="4342">
        <v>4.1121499999999997</v>
      </c>
      <c r="I12" s="4341">
        <v>3.9252299999999996</v>
      </c>
      <c r="J12" s="4342">
        <v>2.42991</v>
      </c>
      <c r="K12" s="4342">
        <v>2.0560700000000001</v>
      </c>
      <c r="L12" s="4342">
        <v>12.52336</v>
      </c>
      <c r="M12" s="4343">
        <v>17.196259999999999</v>
      </c>
      <c r="O12" s="4359"/>
    </row>
    <row r="13" spans="1:15">
      <c r="A13" s="4776"/>
      <c r="B13" s="648">
        <v>1</v>
      </c>
      <c r="C13" s="649">
        <v>37</v>
      </c>
      <c r="D13" s="4344">
        <v>0</v>
      </c>
      <c r="E13" s="4345">
        <v>0</v>
      </c>
      <c r="F13" s="4345">
        <v>0</v>
      </c>
      <c r="G13" s="4345">
        <v>0</v>
      </c>
      <c r="H13" s="4345">
        <v>0</v>
      </c>
      <c r="I13" s="4344">
        <v>0</v>
      </c>
      <c r="J13" s="4345">
        <v>0</v>
      </c>
      <c r="K13" s="4345">
        <v>0</v>
      </c>
      <c r="L13" s="4345">
        <v>0</v>
      </c>
      <c r="M13" s="4346">
        <v>0</v>
      </c>
    </row>
    <row r="14" spans="1:15">
      <c r="A14" s="4776"/>
      <c r="B14" s="650">
        <v>2</v>
      </c>
      <c r="C14" s="649">
        <v>40</v>
      </c>
      <c r="D14" s="4344">
        <v>0</v>
      </c>
      <c r="E14" s="4345">
        <v>5</v>
      </c>
      <c r="F14" s="4345">
        <v>0</v>
      </c>
      <c r="G14" s="4345">
        <v>2.5</v>
      </c>
      <c r="H14" s="4345">
        <v>2.5</v>
      </c>
      <c r="I14" s="4344">
        <v>2.5</v>
      </c>
      <c r="J14" s="4345">
        <v>2.5</v>
      </c>
      <c r="K14" s="4345">
        <v>0</v>
      </c>
      <c r="L14" s="4345">
        <v>2.5</v>
      </c>
      <c r="M14" s="4346">
        <v>0</v>
      </c>
    </row>
    <row r="15" spans="1:15">
      <c r="A15" s="4776"/>
      <c r="B15" s="650">
        <v>3</v>
      </c>
      <c r="C15" s="649">
        <v>32</v>
      </c>
      <c r="D15" s="4344">
        <v>3.125</v>
      </c>
      <c r="E15" s="4345">
        <v>6.25</v>
      </c>
      <c r="F15" s="4345">
        <v>0</v>
      </c>
      <c r="G15" s="4345">
        <v>0</v>
      </c>
      <c r="H15" s="4345">
        <v>15.625</v>
      </c>
      <c r="I15" s="4344">
        <v>15.625</v>
      </c>
      <c r="J15" s="4345">
        <v>0</v>
      </c>
      <c r="K15" s="4345">
        <v>0</v>
      </c>
      <c r="L15" s="4345">
        <v>6.25</v>
      </c>
      <c r="M15" s="4346">
        <v>0</v>
      </c>
    </row>
    <row r="16" spans="1:15">
      <c r="A16" s="4776"/>
      <c r="B16" s="650">
        <v>4</v>
      </c>
      <c r="C16" s="649">
        <v>46</v>
      </c>
      <c r="D16" s="4344">
        <v>6.5217399999999994</v>
      </c>
      <c r="E16" s="4345">
        <v>6.5217399999999994</v>
      </c>
      <c r="F16" s="4345">
        <v>2.1739100000000002</v>
      </c>
      <c r="G16" s="4345">
        <v>10.869570000000001</v>
      </c>
      <c r="H16" s="4345">
        <v>15.21739</v>
      </c>
      <c r="I16" s="4344">
        <v>15.21739</v>
      </c>
      <c r="J16" s="4345">
        <v>10.869570000000001</v>
      </c>
      <c r="K16" s="4345">
        <v>2.1739100000000002</v>
      </c>
      <c r="L16" s="4345">
        <v>13.043479999999999</v>
      </c>
      <c r="M16" s="4346">
        <v>10.869570000000001</v>
      </c>
    </row>
    <row r="17" spans="1:13">
      <c r="A17" s="4776"/>
      <c r="B17" s="648">
        <v>5</v>
      </c>
      <c r="C17" s="651">
        <v>30</v>
      </c>
      <c r="D17" s="4347">
        <v>26.666669999999996</v>
      </c>
      <c r="E17" s="4348">
        <v>30</v>
      </c>
      <c r="F17" s="4348">
        <v>6.6666699999999999</v>
      </c>
      <c r="G17" s="4348">
        <v>6.6666699999999999</v>
      </c>
      <c r="H17" s="4348">
        <v>13.333329999999998</v>
      </c>
      <c r="I17" s="4347">
        <v>13.333329999999998</v>
      </c>
      <c r="J17" s="4348">
        <v>3.3333300000000001</v>
      </c>
      <c r="K17" s="4348">
        <v>3.3333300000000001</v>
      </c>
      <c r="L17" s="4348">
        <v>30</v>
      </c>
      <c r="M17" s="4349">
        <v>23.33333</v>
      </c>
    </row>
    <row r="18" spans="1:13">
      <c r="A18" s="4776"/>
      <c r="B18" s="650">
        <v>6</v>
      </c>
      <c r="C18" s="649">
        <v>38</v>
      </c>
      <c r="D18" s="4344">
        <v>15.78947</v>
      </c>
      <c r="E18" s="4345">
        <v>21.052630000000001</v>
      </c>
      <c r="F18" s="4345">
        <v>2.63158</v>
      </c>
      <c r="G18" s="4345">
        <v>2.63158</v>
      </c>
      <c r="H18" s="4345">
        <v>7.8947400000000005</v>
      </c>
      <c r="I18" s="4344">
        <v>7.8947400000000005</v>
      </c>
      <c r="J18" s="4345">
        <v>5.2631600000000001</v>
      </c>
      <c r="K18" s="4345">
        <v>0</v>
      </c>
      <c r="L18" s="4345">
        <v>18.421050000000001</v>
      </c>
      <c r="M18" s="4346">
        <v>21.052630000000001</v>
      </c>
    </row>
    <row r="19" spans="1:13">
      <c r="A19" s="4776"/>
      <c r="B19" s="650">
        <v>7</v>
      </c>
      <c r="C19" s="649">
        <v>45</v>
      </c>
      <c r="D19" s="4344">
        <v>26.666669999999996</v>
      </c>
      <c r="E19" s="4345">
        <v>22.22222</v>
      </c>
      <c r="F19" s="4345">
        <v>6.6666699999999999</v>
      </c>
      <c r="G19" s="4345">
        <v>2.2222200000000001</v>
      </c>
      <c r="H19" s="4345">
        <v>4.4444400000000002</v>
      </c>
      <c r="I19" s="4344">
        <v>2.2222200000000001</v>
      </c>
      <c r="J19" s="4345">
        <v>6.6666699999999999</v>
      </c>
      <c r="K19" s="4345">
        <v>6.6666699999999999</v>
      </c>
      <c r="L19" s="4345">
        <v>24.44444</v>
      </c>
      <c r="M19" s="4346">
        <v>28.88889</v>
      </c>
    </row>
    <row r="20" spans="1:13">
      <c r="A20" s="4776"/>
      <c r="B20" s="650">
        <v>8</v>
      </c>
      <c r="C20" s="649">
        <v>52</v>
      </c>
      <c r="D20" s="4344">
        <v>42.307690000000001</v>
      </c>
      <c r="E20" s="4345">
        <v>21.153849999999998</v>
      </c>
      <c r="F20" s="4345">
        <v>3.8461500000000002</v>
      </c>
      <c r="G20" s="4345">
        <v>1.9230799999999999</v>
      </c>
      <c r="H20" s="4345">
        <v>0</v>
      </c>
      <c r="I20" s="4344">
        <v>0</v>
      </c>
      <c r="J20" s="4345">
        <v>1.9230799999999999</v>
      </c>
      <c r="K20" s="4345">
        <v>5.7692300000000003</v>
      </c>
      <c r="L20" s="4345">
        <v>23.076920000000001</v>
      </c>
      <c r="M20" s="4346">
        <v>38.461539999999999</v>
      </c>
    </row>
    <row r="21" spans="1:13">
      <c r="A21" s="4776"/>
      <c r="B21" s="650">
        <v>9</v>
      </c>
      <c r="C21" s="649">
        <v>45</v>
      </c>
      <c r="D21" s="4344">
        <v>22.22222</v>
      </c>
      <c r="E21" s="4345">
        <v>13.333329999999998</v>
      </c>
      <c r="F21" s="4345">
        <v>2.2222200000000001</v>
      </c>
      <c r="G21" s="4345">
        <v>0</v>
      </c>
      <c r="H21" s="4345">
        <v>0</v>
      </c>
      <c r="I21" s="4344">
        <v>0</v>
      </c>
      <c r="J21" s="4345">
        <v>0</v>
      </c>
      <c r="K21" s="4345">
        <v>2.2222200000000001</v>
      </c>
      <c r="L21" s="4345">
        <v>15.555559999999998</v>
      </c>
      <c r="M21" s="4346">
        <v>22.22222</v>
      </c>
    </row>
    <row r="22" spans="1:13">
      <c r="A22" s="4776"/>
      <c r="B22" s="648">
        <v>10</v>
      </c>
      <c r="C22" s="651">
        <v>48</v>
      </c>
      <c r="D22" s="4347">
        <v>20.83333</v>
      </c>
      <c r="E22" s="4348">
        <v>20.83333</v>
      </c>
      <c r="F22" s="4348">
        <v>6.25</v>
      </c>
      <c r="G22" s="4348">
        <v>0</v>
      </c>
      <c r="H22" s="4348">
        <v>0</v>
      </c>
      <c r="I22" s="4347">
        <v>0</v>
      </c>
      <c r="J22" s="4348">
        <v>0</v>
      </c>
      <c r="K22" s="4348">
        <v>0</v>
      </c>
      <c r="L22" s="4348">
        <v>16.66667</v>
      </c>
      <c r="M22" s="4349">
        <v>31.25</v>
      </c>
    </row>
    <row r="23" spans="1:13">
      <c r="A23" s="4776"/>
      <c r="B23" s="650">
        <v>11</v>
      </c>
      <c r="C23" s="649">
        <v>38</v>
      </c>
      <c r="D23" s="4344">
        <v>10.52632</v>
      </c>
      <c r="E23" s="4345">
        <v>2.63158</v>
      </c>
      <c r="F23" s="4345">
        <v>0</v>
      </c>
      <c r="G23" s="4345">
        <v>0</v>
      </c>
      <c r="H23" s="4345">
        <v>0</v>
      </c>
      <c r="I23" s="4344">
        <v>0</v>
      </c>
      <c r="J23" s="4345">
        <v>0</v>
      </c>
      <c r="K23" s="4345">
        <v>2.63158</v>
      </c>
      <c r="L23" s="4345">
        <v>10.52632</v>
      </c>
      <c r="M23" s="4346">
        <v>15.78947</v>
      </c>
    </row>
    <row r="24" spans="1:13">
      <c r="A24" s="4776"/>
      <c r="B24" s="650">
        <v>12</v>
      </c>
      <c r="C24" s="649">
        <v>37</v>
      </c>
      <c r="D24" s="4344">
        <v>16.21622</v>
      </c>
      <c r="E24" s="4345">
        <v>0</v>
      </c>
      <c r="F24" s="4345">
        <v>0</v>
      </c>
      <c r="G24" s="4345">
        <v>0</v>
      </c>
      <c r="H24" s="4345">
        <v>0</v>
      </c>
      <c r="I24" s="4344">
        <v>0</v>
      </c>
      <c r="J24" s="4345">
        <v>0</v>
      </c>
      <c r="K24" s="4345">
        <v>2.7027000000000001</v>
      </c>
      <c r="L24" s="4345">
        <v>0</v>
      </c>
      <c r="M24" s="4346">
        <v>18.91892</v>
      </c>
    </row>
    <row r="25" spans="1:13">
      <c r="A25" s="4776"/>
      <c r="B25" s="650">
        <v>13</v>
      </c>
      <c r="C25" s="649">
        <v>28</v>
      </c>
      <c r="D25" s="4344">
        <v>7.1428599999999998</v>
      </c>
      <c r="E25" s="4345">
        <v>0</v>
      </c>
      <c r="F25" s="4345">
        <v>0</v>
      </c>
      <c r="G25" s="4345">
        <v>0</v>
      </c>
      <c r="H25" s="4345">
        <v>0</v>
      </c>
      <c r="I25" s="4344">
        <v>0</v>
      </c>
      <c r="J25" s="4345">
        <v>0</v>
      </c>
      <c r="K25" s="4345">
        <v>0</v>
      </c>
      <c r="L25" s="4345">
        <v>0</v>
      </c>
      <c r="M25" s="4346">
        <v>3.5714299999999999</v>
      </c>
    </row>
    <row r="26" spans="1:13">
      <c r="A26" s="4777"/>
      <c r="B26" s="652">
        <v>14</v>
      </c>
      <c r="C26" s="653">
        <v>19</v>
      </c>
      <c r="D26" s="4350">
        <v>0</v>
      </c>
      <c r="E26" s="4351">
        <v>0</v>
      </c>
      <c r="F26" s="4351">
        <v>0</v>
      </c>
      <c r="G26" s="4351">
        <v>0</v>
      </c>
      <c r="H26" s="4351">
        <v>0</v>
      </c>
      <c r="I26" s="4350">
        <v>0</v>
      </c>
      <c r="J26" s="4351">
        <v>0</v>
      </c>
      <c r="K26" s="4351">
        <v>0</v>
      </c>
      <c r="L26" s="4351">
        <v>0</v>
      </c>
      <c r="M26" s="4352">
        <v>0</v>
      </c>
    </row>
    <row r="27" spans="1:13" ht="24">
      <c r="A27" s="4776" t="s">
        <v>804</v>
      </c>
      <c r="B27" s="654" t="s">
        <v>431</v>
      </c>
      <c r="C27" s="655">
        <v>535</v>
      </c>
      <c r="D27" s="4353">
        <v>18.878500000000003</v>
      </c>
      <c r="E27" s="4354">
        <v>13.831779999999998</v>
      </c>
      <c r="F27" s="4354">
        <v>1.4953299999999998</v>
      </c>
      <c r="G27" s="4354">
        <v>0.18692</v>
      </c>
      <c r="H27" s="4354">
        <v>0.18692</v>
      </c>
      <c r="I27" s="4353">
        <v>0.18692</v>
      </c>
      <c r="J27" s="4354">
        <v>0.37383</v>
      </c>
      <c r="K27" s="4354">
        <v>1.3084099999999999</v>
      </c>
      <c r="L27" s="4354">
        <v>13.457939999999999</v>
      </c>
      <c r="M27" s="4355">
        <v>16.63551</v>
      </c>
    </row>
    <row r="28" spans="1:13">
      <c r="A28" s="4778"/>
      <c r="B28" s="648">
        <v>1</v>
      </c>
      <c r="C28" s="649">
        <v>37</v>
      </c>
      <c r="D28" s="4344">
        <v>0</v>
      </c>
      <c r="E28" s="4345">
        <v>0</v>
      </c>
      <c r="F28" s="4345">
        <v>0</v>
      </c>
      <c r="G28" s="4345">
        <v>0</v>
      </c>
      <c r="H28" s="4345">
        <v>0</v>
      </c>
      <c r="I28" s="4344">
        <v>0</v>
      </c>
      <c r="J28" s="4345">
        <v>0</v>
      </c>
      <c r="K28" s="4345">
        <v>0</v>
      </c>
      <c r="L28" s="4345">
        <v>0</v>
      </c>
      <c r="M28" s="4346">
        <v>0</v>
      </c>
    </row>
    <row r="29" spans="1:13">
      <c r="A29" s="4778"/>
      <c r="B29" s="650">
        <v>2</v>
      </c>
      <c r="C29" s="649">
        <v>40</v>
      </c>
      <c r="D29" s="4344">
        <v>0</v>
      </c>
      <c r="E29" s="4345">
        <v>0</v>
      </c>
      <c r="F29" s="4345">
        <v>0</v>
      </c>
      <c r="G29" s="4345">
        <v>0</v>
      </c>
      <c r="H29" s="4345">
        <v>0</v>
      </c>
      <c r="I29" s="4344">
        <v>0</v>
      </c>
      <c r="J29" s="4345">
        <v>0</v>
      </c>
      <c r="K29" s="4345">
        <v>0</v>
      </c>
      <c r="L29" s="4345">
        <v>2.5</v>
      </c>
      <c r="M29" s="4346">
        <v>0</v>
      </c>
    </row>
    <row r="30" spans="1:13">
      <c r="A30" s="4778"/>
      <c r="B30" s="650">
        <v>3</v>
      </c>
      <c r="C30" s="649">
        <v>32</v>
      </c>
      <c r="D30" s="4344">
        <v>6.25</v>
      </c>
      <c r="E30" s="4345">
        <v>6.25</v>
      </c>
      <c r="F30" s="4345">
        <v>0</v>
      </c>
      <c r="G30" s="4345">
        <v>0</v>
      </c>
      <c r="H30" s="4345">
        <v>0</v>
      </c>
      <c r="I30" s="4344">
        <v>0</v>
      </c>
      <c r="J30" s="4345">
        <v>0</v>
      </c>
      <c r="K30" s="4345">
        <v>0</v>
      </c>
      <c r="L30" s="4345">
        <v>0</v>
      </c>
      <c r="M30" s="4346">
        <v>3.125</v>
      </c>
    </row>
    <row r="31" spans="1:13">
      <c r="A31" s="4778"/>
      <c r="B31" s="650">
        <v>4</v>
      </c>
      <c r="C31" s="649">
        <v>46</v>
      </c>
      <c r="D31" s="4344">
        <v>13.043479999999999</v>
      </c>
      <c r="E31" s="4345">
        <v>17.391300000000001</v>
      </c>
      <c r="F31" s="4345">
        <v>0</v>
      </c>
      <c r="G31" s="4345">
        <v>0</v>
      </c>
      <c r="H31" s="4345">
        <v>0</v>
      </c>
      <c r="I31" s="4344">
        <v>0</v>
      </c>
      <c r="J31" s="4345">
        <v>0</v>
      </c>
      <c r="K31" s="4345">
        <v>0</v>
      </c>
      <c r="L31" s="4345">
        <v>15.21739</v>
      </c>
      <c r="M31" s="4346">
        <v>10.869570000000001</v>
      </c>
    </row>
    <row r="32" spans="1:13">
      <c r="A32" s="4778"/>
      <c r="B32" s="648">
        <v>5</v>
      </c>
      <c r="C32" s="651">
        <v>30</v>
      </c>
      <c r="D32" s="4347">
        <v>16.66667</v>
      </c>
      <c r="E32" s="4348">
        <v>26.666669999999996</v>
      </c>
      <c r="F32" s="4348">
        <v>10</v>
      </c>
      <c r="G32" s="4348">
        <v>3.3333300000000001</v>
      </c>
      <c r="H32" s="4348">
        <v>3.3333300000000001</v>
      </c>
      <c r="I32" s="4347">
        <v>3.3333300000000001</v>
      </c>
      <c r="J32" s="4348">
        <v>6.6666699999999999</v>
      </c>
      <c r="K32" s="4348">
        <v>10</v>
      </c>
      <c r="L32" s="4348">
        <v>23.33333</v>
      </c>
      <c r="M32" s="4349">
        <v>16.66667</v>
      </c>
    </row>
    <row r="33" spans="1:13">
      <c r="A33" s="4778"/>
      <c r="B33" s="650">
        <v>6</v>
      </c>
      <c r="C33" s="649">
        <v>38</v>
      </c>
      <c r="D33" s="4344">
        <v>28.947369999999999</v>
      </c>
      <c r="E33" s="4345">
        <v>15.78947</v>
      </c>
      <c r="F33" s="4345">
        <v>2.63158</v>
      </c>
      <c r="G33" s="4345">
        <v>0</v>
      </c>
      <c r="H33" s="4345">
        <v>0</v>
      </c>
      <c r="I33" s="4344">
        <v>0</v>
      </c>
      <c r="J33" s="4345">
        <v>0</v>
      </c>
      <c r="K33" s="4345">
        <v>2.63158</v>
      </c>
      <c r="L33" s="4345">
        <v>13.15789</v>
      </c>
      <c r="M33" s="4346">
        <v>18.421050000000001</v>
      </c>
    </row>
    <row r="34" spans="1:13">
      <c r="A34" s="4778"/>
      <c r="B34" s="650">
        <v>7</v>
      </c>
      <c r="C34" s="649">
        <v>45</v>
      </c>
      <c r="D34" s="4344">
        <v>24.44444</v>
      </c>
      <c r="E34" s="4345">
        <v>31.111109999999996</v>
      </c>
      <c r="F34" s="4345">
        <v>0</v>
      </c>
      <c r="G34" s="4345">
        <v>0</v>
      </c>
      <c r="H34" s="4345">
        <v>0</v>
      </c>
      <c r="I34" s="4344">
        <v>0</v>
      </c>
      <c r="J34" s="4345">
        <v>0</v>
      </c>
      <c r="K34" s="4345">
        <v>2.2222200000000001</v>
      </c>
      <c r="L34" s="4345">
        <v>31.111109999999996</v>
      </c>
      <c r="M34" s="4346">
        <v>35.55556</v>
      </c>
    </row>
    <row r="35" spans="1:13">
      <c r="A35" s="4778"/>
      <c r="B35" s="650">
        <v>8</v>
      </c>
      <c r="C35" s="649">
        <v>52</v>
      </c>
      <c r="D35" s="4344">
        <v>44.23077</v>
      </c>
      <c r="E35" s="4345">
        <v>32.692309999999999</v>
      </c>
      <c r="F35" s="4345">
        <v>3.8461500000000002</v>
      </c>
      <c r="G35" s="4345">
        <v>0</v>
      </c>
      <c r="H35" s="4345">
        <v>0</v>
      </c>
      <c r="I35" s="4344">
        <v>0</v>
      </c>
      <c r="J35" s="4345">
        <v>0</v>
      </c>
      <c r="K35" s="4345">
        <v>3.8461500000000002</v>
      </c>
      <c r="L35" s="4345">
        <v>28.846149999999998</v>
      </c>
      <c r="M35" s="4346">
        <v>50</v>
      </c>
    </row>
    <row r="36" spans="1:13">
      <c r="A36" s="4778"/>
      <c r="B36" s="650">
        <v>9</v>
      </c>
      <c r="C36" s="649">
        <v>45</v>
      </c>
      <c r="D36" s="4344">
        <v>37.77778</v>
      </c>
      <c r="E36" s="4345">
        <v>13.333329999999998</v>
      </c>
      <c r="F36" s="4345">
        <v>0</v>
      </c>
      <c r="G36" s="4345">
        <v>0</v>
      </c>
      <c r="H36" s="4345">
        <v>0</v>
      </c>
      <c r="I36" s="4344">
        <v>0</v>
      </c>
      <c r="J36" s="4345">
        <v>0</v>
      </c>
      <c r="K36" s="4345">
        <v>0</v>
      </c>
      <c r="L36" s="4345">
        <v>22.22222</v>
      </c>
      <c r="M36" s="4346">
        <v>22.22222</v>
      </c>
    </row>
    <row r="37" spans="1:13">
      <c r="A37" s="4778"/>
      <c r="B37" s="648">
        <v>10</v>
      </c>
      <c r="C37" s="651">
        <v>48</v>
      </c>
      <c r="D37" s="4347">
        <v>33.333329999999997</v>
      </c>
      <c r="E37" s="4348">
        <v>20.83333</v>
      </c>
      <c r="F37" s="4348">
        <v>4.1666699999999999</v>
      </c>
      <c r="G37" s="4348">
        <v>0</v>
      </c>
      <c r="H37" s="4348">
        <v>0</v>
      </c>
      <c r="I37" s="4347">
        <v>0</v>
      </c>
      <c r="J37" s="4348">
        <v>0</v>
      </c>
      <c r="K37" s="4348">
        <v>0</v>
      </c>
      <c r="L37" s="4348">
        <v>20.83333</v>
      </c>
      <c r="M37" s="4349">
        <v>25</v>
      </c>
    </row>
    <row r="38" spans="1:13">
      <c r="A38" s="4778"/>
      <c r="B38" s="650">
        <v>11</v>
      </c>
      <c r="C38" s="649">
        <v>38</v>
      </c>
      <c r="D38" s="4344">
        <v>7.8947400000000005</v>
      </c>
      <c r="E38" s="4345">
        <v>7.8947400000000005</v>
      </c>
      <c r="F38" s="4345">
        <v>0</v>
      </c>
      <c r="G38" s="4345">
        <v>0</v>
      </c>
      <c r="H38" s="4345">
        <v>0</v>
      </c>
      <c r="I38" s="4344">
        <v>0</v>
      </c>
      <c r="J38" s="4345">
        <v>0</v>
      </c>
      <c r="K38" s="4345">
        <v>0</v>
      </c>
      <c r="L38" s="4345">
        <v>7.8947400000000005</v>
      </c>
      <c r="M38" s="4346">
        <v>7.8947400000000005</v>
      </c>
    </row>
    <row r="39" spans="1:13">
      <c r="A39" s="4778"/>
      <c r="B39" s="650">
        <v>12</v>
      </c>
      <c r="C39" s="649">
        <v>37</v>
      </c>
      <c r="D39" s="4344">
        <v>10.81081</v>
      </c>
      <c r="E39" s="4345">
        <v>0</v>
      </c>
      <c r="F39" s="4345">
        <v>0</v>
      </c>
      <c r="G39" s="4345">
        <v>0</v>
      </c>
      <c r="H39" s="4345">
        <v>0</v>
      </c>
      <c r="I39" s="4344">
        <v>0</v>
      </c>
      <c r="J39" s="4345">
        <v>0</v>
      </c>
      <c r="K39" s="4345">
        <v>0</v>
      </c>
      <c r="L39" s="4345">
        <v>0</v>
      </c>
      <c r="M39" s="4346">
        <v>5.4054099999999998</v>
      </c>
    </row>
    <row r="40" spans="1:13">
      <c r="A40" s="4778"/>
      <c r="B40" s="650">
        <v>13</v>
      </c>
      <c r="C40" s="649">
        <v>28</v>
      </c>
      <c r="D40" s="4344">
        <v>10.71429</v>
      </c>
      <c r="E40" s="4345">
        <v>0</v>
      </c>
      <c r="F40" s="4345">
        <v>0</v>
      </c>
      <c r="G40" s="4345">
        <v>0</v>
      </c>
      <c r="H40" s="4345">
        <v>0</v>
      </c>
      <c r="I40" s="4344">
        <v>0</v>
      </c>
      <c r="J40" s="4345">
        <v>0</v>
      </c>
      <c r="K40" s="4345">
        <v>0</v>
      </c>
      <c r="L40" s="4345">
        <v>0</v>
      </c>
      <c r="M40" s="4346">
        <v>7.1428599999999998</v>
      </c>
    </row>
    <row r="41" spans="1:13" ht="14.25" thickBot="1">
      <c r="A41" s="4779"/>
      <c r="B41" s="656">
        <v>14</v>
      </c>
      <c r="C41" s="657">
        <v>19</v>
      </c>
      <c r="D41" s="4356">
        <v>0</v>
      </c>
      <c r="E41" s="4357">
        <v>0</v>
      </c>
      <c r="F41" s="4357">
        <v>0</v>
      </c>
      <c r="G41" s="4357">
        <v>0</v>
      </c>
      <c r="H41" s="4357">
        <v>0</v>
      </c>
      <c r="I41" s="4356">
        <v>0</v>
      </c>
      <c r="J41" s="4357">
        <v>0</v>
      </c>
      <c r="K41" s="4357">
        <v>0</v>
      </c>
      <c r="L41" s="4357">
        <v>0</v>
      </c>
      <c r="M41" s="4358">
        <v>0</v>
      </c>
    </row>
  </sheetData>
  <mergeCells count="13">
    <mergeCell ref="A12:A26"/>
    <mergeCell ref="A27:A41"/>
    <mergeCell ref="B7:B9"/>
    <mergeCell ref="C7:C9"/>
    <mergeCell ref="D7:M7"/>
    <mergeCell ref="D8:M8"/>
    <mergeCell ref="D9:H9"/>
    <mergeCell ref="I9:M9"/>
    <mergeCell ref="A1:B1"/>
    <mergeCell ref="B10:B11"/>
    <mergeCell ref="C10:C11"/>
    <mergeCell ref="D10:H10"/>
    <mergeCell ref="I10:M10"/>
  </mergeCells>
  <phoneticPr fontId="2"/>
  <hyperlinks>
    <hyperlink ref="A1" location="Index!A17" display="【目次へ戻る】"/>
    <hyperlink ref="A1:B1" location="Index!A31"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16.xml><?xml version="1.0" encoding="utf-8"?>
<worksheet xmlns="http://schemas.openxmlformats.org/spreadsheetml/2006/main" xmlns:r="http://schemas.openxmlformats.org/officeDocument/2006/relationships">
  <sheetPr codeName="Sheet10">
    <pageSetUpPr fitToPage="1"/>
  </sheetPr>
  <dimension ref="A1:AV67"/>
  <sheetViews>
    <sheetView zoomScaleNormal="100" workbookViewId="0">
      <selection activeCell="L4" sqref="L4"/>
    </sheetView>
  </sheetViews>
  <sheetFormatPr defaultRowHeight="12"/>
  <cols>
    <col min="1" max="1" width="9.25" style="34" bestFit="1" customWidth="1"/>
    <col min="2" max="2" width="7" style="35" customWidth="1"/>
    <col min="3" max="3" width="8" style="35" customWidth="1"/>
    <col min="4" max="4" width="7.875" style="15" customWidth="1"/>
    <col min="5" max="5" width="8" style="15" customWidth="1"/>
    <col min="6" max="25" width="7.125" style="15" customWidth="1"/>
    <col min="26" max="16384" width="9" style="15"/>
  </cols>
  <sheetData>
    <row r="1" spans="1:26" ht="15" customHeight="1">
      <c r="A1" s="4701" t="s">
        <v>87</v>
      </c>
      <c r="B1" s="4581"/>
    </row>
    <row r="2" spans="1:26" ht="15" customHeight="1"/>
    <row r="3" spans="1:26" s="3" customFormat="1" ht="15" customHeight="1">
      <c r="A3" s="320" t="s">
        <v>806</v>
      </c>
      <c r="B3" s="320" t="s">
        <v>807</v>
      </c>
      <c r="C3" s="171"/>
      <c r="D3" s="320"/>
      <c r="E3" s="172"/>
      <c r="F3" s="172"/>
      <c r="G3" s="172"/>
      <c r="H3" s="320"/>
      <c r="I3" s="320"/>
      <c r="J3" s="320"/>
      <c r="K3" s="320"/>
      <c r="L3" s="320"/>
      <c r="M3" s="425"/>
      <c r="N3" s="320"/>
      <c r="O3" s="320"/>
      <c r="P3" s="320"/>
      <c r="Q3" s="320"/>
      <c r="R3" s="320"/>
      <c r="S3" s="320"/>
      <c r="T3" s="320"/>
      <c r="U3" s="320"/>
      <c r="V3" s="320"/>
      <c r="W3" s="320"/>
      <c r="X3" s="172"/>
      <c r="Y3" s="172"/>
      <c r="Z3"/>
    </row>
    <row r="4" spans="1:26" s="3" customFormat="1" ht="15" customHeight="1">
      <c r="A4" s="320" t="s">
        <v>808</v>
      </c>
      <c r="B4" s="320" t="s">
        <v>809</v>
      </c>
      <c r="C4" s="171"/>
      <c r="D4" s="320"/>
      <c r="E4" s="172"/>
      <c r="F4" s="172"/>
      <c r="G4" s="172"/>
      <c r="H4" s="320"/>
      <c r="I4" s="320"/>
      <c r="J4" s="320"/>
      <c r="K4" s="320"/>
      <c r="L4" s="320"/>
      <c r="M4" s="425"/>
      <c r="N4" s="320"/>
      <c r="O4" s="320"/>
      <c r="P4" s="320"/>
      <c r="Q4" s="320"/>
      <c r="R4" s="320"/>
      <c r="S4" s="320"/>
      <c r="T4" s="320"/>
      <c r="U4" s="320"/>
      <c r="V4" s="320"/>
      <c r="W4" s="320"/>
      <c r="X4" s="172"/>
      <c r="Y4" s="172"/>
      <c r="Z4"/>
    </row>
    <row r="5" spans="1:26" s="18" customFormat="1" ht="15" customHeight="1">
      <c r="A5" s="531"/>
      <c r="B5" s="527"/>
      <c r="C5" s="531"/>
      <c r="D5" s="531"/>
      <c r="E5" s="527"/>
      <c r="F5" s="527"/>
      <c r="G5" s="527"/>
      <c r="H5" s="531"/>
      <c r="I5" s="531"/>
      <c r="J5" s="531"/>
      <c r="K5" s="531"/>
      <c r="L5" s="531"/>
      <c r="M5" s="429"/>
      <c r="N5" s="531"/>
      <c r="O5" s="531"/>
      <c r="P5" s="531"/>
      <c r="Q5" s="531"/>
      <c r="R5" s="531"/>
      <c r="S5" s="531"/>
      <c r="T5" s="531"/>
      <c r="U5" s="531"/>
      <c r="V5" s="531"/>
      <c r="W5" s="531"/>
      <c r="X5" s="527"/>
      <c r="Y5" s="527"/>
      <c r="Z5"/>
    </row>
    <row r="6" spans="1:26" ht="15" customHeight="1" thickBot="1">
      <c r="A6" s="207"/>
      <c r="B6" s="532"/>
      <c r="C6" s="170"/>
      <c r="D6" s="170"/>
      <c r="E6" s="170"/>
      <c r="F6" s="170"/>
      <c r="G6" s="170"/>
      <c r="H6" s="170"/>
      <c r="I6" s="170"/>
      <c r="J6" s="170"/>
      <c r="K6" s="170"/>
      <c r="L6" s="170"/>
      <c r="M6" s="170"/>
      <c r="N6" s="170"/>
      <c r="O6" s="170"/>
      <c r="P6" s="170"/>
      <c r="Q6" s="170"/>
      <c r="R6" s="170"/>
      <c r="S6" s="170"/>
      <c r="T6" s="170"/>
      <c r="U6" s="170"/>
      <c r="V6" s="170"/>
      <c r="W6" s="170"/>
      <c r="X6" s="170"/>
      <c r="Y6" s="170"/>
      <c r="Z6"/>
    </row>
    <row r="7" spans="1:26" ht="20.25" customHeight="1">
      <c r="A7" s="658"/>
      <c r="B7" s="4800" t="s">
        <v>681</v>
      </c>
      <c r="C7" s="4700" t="s">
        <v>20</v>
      </c>
      <c r="D7" s="4700" t="s">
        <v>21</v>
      </c>
      <c r="E7" s="4676" t="s">
        <v>22</v>
      </c>
      <c r="F7" s="4789"/>
      <c r="G7" s="4789"/>
      <c r="H7" s="4789"/>
      <c r="I7" s="4789"/>
      <c r="J7" s="4789"/>
      <c r="K7" s="4789"/>
      <c r="L7" s="4789"/>
      <c r="M7" s="4789"/>
      <c r="N7" s="4789"/>
      <c r="O7" s="4789"/>
      <c r="P7" s="4789"/>
      <c r="Q7" s="4789"/>
      <c r="R7" s="4789"/>
      <c r="S7" s="4789"/>
      <c r="T7" s="4789"/>
      <c r="U7" s="4789"/>
      <c r="V7" s="4789"/>
      <c r="W7" s="4789"/>
      <c r="X7" s="4789"/>
      <c r="Y7" s="4790"/>
      <c r="Z7"/>
    </row>
    <row r="8" spans="1:26" ht="21.75" customHeight="1">
      <c r="A8" s="659"/>
      <c r="B8" s="4734"/>
      <c r="C8" s="4791"/>
      <c r="D8" s="4794"/>
      <c r="E8" s="4585" t="s">
        <v>810</v>
      </c>
      <c r="F8" s="4663"/>
      <c r="G8" s="4663"/>
      <c r="H8" s="4663"/>
      <c r="I8" s="4663"/>
      <c r="J8" s="4663"/>
      <c r="K8" s="4663"/>
      <c r="L8" s="4663"/>
      <c r="M8" s="4663"/>
      <c r="N8" s="4663"/>
      <c r="O8" s="4663"/>
      <c r="P8" s="4663"/>
      <c r="Q8" s="4663"/>
      <c r="R8" s="4663"/>
      <c r="S8" s="4663"/>
      <c r="T8" s="4663"/>
      <c r="U8" s="4663"/>
      <c r="V8" s="4663"/>
      <c r="W8" s="4663"/>
      <c r="X8" s="4663"/>
      <c r="Y8" s="4668"/>
      <c r="Z8"/>
    </row>
    <row r="9" spans="1:26" ht="24.75" customHeight="1">
      <c r="A9" s="660"/>
      <c r="B9" s="4792" t="s">
        <v>627</v>
      </c>
      <c r="C9" s="4666" t="s">
        <v>619</v>
      </c>
      <c r="D9" s="4666" t="s">
        <v>811</v>
      </c>
      <c r="E9" s="176" t="s">
        <v>427</v>
      </c>
      <c r="F9" s="173" t="s">
        <v>23</v>
      </c>
      <c r="G9" s="173" t="s">
        <v>24</v>
      </c>
      <c r="H9" s="173" t="s">
        <v>25</v>
      </c>
      <c r="I9" s="173" t="s">
        <v>26</v>
      </c>
      <c r="J9" s="173" t="s">
        <v>27</v>
      </c>
      <c r="K9" s="173" t="s">
        <v>28</v>
      </c>
      <c r="L9" s="173" t="s">
        <v>29</v>
      </c>
      <c r="M9" s="173" t="s">
        <v>30</v>
      </c>
      <c r="N9" s="173" t="s">
        <v>31</v>
      </c>
      <c r="O9" s="173" t="s">
        <v>32</v>
      </c>
      <c r="P9" s="173" t="s">
        <v>46</v>
      </c>
      <c r="Q9" s="4281" t="s">
        <v>47</v>
      </c>
      <c r="R9" s="173" t="s">
        <v>48</v>
      </c>
      <c r="S9" s="173" t="s">
        <v>49</v>
      </c>
      <c r="T9" s="173" t="s">
        <v>50</v>
      </c>
      <c r="U9" s="173" t="s">
        <v>51</v>
      </c>
      <c r="V9" s="173" t="s">
        <v>52</v>
      </c>
      <c r="W9" s="173" t="s">
        <v>53</v>
      </c>
      <c r="X9" s="173" t="s">
        <v>54</v>
      </c>
      <c r="Y9" s="174" t="s">
        <v>55</v>
      </c>
      <c r="Z9"/>
    </row>
    <row r="10" spans="1:26" ht="38.25" customHeight="1" thickBot="1">
      <c r="A10" s="661"/>
      <c r="B10" s="4793"/>
      <c r="C10" s="4693"/>
      <c r="D10" s="4715"/>
      <c r="E10" s="256" t="s">
        <v>619</v>
      </c>
      <c r="F10" s="256" t="s">
        <v>812</v>
      </c>
      <c r="G10" s="256" t="s">
        <v>813</v>
      </c>
      <c r="H10" s="256" t="s">
        <v>814</v>
      </c>
      <c r="I10" s="256" t="s">
        <v>815</v>
      </c>
      <c r="J10" s="256" t="s">
        <v>816</v>
      </c>
      <c r="K10" s="256" t="s">
        <v>817</v>
      </c>
      <c r="L10" s="256" t="s">
        <v>818</v>
      </c>
      <c r="M10" s="256" t="s">
        <v>819</v>
      </c>
      <c r="N10" s="256" t="s">
        <v>820</v>
      </c>
      <c r="O10" s="256" t="s">
        <v>821</v>
      </c>
      <c r="P10" s="256" t="s">
        <v>822</v>
      </c>
      <c r="Q10" s="4282" t="s">
        <v>823</v>
      </c>
      <c r="R10" s="256" t="s">
        <v>824</v>
      </c>
      <c r="S10" s="256" t="s">
        <v>825</v>
      </c>
      <c r="T10" s="256" t="s">
        <v>826</v>
      </c>
      <c r="U10" s="256" t="s">
        <v>827</v>
      </c>
      <c r="V10" s="256" t="s">
        <v>828</v>
      </c>
      <c r="W10" s="256" t="s">
        <v>829</v>
      </c>
      <c r="X10" s="256" t="s">
        <v>830</v>
      </c>
      <c r="Y10" s="662" t="s">
        <v>831</v>
      </c>
      <c r="Z10"/>
    </row>
    <row r="11" spans="1:26" ht="27.75" customHeight="1">
      <c r="A11" s="4795" t="s">
        <v>366</v>
      </c>
      <c r="B11" s="663" t="s">
        <v>366</v>
      </c>
      <c r="C11" s="664">
        <v>535</v>
      </c>
      <c r="D11" s="664">
        <v>93</v>
      </c>
      <c r="E11" s="664">
        <v>442</v>
      </c>
      <c r="F11" s="664">
        <v>15</v>
      </c>
      <c r="G11" s="664">
        <v>12</v>
      </c>
      <c r="H11" s="664">
        <v>9</v>
      </c>
      <c r="I11" s="664">
        <v>10</v>
      </c>
      <c r="J11" s="664">
        <v>12</v>
      </c>
      <c r="K11" s="664">
        <v>16</v>
      </c>
      <c r="L11" s="664">
        <v>3</v>
      </c>
      <c r="M11" s="664">
        <v>11</v>
      </c>
      <c r="N11" s="664">
        <v>9</v>
      </c>
      <c r="O11" s="664">
        <v>14</v>
      </c>
      <c r="P11" s="664">
        <v>19</v>
      </c>
      <c r="Q11" s="664">
        <v>61</v>
      </c>
      <c r="R11" s="664">
        <v>15</v>
      </c>
      <c r="S11" s="664">
        <v>23</v>
      </c>
      <c r="T11" s="664">
        <v>13</v>
      </c>
      <c r="U11" s="664">
        <v>31</v>
      </c>
      <c r="V11" s="664">
        <v>6</v>
      </c>
      <c r="W11" s="664">
        <v>26</v>
      </c>
      <c r="X11" s="664">
        <v>8</v>
      </c>
      <c r="Y11" s="665">
        <v>129</v>
      </c>
      <c r="Z11"/>
    </row>
    <row r="12" spans="1:26" ht="14.25" thickBot="1">
      <c r="A12" s="4796"/>
      <c r="B12" s="666">
        <v>1</v>
      </c>
      <c r="C12" s="667">
        <v>37</v>
      </c>
      <c r="D12" s="667">
        <v>0</v>
      </c>
      <c r="E12" s="667">
        <v>37</v>
      </c>
      <c r="F12" s="667">
        <v>0</v>
      </c>
      <c r="G12" s="667">
        <v>0</v>
      </c>
      <c r="H12" s="667">
        <v>0</v>
      </c>
      <c r="I12" s="667">
        <v>0</v>
      </c>
      <c r="J12" s="667">
        <v>1</v>
      </c>
      <c r="K12" s="667">
        <v>4</v>
      </c>
      <c r="L12" s="667">
        <v>0</v>
      </c>
      <c r="M12" s="667">
        <v>6</v>
      </c>
      <c r="N12" s="667">
        <v>0</v>
      </c>
      <c r="O12" s="667">
        <v>1</v>
      </c>
      <c r="P12" s="667">
        <v>1</v>
      </c>
      <c r="Q12" s="667">
        <v>5</v>
      </c>
      <c r="R12" s="667">
        <v>1</v>
      </c>
      <c r="S12" s="667">
        <v>1</v>
      </c>
      <c r="T12" s="667">
        <v>1</v>
      </c>
      <c r="U12" s="667">
        <v>12</v>
      </c>
      <c r="V12" s="667">
        <v>0</v>
      </c>
      <c r="W12" s="667">
        <v>1</v>
      </c>
      <c r="X12" s="667">
        <v>1</v>
      </c>
      <c r="Y12" s="668">
        <v>2</v>
      </c>
      <c r="Z12"/>
    </row>
    <row r="13" spans="1:26" ht="13.5">
      <c r="A13" s="4795"/>
      <c r="B13" s="448">
        <v>2</v>
      </c>
      <c r="C13" s="669">
        <v>40</v>
      </c>
      <c r="D13" s="669">
        <v>0</v>
      </c>
      <c r="E13" s="669">
        <v>40</v>
      </c>
      <c r="F13" s="669">
        <v>0</v>
      </c>
      <c r="G13" s="669">
        <v>0</v>
      </c>
      <c r="H13" s="669">
        <v>0</v>
      </c>
      <c r="I13" s="669">
        <v>0</v>
      </c>
      <c r="J13" s="669">
        <v>0</v>
      </c>
      <c r="K13" s="669">
        <v>0</v>
      </c>
      <c r="L13" s="669">
        <v>0</v>
      </c>
      <c r="M13" s="669">
        <v>0</v>
      </c>
      <c r="N13" s="669">
        <v>0</v>
      </c>
      <c r="O13" s="669">
        <v>0</v>
      </c>
      <c r="P13" s="669">
        <v>0</v>
      </c>
      <c r="Q13" s="669">
        <v>0</v>
      </c>
      <c r="R13" s="669">
        <v>1</v>
      </c>
      <c r="S13" s="669">
        <v>1</v>
      </c>
      <c r="T13" s="669">
        <v>0</v>
      </c>
      <c r="U13" s="669">
        <v>10</v>
      </c>
      <c r="V13" s="669">
        <v>0</v>
      </c>
      <c r="W13" s="669">
        <v>5</v>
      </c>
      <c r="X13" s="669">
        <v>4</v>
      </c>
      <c r="Y13" s="670">
        <v>19</v>
      </c>
      <c r="Z13"/>
    </row>
    <row r="14" spans="1:26" ht="13.5">
      <c r="A14" s="4796"/>
      <c r="B14" s="448">
        <v>3</v>
      </c>
      <c r="C14" s="669">
        <v>32</v>
      </c>
      <c r="D14" s="669">
        <v>0</v>
      </c>
      <c r="E14" s="669">
        <v>32</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1</v>
      </c>
      <c r="X14" s="669">
        <v>1</v>
      </c>
      <c r="Y14" s="670">
        <v>30</v>
      </c>
      <c r="Z14"/>
    </row>
    <row r="15" spans="1:26" ht="13.5">
      <c r="A15" s="4796"/>
      <c r="B15" s="448">
        <v>4</v>
      </c>
      <c r="C15" s="669">
        <v>46</v>
      </c>
      <c r="D15" s="669">
        <v>0</v>
      </c>
      <c r="E15" s="669">
        <v>46</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1</v>
      </c>
      <c r="X15" s="669">
        <v>0</v>
      </c>
      <c r="Y15" s="670">
        <v>45</v>
      </c>
      <c r="Z15"/>
    </row>
    <row r="16" spans="1:26" ht="13.5">
      <c r="A16" s="4796"/>
      <c r="B16" s="671">
        <v>5</v>
      </c>
      <c r="C16" s="672">
        <v>30</v>
      </c>
      <c r="D16" s="672">
        <v>0</v>
      </c>
      <c r="E16" s="672">
        <v>30</v>
      </c>
      <c r="F16" s="672">
        <v>0</v>
      </c>
      <c r="G16" s="672">
        <v>0</v>
      </c>
      <c r="H16" s="672">
        <v>0</v>
      </c>
      <c r="I16" s="672">
        <v>0</v>
      </c>
      <c r="J16" s="672">
        <v>0</v>
      </c>
      <c r="K16" s="672">
        <v>0</v>
      </c>
      <c r="L16" s="672">
        <v>0</v>
      </c>
      <c r="M16" s="672">
        <v>0</v>
      </c>
      <c r="N16" s="672">
        <v>0</v>
      </c>
      <c r="O16" s="672">
        <v>0</v>
      </c>
      <c r="P16" s="672">
        <v>0</v>
      </c>
      <c r="Q16" s="672">
        <v>0</v>
      </c>
      <c r="R16" s="672">
        <v>0</v>
      </c>
      <c r="S16" s="672">
        <v>0</v>
      </c>
      <c r="T16" s="672">
        <v>1</v>
      </c>
      <c r="U16" s="672">
        <v>1</v>
      </c>
      <c r="V16" s="672">
        <v>0</v>
      </c>
      <c r="W16" s="672">
        <v>4</v>
      </c>
      <c r="X16" s="672">
        <v>1</v>
      </c>
      <c r="Y16" s="673">
        <v>23</v>
      </c>
      <c r="Z16"/>
    </row>
    <row r="17" spans="1:48" ht="13.5">
      <c r="A17" s="4796"/>
      <c r="B17" s="448">
        <v>6</v>
      </c>
      <c r="C17" s="667">
        <v>38</v>
      </c>
      <c r="D17" s="667">
        <v>0</v>
      </c>
      <c r="E17" s="667">
        <v>38</v>
      </c>
      <c r="F17" s="667">
        <v>0</v>
      </c>
      <c r="G17" s="667">
        <v>0</v>
      </c>
      <c r="H17" s="667">
        <v>0</v>
      </c>
      <c r="I17" s="667">
        <v>0</v>
      </c>
      <c r="J17" s="667">
        <v>0</v>
      </c>
      <c r="K17" s="667">
        <v>0</v>
      </c>
      <c r="L17" s="667">
        <v>0</v>
      </c>
      <c r="M17" s="667">
        <v>0</v>
      </c>
      <c r="N17" s="667">
        <v>0</v>
      </c>
      <c r="O17" s="667">
        <v>0</v>
      </c>
      <c r="P17" s="667">
        <v>2</v>
      </c>
      <c r="Q17" s="667">
        <v>1</v>
      </c>
      <c r="R17" s="667">
        <v>1</v>
      </c>
      <c r="S17" s="667">
        <v>2</v>
      </c>
      <c r="T17" s="667">
        <v>6</v>
      </c>
      <c r="U17" s="667">
        <v>5</v>
      </c>
      <c r="V17" s="667">
        <v>2</v>
      </c>
      <c r="W17" s="667">
        <v>8</v>
      </c>
      <c r="X17" s="667">
        <v>1</v>
      </c>
      <c r="Y17" s="668">
        <v>10</v>
      </c>
      <c r="Z17"/>
    </row>
    <row r="18" spans="1:48" ht="13.5">
      <c r="A18" s="4796"/>
      <c r="B18" s="448">
        <v>7</v>
      </c>
      <c r="C18" s="669">
        <v>45</v>
      </c>
      <c r="D18" s="669">
        <v>0</v>
      </c>
      <c r="E18" s="669">
        <v>45</v>
      </c>
      <c r="F18" s="669">
        <v>0</v>
      </c>
      <c r="G18" s="669">
        <v>0</v>
      </c>
      <c r="H18" s="669">
        <v>0</v>
      </c>
      <c r="I18" s="669">
        <v>0</v>
      </c>
      <c r="J18" s="669">
        <v>0</v>
      </c>
      <c r="K18" s="669">
        <v>0</v>
      </c>
      <c r="L18" s="669">
        <v>0</v>
      </c>
      <c r="M18" s="669">
        <v>0</v>
      </c>
      <c r="N18" s="669">
        <v>1</v>
      </c>
      <c r="O18" s="669">
        <v>1</v>
      </c>
      <c r="P18" s="669">
        <v>1</v>
      </c>
      <c r="Q18" s="669">
        <v>12</v>
      </c>
      <c r="R18" s="669">
        <v>6</v>
      </c>
      <c r="S18" s="669">
        <v>9</v>
      </c>
      <c r="T18" s="669">
        <v>5</v>
      </c>
      <c r="U18" s="669">
        <v>3</v>
      </c>
      <c r="V18" s="669">
        <v>2</v>
      </c>
      <c r="W18" s="669">
        <v>5</v>
      </c>
      <c r="X18" s="669">
        <v>0</v>
      </c>
      <c r="Y18" s="670">
        <v>0</v>
      </c>
      <c r="Z18"/>
    </row>
    <row r="19" spans="1:48" ht="13.5">
      <c r="A19" s="4796"/>
      <c r="B19" s="448">
        <v>8</v>
      </c>
      <c r="C19" s="669">
        <v>52</v>
      </c>
      <c r="D19" s="669">
        <v>0</v>
      </c>
      <c r="E19" s="669">
        <v>52</v>
      </c>
      <c r="F19" s="669">
        <v>0</v>
      </c>
      <c r="G19" s="669">
        <v>1</v>
      </c>
      <c r="H19" s="669">
        <v>0</v>
      </c>
      <c r="I19" s="669">
        <v>2</v>
      </c>
      <c r="J19" s="669">
        <v>1</v>
      </c>
      <c r="K19" s="669">
        <v>2</v>
      </c>
      <c r="L19" s="669">
        <v>2</v>
      </c>
      <c r="M19" s="669">
        <v>0</v>
      </c>
      <c r="N19" s="669">
        <v>3</v>
      </c>
      <c r="O19" s="669">
        <v>0</v>
      </c>
      <c r="P19" s="669">
        <v>6</v>
      </c>
      <c r="Q19" s="669">
        <v>18</v>
      </c>
      <c r="R19" s="669">
        <v>5</v>
      </c>
      <c r="S19" s="669">
        <v>9</v>
      </c>
      <c r="T19" s="669">
        <v>0</v>
      </c>
      <c r="U19" s="669">
        <v>0</v>
      </c>
      <c r="V19" s="669">
        <v>2</v>
      </c>
      <c r="W19" s="669">
        <v>1</v>
      </c>
      <c r="X19" s="669">
        <v>0</v>
      </c>
      <c r="Y19" s="670">
        <v>0</v>
      </c>
      <c r="Z19"/>
    </row>
    <row r="20" spans="1:48" ht="13.5">
      <c r="A20" s="4796"/>
      <c r="B20" s="448">
        <v>9</v>
      </c>
      <c r="C20" s="669">
        <v>45</v>
      </c>
      <c r="D20" s="669">
        <v>1</v>
      </c>
      <c r="E20" s="669">
        <v>44</v>
      </c>
      <c r="F20" s="669">
        <v>0</v>
      </c>
      <c r="G20" s="669">
        <v>0</v>
      </c>
      <c r="H20" s="669">
        <v>0</v>
      </c>
      <c r="I20" s="669">
        <v>2</v>
      </c>
      <c r="J20" s="669">
        <v>4</v>
      </c>
      <c r="K20" s="669">
        <v>5</v>
      </c>
      <c r="L20" s="669">
        <v>0</v>
      </c>
      <c r="M20" s="669">
        <v>3</v>
      </c>
      <c r="N20" s="669">
        <v>0</v>
      </c>
      <c r="O20" s="669">
        <v>7</v>
      </c>
      <c r="P20" s="669">
        <v>7</v>
      </c>
      <c r="Q20" s="669">
        <v>15</v>
      </c>
      <c r="R20" s="669">
        <v>0</v>
      </c>
      <c r="S20" s="669">
        <v>1</v>
      </c>
      <c r="T20" s="669">
        <v>0</v>
      </c>
      <c r="U20" s="669">
        <v>0</v>
      </c>
      <c r="V20" s="669">
        <v>0</v>
      </c>
      <c r="W20" s="669">
        <v>0</v>
      </c>
      <c r="X20" s="669">
        <v>0</v>
      </c>
      <c r="Y20" s="670">
        <v>0</v>
      </c>
      <c r="Z20"/>
    </row>
    <row r="21" spans="1:48" ht="13.5">
      <c r="A21" s="4796"/>
      <c r="B21" s="671">
        <v>10</v>
      </c>
      <c r="C21" s="672">
        <v>48</v>
      </c>
      <c r="D21" s="672">
        <v>7</v>
      </c>
      <c r="E21" s="672">
        <v>41</v>
      </c>
      <c r="F21" s="672">
        <v>2</v>
      </c>
      <c r="G21" s="672">
        <v>3</v>
      </c>
      <c r="H21" s="672">
        <v>6</v>
      </c>
      <c r="I21" s="672">
        <v>2</v>
      </c>
      <c r="J21" s="672">
        <v>4</v>
      </c>
      <c r="K21" s="672">
        <v>3</v>
      </c>
      <c r="L21" s="672">
        <v>1</v>
      </c>
      <c r="M21" s="672">
        <v>2</v>
      </c>
      <c r="N21" s="672">
        <v>5</v>
      </c>
      <c r="O21" s="672">
        <v>4</v>
      </c>
      <c r="P21" s="672">
        <v>2</v>
      </c>
      <c r="Q21" s="672">
        <v>7</v>
      </c>
      <c r="R21" s="672">
        <v>0</v>
      </c>
      <c r="S21" s="672">
        <v>0</v>
      </c>
      <c r="T21" s="672">
        <v>0</v>
      </c>
      <c r="U21" s="672">
        <v>0</v>
      </c>
      <c r="V21" s="672">
        <v>0</v>
      </c>
      <c r="W21" s="672">
        <v>0</v>
      </c>
      <c r="X21" s="672">
        <v>0</v>
      </c>
      <c r="Y21" s="673">
        <v>0</v>
      </c>
      <c r="Z21"/>
    </row>
    <row r="22" spans="1:48" ht="13.5">
      <c r="A22" s="4796"/>
      <c r="B22" s="448">
        <v>11</v>
      </c>
      <c r="C22" s="667">
        <v>38</v>
      </c>
      <c r="D22" s="667">
        <v>19</v>
      </c>
      <c r="E22" s="667">
        <v>19</v>
      </c>
      <c r="F22" s="667">
        <v>5</v>
      </c>
      <c r="G22" s="667">
        <v>3</v>
      </c>
      <c r="H22" s="667">
        <v>2</v>
      </c>
      <c r="I22" s="667">
        <v>1</v>
      </c>
      <c r="J22" s="667">
        <v>1</v>
      </c>
      <c r="K22" s="667">
        <v>2</v>
      </c>
      <c r="L22" s="667">
        <v>0</v>
      </c>
      <c r="M22" s="667">
        <v>0</v>
      </c>
      <c r="N22" s="667">
        <v>0</v>
      </c>
      <c r="O22" s="667">
        <v>1</v>
      </c>
      <c r="P22" s="667">
        <v>0</v>
      </c>
      <c r="Q22" s="667">
        <v>3</v>
      </c>
      <c r="R22" s="667">
        <v>1</v>
      </c>
      <c r="S22" s="667">
        <v>0</v>
      </c>
      <c r="T22" s="667">
        <v>0</v>
      </c>
      <c r="U22" s="667">
        <v>0</v>
      </c>
      <c r="V22" s="667">
        <v>0</v>
      </c>
      <c r="W22" s="667">
        <v>0</v>
      </c>
      <c r="X22" s="667">
        <v>0</v>
      </c>
      <c r="Y22" s="668">
        <v>0</v>
      </c>
      <c r="Z22"/>
    </row>
    <row r="23" spans="1:48" ht="13.5">
      <c r="A23" s="4796"/>
      <c r="B23" s="448">
        <v>12</v>
      </c>
      <c r="C23" s="669">
        <v>37</v>
      </c>
      <c r="D23" s="669">
        <v>24</v>
      </c>
      <c r="E23" s="669">
        <v>13</v>
      </c>
      <c r="F23" s="669">
        <v>7</v>
      </c>
      <c r="G23" s="669">
        <v>2</v>
      </c>
      <c r="H23" s="669">
        <v>1</v>
      </c>
      <c r="I23" s="669">
        <v>2</v>
      </c>
      <c r="J23" s="669">
        <v>1</v>
      </c>
      <c r="K23" s="669">
        <v>0</v>
      </c>
      <c r="L23" s="669">
        <v>0</v>
      </c>
      <c r="M23" s="669">
        <v>0</v>
      </c>
      <c r="N23" s="669">
        <v>0</v>
      </c>
      <c r="O23" s="669">
        <v>0</v>
      </c>
      <c r="P23" s="669">
        <v>0</v>
      </c>
      <c r="Q23" s="669">
        <v>0</v>
      </c>
      <c r="R23" s="669">
        <v>0</v>
      </c>
      <c r="S23" s="669">
        <v>0</v>
      </c>
      <c r="T23" s="669">
        <v>0</v>
      </c>
      <c r="U23" s="669">
        <v>0</v>
      </c>
      <c r="V23" s="669">
        <v>0</v>
      </c>
      <c r="W23" s="669">
        <v>0</v>
      </c>
      <c r="X23" s="669">
        <v>0</v>
      </c>
      <c r="Y23" s="670">
        <v>0</v>
      </c>
      <c r="Z23"/>
    </row>
    <row r="24" spans="1:48" ht="13.5">
      <c r="A24" s="4796"/>
      <c r="B24" s="448">
        <v>13</v>
      </c>
      <c r="C24" s="669">
        <v>28</v>
      </c>
      <c r="D24" s="669">
        <v>24</v>
      </c>
      <c r="E24" s="669">
        <v>4</v>
      </c>
      <c r="F24" s="669">
        <v>0</v>
      </c>
      <c r="G24" s="669">
        <v>3</v>
      </c>
      <c r="H24" s="669">
        <v>0</v>
      </c>
      <c r="I24" s="669">
        <v>1</v>
      </c>
      <c r="J24" s="669">
        <v>0</v>
      </c>
      <c r="K24" s="669">
        <v>0</v>
      </c>
      <c r="L24" s="669">
        <v>0</v>
      </c>
      <c r="M24" s="669">
        <v>0</v>
      </c>
      <c r="N24" s="669">
        <v>0</v>
      </c>
      <c r="O24" s="669">
        <v>0</v>
      </c>
      <c r="P24" s="669">
        <v>0</v>
      </c>
      <c r="Q24" s="669">
        <v>0</v>
      </c>
      <c r="R24" s="669">
        <v>0</v>
      </c>
      <c r="S24" s="669">
        <v>0</v>
      </c>
      <c r="T24" s="669">
        <v>0</v>
      </c>
      <c r="U24" s="669">
        <v>0</v>
      </c>
      <c r="V24" s="669">
        <v>0</v>
      </c>
      <c r="W24" s="669">
        <v>0</v>
      </c>
      <c r="X24" s="669">
        <v>0</v>
      </c>
      <c r="Y24" s="670">
        <v>0</v>
      </c>
      <c r="Z24"/>
    </row>
    <row r="25" spans="1:48" ht="14.25" thickBot="1">
      <c r="A25" s="4797"/>
      <c r="B25" s="464">
        <v>14</v>
      </c>
      <c r="C25" s="674">
        <v>19</v>
      </c>
      <c r="D25" s="674">
        <v>18</v>
      </c>
      <c r="E25" s="674">
        <v>1</v>
      </c>
      <c r="F25" s="674">
        <v>1</v>
      </c>
      <c r="G25" s="674">
        <v>0</v>
      </c>
      <c r="H25" s="674">
        <v>0</v>
      </c>
      <c r="I25" s="674">
        <v>0</v>
      </c>
      <c r="J25" s="674">
        <v>0</v>
      </c>
      <c r="K25" s="674">
        <v>0</v>
      </c>
      <c r="L25" s="674">
        <v>0</v>
      </c>
      <c r="M25" s="674">
        <v>0</v>
      </c>
      <c r="N25" s="674">
        <v>0</v>
      </c>
      <c r="O25" s="674">
        <v>0</v>
      </c>
      <c r="P25" s="674">
        <v>0</v>
      </c>
      <c r="Q25" s="674">
        <v>0</v>
      </c>
      <c r="R25" s="674">
        <v>0</v>
      </c>
      <c r="S25" s="674">
        <v>0</v>
      </c>
      <c r="T25" s="674">
        <v>0</v>
      </c>
      <c r="U25" s="674">
        <v>0</v>
      </c>
      <c r="V25" s="674">
        <v>0</v>
      </c>
      <c r="W25" s="674">
        <v>0</v>
      </c>
      <c r="X25" s="674">
        <v>0</v>
      </c>
      <c r="Y25" s="675">
        <v>0</v>
      </c>
      <c r="Z25"/>
    </row>
    <row r="26" spans="1:48" ht="24">
      <c r="A26" s="4796" t="s">
        <v>643</v>
      </c>
      <c r="B26" s="676" t="s">
        <v>366</v>
      </c>
      <c r="C26" s="677">
        <v>272</v>
      </c>
      <c r="D26" s="677">
        <v>42</v>
      </c>
      <c r="E26" s="677">
        <v>230</v>
      </c>
      <c r="F26" s="677">
        <v>9</v>
      </c>
      <c r="G26" s="677">
        <v>4</v>
      </c>
      <c r="H26" s="677">
        <v>4</v>
      </c>
      <c r="I26" s="677">
        <v>3</v>
      </c>
      <c r="J26" s="677">
        <v>7</v>
      </c>
      <c r="K26" s="677">
        <v>10</v>
      </c>
      <c r="L26" s="677">
        <v>0</v>
      </c>
      <c r="M26" s="677">
        <v>4</v>
      </c>
      <c r="N26" s="677">
        <v>5</v>
      </c>
      <c r="O26" s="677">
        <v>9</v>
      </c>
      <c r="P26" s="677">
        <v>12</v>
      </c>
      <c r="Q26" s="677">
        <v>28</v>
      </c>
      <c r="R26" s="677">
        <v>6</v>
      </c>
      <c r="S26" s="677">
        <v>12</v>
      </c>
      <c r="T26" s="677">
        <v>7</v>
      </c>
      <c r="U26" s="677">
        <v>16</v>
      </c>
      <c r="V26" s="677">
        <v>4</v>
      </c>
      <c r="W26" s="677">
        <v>15</v>
      </c>
      <c r="X26" s="677">
        <v>3</v>
      </c>
      <c r="Y26" s="678">
        <v>72</v>
      </c>
      <c r="Z26"/>
    </row>
    <row r="27" spans="1:48" ht="14.25" thickBot="1">
      <c r="A27" s="4797"/>
      <c r="B27" s="679">
        <v>1</v>
      </c>
      <c r="C27" s="667">
        <v>19</v>
      </c>
      <c r="D27" s="667">
        <v>0</v>
      </c>
      <c r="E27" s="667">
        <v>19</v>
      </c>
      <c r="F27" s="667">
        <v>0</v>
      </c>
      <c r="G27" s="667">
        <v>0</v>
      </c>
      <c r="H27" s="667">
        <v>0</v>
      </c>
      <c r="I27" s="667">
        <v>0</v>
      </c>
      <c r="J27" s="667">
        <v>0</v>
      </c>
      <c r="K27" s="667">
        <v>3</v>
      </c>
      <c r="L27" s="667">
        <v>0</v>
      </c>
      <c r="M27" s="667">
        <v>4</v>
      </c>
      <c r="N27" s="669">
        <v>0</v>
      </c>
      <c r="O27" s="669">
        <v>0</v>
      </c>
      <c r="P27" s="669">
        <v>0</v>
      </c>
      <c r="Q27" s="669">
        <v>2</v>
      </c>
      <c r="R27" s="669">
        <v>0</v>
      </c>
      <c r="S27" s="669">
        <v>0</v>
      </c>
      <c r="T27" s="669">
        <v>1</v>
      </c>
      <c r="U27" s="669">
        <v>7</v>
      </c>
      <c r="V27" s="669">
        <v>0</v>
      </c>
      <c r="W27" s="669">
        <v>1</v>
      </c>
      <c r="X27" s="669">
        <v>0</v>
      </c>
      <c r="Y27" s="670">
        <v>1</v>
      </c>
      <c r="Z2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row>
    <row r="28" spans="1:48" ht="13.5">
      <c r="A28" s="4795"/>
      <c r="B28" s="680">
        <v>2</v>
      </c>
      <c r="C28" s="669">
        <v>25</v>
      </c>
      <c r="D28" s="669">
        <v>0</v>
      </c>
      <c r="E28" s="669">
        <v>25</v>
      </c>
      <c r="F28" s="669">
        <v>0</v>
      </c>
      <c r="G28" s="669">
        <v>0</v>
      </c>
      <c r="H28" s="669">
        <v>0</v>
      </c>
      <c r="I28" s="669">
        <v>0</v>
      </c>
      <c r="J28" s="669">
        <v>0</v>
      </c>
      <c r="K28" s="669">
        <v>0</v>
      </c>
      <c r="L28" s="669">
        <v>0</v>
      </c>
      <c r="M28" s="669">
        <v>0</v>
      </c>
      <c r="N28" s="669">
        <v>0</v>
      </c>
      <c r="O28" s="669">
        <v>0</v>
      </c>
      <c r="P28" s="669">
        <v>0</v>
      </c>
      <c r="Q28" s="669">
        <v>0</v>
      </c>
      <c r="R28" s="669">
        <v>1</v>
      </c>
      <c r="S28" s="669">
        <v>0</v>
      </c>
      <c r="T28" s="669">
        <v>0</v>
      </c>
      <c r="U28" s="669">
        <v>7</v>
      </c>
      <c r="V28" s="669">
        <v>0</v>
      </c>
      <c r="W28" s="669">
        <v>3</v>
      </c>
      <c r="X28" s="669">
        <v>2</v>
      </c>
      <c r="Y28" s="670">
        <v>12</v>
      </c>
      <c r="Z28"/>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row>
    <row r="29" spans="1:48" ht="13.5">
      <c r="A29" s="4796"/>
      <c r="B29" s="680">
        <v>3</v>
      </c>
      <c r="C29" s="669">
        <v>12</v>
      </c>
      <c r="D29" s="669">
        <v>0</v>
      </c>
      <c r="E29" s="669">
        <v>12</v>
      </c>
      <c r="F29" s="669">
        <v>0</v>
      </c>
      <c r="G29" s="669">
        <v>0</v>
      </c>
      <c r="H29" s="669">
        <v>0</v>
      </c>
      <c r="I29" s="669">
        <v>0</v>
      </c>
      <c r="J29" s="669">
        <v>0</v>
      </c>
      <c r="K29" s="669">
        <v>0</v>
      </c>
      <c r="L29" s="669">
        <v>0</v>
      </c>
      <c r="M29" s="669">
        <v>0</v>
      </c>
      <c r="N29" s="669">
        <v>0</v>
      </c>
      <c r="O29" s="669">
        <v>0</v>
      </c>
      <c r="P29" s="669">
        <v>0</v>
      </c>
      <c r="Q29" s="669">
        <v>0</v>
      </c>
      <c r="R29" s="669">
        <v>0</v>
      </c>
      <c r="S29" s="669">
        <v>0</v>
      </c>
      <c r="T29" s="669">
        <v>0</v>
      </c>
      <c r="U29" s="669">
        <v>0</v>
      </c>
      <c r="V29" s="669">
        <v>0</v>
      </c>
      <c r="W29" s="669">
        <v>1</v>
      </c>
      <c r="X29" s="669">
        <v>0</v>
      </c>
      <c r="Y29" s="670">
        <v>11</v>
      </c>
      <c r="Z29"/>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row>
    <row r="30" spans="1:48" ht="13.5">
      <c r="A30" s="4796"/>
      <c r="B30" s="680">
        <v>4</v>
      </c>
      <c r="C30" s="669">
        <v>28</v>
      </c>
      <c r="D30" s="669">
        <v>0</v>
      </c>
      <c r="E30" s="669">
        <v>28</v>
      </c>
      <c r="F30" s="669">
        <v>0</v>
      </c>
      <c r="G30" s="669">
        <v>0</v>
      </c>
      <c r="H30" s="669">
        <v>0</v>
      </c>
      <c r="I30" s="669">
        <v>0</v>
      </c>
      <c r="J30" s="669">
        <v>0</v>
      </c>
      <c r="K30" s="669">
        <v>0</v>
      </c>
      <c r="L30" s="669">
        <v>0</v>
      </c>
      <c r="M30" s="669">
        <v>0</v>
      </c>
      <c r="N30" s="669">
        <v>0</v>
      </c>
      <c r="O30" s="669">
        <v>0</v>
      </c>
      <c r="P30" s="669">
        <v>0</v>
      </c>
      <c r="Q30" s="669">
        <v>0</v>
      </c>
      <c r="R30" s="669">
        <v>0</v>
      </c>
      <c r="S30" s="669">
        <v>0</v>
      </c>
      <c r="T30" s="669">
        <v>0</v>
      </c>
      <c r="U30" s="669">
        <v>0</v>
      </c>
      <c r="V30" s="669">
        <v>0</v>
      </c>
      <c r="W30" s="669">
        <v>0</v>
      </c>
      <c r="X30" s="669">
        <v>0</v>
      </c>
      <c r="Y30" s="670">
        <v>28</v>
      </c>
      <c r="Z30"/>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row>
    <row r="31" spans="1:48" ht="13.5">
      <c r="A31" s="4796"/>
      <c r="B31" s="681">
        <v>5</v>
      </c>
      <c r="C31" s="672">
        <v>16</v>
      </c>
      <c r="D31" s="672">
        <v>0</v>
      </c>
      <c r="E31" s="672">
        <v>16</v>
      </c>
      <c r="F31" s="672">
        <v>0</v>
      </c>
      <c r="G31" s="672">
        <v>0</v>
      </c>
      <c r="H31" s="672">
        <v>0</v>
      </c>
      <c r="I31" s="672">
        <v>0</v>
      </c>
      <c r="J31" s="672">
        <v>0</v>
      </c>
      <c r="K31" s="672">
        <v>0</v>
      </c>
      <c r="L31" s="672">
        <v>0</v>
      </c>
      <c r="M31" s="672">
        <v>0</v>
      </c>
      <c r="N31" s="672">
        <v>0</v>
      </c>
      <c r="O31" s="672">
        <v>0</v>
      </c>
      <c r="P31" s="672">
        <v>0</v>
      </c>
      <c r="Q31" s="672">
        <v>0</v>
      </c>
      <c r="R31" s="672">
        <v>0</v>
      </c>
      <c r="S31" s="672">
        <v>0</v>
      </c>
      <c r="T31" s="672">
        <v>0</v>
      </c>
      <c r="U31" s="672">
        <v>0</v>
      </c>
      <c r="V31" s="672">
        <v>0</v>
      </c>
      <c r="W31" s="672">
        <v>2</v>
      </c>
      <c r="X31" s="672">
        <v>0</v>
      </c>
      <c r="Y31" s="673">
        <v>14</v>
      </c>
      <c r="Z31"/>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row>
    <row r="32" spans="1:48" ht="13.5">
      <c r="A32" s="4796"/>
      <c r="B32" s="680">
        <v>6</v>
      </c>
      <c r="C32" s="667">
        <v>22</v>
      </c>
      <c r="D32" s="669">
        <v>0</v>
      </c>
      <c r="E32" s="667">
        <v>22</v>
      </c>
      <c r="F32" s="669">
        <v>0</v>
      </c>
      <c r="G32" s="669">
        <v>0</v>
      </c>
      <c r="H32" s="669">
        <v>0</v>
      </c>
      <c r="I32" s="669">
        <v>0</v>
      </c>
      <c r="J32" s="669">
        <v>0</v>
      </c>
      <c r="K32" s="669">
        <v>0</v>
      </c>
      <c r="L32" s="669">
        <v>0</v>
      </c>
      <c r="M32" s="669">
        <v>0</v>
      </c>
      <c r="N32" s="669">
        <v>0</v>
      </c>
      <c r="O32" s="669">
        <v>0</v>
      </c>
      <c r="P32" s="669">
        <v>2</v>
      </c>
      <c r="Q32" s="669">
        <v>0</v>
      </c>
      <c r="R32" s="669">
        <v>1</v>
      </c>
      <c r="S32" s="669">
        <v>2</v>
      </c>
      <c r="T32" s="669">
        <v>2</v>
      </c>
      <c r="U32" s="669">
        <v>2</v>
      </c>
      <c r="V32" s="669">
        <v>1</v>
      </c>
      <c r="W32" s="669">
        <v>5</v>
      </c>
      <c r="X32" s="669">
        <v>1</v>
      </c>
      <c r="Y32" s="670">
        <v>6</v>
      </c>
      <c r="Z32"/>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row>
    <row r="33" spans="1:48" ht="13.5">
      <c r="A33" s="4796"/>
      <c r="B33" s="680">
        <v>7</v>
      </c>
      <c r="C33" s="669">
        <v>17</v>
      </c>
      <c r="D33" s="669">
        <v>0</v>
      </c>
      <c r="E33" s="669">
        <v>17</v>
      </c>
      <c r="F33" s="669">
        <v>0</v>
      </c>
      <c r="G33" s="669">
        <v>0</v>
      </c>
      <c r="H33" s="669">
        <v>0</v>
      </c>
      <c r="I33" s="669">
        <v>0</v>
      </c>
      <c r="J33" s="669">
        <v>0</v>
      </c>
      <c r="K33" s="669">
        <v>0</v>
      </c>
      <c r="L33" s="669">
        <v>0</v>
      </c>
      <c r="M33" s="669">
        <v>0</v>
      </c>
      <c r="N33" s="669">
        <v>0</v>
      </c>
      <c r="O33" s="669">
        <v>1</v>
      </c>
      <c r="P33" s="669">
        <v>0</v>
      </c>
      <c r="Q33" s="669">
        <v>2</v>
      </c>
      <c r="R33" s="669">
        <v>1</v>
      </c>
      <c r="S33" s="669">
        <v>5</v>
      </c>
      <c r="T33" s="669">
        <v>4</v>
      </c>
      <c r="U33" s="669">
        <v>0</v>
      </c>
      <c r="V33" s="669">
        <v>2</v>
      </c>
      <c r="W33" s="669">
        <v>2</v>
      </c>
      <c r="X33" s="669">
        <v>0</v>
      </c>
      <c r="Y33" s="670">
        <v>0</v>
      </c>
      <c r="Z33"/>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row>
    <row r="34" spans="1:48" ht="13.5">
      <c r="A34" s="4796"/>
      <c r="B34" s="680">
        <v>8</v>
      </c>
      <c r="C34" s="669">
        <v>25</v>
      </c>
      <c r="D34" s="669">
        <v>0</v>
      </c>
      <c r="E34" s="669">
        <v>25</v>
      </c>
      <c r="F34" s="669">
        <v>0</v>
      </c>
      <c r="G34" s="669">
        <v>0</v>
      </c>
      <c r="H34" s="669">
        <v>0</v>
      </c>
      <c r="I34" s="669">
        <v>0</v>
      </c>
      <c r="J34" s="669">
        <v>1</v>
      </c>
      <c r="K34" s="669">
        <v>1</v>
      </c>
      <c r="L34" s="669">
        <v>0</v>
      </c>
      <c r="M34" s="669">
        <v>0</v>
      </c>
      <c r="N34" s="669">
        <v>2</v>
      </c>
      <c r="O34" s="669">
        <v>0</v>
      </c>
      <c r="P34" s="669">
        <v>4</v>
      </c>
      <c r="Q34" s="669">
        <v>8</v>
      </c>
      <c r="R34" s="669">
        <v>3</v>
      </c>
      <c r="S34" s="669">
        <v>4</v>
      </c>
      <c r="T34" s="669">
        <v>0</v>
      </c>
      <c r="U34" s="669">
        <v>0</v>
      </c>
      <c r="V34" s="669">
        <v>1</v>
      </c>
      <c r="W34" s="669">
        <v>1</v>
      </c>
      <c r="X34" s="669">
        <v>0</v>
      </c>
      <c r="Y34" s="670">
        <v>0</v>
      </c>
      <c r="Z34"/>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row>
    <row r="35" spans="1:48" ht="13.5">
      <c r="A35" s="4796"/>
      <c r="B35" s="680">
        <v>9</v>
      </c>
      <c r="C35" s="669">
        <v>21</v>
      </c>
      <c r="D35" s="669">
        <v>0</v>
      </c>
      <c r="E35" s="669">
        <v>21</v>
      </c>
      <c r="F35" s="669">
        <v>0</v>
      </c>
      <c r="G35" s="669">
        <v>0</v>
      </c>
      <c r="H35" s="669">
        <v>0</v>
      </c>
      <c r="I35" s="669">
        <v>0</v>
      </c>
      <c r="J35" s="669">
        <v>2</v>
      </c>
      <c r="K35" s="669">
        <v>3</v>
      </c>
      <c r="L35" s="669">
        <v>0</v>
      </c>
      <c r="M35" s="669">
        <v>0</v>
      </c>
      <c r="N35" s="669">
        <v>0</v>
      </c>
      <c r="O35" s="669">
        <v>4</v>
      </c>
      <c r="P35" s="669">
        <v>4</v>
      </c>
      <c r="Q35" s="669">
        <v>7</v>
      </c>
      <c r="R35" s="669">
        <v>0</v>
      </c>
      <c r="S35" s="669">
        <v>1</v>
      </c>
      <c r="T35" s="669">
        <v>0</v>
      </c>
      <c r="U35" s="669">
        <v>0</v>
      </c>
      <c r="V35" s="669">
        <v>0</v>
      </c>
      <c r="W35" s="669">
        <v>0</v>
      </c>
      <c r="X35" s="669">
        <v>0</v>
      </c>
      <c r="Y35" s="670">
        <v>0</v>
      </c>
      <c r="Z35"/>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row>
    <row r="36" spans="1:48" ht="13.5">
      <c r="A36" s="4796"/>
      <c r="B36" s="681">
        <v>10</v>
      </c>
      <c r="C36" s="669">
        <v>29</v>
      </c>
      <c r="D36" s="672">
        <v>2</v>
      </c>
      <c r="E36" s="672">
        <v>27</v>
      </c>
      <c r="F36" s="672">
        <v>1</v>
      </c>
      <c r="G36" s="672">
        <v>1</v>
      </c>
      <c r="H36" s="672">
        <v>4</v>
      </c>
      <c r="I36" s="672">
        <v>1</v>
      </c>
      <c r="J36" s="672">
        <v>3</v>
      </c>
      <c r="K36" s="672">
        <v>2</v>
      </c>
      <c r="L36" s="672">
        <v>0</v>
      </c>
      <c r="M36" s="672">
        <v>0</v>
      </c>
      <c r="N36" s="672">
        <v>3</v>
      </c>
      <c r="O36" s="672">
        <v>3</v>
      </c>
      <c r="P36" s="672">
        <v>2</v>
      </c>
      <c r="Q36" s="672">
        <v>7</v>
      </c>
      <c r="R36" s="672">
        <v>0</v>
      </c>
      <c r="S36" s="672">
        <v>0</v>
      </c>
      <c r="T36" s="672">
        <v>0</v>
      </c>
      <c r="U36" s="672">
        <v>0</v>
      </c>
      <c r="V36" s="672">
        <v>0</v>
      </c>
      <c r="W36" s="672">
        <v>0</v>
      </c>
      <c r="X36" s="672">
        <v>0</v>
      </c>
      <c r="Y36" s="673">
        <v>0</v>
      </c>
      <c r="Z36"/>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row>
    <row r="37" spans="1:48" ht="13.5">
      <c r="A37" s="4796"/>
      <c r="B37" s="680">
        <v>11</v>
      </c>
      <c r="C37" s="667">
        <v>13</v>
      </c>
      <c r="D37" s="669">
        <v>5</v>
      </c>
      <c r="E37" s="667">
        <v>8</v>
      </c>
      <c r="F37" s="669">
        <v>2</v>
      </c>
      <c r="G37" s="669">
        <v>2</v>
      </c>
      <c r="H37" s="669">
        <v>0</v>
      </c>
      <c r="I37" s="669">
        <v>0</v>
      </c>
      <c r="J37" s="669">
        <v>0</v>
      </c>
      <c r="K37" s="669">
        <v>1</v>
      </c>
      <c r="L37" s="669">
        <v>0</v>
      </c>
      <c r="M37" s="669">
        <v>0</v>
      </c>
      <c r="N37" s="669">
        <v>0</v>
      </c>
      <c r="O37" s="669">
        <v>1</v>
      </c>
      <c r="P37" s="669">
        <v>0</v>
      </c>
      <c r="Q37" s="669">
        <v>2</v>
      </c>
      <c r="R37" s="669">
        <v>0</v>
      </c>
      <c r="S37" s="669">
        <v>0</v>
      </c>
      <c r="T37" s="669">
        <v>0</v>
      </c>
      <c r="U37" s="669">
        <v>0</v>
      </c>
      <c r="V37" s="669">
        <v>0</v>
      </c>
      <c r="W37" s="669">
        <v>0</v>
      </c>
      <c r="X37" s="669">
        <v>0</v>
      </c>
      <c r="Y37" s="670">
        <v>0</v>
      </c>
      <c r="Z3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row>
    <row r="38" spans="1:48" ht="13.5">
      <c r="A38" s="4796"/>
      <c r="B38" s="680">
        <v>12</v>
      </c>
      <c r="C38" s="669">
        <v>20</v>
      </c>
      <c r="D38" s="669">
        <v>13</v>
      </c>
      <c r="E38" s="669">
        <v>7</v>
      </c>
      <c r="F38" s="669">
        <v>5</v>
      </c>
      <c r="G38" s="669">
        <v>0</v>
      </c>
      <c r="H38" s="669">
        <v>0</v>
      </c>
      <c r="I38" s="669">
        <v>1</v>
      </c>
      <c r="J38" s="669">
        <v>1</v>
      </c>
      <c r="K38" s="669">
        <v>0</v>
      </c>
      <c r="L38" s="669">
        <v>0</v>
      </c>
      <c r="M38" s="669">
        <v>0</v>
      </c>
      <c r="N38" s="669">
        <v>0</v>
      </c>
      <c r="O38" s="669">
        <v>0</v>
      </c>
      <c r="P38" s="669">
        <v>0</v>
      </c>
      <c r="Q38" s="669">
        <v>0</v>
      </c>
      <c r="R38" s="669">
        <v>0</v>
      </c>
      <c r="S38" s="669">
        <v>0</v>
      </c>
      <c r="T38" s="669">
        <v>0</v>
      </c>
      <c r="U38" s="669">
        <v>0</v>
      </c>
      <c r="V38" s="669">
        <v>0</v>
      </c>
      <c r="W38" s="669">
        <v>0</v>
      </c>
      <c r="X38" s="669">
        <v>0</v>
      </c>
      <c r="Y38" s="670">
        <v>0</v>
      </c>
      <c r="Z38"/>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row>
    <row r="39" spans="1:48" ht="13.5">
      <c r="A39" s="4796"/>
      <c r="B39" s="680">
        <v>13</v>
      </c>
      <c r="C39" s="669">
        <v>13</v>
      </c>
      <c r="D39" s="669">
        <v>11</v>
      </c>
      <c r="E39" s="669">
        <v>2</v>
      </c>
      <c r="F39" s="669">
        <v>0</v>
      </c>
      <c r="G39" s="669">
        <v>1</v>
      </c>
      <c r="H39" s="669">
        <v>0</v>
      </c>
      <c r="I39" s="669">
        <v>1</v>
      </c>
      <c r="J39" s="669">
        <v>0</v>
      </c>
      <c r="K39" s="669">
        <v>0</v>
      </c>
      <c r="L39" s="669">
        <v>0</v>
      </c>
      <c r="M39" s="669">
        <v>0</v>
      </c>
      <c r="N39" s="669">
        <v>0</v>
      </c>
      <c r="O39" s="669">
        <v>0</v>
      </c>
      <c r="P39" s="669">
        <v>0</v>
      </c>
      <c r="Q39" s="669">
        <v>0</v>
      </c>
      <c r="R39" s="669">
        <v>0</v>
      </c>
      <c r="S39" s="669">
        <v>0</v>
      </c>
      <c r="T39" s="669">
        <v>0</v>
      </c>
      <c r="U39" s="669">
        <v>0</v>
      </c>
      <c r="V39" s="669">
        <v>0</v>
      </c>
      <c r="W39" s="669">
        <v>0</v>
      </c>
      <c r="X39" s="669">
        <v>0</v>
      </c>
      <c r="Y39" s="670">
        <v>0</v>
      </c>
      <c r="Z39"/>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row>
    <row r="40" spans="1:48" ht="13.5">
      <c r="A40" s="4798"/>
      <c r="B40" s="682">
        <v>14</v>
      </c>
      <c r="C40" s="683">
        <v>12</v>
      </c>
      <c r="D40" s="683">
        <v>11</v>
      </c>
      <c r="E40" s="683">
        <v>1</v>
      </c>
      <c r="F40" s="683">
        <v>1</v>
      </c>
      <c r="G40" s="683">
        <v>0</v>
      </c>
      <c r="H40" s="683">
        <v>0</v>
      </c>
      <c r="I40" s="683">
        <v>0</v>
      </c>
      <c r="J40" s="683">
        <v>0</v>
      </c>
      <c r="K40" s="683">
        <v>0</v>
      </c>
      <c r="L40" s="683">
        <v>0</v>
      </c>
      <c r="M40" s="683">
        <v>0</v>
      </c>
      <c r="N40" s="683">
        <v>0</v>
      </c>
      <c r="O40" s="683">
        <v>0</v>
      </c>
      <c r="P40" s="683">
        <v>0</v>
      </c>
      <c r="Q40" s="683">
        <v>0</v>
      </c>
      <c r="R40" s="683">
        <v>0</v>
      </c>
      <c r="S40" s="683">
        <v>0</v>
      </c>
      <c r="T40" s="683">
        <v>0</v>
      </c>
      <c r="U40" s="683">
        <v>0</v>
      </c>
      <c r="V40" s="683">
        <v>0</v>
      </c>
      <c r="W40" s="683">
        <v>0</v>
      </c>
      <c r="X40" s="683">
        <v>0</v>
      </c>
      <c r="Y40" s="684">
        <v>0</v>
      </c>
      <c r="Z40"/>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row>
    <row r="41" spans="1:48" ht="24">
      <c r="A41" s="4799" t="s">
        <v>644</v>
      </c>
      <c r="B41" s="685" t="s">
        <v>366</v>
      </c>
      <c r="C41" s="686">
        <v>263</v>
      </c>
      <c r="D41" s="686">
        <v>51</v>
      </c>
      <c r="E41" s="686">
        <v>212</v>
      </c>
      <c r="F41" s="686">
        <v>6</v>
      </c>
      <c r="G41" s="686">
        <v>8</v>
      </c>
      <c r="H41" s="686">
        <v>5</v>
      </c>
      <c r="I41" s="686">
        <v>7</v>
      </c>
      <c r="J41" s="686">
        <v>5</v>
      </c>
      <c r="K41" s="686">
        <v>6</v>
      </c>
      <c r="L41" s="686">
        <v>3</v>
      </c>
      <c r="M41" s="686">
        <v>7</v>
      </c>
      <c r="N41" s="686">
        <v>4</v>
      </c>
      <c r="O41" s="686">
        <v>5</v>
      </c>
      <c r="P41" s="686">
        <v>7</v>
      </c>
      <c r="Q41" s="686">
        <v>33</v>
      </c>
      <c r="R41" s="686">
        <v>9</v>
      </c>
      <c r="S41" s="686">
        <v>11</v>
      </c>
      <c r="T41" s="686">
        <v>6</v>
      </c>
      <c r="U41" s="686">
        <v>15</v>
      </c>
      <c r="V41" s="686">
        <v>2</v>
      </c>
      <c r="W41" s="686">
        <v>11</v>
      </c>
      <c r="X41" s="686">
        <v>5</v>
      </c>
      <c r="Y41" s="687">
        <v>57</v>
      </c>
      <c r="Z41"/>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row>
    <row r="42" spans="1:48" ht="13.5">
      <c r="A42" s="4796"/>
      <c r="B42" s="680">
        <v>1</v>
      </c>
      <c r="C42" s="669">
        <v>18</v>
      </c>
      <c r="D42" s="669">
        <v>0</v>
      </c>
      <c r="E42" s="669">
        <v>18</v>
      </c>
      <c r="F42" s="669">
        <v>0</v>
      </c>
      <c r="G42" s="669">
        <v>0</v>
      </c>
      <c r="H42" s="669">
        <v>0</v>
      </c>
      <c r="I42" s="669">
        <v>0</v>
      </c>
      <c r="J42" s="669">
        <v>1</v>
      </c>
      <c r="K42" s="669">
        <v>1</v>
      </c>
      <c r="L42" s="669">
        <v>0</v>
      </c>
      <c r="M42" s="669">
        <v>2</v>
      </c>
      <c r="N42" s="669">
        <v>0</v>
      </c>
      <c r="O42" s="669">
        <v>1</v>
      </c>
      <c r="P42" s="669">
        <v>1</v>
      </c>
      <c r="Q42" s="669">
        <v>3</v>
      </c>
      <c r="R42" s="669">
        <v>1</v>
      </c>
      <c r="S42" s="669">
        <v>1</v>
      </c>
      <c r="T42" s="669">
        <v>0</v>
      </c>
      <c r="U42" s="669">
        <v>5</v>
      </c>
      <c r="V42" s="669">
        <v>0</v>
      </c>
      <c r="W42" s="669">
        <v>0</v>
      </c>
      <c r="X42" s="669">
        <v>1</v>
      </c>
      <c r="Y42" s="670">
        <v>1</v>
      </c>
      <c r="Z42"/>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row>
    <row r="43" spans="1:48" ht="13.5">
      <c r="A43" s="4796"/>
      <c r="B43" s="680">
        <v>2</v>
      </c>
      <c r="C43" s="669">
        <v>15</v>
      </c>
      <c r="D43" s="669">
        <v>0</v>
      </c>
      <c r="E43" s="669">
        <v>15</v>
      </c>
      <c r="F43" s="669">
        <v>0</v>
      </c>
      <c r="G43" s="669">
        <v>0</v>
      </c>
      <c r="H43" s="669">
        <v>0</v>
      </c>
      <c r="I43" s="669">
        <v>0</v>
      </c>
      <c r="J43" s="669">
        <v>0</v>
      </c>
      <c r="K43" s="669">
        <v>0</v>
      </c>
      <c r="L43" s="669">
        <v>0</v>
      </c>
      <c r="M43" s="669">
        <v>0</v>
      </c>
      <c r="N43" s="669">
        <v>0</v>
      </c>
      <c r="O43" s="669">
        <v>0</v>
      </c>
      <c r="P43" s="669">
        <v>0</v>
      </c>
      <c r="Q43" s="669">
        <v>0</v>
      </c>
      <c r="R43" s="669">
        <v>0</v>
      </c>
      <c r="S43" s="669">
        <v>1</v>
      </c>
      <c r="T43" s="669">
        <v>0</v>
      </c>
      <c r="U43" s="669">
        <v>3</v>
      </c>
      <c r="V43" s="669">
        <v>0</v>
      </c>
      <c r="W43" s="669">
        <v>2</v>
      </c>
      <c r="X43" s="669">
        <v>2</v>
      </c>
      <c r="Y43" s="670">
        <v>7</v>
      </c>
      <c r="Z43"/>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row>
    <row r="44" spans="1:48" ht="13.5">
      <c r="A44" s="4796"/>
      <c r="B44" s="680">
        <v>3</v>
      </c>
      <c r="C44" s="669">
        <v>20</v>
      </c>
      <c r="D44" s="669">
        <v>0</v>
      </c>
      <c r="E44" s="669">
        <v>20</v>
      </c>
      <c r="F44" s="669">
        <v>0</v>
      </c>
      <c r="G44" s="669">
        <v>0</v>
      </c>
      <c r="H44" s="669">
        <v>0</v>
      </c>
      <c r="I44" s="669">
        <v>0</v>
      </c>
      <c r="J44" s="669">
        <v>0</v>
      </c>
      <c r="K44" s="669">
        <v>0</v>
      </c>
      <c r="L44" s="669">
        <v>0</v>
      </c>
      <c r="M44" s="669">
        <v>0</v>
      </c>
      <c r="N44" s="669">
        <v>0</v>
      </c>
      <c r="O44" s="669">
        <v>0</v>
      </c>
      <c r="P44" s="669">
        <v>0</v>
      </c>
      <c r="Q44" s="669">
        <v>0</v>
      </c>
      <c r="R44" s="669">
        <v>0</v>
      </c>
      <c r="S44" s="669">
        <v>0</v>
      </c>
      <c r="T44" s="669">
        <v>0</v>
      </c>
      <c r="U44" s="669">
        <v>0</v>
      </c>
      <c r="V44" s="669">
        <v>0</v>
      </c>
      <c r="W44" s="669">
        <v>0</v>
      </c>
      <c r="X44" s="669">
        <v>1</v>
      </c>
      <c r="Y44" s="670">
        <v>19</v>
      </c>
      <c r="Z44"/>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row>
    <row r="45" spans="1:48" ht="13.5">
      <c r="A45" s="4796"/>
      <c r="B45" s="680">
        <v>4</v>
      </c>
      <c r="C45" s="669">
        <v>18</v>
      </c>
      <c r="D45" s="669">
        <v>0</v>
      </c>
      <c r="E45" s="669">
        <v>18</v>
      </c>
      <c r="F45" s="669">
        <v>0</v>
      </c>
      <c r="G45" s="669">
        <v>0</v>
      </c>
      <c r="H45" s="669">
        <v>0</v>
      </c>
      <c r="I45" s="669">
        <v>0</v>
      </c>
      <c r="J45" s="669">
        <v>0</v>
      </c>
      <c r="K45" s="669">
        <v>0</v>
      </c>
      <c r="L45" s="669">
        <v>0</v>
      </c>
      <c r="M45" s="669">
        <v>0</v>
      </c>
      <c r="N45" s="669">
        <v>0</v>
      </c>
      <c r="O45" s="669">
        <v>0</v>
      </c>
      <c r="P45" s="669">
        <v>0</v>
      </c>
      <c r="Q45" s="669">
        <v>0</v>
      </c>
      <c r="R45" s="669">
        <v>0</v>
      </c>
      <c r="S45" s="669">
        <v>0</v>
      </c>
      <c r="T45" s="669">
        <v>0</v>
      </c>
      <c r="U45" s="669">
        <v>0</v>
      </c>
      <c r="V45" s="669">
        <v>0</v>
      </c>
      <c r="W45" s="669">
        <v>1</v>
      </c>
      <c r="X45" s="669">
        <v>0</v>
      </c>
      <c r="Y45" s="670">
        <v>17</v>
      </c>
      <c r="Z45"/>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row>
    <row r="46" spans="1:48" ht="13.5">
      <c r="A46" s="4796"/>
      <c r="B46" s="681">
        <v>5</v>
      </c>
      <c r="C46" s="672">
        <v>14</v>
      </c>
      <c r="D46" s="672">
        <v>0</v>
      </c>
      <c r="E46" s="672">
        <v>14</v>
      </c>
      <c r="F46" s="672">
        <v>0</v>
      </c>
      <c r="G46" s="672">
        <v>0</v>
      </c>
      <c r="H46" s="672">
        <v>0</v>
      </c>
      <c r="I46" s="672">
        <v>0</v>
      </c>
      <c r="J46" s="672">
        <v>0</v>
      </c>
      <c r="K46" s="672">
        <v>0</v>
      </c>
      <c r="L46" s="672">
        <v>0</v>
      </c>
      <c r="M46" s="672">
        <v>0</v>
      </c>
      <c r="N46" s="672">
        <v>0</v>
      </c>
      <c r="O46" s="672">
        <v>0</v>
      </c>
      <c r="P46" s="672">
        <v>0</v>
      </c>
      <c r="Q46" s="672">
        <v>0</v>
      </c>
      <c r="R46" s="672">
        <v>0</v>
      </c>
      <c r="S46" s="672">
        <v>0</v>
      </c>
      <c r="T46" s="672">
        <v>1</v>
      </c>
      <c r="U46" s="672">
        <v>1</v>
      </c>
      <c r="V46" s="672">
        <v>0</v>
      </c>
      <c r="W46" s="672">
        <v>2</v>
      </c>
      <c r="X46" s="672">
        <v>1</v>
      </c>
      <c r="Y46" s="673">
        <v>9</v>
      </c>
      <c r="Z46"/>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row>
    <row r="47" spans="1:48" ht="13.5">
      <c r="A47" s="4796"/>
      <c r="B47" s="680">
        <v>6</v>
      </c>
      <c r="C47" s="669">
        <v>16</v>
      </c>
      <c r="D47" s="669">
        <v>0</v>
      </c>
      <c r="E47" s="669">
        <v>16</v>
      </c>
      <c r="F47" s="669">
        <v>0</v>
      </c>
      <c r="G47" s="669">
        <v>0</v>
      </c>
      <c r="H47" s="669">
        <v>0</v>
      </c>
      <c r="I47" s="669">
        <v>0</v>
      </c>
      <c r="J47" s="669">
        <v>0</v>
      </c>
      <c r="K47" s="669">
        <v>0</v>
      </c>
      <c r="L47" s="669">
        <v>0</v>
      </c>
      <c r="M47" s="669">
        <v>0</v>
      </c>
      <c r="N47" s="669">
        <v>0</v>
      </c>
      <c r="O47" s="669">
        <v>0</v>
      </c>
      <c r="P47" s="669">
        <v>0</v>
      </c>
      <c r="Q47" s="669">
        <v>1</v>
      </c>
      <c r="R47" s="669">
        <v>0</v>
      </c>
      <c r="S47" s="669">
        <v>0</v>
      </c>
      <c r="T47" s="669">
        <v>4</v>
      </c>
      <c r="U47" s="669">
        <v>3</v>
      </c>
      <c r="V47" s="669">
        <v>1</v>
      </c>
      <c r="W47" s="669">
        <v>3</v>
      </c>
      <c r="X47" s="669">
        <v>0</v>
      </c>
      <c r="Y47" s="670">
        <v>4</v>
      </c>
      <c r="Z4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row>
    <row r="48" spans="1:48" ht="13.5">
      <c r="A48" s="4796"/>
      <c r="B48" s="680">
        <v>7</v>
      </c>
      <c r="C48" s="669">
        <v>28</v>
      </c>
      <c r="D48" s="669">
        <v>0</v>
      </c>
      <c r="E48" s="669">
        <v>28</v>
      </c>
      <c r="F48" s="669">
        <v>0</v>
      </c>
      <c r="G48" s="669">
        <v>0</v>
      </c>
      <c r="H48" s="669">
        <v>0</v>
      </c>
      <c r="I48" s="669">
        <v>0</v>
      </c>
      <c r="J48" s="669">
        <v>0</v>
      </c>
      <c r="K48" s="669">
        <v>0</v>
      </c>
      <c r="L48" s="669">
        <v>0</v>
      </c>
      <c r="M48" s="669">
        <v>0</v>
      </c>
      <c r="N48" s="669">
        <v>1</v>
      </c>
      <c r="O48" s="669">
        <v>0</v>
      </c>
      <c r="P48" s="669">
        <v>1</v>
      </c>
      <c r="Q48" s="669">
        <v>10</v>
      </c>
      <c r="R48" s="669">
        <v>5</v>
      </c>
      <c r="S48" s="669">
        <v>4</v>
      </c>
      <c r="T48" s="669">
        <v>1</v>
      </c>
      <c r="U48" s="669">
        <v>3</v>
      </c>
      <c r="V48" s="669">
        <v>0</v>
      </c>
      <c r="W48" s="669">
        <v>3</v>
      </c>
      <c r="X48" s="669">
        <v>0</v>
      </c>
      <c r="Y48" s="670">
        <v>0</v>
      </c>
      <c r="Z48"/>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row>
    <row r="49" spans="1:48" ht="13.5">
      <c r="A49" s="4796"/>
      <c r="B49" s="680">
        <v>8</v>
      </c>
      <c r="C49" s="669">
        <v>27</v>
      </c>
      <c r="D49" s="669">
        <v>0</v>
      </c>
      <c r="E49" s="669">
        <v>27</v>
      </c>
      <c r="F49" s="669">
        <v>0</v>
      </c>
      <c r="G49" s="669">
        <v>1</v>
      </c>
      <c r="H49" s="669">
        <v>0</v>
      </c>
      <c r="I49" s="669">
        <v>2</v>
      </c>
      <c r="J49" s="669">
        <v>0</v>
      </c>
      <c r="K49" s="669">
        <v>1</v>
      </c>
      <c r="L49" s="669">
        <v>2</v>
      </c>
      <c r="M49" s="669">
        <v>0</v>
      </c>
      <c r="N49" s="669">
        <v>1</v>
      </c>
      <c r="O49" s="669">
        <v>0</v>
      </c>
      <c r="P49" s="669">
        <v>2</v>
      </c>
      <c r="Q49" s="669">
        <v>10</v>
      </c>
      <c r="R49" s="669">
        <v>2</v>
      </c>
      <c r="S49" s="669">
        <v>5</v>
      </c>
      <c r="T49" s="669">
        <v>0</v>
      </c>
      <c r="U49" s="669">
        <v>0</v>
      </c>
      <c r="V49" s="669">
        <v>1</v>
      </c>
      <c r="W49" s="669">
        <v>0</v>
      </c>
      <c r="X49" s="669">
        <v>0</v>
      </c>
      <c r="Y49" s="670">
        <v>0</v>
      </c>
      <c r="Z49"/>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row>
    <row r="50" spans="1:48" ht="13.5">
      <c r="A50" s="4796"/>
      <c r="B50" s="680">
        <v>9</v>
      </c>
      <c r="C50" s="669">
        <v>24</v>
      </c>
      <c r="D50" s="669">
        <v>1</v>
      </c>
      <c r="E50" s="669">
        <v>23</v>
      </c>
      <c r="F50" s="669">
        <v>0</v>
      </c>
      <c r="G50" s="669">
        <v>0</v>
      </c>
      <c r="H50" s="669">
        <v>0</v>
      </c>
      <c r="I50" s="669">
        <v>2</v>
      </c>
      <c r="J50" s="669">
        <v>2</v>
      </c>
      <c r="K50" s="669">
        <v>2</v>
      </c>
      <c r="L50" s="669">
        <v>0</v>
      </c>
      <c r="M50" s="669">
        <v>3</v>
      </c>
      <c r="N50" s="669">
        <v>0</v>
      </c>
      <c r="O50" s="669">
        <v>3</v>
      </c>
      <c r="P50" s="669">
        <v>3</v>
      </c>
      <c r="Q50" s="669">
        <v>8</v>
      </c>
      <c r="R50" s="669">
        <v>0</v>
      </c>
      <c r="S50" s="669">
        <v>0</v>
      </c>
      <c r="T50" s="669">
        <v>0</v>
      </c>
      <c r="U50" s="669">
        <v>0</v>
      </c>
      <c r="V50" s="669">
        <v>0</v>
      </c>
      <c r="W50" s="669">
        <v>0</v>
      </c>
      <c r="X50" s="669">
        <v>0</v>
      </c>
      <c r="Y50" s="670">
        <v>0</v>
      </c>
      <c r="Z50"/>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row>
    <row r="51" spans="1:48" ht="13.5">
      <c r="A51" s="4796"/>
      <c r="B51" s="681">
        <v>10</v>
      </c>
      <c r="C51" s="672">
        <v>19</v>
      </c>
      <c r="D51" s="672">
        <v>5</v>
      </c>
      <c r="E51" s="672">
        <v>14</v>
      </c>
      <c r="F51" s="672">
        <v>1</v>
      </c>
      <c r="G51" s="672">
        <v>2</v>
      </c>
      <c r="H51" s="672">
        <v>2</v>
      </c>
      <c r="I51" s="672">
        <v>1</v>
      </c>
      <c r="J51" s="672">
        <v>1</v>
      </c>
      <c r="K51" s="672">
        <v>1</v>
      </c>
      <c r="L51" s="672">
        <v>1</v>
      </c>
      <c r="M51" s="672">
        <v>2</v>
      </c>
      <c r="N51" s="672">
        <v>2</v>
      </c>
      <c r="O51" s="672">
        <v>1</v>
      </c>
      <c r="P51" s="672">
        <v>0</v>
      </c>
      <c r="Q51" s="672">
        <v>0</v>
      </c>
      <c r="R51" s="672">
        <v>0</v>
      </c>
      <c r="S51" s="672">
        <v>0</v>
      </c>
      <c r="T51" s="672">
        <v>0</v>
      </c>
      <c r="U51" s="672">
        <v>0</v>
      </c>
      <c r="V51" s="672">
        <v>0</v>
      </c>
      <c r="W51" s="672">
        <v>0</v>
      </c>
      <c r="X51" s="672">
        <v>0</v>
      </c>
      <c r="Y51" s="673">
        <v>0</v>
      </c>
      <c r="Z51"/>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row>
    <row r="52" spans="1:48" ht="13.5">
      <c r="A52" s="4796"/>
      <c r="B52" s="680">
        <v>11</v>
      </c>
      <c r="C52" s="669">
        <v>25</v>
      </c>
      <c r="D52" s="669">
        <v>14</v>
      </c>
      <c r="E52" s="669">
        <v>11</v>
      </c>
      <c r="F52" s="669">
        <v>3</v>
      </c>
      <c r="G52" s="669">
        <v>1</v>
      </c>
      <c r="H52" s="669">
        <v>2</v>
      </c>
      <c r="I52" s="669">
        <v>1</v>
      </c>
      <c r="J52" s="669">
        <v>1</v>
      </c>
      <c r="K52" s="669">
        <v>1</v>
      </c>
      <c r="L52" s="669">
        <v>0</v>
      </c>
      <c r="M52" s="669">
        <v>0</v>
      </c>
      <c r="N52" s="669">
        <v>0</v>
      </c>
      <c r="O52" s="669">
        <v>0</v>
      </c>
      <c r="P52" s="669">
        <v>0</v>
      </c>
      <c r="Q52" s="669">
        <v>1</v>
      </c>
      <c r="R52" s="669">
        <v>1</v>
      </c>
      <c r="S52" s="669">
        <v>0</v>
      </c>
      <c r="T52" s="669">
        <v>0</v>
      </c>
      <c r="U52" s="669">
        <v>0</v>
      </c>
      <c r="V52" s="669">
        <v>0</v>
      </c>
      <c r="W52" s="669">
        <v>0</v>
      </c>
      <c r="X52" s="669">
        <v>0</v>
      </c>
      <c r="Y52" s="670">
        <v>0</v>
      </c>
      <c r="Z52"/>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row>
    <row r="53" spans="1:48" ht="13.5">
      <c r="A53" s="4796"/>
      <c r="B53" s="680">
        <v>12</v>
      </c>
      <c r="C53" s="669">
        <v>17</v>
      </c>
      <c r="D53" s="669">
        <v>11</v>
      </c>
      <c r="E53" s="669">
        <v>6</v>
      </c>
      <c r="F53" s="669">
        <v>2</v>
      </c>
      <c r="G53" s="669">
        <v>2</v>
      </c>
      <c r="H53" s="669">
        <v>1</v>
      </c>
      <c r="I53" s="669">
        <v>1</v>
      </c>
      <c r="J53" s="669">
        <v>0</v>
      </c>
      <c r="K53" s="669">
        <v>0</v>
      </c>
      <c r="L53" s="669">
        <v>0</v>
      </c>
      <c r="M53" s="669">
        <v>0</v>
      </c>
      <c r="N53" s="669">
        <v>0</v>
      </c>
      <c r="O53" s="669">
        <v>0</v>
      </c>
      <c r="P53" s="669">
        <v>0</v>
      </c>
      <c r="Q53" s="669">
        <v>0</v>
      </c>
      <c r="R53" s="669">
        <v>0</v>
      </c>
      <c r="S53" s="669">
        <v>0</v>
      </c>
      <c r="T53" s="669">
        <v>0</v>
      </c>
      <c r="U53" s="669">
        <v>0</v>
      </c>
      <c r="V53" s="669">
        <v>0</v>
      </c>
      <c r="W53" s="669">
        <v>0</v>
      </c>
      <c r="X53" s="669">
        <v>0</v>
      </c>
      <c r="Y53" s="670">
        <v>0</v>
      </c>
      <c r="Z53"/>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row>
    <row r="54" spans="1:48" ht="13.5">
      <c r="A54" s="4796"/>
      <c r="B54" s="680">
        <v>13</v>
      </c>
      <c r="C54" s="669">
        <v>15</v>
      </c>
      <c r="D54" s="669">
        <v>13</v>
      </c>
      <c r="E54" s="669">
        <v>2</v>
      </c>
      <c r="F54" s="669">
        <v>0</v>
      </c>
      <c r="G54" s="669">
        <v>2</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0">
        <v>0</v>
      </c>
      <c r="Z54"/>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row>
    <row r="55" spans="1:48" ht="14.25" thickBot="1">
      <c r="A55" s="4797"/>
      <c r="B55" s="688">
        <v>14</v>
      </c>
      <c r="C55" s="674">
        <v>7</v>
      </c>
      <c r="D55" s="674">
        <v>7</v>
      </c>
      <c r="E55" s="674">
        <v>0</v>
      </c>
      <c r="F55" s="674">
        <v>0</v>
      </c>
      <c r="G55" s="674">
        <v>0</v>
      </c>
      <c r="H55" s="674">
        <v>0</v>
      </c>
      <c r="I55" s="674">
        <v>0</v>
      </c>
      <c r="J55" s="674">
        <v>0</v>
      </c>
      <c r="K55" s="674">
        <v>0</v>
      </c>
      <c r="L55" s="674">
        <v>0</v>
      </c>
      <c r="M55" s="674">
        <v>0</v>
      </c>
      <c r="N55" s="674">
        <v>0</v>
      </c>
      <c r="O55" s="674">
        <v>0</v>
      </c>
      <c r="P55" s="674">
        <v>0</v>
      </c>
      <c r="Q55" s="674">
        <v>0</v>
      </c>
      <c r="R55" s="674">
        <v>0</v>
      </c>
      <c r="S55" s="674">
        <v>0</v>
      </c>
      <c r="T55" s="674">
        <v>0</v>
      </c>
      <c r="U55" s="674">
        <v>0</v>
      </c>
      <c r="V55" s="674">
        <v>0</v>
      </c>
      <c r="W55" s="674">
        <v>0</v>
      </c>
      <c r="X55" s="674">
        <v>0</v>
      </c>
      <c r="Y55" s="675">
        <v>0</v>
      </c>
      <c r="Z55"/>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row>
    <row r="56" spans="1:48" ht="13.5">
      <c r="A56"/>
      <c r="B56"/>
      <c r="C56"/>
      <c r="D56"/>
      <c r="E56"/>
      <c r="F56"/>
      <c r="G56"/>
      <c r="H56"/>
      <c r="I56"/>
      <c r="J56"/>
      <c r="K56"/>
      <c r="L56"/>
      <c r="M56"/>
      <c r="N56"/>
      <c r="O56"/>
      <c r="P56"/>
      <c r="Q56"/>
      <c r="R56"/>
      <c r="S56"/>
      <c r="T56"/>
      <c r="U56"/>
      <c r="V56"/>
      <c r="W56"/>
      <c r="X56"/>
      <c r="Y56"/>
      <c r="Z56"/>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row>
    <row r="57" spans="1:48" ht="13.5">
      <c r="A57" s="25"/>
      <c r="B57" s="33"/>
      <c r="C57" s="33"/>
      <c r="D57" s="20"/>
      <c r="E57" s="20"/>
      <c r="F57" s="20"/>
      <c r="G57" s="20"/>
      <c r="H57" s="20"/>
      <c r="I57" s="20"/>
      <c r="J57" s="20"/>
      <c r="K57" s="20"/>
      <c r="L57" s="20"/>
      <c r="M57" s="20"/>
      <c r="N57" s="20"/>
      <c r="O57" s="20"/>
      <c r="P57" s="20"/>
      <c r="Q57" s="20"/>
      <c r="R57" s="20"/>
      <c r="S57" s="20"/>
      <c r="T57" s="20"/>
      <c r="U57" s="20"/>
      <c r="V57" s="20"/>
      <c r="W57" s="20"/>
      <c r="X57" s="20"/>
      <c r="Y57" s="20"/>
      <c r="Z5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row>
    <row r="58" spans="1:48">
      <c r="A58" s="22"/>
      <c r="B58" s="29"/>
      <c r="C58" s="29"/>
    </row>
    <row r="59" spans="1:48">
      <c r="A59" s="22"/>
      <c r="B59" s="29"/>
      <c r="C59" s="29"/>
    </row>
    <row r="60" spans="1:48">
      <c r="A60" s="22"/>
      <c r="B60" s="29"/>
      <c r="C60" s="29"/>
    </row>
    <row r="61" spans="1:48">
      <c r="A61" s="22"/>
      <c r="B61" s="29"/>
      <c r="C61" s="29"/>
    </row>
    <row r="62" spans="1:48">
      <c r="A62" s="22"/>
      <c r="B62" s="29"/>
      <c r="C62" s="29"/>
    </row>
    <row r="63" spans="1:48">
      <c r="A63" s="22"/>
      <c r="B63" s="29"/>
      <c r="C63" s="29"/>
    </row>
    <row r="64" spans="1:48">
      <c r="A64" s="22"/>
      <c r="B64" s="29"/>
      <c r="C64" s="29"/>
    </row>
    <row r="65" spans="1:3">
      <c r="A65" s="22"/>
      <c r="B65" s="29"/>
      <c r="C65" s="29"/>
    </row>
    <row r="66" spans="1:3">
      <c r="A66" s="22"/>
      <c r="B66" s="29"/>
      <c r="C66" s="29"/>
    </row>
    <row r="67" spans="1:3">
      <c r="A67" s="22"/>
      <c r="B67" s="29"/>
      <c r="C67" s="29"/>
    </row>
  </sheetData>
  <mergeCells count="12">
    <mergeCell ref="A1:B1"/>
    <mergeCell ref="A11:A25"/>
    <mergeCell ref="A26:A40"/>
    <mergeCell ref="A41:A55"/>
    <mergeCell ref="B7:B8"/>
    <mergeCell ref="E7:Y7"/>
    <mergeCell ref="E8:Y8"/>
    <mergeCell ref="C7:C8"/>
    <mergeCell ref="B9:B10"/>
    <mergeCell ref="C9:C10"/>
    <mergeCell ref="D9:D10"/>
    <mergeCell ref="D7:D8"/>
  </mergeCells>
  <phoneticPr fontId="2"/>
  <hyperlinks>
    <hyperlink ref="A1" location="Index!A17" display="【目次へ戻る】"/>
    <hyperlink ref="A1:B1" location="Index!A34"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rowBreaks count="1" manualBreakCount="1">
    <brk id="40" max="16383" man="1"/>
  </rowBreaks>
</worksheet>
</file>

<file path=xl/worksheets/sheet17.xml><?xml version="1.0" encoding="utf-8"?>
<worksheet xmlns="http://schemas.openxmlformats.org/spreadsheetml/2006/main" xmlns:r="http://schemas.openxmlformats.org/officeDocument/2006/relationships">
  <sheetPr codeName="Sheet11">
    <pageSetUpPr fitToPage="1"/>
  </sheetPr>
  <dimension ref="A1:AV67"/>
  <sheetViews>
    <sheetView zoomScaleNormal="100" workbookViewId="0">
      <selection activeCell="N4" sqref="N4"/>
    </sheetView>
  </sheetViews>
  <sheetFormatPr defaultRowHeight="12"/>
  <cols>
    <col min="1" max="1" width="10" style="34" customWidth="1"/>
    <col min="2" max="2" width="7" style="35" customWidth="1"/>
    <col min="3" max="3" width="8" style="35" customWidth="1"/>
    <col min="4" max="4" width="7.875" style="15" customWidth="1"/>
    <col min="5" max="5" width="8" style="15" customWidth="1"/>
    <col min="6" max="25" width="7.125" style="15" customWidth="1"/>
    <col min="26" max="26" width="9" style="90"/>
    <col min="27" max="16384" width="9" style="15"/>
  </cols>
  <sheetData>
    <row r="1" spans="1:26" ht="15" customHeight="1">
      <c r="A1" s="4701" t="s">
        <v>87</v>
      </c>
      <c r="B1" s="4581"/>
    </row>
    <row r="2" spans="1:26" ht="15" customHeight="1"/>
    <row r="3" spans="1:26" s="3" customFormat="1" ht="15" customHeight="1">
      <c r="A3" s="320" t="s">
        <v>833</v>
      </c>
      <c r="B3" s="320" t="s">
        <v>834</v>
      </c>
      <c r="C3" s="171"/>
      <c r="D3" s="320"/>
      <c r="E3" s="172"/>
      <c r="F3" s="172"/>
      <c r="G3" s="172"/>
      <c r="H3" s="320"/>
      <c r="I3" s="320"/>
      <c r="J3" s="320"/>
      <c r="K3" s="320"/>
      <c r="L3" s="320"/>
      <c r="M3" s="425"/>
      <c r="N3" s="320"/>
      <c r="O3" s="320"/>
      <c r="P3" s="320"/>
      <c r="Q3" s="320"/>
      <c r="R3" s="320"/>
      <c r="S3" s="320"/>
      <c r="T3" s="320"/>
      <c r="U3" s="320"/>
      <c r="V3" s="320"/>
      <c r="W3" s="320"/>
      <c r="X3" s="172"/>
      <c r="Y3" s="172"/>
      <c r="Z3"/>
    </row>
    <row r="4" spans="1:26" s="3" customFormat="1" ht="15" customHeight="1">
      <c r="A4" s="320" t="s">
        <v>835</v>
      </c>
      <c r="B4" s="320" t="s">
        <v>832</v>
      </c>
      <c r="C4" s="171"/>
      <c r="D4" s="320"/>
      <c r="E4" s="172"/>
      <c r="F4" s="172"/>
      <c r="G4" s="172"/>
      <c r="H4" s="320"/>
      <c r="I4" s="320"/>
      <c r="J4" s="320"/>
      <c r="K4" s="320"/>
      <c r="L4" s="320"/>
      <c r="M4" s="425"/>
      <c r="N4" s="320"/>
      <c r="O4" s="320"/>
      <c r="P4" s="320"/>
      <c r="Q4" s="320"/>
      <c r="R4" s="320"/>
      <c r="S4" s="320"/>
      <c r="T4" s="320"/>
      <c r="U4" s="320"/>
      <c r="V4" s="320"/>
      <c r="W4" s="320"/>
      <c r="X4" s="172"/>
      <c r="Y4" s="172"/>
      <c r="Z4"/>
    </row>
    <row r="5" spans="1:26" s="18" customFormat="1" ht="15" customHeight="1">
      <c r="A5" s="531"/>
      <c r="B5" s="527"/>
      <c r="C5" s="531"/>
      <c r="D5" s="531"/>
      <c r="E5" s="527"/>
      <c r="F5" s="527"/>
      <c r="G5" s="527"/>
      <c r="H5" s="531"/>
      <c r="I5" s="531"/>
      <c r="J5" s="531"/>
      <c r="K5" s="531"/>
      <c r="L5" s="531"/>
      <c r="M5" s="429"/>
      <c r="N5" s="531"/>
      <c r="O5" s="531"/>
      <c r="P5" s="531"/>
      <c r="Q5" s="531"/>
      <c r="R5" s="531"/>
      <c r="S5" s="531"/>
      <c r="T5" s="531"/>
      <c r="U5" s="531"/>
      <c r="V5" s="531"/>
      <c r="W5" s="531"/>
      <c r="X5" s="527"/>
      <c r="Y5" s="527"/>
      <c r="Z5"/>
    </row>
    <row r="6" spans="1:26" ht="15" customHeight="1" thickBot="1">
      <c r="A6" s="207"/>
      <c r="B6" s="532"/>
      <c r="C6" s="170"/>
      <c r="D6" s="170"/>
      <c r="E6" s="170"/>
      <c r="F6" s="170"/>
      <c r="G6" s="170"/>
      <c r="H6" s="170"/>
      <c r="I6" s="170"/>
      <c r="J6" s="170"/>
      <c r="K6" s="170"/>
      <c r="L6" s="170"/>
      <c r="M6" s="170"/>
      <c r="N6" s="170"/>
      <c r="O6" s="170"/>
      <c r="P6" s="170"/>
      <c r="Q6" s="170"/>
      <c r="R6" s="170"/>
      <c r="S6" s="170"/>
      <c r="T6" s="170"/>
      <c r="U6" s="170"/>
      <c r="V6" s="170"/>
      <c r="W6" s="170"/>
      <c r="X6" s="170"/>
      <c r="Y6" s="170"/>
      <c r="Z6"/>
    </row>
    <row r="7" spans="1:26" ht="20.25" customHeight="1">
      <c r="A7" s="658"/>
      <c r="B7" s="4700" t="s">
        <v>681</v>
      </c>
      <c r="C7" s="4700" t="s">
        <v>20</v>
      </c>
      <c r="D7" s="4700" t="s">
        <v>56</v>
      </c>
      <c r="E7" s="4676" t="s">
        <v>57</v>
      </c>
      <c r="F7" s="4590"/>
      <c r="G7" s="4590"/>
      <c r="H7" s="4590"/>
      <c r="I7" s="4590"/>
      <c r="J7" s="4590"/>
      <c r="K7" s="4590"/>
      <c r="L7" s="4590"/>
      <c r="M7" s="4590"/>
      <c r="N7" s="4590"/>
      <c r="O7" s="4590"/>
      <c r="P7" s="4590"/>
      <c r="Q7" s="4590"/>
      <c r="R7" s="4590"/>
      <c r="S7" s="4590"/>
      <c r="T7" s="4590"/>
      <c r="U7" s="4590"/>
      <c r="V7" s="4590"/>
      <c r="W7" s="4590"/>
      <c r="X7" s="4590"/>
      <c r="Y7" s="4591"/>
      <c r="Z7"/>
    </row>
    <row r="8" spans="1:26" ht="21.75" customHeight="1">
      <c r="A8" s="659"/>
      <c r="B8" s="4666"/>
      <c r="C8" s="4666"/>
      <c r="D8" s="4666"/>
      <c r="E8" s="4585" t="s">
        <v>371</v>
      </c>
      <c r="F8" s="4588"/>
      <c r="G8" s="4588"/>
      <c r="H8" s="4588"/>
      <c r="I8" s="4588"/>
      <c r="J8" s="4588"/>
      <c r="K8" s="4588"/>
      <c r="L8" s="4588"/>
      <c r="M8" s="4588"/>
      <c r="N8" s="4588"/>
      <c r="O8" s="4588"/>
      <c r="P8" s="4588"/>
      <c r="Q8" s="4588"/>
      <c r="R8" s="4588"/>
      <c r="S8" s="4588"/>
      <c r="T8" s="4588"/>
      <c r="U8" s="4588"/>
      <c r="V8" s="4588"/>
      <c r="W8" s="4588"/>
      <c r="X8" s="4588"/>
      <c r="Y8" s="4589"/>
      <c r="Z8"/>
    </row>
    <row r="9" spans="1:26" ht="35.25" customHeight="1">
      <c r="A9" s="660"/>
      <c r="B9" s="4666" t="s">
        <v>627</v>
      </c>
      <c r="C9" s="4666" t="s">
        <v>619</v>
      </c>
      <c r="D9" s="4666" t="s">
        <v>372</v>
      </c>
      <c r="E9" s="176" t="s">
        <v>427</v>
      </c>
      <c r="F9" s="173" t="s">
        <v>23</v>
      </c>
      <c r="G9" s="173" t="s">
        <v>24</v>
      </c>
      <c r="H9" s="173" t="s">
        <v>25</v>
      </c>
      <c r="I9" s="173" t="s">
        <v>26</v>
      </c>
      <c r="J9" s="173" t="s">
        <v>27</v>
      </c>
      <c r="K9" s="173" t="s">
        <v>28</v>
      </c>
      <c r="L9" s="173" t="s">
        <v>29</v>
      </c>
      <c r="M9" s="173" t="s">
        <v>30</v>
      </c>
      <c r="N9" s="173" t="s">
        <v>31</v>
      </c>
      <c r="O9" s="173" t="s">
        <v>32</v>
      </c>
      <c r="P9" s="173" t="s">
        <v>46</v>
      </c>
      <c r="Q9" s="173" t="s">
        <v>47</v>
      </c>
      <c r="R9" s="173" t="s">
        <v>48</v>
      </c>
      <c r="S9" s="173" t="s">
        <v>49</v>
      </c>
      <c r="T9" s="173" t="s">
        <v>50</v>
      </c>
      <c r="U9" s="173" t="s">
        <v>51</v>
      </c>
      <c r="V9" s="173" t="s">
        <v>52</v>
      </c>
      <c r="W9" s="173" t="s">
        <v>53</v>
      </c>
      <c r="X9" s="4281" t="s">
        <v>54</v>
      </c>
      <c r="Y9" s="174" t="s">
        <v>55</v>
      </c>
      <c r="Z9"/>
    </row>
    <row r="10" spans="1:26" ht="35.25" customHeight="1" thickBot="1">
      <c r="A10" s="661"/>
      <c r="B10" s="4726"/>
      <c r="C10" s="4726"/>
      <c r="D10" s="4726"/>
      <c r="E10" s="256" t="s">
        <v>619</v>
      </c>
      <c r="F10" s="256" t="s">
        <v>812</v>
      </c>
      <c r="G10" s="256" t="s">
        <v>813</v>
      </c>
      <c r="H10" s="256" t="s">
        <v>814</v>
      </c>
      <c r="I10" s="256" t="s">
        <v>815</v>
      </c>
      <c r="J10" s="256" t="s">
        <v>816</v>
      </c>
      <c r="K10" s="256" t="s">
        <v>817</v>
      </c>
      <c r="L10" s="256" t="s">
        <v>818</v>
      </c>
      <c r="M10" s="256" t="s">
        <v>819</v>
      </c>
      <c r="N10" s="256" t="s">
        <v>820</v>
      </c>
      <c r="O10" s="256" t="s">
        <v>821</v>
      </c>
      <c r="P10" s="256" t="s">
        <v>822</v>
      </c>
      <c r="Q10" s="256" t="s">
        <v>823</v>
      </c>
      <c r="R10" s="256" t="s">
        <v>824</v>
      </c>
      <c r="S10" s="256" t="s">
        <v>825</v>
      </c>
      <c r="T10" s="256" t="s">
        <v>826</v>
      </c>
      <c r="U10" s="256" t="s">
        <v>827</v>
      </c>
      <c r="V10" s="256" t="s">
        <v>828</v>
      </c>
      <c r="W10" s="256" t="s">
        <v>829</v>
      </c>
      <c r="X10" s="4282" t="s">
        <v>830</v>
      </c>
      <c r="Y10" s="662" t="s">
        <v>831</v>
      </c>
      <c r="Z10"/>
    </row>
    <row r="11" spans="1:26" ht="27.75" customHeight="1">
      <c r="A11" s="4795" t="s">
        <v>366</v>
      </c>
      <c r="B11" s="689" t="s">
        <v>366</v>
      </c>
      <c r="C11" s="677">
        <v>535</v>
      </c>
      <c r="D11" s="677">
        <v>114</v>
      </c>
      <c r="E11" s="677">
        <v>421</v>
      </c>
      <c r="F11" s="677">
        <v>14</v>
      </c>
      <c r="G11" s="677">
        <v>18</v>
      </c>
      <c r="H11" s="677">
        <v>13</v>
      </c>
      <c r="I11" s="677">
        <v>14</v>
      </c>
      <c r="J11" s="677">
        <v>11</v>
      </c>
      <c r="K11" s="677">
        <v>21</v>
      </c>
      <c r="L11" s="677">
        <v>8</v>
      </c>
      <c r="M11" s="677">
        <v>17</v>
      </c>
      <c r="N11" s="677">
        <v>19</v>
      </c>
      <c r="O11" s="677">
        <v>21</v>
      </c>
      <c r="P11" s="677">
        <v>20</v>
      </c>
      <c r="Q11" s="677">
        <v>33</v>
      </c>
      <c r="R11" s="677">
        <v>9</v>
      </c>
      <c r="S11" s="677">
        <v>17</v>
      </c>
      <c r="T11" s="677">
        <v>11</v>
      </c>
      <c r="U11" s="677">
        <v>37</v>
      </c>
      <c r="V11" s="677">
        <v>9</v>
      </c>
      <c r="W11" s="677">
        <v>28</v>
      </c>
      <c r="X11" s="677">
        <v>13</v>
      </c>
      <c r="Y11" s="678">
        <v>88</v>
      </c>
      <c r="Z11"/>
    </row>
    <row r="12" spans="1:26" ht="13.5">
      <c r="A12" s="4796"/>
      <c r="B12" s="666">
        <v>1</v>
      </c>
      <c r="C12" s="667">
        <v>37</v>
      </c>
      <c r="D12" s="667">
        <v>0</v>
      </c>
      <c r="E12" s="667">
        <v>37</v>
      </c>
      <c r="F12" s="667">
        <v>0</v>
      </c>
      <c r="G12" s="667">
        <v>0</v>
      </c>
      <c r="H12" s="667">
        <v>0</v>
      </c>
      <c r="I12" s="667">
        <v>0</v>
      </c>
      <c r="J12" s="667">
        <v>1</v>
      </c>
      <c r="K12" s="667">
        <v>4</v>
      </c>
      <c r="L12" s="667">
        <v>0</v>
      </c>
      <c r="M12" s="667">
        <v>6</v>
      </c>
      <c r="N12" s="667">
        <v>0</v>
      </c>
      <c r="O12" s="669">
        <v>1</v>
      </c>
      <c r="P12" s="669">
        <v>1</v>
      </c>
      <c r="Q12" s="669">
        <v>5</v>
      </c>
      <c r="R12" s="669">
        <v>1</v>
      </c>
      <c r="S12" s="669">
        <v>1</v>
      </c>
      <c r="T12" s="669">
        <v>1</v>
      </c>
      <c r="U12" s="669">
        <v>12</v>
      </c>
      <c r="V12" s="669">
        <v>0</v>
      </c>
      <c r="W12" s="669">
        <v>1</v>
      </c>
      <c r="X12" s="669">
        <v>1</v>
      </c>
      <c r="Y12" s="670">
        <v>2</v>
      </c>
      <c r="Z12"/>
    </row>
    <row r="13" spans="1:26" ht="13.5">
      <c r="A13" s="4796"/>
      <c r="B13" s="448">
        <v>2</v>
      </c>
      <c r="C13" s="669">
        <v>40</v>
      </c>
      <c r="D13" s="669">
        <v>0</v>
      </c>
      <c r="E13" s="669">
        <v>40</v>
      </c>
      <c r="F13" s="669">
        <v>0</v>
      </c>
      <c r="G13" s="669">
        <v>0</v>
      </c>
      <c r="H13" s="669">
        <v>0</v>
      </c>
      <c r="I13" s="669">
        <v>0</v>
      </c>
      <c r="J13" s="669">
        <v>0</v>
      </c>
      <c r="K13" s="669">
        <v>0</v>
      </c>
      <c r="L13" s="669">
        <v>0</v>
      </c>
      <c r="M13" s="669">
        <v>0</v>
      </c>
      <c r="N13" s="669">
        <v>0</v>
      </c>
      <c r="O13" s="669">
        <v>0</v>
      </c>
      <c r="P13" s="669">
        <v>0</v>
      </c>
      <c r="Q13" s="669">
        <v>0</v>
      </c>
      <c r="R13" s="669">
        <v>3</v>
      </c>
      <c r="S13" s="669">
        <v>0</v>
      </c>
      <c r="T13" s="669">
        <v>0</v>
      </c>
      <c r="U13" s="669">
        <v>10</v>
      </c>
      <c r="V13" s="669">
        <v>0</v>
      </c>
      <c r="W13" s="669">
        <v>5</v>
      </c>
      <c r="X13" s="669">
        <v>4</v>
      </c>
      <c r="Y13" s="670">
        <v>18</v>
      </c>
      <c r="Z13"/>
    </row>
    <row r="14" spans="1:26" ht="13.5">
      <c r="A14" s="4796"/>
      <c r="B14" s="448">
        <v>3</v>
      </c>
      <c r="C14" s="669">
        <v>32</v>
      </c>
      <c r="D14" s="669">
        <v>0</v>
      </c>
      <c r="E14" s="669">
        <v>32</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2</v>
      </c>
      <c r="V14" s="669">
        <v>1</v>
      </c>
      <c r="W14" s="669">
        <v>5</v>
      </c>
      <c r="X14" s="669">
        <v>2</v>
      </c>
      <c r="Y14" s="670">
        <v>22</v>
      </c>
      <c r="Z14"/>
    </row>
    <row r="15" spans="1:26" ht="13.5">
      <c r="A15" s="4796"/>
      <c r="B15" s="448">
        <v>4</v>
      </c>
      <c r="C15" s="669">
        <v>46</v>
      </c>
      <c r="D15" s="669">
        <v>0</v>
      </c>
      <c r="E15" s="669">
        <v>46</v>
      </c>
      <c r="F15" s="669">
        <v>0</v>
      </c>
      <c r="G15" s="669">
        <v>0</v>
      </c>
      <c r="H15" s="669">
        <v>0</v>
      </c>
      <c r="I15" s="669">
        <v>0</v>
      </c>
      <c r="J15" s="669">
        <v>0</v>
      </c>
      <c r="K15" s="669">
        <v>0</v>
      </c>
      <c r="L15" s="669">
        <v>0</v>
      </c>
      <c r="M15" s="669">
        <v>0</v>
      </c>
      <c r="N15" s="669">
        <v>0</v>
      </c>
      <c r="O15" s="669">
        <v>2</v>
      </c>
      <c r="P15" s="669">
        <v>1</v>
      </c>
      <c r="Q15" s="669">
        <v>1</v>
      </c>
      <c r="R15" s="669">
        <v>1</v>
      </c>
      <c r="S15" s="669">
        <v>0</v>
      </c>
      <c r="T15" s="669">
        <v>1</v>
      </c>
      <c r="U15" s="669">
        <v>2</v>
      </c>
      <c r="V15" s="669">
        <v>0</v>
      </c>
      <c r="W15" s="669">
        <v>5</v>
      </c>
      <c r="X15" s="669">
        <v>4</v>
      </c>
      <c r="Y15" s="670">
        <v>29</v>
      </c>
      <c r="Z15"/>
    </row>
    <row r="16" spans="1:26" ht="13.5">
      <c r="A16" s="4796"/>
      <c r="B16" s="671">
        <v>5</v>
      </c>
      <c r="C16" s="672">
        <v>30</v>
      </c>
      <c r="D16" s="672">
        <v>0</v>
      </c>
      <c r="E16" s="672">
        <v>30</v>
      </c>
      <c r="F16" s="672">
        <v>0</v>
      </c>
      <c r="G16" s="672">
        <v>0</v>
      </c>
      <c r="H16" s="672">
        <v>0</v>
      </c>
      <c r="I16" s="672">
        <v>1</v>
      </c>
      <c r="J16" s="672">
        <v>0</v>
      </c>
      <c r="K16" s="672">
        <v>0</v>
      </c>
      <c r="L16" s="672">
        <v>0</v>
      </c>
      <c r="M16" s="672">
        <v>0</v>
      </c>
      <c r="N16" s="672">
        <v>0</v>
      </c>
      <c r="O16" s="672">
        <v>2</v>
      </c>
      <c r="P16" s="672">
        <v>2</v>
      </c>
      <c r="Q16" s="672">
        <v>1</v>
      </c>
      <c r="R16" s="672">
        <v>0</v>
      </c>
      <c r="S16" s="672">
        <v>0</v>
      </c>
      <c r="T16" s="672">
        <v>1</v>
      </c>
      <c r="U16" s="672">
        <v>4</v>
      </c>
      <c r="V16" s="672">
        <v>3</v>
      </c>
      <c r="W16" s="672">
        <v>4</v>
      </c>
      <c r="X16" s="672">
        <v>1</v>
      </c>
      <c r="Y16" s="673">
        <v>11</v>
      </c>
      <c r="Z16"/>
    </row>
    <row r="17" spans="1:48" ht="13.5">
      <c r="A17" s="4796"/>
      <c r="B17" s="448">
        <v>6</v>
      </c>
      <c r="C17" s="667">
        <v>38</v>
      </c>
      <c r="D17" s="667">
        <v>0</v>
      </c>
      <c r="E17" s="667">
        <v>38</v>
      </c>
      <c r="F17" s="669">
        <v>0</v>
      </c>
      <c r="G17" s="669">
        <v>0</v>
      </c>
      <c r="H17" s="669">
        <v>0</v>
      </c>
      <c r="I17" s="669">
        <v>1</v>
      </c>
      <c r="J17" s="669">
        <v>0</v>
      </c>
      <c r="K17" s="669">
        <v>1</v>
      </c>
      <c r="L17" s="669">
        <v>0</v>
      </c>
      <c r="M17" s="669">
        <v>0</v>
      </c>
      <c r="N17" s="669">
        <v>1</v>
      </c>
      <c r="O17" s="669">
        <v>1</v>
      </c>
      <c r="P17" s="669">
        <v>4</v>
      </c>
      <c r="Q17" s="669">
        <v>1</v>
      </c>
      <c r="R17" s="669">
        <v>0</v>
      </c>
      <c r="S17" s="669">
        <v>6</v>
      </c>
      <c r="T17" s="669">
        <v>4</v>
      </c>
      <c r="U17" s="669">
        <v>5</v>
      </c>
      <c r="V17" s="669">
        <v>2</v>
      </c>
      <c r="W17" s="669">
        <v>5</v>
      </c>
      <c r="X17" s="669">
        <v>1</v>
      </c>
      <c r="Y17" s="670">
        <v>6</v>
      </c>
      <c r="Z17"/>
    </row>
    <row r="18" spans="1:48" ht="13.5">
      <c r="A18" s="4796"/>
      <c r="B18" s="448">
        <v>7</v>
      </c>
      <c r="C18" s="669">
        <v>45</v>
      </c>
      <c r="D18" s="669">
        <v>0</v>
      </c>
      <c r="E18" s="669">
        <v>45</v>
      </c>
      <c r="F18" s="669">
        <v>1</v>
      </c>
      <c r="G18" s="669">
        <v>0</v>
      </c>
      <c r="H18" s="669">
        <v>1</v>
      </c>
      <c r="I18" s="669">
        <v>2</v>
      </c>
      <c r="J18" s="669">
        <v>0</v>
      </c>
      <c r="K18" s="669">
        <v>1</v>
      </c>
      <c r="L18" s="669">
        <v>1</v>
      </c>
      <c r="M18" s="669">
        <v>2</v>
      </c>
      <c r="N18" s="669">
        <v>5</v>
      </c>
      <c r="O18" s="669">
        <v>4</v>
      </c>
      <c r="P18" s="669">
        <v>4</v>
      </c>
      <c r="Q18" s="669">
        <v>7</v>
      </c>
      <c r="R18" s="669">
        <v>3</v>
      </c>
      <c r="S18" s="669">
        <v>5</v>
      </c>
      <c r="T18" s="669">
        <v>4</v>
      </c>
      <c r="U18" s="669">
        <v>1</v>
      </c>
      <c r="V18" s="669">
        <v>1</v>
      </c>
      <c r="W18" s="669">
        <v>3</v>
      </c>
      <c r="X18" s="669">
        <v>0</v>
      </c>
      <c r="Y18" s="670">
        <v>0</v>
      </c>
      <c r="Z18"/>
    </row>
    <row r="19" spans="1:48" ht="13.5">
      <c r="A19" s="4796"/>
      <c r="B19" s="448">
        <v>8</v>
      </c>
      <c r="C19" s="669">
        <v>52</v>
      </c>
      <c r="D19" s="669">
        <v>2</v>
      </c>
      <c r="E19" s="669">
        <v>50</v>
      </c>
      <c r="F19" s="669">
        <v>1</v>
      </c>
      <c r="G19" s="669">
        <v>4</v>
      </c>
      <c r="H19" s="669">
        <v>2</v>
      </c>
      <c r="I19" s="669">
        <v>3</v>
      </c>
      <c r="J19" s="669">
        <v>2</v>
      </c>
      <c r="K19" s="669">
        <v>5</v>
      </c>
      <c r="L19" s="669">
        <v>1</v>
      </c>
      <c r="M19" s="669">
        <v>4</v>
      </c>
      <c r="N19" s="669">
        <v>7</v>
      </c>
      <c r="O19" s="669">
        <v>3</v>
      </c>
      <c r="P19" s="669">
        <v>4</v>
      </c>
      <c r="Q19" s="669">
        <v>5</v>
      </c>
      <c r="R19" s="669">
        <v>1</v>
      </c>
      <c r="S19" s="669">
        <v>5</v>
      </c>
      <c r="T19" s="669">
        <v>0</v>
      </c>
      <c r="U19" s="669">
        <v>1</v>
      </c>
      <c r="V19" s="669">
        <v>2</v>
      </c>
      <c r="W19" s="669">
        <v>0</v>
      </c>
      <c r="X19" s="669">
        <v>0</v>
      </c>
      <c r="Y19" s="670">
        <v>0</v>
      </c>
      <c r="Z19"/>
    </row>
    <row r="20" spans="1:48" ht="13.5">
      <c r="A20" s="4796"/>
      <c r="B20" s="448">
        <v>9</v>
      </c>
      <c r="C20" s="669">
        <v>45</v>
      </c>
      <c r="D20" s="669">
        <v>1</v>
      </c>
      <c r="E20" s="669">
        <v>44</v>
      </c>
      <c r="F20" s="669">
        <v>1</v>
      </c>
      <c r="G20" s="669">
        <v>1</v>
      </c>
      <c r="H20" s="669">
        <v>4</v>
      </c>
      <c r="I20" s="669">
        <v>5</v>
      </c>
      <c r="J20" s="669">
        <v>3</v>
      </c>
      <c r="K20" s="669">
        <v>4</v>
      </c>
      <c r="L20" s="669">
        <v>2</v>
      </c>
      <c r="M20" s="669">
        <v>2</v>
      </c>
      <c r="N20" s="669">
        <v>2</v>
      </c>
      <c r="O20" s="669">
        <v>7</v>
      </c>
      <c r="P20" s="669">
        <v>3</v>
      </c>
      <c r="Q20" s="669">
        <v>10</v>
      </c>
      <c r="R20" s="669">
        <v>0</v>
      </c>
      <c r="S20" s="669">
        <v>0</v>
      </c>
      <c r="T20" s="669">
        <v>0</v>
      </c>
      <c r="U20" s="669">
        <v>0</v>
      </c>
      <c r="V20" s="669">
        <v>0</v>
      </c>
      <c r="W20" s="669">
        <v>0</v>
      </c>
      <c r="X20" s="669">
        <v>0</v>
      </c>
      <c r="Y20" s="670">
        <v>0</v>
      </c>
      <c r="Z20"/>
    </row>
    <row r="21" spans="1:48" ht="13.5">
      <c r="A21" s="4796"/>
      <c r="B21" s="671">
        <v>10</v>
      </c>
      <c r="C21" s="672">
        <v>48</v>
      </c>
      <c r="D21" s="672">
        <v>12</v>
      </c>
      <c r="E21" s="672">
        <v>36</v>
      </c>
      <c r="F21" s="672">
        <v>2</v>
      </c>
      <c r="G21" s="672">
        <v>8</v>
      </c>
      <c r="H21" s="672">
        <v>5</v>
      </c>
      <c r="I21" s="672">
        <v>1</v>
      </c>
      <c r="J21" s="672">
        <v>3</v>
      </c>
      <c r="K21" s="672">
        <v>5</v>
      </c>
      <c r="L21" s="672">
        <v>3</v>
      </c>
      <c r="M21" s="672">
        <v>2</v>
      </c>
      <c r="N21" s="672">
        <v>4</v>
      </c>
      <c r="O21" s="672">
        <v>0</v>
      </c>
      <c r="P21" s="672">
        <v>1</v>
      </c>
      <c r="Q21" s="672">
        <v>2</v>
      </c>
      <c r="R21" s="672">
        <v>0</v>
      </c>
      <c r="S21" s="672">
        <v>0</v>
      </c>
      <c r="T21" s="672">
        <v>0</v>
      </c>
      <c r="U21" s="672">
        <v>0</v>
      </c>
      <c r="V21" s="672">
        <v>0</v>
      </c>
      <c r="W21" s="672">
        <v>0</v>
      </c>
      <c r="X21" s="672">
        <v>0</v>
      </c>
      <c r="Y21" s="673">
        <v>0</v>
      </c>
      <c r="Z21"/>
    </row>
    <row r="22" spans="1:48" ht="13.5">
      <c r="A22" s="4796"/>
      <c r="B22" s="448">
        <v>11</v>
      </c>
      <c r="C22" s="667">
        <v>38</v>
      </c>
      <c r="D22" s="667">
        <v>22</v>
      </c>
      <c r="E22" s="667">
        <v>16</v>
      </c>
      <c r="F22" s="669">
        <v>4</v>
      </c>
      <c r="G22" s="669">
        <v>4</v>
      </c>
      <c r="H22" s="669">
        <v>0</v>
      </c>
      <c r="I22" s="669">
        <v>1</v>
      </c>
      <c r="J22" s="669">
        <v>2</v>
      </c>
      <c r="K22" s="669">
        <v>1</v>
      </c>
      <c r="L22" s="669">
        <v>1</v>
      </c>
      <c r="M22" s="669">
        <v>1</v>
      </c>
      <c r="N22" s="669">
        <v>0</v>
      </c>
      <c r="O22" s="669">
        <v>1</v>
      </c>
      <c r="P22" s="669">
        <v>0</v>
      </c>
      <c r="Q22" s="669">
        <v>1</v>
      </c>
      <c r="R22" s="669">
        <v>0</v>
      </c>
      <c r="S22" s="669">
        <v>0</v>
      </c>
      <c r="T22" s="669">
        <v>0</v>
      </c>
      <c r="U22" s="669">
        <v>0</v>
      </c>
      <c r="V22" s="669">
        <v>0</v>
      </c>
      <c r="W22" s="669">
        <v>0</v>
      </c>
      <c r="X22" s="669">
        <v>0</v>
      </c>
      <c r="Y22" s="670">
        <v>0</v>
      </c>
      <c r="Z22"/>
    </row>
    <row r="23" spans="1:48" ht="13.5">
      <c r="A23" s="4796"/>
      <c r="B23" s="448">
        <v>12</v>
      </c>
      <c r="C23" s="669">
        <v>37</v>
      </c>
      <c r="D23" s="669">
        <v>33</v>
      </c>
      <c r="E23" s="669">
        <v>4</v>
      </c>
      <c r="F23" s="669">
        <v>2</v>
      </c>
      <c r="G23" s="669">
        <v>1</v>
      </c>
      <c r="H23" s="669">
        <v>1</v>
      </c>
      <c r="I23" s="669">
        <v>0</v>
      </c>
      <c r="J23" s="669">
        <v>0</v>
      </c>
      <c r="K23" s="669">
        <v>0</v>
      </c>
      <c r="L23" s="669">
        <v>0</v>
      </c>
      <c r="M23" s="669">
        <v>0</v>
      </c>
      <c r="N23" s="669">
        <v>0</v>
      </c>
      <c r="O23" s="669">
        <v>0</v>
      </c>
      <c r="P23" s="669">
        <v>0</v>
      </c>
      <c r="Q23" s="669">
        <v>0</v>
      </c>
      <c r="R23" s="669">
        <v>0</v>
      </c>
      <c r="S23" s="669">
        <v>0</v>
      </c>
      <c r="T23" s="669">
        <v>0</v>
      </c>
      <c r="U23" s="669">
        <v>0</v>
      </c>
      <c r="V23" s="669">
        <v>0</v>
      </c>
      <c r="W23" s="669">
        <v>0</v>
      </c>
      <c r="X23" s="669">
        <v>0</v>
      </c>
      <c r="Y23" s="670">
        <v>0</v>
      </c>
      <c r="Z23"/>
    </row>
    <row r="24" spans="1:48" ht="13.5">
      <c r="A24" s="4796"/>
      <c r="B24" s="448">
        <v>13</v>
      </c>
      <c r="C24" s="669">
        <v>28</v>
      </c>
      <c r="D24" s="669">
        <v>26</v>
      </c>
      <c r="E24" s="669">
        <v>2</v>
      </c>
      <c r="F24" s="669">
        <v>2</v>
      </c>
      <c r="G24" s="669">
        <v>0</v>
      </c>
      <c r="H24" s="669">
        <v>0</v>
      </c>
      <c r="I24" s="669">
        <v>0</v>
      </c>
      <c r="J24" s="669">
        <v>0</v>
      </c>
      <c r="K24" s="669">
        <v>0</v>
      </c>
      <c r="L24" s="669">
        <v>0</v>
      </c>
      <c r="M24" s="669">
        <v>0</v>
      </c>
      <c r="N24" s="669">
        <v>0</v>
      </c>
      <c r="O24" s="669">
        <v>0</v>
      </c>
      <c r="P24" s="669">
        <v>0</v>
      </c>
      <c r="Q24" s="669">
        <v>0</v>
      </c>
      <c r="R24" s="669">
        <v>0</v>
      </c>
      <c r="S24" s="669">
        <v>0</v>
      </c>
      <c r="T24" s="669">
        <v>0</v>
      </c>
      <c r="U24" s="669">
        <v>0</v>
      </c>
      <c r="V24" s="669">
        <v>0</v>
      </c>
      <c r="W24" s="669">
        <v>0</v>
      </c>
      <c r="X24" s="669">
        <v>0</v>
      </c>
      <c r="Y24" s="670">
        <v>0</v>
      </c>
      <c r="Z24"/>
    </row>
    <row r="25" spans="1:48" ht="14.25" thickBot="1">
      <c r="A25" s="4797"/>
      <c r="B25" s="464">
        <v>14</v>
      </c>
      <c r="C25" s="674">
        <v>19</v>
      </c>
      <c r="D25" s="674">
        <v>18</v>
      </c>
      <c r="E25" s="674">
        <v>1</v>
      </c>
      <c r="F25" s="674">
        <v>1</v>
      </c>
      <c r="G25" s="674">
        <v>0</v>
      </c>
      <c r="H25" s="674">
        <v>0</v>
      </c>
      <c r="I25" s="674">
        <v>0</v>
      </c>
      <c r="J25" s="674">
        <v>0</v>
      </c>
      <c r="K25" s="674">
        <v>0</v>
      </c>
      <c r="L25" s="674">
        <v>0</v>
      </c>
      <c r="M25" s="674">
        <v>0</v>
      </c>
      <c r="N25" s="674">
        <v>0</v>
      </c>
      <c r="O25" s="674">
        <v>0</v>
      </c>
      <c r="P25" s="674">
        <v>0</v>
      </c>
      <c r="Q25" s="674">
        <v>0</v>
      </c>
      <c r="R25" s="674">
        <v>0</v>
      </c>
      <c r="S25" s="674">
        <v>0</v>
      </c>
      <c r="T25" s="674">
        <v>0</v>
      </c>
      <c r="U25" s="674">
        <v>0</v>
      </c>
      <c r="V25" s="674">
        <v>0</v>
      </c>
      <c r="W25" s="674">
        <v>0</v>
      </c>
      <c r="X25" s="674">
        <v>0</v>
      </c>
      <c r="Y25" s="675">
        <v>0</v>
      </c>
      <c r="Z25"/>
    </row>
    <row r="26" spans="1:48" ht="24">
      <c r="A26" s="4795" t="s">
        <v>643</v>
      </c>
      <c r="B26" s="689" t="s">
        <v>366</v>
      </c>
      <c r="C26" s="664">
        <v>272</v>
      </c>
      <c r="D26" s="664">
        <v>52</v>
      </c>
      <c r="E26" s="664">
        <v>220</v>
      </c>
      <c r="F26" s="664">
        <v>7</v>
      </c>
      <c r="G26" s="664">
        <v>8</v>
      </c>
      <c r="H26" s="664">
        <v>7</v>
      </c>
      <c r="I26" s="664">
        <v>8</v>
      </c>
      <c r="J26" s="664">
        <v>7</v>
      </c>
      <c r="K26" s="664">
        <v>12</v>
      </c>
      <c r="L26" s="664">
        <v>4</v>
      </c>
      <c r="M26" s="664">
        <v>8</v>
      </c>
      <c r="N26" s="664">
        <v>9</v>
      </c>
      <c r="O26" s="664">
        <v>10</v>
      </c>
      <c r="P26" s="664">
        <v>12</v>
      </c>
      <c r="Q26" s="664">
        <v>16</v>
      </c>
      <c r="R26" s="664">
        <v>3</v>
      </c>
      <c r="S26" s="664">
        <v>7</v>
      </c>
      <c r="T26" s="664">
        <v>6</v>
      </c>
      <c r="U26" s="664">
        <v>20</v>
      </c>
      <c r="V26" s="664">
        <v>5</v>
      </c>
      <c r="W26" s="664">
        <v>17</v>
      </c>
      <c r="X26" s="664">
        <v>5</v>
      </c>
      <c r="Y26" s="665">
        <v>49</v>
      </c>
      <c r="Z26"/>
    </row>
    <row r="27" spans="1:48" ht="13.5">
      <c r="A27" s="4796"/>
      <c r="B27" s="666">
        <v>1</v>
      </c>
      <c r="C27" s="667">
        <v>19</v>
      </c>
      <c r="D27" s="667">
        <v>0</v>
      </c>
      <c r="E27" s="667">
        <v>19</v>
      </c>
      <c r="F27" s="667">
        <v>0</v>
      </c>
      <c r="G27" s="667">
        <v>0</v>
      </c>
      <c r="H27" s="667">
        <v>0</v>
      </c>
      <c r="I27" s="667">
        <v>0</v>
      </c>
      <c r="J27" s="667">
        <v>0</v>
      </c>
      <c r="K27" s="667">
        <v>3</v>
      </c>
      <c r="L27" s="667">
        <v>0</v>
      </c>
      <c r="M27" s="667">
        <v>4</v>
      </c>
      <c r="N27" s="667">
        <v>0</v>
      </c>
      <c r="O27" s="669">
        <v>0</v>
      </c>
      <c r="P27" s="669">
        <v>0</v>
      </c>
      <c r="Q27" s="669">
        <v>2</v>
      </c>
      <c r="R27" s="669">
        <v>0</v>
      </c>
      <c r="S27" s="669">
        <v>0</v>
      </c>
      <c r="T27" s="669">
        <v>1</v>
      </c>
      <c r="U27" s="669">
        <v>7</v>
      </c>
      <c r="V27" s="669">
        <v>0</v>
      </c>
      <c r="W27" s="669">
        <v>1</v>
      </c>
      <c r="X27" s="669">
        <v>0</v>
      </c>
      <c r="Y27" s="670">
        <v>1</v>
      </c>
      <c r="Z2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row>
    <row r="28" spans="1:48" ht="13.5">
      <c r="A28" s="4796"/>
      <c r="B28" s="448">
        <v>2</v>
      </c>
      <c r="C28" s="669">
        <v>25</v>
      </c>
      <c r="D28" s="669">
        <v>0</v>
      </c>
      <c r="E28" s="669">
        <v>25</v>
      </c>
      <c r="F28" s="669">
        <v>0</v>
      </c>
      <c r="G28" s="669">
        <v>0</v>
      </c>
      <c r="H28" s="669">
        <v>0</v>
      </c>
      <c r="I28" s="669">
        <v>0</v>
      </c>
      <c r="J28" s="669">
        <v>0</v>
      </c>
      <c r="K28" s="669">
        <v>0</v>
      </c>
      <c r="L28" s="669">
        <v>0</v>
      </c>
      <c r="M28" s="669">
        <v>0</v>
      </c>
      <c r="N28" s="669">
        <v>0</v>
      </c>
      <c r="O28" s="669">
        <v>0</v>
      </c>
      <c r="P28" s="669">
        <v>0</v>
      </c>
      <c r="Q28" s="669">
        <v>0</v>
      </c>
      <c r="R28" s="669">
        <v>2</v>
      </c>
      <c r="S28" s="669">
        <v>0</v>
      </c>
      <c r="T28" s="669">
        <v>0</v>
      </c>
      <c r="U28" s="669">
        <v>6</v>
      </c>
      <c r="V28" s="669">
        <v>0</v>
      </c>
      <c r="W28" s="669">
        <v>3</v>
      </c>
      <c r="X28" s="669">
        <v>2</v>
      </c>
      <c r="Y28" s="670">
        <v>12</v>
      </c>
      <c r="Z28"/>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row>
    <row r="29" spans="1:48" ht="13.5">
      <c r="A29" s="4796"/>
      <c r="B29" s="448">
        <v>3</v>
      </c>
      <c r="C29" s="669">
        <v>12</v>
      </c>
      <c r="D29" s="669">
        <v>0</v>
      </c>
      <c r="E29" s="669">
        <v>12</v>
      </c>
      <c r="F29" s="669">
        <v>0</v>
      </c>
      <c r="G29" s="669">
        <v>0</v>
      </c>
      <c r="H29" s="669">
        <v>0</v>
      </c>
      <c r="I29" s="669">
        <v>0</v>
      </c>
      <c r="J29" s="669">
        <v>0</v>
      </c>
      <c r="K29" s="669">
        <v>0</v>
      </c>
      <c r="L29" s="669">
        <v>0</v>
      </c>
      <c r="M29" s="669">
        <v>0</v>
      </c>
      <c r="N29" s="669">
        <v>0</v>
      </c>
      <c r="O29" s="669">
        <v>0</v>
      </c>
      <c r="P29" s="669">
        <v>0</v>
      </c>
      <c r="Q29" s="669">
        <v>0</v>
      </c>
      <c r="R29" s="669">
        <v>0</v>
      </c>
      <c r="S29" s="669">
        <v>0</v>
      </c>
      <c r="T29" s="669">
        <v>0</v>
      </c>
      <c r="U29" s="669">
        <v>1</v>
      </c>
      <c r="V29" s="669">
        <v>0</v>
      </c>
      <c r="W29" s="669">
        <v>3</v>
      </c>
      <c r="X29" s="669">
        <v>0</v>
      </c>
      <c r="Y29" s="670">
        <v>8</v>
      </c>
      <c r="Z29"/>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row>
    <row r="30" spans="1:48" ht="13.5">
      <c r="A30" s="4796"/>
      <c r="B30" s="448">
        <v>4</v>
      </c>
      <c r="C30" s="669">
        <v>28</v>
      </c>
      <c r="D30" s="669">
        <v>0</v>
      </c>
      <c r="E30" s="669">
        <v>28</v>
      </c>
      <c r="F30" s="669">
        <v>0</v>
      </c>
      <c r="G30" s="669">
        <v>0</v>
      </c>
      <c r="H30" s="669">
        <v>0</v>
      </c>
      <c r="I30" s="669">
        <v>0</v>
      </c>
      <c r="J30" s="669">
        <v>0</v>
      </c>
      <c r="K30" s="669">
        <v>0</v>
      </c>
      <c r="L30" s="669">
        <v>0</v>
      </c>
      <c r="M30" s="669">
        <v>0</v>
      </c>
      <c r="N30" s="669">
        <v>0</v>
      </c>
      <c r="O30" s="669">
        <v>1</v>
      </c>
      <c r="P30" s="669">
        <v>1</v>
      </c>
      <c r="Q30" s="669">
        <v>1</v>
      </c>
      <c r="R30" s="669">
        <v>1</v>
      </c>
      <c r="S30" s="669">
        <v>0</v>
      </c>
      <c r="T30" s="669">
        <v>1</v>
      </c>
      <c r="U30" s="669">
        <v>1</v>
      </c>
      <c r="V30" s="669">
        <v>0</v>
      </c>
      <c r="W30" s="669">
        <v>3</v>
      </c>
      <c r="X30" s="669">
        <v>1</v>
      </c>
      <c r="Y30" s="670">
        <v>18</v>
      </c>
      <c r="Z30"/>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row>
    <row r="31" spans="1:48" ht="13.5">
      <c r="A31" s="4796"/>
      <c r="B31" s="671">
        <v>5</v>
      </c>
      <c r="C31" s="672">
        <v>16</v>
      </c>
      <c r="D31" s="672">
        <v>0</v>
      </c>
      <c r="E31" s="672">
        <v>16</v>
      </c>
      <c r="F31" s="672">
        <v>0</v>
      </c>
      <c r="G31" s="672">
        <v>0</v>
      </c>
      <c r="H31" s="672">
        <v>0</v>
      </c>
      <c r="I31" s="672">
        <v>1</v>
      </c>
      <c r="J31" s="672">
        <v>0</v>
      </c>
      <c r="K31" s="672">
        <v>0</v>
      </c>
      <c r="L31" s="672">
        <v>0</v>
      </c>
      <c r="M31" s="672">
        <v>0</v>
      </c>
      <c r="N31" s="672">
        <v>0</v>
      </c>
      <c r="O31" s="672">
        <v>1</v>
      </c>
      <c r="P31" s="672">
        <v>0</v>
      </c>
      <c r="Q31" s="672">
        <v>1</v>
      </c>
      <c r="R31" s="672">
        <v>0</v>
      </c>
      <c r="S31" s="672">
        <v>0</v>
      </c>
      <c r="T31" s="672">
        <v>1</v>
      </c>
      <c r="U31" s="672">
        <v>1</v>
      </c>
      <c r="V31" s="672">
        <v>2</v>
      </c>
      <c r="W31" s="672">
        <v>2</v>
      </c>
      <c r="X31" s="672">
        <v>1</v>
      </c>
      <c r="Y31" s="673">
        <v>6</v>
      </c>
      <c r="Z31"/>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row>
    <row r="32" spans="1:48" ht="13.5">
      <c r="A32" s="4796"/>
      <c r="B32" s="448">
        <v>6</v>
      </c>
      <c r="C32" s="667">
        <v>22</v>
      </c>
      <c r="D32" s="667">
        <v>0</v>
      </c>
      <c r="E32" s="667">
        <v>22</v>
      </c>
      <c r="F32" s="669">
        <v>0</v>
      </c>
      <c r="G32" s="669">
        <v>0</v>
      </c>
      <c r="H32" s="669">
        <v>0</v>
      </c>
      <c r="I32" s="669">
        <v>0</v>
      </c>
      <c r="J32" s="669">
        <v>0</v>
      </c>
      <c r="K32" s="669">
        <v>0</v>
      </c>
      <c r="L32" s="669">
        <v>0</v>
      </c>
      <c r="M32" s="669">
        <v>0</v>
      </c>
      <c r="N32" s="669">
        <v>1</v>
      </c>
      <c r="O32" s="669">
        <v>1</v>
      </c>
      <c r="P32" s="669">
        <v>4</v>
      </c>
      <c r="Q32" s="669">
        <v>1</v>
      </c>
      <c r="R32" s="669">
        <v>0</v>
      </c>
      <c r="S32" s="669">
        <v>2</v>
      </c>
      <c r="T32" s="669">
        <v>0</v>
      </c>
      <c r="U32" s="669">
        <v>2</v>
      </c>
      <c r="V32" s="669">
        <v>2</v>
      </c>
      <c r="W32" s="669">
        <v>4</v>
      </c>
      <c r="X32" s="669">
        <v>1</v>
      </c>
      <c r="Y32" s="670">
        <v>4</v>
      </c>
      <c r="Z32"/>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row>
    <row r="33" spans="1:48" ht="13.5">
      <c r="A33" s="4796"/>
      <c r="B33" s="448">
        <v>7</v>
      </c>
      <c r="C33" s="669">
        <v>17</v>
      </c>
      <c r="D33" s="669">
        <v>0</v>
      </c>
      <c r="E33" s="669">
        <v>17</v>
      </c>
      <c r="F33" s="669">
        <v>1</v>
      </c>
      <c r="G33" s="669">
        <v>0</v>
      </c>
      <c r="H33" s="669">
        <v>0</v>
      </c>
      <c r="I33" s="669">
        <v>1</v>
      </c>
      <c r="J33" s="669">
        <v>0</v>
      </c>
      <c r="K33" s="669">
        <v>0</v>
      </c>
      <c r="L33" s="669">
        <v>1</v>
      </c>
      <c r="M33" s="669">
        <v>1</v>
      </c>
      <c r="N33" s="669">
        <v>0</v>
      </c>
      <c r="O33" s="669">
        <v>2</v>
      </c>
      <c r="P33" s="669">
        <v>2</v>
      </c>
      <c r="Q33" s="669">
        <v>2</v>
      </c>
      <c r="R33" s="669">
        <v>0</v>
      </c>
      <c r="S33" s="669">
        <v>2</v>
      </c>
      <c r="T33" s="669">
        <v>3</v>
      </c>
      <c r="U33" s="669">
        <v>1</v>
      </c>
      <c r="V33" s="669">
        <v>0</v>
      </c>
      <c r="W33" s="669">
        <v>1</v>
      </c>
      <c r="X33" s="669">
        <v>0</v>
      </c>
      <c r="Y33" s="670">
        <v>0</v>
      </c>
      <c r="Z33"/>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row>
    <row r="34" spans="1:48" ht="13.5">
      <c r="A34" s="4796"/>
      <c r="B34" s="448">
        <v>8</v>
      </c>
      <c r="C34" s="669">
        <v>25</v>
      </c>
      <c r="D34" s="669"/>
      <c r="E34" s="669">
        <v>25</v>
      </c>
      <c r="F34" s="669">
        <v>0</v>
      </c>
      <c r="G34" s="669">
        <v>3</v>
      </c>
      <c r="H34" s="669">
        <v>0</v>
      </c>
      <c r="I34" s="669">
        <v>1</v>
      </c>
      <c r="J34" s="669">
        <v>2</v>
      </c>
      <c r="K34" s="669">
        <v>2</v>
      </c>
      <c r="L34" s="669">
        <v>0</v>
      </c>
      <c r="M34" s="669">
        <v>1</v>
      </c>
      <c r="N34" s="669">
        <v>4</v>
      </c>
      <c r="O34" s="669">
        <v>2</v>
      </c>
      <c r="P34" s="669">
        <v>2</v>
      </c>
      <c r="Q34" s="669">
        <v>3</v>
      </c>
      <c r="R34" s="669">
        <v>0</v>
      </c>
      <c r="S34" s="669">
        <v>3</v>
      </c>
      <c r="T34" s="669">
        <v>0</v>
      </c>
      <c r="U34" s="669">
        <v>1</v>
      </c>
      <c r="V34" s="669">
        <v>1</v>
      </c>
      <c r="W34" s="669">
        <v>0</v>
      </c>
      <c r="X34" s="669">
        <v>0</v>
      </c>
      <c r="Y34" s="670">
        <v>0</v>
      </c>
      <c r="Z34"/>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row>
    <row r="35" spans="1:48" ht="13.5">
      <c r="A35" s="4796"/>
      <c r="B35" s="448">
        <v>9</v>
      </c>
      <c r="C35" s="669">
        <v>21</v>
      </c>
      <c r="D35" s="669">
        <v>0</v>
      </c>
      <c r="E35" s="669">
        <v>21</v>
      </c>
      <c r="F35" s="669">
        <v>0</v>
      </c>
      <c r="G35" s="669">
        <v>0</v>
      </c>
      <c r="H35" s="669">
        <v>3</v>
      </c>
      <c r="I35" s="669">
        <v>3</v>
      </c>
      <c r="J35" s="669">
        <v>2</v>
      </c>
      <c r="K35" s="669">
        <v>2</v>
      </c>
      <c r="L35" s="669">
        <v>1</v>
      </c>
      <c r="M35" s="669">
        <v>0</v>
      </c>
      <c r="N35" s="669">
        <v>2</v>
      </c>
      <c r="O35" s="669">
        <v>2</v>
      </c>
      <c r="P35" s="669">
        <v>2</v>
      </c>
      <c r="Q35" s="669">
        <v>4</v>
      </c>
      <c r="R35" s="669">
        <v>0</v>
      </c>
      <c r="S35" s="669">
        <v>0</v>
      </c>
      <c r="T35" s="669">
        <v>0</v>
      </c>
      <c r="U35" s="669">
        <v>0</v>
      </c>
      <c r="V35" s="669">
        <v>0</v>
      </c>
      <c r="W35" s="669">
        <v>0</v>
      </c>
      <c r="X35" s="669">
        <v>0</v>
      </c>
      <c r="Y35" s="670">
        <v>0</v>
      </c>
      <c r="Z35"/>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row>
    <row r="36" spans="1:48" ht="13.5">
      <c r="A36" s="4796"/>
      <c r="B36" s="671">
        <v>10</v>
      </c>
      <c r="C36" s="672">
        <v>29</v>
      </c>
      <c r="D36" s="672">
        <v>4</v>
      </c>
      <c r="E36" s="672">
        <v>25</v>
      </c>
      <c r="F36" s="672">
        <v>1</v>
      </c>
      <c r="G36" s="672">
        <v>4</v>
      </c>
      <c r="H36" s="672">
        <v>4</v>
      </c>
      <c r="I36" s="672">
        <v>1</v>
      </c>
      <c r="J36" s="672">
        <v>2</v>
      </c>
      <c r="K36" s="672">
        <v>5</v>
      </c>
      <c r="L36" s="672">
        <v>2</v>
      </c>
      <c r="M36" s="672">
        <v>1</v>
      </c>
      <c r="N36" s="672">
        <v>2</v>
      </c>
      <c r="O36" s="672">
        <v>0</v>
      </c>
      <c r="P36" s="672">
        <v>1</v>
      </c>
      <c r="Q36" s="672">
        <v>2</v>
      </c>
      <c r="R36" s="672">
        <v>0</v>
      </c>
      <c r="S36" s="672">
        <v>0</v>
      </c>
      <c r="T36" s="672">
        <v>0</v>
      </c>
      <c r="U36" s="672">
        <v>0</v>
      </c>
      <c r="V36" s="672">
        <v>0</v>
      </c>
      <c r="W36" s="672">
        <v>0</v>
      </c>
      <c r="X36" s="672">
        <v>0</v>
      </c>
      <c r="Y36" s="673">
        <v>0</v>
      </c>
      <c r="Z36"/>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row>
    <row r="37" spans="1:48" ht="13.5">
      <c r="A37" s="4796"/>
      <c r="B37" s="448">
        <v>11</v>
      </c>
      <c r="C37" s="667">
        <v>13</v>
      </c>
      <c r="D37" s="667">
        <v>7</v>
      </c>
      <c r="E37" s="667">
        <v>6</v>
      </c>
      <c r="F37" s="669">
        <v>1</v>
      </c>
      <c r="G37" s="669">
        <v>1</v>
      </c>
      <c r="H37" s="669">
        <v>0</v>
      </c>
      <c r="I37" s="669">
        <v>1</v>
      </c>
      <c r="J37" s="669">
        <v>1</v>
      </c>
      <c r="K37" s="669">
        <v>0</v>
      </c>
      <c r="L37" s="669">
        <v>0</v>
      </c>
      <c r="M37" s="669">
        <v>1</v>
      </c>
      <c r="N37" s="669">
        <v>0</v>
      </c>
      <c r="O37" s="669">
        <v>1</v>
      </c>
      <c r="P37" s="669">
        <v>0</v>
      </c>
      <c r="Q37" s="669">
        <v>0</v>
      </c>
      <c r="R37" s="669">
        <v>0</v>
      </c>
      <c r="S37" s="669">
        <v>0</v>
      </c>
      <c r="T37" s="669">
        <v>0</v>
      </c>
      <c r="U37" s="669">
        <v>0</v>
      </c>
      <c r="V37" s="669">
        <v>0</v>
      </c>
      <c r="W37" s="669">
        <v>0</v>
      </c>
      <c r="X37" s="669">
        <v>0</v>
      </c>
      <c r="Y37" s="670">
        <v>0</v>
      </c>
      <c r="Z3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row>
    <row r="38" spans="1:48" ht="13.5">
      <c r="A38" s="4796"/>
      <c r="B38" s="448">
        <v>12</v>
      </c>
      <c r="C38" s="669">
        <v>20</v>
      </c>
      <c r="D38" s="669">
        <v>19</v>
      </c>
      <c r="E38" s="669">
        <v>1</v>
      </c>
      <c r="F38" s="669">
        <v>1</v>
      </c>
      <c r="G38" s="669">
        <v>0</v>
      </c>
      <c r="H38" s="669">
        <v>0</v>
      </c>
      <c r="I38" s="669">
        <v>0</v>
      </c>
      <c r="J38" s="669">
        <v>0</v>
      </c>
      <c r="K38" s="669">
        <v>0</v>
      </c>
      <c r="L38" s="669">
        <v>0</v>
      </c>
      <c r="M38" s="669">
        <v>0</v>
      </c>
      <c r="N38" s="669">
        <v>0</v>
      </c>
      <c r="O38" s="669">
        <v>0</v>
      </c>
      <c r="P38" s="669">
        <v>0</v>
      </c>
      <c r="Q38" s="669">
        <v>0</v>
      </c>
      <c r="R38" s="669">
        <v>0</v>
      </c>
      <c r="S38" s="669">
        <v>0</v>
      </c>
      <c r="T38" s="669">
        <v>0</v>
      </c>
      <c r="U38" s="669">
        <v>0</v>
      </c>
      <c r="V38" s="669">
        <v>0</v>
      </c>
      <c r="W38" s="669">
        <v>0</v>
      </c>
      <c r="X38" s="669">
        <v>0</v>
      </c>
      <c r="Y38" s="670">
        <v>0</v>
      </c>
      <c r="Z38"/>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row>
    <row r="39" spans="1:48" ht="13.5">
      <c r="A39" s="4796"/>
      <c r="B39" s="448">
        <v>13</v>
      </c>
      <c r="C39" s="669">
        <v>13</v>
      </c>
      <c r="D39" s="669">
        <v>11</v>
      </c>
      <c r="E39" s="669">
        <v>2</v>
      </c>
      <c r="F39" s="669">
        <v>2</v>
      </c>
      <c r="G39" s="669">
        <v>0</v>
      </c>
      <c r="H39" s="669">
        <v>0</v>
      </c>
      <c r="I39" s="669">
        <v>0</v>
      </c>
      <c r="J39" s="669">
        <v>0</v>
      </c>
      <c r="K39" s="669">
        <v>0</v>
      </c>
      <c r="L39" s="669">
        <v>0</v>
      </c>
      <c r="M39" s="669">
        <v>0</v>
      </c>
      <c r="N39" s="669">
        <v>0</v>
      </c>
      <c r="O39" s="669">
        <v>0</v>
      </c>
      <c r="P39" s="669">
        <v>0</v>
      </c>
      <c r="Q39" s="669">
        <v>0</v>
      </c>
      <c r="R39" s="669">
        <v>0</v>
      </c>
      <c r="S39" s="669">
        <v>0</v>
      </c>
      <c r="T39" s="669">
        <v>0</v>
      </c>
      <c r="U39" s="669">
        <v>0</v>
      </c>
      <c r="V39" s="669">
        <v>0</v>
      </c>
      <c r="W39" s="669">
        <v>0</v>
      </c>
      <c r="X39" s="669">
        <v>0</v>
      </c>
      <c r="Y39" s="670">
        <v>0</v>
      </c>
      <c r="Z39"/>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row>
    <row r="40" spans="1:48" ht="13.5">
      <c r="A40" s="4798"/>
      <c r="B40" s="457">
        <v>14</v>
      </c>
      <c r="C40" s="683">
        <v>12</v>
      </c>
      <c r="D40" s="683">
        <v>11</v>
      </c>
      <c r="E40" s="683">
        <v>1</v>
      </c>
      <c r="F40" s="683">
        <v>1</v>
      </c>
      <c r="G40" s="683">
        <v>0</v>
      </c>
      <c r="H40" s="683">
        <v>0</v>
      </c>
      <c r="I40" s="683">
        <v>0</v>
      </c>
      <c r="J40" s="683">
        <v>0</v>
      </c>
      <c r="K40" s="683">
        <v>0</v>
      </c>
      <c r="L40" s="683">
        <v>0</v>
      </c>
      <c r="M40" s="683">
        <v>0</v>
      </c>
      <c r="N40" s="683">
        <v>0</v>
      </c>
      <c r="O40" s="683">
        <v>0</v>
      </c>
      <c r="P40" s="683">
        <v>0</v>
      </c>
      <c r="Q40" s="683">
        <v>0</v>
      </c>
      <c r="R40" s="683">
        <v>0</v>
      </c>
      <c r="S40" s="683">
        <v>0</v>
      </c>
      <c r="T40" s="683">
        <v>0</v>
      </c>
      <c r="U40" s="683">
        <v>0</v>
      </c>
      <c r="V40" s="683">
        <v>0</v>
      </c>
      <c r="W40" s="683">
        <v>0</v>
      </c>
      <c r="X40" s="683">
        <v>0</v>
      </c>
      <c r="Y40" s="684">
        <v>0</v>
      </c>
      <c r="Z40"/>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row>
    <row r="41" spans="1:48" ht="24">
      <c r="A41" s="4799" t="s">
        <v>644</v>
      </c>
      <c r="B41" s="690" t="s">
        <v>366</v>
      </c>
      <c r="C41" s="686">
        <v>263</v>
      </c>
      <c r="D41" s="686">
        <v>62</v>
      </c>
      <c r="E41" s="686">
        <v>201</v>
      </c>
      <c r="F41" s="686">
        <v>7</v>
      </c>
      <c r="G41" s="686">
        <v>10</v>
      </c>
      <c r="H41" s="686">
        <v>6</v>
      </c>
      <c r="I41" s="686">
        <v>6</v>
      </c>
      <c r="J41" s="686">
        <v>4</v>
      </c>
      <c r="K41" s="686">
        <v>9</v>
      </c>
      <c r="L41" s="686">
        <v>4</v>
      </c>
      <c r="M41" s="686">
        <v>9</v>
      </c>
      <c r="N41" s="686">
        <v>10</v>
      </c>
      <c r="O41" s="686">
        <v>11</v>
      </c>
      <c r="P41" s="686">
        <v>8</v>
      </c>
      <c r="Q41" s="686">
        <v>17</v>
      </c>
      <c r="R41" s="686">
        <v>6</v>
      </c>
      <c r="S41" s="686">
        <v>10</v>
      </c>
      <c r="T41" s="686">
        <v>5</v>
      </c>
      <c r="U41" s="686">
        <v>17</v>
      </c>
      <c r="V41" s="686">
        <v>4</v>
      </c>
      <c r="W41" s="686">
        <v>11</v>
      </c>
      <c r="X41" s="686">
        <v>8</v>
      </c>
      <c r="Y41" s="687">
        <v>39</v>
      </c>
      <c r="Z41"/>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row>
    <row r="42" spans="1:48" ht="13.5">
      <c r="A42" s="4796"/>
      <c r="B42" s="448">
        <v>1</v>
      </c>
      <c r="C42" s="669">
        <v>18</v>
      </c>
      <c r="D42" s="669">
        <v>0</v>
      </c>
      <c r="E42" s="669">
        <v>18</v>
      </c>
      <c r="F42" s="669">
        <v>0</v>
      </c>
      <c r="G42" s="669">
        <v>0</v>
      </c>
      <c r="H42" s="669">
        <v>0</v>
      </c>
      <c r="I42" s="669">
        <v>0</v>
      </c>
      <c r="J42" s="669">
        <v>1</v>
      </c>
      <c r="K42" s="669">
        <v>1</v>
      </c>
      <c r="L42" s="669">
        <v>0</v>
      </c>
      <c r="M42" s="669">
        <v>2</v>
      </c>
      <c r="N42" s="669">
        <v>0</v>
      </c>
      <c r="O42" s="669">
        <v>1</v>
      </c>
      <c r="P42" s="669">
        <v>1</v>
      </c>
      <c r="Q42" s="669">
        <v>3</v>
      </c>
      <c r="R42" s="669">
        <v>1</v>
      </c>
      <c r="S42" s="669">
        <v>1</v>
      </c>
      <c r="T42" s="669">
        <v>0</v>
      </c>
      <c r="U42" s="669">
        <v>5</v>
      </c>
      <c r="V42" s="669">
        <v>0</v>
      </c>
      <c r="W42" s="669">
        <v>0</v>
      </c>
      <c r="X42" s="669">
        <v>1</v>
      </c>
      <c r="Y42" s="670">
        <v>1</v>
      </c>
      <c r="Z42"/>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row>
    <row r="43" spans="1:48" ht="13.5">
      <c r="A43" s="4796"/>
      <c r="B43" s="448">
        <v>2</v>
      </c>
      <c r="C43" s="669">
        <v>15</v>
      </c>
      <c r="D43" s="669">
        <v>0</v>
      </c>
      <c r="E43" s="669">
        <v>15</v>
      </c>
      <c r="F43" s="669">
        <v>0</v>
      </c>
      <c r="G43" s="669">
        <v>0</v>
      </c>
      <c r="H43" s="669">
        <v>0</v>
      </c>
      <c r="I43" s="669">
        <v>0</v>
      </c>
      <c r="J43" s="669">
        <v>0</v>
      </c>
      <c r="K43" s="669">
        <v>0</v>
      </c>
      <c r="L43" s="669">
        <v>0</v>
      </c>
      <c r="M43" s="669">
        <v>0</v>
      </c>
      <c r="N43" s="669">
        <v>0</v>
      </c>
      <c r="O43" s="669">
        <v>0</v>
      </c>
      <c r="P43" s="669">
        <v>0</v>
      </c>
      <c r="Q43" s="669">
        <v>0</v>
      </c>
      <c r="R43" s="669">
        <v>1</v>
      </c>
      <c r="S43" s="669">
        <v>0</v>
      </c>
      <c r="T43" s="669">
        <v>0</v>
      </c>
      <c r="U43" s="669">
        <v>4</v>
      </c>
      <c r="V43" s="669">
        <v>0</v>
      </c>
      <c r="W43" s="669">
        <v>2</v>
      </c>
      <c r="X43" s="669">
        <v>2</v>
      </c>
      <c r="Y43" s="670">
        <v>6</v>
      </c>
      <c r="Z43"/>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row>
    <row r="44" spans="1:48" ht="13.5">
      <c r="A44" s="4796"/>
      <c r="B44" s="448">
        <v>3</v>
      </c>
      <c r="C44" s="669">
        <v>20</v>
      </c>
      <c r="D44" s="669">
        <v>0</v>
      </c>
      <c r="E44" s="669">
        <v>20</v>
      </c>
      <c r="F44" s="669">
        <v>0</v>
      </c>
      <c r="G44" s="669">
        <v>0</v>
      </c>
      <c r="H44" s="669">
        <v>0</v>
      </c>
      <c r="I44" s="669">
        <v>0</v>
      </c>
      <c r="J44" s="669">
        <v>0</v>
      </c>
      <c r="K44" s="669">
        <v>0</v>
      </c>
      <c r="L44" s="669">
        <v>0</v>
      </c>
      <c r="M44" s="669">
        <v>0</v>
      </c>
      <c r="N44" s="669">
        <v>0</v>
      </c>
      <c r="O44" s="669">
        <v>0</v>
      </c>
      <c r="P44" s="669">
        <v>0</v>
      </c>
      <c r="Q44" s="669">
        <v>0</v>
      </c>
      <c r="R44" s="669">
        <v>0</v>
      </c>
      <c r="S44" s="669">
        <v>0</v>
      </c>
      <c r="T44" s="669">
        <v>0</v>
      </c>
      <c r="U44" s="669">
        <v>1</v>
      </c>
      <c r="V44" s="669">
        <v>1</v>
      </c>
      <c r="W44" s="669">
        <v>2</v>
      </c>
      <c r="X44" s="669">
        <v>2</v>
      </c>
      <c r="Y44" s="670">
        <v>14</v>
      </c>
      <c r="Z44"/>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row>
    <row r="45" spans="1:48" ht="13.5">
      <c r="A45" s="4796"/>
      <c r="B45" s="448">
        <v>4</v>
      </c>
      <c r="C45" s="669">
        <v>18</v>
      </c>
      <c r="D45" s="669">
        <v>0</v>
      </c>
      <c r="E45" s="669">
        <v>18</v>
      </c>
      <c r="F45" s="669">
        <v>0</v>
      </c>
      <c r="G45" s="669">
        <v>0</v>
      </c>
      <c r="H45" s="669">
        <v>0</v>
      </c>
      <c r="I45" s="669">
        <v>0</v>
      </c>
      <c r="J45" s="669">
        <v>0</v>
      </c>
      <c r="K45" s="669">
        <v>0</v>
      </c>
      <c r="L45" s="669">
        <v>0</v>
      </c>
      <c r="M45" s="669">
        <v>0</v>
      </c>
      <c r="N45" s="669">
        <v>0</v>
      </c>
      <c r="O45" s="669">
        <v>1</v>
      </c>
      <c r="P45" s="669">
        <v>0</v>
      </c>
      <c r="Q45" s="669">
        <v>0</v>
      </c>
      <c r="R45" s="669">
        <v>0</v>
      </c>
      <c r="S45" s="669">
        <v>0</v>
      </c>
      <c r="T45" s="669">
        <v>0</v>
      </c>
      <c r="U45" s="669">
        <v>1</v>
      </c>
      <c r="V45" s="669">
        <v>0</v>
      </c>
      <c r="W45" s="669">
        <v>2</v>
      </c>
      <c r="X45" s="669">
        <v>3</v>
      </c>
      <c r="Y45" s="670">
        <v>11</v>
      </c>
      <c r="Z45"/>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row>
    <row r="46" spans="1:48" ht="13.5">
      <c r="A46" s="4796"/>
      <c r="B46" s="671">
        <v>5</v>
      </c>
      <c r="C46" s="672">
        <v>14</v>
      </c>
      <c r="D46" s="672">
        <v>0</v>
      </c>
      <c r="E46" s="672">
        <v>14</v>
      </c>
      <c r="F46" s="672">
        <v>0</v>
      </c>
      <c r="G46" s="672">
        <v>0</v>
      </c>
      <c r="H46" s="672">
        <v>0</v>
      </c>
      <c r="I46" s="672">
        <v>0</v>
      </c>
      <c r="J46" s="672">
        <v>0</v>
      </c>
      <c r="K46" s="672">
        <v>0</v>
      </c>
      <c r="L46" s="672">
        <v>0</v>
      </c>
      <c r="M46" s="672">
        <v>0</v>
      </c>
      <c r="N46" s="672">
        <v>0</v>
      </c>
      <c r="O46" s="672">
        <v>1</v>
      </c>
      <c r="P46" s="672">
        <v>2</v>
      </c>
      <c r="Q46" s="672">
        <v>0</v>
      </c>
      <c r="R46" s="672">
        <v>0</v>
      </c>
      <c r="S46" s="672">
        <v>0</v>
      </c>
      <c r="T46" s="672">
        <v>0</v>
      </c>
      <c r="U46" s="672">
        <v>3</v>
      </c>
      <c r="V46" s="672">
        <v>1</v>
      </c>
      <c r="W46" s="672">
        <v>2</v>
      </c>
      <c r="X46" s="672">
        <v>0</v>
      </c>
      <c r="Y46" s="673">
        <v>5</v>
      </c>
      <c r="Z46"/>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row>
    <row r="47" spans="1:48" ht="13.5">
      <c r="A47" s="4796"/>
      <c r="B47" s="448">
        <v>6</v>
      </c>
      <c r="C47" s="669">
        <v>16</v>
      </c>
      <c r="D47" s="669">
        <v>0</v>
      </c>
      <c r="E47" s="669">
        <v>16</v>
      </c>
      <c r="F47" s="669">
        <v>0</v>
      </c>
      <c r="G47" s="669">
        <v>0</v>
      </c>
      <c r="H47" s="669">
        <v>0</v>
      </c>
      <c r="I47" s="669">
        <v>1</v>
      </c>
      <c r="J47" s="669">
        <v>0</v>
      </c>
      <c r="K47" s="669">
        <v>1</v>
      </c>
      <c r="L47" s="669">
        <v>0</v>
      </c>
      <c r="M47" s="669">
        <v>0</v>
      </c>
      <c r="N47" s="669">
        <v>0</v>
      </c>
      <c r="O47" s="669">
        <v>0</v>
      </c>
      <c r="P47" s="669">
        <v>0</v>
      </c>
      <c r="Q47" s="669">
        <v>0</v>
      </c>
      <c r="R47" s="669">
        <v>0</v>
      </c>
      <c r="S47" s="669">
        <v>4</v>
      </c>
      <c r="T47" s="669">
        <v>4</v>
      </c>
      <c r="U47" s="669">
        <v>3</v>
      </c>
      <c r="V47" s="669">
        <v>0</v>
      </c>
      <c r="W47" s="669">
        <v>1</v>
      </c>
      <c r="X47" s="669">
        <v>0</v>
      </c>
      <c r="Y47" s="670">
        <v>2</v>
      </c>
      <c r="Z4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row>
    <row r="48" spans="1:48" ht="13.5">
      <c r="A48" s="4796"/>
      <c r="B48" s="448">
        <v>7</v>
      </c>
      <c r="C48" s="669">
        <v>28</v>
      </c>
      <c r="D48" s="669">
        <v>0</v>
      </c>
      <c r="E48" s="669">
        <v>28</v>
      </c>
      <c r="F48" s="669">
        <v>0</v>
      </c>
      <c r="G48" s="669">
        <v>0</v>
      </c>
      <c r="H48" s="669">
        <v>1</v>
      </c>
      <c r="I48" s="669">
        <v>1</v>
      </c>
      <c r="J48" s="669">
        <v>0</v>
      </c>
      <c r="K48" s="669">
        <v>1</v>
      </c>
      <c r="L48" s="669">
        <v>0</v>
      </c>
      <c r="M48" s="669">
        <v>1</v>
      </c>
      <c r="N48" s="669">
        <v>5</v>
      </c>
      <c r="O48" s="669">
        <v>2</v>
      </c>
      <c r="P48" s="669">
        <v>2</v>
      </c>
      <c r="Q48" s="669">
        <v>5</v>
      </c>
      <c r="R48" s="669">
        <v>3</v>
      </c>
      <c r="S48" s="669">
        <v>3</v>
      </c>
      <c r="T48" s="669">
        <v>1</v>
      </c>
      <c r="U48" s="669">
        <v>0</v>
      </c>
      <c r="V48" s="669">
        <v>1</v>
      </c>
      <c r="W48" s="669">
        <v>2</v>
      </c>
      <c r="X48" s="669">
        <v>0</v>
      </c>
      <c r="Y48" s="670">
        <v>0</v>
      </c>
      <c r="Z48"/>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row>
    <row r="49" spans="1:48" ht="13.5">
      <c r="A49" s="4796"/>
      <c r="B49" s="448">
        <v>8</v>
      </c>
      <c r="C49" s="669">
        <v>27</v>
      </c>
      <c r="D49" s="669">
        <v>2</v>
      </c>
      <c r="E49" s="669">
        <v>25</v>
      </c>
      <c r="F49" s="669">
        <v>1</v>
      </c>
      <c r="G49" s="669">
        <v>1</v>
      </c>
      <c r="H49" s="669">
        <v>2</v>
      </c>
      <c r="I49" s="669">
        <v>2</v>
      </c>
      <c r="J49" s="669">
        <v>0</v>
      </c>
      <c r="K49" s="669">
        <v>3</v>
      </c>
      <c r="L49" s="669">
        <v>1</v>
      </c>
      <c r="M49" s="669">
        <v>3</v>
      </c>
      <c r="N49" s="669">
        <v>3</v>
      </c>
      <c r="O49" s="669">
        <v>1</v>
      </c>
      <c r="P49" s="669">
        <v>2</v>
      </c>
      <c r="Q49" s="669">
        <v>2</v>
      </c>
      <c r="R49" s="669">
        <v>1</v>
      </c>
      <c r="S49" s="669">
        <v>2</v>
      </c>
      <c r="T49" s="669">
        <v>0</v>
      </c>
      <c r="U49" s="669">
        <v>0</v>
      </c>
      <c r="V49" s="669">
        <v>1</v>
      </c>
      <c r="W49" s="669">
        <v>0</v>
      </c>
      <c r="X49" s="669">
        <v>0</v>
      </c>
      <c r="Y49" s="670">
        <v>0</v>
      </c>
      <c r="Z49"/>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row>
    <row r="50" spans="1:48" ht="13.5">
      <c r="A50" s="4796"/>
      <c r="B50" s="448">
        <v>9</v>
      </c>
      <c r="C50" s="669">
        <v>24</v>
      </c>
      <c r="D50" s="669">
        <v>1</v>
      </c>
      <c r="E50" s="669">
        <v>23</v>
      </c>
      <c r="F50" s="669">
        <v>1</v>
      </c>
      <c r="G50" s="669">
        <v>1</v>
      </c>
      <c r="H50" s="669">
        <v>1</v>
      </c>
      <c r="I50" s="669">
        <v>2</v>
      </c>
      <c r="J50" s="669">
        <v>1</v>
      </c>
      <c r="K50" s="669">
        <v>2</v>
      </c>
      <c r="L50" s="669">
        <v>1</v>
      </c>
      <c r="M50" s="669">
        <v>2</v>
      </c>
      <c r="N50" s="669">
        <v>0</v>
      </c>
      <c r="O50" s="669">
        <v>5</v>
      </c>
      <c r="P50" s="669">
        <v>1</v>
      </c>
      <c r="Q50" s="669">
        <v>6</v>
      </c>
      <c r="R50" s="669">
        <v>0</v>
      </c>
      <c r="S50" s="669">
        <v>0</v>
      </c>
      <c r="T50" s="669">
        <v>0</v>
      </c>
      <c r="U50" s="669">
        <v>0</v>
      </c>
      <c r="V50" s="669">
        <v>0</v>
      </c>
      <c r="W50" s="669">
        <v>0</v>
      </c>
      <c r="X50" s="669">
        <v>0</v>
      </c>
      <c r="Y50" s="670">
        <v>0</v>
      </c>
      <c r="Z50"/>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row>
    <row r="51" spans="1:48" ht="13.5">
      <c r="A51" s="4796"/>
      <c r="B51" s="671">
        <v>10</v>
      </c>
      <c r="C51" s="672">
        <v>19</v>
      </c>
      <c r="D51" s="672">
        <v>8</v>
      </c>
      <c r="E51" s="672">
        <v>11</v>
      </c>
      <c r="F51" s="672">
        <v>1</v>
      </c>
      <c r="G51" s="672">
        <v>4</v>
      </c>
      <c r="H51" s="672">
        <v>1</v>
      </c>
      <c r="I51" s="672">
        <v>0</v>
      </c>
      <c r="J51" s="672">
        <v>1</v>
      </c>
      <c r="K51" s="672">
        <v>0</v>
      </c>
      <c r="L51" s="672">
        <v>1</v>
      </c>
      <c r="M51" s="672">
        <v>1</v>
      </c>
      <c r="N51" s="672">
        <v>2</v>
      </c>
      <c r="O51" s="672">
        <v>0</v>
      </c>
      <c r="P51" s="672">
        <v>0</v>
      </c>
      <c r="Q51" s="672">
        <v>0</v>
      </c>
      <c r="R51" s="672">
        <v>0</v>
      </c>
      <c r="S51" s="672">
        <v>0</v>
      </c>
      <c r="T51" s="672">
        <v>0</v>
      </c>
      <c r="U51" s="672">
        <v>0</v>
      </c>
      <c r="V51" s="672">
        <v>0</v>
      </c>
      <c r="W51" s="672">
        <v>0</v>
      </c>
      <c r="X51" s="672">
        <v>0</v>
      </c>
      <c r="Y51" s="673">
        <v>0</v>
      </c>
      <c r="Z51"/>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row>
    <row r="52" spans="1:48" ht="13.5">
      <c r="A52" s="4796"/>
      <c r="B52" s="448">
        <v>11</v>
      </c>
      <c r="C52" s="669">
        <v>25</v>
      </c>
      <c r="D52" s="669">
        <v>15</v>
      </c>
      <c r="E52" s="669">
        <v>10</v>
      </c>
      <c r="F52" s="669">
        <v>3</v>
      </c>
      <c r="G52" s="669">
        <v>3</v>
      </c>
      <c r="H52" s="669">
        <v>0</v>
      </c>
      <c r="I52" s="669">
        <v>0</v>
      </c>
      <c r="J52" s="669">
        <v>1</v>
      </c>
      <c r="K52" s="669">
        <v>1</v>
      </c>
      <c r="L52" s="669">
        <v>1</v>
      </c>
      <c r="M52" s="669">
        <v>0</v>
      </c>
      <c r="N52" s="669">
        <v>0</v>
      </c>
      <c r="O52" s="669">
        <v>0</v>
      </c>
      <c r="P52" s="669">
        <v>0</v>
      </c>
      <c r="Q52" s="669">
        <v>1</v>
      </c>
      <c r="R52" s="669">
        <v>0</v>
      </c>
      <c r="S52" s="669">
        <v>0</v>
      </c>
      <c r="T52" s="669">
        <v>0</v>
      </c>
      <c r="U52" s="669">
        <v>0</v>
      </c>
      <c r="V52" s="669">
        <v>0</v>
      </c>
      <c r="W52" s="669">
        <v>0</v>
      </c>
      <c r="X52" s="669">
        <v>0</v>
      </c>
      <c r="Y52" s="670">
        <v>0</v>
      </c>
      <c r="Z52"/>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row>
    <row r="53" spans="1:48" ht="13.5">
      <c r="A53" s="4796"/>
      <c r="B53" s="448">
        <v>12</v>
      </c>
      <c r="C53" s="669">
        <v>17</v>
      </c>
      <c r="D53" s="669">
        <v>14</v>
      </c>
      <c r="E53" s="669">
        <v>3</v>
      </c>
      <c r="F53" s="669">
        <v>1</v>
      </c>
      <c r="G53" s="669">
        <v>1</v>
      </c>
      <c r="H53" s="669">
        <v>1</v>
      </c>
      <c r="I53" s="669">
        <v>0</v>
      </c>
      <c r="J53" s="669">
        <v>0</v>
      </c>
      <c r="K53" s="669">
        <v>0</v>
      </c>
      <c r="L53" s="669">
        <v>0</v>
      </c>
      <c r="M53" s="669">
        <v>0</v>
      </c>
      <c r="N53" s="669">
        <v>0</v>
      </c>
      <c r="O53" s="669">
        <v>0</v>
      </c>
      <c r="P53" s="669">
        <v>0</v>
      </c>
      <c r="Q53" s="669">
        <v>0</v>
      </c>
      <c r="R53" s="669">
        <v>0</v>
      </c>
      <c r="S53" s="669">
        <v>0</v>
      </c>
      <c r="T53" s="669">
        <v>0</v>
      </c>
      <c r="U53" s="669">
        <v>0</v>
      </c>
      <c r="V53" s="669">
        <v>0</v>
      </c>
      <c r="W53" s="669">
        <v>0</v>
      </c>
      <c r="X53" s="669">
        <v>0</v>
      </c>
      <c r="Y53" s="670">
        <v>0</v>
      </c>
      <c r="Z53"/>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row>
    <row r="54" spans="1:48" ht="13.5">
      <c r="A54" s="4796"/>
      <c r="B54" s="448">
        <v>13</v>
      </c>
      <c r="C54" s="669">
        <v>15</v>
      </c>
      <c r="D54" s="669">
        <v>15</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0">
        <v>0</v>
      </c>
      <c r="Z54"/>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row>
    <row r="55" spans="1:48" ht="14.25" thickBot="1">
      <c r="A55" s="4797"/>
      <c r="B55" s="464">
        <v>14</v>
      </c>
      <c r="C55" s="674">
        <v>7</v>
      </c>
      <c r="D55" s="674">
        <v>7</v>
      </c>
      <c r="E55" s="674">
        <v>0</v>
      </c>
      <c r="F55" s="674">
        <v>0</v>
      </c>
      <c r="G55" s="674">
        <v>0</v>
      </c>
      <c r="H55" s="674">
        <v>0</v>
      </c>
      <c r="I55" s="674">
        <v>0</v>
      </c>
      <c r="J55" s="674">
        <v>0</v>
      </c>
      <c r="K55" s="674">
        <v>0</v>
      </c>
      <c r="L55" s="674">
        <v>0</v>
      </c>
      <c r="M55" s="674">
        <v>0</v>
      </c>
      <c r="N55" s="674">
        <v>0</v>
      </c>
      <c r="O55" s="674">
        <v>0</v>
      </c>
      <c r="P55" s="674">
        <v>0</v>
      </c>
      <c r="Q55" s="674">
        <v>0</v>
      </c>
      <c r="R55" s="674">
        <v>0</v>
      </c>
      <c r="S55" s="674">
        <v>0</v>
      </c>
      <c r="T55" s="674">
        <v>0</v>
      </c>
      <c r="U55" s="674">
        <v>0</v>
      </c>
      <c r="V55" s="674">
        <v>0</v>
      </c>
      <c r="W55" s="674">
        <v>0</v>
      </c>
      <c r="X55" s="674">
        <v>0</v>
      </c>
      <c r="Y55" s="675">
        <v>0</v>
      </c>
      <c r="Z55"/>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row>
    <row r="56" spans="1:48" ht="13.5">
      <c r="A56"/>
      <c r="B56"/>
      <c r="C56"/>
      <c r="D56"/>
      <c r="E56"/>
      <c r="F56"/>
      <c r="G56"/>
      <c r="H56"/>
      <c r="I56"/>
      <c r="J56"/>
      <c r="K56"/>
      <c r="L56"/>
      <c r="M56"/>
      <c r="N56"/>
      <c r="O56"/>
      <c r="P56"/>
      <c r="Q56"/>
      <c r="R56"/>
      <c r="S56"/>
      <c r="T56"/>
      <c r="U56"/>
      <c r="V56"/>
      <c r="W56"/>
      <c r="X56"/>
      <c r="Y56"/>
      <c r="Z56"/>
      <c r="AA56" s="117"/>
      <c r="AB56" s="117"/>
      <c r="AC56" s="117"/>
      <c r="AD56" s="117"/>
      <c r="AE56" s="117"/>
      <c r="AF56" s="117"/>
      <c r="AG56" s="117"/>
      <c r="AH56" s="117"/>
      <c r="AI56" s="117"/>
      <c r="AJ56" s="117"/>
      <c r="AK56" s="117"/>
      <c r="AL56" s="117"/>
      <c r="AM56" s="117"/>
      <c r="AN56" s="117"/>
      <c r="AO56" s="117"/>
      <c r="AP56" s="117"/>
      <c r="AQ56" s="117"/>
      <c r="AR56" s="117"/>
      <c r="AS56" s="117"/>
      <c r="AT56" s="117"/>
      <c r="AU56" s="117"/>
    </row>
    <row r="57" spans="1:48" ht="13.5">
      <c r="A57"/>
      <c r="B57"/>
      <c r="C57"/>
      <c r="D57"/>
      <c r="E57"/>
      <c r="F57"/>
      <c r="G57"/>
      <c r="H57"/>
      <c r="I57"/>
      <c r="J57"/>
      <c r="K57"/>
      <c r="L57"/>
      <c r="M57"/>
      <c r="N57"/>
      <c r="O57"/>
      <c r="P57"/>
      <c r="Q57"/>
      <c r="R57"/>
      <c r="S57"/>
      <c r="T57"/>
      <c r="U57"/>
      <c r="V57"/>
      <c r="W57"/>
      <c r="X57"/>
      <c r="Y57"/>
      <c r="Z57"/>
      <c r="AA57" s="117"/>
      <c r="AB57" s="117"/>
      <c r="AC57" s="117"/>
      <c r="AD57" s="117"/>
      <c r="AE57" s="117"/>
      <c r="AF57" s="117"/>
      <c r="AG57" s="117"/>
      <c r="AH57" s="117"/>
      <c r="AI57" s="117"/>
      <c r="AJ57" s="117"/>
      <c r="AK57" s="117"/>
      <c r="AL57" s="117"/>
      <c r="AM57" s="117"/>
      <c r="AN57" s="117"/>
      <c r="AO57" s="117"/>
      <c r="AP57" s="117"/>
      <c r="AQ57" s="117"/>
      <c r="AR57" s="117"/>
      <c r="AS57" s="117"/>
      <c r="AT57" s="117"/>
      <c r="AU57" s="117"/>
    </row>
    <row r="58" spans="1:48">
      <c r="A58" s="22"/>
      <c r="B58" s="29"/>
      <c r="C58" s="29"/>
    </row>
    <row r="59" spans="1:48">
      <c r="A59" s="22"/>
      <c r="B59" s="29"/>
      <c r="C59" s="29"/>
    </row>
    <row r="60" spans="1:48">
      <c r="A60" s="22"/>
      <c r="B60" s="29"/>
      <c r="C60" s="29"/>
    </row>
    <row r="61" spans="1:48">
      <c r="A61" s="22"/>
      <c r="B61" s="29"/>
      <c r="C61" s="29"/>
    </row>
    <row r="62" spans="1:48">
      <c r="A62" s="22"/>
      <c r="B62" s="29"/>
      <c r="C62" s="29"/>
    </row>
    <row r="63" spans="1:48">
      <c r="A63" s="22"/>
      <c r="B63" s="29"/>
      <c r="C63" s="29"/>
    </row>
    <row r="64" spans="1:48">
      <c r="A64" s="22"/>
      <c r="B64" s="29"/>
      <c r="C64" s="29"/>
    </row>
    <row r="65" spans="1:3">
      <c r="A65" s="22"/>
      <c r="B65" s="29"/>
      <c r="C65" s="29"/>
    </row>
    <row r="66" spans="1:3">
      <c r="A66" s="22"/>
      <c r="B66" s="29"/>
      <c r="C66" s="29"/>
    </row>
    <row r="67" spans="1:3">
      <c r="A67" s="22"/>
      <c r="B67" s="29"/>
      <c r="C67" s="29"/>
    </row>
  </sheetData>
  <mergeCells count="12">
    <mergeCell ref="A1:B1"/>
    <mergeCell ref="E7:Y7"/>
    <mergeCell ref="E8:Y8"/>
    <mergeCell ref="A11:A25"/>
    <mergeCell ref="D9:D10"/>
    <mergeCell ref="D7:D8"/>
    <mergeCell ref="A41:A55"/>
    <mergeCell ref="B7:B8"/>
    <mergeCell ref="A26:A40"/>
    <mergeCell ref="C7:C8"/>
    <mergeCell ref="B9:B10"/>
    <mergeCell ref="C9:C10"/>
  </mergeCells>
  <phoneticPr fontId="2"/>
  <hyperlinks>
    <hyperlink ref="A1" location="Index!A17" display="【目次へ戻る】"/>
    <hyperlink ref="A1:B1" location="Index!A37"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rowBreaks count="1" manualBreakCount="1">
    <brk id="40" max="16383" man="1"/>
  </rowBreaks>
</worksheet>
</file>

<file path=xl/worksheets/sheet18.xml><?xml version="1.0" encoding="utf-8"?>
<worksheet xmlns="http://schemas.openxmlformats.org/spreadsheetml/2006/main" xmlns:r="http://schemas.openxmlformats.org/officeDocument/2006/relationships">
  <sheetPr codeName="Sheet12">
    <pageSetUpPr fitToPage="1"/>
  </sheetPr>
  <dimension ref="A1:Z67"/>
  <sheetViews>
    <sheetView zoomScaleNormal="100" workbookViewId="0">
      <selection activeCell="M5" sqref="M5"/>
    </sheetView>
  </sheetViews>
  <sheetFormatPr defaultRowHeight="12"/>
  <cols>
    <col min="1" max="1" width="10" style="34" customWidth="1"/>
    <col min="2" max="2" width="7" style="35" customWidth="1"/>
    <col min="3" max="3" width="8" style="35" customWidth="1"/>
    <col min="4" max="4" width="7.875" style="15" customWidth="1"/>
    <col min="5" max="5" width="8" style="15" customWidth="1"/>
    <col min="6" max="25" width="7.125" style="15" customWidth="1"/>
    <col min="26" max="16384" width="9" style="15"/>
  </cols>
  <sheetData>
    <row r="1" spans="1:26" ht="15" customHeight="1">
      <c r="A1" s="4701" t="s">
        <v>87</v>
      </c>
      <c r="B1" s="4581"/>
      <c r="C1" s="15"/>
    </row>
    <row r="2" spans="1:26" ht="15" customHeight="1"/>
    <row r="3" spans="1:26" s="3" customFormat="1" ht="15" customHeight="1">
      <c r="A3" s="320" t="s">
        <v>836</v>
      </c>
      <c r="B3" s="320" t="s">
        <v>837</v>
      </c>
      <c r="C3" s="171"/>
      <c r="D3" s="320"/>
      <c r="E3" s="172"/>
      <c r="F3" s="172"/>
      <c r="G3" s="172"/>
      <c r="H3" s="320"/>
      <c r="I3" s="320"/>
      <c r="J3" s="320"/>
      <c r="K3" s="320"/>
      <c r="L3" s="320"/>
      <c r="M3" s="425"/>
      <c r="N3" s="320"/>
      <c r="O3" s="320"/>
      <c r="P3" s="320"/>
      <c r="Q3" s="320"/>
      <c r="R3" s="320"/>
      <c r="S3" s="320"/>
      <c r="T3" s="320"/>
      <c r="U3" s="320"/>
      <c r="V3" s="320"/>
      <c r="W3" s="320"/>
      <c r="X3" s="172"/>
      <c r="Y3" s="172"/>
      <c r="Z3"/>
    </row>
    <row r="4" spans="1:26" s="3" customFormat="1" ht="15" customHeight="1">
      <c r="A4" s="320" t="s">
        <v>838</v>
      </c>
      <c r="B4" s="320" t="s">
        <v>839</v>
      </c>
      <c r="C4" s="171"/>
      <c r="D4" s="320"/>
      <c r="E4" s="172"/>
      <c r="F4" s="172"/>
      <c r="G4" s="172"/>
      <c r="H4" s="320"/>
      <c r="I4" s="320"/>
      <c r="J4" s="320"/>
      <c r="K4" s="320"/>
      <c r="L4" s="320"/>
      <c r="M4" s="425"/>
      <c r="N4" s="320"/>
      <c r="O4" s="320"/>
      <c r="P4" s="320"/>
      <c r="Q4" s="320"/>
      <c r="R4" s="320"/>
      <c r="S4" s="320"/>
      <c r="T4" s="320"/>
      <c r="U4" s="320"/>
      <c r="V4" s="320"/>
      <c r="W4" s="320"/>
      <c r="X4" s="172"/>
      <c r="Y4" s="172"/>
      <c r="Z4"/>
    </row>
    <row r="5" spans="1:26" s="18" customFormat="1" ht="15" customHeight="1">
      <c r="A5" s="691"/>
      <c r="B5" s="527"/>
      <c r="C5" s="531"/>
      <c r="D5" s="531"/>
      <c r="E5" s="527"/>
      <c r="F5" s="527"/>
      <c r="G5" s="527"/>
      <c r="H5" s="531"/>
      <c r="I5" s="531"/>
      <c r="J5" s="531"/>
      <c r="K5" s="531"/>
      <c r="L5" s="531"/>
      <c r="M5" s="429"/>
      <c r="N5" s="531"/>
      <c r="O5" s="531"/>
      <c r="P5" s="531"/>
      <c r="Q5" s="531"/>
      <c r="R5" s="531"/>
      <c r="S5" s="531"/>
      <c r="T5" s="531"/>
      <c r="U5" s="531"/>
      <c r="V5" s="531"/>
      <c r="W5" s="531"/>
      <c r="X5" s="527"/>
      <c r="Y5" s="527"/>
      <c r="Z5"/>
    </row>
    <row r="6" spans="1:26" ht="15" customHeight="1" thickBot="1">
      <c r="A6" s="692"/>
      <c r="B6" s="532"/>
      <c r="C6" s="170"/>
      <c r="D6" s="170"/>
      <c r="E6" s="170"/>
      <c r="F6" s="170"/>
      <c r="G6" s="170"/>
      <c r="H6" s="170"/>
      <c r="I6" s="170"/>
      <c r="J6" s="170"/>
      <c r="K6" s="170"/>
      <c r="L6" s="170"/>
      <c r="M6" s="170"/>
      <c r="N6" s="170"/>
      <c r="O6" s="170"/>
      <c r="P6" s="170"/>
      <c r="Q6" s="170"/>
      <c r="R6" s="170"/>
      <c r="S6" s="170"/>
      <c r="T6" s="170"/>
      <c r="U6" s="170"/>
      <c r="V6" s="170"/>
      <c r="W6" s="170"/>
      <c r="X6" s="170"/>
      <c r="Y6" s="170"/>
      <c r="Z6"/>
    </row>
    <row r="7" spans="1:26" ht="20.25" customHeight="1">
      <c r="A7" s="435"/>
      <c r="B7" s="4800" t="s">
        <v>681</v>
      </c>
      <c r="C7" s="4700" t="s">
        <v>20</v>
      </c>
      <c r="D7" s="4700" t="s">
        <v>840</v>
      </c>
      <c r="E7" s="4676" t="s">
        <v>58</v>
      </c>
      <c r="F7" s="4789"/>
      <c r="G7" s="4789"/>
      <c r="H7" s="4789"/>
      <c r="I7" s="4789"/>
      <c r="J7" s="4789"/>
      <c r="K7" s="4789"/>
      <c r="L7" s="4789"/>
      <c r="M7" s="4789"/>
      <c r="N7" s="4789"/>
      <c r="O7" s="4789"/>
      <c r="P7" s="4789"/>
      <c r="Q7" s="4789"/>
      <c r="R7" s="4789"/>
      <c r="S7" s="4789"/>
      <c r="T7" s="4789"/>
      <c r="U7" s="4789"/>
      <c r="V7" s="4789"/>
      <c r="W7" s="4789"/>
      <c r="X7" s="4789"/>
      <c r="Y7" s="4790"/>
      <c r="Z7"/>
    </row>
    <row r="8" spans="1:26" ht="21.75" customHeight="1">
      <c r="A8" s="436"/>
      <c r="B8" s="4734"/>
      <c r="C8" s="4666"/>
      <c r="D8" s="4794"/>
      <c r="E8" s="4585" t="s">
        <v>841</v>
      </c>
      <c r="F8" s="4663"/>
      <c r="G8" s="4663"/>
      <c r="H8" s="4663"/>
      <c r="I8" s="4663"/>
      <c r="J8" s="4663"/>
      <c r="K8" s="4663"/>
      <c r="L8" s="4663"/>
      <c r="M8" s="4663"/>
      <c r="N8" s="4663"/>
      <c r="O8" s="4663"/>
      <c r="P8" s="4663"/>
      <c r="Q8" s="4663"/>
      <c r="R8" s="4663"/>
      <c r="S8" s="4663"/>
      <c r="T8" s="4663"/>
      <c r="U8" s="4663"/>
      <c r="V8" s="4663"/>
      <c r="W8" s="4663"/>
      <c r="X8" s="4663"/>
      <c r="Y8" s="4668"/>
      <c r="Z8"/>
    </row>
    <row r="9" spans="1:26" ht="24.75" customHeight="1">
      <c r="A9" s="28"/>
      <c r="B9" s="4792" t="s">
        <v>627</v>
      </c>
      <c r="C9" s="4666" t="s">
        <v>619</v>
      </c>
      <c r="D9" s="4666" t="s">
        <v>842</v>
      </c>
      <c r="E9" s="176" t="s">
        <v>427</v>
      </c>
      <c r="F9" s="173" t="s">
        <v>23</v>
      </c>
      <c r="G9" s="173" t="s">
        <v>24</v>
      </c>
      <c r="H9" s="173" t="s">
        <v>25</v>
      </c>
      <c r="I9" s="173" t="s">
        <v>26</v>
      </c>
      <c r="J9" s="173" t="s">
        <v>27</v>
      </c>
      <c r="K9" s="173" t="s">
        <v>28</v>
      </c>
      <c r="L9" s="173" t="s">
        <v>29</v>
      </c>
      <c r="M9" s="173" t="s">
        <v>30</v>
      </c>
      <c r="N9" s="173" t="s">
        <v>31</v>
      </c>
      <c r="O9" s="173" t="s">
        <v>32</v>
      </c>
      <c r="P9" s="173" t="s">
        <v>46</v>
      </c>
      <c r="Q9" s="173" t="s">
        <v>47</v>
      </c>
      <c r="R9" s="173" t="s">
        <v>48</v>
      </c>
      <c r="S9" s="173" t="s">
        <v>49</v>
      </c>
      <c r="T9" s="173" t="s">
        <v>50</v>
      </c>
      <c r="U9" s="173" t="s">
        <v>51</v>
      </c>
      <c r="V9" s="173" t="s">
        <v>52</v>
      </c>
      <c r="W9" s="173" t="s">
        <v>53</v>
      </c>
      <c r="X9" s="173" t="s">
        <v>54</v>
      </c>
      <c r="Y9" s="174" t="s">
        <v>55</v>
      </c>
      <c r="Z9"/>
    </row>
    <row r="10" spans="1:26" ht="28.5" customHeight="1" thickBot="1">
      <c r="A10" s="30"/>
      <c r="B10" s="4793"/>
      <c r="C10" s="4693"/>
      <c r="D10" s="4715"/>
      <c r="E10" s="256" t="s">
        <v>619</v>
      </c>
      <c r="F10" s="256" t="s">
        <v>812</v>
      </c>
      <c r="G10" s="256" t="s">
        <v>813</v>
      </c>
      <c r="H10" s="256" t="s">
        <v>814</v>
      </c>
      <c r="I10" s="256" t="s">
        <v>815</v>
      </c>
      <c r="J10" s="256" t="s">
        <v>816</v>
      </c>
      <c r="K10" s="256" t="s">
        <v>817</v>
      </c>
      <c r="L10" s="256" t="s">
        <v>818</v>
      </c>
      <c r="M10" s="256" t="s">
        <v>819</v>
      </c>
      <c r="N10" s="256" t="s">
        <v>820</v>
      </c>
      <c r="O10" s="256" t="s">
        <v>821</v>
      </c>
      <c r="P10" s="256" t="s">
        <v>822</v>
      </c>
      <c r="Q10" s="256" t="s">
        <v>823</v>
      </c>
      <c r="R10" s="256" t="s">
        <v>824</v>
      </c>
      <c r="S10" s="256" t="s">
        <v>825</v>
      </c>
      <c r="T10" s="256" t="s">
        <v>826</v>
      </c>
      <c r="U10" s="256" t="s">
        <v>827</v>
      </c>
      <c r="V10" s="256" t="s">
        <v>828</v>
      </c>
      <c r="W10" s="256" t="s">
        <v>829</v>
      </c>
      <c r="X10" s="256" t="s">
        <v>830</v>
      </c>
      <c r="Y10" s="662" t="s">
        <v>831</v>
      </c>
      <c r="Z10"/>
    </row>
    <row r="11" spans="1:26" ht="27.75" customHeight="1">
      <c r="A11" s="4698" t="s">
        <v>366</v>
      </c>
      <c r="B11" s="689" t="s">
        <v>366</v>
      </c>
      <c r="C11" s="677">
        <v>535</v>
      </c>
      <c r="D11" s="677">
        <v>426</v>
      </c>
      <c r="E11" s="677">
        <v>109</v>
      </c>
      <c r="F11" s="677">
        <v>43</v>
      </c>
      <c r="G11" s="677">
        <v>31</v>
      </c>
      <c r="H11" s="677">
        <v>11</v>
      </c>
      <c r="I11" s="677">
        <v>8</v>
      </c>
      <c r="J11" s="677">
        <v>6</v>
      </c>
      <c r="K11" s="677">
        <v>4</v>
      </c>
      <c r="L11" s="677">
        <v>4</v>
      </c>
      <c r="M11" s="677">
        <v>2</v>
      </c>
      <c r="N11" s="677">
        <v>0</v>
      </c>
      <c r="O11" s="677">
        <v>0</v>
      </c>
      <c r="P11" s="677">
        <v>0</v>
      </c>
      <c r="Q11" s="677">
        <v>0</v>
      </c>
      <c r="R11" s="677">
        <v>0</v>
      </c>
      <c r="S11" s="677">
        <v>0</v>
      </c>
      <c r="T11" s="677">
        <v>0</v>
      </c>
      <c r="U11" s="677">
        <v>0</v>
      </c>
      <c r="V11" s="677">
        <v>0</v>
      </c>
      <c r="W11" s="677">
        <v>0</v>
      </c>
      <c r="X11" s="677">
        <v>0</v>
      </c>
      <c r="Y11" s="678">
        <v>0</v>
      </c>
      <c r="Z11"/>
    </row>
    <row r="12" spans="1:26" ht="14.25" thickBot="1">
      <c r="A12" s="4696"/>
      <c r="B12" s="666">
        <v>1</v>
      </c>
      <c r="C12" s="667">
        <v>37</v>
      </c>
      <c r="D12" s="667">
        <v>37</v>
      </c>
      <c r="E12" s="667">
        <v>0</v>
      </c>
      <c r="F12" s="667">
        <v>0</v>
      </c>
      <c r="G12" s="667">
        <v>0</v>
      </c>
      <c r="H12" s="667">
        <v>0</v>
      </c>
      <c r="I12" s="667">
        <v>0</v>
      </c>
      <c r="J12" s="667">
        <v>0</v>
      </c>
      <c r="K12" s="667">
        <v>0</v>
      </c>
      <c r="L12" s="667">
        <v>0</v>
      </c>
      <c r="M12" s="667">
        <v>0</v>
      </c>
      <c r="N12" s="667">
        <v>0</v>
      </c>
      <c r="O12" s="669">
        <v>0</v>
      </c>
      <c r="P12" s="669">
        <v>0</v>
      </c>
      <c r="Q12" s="669">
        <v>0</v>
      </c>
      <c r="R12" s="669">
        <v>0</v>
      </c>
      <c r="S12" s="669">
        <v>0</v>
      </c>
      <c r="T12" s="669">
        <v>0</v>
      </c>
      <c r="U12" s="669">
        <v>0</v>
      </c>
      <c r="V12" s="669">
        <v>0</v>
      </c>
      <c r="W12" s="669">
        <v>0</v>
      </c>
      <c r="X12" s="669">
        <v>0</v>
      </c>
      <c r="Y12" s="670">
        <v>0</v>
      </c>
      <c r="Z12"/>
    </row>
    <row r="13" spans="1:26" ht="13.5">
      <c r="A13" s="4698"/>
      <c r="B13" s="448">
        <v>2</v>
      </c>
      <c r="C13" s="669">
        <v>40</v>
      </c>
      <c r="D13" s="669">
        <v>37</v>
      </c>
      <c r="E13" s="669">
        <v>3</v>
      </c>
      <c r="F13" s="669">
        <v>1</v>
      </c>
      <c r="G13" s="669">
        <v>0</v>
      </c>
      <c r="H13" s="669">
        <v>1</v>
      </c>
      <c r="I13" s="669">
        <v>1</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0">
        <v>0</v>
      </c>
      <c r="Z13"/>
    </row>
    <row r="14" spans="1:26" ht="13.5">
      <c r="A14" s="4696"/>
      <c r="B14" s="448">
        <v>3</v>
      </c>
      <c r="C14" s="669">
        <v>32</v>
      </c>
      <c r="D14" s="669">
        <v>24</v>
      </c>
      <c r="E14" s="669">
        <v>8</v>
      </c>
      <c r="F14" s="669">
        <v>1</v>
      </c>
      <c r="G14" s="669">
        <v>4</v>
      </c>
      <c r="H14" s="669">
        <v>1</v>
      </c>
      <c r="I14" s="669">
        <v>2</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0">
        <v>0</v>
      </c>
      <c r="Z14"/>
    </row>
    <row r="15" spans="1:26" ht="13.5">
      <c r="A15" s="4696"/>
      <c r="B15" s="448">
        <v>4</v>
      </c>
      <c r="C15" s="669">
        <v>46</v>
      </c>
      <c r="D15" s="669">
        <v>35</v>
      </c>
      <c r="E15" s="669">
        <v>11</v>
      </c>
      <c r="F15" s="669">
        <v>3</v>
      </c>
      <c r="G15" s="669">
        <v>4</v>
      </c>
      <c r="H15" s="669">
        <v>0</v>
      </c>
      <c r="I15" s="669">
        <v>1</v>
      </c>
      <c r="J15" s="669">
        <v>2</v>
      </c>
      <c r="K15" s="669">
        <v>0</v>
      </c>
      <c r="L15" s="669">
        <v>1</v>
      </c>
      <c r="M15" s="669">
        <v>0</v>
      </c>
      <c r="N15" s="669">
        <v>0</v>
      </c>
      <c r="O15" s="669">
        <v>0</v>
      </c>
      <c r="P15" s="669">
        <v>0</v>
      </c>
      <c r="Q15" s="669">
        <v>0</v>
      </c>
      <c r="R15" s="669">
        <v>0</v>
      </c>
      <c r="S15" s="669">
        <v>0</v>
      </c>
      <c r="T15" s="669">
        <v>0</v>
      </c>
      <c r="U15" s="669">
        <v>0</v>
      </c>
      <c r="V15" s="669">
        <v>0</v>
      </c>
      <c r="W15" s="669">
        <v>0</v>
      </c>
      <c r="X15" s="669">
        <v>0</v>
      </c>
      <c r="Y15" s="670">
        <v>0</v>
      </c>
      <c r="Z15"/>
    </row>
    <row r="16" spans="1:26" ht="13.5">
      <c r="A16" s="4696"/>
      <c r="B16" s="671">
        <v>5</v>
      </c>
      <c r="C16" s="672">
        <v>30</v>
      </c>
      <c r="D16" s="672">
        <v>16</v>
      </c>
      <c r="E16" s="672">
        <v>14</v>
      </c>
      <c r="F16" s="672">
        <v>3</v>
      </c>
      <c r="G16" s="672">
        <v>5</v>
      </c>
      <c r="H16" s="672">
        <v>2</v>
      </c>
      <c r="I16" s="672">
        <v>1</v>
      </c>
      <c r="J16" s="672">
        <v>0</v>
      </c>
      <c r="K16" s="672">
        <v>0</v>
      </c>
      <c r="L16" s="672">
        <v>1</v>
      </c>
      <c r="M16" s="672">
        <v>2</v>
      </c>
      <c r="N16" s="672">
        <v>0</v>
      </c>
      <c r="O16" s="672">
        <v>0</v>
      </c>
      <c r="P16" s="672">
        <v>0</v>
      </c>
      <c r="Q16" s="672">
        <v>0</v>
      </c>
      <c r="R16" s="672">
        <v>0</v>
      </c>
      <c r="S16" s="672">
        <v>0</v>
      </c>
      <c r="T16" s="672">
        <v>0</v>
      </c>
      <c r="U16" s="672">
        <v>0</v>
      </c>
      <c r="V16" s="672">
        <v>0</v>
      </c>
      <c r="W16" s="672">
        <v>0</v>
      </c>
      <c r="X16" s="672">
        <v>0</v>
      </c>
      <c r="Y16" s="673">
        <v>0</v>
      </c>
      <c r="Z16"/>
    </row>
    <row r="17" spans="1:26" ht="13.5">
      <c r="A17" s="4696"/>
      <c r="B17" s="448">
        <v>6</v>
      </c>
      <c r="C17" s="667">
        <v>38</v>
      </c>
      <c r="D17" s="667">
        <v>29</v>
      </c>
      <c r="E17" s="667">
        <v>9</v>
      </c>
      <c r="F17" s="669">
        <v>1</v>
      </c>
      <c r="G17" s="669">
        <v>2</v>
      </c>
      <c r="H17" s="669">
        <v>1</v>
      </c>
      <c r="I17" s="669">
        <v>0</v>
      </c>
      <c r="J17" s="669">
        <v>4</v>
      </c>
      <c r="K17" s="669">
        <v>1</v>
      </c>
      <c r="L17" s="669">
        <v>0</v>
      </c>
      <c r="M17" s="669">
        <v>0</v>
      </c>
      <c r="N17" s="669">
        <v>0</v>
      </c>
      <c r="O17" s="669">
        <v>0</v>
      </c>
      <c r="P17" s="669">
        <v>0</v>
      </c>
      <c r="Q17" s="669">
        <v>0</v>
      </c>
      <c r="R17" s="669">
        <v>0</v>
      </c>
      <c r="S17" s="669">
        <v>0</v>
      </c>
      <c r="T17" s="669">
        <v>0</v>
      </c>
      <c r="U17" s="669">
        <v>0</v>
      </c>
      <c r="V17" s="669">
        <v>0</v>
      </c>
      <c r="W17" s="669">
        <v>0</v>
      </c>
      <c r="X17" s="669">
        <v>0</v>
      </c>
      <c r="Y17" s="670">
        <v>0</v>
      </c>
      <c r="Z17"/>
    </row>
    <row r="18" spans="1:26" ht="13.5">
      <c r="A18" s="4696"/>
      <c r="B18" s="448">
        <v>7</v>
      </c>
      <c r="C18" s="669">
        <v>45</v>
      </c>
      <c r="D18" s="669">
        <v>30</v>
      </c>
      <c r="E18" s="669">
        <v>15</v>
      </c>
      <c r="F18" s="669">
        <v>6</v>
      </c>
      <c r="G18" s="669">
        <v>4</v>
      </c>
      <c r="H18" s="669">
        <v>2</v>
      </c>
      <c r="I18" s="669">
        <v>1</v>
      </c>
      <c r="J18" s="669">
        <v>0</v>
      </c>
      <c r="K18" s="669">
        <v>1</v>
      </c>
      <c r="L18" s="669">
        <v>1</v>
      </c>
      <c r="M18" s="669">
        <v>0</v>
      </c>
      <c r="N18" s="669">
        <v>0</v>
      </c>
      <c r="O18" s="669">
        <v>0</v>
      </c>
      <c r="P18" s="669">
        <v>0</v>
      </c>
      <c r="Q18" s="669">
        <v>0</v>
      </c>
      <c r="R18" s="669">
        <v>0</v>
      </c>
      <c r="S18" s="669">
        <v>0</v>
      </c>
      <c r="T18" s="669">
        <v>0</v>
      </c>
      <c r="U18" s="669">
        <v>0</v>
      </c>
      <c r="V18" s="669">
        <v>0</v>
      </c>
      <c r="W18" s="669">
        <v>0</v>
      </c>
      <c r="X18" s="669">
        <v>0</v>
      </c>
      <c r="Y18" s="670">
        <v>0</v>
      </c>
      <c r="Z18"/>
    </row>
    <row r="19" spans="1:26" ht="13.5">
      <c r="A19" s="4696"/>
      <c r="B19" s="448">
        <v>8</v>
      </c>
      <c r="C19" s="669">
        <v>52</v>
      </c>
      <c r="D19" s="669">
        <v>37</v>
      </c>
      <c r="E19" s="669">
        <v>15</v>
      </c>
      <c r="F19" s="669">
        <v>5</v>
      </c>
      <c r="G19" s="669">
        <v>5</v>
      </c>
      <c r="H19" s="669">
        <v>1</v>
      </c>
      <c r="I19" s="669">
        <v>1</v>
      </c>
      <c r="J19" s="669">
        <v>0</v>
      </c>
      <c r="K19" s="669">
        <v>2</v>
      </c>
      <c r="L19" s="669">
        <v>1</v>
      </c>
      <c r="M19" s="669">
        <v>0</v>
      </c>
      <c r="N19" s="669">
        <v>0</v>
      </c>
      <c r="O19" s="669">
        <v>0</v>
      </c>
      <c r="P19" s="669">
        <v>0</v>
      </c>
      <c r="Q19" s="669">
        <v>0</v>
      </c>
      <c r="R19" s="669">
        <v>0</v>
      </c>
      <c r="S19" s="669">
        <v>0</v>
      </c>
      <c r="T19" s="669">
        <v>0</v>
      </c>
      <c r="U19" s="669">
        <v>0</v>
      </c>
      <c r="V19" s="669">
        <v>0</v>
      </c>
      <c r="W19" s="669">
        <v>0</v>
      </c>
      <c r="X19" s="669">
        <v>0</v>
      </c>
      <c r="Y19" s="670">
        <v>0</v>
      </c>
      <c r="Z19"/>
    </row>
    <row r="20" spans="1:26" ht="13.5">
      <c r="A20" s="4696"/>
      <c r="B20" s="448">
        <v>9</v>
      </c>
      <c r="C20" s="669">
        <v>45</v>
      </c>
      <c r="D20" s="669">
        <v>33</v>
      </c>
      <c r="E20" s="669">
        <v>12</v>
      </c>
      <c r="F20" s="669">
        <v>8</v>
      </c>
      <c r="G20" s="669">
        <v>3</v>
      </c>
      <c r="H20" s="669">
        <v>0</v>
      </c>
      <c r="I20" s="669">
        <v>1</v>
      </c>
      <c r="J20" s="669">
        <v>0</v>
      </c>
      <c r="K20" s="669">
        <v>0</v>
      </c>
      <c r="L20" s="669">
        <v>0</v>
      </c>
      <c r="M20" s="669">
        <v>0</v>
      </c>
      <c r="N20" s="669">
        <v>0</v>
      </c>
      <c r="O20" s="669">
        <v>0</v>
      </c>
      <c r="P20" s="669">
        <v>0</v>
      </c>
      <c r="Q20" s="669">
        <v>0</v>
      </c>
      <c r="R20" s="669">
        <v>0</v>
      </c>
      <c r="S20" s="669">
        <v>0</v>
      </c>
      <c r="T20" s="669">
        <v>0</v>
      </c>
      <c r="U20" s="669">
        <v>0</v>
      </c>
      <c r="V20" s="669">
        <v>0</v>
      </c>
      <c r="W20" s="669">
        <v>0</v>
      </c>
      <c r="X20" s="669">
        <v>0</v>
      </c>
      <c r="Y20" s="670">
        <v>0</v>
      </c>
      <c r="Z20"/>
    </row>
    <row r="21" spans="1:26" ht="13.5">
      <c r="A21" s="4696"/>
      <c r="B21" s="671">
        <v>10</v>
      </c>
      <c r="C21" s="672">
        <v>48</v>
      </c>
      <c r="D21" s="672">
        <v>35</v>
      </c>
      <c r="E21" s="672">
        <v>13</v>
      </c>
      <c r="F21" s="672">
        <v>8</v>
      </c>
      <c r="G21" s="672">
        <v>3</v>
      </c>
      <c r="H21" s="672">
        <v>2</v>
      </c>
      <c r="I21" s="672">
        <v>0</v>
      </c>
      <c r="J21" s="672">
        <v>0</v>
      </c>
      <c r="K21" s="672">
        <v>0</v>
      </c>
      <c r="L21" s="672">
        <v>0</v>
      </c>
      <c r="M21" s="672">
        <v>0</v>
      </c>
      <c r="N21" s="672">
        <v>0</v>
      </c>
      <c r="O21" s="672">
        <v>0</v>
      </c>
      <c r="P21" s="672">
        <v>0</v>
      </c>
      <c r="Q21" s="672">
        <v>0</v>
      </c>
      <c r="R21" s="672">
        <v>0</v>
      </c>
      <c r="S21" s="672">
        <v>0</v>
      </c>
      <c r="T21" s="672">
        <v>0</v>
      </c>
      <c r="U21" s="672">
        <v>0</v>
      </c>
      <c r="V21" s="672">
        <v>0</v>
      </c>
      <c r="W21" s="672">
        <v>0</v>
      </c>
      <c r="X21" s="672">
        <v>0</v>
      </c>
      <c r="Y21" s="673">
        <v>0</v>
      </c>
      <c r="Z21"/>
    </row>
    <row r="22" spans="1:26" ht="13.5">
      <c r="A22" s="4696"/>
      <c r="B22" s="448">
        <v>11</v>
      </c>
      <c r="C22" s="667">
        <v>38</v>
      </c>
      <c r="D22" s="667">
        <v>36</v>
      </c>
      <c r="E22" s="667">
        <v>2</v>
      </c>
      <c r="F22" s="669">
        <v>2</v>
      </c>
      <c r="G22" s="669">
        <v>0</v>
      </c>
      <c r="H22" s="669">
        <v>0</v>
      </c>
      <c r="I22" s="669">
        <v>0</v>
      </c>
      <c r="J22" s="669">
        <v>0</v>
      </c>
      <c r="K22" s="669">
        <v>0</v>
      </c>
      <c r="L22" s="669">
        <v>0</v>
      </c>
      <c r="M22" s="669">
        <v>0</v>
      </c>
      <c r="N22" s="669">
        <v>0</v>
      </c>
      <c r="O22" s="669">
        <v>0</v>
      </c>
      <c r="P22" s="669">
        <v>0</v>
      </c>
      <c r="Q22" s="669">
        <v>0</v>
      </c>
      <c r="R22" s="669">
        <v>0</v>
      </c>
      <c r="S22" s="669">
        <v>0</v>
      </c>
      <c r="T22" s="669">
        <v>0</v>
      </c>
      <c r="U22" s="669">
        <v>0</v>
      </c>
      <c r="V22" s="669">
        <v>0</v>
      </c>
      <c r="W22" s="669">
        <v>0</v>
      </c>
      <c r="X22" s="669">
        <v>0</v>
      </c>
      <c r="Y22" s="670">
        <v>0</v>
      </c>
      <c r="Z22"/>
    </row>
    <row r="23" spans="1:26" ht="13.5">
      <c r="A23" s="4696"/>
      <c r="B23" s="448">
        <v>12</v>
      </c>
      <c r="C23" s="669">
        <v>37</v>
      </c>
      <c r="D23" s="669">
        <v>32</v>
      </c>
      <c r="E23" s="669">
        <v>5</v>
      </c>
      <c r="F23" s="669">
        <v>5</v>
      </c>
      <c r="G23" s="669">
        <v>0</v>
      </c>
      <c r="H23" s="669">
        <v>0</v>
      </c>
      <c r="I23" s="669">
        <v>0</v>
      </c>
      <c r="J23" s="669">
        <v>0</v>
      </c>
      <c r="K23" s="669">
        <v>0</v>
      </c>
      <c r="L23" s="669">
        <v>0</v>
      </c>
      <c r="M23" s="669">
        <v>0</v>
      </c>
      <c r="N23" s="669">
        <v>0</v>
      </c>
      <c r="O23" s="669">
        <v>0</v>
      </c>
      <c r="P23" s="669">
        <v>0</v>
      </c>
      <c r="Q23" s="669">
        <v>0</v>
      </c>
      <c r="R23" s="669">
        <v>0</v>
      </c>
      <c r="S23" s="669">
        <v>0</v>
      </c>
      <c r="T23" s="669">
        <v>0</v>
      </c>
      <c r="U23" s="669">
        <v>0</v>
      </c>
      <c r="V23" s="669">
        <v>0</v>
      </c>
      <c r="W23" s="669">
        <v>0</v>
      </c>
      <c r="X23" s="669">
        <v>0</v>
      </c>
      <c r="Y23" s="670">
        <v>0</v>
      </c>
      <c r="Z23"/>
    </row>
    <row r="24" spans="1:26" ht="13.5">
      <c r="A24" s="4696"/>
      <c r="B24" s="448">
        <v>13</v>
      </c>
      <c r="C24" s="669">
        <v>28</v>
      </c>
      <c r="D24" s="669">
        <v>26</v>
      </c>
      <c r="E24" s="669">
        <v>2</v>
      </c>
      <c r="F24" s="669">
        <v>0</v>
      </c>
      <c r="G24" s="669">
        <v>1</v>
      </c>
      <c r="H24" s="669">
        <v>1</v>
      </c>
      <c r="I24" s="669">
        <v>0</v>
      </c>
      <c r="J24" s="669">
        <v>0</v>
      </c>
      <c r="K24" s="669">
        <v>0</v>
      </c>
      <c r="L24" s="669">
        <v>0</v>
      </c>
      <c r="M24" s="669">
        <v>0</v>
      </c>
      <c r="N24" s="669">
        <v>0</v>
      </c>
      <c r="O24" s="669">
        <v>0</v>
      </c>
      <c r="P24" s="669">
        <v>0</v>
      </c>
      <c r="Q24" s="669">
        <v>0</v>
      </c>
      <c r="R24" s="669">
        <v>0</v>
      </c>
      <c r="S24" s="669">
        <v>0</v>
      </c>
      <c r="T24" s="669">
        <v>0</v>
      </c>
      <c r="U24" s="669">
        <v>0</v>
      </c>
      <c r="V24" s="669">
        <v>0</v>
      </c>
      <c r="W24" s="669">
        <v>0</v>
      </c>
      <c r="X24" s="669">
        <v>0</v>
      </c>
      <c r="Y24" s="670">
        <v>0</v>
      </c>
      <c r="Z24"/>
    </row>
    <row r="25" spans="1:26" ht="14.25" thickBot="1">
      <c r="A25" s="4697"/>
      <c r="B25" s="464">
        <v>14</v>
      </c>
      <c r="C25" s="674">
        <v>19</v>
      </c>
      <c r="D25" s="674">
        <v>19</v>
      </c>
      <c r="E25" s="674">
        <v>0</v>
      </c>
      <c r="F25" s="674">
        <v>0</v>
      </c>
      <c r="G25" s="674">
        <v>0</v>
      </c>
      <c r="H25" s="674">
        <v>0</v>
      </c>
      <c r="I25" s="674">
        <v>0</v>
      </c>
      <c r="J25" s="674">
        <v>0</v>
      </c>
      <c r="K25" s="674">
        <v>0</v>
      </c>
      <c r="L25" s="674">
        <v>0</v>
      </c>
      <c r="M25" s="674">
        <v>0</v>
      </c>
      <c r="N25" s="674">
        <v>0</v>
      </c>
      <c r="O25" s="674">
        <v>0</v>
      </c>
      <c r="P25" s="674">
        <v>0</v>
      </c>
      <c r="Q25" s="674">
        <v>0</v>
      </c>
      <c r="R25" s="674">
        <v>0</v>
      </c>
      <c r="S25" s="674">
        <v>0</v>
      </c>
      <c r="T25" s="674">
        <v>0</v>
      </c>
      <c r="U25" s="674">
        <v>0</v>
      </c>
      <c r="V25" s="674">
        <v>0</v>
      </c>
      <c r="W25" s="674">
        <v>0</v>
      </c>
      <c r="X25" s="674">
        <v>0</v>
      </c>
      <c r="Y25" s="675">
        <v>0</v>
      </c>
      <c r="Z25"/>
    </row>
    <row r="26" spans="1:26" ht="24">
      <c r="A26" s="4696" t="s">
        <v>643</v>
      </c>
      <c r="B26" s="693" t="s">
        <v>366</v>
      </c>
      <c r="C26" s="677">
        <v>272</v>
      </c>
      <c r="D26" s="677">
        <v>217</v>
      </c>
      <c r="E26" s="677">
        <v>55</v>
      </c>
      <c r="F26" s="677">
        <v>20</v>
      </c>
      <c r="G26" s="677">
        <v>15</v>
      </c>
      <c r="H26" s="677">
        <v>7</v>
      </c>
      <c r="I26" s="677">
        <v>4</v>
      </c>
      <c r="J26" s="677">
        <v>3</v>
      </c>
      <c r="K26" s="677">
        <v>1</v>
      </c>
      <c r="L26" s="677">
        <v>4</v>
      </c>
      <c r="M26" s="677">
        <v>1</v>
      </c>
      <c r="N26" s="677">
        <v>0</v>
      </c>
      <c r="O26" s="677">
        <v>0</v>
      </c>
      <c r="P26" s="677">
        <v>0</v>
      </c>
      <c r="Q26" s="677">
        <v>0</v>
      </c>
      <c r="R26" s="677">
        <v>0</v>
      </c>
      <c r="S26" s="677">
        <v>0</v>
      </c>
      <c r="T26" s="677">
        <v>0</v>
      </c>
      <c r="U26" s="677">
        <v>0</v>
      </c>
      <c r="V26" s="677">
        <v>0</v>
      </c>
      <c r="W26" s="677">
        <v>0</v>
      </c>
      <c r="X26" s="677">
        <v>0</v>
      </c>
      <c r="Y26" s="678">
        <v>0</v>
      </c>
      <c r="Z26"/>
    </row>
    <row r="27" spans="1:26" ht="14.25" thickBot="1">
      <c r="A27" s="4697"/>
      <c r="B27" s="666">
        <v>1</v>
      </c>
      <c r="C27" s="667">
        <v>19</v>
      </c>
      <c r="D27" s="667">
        <v>19</v>
      </c>
      <c r="E27" s="667">
        <v>0</v>
      </c>
      <c r="F27" s="667">
        <v>0</v>
      </c>
      <c r="G27" s="667">
        <v>0</v>
      </c>
      <c r="H27" s="667">
        <v>0</v>
      </c>
      <c r="I27" s="667">
        <v>0</v>
      </c>
      <c r="J27" s="667">
        <v>0</v>
      </c>
      <c r="K27" s="667">
        <v>0</v>
      </c>
      <c r="L27" s="667">
        <v>0</v>
      </c>
      <c r="M27" s="667">
        <v>0</v>
      </c>
      <c r="N27" s="669">
        <v>0</v>
      </c>
      <c r="O27" s="669">
        <v>0</v>
      </c>
      <c r="P27" s="669">
        <v>0</v>
      </c>
      <c r="Q27" s="669">
        <v>0</v>
      </c>
      <c r="R27" s="669">
        <v>0</v>
      </c>
      <c r="S27" s="669">
        <v>0</v>
      </c>
      <c r="T27" s="669">
        <v>0</v>
      </c>
      <c r="U27" s="669">
        <v>0</v>
      </c>
      <c r="V27" s="669">
        <v>0</v>
      </c>
      <c r="W27" s="669">
        <v>0</v>
      </c>
      <c r="X27" s="669">
        <v>0</v>
      </c>
      <c r="Y27" s="670">
        <v>0</v>
      </c>
      <c r="Z27"/>
    </row>
    <row r="28" spans="1:26" ht="13.5">
      <c r="A28" s="4698"/>
      <c r="B28" s="448">
        <v>2</v>
      </c>
      <c r="C28" s="669">
        <v>25</v>
      </c>
      <c r="D28" s="669">
        <v>24</v>
      </c>
      <c r="E28" s="669">
        <v>1</v>
      </c>
      <c r="F28" s="669">
        <v>0</v>
      </c>
      <c r="G28" s="669">
        <v>0</v>
      </c>
      <c r="H28" s="669">
        <v>1</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0">
        <v>0</v>
      </c>
      <c r="Z28"/>
    </row>
    <row r="29" spans="1:26" ht="13.5">
      <c r="A29" s="4696"/>
      <c r="B29" s="448">
        <v>3</v>
      </c>
      <c r="C29" s="669">
        <v>12</v>
      </c>
      <c r="D29" s="669">
        <v>9</v>
      </c>
      <c r="E29" s="669">
        <v>3</v>
      </c>
      <c r="F29" s="669">
        <v>0</v>
      </c>
      <c r="G29" s="669">
        <v>2</v>
      </c>
      <c r="H29" s="669">
        <v>0</v>
      </c>
      <c r="I29" s="669">
        <v>1</v>
      </c>
      <c r="J29" s="669">
        <v>0</v>
      </c>
      <c r="K29" s="669">
        <v>0</v>
      </c>
      <c r="L29" s="669">
        <v>0</v>
      </c>
      <c r="M29" s="669">
        <v>0</v>
      </c>
      <c r="N29" s="669">
        <v>0</v>
      </c>
      <c r="O29" s="669">
        <v>0</v>
      </c>
      <c r="P29" s="669">
        <v>0</v>
      </c>
      <c r="Q29" s="669">
        <v>0</v>
      </c>
      <c r="R29" s="669">
        <v>0</v>
      </c>
      <c r="S29" s="669">
        <v>0</v>
      </c>
      <c r="T29" s="669">
        <v>0</v>
      </c>
      <c r="U29" s="669">
        <v>0</v>
      </c>
      <c r="V29" s="669">
        <v>0</v>
      </c>
      <c r="W29" s="669">
        <v>0</v>
      </c>
      <c r="X29" s="669">
        <v>0</v>
      </c>
      <c r="Y29" s="670">
        <v>0</v>
      </c>
      <c r="Z29"/>
    </row>
    <row r="30" spans="1:26" ht="13.5">
      <c r="A30" s="4696"/>
      <c r="B30" s="448">
        <v>4</v>
      </c>
      <c r="C30" s="669">
        <v>28</v>
      </c>
      <c r="D30" s="669">
        <v>20</v>
      </c>
      <c r="E30" s="669">
        <v>8</v>
      </c>
      <c r="F30" s="669">
        <v>1</v>
      </c>
      <c r="G30" s="669">
        <v>3</v>
      </c>
      <c r="H30" s="669">
        <v>0</v>
      </c>
      <c r="I30" s="669">
        <v>1</v>
      </c>
      <c r="J30" s="669">
        <v>2</v>
      </c>
      <c r="K30" s="669">
        <v>0</v>
      </c>
      <c r="L30" s="669">
        <v>1</v>
      </c>
      <c r="M30" s="669">
        <v>0</v>
      </c>
      <c r="N30" s="669">
        <v>0</v>
      </c>
      <c r="O30" s="669">
        <v>0</v>
      </c>
      <c r="P30" s="669">
        <v>0</v>
      </c>
      <c r="Q30" s="669">
        <v>0</v>
      </c>
      <c r="R30" s="669">
        <v>0</v>
      </c>
      <c r="S30" s="669">
        <v>0</v>
      </c>
      <c r="T30" s="669">
        <v>0</v>
      </c>
      <c r="U30" s="669">
        <v>0</v>
      </c>
      <c r="V30" s="669">
        <v>0</v>
      </c>
      <c r="W30" s="669">
        <v>0</v>
      </c>
      <c r="X30" s="669">
        <v>0</v>
      </c>
      <c r="Y30" s="670">
        <v>0</v>
      </c>
      <c r="Z30"/>
    </row>
    <row r="31" spans="1:26" ht="13.5">
      <c r="A31" s="4696"/>
      <c r="B31" s="671">
        <v>5</v>
      </c>
      <c r="C31" s="672">
        <v>16</v>
      </c>
      <c r="D31" s="672">
        <v>8</v>
      </c>
      <c r="E31" s="672">
        <v>8</v>
      </c>
      <c r="F31" s="672">
        <v>1</v>
      </c>
      <c r="G31" s="672">
        <v>3</v>
      </c>
      <c r="H31" s="672">
        <v>2</v>
      </c>
      <c r="I31" s="672">
        <v>0</v>
      </c>
      <c r="J31" s="672">
        <v>0</v>
      </c>
      <c r="K31" s="672">
        <v>0</v>
      </c>
      <c r="L31" s="672">
        <v>1</v>
      </c>
      <c r="M31" s="672">
        <v>1</v>
      </c>
      <c r="N31" s="672">
        <v>0</v>
      </c>
      <c r="O31" s="672">
        <v>0</v>
      </c>
      <c r="P31" s="672">
        <v>0</v>
      </c>
      <c r="Q31" s="672">
        <v>0</v>
      </c>
      <c r="R31" s="672">
        <v>0</v>
      </c>
      <c r="S31" s="672">
        <v>0</v>
      </c>
      <c r="T31" s="672">
        <v>0</v>
      </c>
      <c r="U31" s="672">
        <v>0</v>
      </c>
      <c r="V31" s="672">
        <v>0</v>
      </c>
      <c r="W31" s="672">
        <v>0</v>
      </c>
      <c r="X31" s="672">
        <v>0</v>
      </c>
      <c r="Y31" s="673">
        <v>0</v>
      </c>
      <c r="Z31"/>
    </row>
    <row r="32" spans="1:26" ht="13.5">
      <c r="A32" s="4696"/>
      <c r="B32" s="448">
        <v>6</v>
      </c>
      <c r="C32" s="667">
        <v>22</v>
      </c>
      <c r="D32" s="667">
        <v>18</v>
      </c>
      <c r="E32" s="667">
        <v>4</v>
      </c>
      <c r="F32" s="669">
        <v>0</v>
      </c>
      <c r="G32" s="669">
        <v>2</v>
      </c>
      <c r="H32" s="669">
        <v>1</v>
      </c>
      <c r="I32" s="669">
        <v>0</v>
      </c>
      <c r="J32" s="669">
        <v>1</v>
      </c>
      <c r="K32" s="669">
        <v>0</v>
      </c>
      <c r="L32" s="669">
        <v>0</v>
      </c>
      <c r="M32" s="669">
        <v>0</v>
      </c>
      <c r="N32" s="669">
        <v>0</v>
      </c>
      <c r="O32" s="669">
        <v>0</v>
      </c>
      <c r="P32" s="669">
        <v>0</v>
      </c>
      <c r="Q32" s="669">
        <v>0</v>
      </c>
      <c r="R32" s="669">
        <v>0</v>
      </c>
      <c r="S32" s="669">
        <v>0</v>
      </c>
      <c r="T32" s="669">
        <v>0</v>
      </c>
      <c r="U32" s="669">
        <v>0</v>
      </c>
      <c r="V32" s="669">
        <v>0</v>
      </c>
      <c r="W32" s="669">
        <v>0</v>
      </c>
      <c r="X32" s="669">
        <v>0</v>
      </c>
      <c r="Y32" s="670">
        <v>0</v>
      </c>
      <c r="Z32"/>
    </row>
    <row r="33" spans="1:26" ht="13.5">
      <c r="A33" s="4696"/>
      <c r="B33" s="448">
        <v>7</v>
      </c>
      <c r="C33" s="669">
        <v>17</v>
      </c>
      <c r="D33" s="669">
        <v>11</v>
      </c>
      <c r="E33" s="669">
        <v>6</v>
      </c>
      <c r="F33" s="669">
        <v>3</v>
      </c>
      <c r="G33" s="669">
        <v>1</v>
      </c>
      <c r="H33" s="669">
        <v>0</v>
      </c>
      <c r="I33" s="669">
        <v>0</v>
      </c>
      <c r="J33" s="669">
        <v>0</v>
      </c>
      <c r="K33" s="669">
        <v>1</v>
      </c>
      <c r="L33" s="669">
        <v>1</v>
      </c>
      <c r="M33" s="669">
        <v>0</v>
      </c>
      <c r="N33" s="669">
        <v>0</v>
      </c>
      <c r="O33" s="669">
        <v>0</v>
      </c>
      <c r="P33" s="669">
        <v>0</v>
      </c>
      <c r="Q33" s="669">
        <v>0</v>
      </c>
      <c r="R33" s="669">
        <v>0</v>
      </c>
      <c r="S33" s="669">
        <v>0</v>
      </c>
      <c r="T33" s="669">
        <v>0</v>
      </c>
      <c r="U33" s="669">
        <v>0</v>
      </c>
      <c r="V33" s="669">
        <v>0</v>
      </c>
      <c r="W33" s="669">
        <v>0</v>
      </c>
      <c r="X33" s="669">
        <v>0</v>
      </c>
      <c r="Y33" s="670">
        <v>0</v>
      </c>
      <c r="Z33"/>
    </row>
    <row r="34" spans="1:26" ht="13.5">
      <c r="A34" s="4696"/>
      <c r="B34" s="448">
        <v>8</v>
      </c>
      <c r="C34" s="669">
        <v>25</v>
      </c>
      <c r="D34" s="669">
        <v>18</v>
      </c>
      <c r="E34" s="669">
        <v>7</v>
      </c>
      <c r="F34" s="669">
        <v>3</v>
      </c>
      <c r="G34" s="669">
        <v>1</v>
      </c>
      <c r="H34" s="669">
        <v>1</v>
      </c>
      <c r="I34" s="669">
        <v>1</v>
      </c>
      <c r="J34" s="669">
        <v>0</v>
      </c>
      <c r="K34" s="669">
        <v>0</v>
      </c>
      <c r="L34" s="669">
        <v>1</v>
      </c>
      <c r="M34" s="669">
        <v>0</v>
      </c>
      <c r="N34" s="669">
        <v>0</v>
      </c>
      <c r="O34" s="669">
        <v>0</v>
      </c>
      <c r="P34" s="669">
        <v>0</v>
      </c>
      <c r="Q34" s="669">
        <v>0</v>
      </c>
      <c r="R34" s="669">
        <v>0</v>
      </c>
      <c r="S34" s="669">
        <v>0</v>
      </c>
      <c r="T34" s="669">
        <v>0</v>
      </c>
      <c r="U34" s="669">
        <v>0</v>
      </c>
      <c r="V34" s="669">
        <v>0</v>
      </c>
      <c r="W34" s="669">
        <v>0</v>
      </c>
      <c r="X34" s="669">
        <v>0</v>
      </c>
      <c r="Y34" s="670">
        <v>0</v>
      </c>
      <c r="Z34"/>
    </row>
    <row r="35" spans="1:26" ht="13.5">
      <c r="A35" s="4696"/>
      <c r="B35" s="448">
        <v>9</v>
      </c>
      <c r="C35" s="669">
        <v>21</v>
      </c>
      <c r="D35" s="669">
        <v>16</v>
      </c>
      <c r="E35" s="669">
        <v>5</v>
      </c>
      <c r="F35" s="669">
        <v>2</v>
      </c>
      <c r="G35" s="669">
        <v>2</v>
      </c>
      <c r="H35" s="669">
        <v>0</v>
      </c>
      <c r="I35" s="669">
        <v>1</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0">
        <v>0</v>
      </c>
      <c r="Z35"/>
    </row>
    <row r="36" spans="1:26" ht="13.5">
      <c r="A36" s="4696"/>
      <c r="B36" s="671">
        <v>10</v>
      </c>
      <c r="C36" s="672">
        <v>29</v>
      </c>
      <c r="D36" s="672">
        <v>22</v>
      </c>
      <c r="E36" s="672">
        <v>7</v>
      </c>
      <c r="F36" s="672">
        <v>5</v>
      </c>
      <c r="G36" s="672">
        <v>1</v>
      </c>
      <c r="H36" s="672">
        <v>1</v>
      </c>
      <c r="I36" s="672">
        <v>0</v>
      </c>
      <c r="J36" s="672">
        <v>0</v>
      </c>
      <c r="K36" s="672">
        <v>0</v>
      </c>
      <c r="L36" s="672">
        <v>0</v>
      </c>
      <c r="M36" s="672">
        <v>0</v>
      </c>
      <c r="N36" s="672">
        <v>0</v>
      </c>
      <c r="O36" s="672">
        <v>0</v>
      </c>
      <c r="P36" s="672">
        <v>0</v>
      </c>
      <c r="Q36" s="672">
        <v>0</v>
      </c>
      <c r="R36" s="672">
        <v>0</v>
      </c>
      <c r="S36" s="672">
        <v>0</v>
      </c>
      <c r="T36" s="672">
        <v>0</v>
      </c>
      <c r="U36" s="672">
        <v>0</v>
      </c>
      <c r="V36" s="672">
        <v>0</v>
      </c>
      <c r="W36" s="672">
        <v>0</v>
      </c>
      <c r="X36" s="672">
        <v>0</v>
      </c>
      <c r="Y36" s="673">
        <v>0</v>
      </c>
      <c r="Z36"/>
    </row>
    <row r="37" spans="1:26" ht="13.5">
      <c r="A37" s="4696"/>
      <c r="B37" s="448">
        <v>11</v>
      </c>
      <c r="C37" s="667">
        <v>13</v>
      </c>
      <c r="D37" s="667">
        <v>12</v>
      </c>
      <c r="E37" s="667">
        <v>1</v>
      </c>
      <c r="F37" s="669">
        <v>1</v>
      </c>
      <c r="G37" s="669">
        <v>0</v>
      </c>
      <c r="H37" s="669">
        <v>0</v>
      </c>
      <c r="I37" s="669">
        <v>0</v>
      </c>
      <c r="J37" s="669">
        <v>0</v>
      </c>
      <c r="K37" s="669">
        <v>0</v>
      </c>
      <c r="L37" s="669">
        <v>0</v>
      </c>
      <c r="M37" s="669">
        <v>0</v>
      </c>
      <c r="N37" s="669">
        <v>0</v>
      </c>
      <c r="O37" s="669">
        <v>0</v>
      </c>
      <c r="P37" s="669">
        <v>0</v>
      </c>
      <c r="Q37" s="669">
        <v>0</v>
      </c>
      <c r="R37" s="669">
        <v>0</v>
      </c>
      <c r="S37" s="669">
        <v>0</v>
      </c>
      <c r="T37" s="669">
        <v>0</v>
      </c>
      <c r="U37" s="669">
        <v>0</v>
      </c>
      <c r="V37" s="669">
        <v>0</v>
      </c>
      <c r="W37" s="669">
        <v>0</v>
      </c>
      <c r="X37" s="669">
        <v>0</v>
      </c>
      <c r="Y37" s="670">
        <v>0</v>
      </c>
      <c r="Z37"/>
    </row>
    <row r="38" spans="1:26" ht="13.5">
      <c r="A38" s="4696"/>
      <c r="B38" s="448">
        <v>12</v>
      </c>
      <c r="C38" s="669">
        <v>20</v>
      </c>
      <c r="D38" s="669">
        <v>16</v>
      </c>
      <c r="E38" s="669">
        <v>4</v>
      </c>
      <c r="F38" s="669">
        <v>4</v>
      </c>
      <c r="G38" s="669">
        <v>0</v>
      </c>
      <c r="H38" s="669">
        <v>0</v>
      </c>
      <c r="I38" s="669">
        <v>0</v>
      </c>
      <c r="J38" s="669">
        <v>0</v>
      </c>
      <c r="K38" s="669">
        <v>0</v>
      </c>
      <c r="L38" s="669">
        <v>0</v>
      </c>
      <c r="M38" s="669">
        <v>0</v>
      </c>
      <c r="N38" s="669">
        <v>0</v>
      </c>
      <c r="O38" s="669">
        <v>0</v>
      </c>
      <c r="P38" s="669">
        <v>0</v>
      </c>
      <c r="Q38" s="669">
        <v>0</v>
      </c>
      <c r="R38" s="669">
        <v>0</v>
      </c>
      <c r="S38" s="669">
        <v>0</v>
      </c>
      <c r="T38" s="669">
        <v>0</v>
      </c>
      <c r="U38" s="669">
        <v>0</v>
      </c>
      <c r="V38" s="669">
        <v>0</v>
      </c>
      <c r="W38" s="669">
        <v>0</v>
      </c>
      <c r="X38" s="669">
        <v>0</v>
      </c>
      <c r="Y38" s="670">
        <v>0</v>
      </c>
      <c r="Z38"/>
    </row>
    <row r="39" spans="1:26" ht="13.5">
      <c r="A39" s="4696"/>
      <c r="B39" s="448">
        <v>13</v>
      </c>
      <c r="C39" s="669">
        <v>13</v>
      </c>
      <c r="D39" s="669">
        <v>12</v>
      </c>
      <c r="E39" s="669">
        <v>1</v>
      </c>
      <c r="F39" s="669">
        <v>0</v>
      </c>
      <c r="G39" s="669">
        <v>0</v>
      </c>
      <c r="H39" s="669">
        <v>1</v>
      </c>
      <c r="I39" s="669">
        <v>0</v>
      </c>
      <c r="J39" s="669">
        <v>0</v>
      </c>
      <c r="K39" s="669">
        <v>0</v>
      </c>
      <c r="L39" s="669">
        <v>0</v>
      </c>
      <c r="M39" s="669">
        <v>0</v>
      </c>
      <c r="N39" s="669">
        <v>0</v>
      </c>
      <c r="O39" s="669">
        <v>0</v>
      </c>
      <c r="P39" s="669">
        <v>0</v>
      </c>
      <c r="Q39" s="669">
        <v>0</v>
      </c>
      <c r="R39" s="669">
        <v>0</v>
      </c>
      <c r="S39" s="669">
        <v>0</v>
      </c>
      <c r="T39" s="669">
        <v>0</v>
      </c>
      <c r="U39" s="669">
        <v>0</v>
      </c>
      <c r="V39" s="669">
        <v>0</v>
      </c>
      <c r="W39" s="669">
        <v>0</v>
      </c>
      <c r="X39" s="669">
        <v>0</v>
      </c>
      <c r="Y39" s="670">
        <v>0</v>
      </c>
      <c r="Z39"/>
    </row>
    <row r="40" spans="1:26" ht="13.5">
      <c r="A40" s="4699"/>
      <c r="B40" s="457">
        <v>14</v>
      </c>
      <c r="C40" s="683">
        <v>12</v>
      </c>
      <c r="D40" s="683">
        <v>12</v>
      </c>
      <c r="E40" s="683">
        <v>0</v>
      </c>
      <c r="F40" s="683">
        <v>0</v>
      </c>
      <c r="G40" s="683">
        <v>0</v>
      </c>
      <c r="H40" s="683">
        <v>0</v>
      </c>
      <c r="I40" s="683">
        <v>0</v>
      </c>
      <c r="J40" s="683">
        <v>0</v>
      </c>
      <c r="K40" s="683">
        <v>0</v>
      </c>
      <c r="L40" s="683">
        <v>0</v>
      </c>
      <c r="M40" s="683">
        <v>0</v>
      </c>
      <c r="N40" s="683">
        <v>0</v>
      </c>
      <c r="O40" s="683">
        <v>0</v>
      </c>
      <c r="P40" s="683">
        <v>0</v>
      </c>
      <c r="Q40" s="683">
        <v>0</v>
      </c>
      <c r="R40" s="683">
        <v>0</v>
      </c>
      <c r="S40" s="683">
        <v>0</v>
      </c>
      <c r="T40" s="683">
        <v>0</v>
      </c>
      <c r="U40" s="683">
        <v>0</v>
      </c>
      <c r="V40" s="683">
        <v>0</v>
      </c>
      <c r="W40" s="683">
        <v>0</v>
      </c>
      <c r="X40" s="683">
        <v>0</v>
      </c>
      <c r="Y40" s="684">
        <v>0</v>
      </c>
      <c r="Z40"/>
    </row>
    <row r="41" spans="1:26" ht="24">
      <c r="A41" s="4695" t="s">
        <v>644</v>
      </c>
      <c r="B41" s="690" t="s">
        <v>366</v>
      </c>
      <c r="C41" s="686">
        <v>263</v>
      </c>
      <c r="D41" s="686">
        <v>209</v>
      </c>
      <c r="E41" s="686">
        <v>54</v>
      </c>
      <c r="F41" s="686">
        <v>23</v>
      </c>
      <c r="G41" s="686">
        <v>16</v>
      </c>
      <c r="H41" s="686">
        <v>4</v>
      </c>
      <c r="I41" s="686">
        <v>4</v>
      </c>
      <c r="J41" s="686">
        <v>3</v>
      </c>
      <c r="K41" s="686">
        <v>3</v>
      </c>
      <c r="L41" s="686">
        <v>0</v>
      </c>
      <c r="M41" s="686">
        <v>1</v>
      </c>
      <c r="N41" s="686">
        <v>0</v>
      </c>
      <c r="O41" s="686">
        <v>0</v>
      </c>
      <c r="P41" s="686">
        <v>0</v>
      </c>
      <c r="Q41" s="686">
        <v>0</v>
      </c>
      <c r="R41" s="686">
        <v>0</v>
      </c>
      <c r="S41" s="686">
        <v>0</v>
      </c>
      <c r="T41" s="686">
        <v>0</v>
      </c>
      <c r="U41" s="686">
        <v>0</v>
      </c>
      <c r="V41" s="686">
        <v>0</v>
      </c>
      <c r="W41" s="686">
        <v>0</v>
      </c>
      <c r="X41" s="686">
        <v>0</v>
      </c>
      <c r="Y41" s="687">
        <v>0</v>
      </c>
      <c r="Z41"/>
    </row>
    <row r="42" spans="1:26" ht="13.5">
      <c r="A42" s="4696"/>
      <c r="B42" s="448">
        <v>1</v>
      </c>
      <c r="C42" s="669">
        <v>18</v>
      </c>
      <c r="D42" s="669">
        <v>18</v>
      </c>
      <c r="E42" s="669">
        <v>0</v>
      </c>
      <c r="F42" s="669">
        <v>0</v>
      </c>
      <c r="G42" s="669">
        <v>0</v>
      </c>
      <c r="H42" s="669">
        <v>0</v>
      </c>
      <c r="I42" s="669">
        <v>0</v>
      </c>
      <c r="J42" s="669">
        <v>0</v>
      </c>
      <c r="K42" s="669">
        <v>0</v>
      </c>
      <c r="L42" s="669">
        <v>0</v>
      </c>
      <c r="M42" s="669">
        <v>0</v>
      </c>
      <c r="N42" s="669">
        <v>0</v>
      </c>
      <c r="O42" s="669">
        <v>0</v>
      </c>
      <c r="P42" s="669">
        <v>0</v>
      </c>
      <c r="Q42" s="669">
        <v>0</v>
      </c>
      <c r="R42" s="669">
        <v>0</v>
      </c>
      <c r="S42" s="669">
        <v>0</v>
      </c>
      <c r="T42" s="669">
        <v>0</v>
      </c>
      <c r="U42" s="669">
        <v>0</v>
      </c>
      <c r="V42" s="669">
        <v>0</v>
      </c>
      <c r="W42" s="669">
        <v>0</v>
      </c>
      <c r="X42" s="669">
        <v>0</v>
      </c>
      <c r="Y42" s="670">
        <v>0</v>
      </c>
      <c r="Z42"/>
    </row>
    <row r="43" spans="1:26" ht="13.5">
      <c r="A43" s="4696"/>
      <c r="B43" s="448">
        <v>2</v>
      </c>
      <c r="C43" s="669">
        <v>15</v>
      </c>
      <c r="D43" s="669">
        <v>13</v>
      </c>
      <c r="E43" s="669">
        <v>2</v>
      </c>
      <c r="F43" s="669">
        <v>1</v>
      </c>
      <c r="G43" s="669">
        <v>0</v>
      </c>
      <c r="H43" s="669">
        <v>0</v>
      </c>
      <c r="I43" s="669">
        <v>1</v>
      </c>
      <c r="J43" s="669">
        <v>0</v>
      </c>
      <c r="K43" s="669">
        <v>0</v>
      </c>
      <c r="L43" s="669">
        <v>0</v>
      </c>
      <c r="M43" s="669">
        <v>0</v>
      </c>
      <c r="N43" s="669">
        <v>0</v>
      </c>
      <c r="O43" s="669">
        <v>0</v>
      </c>
      <c r="P43" s="669">
        <v>0</v>
      </c>
      <c r="Q43" s="669">
        <v>0</v>
      </c>
      <c r="R43" s="669">
        <v>0</v>
      </c>
      <c r="S43" s="669">
        <v>0</v>
      </c>
      <c r="T43" s="669">
        <v>0</v>
      </c>
      <c r="U43" s="669">
        <v>0</v>
      </c>
      <c r="V43" s="669">
        <v>0</v>
      </c>
      <c r="W43" s="669">
        <v>0</v>
      </c>
      <c r="X43" s="669">
        <v>0</v>
      </c>
      <c r="Y43" s="670">
        <v>0</v>
      </c>
      <c r="Z43"/>
    </row>
    <row r="44" spans="1:26" ht="13.5">
      <c r="A44" s="4696"/>
      <c r="B44" s="448">
        <v>3</v>
      </c>
      <c r="C44" s="669">
        <v>20</v>
      </c>
      <c r="D44" s="669">
        <v>15</v>
      </c>
      <c r="E44" s="669">
        <v>5</v>
      </c>
      <c r="F44" s="669">
        <v>1</v>
      </c>
      <c r="G44" s="669">
        <v>2</v>
      </c>
      <c r="H44" s="669">
        <v>1</v>
      </c>
      <c r="I44" s="669">
        <v>1</v>
      </c>
      <c r="J44" s="669">
        <v>0</v>
      </c>
      <c r="K44" s="669">
        <v>0</v>
      </c>
      <c r="L44" s="669">
        <v>0</v>
      </c>
      <c r="M44" s="669">
        <v>0</v>
      </c>
      <c r="N44" s="669">
        <v>0</v>
      </c>
      <c r="O44" s="669">
        <v>0</v>
      </c>
      <c r="P44" s="669">
        <v>0</v>
      </c>
      <c r="Q44" s="669">
        <v>0</v>
      </c>
      <c r="R44" s="669">
        <v>0</v>
      </c>
      <c r="S44" s="669">
        <v>0</v>
      </c>
      <c r="T44" s="669">
        <v>0</v>
      </c>
      <c r="U44" s="669">
        <v>0</v>
      </c>
      <c r="V44" s="669">
        <v>0</v>
      </c>
      <c r="W44" s="669">
        <v>0</v>
      </c>
      <c r="X44" s="669">
        <v>0</v>
      </c>
      <c r="Y44" s="670">
        <v>0</v>
      </c>
      <c r="Z44"/>
    </row>
    <row r="45" spans="1:26" ht="13.5">
      <c r="A45" s="4696"/>
      <c r="B45" s="448">
        <v>4</v>
      </c>
      <c r="C45" s="669">
        <v>18</v>
      </c>
      <c r="D45" s="669">
        <v>15</v>
      </c>
      <c r="E45" s="669">
        <v>3</v>
      </c>
      <c r="F45" s="669">
        <v>2</v>
      </c>
      <c r="G45" s="669">
        <v>1</v>
      </c>
      <c r="H45" s="669">
        <v>0</v>
      </c>
      <c r="I45" s="669">
        <v>0</v>
      </c>
      <c r="J45" s="669">
        <v>0</v>
      </c>
      <c r="K45" s="669">
        <v>0</v>
      </c>
      <c r="L45" s="669">
        <v>0</v>
      </c>
      <c r="M45" s="669">
        <v>0</v>
      </c>
      <c r="N45" s="669">
        <v>0</v>
      </c>
      <c r="O45" s="669">
        <v>0</v>
      </c>
      <c r="P45" s="669">
        <v>0</v>
      </c>
      <c r="Q45" s="669">
        <v>0</v>
      </c>
      <c r="R45" s="669">
        <v>0</v>
      </c>
      <c r="S45" s="669">
        <v>0</v>
      </c>
      <c r="T45" s="669">
        <v>0</v>
      </c>
      <c r="U45" s="669">
        <v>0</v>
      </c>
      <c r="V45" s="669">
        <v>0</v>
      </c>
      <c r="W45" s="669">
        <v>0</v>
      </c>
      <c r="X45" s="669">
        <v>0</v>
      </c>
      <c r="Y45" s="670">
        <v>0</v>
      </c>
      <c r="Z45"/>
    </row>
    <row r="46" spans="1:26" ht="13.5">
      <c r="A46" s="4696"/>
      <c r="B46" s="671">
        <v>5</v>
      </c>
      <c r="C46" s="672">
        <v>14</v>
      </c>
      <c r="D46" s="672">
        <v>8</v>
      </c>
      <c r="E46" s="672">
        <v>6</v>
      </c>
      <c r="F46" s="672">
        <v>2</v>
      </c>
      <c r="G46" s="672">
        <v>2</v>
      </c>
      <c r="H46" s="672">
        <v>0</v>
      </c>
      <c r="I46" s="672">
        <v>1</v>
      </c>
      <c r="J46" s="672">
        <v>0</v>
      </c>
      <c r="K46" s="672">
        <v>0</v>
      </c>
      <c r="L46" s="672">
        <v>0</v>
      </c>
      <c r="M46" s="672">
        <v>1</v>
      </c>
      <c r="N46" s="672">
        <v>0</v>
      </c>
      <c r="O46" s="672">
        <v>0</v>
      </c>
      <c r="P46" s="672">
        <v>0</v>
      </c>
      <c r="Q46" s="672">
        <v>0</v>
      </c>
      <c r="R46" s="672">
        <v>0</v>
      </c>
      <c r="S46" s="672">
        <v>0</v>
      </c>
      <c r="T46" s="672">
        <v>0</v>
      </c>
      <c r="U46" s="672">
        <v>0</v>
      </c>
      <c r="V46" s="672">
        <v>0</v>
      </c>
      <c r="W46" s="672">
        <v>0</v>
      </c>
      <c r="X46" s="672">
        <v>0</v>
      </c>
      <c r="Y46" s="673">
        <v>0</v>
      </c>
      <c r="Z46"/>
    </row>
    <row r="47" spans="1:26" ht="13.5">
      <c r="A47" s="4696"/>
      <c r="B47" s="448">
        <v>6</v>
      </c>
      <c r="C47" s="669">
        <v>16</v>
      </c>
      <c r="D47" s="669">
        <v>11</v>
      </c>
      <c r="E47" s="669">
        <v>5</v>
      </c>
      <c r="F47" s="669">
        <v>1</v>
      </c>
      <c r="G47" s="669">
        <v>0</v>
      </c>
      <c r="H47" s="669">
        <v>0</v>
      </c>
      <c r="I47" s="669">
        <v>0</v>
      </c>
      <c r="J47" s="669">
        <v>3</v>
      </c>
      <c r="K47" s="669">
        <v>1</v>
      </c>
      <c r="L47" s="669">
        <v>0</v>
      </c>
      <c r="M47" s="669">
        <v>0</v>
      </c>
      <c r="N47" s="669">
        <v>0</v>
      </c>
      <c r="O47" s="669">
        <v>0</v>
      </c>
      <c r="P47" s="669">
        <v>0</v>
      </c>
      <c r="Q47" s="669">
        <v>0</v>
      </c>
      <c r="R47" s="669">
        <v>0</v>
      </c>
      <c r="S47" s="669">
        <v>0</v>
      </c>
      <c r="T47" s="669">
        <v>0</v>
      </c>
      <c r="U47" s="669">
        <v>0</v>
      </c>
      <c r="V47" s="669">
        <v>0</v>
      </c>
      <c r="W47" s="669">
        <v>0</v>
      </c>
      <c r="X47" s="669">
        <v>0</v>
      </c>
      <c r="Y47" s="670">
        <v>0</v>
      </c>
      <c r="Z47"/>
    </row>
    <row r="48" spans="1:26" ht="13.5">
      <c r="A48" s="4696"/>
      <c r="B48" s="448">
        <v>7</v>
      </c>
      <c r="C48" s="669">
        <v>28</v>
      </c>
      <c r="D48" s="669">
        <v>19</v>
      </c>
      <c r="E48" s="669">
        <v>9</v>
      </c>
      <c r="F48" s="669">
        <v>3</v>
      </c>
      <c r="G48" s="669">
        <v>3</v>
      </c>
      <c r="H48" s="669">
        <v>2</v>
      </c>
      <c r="I48" s="669">
        <v>1</v>
      </c>
      <c r="J48" s="669">
        <v>0</v>
      </c>
      <c r="K48" s="669">
        <v>0</v>
      </c>
      <c r="L48" s="669">
        <v>0</v>
      </c>
      <c r="M48" s="669">
        <v>0</v>
      </c>
      <c r="N48" s="669">
        <v>0</v>
      </c>
      <c r="O48" s="669">
        <v>0</v>
      </c>
      <c r="P48" s="669">
        <v>0</v>
      </c>
      <c r="Q48" s="669">
        <v>0</v>
      </c>
      <c r="R48" s="669">
        <v>0</v>
      </c>
      <c r="S48" s="669">
        <v>0</v>
      </c>
      <c r="T48" s="669">
        <v>0</v>
      </c>
      <c r="U48" s="669">
        <v>0</v>
      </c>
      <c r="V48" s="669">
        <v>0</v>
      </c>
      <c r="W48" s="669">
        <v>0</v>
      </c>
      <c r="X48" s="669">
        <v>0</v>
      </c>
      <c r="Y48" s="670">
        <v>0</v>
      </c>
      <c r="Z48"/>
    </row>
    <row r="49" spans="1:26" ht="13.5">
      <c r="A49" s="4696"/>
      <c r="B49" s="448">
        <v>8</v>
      </c>
      <c r="C49" s="669">
        <v>27</v>
      </c>
      <c r="D49" s="669">
        <v>19</v>
      </c>
      <c r="E49" s="669">
        <v>8</v>
      </c>
      <c r="F49" s="669">
        <v>2</v>
      </c>
      <c r="G49" s="669">
        <v>4</v>
      </c>
      <c r="H49" s="669">
        <v>0</v>
      </c>
      <c r="I49" s="669">
        <v>0</v>
      </c>
      <c r="J49" s="669">
        <v>0</v>
      </c>
      <c r="K49" s="669">
        <v>2</v>
      </c>
      <c r="L49" s="669">
        <v>0</v>
      </c>
      <c r="M49" s="669">
        <v>0</v>
      </c>
      <c r="N49" s="669">
        <v>0</v>
      </c>
      <c r="O49" s="669">
        <v>0</v>
      </c>
      <c r="P49" s="669">
        <v>0</v>
      </c>
      <c r="Q49" s="669">
        <v>0</v>
      </c>
      <c r="R49" s="669">
        <v>0</v>
      </c>
      <c r="S49" s="669">
        <v>0</v>
      </c>
      <c r="T49" s="669">
        <v>0</v>
      </c>
      <c r="U49" s="669">
        <v>0</v>
      </c>
      <c r="V49" s="669">
        <v>0</v>
      </c>
      <c r="W49" s="669">
        <v>0</v>
      </c>
      <c r="X49" s="669">
        <v>0</v>
      </c>
      <c r="Y49" s="670">
        <v>0</v>
      </c>
      <c r="Z49"/>
    </row>
    <row r="50" spans="1:26" ht="13.5">
      <c r="A50" s="4696"/>
      <c r="B50" s="448">
        <v>9</v>
      </c>
      <c r="C50" s="669">
        <v>24</v>
      </c>
      <c r="D50" s="669">
        <v>17</v>
      </c>
      <c r="E50" s="669">
        <v>7</v>
      </c>
      <c r="F50" s="669">
        <v>6</v>
      </c>
      <c r="G50" s="669">
        <v>1</v>
      </c>
      <c r="H50" s="669">
        <v>0</v>
      </c>
      <c r="I50" s="669">
        <v>0</v>
      </c>
      <c r="J50" s="669">
        <v>0</v>
      </c>
      <c r="K50" s="669">
        <v>0</v>
      </c>
      <c r="L50" s="669">
        <v>0</v>
      </c>
      <c r="M50" s="669">
        <v>0</v>
      </c>
      <c r="N50" s="669">
        <v>0</v>
      </c>
      <c r="O50" s="669">
        <v>0</v>
      </c>
      <c r="P50" s="669">
        <v>0</v>
      </c>
      <c r="Q50" s="669">
        <v>0</v>
      </c>
      <c r="R50" s="669">
        <v>0</v>
      </c>
      <c r="S50" s="669">
        <v>0</v>
      </c>
      <c r="T50" s="669">
        <v>0</v>
      </c>
      <c r="U50" s="669">
        <v>0</v>
      </c>
      <c r="V50" s="669">
        <v>0</v>
      </c>
      <c r="W50" s="669">
        <v>0</v>
      </c>
      <c r="X50" s="669">
        <v>0</v>
      </c>
      <c r="Y50" s="670">
        <v>0</v>
      </c>
      <c r="Z50"/>
    </row>
    <row r="51" spans="1:26" ht="13.5">
      <c r="A51" s="4696"/>
      <c r="B51" s="671">
        <v>10</v>
      </c>
      <c r="C51" s="672">
        <v>19</v>
      </c>
      <c r="D51" s="672">
        <v>13</v>
      </c>
      <c r="E51" s="672">
        <v>6</v>
      </c>
      <c r="F51" s="672">
        <v>3</v>
      </c>
      <c r="G51" s="672">
        <v>2</v>
      </c>
      <c r="H51" s="672">
        <v>1</v>
      </c>
      <c r="I51" s="672">
        <v>0</v>
      </c>
      <c r="J51" s="672">
        <v>0</v>
      </c>
      <c r="K51" s="672">
        <v>0</v>
      </c>
      <c r="L51" s="672">
        <v>0</v>
      </c>
      <c r="M51" s="672">
        <v>0</v>
      </c>
      <c r="N51" s="672">
        <v>0</v>
      </c>
      <c r="O51" s="672">
        <v>0</v>
      </c>
      <c r="P51" s="672">
        <v>0</v>
      </c>
      <c r="Q51" s="672">
        <v>0</v>
      </c>
      <c r="R51" s="672">
        <v>0</v>
      </c>
      <c r="S51" s="672">
        <v>0</v>
      </c>
      <c r="T51" s="672">
        <v>0</v>
      </c>
      <c r="U51" s="672">
        <v>0</v>
      </c>
      <c r="V51" s="672">
        <v>0</v>
      </c>
      <c r="W51" s="672">
        <v>0</v>
      </c>
      <c r="X51" s="672">
        <v>0</v>
      </c>
      <c r="Y51" s="673">
        <v>0</v>
      </c>
      <c r="Z51"/>
    </row>
    <row r="52" spans="1:26" ht="13.5">
      <c r="A52" s="4696"/>
      <c r="B52" s="448">
        <v>11</v>
      </c>
      <c r="C52" s="669">
        <v>25</v>
      </c>
      <c r="D52" s="669">
        <v>24</v>
      </c>
      <c r="E52" s="669">
        <v>1</v>
      </c>
      <c r="F52" s="669">
        <v>1</v>
      </c>
      <c r="G52" s="669">
        <v>0</v>
      </c>
      <c r="H52" s="669">
        <v>0</v>
      </c>
      <c r="I52" s="669">
        <v>0</v>
      </c>
      <c r="J52" s="669">
        <v>0</v>
      </c>
      <c r="K52" s="669">
        <v>0</v>
      </c>
      <c r="L52" s="669">
        <v>0</v>
      </c>
      <c r="M52" s="669">
        <v>0</v>
      </c>
      <c r="N52" s="669">
        <v>0</v>
      </c>
      <c r="O52" s="669">
        <v>0</v>
      </c>
      <c r="P52" s="669">
        <v>0</v>
      </c>
      <c r="Q52" s="669">
        <v>0</v>
      </c>
      <c r="R52" s="669">
        <v>0</v>
      </c>
      <c r="S52" s="669">
        <v>0</v>
      </c>
      <c r="T52" s="669">
        <v>0</v>
      </c>
      <c r="U52" s="669">
        <v>0</v>
      </c>
      <c r="V52" s="669">
        <v>0</v>
      </c>
      <c r="W52" s="669">
        <v>0</v>
      </c>
      <c r="X52" s="669">
        <v>0</v>
      </c>
      <c r="Y52" s="670">
        <v>0</v>
      </c>
      <c r="Z52"/>
    </row>
    <row r="53" spans="1:26" ht="13.5">
      <c r="A53" s="4696"/>
      <c r="B53" s="448">
        <v>12</v>
      </c>
      <c r="C53" s="669">
        <v>17</v>
      </c>
      <c r="D53" s="669">
        <v>16</v>
      </c>
      <c r="E53" s="669">
        <v>1</v>
      </c>
      <c r="F53" s="669">
        <v>1</v>
      </c>
      <c r="G53" s="669">
        <v>0</v>
      </c>
      <c r="H53" s="669">
        <v>0</v>
      </c>
      <c r="I53" s="669">
        <v>0</v>
      </c>
      <c r="J53" s="669">
        <v>0</v>
      </c>
      <c r="K53" s="669">
        <v>0</v>
      </c>
      <c r="L53" s="669">
        <v>0</v>
      </c>
      <c r="M53" s="669">
        <v>0</v>
      </c>
      <c r="N53" s="669">
        <v>0</v>
      </c>
      <c r="O53" s="669">
        <v>0</v>
      </c>
      <c r="P53" s="669">
        <v>0</v>
      </c>
      <c r="Q53" s="669">
        <v>0</v>
      </c>
      <c r="R53" s="669">
        <v>0</v>
      </c>
      <c r="S53" s="669">
        <v>0</v>
      </c>
      <c r="T53" s="669">
        <v>0</v>
      </c>
      <c r="U53" s="669">
        <v>0</v>
      </c>
      <c r="V53" s="669">
        <v>0</v>
      </c>
      <c r="W53" s="669">
        <v>0</v>
      </c>
      <c r="X53" s="669">
        <v>0</v>
      </c>
      <c r="Y53" s="670">
        <v>0</v>
      </c>
      <c r="Z53"/>
    </row>
    <row r="54" spans="1:26" ht="13.5">
      <c r="A54" s="4696"/>
      <c r="B54" s="448">
        <v>13</v>
      </c>
      <c r="C54" s="669">
        <v>15</v>
      </c>
      <c r="D54" s="669">
        <v>14</v>
      </c>
      <c r="E54" s="669">
        <v>1</v>
      </c>
      <c r="F54" s="669">
        <v>0</v>
      </c>
      <c r="G54" s="669">
        <v>1</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0">
        <v>0</v>
      </c>
      <c r="Z54"/>
    </row>
    <row r="55" spans="1:26" ht="14.25" thickBot="1">
      <c r="A55" s="4697"/>
      <c r="B55" s="464">
        <v>14</v>
      </c>
      <c r="C55" s="674">
        <v>7</v>
      </c>
      <c r="D55" s="674">
        <v>7</v>
      </c>
      <c r="E55" s="674">
        <v>0</v>
      </c>
      <c r="F55" s="674">
        <v>0</v>
      </c>
      <c r="G55" s="674">
        <v>0</v>
      </c>
      <c r="H55" s="674">
        <v>0</v>
      </c>
      <c r="I55" s="674">
        <v>0</v>
      </c>
      <c r="J55" s="674">
        <v>0</v>
      </c>
      <c r="K55" s="674">
        <v>0</v>
      </c>
      <c r="L55" s="674">
        <v>0</v>
      </c>
      <c r="M55" s="674">
        <v>0</v>
      </c>
      <c r="N55" s="674">
        <v>0</v>
      </c>
      <c r="O55" s="674">
        <v>0</v>
      </c>
      <c r="P55" s="674">
        <v>0</v>
      </c>
      <c r="Q55" s="674">
        <v>0</v>
      </c>
      <c r="R55" s="674">
        <v>0</v>
      </c>
      <c r="S55" s="674">
        <v>0</v>
      </c>
      <c r="T55" s="674">
        <v>0</v>
      </c>
      <c r="U55" s="674">
        <v>0</v>
      </c>
      <c r="V55" s="674">
        <v>0</v>
      </c>
      <c r="W55" s="674">
        <v>0</v>
      </c>
      <c r="X55" s="674">
        <v>0</v>
      </c>
      <c r="Y55" s="675">
        <v>0</v>
      </c>
      <c r="Z55"/>
    </row>
    <row r="56" spans="1:26" ht="13.5">
      <c r="A56"/>
      <c r="B56"/>
      <c r="C56"/>
      <c r="D56"/>
      <c r="E56"/>
      <c r="F56"/>
      <c r="G56"/>
      <c r="H56"/>
      <c r="I56"/>
      <c r="J56"/>
      <c r="K56"/>
      <c r="L56"/>
      <c r="M56"/>
      <c r="N56"/>
      <c r="O56"/>
      <c r="P56"/>
      <c r="Q56"/>
      <c r="R56"/>
      <c r="S56"/>
      <c r="T56"/>
      <c r="U56"/>
      <c r="V56"/>
      <c r="W56"/>
      <c r="X56"/>
      <c r="Y56"/>
      <c r="Z56"/>
    </row>
    <row r="57" spans="1:26" ht="13.5">
      <c r="A57"/>
      <c r="B57"/>
      <c r="C57"/>
      <c r="D57"/>
      <c r="E57"/>
      <c r="F57"/>
      <c r="G57"/>
      <c r="H57"/>
      <c r="I57"/>
      <c r="J57"/>
      <c r="K57"/>
      <c r="L57"/>
      <c r="M57"/>
      <c r="N57"/>
      <c r="O57"/>
      <c r="P57"/>
      <c r="Q57"/>
      <c r="R57"/>
      <c r="S57"/>
      <c r="T57"/>
      <c r="U57"/>
      <c r="V57"/>
      <c r="W57"/>
      <c r="X57"/>
      <c r="Y57"/>
      <c r="Z57"/>
    </row>
    <row r="58" spans="1:26">
      <c r="A58" s="22"/>
      <c r="B58" s="29"/>
      <c r="C58" s="29"/>
    </row>
    <row r="59" spans="1:26">
      <c r="A59" s="22"/>
      <c r="B59" s="29"/>
      <c r="C59" s="29"/>
    </row>
    <row r="60" spans="1:26">
      <c r="A60" s="22"/>
      <c r="B60" s="29"/>
      <c r="C60" s="29"/>
    </row>
    <row r="61" spans="1:26">
      <c r="A61" s="22"/>
      <c r="B61" s="29"/>
      <c r="C61" s="29"/>
    </row>
    <row r="62" spans="1:26">
      <c r="A62" s="22"/>
      <c r="B62" s="29"/>
      <c r="C62" s="29"/>
    </row>
    <row r="63" spans="1:26">
      <c r="A63" s="22"/>
      <c r="B63" s="29"/>
      <c r="C63" s="29"/>
    </row>
    <row r="64" spans="1:26">
      <c r="A64" s="22"/>
      <c r="B64" s="29"/>
      <c r="C64" s="29"/>
    </row>
    <row r="65" spans="1:3">
      <c r="A65" s="22"/>
      <c r="B65" s="29"/>
      <c r="C65" s="29"/>
    </row>
    <row r="66" spans="1:3">
      <c r="A66" s="22"/>
      <c r="B66" s="29"/>
      <c r="C66" s="29"/>
    </row>
    <row r="67" spans="1:3">
      <c r="A67" s="22"/>
      <c r="B67" s="29"/>
      <c r="C67" s="29"/>
    </row>
  </sheetData>
  <mergeCells count="12">
    <mergeCell ref="A1:B1"/>
    <mergeCell ref="A11:A25"/>
    <mergeCell ref="A26:A40"/>
    <mergeCell ref="A41:A55"/>
    <mergeCell ref="B7:B8"/>
    <mergeCell ref="E7:Y7"/>
    <mergeCell ref="E8:Y8"/>
    <mergeCell ref="C7:C8"/>
    <mergeCell ref="B9:B10"/>
    <mergeCell ref="C9:C10"/>
    <mergeCell ref="D9:D10"/>
    <mergeCell ref="D7:D8"/>
  </mergeCells>
  <phoneticPr fontId="2"/>
  <hyperlinks>
    <hyperlink ref="A1" location="Index!A17" display="【目次へ戻る】"/>
    <hyperlink ref="A1:B1" location="Index!A40"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rowBreaks count="1" manualBreakCount="1">
    <brk id="40" max="16383" man="1"/>
  </rowBreaks>
</worksheet>
</file>

<file path=xl/worksheets/sheet19.xml><?xml version="1.0" encoding="utf-8"?>
<worksheet xmlns="http://schemas.openxmlformats.org/spreadsheetml/2006/main" xmlns:r="http://schemas.openxmlformats.org/officeDocument/2006/relationships">
  <sheetPr codeName="Sheet13">
    <pageSetUpPr fitToPage="1"/>
  </sheetPr>
  <dimension ref="A1:Z70"/>
  <sheetViews>
    <sheetView zoomScaleNormal="100" workbookViewId="0">
      <selection activeCell="C5" sqref="C5"/>
    </sheetView>
  </sheetViews>
  <sheetFormatPr defaultRowHeight="12"/>
  <cols>
    <col min="1" max="1" width="9.25" style="34" bestFit="1" customWidth="1"/>
    <col min="2" max="2" width="7" style="35" customWidth="1"/>
    <col min="3" max="3" width="8" style="35" customWidth="1"/>
    <col min="4" max="4" width="7.875" style="15" customWidth="1"/>
    <col min="5" max="5" width="6.125" style="15" customWidth="1"/>
    <col min="6" max="25" width="7.125" style="15" customWidth="1"/>
    <col min="26" max="16384" width="9" style="15"/>
  </cols>
  <sheetData>
    <row r="1" spans="1:26" ht="15" customHeight="1">
      <c r="A1" s="4701" t="s">
        <v>87</v>
      </c>
      <c r="B1" s="4581"/>
    </row>
    <row r="2" spans="1:26" ht="15" customHeight="1"/>
    <row r="3" spans="1:26" s="3" customFormat="1" ht="15" customHeight="1">
      <c r="A3" s="320" t="s">
        <v>846</v>
      </c>
      <c r="B3" s="320" t="s">
        <v>847</v>
      </c>
      <c r="C3" s="171"/>
      <c r="D3" s="320"/>
      <c r="E3" s="172"/>
      <c r="F3" s="172"/>
      <c r="G3" s="172"/>
      <c r="H3" s="320"/>
      <c r="I3" s="320"/>
      <c r="J3" s="320"/>
      <c r="K3" s="320"/>
      <c r="L3" s="320"/>
      <c r="M3" s="425"/>
      <c r="N3" s="320"/>
      <c r="O3" s="320"/>
      <c r="P3" s="320"/>
      <c r="Q3" s="320"/>
      <c r="R3" s="320"/>
      <c r="S3" s="320"/>
      <c r="T3" s="320"/>
      <c r="U3" s="320"/>
      <c r="V3" s="320"/>
      <c r="W3" s="320"/>
      <c r="X3" s="172"/>
      <c r="Y3" s="172"/>
      <c r="Z3" s="171"/>
    </row>
    <row r="4" spans="1:26" s="3" customFormat="1" ht="15" customHeight="1">
      <c r="A4" s="320" t="s">
        <v>848</v>
      </c>
      <c r="B4" s="320" t="s">
        <v>845</v>
      </c>
      <c r="C4" s="171"/>
      <c r="D4" s="320"/>
      <c r="E4" s="172"/>
      <c r="F4" s="172"/>
      <c r="G4" s="172"/>
      <c r="H4" s="320"/>
      <c r="I4" s="320"/>
      <c r="J4" s="320"/>
      <c r="K4" s="320"/>
      <c r="L4" s="320"/>
      <c r="M4" s="425"/>
      <c r="N4" s="320"/>
      <c r="O4" s="320"/>
      <c r="P4" s="320"/>
      <c r="Q4" s="320"/>
      <c r="R4" s="320"/>
      <c r="S4" s="320"/>
      <c r="T4" s="320"/>
      <c r="U4" s="320"/>
      <c r="V4" s="320"/>
      <c r="W4" s="320"/>
      <c r="X4" s="172"/>
      <c r="Y4" s="172"/>
      <c r="Z4" s="171"/>
    </row>
    <row r="5" spans="1:26" s="18" customFormat="1" ht="15" customHeight="1">
      <c r="A5" s="531"/>
      <c r="B5" s="527"/>
      <c r="C5" s="531"/>
      <c r="D5" s="531"/>
      <c r="E5" s="527"/>
      <c r="F5" s="527"/>
      <c r="G5" s="527"/>
      <c r="H5" s="531"/>
      <c r="I5" s="531"/>
      <c r="J5" s="531"/>
      <c r="K5" s="531"/>
      <c r="L5" s="531"/>
      <c r="M5" s="429"/>
      <c r="N5" s="531"/>
      <c r="O5" s="531"/>
      <c r="P5" s="531"/>
      <c r="Q5" s="531"/>
      <c r="R5" s="531"/>
      <c r="S5" s="531"/>
      <c r="T5" s="531"/>
      <c r="U5" s="531"/>
      <c r="V5" s="531"/>
      <c r="W5" s="531"/>
      <c r="X5" s="527"/>
      <c r="Y5" s="527"/>
      <c r="Z5" s="171"/>
    </row>
    <row r="6" spans="1:26" ht="15" customHeight="1" thickBot="1">
      <c r="A6" s="207"/>
      <c r="B6" s="532"/>
      <c r="C6" s="532"/>
      <c r="D6" s="532"/>
      <c r="E6" s="532"/>
      <c r="F6" s="532"/>
      <c r="G6" s="532"/>
      <c r="H6" s="532"/>
      <c r="I6" s="532"/>
      <c r="J6" s="532"/>
      <c r="K6" s="532"/>
      <c r="L6" s="532"/>
      <c r="M6" s="532"/>
      <c r="N6" s="532"/>
      <c r="O6" s="532"/>
      <c r="P6" s="532"/>
      <c r="Q6" s="532"/>
      <c r="R6" s="532"/>
      <c r="S6" s="532"/>
      <c r="T6" s="532"/>
      <c r="U6" s="170"/>
      <c r="V6" s="170"/>
      <c r="W6" s="170"/>
      <c r="X6" s="170"/>
      <c r="Y6" s="170"/>
      <c r="Z6" s="171"/>
    </row>
    <row r="7" spans="1:26" ht="20.25" customHeight="1">
      <c r="A7" s="658"/>
      <c r="B7" s="4800" t="s">
        <v>681</v>
      </c>
      <c r="C7" s="4700" t="s">
        <v>20</v>
      </c>
      <c r="D7" s="4700" t="s">
        <v>849</v>
      </c>
      <c r="E7" s="4676" t="s">
        <v>59</v>
      </c>
      <c r="F7" s="4789"/>
      <c r="G7" s="4789"/>
      <c r="H7" s="4789"/>
      <c r="I7" s="4789"/>
      <c r="J7" s="4789"/>
      <c r="K7" s="4789"/>
      <c r="L7" s="4789"/>
      <c r="M7" s="4789"/>
      <c r="N7" s="4789"/>
      <c r="O7" s="4789"/>
      <c r="P7" s="4789"/>
      <c r="Q7" s="4789"/>
      <c r="R7" s="4789"/>
      <c r="S7" s="4789"/>
      <c r="T7" s="4789"/>
      <c r="U7" s="4789"/>
      <c r="V7" s="4789"/>
      <c r="W7" s="4789"/>
      <c r="X7" s="4789"/>
      <c r="Y7" s="4790"/>
      <c r="Z7" s="171"/>
    </row>
    <row r="8" spans="1:26" ht="21.75" customHeight="1">
      <c r="A8" s="659"/>
      <c r="B8" s="4734"/>
      <c r="C8" s="4666"/>
      <c r="D8" s="4794"/>
      <c r="E8" s="4585" t="s">
        <v>850</v>
      </c>
      <c r="F8" s="4663"/>
      <c r="G8" s="4663"/>
      <c r="H8" s="4663"/>
      <c r="I8" s="4663"/>
      <c r="J8" s="4663"/>
      <c r="K8" s="4663"/>
      <c r="L8" s="4663"/>
      <c r="M8" s="4663"/>
      <c r="N8" s="4663"/>
      <c r="O8" s="4663"/>
      <c r="P8" s="4663"/>
      <c r="Q8" s="4663"/>
      <c r="R8" s="4663"/>
      <c r="S8" s="4663"/>
      <c r="T8" s="4663"/>
      <c r="U8" s="4663"/>
      <c r="V8" s="4663"/>
      <c r="W8" s="4663"/>
      <c r="X8" s="4663"/>
      <c r="Y8" s="4668"/>
      <c r="Z8" s="171"/>
    </row>
    <row r="9" spans="1:26" ht="24.75" customHeight="1">
      <c r="A9" s="660"/>
      <c r="B9" s="4792" t="s">
        <v>627</v>
      </c>
      <c r="C9" s="4666" t="s">
        <v>619</v>
      </c>
      <c r="D9" s="4666" t="s">
        <v>851</v>
      </c>
      <c r="E9" s="176" t="s">
        <v>427</v>
      </c>
      <c r="F9" s="173" t="s">
        <v>23</v>
      </c>
      <c r="G9" s="173" t="s">
        <v>24</v>
      </c>
      <c r="H9" s="173" t="s">
        <v>25</v>
      </c>
      <c r="I9" s="173" t="s">
        <v>26</v>
      </c>
      <c r="J9" s="173" t="s">
        <v>27</v>
      </c>
      <c r="K9" s="173" t="s">
        <v>28</v>
      </c>
      <c r="L9" s="173" t="s">
        <v>29</v>
      </c>
      <c r="M9" s="173" t="s">
        <v>30</v>
      </c>
      <c r="N9" s="173" t="s">
        <v>31</v>
      </c>
      <c r="O9" s="173" t="s">
        <v>32</v>
      </c>
      <c r="P9" s="173" t="s">
        <v>46</v>
      </c>
      <c r="Q9" s="173" t="s">
        <v>47</v>
      </c>
      <c r="R9" s="173" t="s">
        <v>48</v>
      </c>
      <c r="S9" s="173" t="s">
        <v>49</v>
      </c>
      <c r="T9" s="173" t="s">
        <v>50</v>
      </c>
      <c r="U9" s="173" t="s">
        <v>51</v>
      </c>
      <c r="V9" s="173" t="s">
        <v>52</v>
      </c>
      <c r="W9" s="173" t="s">
        <v>53</v>
      </c>
      <c r="X9" s="173" t="s">
        <v>54</v>
      </c>
      <c r="Y9" s="174" t="s">
        <v>55</v>
      </c>
      <c r="Z9" s="171"/>
    </row>
    <row r="10" spans="1:26" ht="28.5" customHeight="1" thickBot="1">
      <c r="A10" s="660"/>
      <c r="B10" s="4734"/>
      <c r="C10" s="4693"/>
      <c r="D10" s="4715"/>
      <c r="E10" s="256" t="s">
        <v>619</v>
      </c>
      <c r="F10" s="256" t="s">
        <v>812</v>
      </c>
      <c r="G10" s="256" t="s">
        <v>813</v>
      </c>
      <c r="H10" s="256" t="s">
        <v>814</v>
      </c>
      <c r="I10" s="256" t="s">
        <v>815</v>
      </c>
      <c r="J10" s="256" t="s">
        <v>816</v>
      </c>
      <c r="K10" s="256" t="s">
        <v>817</v>
      </c>
      <c r="L10" s="256" t="s">
        <v>818</v>
      </c>
      <c r="M10" s="256" t="s">
        <v>819</v>
      </c>
      <c r="N10" s="256" t="s">
        <v>820</v>
      </c>
      <c r="O10" s="256" t="s">
        <v>821</v>
      </c>
      <c r="P10" s="256" t="s">
        <v>822</v>
      </c>
      <c r="Q10" s="256" t="s">
        <v>823</v>
      </c>
      <c r="R10" s="256" t="s">
        <v>824</v>
      </c>
      <c r="S10" s="256" t="s">
        <v>825</v>
      </c>
      <c r="T10" s="256" t="s">
        <v>826</v>
      </c>
      <c r="U10" s="256" t="s">
        <v>827</v>
      </c>
      <c r="V10" s="256" t="s">
        <v>828</v>
      </c>
      <c r="W10" s="256" t="s">
        <v>829</v>
      </c>
      <c r="X10" s="256" t="s">
        <v>830</v>
      </c>
      <c r="Y10" s="662" t="s">
        <v>831</v>
      </c>
      <c r="Z10" s="171"/>
    </row>
    <row r="11" spans="1:26" ht="28.5" customHeight="1">
      <c r="A11" s="4795" t="s">
        <v>366</v>
      </c>
      <c r="B11" s="689" t="s">
        <v>366</v>
      </c>
      <c r="C11" s="5962">
        <v>535</v>
      </c>
      <c r="D11" s="5962">
        <v>395</v>
      </c>
      <c r="E11" s="5962">
        <v>140</v>
      </c>
      <c r="F11" s="5962">
        <v>32</v>
      </c>
      <c r="G11" s="5962">
        <v>29</v>
      </c>
      <c r="H11" s="5962">
        <v>25</v>
      </c>
      <c r="I11" s="5962">
        <v>17</v>
      </c>
      <c r="J11" s="5962">
        <v>8</v>
      </c>
      <c r="K11" s="5962">
        <v>10</v>
      </c>
      <c r="L11" s="5962">
        <v>11</v>
      </c>
      <c r="M11" s="5962">
        <v>4</v>
      </c>
      <c r="N11" s="5962">
        <v>1</v>
      </c>
      <c r="O11" s="5962">
        <v>2</v>
      </c>
      <c r="P11" s="5962">
        <v>0</v>
      </c>
      <c r="Q11" s="5962">
        <v>0</v>
      </c>
      <c r="R11" s="5962">
        <v>1</v>
      </c>
      <c r="S11" s="5962">
        <v>0</v>
      </c>
      <c r="T11" s="5962">
        <v>0</v>
      </c>
      <c r="U11" s="5962">
        <v>0</v>
      </c>
      <c r="V11" s="5962">
        <v>0</v>
      </c>
      <c r="W11" s="5962">
        <v>0</v>
      </c>
      <c r="X11" s="5962">
        <v>0</v>
      </c>
      <c r="Y11" s="5963">
        <v>0</v>
      </c>
      <c r="Z11" s="171"/>
    </row>
    <row r="12" spans="1:26" ht="13.5">
      <c r="A12" s="4796"/>
      <c r="B12" s="448">
        <v>1</v>
      </c>
      <c r="C12" s="708">
        <v>37</v>
      </c>
      <c r="D12" s="669">
        <v>37</v>
      </c>
      <c r="E12" s="669">
        <v>0</v>
      </c>
      <c r="F12" s="669">
        <v>0</v>
      </c>
      <c r="G12" s="669">
        <v>0</v>
      </c>
      <c r="H12" s="669">
        <v>0</v>
      </c>
      <c r="I12" s="669">
        <v>0</v>
      </c>
      <c r="J12" s="669">
        <v>0</v>
      </c>
      <c r="K12" s="669">
        <v>0</v>
      </c>
      <c r="L12" s="669">
        <v>0</v>
      </c>
      <c r="M12" s="709">
        <v>0</v>
      </c>
      <c r="N12" s="669">
        <v>0</v>
      </c>
      <c r="O12" s="669">
        <v>0</v>
      </c>
      <c r="P12" s="669">
        <v>0</v>
      </c>
      <c r="Q12" s="669">
        <v>0</v>
      </c>
      <c r="R12" s="669">
        <v>0</v>
      </c>
      <c r="S12" s="669">
        <v>0</v>
      </c>
      <c r="T12" s="669">
        <v>0</v>
      </c>
      <c r="U12" s="669">
        <v>0</v>
      </c>
      <c r="V12" s="669">
        <v>0</v>
      </c>
      <c r="W12" s="669">
        <v>0</v>
      </c>
      <c r="X12" s="669">
        <v>0</v>
      </c>
      <c r="Y12" s="670">
        <v>0</v>
      </c>
      <c r="Z12" s="171"/>
    </row>
    <row r="13" spans="1:26" ht="13.5">
      <c r="A13" s="4796"/>
      <c r="B13" s="448">
        <v>2</v>
      </c>
      <c r="C13" s="708">
        <v>40</v>
      </c>
      <c r="D13" s="669">
        <v>40</v>
      </c>
      <c r="E13" s="669">
        <v>0</v>
      </c>
      <c r="F13" s="669">
        <v>0</v>
      </c>
      <c r="G13" s="669">
        <v>0</v>
      </c>
      <c r="H13" s="669">
        <v>0</v>
      </c>
      <c r="I13" s="669">
        <v>0</v>
      </c>
      <c r="J13" s="669">
        <v>0</v>
      </c>
      <c r="K13" s="669">
        <v>0</v>
      </c>
      <c r="L13" s="669">
        <v>0</v>
      </c>
      <c r="M13" s="709">
        <v>0</v>
      </c>
      <c r="N13" s="669">
        <v>0</v>
      </c>
      <c r="O13" s="669">
        <v>0</v>
      </c>
      <c r="P13" s="669">
        <v>0</v>
      </c>
      <c r="Q13" s="669">
        <v>0</v>
      </c>
      <c r="R13" s="669">
        <v>0</v>
      </c>
      <c r="S13" s="669">
        <v>0</v>
      </c>
      <c r="T13" s="669">
        <v>0</v>
      </c>
      <c r="U13" s="669">
        <v>0</v>
      </c>
      <c r="V13" s="669">
        <v>0</v>
      </c>
      <c r="W13" s="669">
        <v>0</v>
      </c>
      <c r="X13" s="669">
        <v>0</v>
      </c>
      <c r="Y13" s="670">
        <v>0</v>
      </c>
      <c r="Z13" s="171"/>
    </row>
    <row r="14" spans="1:26" ht="13.5">
      <c r="A14" s="4796"/>
      <c r="B14" s="448">
        <v>3</v>
      </c>
      <c r="C14" s="708">
        <v>32</v>
      </c>
      <c r="D14" s="669">
        <v>32</v>
      </c>
      <c r="E14" s="669">
        <v>0</v>
      </c>
      <c r="F14" s="669">
        <v>0</v>
      </c>
      <c r="G14" s="669">
        <v>0</v>
      </c>
      <c r="H14" s="669">
        <v>0</v>
      </c>
      <c r="I14" s="669">
        <v>0</v>
      </c>
      <c r="J14" s="669">
        <v>0</v>
      </c>
      <c r="K14" s="669">
        <v>0</v>
      </c>
      <c r="L14" s="669">
        <v>0</v>
      </c>
      <c r="M14" s="709">
        <v>0</v>
      </c>
      <c r="N14" s="669">
        <v>0</v>
      </c>
      <c r="O14" s="669">
        <v>0</v>
      </c>
      <c r="P14" s="669">
        <v>0</v>
      </c>
      <c r="Q14" s="669">
        <v>0</v>
      </c>
      <c r="R14" s="669">
        <v>0</v>
      </c>
      <c r="S14" s="669">
        <v>0</v>
      </c>
      <c r="T14" s="669">
        <v>0</v>
      </c>
      <c r="U14" s="669">
        <v>0</v>
      </c>
      <c r="V14" s="669">
        <v>0</v>
      </c>
      <c r="W14" s="669">
        <v>0</v>
      </c>
      <c r="X14" s="669">
        <v>0</v>
      </c>
      <c r="Y14" s="670">
        <v>0</v>
      </c>
      <c r="Z14" s="171"/>
    </row>
    <row r="15" spans="1:26" ht="13.5">
      <c r="A15" s="4796"/>
      <c r="B15" s="448">
        <v>4</v>
      </c>
      <c r="C15" s="708">
        <v>46</v>
      </c>
      <c r="D15" s="669">
        <v>39</v>
      </c>
      <c r="E15" s="669">
        <v>7</v>
      </c>
      <c r="F15" s="669">
        <v>1</v>
      </c>
      <c r="G15" s="669">
        <v>1</v>
      </c>
      <c r="H15" s="669">
        <v>0</v>
      </c>
      <c r="I15" s="669">
        <v>2</v>
      </c>
      <c r="J15" s="669">
        <v>0</v>
      </c>
      <c r="K15" s="669">
        <v>1</v>
      </c>
      <c r="L15" s="669">
        <v>0</v>
      </c>
      <c r="M15" s="709">
        <v>0</v>
      </c>
      <c r="N15" s="669">
        <v>0</v>
      </c>
      <c r="O15" s="669">
        <v>2</v>
      </c>
      <c r="P15" s="669">
        <v>0</v>
      </c>
      <c r="Q15" s="669">
        <v>0</v>
      </c>
      <c r="R15" s="669">
        <v>0</v>
      </c>
      <c r="S15" s="669">
        <v>0</v>
      </c>
      <c r="T15" s="669">
        <v>0</v>
      </c>
      <c r="U15" s="669">
        <v>0</v>
      </c>
      <c r="V15" s="669">
        <v>0</v>
      </c>
      <c r="W15" s="669">
        <v>0</v>
      </c>
      <c r="X15" s="669">
        <v>0</v>
      </c>
      <c r="Y15" s="670">
        <v>0</v>
      </c>
      <c r="Z15" s="171"/>
    </row>
    <row r="16" spans="1:26" ht="13.5">
      <c r="A16" s="4796"/>
      <c r="B16" s="671">
        <v>5</v>
      </c>
      <c r="C16" s="710">
        <v>30</v>
      </c>
      <c r="D16" s="672">
        <v>20</v>
      </c>
      <c r="E16" s="672">
        <v>10</v>
      </c>
      <c r="F16" s="672">
        <v>3</v>
      </c>
      <c r="G16" s="672">
        <v>2</v>
      </c>
      <c r="H16" s="672">
        <v>3</v>
      </c>
      <c r="I16" s="672">
        <v>0</v>
      </c>
      <c r="J16" s="672">
        <v>0</v>
      </c>
      <c r="K16" s="672">
        <v>0</v>
      </c>
      <c r="L16" s="672">
        <v>0</v>
      </c>
      <c r="M16" s="711">
        <v>1</v>
      </c>
      <c r="N16" s="672">
        <v>0</v>
      </c>
      <c r="O16" s="672">
        <v>0</v>
      </c>
      <c r="P16" s="672">
        <v>0</v>
      </c>
      <c r="Q16" s="672">
        <v>0</v>
      </c>
      <c r="R16" s="672">
        <v>1</v>
      </c>
      <c r="S16" s="672">
        <v>0</v>
      </c>
      <c r="T16" s="672">
        <v>0</v>
      </c>
      <c r="U16" s="672">
        <v>0</v>
      </c>
      <c r="V16" s="672">
        <v>0</v>
      </c>
      <c r="W16" s="672">
        <v>0</v>
      </c>
      <c r="X16" s="672">
        <v>0</v>
      </c>
      <c r="Y16" s="673">
        <v>0</v>
      </c>
      <c r="Z16" s="171"/>
    </row>
    <row r="17" spans="1:26" ht="13.5">
      <c r="A17" s="4796"/>
      <c r="B17" s="448">
        <v>6</v>
      </c>
      <c r="C17" s="708">
        <v>38</v>
      </c>
      <c r="D17" s="669">
        <v>24</v>
      </c>
      <c r="E17" s="669">
        <v>14</v>
      </c>
      <c r="F17" s="669">
        <v>5</v>
      </c>
      <c r="G17" s="669">
        <v>4</v>
      </c>
      <c r="H17" s="669">
        <v>2</v>
      </c>
      <c r="I17" s="669">
        <v>1</v>
      </c>
      <c r="J17" s="669">
        <v>1</v>
      </c>
      <c r="K17" s="669">
        <v>0</v>
      </c>
      <c r="L17" s="669">
        <v>0</v>
      </c>
      <c r="M17" s="709">
        <v>1</v>
      </c>
      <c r="N17" s="669">
        <v>0</v>
      </c>
      <c r="O17" s="669">
        <v>0</v>
      </c>
      <c r="P17" s="669">
        <v>0</v>
      </c>
      <c r="Q17" s="669">
        <v>0</v>
      </c>
      <c r="R17" s="669">
        <v>0</v>
      </c>
      <c r="S17" s="669">
        <v>0</v>
      </c>
      <c r="T17" s="669">
        <v>0</v>
      </c>
      <c r="U17" s="669">
        <v>0</v>
      </c>
      <c r="V17" s="669">
        <v>0</v>
      </c>
      <c r="W17" s="669">
        <v>0</v>
      </c>
      <c r="X17" s="669">
        <v>0</v>
      </c>
      <c r="Y17" s="670">
        <v>0</v>
      </c>
      <c r="Z17" s="171"/>
    </row>
    <row r="18" spans="1:26" ht="13.5">
      <c r="A18" s="4796"/>
      <c r="B18" s="448">
        <v>7</v>
      </c>
      <c r="C18" s="708">
        <v>45</v>
      </c>
      <c r="D18" s="669">
        <v>23</v>
      </c>
      <c r="E18" s="669">
        <v>22</v>
      </c>
      <c r="F18" s="669">
        <v>3</v>
      </c>
      <c r="G18" s="669">
        <v>5</v>
      </c>
      <c r="H18" s="669">
        <v>4</v>
      </c>
      <c r="I18" s="669">
        <v>4</v>
      </c>
      <c r="J18" s="669">
        <v>1</v>
      </c>
      <c r="K18" s="669">
        <v>3</v>
      </c>
      <c r="L18" s="669">
        <v>2</v>
      </c>
      <c r="M18" s="709">
        <v>0</v>
      </c>
      <c r="N18" s="669">
        <v>0</v>
      </c>
      <c r="O18" s="669">
        <v>0</v>
      </c>
      <c r="P18" s="669">
        <v>0</v>
      </c>
      <c r="Q18" s="669">
        <v>0</v>
      </c>
      <c r="R18" s="669">
        <v>0</v>
      </c>
      <c r="S18" s="669">
        <v>0</v>
      </c>
      <c r="T18" s="669">
        <v>0</v>
      </c>
      <c r="U18" s="669">
        <v>0</v>
      </c>
      <c r="V18" s="669">
        <v>0</v>
      </c>
      <c r="W18" s="669">
        <v>0</v>
      </c>
      <c r="X18" s="669">
        <v>0</v>
      </c>
      <c r="Y18" s="670">
        <v>0</v>
      </c>
      <c r="Z18" s="171"/>
    </row>
    <row r="19" spans="1:26" ht="13.5">
      <c r="A19" s="4796"/>
      <c r="B19" s="448">
        <v>8</v>
      </c>
      <c r="C19" s="708">
        <v>52</v>
      </c>
      <c r="D19" s="669">
        <v>20</v>
      </c>
      <c r="E19" s="669">
        <v>32</v>
      </c>
      <c r="F19" s="669">
        <v>6</v>
      </c>
      <c r="G19" s="669">
        <v>5</v>
      </c>
      <c r="H19" s="669">
        <v>6</v>
      </c>
      <c r="I19" s="669">
        <v>5</v>
      </c>
      <c r="J19" s="669">
        <v>3</v>
      </c>
      <c r="K19" s="669">
        <v>3</v>
      </c>
      <c r="L19" s="669">
        <v>3</v>
      </c>
      <c r="M19" s="709">
        <v>1</v>
      </c>
      <c r="N19" s="669">
        <v>0</v>
      </c>
      <c r="O19" s="669">
        <v>0</v>
      </c>
      <c r="P19" s="669">
        <v>0</v>
      </c>
      <c r="Q19" s="669">
        <v>0</v>
      </c>
      <c r="R19" s="669">
        <v>0</v>
      </c>
      <c r="S19" s="669">
        <v>0</v>
      </c>
      <c r="T19" s="669">
        <v>0</v>
      </c>
      <c r="U19" s="669">
        <v>0</v>
      </c>
      <c r="V19" s="669">
        <v>0</v>
      </c>
      <c r="W19" s="669">
        <v>0</v>
      </c>
      <c r="X19" s="669">
        <v>0</v>
      </c>
      <c r="Y19" s="670">
        <v>0</v>
      </c>
      <c r="Z19" s="171"/>
    </row>
    <row r="20" spans="1:26" ht="13.5">
      <c r="A20" s="4796"/>
      <c r="B20" s="448">
        <v>9</v>
      </c>
      <c r="C20" s="708">
        <v>45</v>
      </c>
      <c r="D20" s="669">
        <v>30</v>
      </c>
      <c r="E20" s="669">
        <v>15</v>
      </c>
      <c r="F20" s="669">
        <v>1</v>
      </c>
      <c r="G20" s="669">
        <v>4</v>
      </c>
      <c r="H20" s="669">
        <v>3</v>
      </c>
      <c r="I20" s="669">
        <v>1</v>
      </c>
      <c r="J20" s="669">
        <v>2</v>
      </c>
      <c r="K20" s="669">
        <v>0</v>
      </c>
      <c r="L20" s="669">
        <v>4</v>
      </c>
      <c r="M20" s="709">
        <v>0</v>
      </c>
      <c r="N20" s="669">
        <v>0</v>
      </c>
      <c r="O20" s="669">
        <v>0</v>
      </c>
      <c r="P20" s="669">
        <v>0</v>
      </c>
      <c r="Q20" s="669">
        <v>0</v>
      </c>
      <c r="R20" s="669">
        <v>0</v>
      </c>
      <c r="S20" s="669">
        <v>0</v>
      </c>
      <c r="T20" s="669">
        <v>0</v>
      </c>
      <c r="U20" s="669">
        <v>0</v>
      </c>
      <c r="V20" s="669">
        <v>0</v>
      </c>
      <c r="W20" s="669">
        <v>0</v>
      </c>
      <c r="X20" s="669">
        <v>0</v>
      </c>
      <c r="Y20" s="670">
        <v>0</v>
      </c>
      <c r="Z20" s="171"/>
    </row>
    <row r="21" spans="1:26" ht="13.5">
      <c r="A21" s="4796"/>
      <c r="B21" s="671">
        <v>10</v>
      </c>
      <c r="C21" s="710">
        <v>48</v>
      </c>
      <c r="D21" s="672">
        <v>27</v>
      </c>
      <c r="E21" s="672">
        <v>21</v>
      </c>
      <c r="F21" s="672">
        <v>4</v>
      </c>
      <c r="G21" s="672">
        <v>5</v>
      </c>
      <c r="H21" s="672">
        <v>4</v>
      </c>
      <c r="I21" s="672">
        <v>2</v>
      </c>
      <c r="J21" s="672">
        <v>0</v>
      </c>
      <c r="K21" s="672">
        <v>3</v>
      </c>
      <c r="L21" s="672">
        <v>1</v>
      </c>
      <c r="M21" s="711">
        <v>1</v>
      </c>
      <c r="N21" s="672">
        <v>1</v>
      </c>
      <c r="O21" s="672">
        <v>0</v>
      </c>
      <c r="P21" s="672">
        <v>0</v>
      </c>
      <c r="Q21" s="672">
        <v>0</v>
      </c>
      <c r="R21" s="672">
        <v>0</v>
      </c>
      <c r="S21" s="672">
        <v>0</v>
      </c>
      <c r="T21" s="672">
        <v>0</v>
      </c>
      <c r="U21" s="672">
        <v>0</v>
      </c>
      <c r="V21" s="672">
        <v>0</v>
      </c>
      <c r="W21" s="672">
        <v>0</v>
      </c>
      <c r="X21" s="672">
        <v>0</v>
      </c>
      <c r="Y21" s="673">
        <v>0</v>
      </c>
      <c r="Z21" s="171"/>
    </row>
    <row r="22" spans="1:26" ht="13.5">
      <c r="A22" s="4796"/>
      <c r="B22" s="448">
        <v>11</v>
      </c>
      <c r="C22" s="708">
        <v>38</v>
      </c>
      <c r="D22" s="669">
        <v>28</v>
      </c>
      <c r="E22" s="669">
        <v>10</v>
      </c>
      <c r="F22" s="669">
        <v>5</v>
      </c>
      <c r="G22" s="669">
        <v>1</v>
      </c>
      <c r="H22" s="669">
        <v>1</v>
      </c>
      <c r="I22" s="669">
        <v>1</v>
      </c>
      <c r="J22" s="669">
        <v>1</v>
      </c>
      <c r="K22" s="669">
        <v>0</v>
      </c>
      <c r="L22" s="669">
        <v>1</v>
      </c>
      <c r="M22" s="709">
        <v>0</v>
      </c>
      <c r="N22" s="669">
        <v>0</v>
      </c>
      <c r="O22" s="669">
        <v>0</v>
      </c>
      <c r="P22" s="669">
        <v>0</v>
      </c>
      <c r="Q22" s="669">
        <v>0</v>
      </c>
      <c r="R22" s="669">
        <v>0</v>
      </c>
      <c r="S22" s="669">
        <v>0</v>
      </c>
      <c r="T22" s="669">
        <v>0</v>
      </c>
      <c r="U22" s="669">
        <v>0</v>
      </c>
      <c r="V22" s="669">
        <v>0</v>
      </c>
      <c r="W22" s="669">
        <v>0</v>
      </c>
      <c r="X22" s="669">
        <v>0</v>
      </c>
      <c r="Y22" s="670">
        <v>0</v>
      </c>
      <c r="Z22" s="171"/>
    </row>
    <row r="23" spans="1:26" ht="13.5">
      <c r="A23" s="4796"/>
      <c r="B23" s="448">
        <v>12</v>
      </c>
      <c r="C23" s="708">
        <v>37</v>
      </c>
      <c r="D23" s="669">
        <v>30</v>
      </c>
      <c r="E23" s="669">
        <v>7</v>
      </c>
      <c r="F23" s="669">
        <v>3</v>
      </c>
      <c r="G23" s="669">
        <v>1</v>
      </c>
      <c r="H23" s="669">
        <v>2</v>
      </c>
      <c r="I23" s="669">
        <v>1</v>
      </c>
      <c r="J23" s="669">
        <v>0</v>
      </c>
      <c r="K23" s="669">
        <v>0</v>
      </c>
      <c r="L23" s="669">
        <v>0</v>
      </c>
      <c r="M23" s="709">
        <v>0</v>
      </c>
      <c r="N23" s="669">
        <v>0</v>
      </c>
      <c r="O23" s="669">
        <v>0</v>
      </c>
      <c r="P23" s="669">
        <v>0</v>
      </c>
      <c r="Q23" s="669">
        <v>0</v>
      </c>
      <c r="R23" s="669">
        <v>0</v>
      </c>
      <c r="S23" s="669">
        <v>0</v>
      </c>
      <c r="T23" s="669">
        <v>0</v>
      </c>
      <c r="U23" s="669">
        <v>0</v>
      </c>
      <c r="V23" s="669">
        <v>0</v>
      </c>
      <c r="W23" s="669">
        <v>0</v>
      </c>
      <c r="X23" s="669">
        <v>0</v>
      </c>
      <c r="Y23" s="670">
        <v>0</v>
      </c>
      <c r="Z23" s="171"/>
    </row>
    <row r="24" spans="1:26" ht="13.5">
      <c r="A24" s="4796"/>
      <c r="B24" s="448">
        <v>13</v>
      </c>
      <c r="C24" s="708">
        <v>28</v>
      </c>
      <c r="D24" s="669">
        <v>26</v>
      </c>
      <c r="E24" s="669">
        <v>2</v>
      </c>
      <c r="F24" s="669">
        <v>1</v>
      </c>
      <c r="G24" s="669">
        <v>1</v>
      </c>
      <c r="H24" s="669">
        <v>0</v>
      </c>
      <c r="I24" s="669">
        <v>0</v>
      </c>
      <c r="J24" s="669">
        <v>0</v>
      </c>
      <c r="K24" s="669">
        <v>0</v>
      </c>
      <c r="L24" s="669">
        <v>0</v>
      </c>
      <c r="M24" s="709">
        <v>0</v>
      </c>
      <c r="N24" s="669">
        <v>0</v>
      </c>
      <c r="O24" s="669">
        <v>0</v>
      </c>
      <c r="P24" s="669">
        <v>0</v>
      </c>
      <c r="Q24" s="669">
        <v>0</v>
      </c>
      <c r="R24" s="669">
        <v>0</v>
      </c>
      <c r="S24" s="669">
        <v>0</v>
      </c>
      <c r="T24" s="669">
        <v>0</v>
      </c>
      <c r="U24" s="669">
        <v>0</v>
      </c>
      <c r="V24" s="669">
        <v>0</v>
      </c>
      <c r="W24" s="669">
        <v>0</v>
      </c>
      <c r="X24" s="669">
        <v>0</v>
      </c>
      <c r="Y24" s="670">
        <v>0</v>
      </c>
      <c r="Z24" s="171"/>
    </row>
    <row r="25" spans="1:26" ht="14.25" thickBot="1">
      <c r="A25" s="4797"/>
      <c r="B25" s="464">
        <v>14</v>
      </c>
      <c r="C25" s="708">
        <v>19</v>
      </c>
      <c r="D25" s="674">
        <v>19</v>
      </c>
      <c r="E25" s="669">
        <v>0</v>
      </c>
      <c r="F25" s="674">
        <v>0</v>
      </c>
      <c r="G25" s="674">
        <v>0</v>
      </c>
      <c r="H25" s="674">
        <v>0</v>
      </c>
      <c r="I25" s="674">
        <v>0</v>
      </c>
      <c r="J25" s="674">
        <v>0</v>
      </c>
      <c r="K25" s="674">
        <v>0</v>
      </c>
      <c r="L25" s="674">
        <v>0</v>
      </c>
      <c r="M25" s="712">
        <v>0</v>
      </c>
      <c r="N25" s="674">
        <v>0</v>
      </c>
      <c r="O25" s="674">
        <v>0</v>
      </c>
      <c r="P25" s="674">
        <v>0</v>
      </c>
      <c r="Q25" s="674">
        <v>0</v>
      </c>
      <c r="R25" s="674">
        <v>0</v>
      </c>
      <c r="S25" s="674">
        <v>0</v>
      </c>
      <c r="T25" s="674">
        <v>0</v>
      </c>
      <c r="U25" s="674">
        <v>0</v>
      </c>
      <c r="V25" s="674">
        <v>0</v>
      </c>
      <c r="W25" s="674">
        <v>0</v>
      </c>
      <c r="X25" s="674">
        <v>0</v>
      </c>
      <c r="Y25" s="675">
        <v>0</v>
      </c>
      <c r="Z25" s="171"/>
    </row>
    <row r="26" spans="1:26" ht="26.25" customHeight="1">
      <c r="A26" s="4795" t="s">
        <v>643</v>
      </c>
      <c r="B26" s="689" t="s">
        <v>366</v>
      </c>
      <c r="C26" s="5962">
        <v>272</v>
      </c>
      <c r="D26" s="5962">
        <v>196</v>
      </c>
      <c r="E26" s="5962">
        <v>76</v>
      </c>
      <c r="F26" s="5962">
        <v>15</v>
      </c>
      <c r="G26" s="5962">
        <v>18</v>
      </c>
      <c r="H26" s="5962">
        <v>10</v>
      </c>
      <c r="I26" s="5962">
        <v>11</v>
      </c>
      <c r="J26" s="5962">
        <v>4</v>
      </c>
      <c r="K26" s="5962">
        <v>6</v>
      </c>
      <c r="L26" s="5962">
        <v>9</v>
      </c>
      <c r="M26" s="5962">
        <v>0</v>
      </c>
      <c r="N26" s="5962">
        <v>1</v>
      </c>
      <c r="O26" s="5962">
        <v>1</v>
      </c>
      <c r="P26" s="5962">
        <v>0</v>
      </c>
      <c r="Q26" s="5962">
        <v>0</v>
      </c>
      <c r="R26" s="5962">
        <v>1</v>
      </c>
      <c r="S26" s="5962">
        <v>0</v>
      </c>
      <c r="T26" s="5962">
        <v>0</v>
      </c>
      <c r="U26" s="5962">
        <v>0</v>
      </c>
      <c r="V26" s="5962">
        <v>0</v>
      </c>
      <c r="W26" s="5962">
        <v>0</v>
      </c>
      <c r="X26" s="5962">
        <v>0</v>
      </c>
      <c r="Y26" s="5963">
        <v>0</v>
      </c>
      <c r="Z26" s="171"/>
    </row>
    <row r="27" spans="1:26" ht="13.5">
      <c r="A27" s="4796"/>
      <c r="B27" s="448">
        <v>1</v>
      </c>
      <c r="C27" s="708">
        <v>19</v>
      </c>
      <c r="D27" s="669">
        <v>19</v>
      </c>
      <c r="E27" s="669">
        <v>0</v>
      </c>
      <c r="F27" s="669">
        <v>0</v>
      </c>
      <c r="G27" s="669">
        <v>0</v>
      </c>
      <c r="H27" s="669">
        <v>0</v>
      </c>
      <c r="I27" s="669">
        <v>0</v>
      </c>
      <c r="J27" s="669">
        <v>0</v>
      </c>
      <c r="K27" s="669">
        <v>0</v>
      </c>
      <c r="L27" s="669">
        <v>0</v>
      </c>
      <c r="M27" s="709">
        <v>0</v>
      </c>
      <c r="N27" s="669">
        <v>0</v>
      </c>
      <c r="O27" s="669">
        <v>0</v>
      </c>
      <c r="P27" s="669">
        <v>0</v>
      </c>
      <c r="Q27" s="669">
        <v>0</v>
      </c>
      <c r="R27" s="669">
        <v>0</v>
      </c>
      <c r="S27" s="669">
        <v>0</v>
      </c>
      <c r="T27" s="669">
        <v>0</v>
      </c>
      <c r="U27" s="669">
        <v>0</v>
      </c>
      <c r="V27" s="669">
        <v>0</v>
      </c>
      <c r="W27" s="669">
        <v>0</v>
      </c>
      <c r="X27" s="669">
        <v>0</v>
      </c>
      <c r="Y27" s="670">
        <v>0</v>
      </c>
      <c r="Z27" s="171"/>
    </row>
    <row r="28" spans="1:26" ht="13.5">
      <c r="A28" s="4796"/>
      <c r="B28" s="448">
        <v>2</v>
      </c>
      <c r="C28" s="708">
        <v>25</v>
      </c>
      <c r="D28" s="669">
        <v>25</v>
      </c>
      <c r="E28" s="669">
        <v>0</v>
      </c>
      <c r="F28" s="669">
        <v>0</v>
      </c>
      <c r="G28" s="669">
        <v>0</v>
      </c>
      <c r="H28" s="669">
        <v>0</v>
      </c>
      <c r="I28" s="669">
        <v>0</v>
      </c>
      <c r="J28" s="669">
        <v>0</v>
      </c>
      <c r="K28" s="669">
        <v>0</v>
      </c>
      <c r="L28" s="669">
        <v>0</v>
      </c>
      <c r="M28" s="709">
        <v>0</v>
      </c>
      <c r="N28" s="669">
        <v>0</v>
      </c>
      <c r="O28" s="669">
        <v>0</v>
      </c>
      <c r="P28" s="669">
        <v>0</v>
      </c>
      <c r="Q28" s="669">
        <v>0</v>
      </c>
      <c r="R28" s="669">
        <v>0</v>
      </c>
      <c r="S28" s="669">
        <v>0</v>
      </c>
      <c r="T28" s="669">
        <v>0</v>
      </c>
      <c r="U28" s="669">
        <v>0</v>
      </c>
      <c r="V28" s="669">
        <v>0</v>
      </c>
      <c r="W28" s="669">
        <v>0</v>
      </c>
      <c r="X28" s="669">
        <v>0</v>
      </c>
      <c r="Y28" s="670">
        <v>0</v>
      </c>
      <c r="Z28" s="171"/>
    </row>
    <row r="29" spans="1:26" ht="13.5">
      <c r="A29" s="4796"/>
      <c r="B29" s="448">
        <v>3</v>
      </c>
      <c r="C29" s="708">
        <v>12</v>
      </c>
      <c r="D29" s="669">
        <v>12</v>
      </c>
      <c r="E29" s="669">
        <v>0</v>
      </c>
      <c r="F29" s="669">
        <v>0</v>
      </c>
      <c r="G29" s="669">
        <v>0</v>
      </c>
      <c r="H29" s="669">
        <v>0</v>
      </c>
      <c r="I29" s="669">
        <v>0</v>
      </c>
      <c r="J29" s="669">
        <v>0</v>
      </c>
      <c r="K29" s="669">
        <v>0</v>
      </c>
      <c r="L29" s="669">
        <v>0</v>
      </c>
      <c r="M29" s="709">
        <v>0</v>
      </c>
      <c r="N29" s="669">
        <v>0</v>
      </c>
      <c r="O29" s="669">
        <v>0</v>
      </c>
      <c r="P29" s="669">
        <v>0</v>
      </c>
      <c r="Q29" s="669">
        <v>0</v>
      </c>
      <c r="R29" s="669">
        <v>0</v>
      </c>
      <c r="S29" s="669">
        <v>0</v>
      </c>
      <c r="T29" s="669">
        <v>0</v>
      </c>
      <c r="U29" s="669">
        <v>0</v>
      </c>
      <c r="V29" s="669">
        <v>0</v>
      </c>
      <c r="W29" s="669">
        <v>0</v>
      </c>
      <c r="X29" s="669">
        <v>0</v>
      </c>
      <c r="Y29" s="670">
        <v>0</v>
      </c>
      <c r="Z29" s="171"/>
    </row>
    <row r="30" spans="1:26" ht="13.5">
      <c r="A30" s="4796"/>
      <c r="B30" s="448">
        <v>4</v>
      </c>
      <c r="C30" s="708">
        <v>28</v>
      </c>
      <c r="D30" s="669">
        <v>24</v>
      </c>
      <c r="E30" s="669">
        <v>4</v>
      </c>
      <c r="F30" s="669">
        <v>0</v>
      </c>
      <c r="G30" s="669">
        <v>1</v>
      </c>
      <c r="H30" s="669">
        <v>0</v>
      </c>
      <c r="I30" s="669">
        <v>1</v>
      </c>
      <c r="J30" s="669">
        <v>0</v>
      </c>
      <c r="K30" s="669">
        <v>1</v>
      </c>
      <c r="L30" s="669">
        <v>0</v>
      </c>
      <c r="M30" s="709">
        <v>0</v>
      </c>
      <c r="N30" s="669">
        <v>0</v>
      </c>
      <c r="O30" s="669">
        <v>1</v>
      </c>
      <c r="P30" s="669">
        <v>0</v>
      </c>
      <c r="Q30" s="669">
        <v>0</v>
      </c>
      <c r="R30" s="669">
        <v>0</v>
      </c>
      <c r="S30" s="669">
        <v>0</v>
      </c>
      <c r="T30" s="669">
        <v>0</v>
      </c>
      <c r="U30" s="669">
        <v>0</v>
      </c>
      <c r="V30" s="669">
        <v>0</v>
      </c>
      <c r="W30" s="669">
        <v>0</v>
      </c>
      <c r="X30" s="669">
        <v>0</v>
      </c>
      <c r="Y30" s="670">
        <v>0</v>
      </c>
      <c r="Z30" s="171"/>
    </row>
    <row r="31" spans="1:26" ht="13.5">
      <c r="A31" s="4796"/>
      <c r="B31" s="671">
        <v>5</v>
      </c>
      <c r="C31" s="710">
        <v>16</v>
      </c>
      <c r="D31" s="672">
        <v>10</v>
      </c>
      <c r="E31" s="672">
        <v>6</v>
      </c>
      <c r="F31" s="672">
        <v>2</v>
      </c>
      <c r="G31" s="672">
        <v>2</v>
      </c>
      <c r="H31" s="672">
        <v>1</v>
      </c>
      <c r="I31" s="672">
        <v>0</v>
      </c>
      <c r="J31" s="672">
        <v>0</v>
      </c>
      <c r="K31" s="672">
        <v>0</v>
      </c>
      <c r="L31" s="672">
        <v>0</v>
      </c>
      <c r="M31" s="711">
        <v>0</v>
      </c>
      <c r="N31" s="672">
        <v>0</v>
      </c>
      <c r="O31" s="672">
        <v>0</v>
      </c>
      <c r="P31" s="672">
        <v>0</v>
      </c>
      <c r="Q31" s="672">
        <v>0</v>
      </c>
      <c r="R31" s="672">
        <v>1</v>
      </c>
      <c r="S31" s="672">
        <v>0</v>
      </c>
      <c r="T31" s="672">
        <v>0</v>
      </c>
      <c r="U31" s="672">
        <v>0</v>
      </c>
      <c r="V31" s="672">
        <v>0</v>
      </c>
      <c r="W31" s="672">
        <v>0</v>
      </c>
      <c r="X31" s="672">
        <v>0</v>
      </c>
      <c r="Y31" s="673">
        <v>0</v>
      </c>
      <c r="Z31" s="171"/>
    </row>
    <row r="32" spans="1:26" ht="13.5">
      <c r="A32" s="4796"/>
      <c r="B32" s="448">
        <v>6</v>
      </c>
      <c r="C32" s="708">
        <v>22</v>
      </c>
      <c r="D32" s="669">
        <v>15</v>
      </c>
      <c r="E32" s="669">
        <v>7</v>
      </c>
      <c r="F32" s="669">
        <v>1</v>
      </c>
      <c r="G32" s="669">
        <v>3</v>
      </c>
      <c r="H32" s="669">
        <v>1</v>
      </c>
      <c r="I32" s="669">
        <v>1</v>
      </c>
      <c r="J32" s="669">
        <v>1</v>
      </c>
      <c r="K32" s="669">
        <v>0</v>
      </c>
      <c r="L32" s="669">
        <v>0</v>
      </c>
      <c r="M32" s="709">
        <v>0</v>
      </c>
      <c r="N32" s="669">
        <v>0</v>
      </c>
      <c r="O32" s="669">
        <v>0</v>
      </c>
      <c r="P32" s="669">
        <v>0</v>
      </c>
      <c r="Q32" s="669">
        <v>0</v>
      </c>
      <c r="R32" s="669">
        <v>0</v>
      </c>
      <c r="S32" s="669">
        <v>0</v>
      </c>
      <c r="T32" s="669">
        <v>0</v>
      </c>
      <c r="U32" s="669">
        <v>0</v>
      </c>
      <c r="V32" s="669">
        <v>0</v>
      </c>
      <c r="W32" s="669">
        <v>0</v>
      </c>
      <c r="X32" s="669">
        <v>0</v>
      </c>
      <c r="Y32" s="670">
        <v>0</v>
      </c>
      <c r="Z32" s="171"/>
    </row>
    <row r="33" spans="1:26" ht="13.5">
      <c r="A33" s="4796"/>
      <c r="B33" s="448">
        <v>7</v>
      </c>
      <c r="C33" s="708">
        <v>17</v>
      </c>
      <c r="D33" s="669">
        <v>7</v>
      </c>
      <c r="E33" s="669">
        <v>10</v>
      </c>
      <c r="F33" s="669">
        <v>2</v>
      </c>
      <c r="G33" s="669">
        <v>2</v>
      </c>
      <c r="H33" s="669">
        <v>2</v>
      </c>
      <c r="I33" s="669">
        <v>1</v>
      </c>
      <c r="J33" s="669">
        <v>0</v>
      </c>
      <c r="K33" s="669">
        <v>1</v>
      </c>
      <c r="L33" s="669">
        <v>2</v>
      </c>
      <c r="M33" s="709">
        <v>0</v>
      </c>
      <c r="N33" s="669">
        <v>0</v>
      </c>
      <c r="O33" s="669">
        <v>0</v>
      </c>
      <c r="P33" s="669">
        <v>0</v>
      </c>
      <c r="Q33" s="669">
        <v>0</v>
      </c>
      <c r="R33" s="669">
        <v>0</v>
      </c>
      <c r="S33" s="669">
        <v>0</v>
      </c>
      <c r="T33" s="669">
        <v>0</v>
      </c>
      <c r="U33" s="669">
        <v>0</v>
      </c>
      <c r="V33" s="669">
        <v>0</v>
      </c>
      <c r="W33" s="669">
        <v>0</v>
      </c>
      <c r="X33" s="669">
        <v>0</v>
      </c>
      <c r="Y33" s="670">
        <v>0</v>
      </c>
      <c r="Z33" s="171"/>
    </row>
    <row r="34" spans="1:26" ht="13.5">
      <c r="A34" s="4796"/>
      <c r="B34" s="448">
        <v>8</v>
      </c>
      <c r="C34" s="708">
        <v>25</v>
      </c>
      <c r="D34" s="669">
        <v>11</v>
      </c>
      <c r="E34" s="669">
        <v>14</v>
      </c>
      <c r="F34" s="669">
        <v>2</v>
      </c>
      <c r="G34" s="669">
        <v>3</v>
      </c>
      <c r="H34" s="669">
        <v>2</v>
      </c>
      <c r="I34" s="669">
        <v>3</v>
      </c>
      <c r="J34" s="669">
        <v>1</v>
      </c>
      <c r="K34" s="669">
        <v>1</v>
      </c>
      <c r="L34" s="669">
        <v>2</v>
      </c>
      <c r="M34" s="709">
        <v>0</v>
      </c>
      <c r="N34" s="669">
        <v>0</v>
      </c>
      <c r="O34" s="669">
        <v>0</v>
      </c>
      <c r="P34" s="669">
        <v>0</v>
      </c>
      <c r="Q34" s="669">
        <v>0</v>
      </c>
      <c r="R34" s="669">
        <v>0</v>
      </c>
      <c r="S34" s="669">
        <v>0</v>
      </c>
      <c r="T34" s="669">
        <v>0</v>
      </c>
      <c r="U34" s="669">
        <v>0</v>
      </c>
      <c r="V34" s="669">
        <v>0</v>
      </c>
      <c r="W34" s="669">
        <v>0</v>
      </c>
      <c r="X34" s="669">
        <v>0</v>
      </c>
      <c r="Y34" s="670">
        <v>0</v>
      </c>
      <c r="Z34" s="171"/>
    </row>
    <row r="35" spans="1:26" ht="13.5">
      <c r="A35" s="4796"/>
      <c r="B35" s="448">
        <v>9</v>
      </c>
      <c r="C35" s="708">
        <v>21</v>
      </c>
      <c r="D35" s="669">
        <v>11</v>
      </c>
      <c r="E35" s="669">
        <v>10</v>
      </c>
      <c r="F35" s="669">
        <v>1</v>
      </c>
      <c r="G35" s="669">
        <v>3</v>
      </c>
      <c r="H35" s="669">
        <v>0</v>
      </c>
      <c r="I35" s="669">
        <v>1</v>
      </c>
      <c r="J35" s="669">
        <v>2</v>
      </c>
      <c r="K35" s="669">
        <v>0</v>
      </c>
      <c r="L35" s="669">
        <v>3</v>
      </c>
      <c r="M35" s="709">
        <v>0</v>
      </c>
      <c r="N35" s="669">
        <v>0</v>
      </c>
      <c r="O35" s="669">
        <v>0</v>
      </c>
      <c r="P35" s="669">
        <v>0</v>
      </c>
      <c r="Q35" s="669">
        <v>0</v>
      </c>
      <c r="R35" s="669">
        <v>0</v>
      </c>
      <c r="S35" s="669">
        <v>0</v>
      </c>
      <c r="T35" s="669">
        <v>0</v>
      </c>
      <c r="U35" s="669">
        <v>0</v>
      </c>
      <c r="V35" s="669">
        <v>0</v>
      </c>
      <c r="W35" s="669">
        <v>0</v>
      </c>
      <c r="X35" s="669">
        <v>0</v>
      </c>
      <c r="Y35" s="670">
        <v>0</v>
      </c>
      <c r="Z35" s="171"/>
    </row>
    <row r="36" spans="1:26" ht="13.5">
      <c r="A36" s="4796"/>
      <c r="B36" s="671">
        <v>10</v>
      </c>
      <c r="C36" s="710">
        <v>29</v>
      </c>
      <c r="D36" s="672">
        <v>14</v>
      </c>
      <c r="E36" s="672">
        <v>15</v>
      </c>
      <c r="F36" s="672">
        <v>2</v>
      </c>
      <c r="G36" s="672">
        <v>3</v>
      </c>
      <c r="H36" s="672">
        <v>3</v>
      </c>
      <c r="I36" s="672">
        <v>2</v>
      </c>
      <c r="J36" s="672">
        <v>0</v>
      </c>
      <c r="K36" s="672">
        <v>3</v>
      </c>
      <c r="L36" s="672">
        <v>1</v>
      </c>
      <c r="M36" s="711">
        <v>0</v>
      </c>
      <c r="N36" s="672">
        <v>1</v>
      </c>
      <c r="O36" s="672">
        <v>0</v>
      </c>
      <c r="P36" s="672">
        <v>0</v>
      </c>
      <c r="Q36" s="672">
        <v>0</v>
      </c>
      <c r="R36" s="672">
        <v>0</v>
      </c>
      <c r="S36" s="672">
        <v>0</v>
      </c>
      <c r="T36" s="672">
        <v>0</v>
      </c>
      <c r="U36" s="672">
        <v>0</v>
      </c>
      <c r="V36" s="672">
        <v>0</v>
      </c>
      <c r="W36" s="672">
        <v>0</v>
      </c>
      <c r="X36" s="672">
        <v>0</v>
      </c>
      <c r="Y36" s="673">
        <v>0</v>
      </c>
      <c r="Z36" s="171"/>
    </row>
    <row r="37" spans="1:26" ht="13.5">
      <c r="A37" s="4796"/>
      <c r="B37" s="448">
        <v>11</v>
      </c>
      <c r="C37" s="708">
        <v>13</v>
      </c>
      <c r="D37" s="669">
        <v>8</v>
      </c>
      <c r="E37" s="669">
        <v>5</v>
      </c>
      <c r="F37" s="669">
        <v>2</v>
      </c>
      <c r="G37" s="669">
        <v>1</v>
      </c>
      <c r="H37" s="669">
        <v>0</v>
      </c>
      <c r="I37" s="669">
        <v>1</v>
      </c>
      <c r="J37" s="669">
        <v>0</v>
      </c>
      <c r="K37" s="669">
        <v>0</v>
      </c>
      <c r="L37" s="669">
        <v>1</v>
      </c>
      <c r="M37" s="709">
        <v>0</v>
      </c>
      <c r="N37" s="669">
        <v>0</v>
      </c>
      <c r="O37" s="669">
        <v>0</v>
      </c>
      <c r="P37" s="669">
        <v>0</v>
      </c>
      <c r="Q37" s="669">
        <v>0</v>
      </c>
      <c r="R37" s="669">
        <v>0</v>
      </c>
      <c r="S37" s="669">
        <v>0</v>
      </c>
      <c r="T37" s="669">
        <v>0</v>
      </c>
      <c r="U37" s="669">
        <v>0</v>
      </c>
      <c r="V37" s="669">
        <v>0</v>
      </c>
      <c r="W37" s="669">
        <v>0</v>
      </c>
      <c r="X37" s="669">
        <v>0</v>
      </c>
      <c r="Y37" s="670">
        <v>0</v>
      </c>
      <c r="Z37" s="171"/>
    </row>
    <row r="38" spans="1:26" ht="13.5">
      <c r="A38" s="4796"/>
      <c r="B38" s="448">
        <v>12</v>
      </c>
      <c r="C38" s="708">
        <v>20</v>
      </c>
      <c r="D38" s="669">
        <v>16</v>
      </c>
      <c r="E38" s="669">
        <v>4</v>
      </c>
      <c r="F38" s="669">
        <v>2</v>
      </c>
      <c r="G38" s="669">
        <v>0</v>
      </c>
      <c r="H38" s="669">
        <v>1</v>
      </c>
      <c r="I38" s="669">
        <v>1</v>
      </c>
      <c r="J38" s="669">
        <v>0</v>
      </c>
      <c r="K38" s="669">
        <v>0</v>
      </c>
      <c r="L38" s="669">
        <v>0</v>
      </c>
      <c r="M38" s="709">
        <v>0</v>
      </c>
      <c r="N38" s="669">
        <v>0</v>
      </c>
      <c r="O38" s="669">
        <v>0</v>
      </c>
      <c r="P38" s="669">
        <v>0</v>
      </c>
      <c r="Q38" s="669">
        <v>0</v>
      </c>
      <c r="R38" s="669">
        <v>0</v>
      </c>
      <c r="S38" s="669">
        <v>0</v>
      </c>
      <c r="T38" s="669">
        <v>0</v>
      </c>
      <c r="U38" s="669">
        <v>0</v>
      </c>
      <c r="V38" s="669">
        <v>0</v>
      </c>
      <c r="W38" s="669">
        <v>0</v>
      </c>
      <c r="X38" s="669">
        <v>0</v>
      </c>
      <c r="Y38" s="670">
        <v>0</v>
      </c>
      <c r="Z38" s="171"/>
    </row>
    <row r="39" spans="1:26" ht="13.5">
      <c r="A39" s="4796"/>
      <c r="B39" s="448">
        <v>13</v>
      </c>
      <c r="C39" s="708">
        <v>13</v>
      </c>
      <c r="D39" s="669">
        <v>12</v>
      </c>
      <c r="E39" s="669">
        <v>1</v>
      </c>
      <c r="F39" s="669">
        <v>1</v>
      </c>
      <c r="G39" s="669">
        <v>0</v>
      </c>
      <c r="H39" s="669">
        <v>0</v>
      </c>
      <c r="I39" s="669">
        <v>0</v>
      </c>
      <c r="J39" s="669">
        <v>0</v>
      </c>
      <c r="K39" s="669">
        <v>0</v>
      </c>
      <c r="L39" s="669">
        <v>0</v>
      </c>
      <c r="M39" s="709">
        <v>0</v>
      </c>
      <c r="N39" s="669">
        <v>0</v>
      </c>
      <c r="O39" s="669">
        <v>0</v>
      </c>
      <c r="P39" s="669">
        <v>0</v>
      </c>
      <c r="Q39" s="669">
        <v>0</v>
      </c>
      <c r="R39" s="669">
        <v>0</v>
      </c>
      <c r="S39" s="669">
        <v>0</v>
      </c>
      <c r="T39" s="669">
        <v>0</v>
      </c>
      <c r="U39" s="669">
        <v>0</v>
      </c>
      <c r="V39" s="669">
        <v>0</v>
      </c>
      <c r="W39" s="669">
        <v>0</v>
      </c>
      <c r="X39" s="669">
        <v>0</v>
      </c>
      <c r="Y39" s="670">
        <v>0</v>
      </c>
      <c r="Z39" s="171"/>
    </row>
    <row r="40" spans="1:26" ht="13.5">
      <c r="A40" s="4798"/>
      <c r="B40" s="457">
        <v>14</v>
      </c>
      <c r="C40" s="713">
        <v>12</v>
      </c>
      <c r="D40" s="683">
        <v>12</v>
      </c>
      <c r="E40" s="683">
        <v>0</v>
      </c>
      <c r="F40" s="683">
        <v>0</v>
      </c>
      <c r="G40" s="683">
        <v>0</v>
      </c>
      <c r="H40" s="683">
        <v>0</v>
      </c>
      <c r="I40" s="683">
        <v>0</v>
      </c>
      <c r="J40" s="683">
        <v>0</v>
      </c>
      <c r="K40" s="683">
        <v>0</v>
      </c>
      <c r="L40" s="683">
        <v>0</v>
      </c>
      <c r="M40" s="714">
        <v>0</v>
      </c>
      <c r="N40" s="683">
        <v>0</v>
      </c>
      <c r="O40" s="683">
        <v>0</v>
      </c>
      <c r="P40" s="683">
        <v>0</v>
      </c>
      <c r="Q40" s="683">
        <v>0</v>
      </c>
      <c r="R40" s="683">
        <v>0</v>
      </c>
      <c r="S40" s="683">
        <v>0</v>
      </c>
      <c r="T40" s="683">
        <v>0</v>
      </c>
      <c r="U40" s="683">
        <v>0</v>
      </c>
      <c r="V40" s="683">
        <v>0</v>
      </c>
      <c r="W40" s="683">
        <v>0</v>
      </c>
      <c r="X40" s="683">
        <v>0</v>
      </c>
      <c r="Y40" s="684">
        <v>0</v>
      </c>
      <c r="Z40" s="171"/>
    </row>
    <row r="41" spans="1:26" ht="27" customHeight="1">
      <c r="A41" s="4796" t="s">
        <v>644</v>
      </c>
      <c r="B41" s="693" t="s">
        <v>366</v>
      </c>
      <c r="C41" s="5964">
        <v>263</v>
      </c>
      <c r="D41" s="5965">
        <v>199</v>
      </c>
      <c r="E41" s="5965">
        <v>64</v>
      </c>
      <c r="F41" s="5965">
        <v>17</v>
      </c>
      <c r="G41" s="5965">
        <v>11</v>
      </c>
      <c r="H41" s="5965">
        <v>15</v>
      </c>
      <c r="I41" s="5965">
        <v>6</v>
      </c>
      <c r="J41" s="5965">
        <v>4</v>
      </c>
      <c r="K41" s="5965">
        <v>4</v>
      </c>
      <c r="L41" s="5965">
        <v>2</v>
      </c>
      <c r="M41" s="5965">
        <v>4</v>
      </c>
      <c r="N41" s="5966">
        <v>0</v>
      </c>
      <c r="O41" s="5966">
        <v>1</v>
      </c>
      <c r="P41" s="5966">
        <v>0</v>
      </c>
      <c r="Q41" s="5966">
        <v>0</v>
      </c>
      <c r="R41" s="5966">
        <v>0</v>
      </c>
      <c r="S41" s="5966">
        <v>0</v>
      </c>
      <c r="T41" s="5966">
        <v>0</v>
      </c>
      <c r="U41" s="5966">
        <v>0</v>
      </c>
      <c r="V41" s="5966">
        <v>0</v>
      </c>
      <c r="W41" s="5966">
        <v>0</v>
      </c>
      <c r="X41" s="5966">
        <v>0</v>
      </c>
      <c r="Y41" s="5967">
        <v>0</v>
      </c>
      <c r="Z41" s="171"/>
    </row>
    <row r="42" spans="1:26" ht="13.5">
      <c r="A42" s="4796"/>
      <c r="B42" s="448">
        <v>1</v>
      </c>
      <c r="C42" s="708">
        <v>18</v>
      </c>
      <c r="D42" s="669">
        <v>18</v>
      </c>
      <c r="E42" s="669">
        <v>0</v>
      </c>
      <c r="F42" s="669">
        <v>0</v>
      </c>
      <c r="G42" s="669">
        <v>0</v>
      </c>
      <c r="H42" s="669">
        <v>0</v>
      </c>
      <c r="I42" s="669">
        <v>0</v>
      </c>
      <c r="J42" s="669">
        <v>0</v>
      </c>
      <c r="K42" s="669">
        <v>0</v>
      </c>
      <c r="L42" s="669">
        <v>0</v>
      </c>
      <c r="M42" s="709">
        <v>0</v>
      </c>
      <c r="N42" s="669">
        <v>0</v>
      </c>
      <c r="O42" s="669">
        <v>0</v>
      </c>
      <c r="P42" s="669">
        <v>0</v>
      </c>
      <c r="Q42" s="669">
        <v>0</v>
      </c>
      <c r="R42" s="669">
        <v>0</v>
      </c>
      <c r="S42" s="669">
        <v>0</v>
      </c>
      <c r="T42" s="669">
        <v>0</v>
      </c>
      <c r="U42" s="669">
        <v>0</v>
      </c>
      <c r="V42" s="669">
        <v>0</v>
      </c>
      <c r="W42" s="669">
        <v>0</v>
      </c>
      <c r="X42" s="669">
        <v>0</v>
      </c>
      <c r="Y42" s="670">
        <v>0</v>
      </c>
      <c r="Z42" s="171"/>
    </row>
    <row r="43" spans="1:26" ht="13.5">
      <c r="A43" s="4796"/>
      <c r="B43" s="448">
        <v>2</v>
      </c>
      <c r="C43" s="708">
        <v>15</v>
      </c>
      <c r="D43" s="669">
        <v>15</v>
      </c>
      <c r="E43" s="669">
        <v>0</v>
      </c>
      <c r="F43" s="669">
        <v>0</v>
      </c>
      <c r="G43" s="669">
        <v>0</v>
      </c>
      <c r="H43" s="669">
        <v>0</v>
      </c>
      <c r="I43" s="669">
        <v>0</v>
      </c>
      <c r="J43" s="669">
        <v>0</v>
      </c>
      <c r="K43" s="669">
        <v>0</v>
      </c>
      <c r="L43" s="669">
        <v>0</v>
      </c>
      <c r="M43" s="709">
        <v>0</v>
      </c>
      <c r="N43" s="669">
        <v>0</v>
      </c>
      <c r="O43" s="669">
        <v>0</v>
      </c>
      <c r="P43" s="669">
        <v>0</v>
      </c>
      <c r="Q43" s="669">
        <v>0</v>
      </c>
      <c r="R43" s="669">
        <v>0</v>
      </c>
      <c r="S43" s="669">
        <v>0</v>
      </c>
      <c r="T43" s="669">
        <v>0</v>
      </c>
      <c r="U43" s="669">
        <v>0</v>
      </c>
      <c r="V43" s="669">
        <v>0</v>
      </c>
      <c r="W43" s="669">
        <v>0</v>
      </c>
      <c r="X43" s="669">
        <v>0</v>
      </c>
      <c r="Y43" s="670">
        <v>0</v>
      </c>
      <c r="Z43" s="171"/>
    </row>
    <row r="44" spans="1:26" ht="13.5">
      <c r="A44" s="4796"/>
      <c r="B44" s="448">
        <v>3</v>
      </c>
      <c r="C44" s="708">
        <v>20</v>
      </c>
      <c r="D44" s="669">
        <v>20</v>
      </c>
      <c r="E44" s="669">
        <v>0</v>
      </c>
      <c r="F44" s="669">
        <v>0</v>
      </c>
      <c r="G44" s="669">
        <v>0</v>
      </c>
      <c r="H44" s="669">
        <v>0</v>
      </c>
      <c r="I44" s="669">
        <v>0</v>
      </c>
      <c r="J44" s="669">
        <v>0</v>
      </c>
      <c r="K44" s="669">
        <v>0</v>
      </c>
      <c r="L44" s="669">
        <v>0</v>
      </c>
      <c r="M44" s="709">
        <v>0</v>
      </c>
      <c r="N44" s="669">
        <v>0</v>
      </c>
      <c r="O44" s="669">
        <v>0</v>
      </c>
      <c r="P44" s="669">
        <v>0</v>
      </c>
      <c r="Q44" s="669">
        <v>0</v>
      </c>
      <c r="R44" s="669">
        <v>0</v>
      </c>
      <c r="S44" s="669">
        <v>0</v>
      </c>
      <c r="T44" s="669">
        <v>0</v>
      </c>
      <c r="U44" s="669">
        <v>0</v>
      </c>
      <c r="V44" s="669">
        <v>0</v>
      </c>
      <c r="W44" s="669">
        <v>0</v>
      </c>
      <c r="X44" s="669">
        <v>0</v>
      </c>
      <c r="Y44" s="670">
        <v>0</v>
      </c>
      <c r="Z44" s="171"/>
    </row>
    <row r="45" spans="1:26" ht="13.5">
      <c r="A45" s="4796"/>
      <c r="B45" s="448">
        <v>4</v>
      </c>
      <c r="C45" s="708">
        <v>18</v>
      </c>
      <c r="D45" s="669">
        <v>15</v>
      </c>
      <c r="E45" s="669">
        <v>3</v>
      </c>
      <c r="F45" s="669">
        <v>1</v>
      </c>
      <c r="G45" s="669">
        <v>0</v>
      </c>
      <c r="H45" s="669">
        <v>0</v>
      </c>
      <c r="I45" s="669">
        <v>1</v>
      </c>
      <c r="J45" s="669">
        <v>0</v>
      </c>
      <c r="K45" s="669">
        <v>0</v>
      </c>
      <c r="L45" s="669">
        <v>0</v>
      </c>
      <c r="M45" s="709">
        <v>0</v>
      </c>
      <c r="N45" s="669">
        <v>0</v>
      </c>
      <c r="O45" s="669">
        <v>1</v>
      </c>
      <c r="P45" s="669">
        <v>0</v>
      </c>
      <c r="Q45" s="669">
        <v>0</v>
      </c>
      <c r="R45" s="669">
        <v>0</v>
      </c>
      <c r="S45" s="669">
        <v>0</v>
      </c>
      <c r="T45" s="669">
        <v>0</v>
      </c>
      <c r="U45" s="669">
        <v>0</v>
      </c>
      <c r="V45" s="669">
        <v>0</v>
      </c>
      <c r="W45" s="669">
        <v>0</v>
      </c>
      <c r="X45" s="669">
        <v>0</v>
      </c>
      <c r="Y45" s="670">
        <v>0</v>
      </c>
      <c r="Z45" s="171"/>
    </row>
    <row r="46" spans="1:26" ht="13.5">
      <c r="A46" s="4796"/>
      <c r="B46" s="671">
        <v>5</v>
      </c>
      <c r="C46" s="710">
        <v>14</v>
      </c>
      <c r="D46" s="672">
        <v>10</v>
      </c>
      <c r="E46" s="672">
        <v>4</v>
      </c>
      <c r="F46" s="672">
        <v>1</v>
      </c>
      <c r="G46" s="672">
        <v>0</v>
      </c>
      <c r="H46" s="672">
        <v>2</v>
      </c>
      <c r="I46" s="672">
        <v>0</v>
      </c>
      <c r="J46" s="672">
        <v>0</v>
      </c>
      <c r="K46" s="672">
        <v>0</v>
      </c>
      <c r="L46" s="672">
        <v>0</v>
      </c>
      <c r="M46" s="711">
        <v>1</v>
      </c>
      <c r="N46" s="672">
        <v>0</v>
      </c>
      <c r="O46" s="672">
        <v>0</v>
      </c>
      <c r="P46" s="672">
        <v>0</v>
      </c>
      <c r="Q46" s="672">
        <v>0</v>
      </c>
      <c r="R46" s="672">
        <v>0</v>
      </c>
      <c r="S46" s="672">
        <v>0</v>
      </c>
      <c r="T46" s="672">
        <v>0</v>
      </c>
      <c r="U46" s="672">
        <v>0</v>
      </c>
      <c r="V46" s="672">
        <v>0</v>
      </c>
      <c r="W46" s="672">
        <v>0</v>
      </c>
      <c r="X46" s="672">
        <v>0</v>
      </c>
      <c r="Y46" s="673">
        <v>0</v>
      </c>
      <c r="Z46" s="171"/>
    </row>
    <row r="47" spans="1:26" ht="13.5">
      <c r="A47" s="4796"/>
      <c r="B47" s="448">
        <v>6</v>
      </c>
      <c r="C47" s="708">
        <v>16</v>
      </c>
      <c r="D47" s="669">
        <v>9</v>
      </c>
      <c r="E47" s="669">
        <v>7</v>
      </c>
      <c r="F47" s="669">
        <v>4</v>
      </c>
      <c r="G47" s="669">
        <v>1</v>
      </c>
      <c r="H47" s="669">
        <v>1</v>
      </c>
      <c r="I47" s="669">
        <v>0</v>
      </c>
      <c r="J47" s="669">
        <v>0</v>
      </c>
      <c r="K47" s="669">
        <v>0</v>
      </c>
      <c r="L47" s="669">
        <v>0</v>
      </c>
      <c r="M47" s="709">
        <v>1</v>
      </c>
      <c r="N47" s="669">
        <v>0</v>
      </c>
      <c r="O47" s="669">
        <v>0</v>
      </c>
      <c r="P47" s="669">
        <v>0</v>
      </c>
      <c r="Q47" s="669">
        <v>0</v>
      </c>
      <c r="R47" s="669">
        <v>0</v>
      </c>
      <c r="S47" s="669">
        <v>0</v>
      </c>
      <c r="T47" s="669">
        <v>0</v>
      </c>
      <c r="U47" s="669">
        <v>0</v>
      </c>
      <c r="V47" s="669">
        <v>0</v>
      </c>
      <c r="W47" s="669">
        <v>0</v>
      </c>
      <c r="X47" s="669">
        <v>0</v>
      </c>
      <c r="Y47" s="670">
        <v>0</v>
      </c>
      <c r="Z47" s="171"/>
    </row>
    <row r="48" spans="1:26" ht="13.5">
      <c r="A48" s="4796"/>
      <c r="B48" s="448">
        <v>7</v>
      </c>
      <c r="C48" s="708">
        <v>28</v>
      </c>
      <c r="D48" s="669">
        <v>16</v>
      </c>
      <c r="E48" s="669">
        <v>12</v>
      </c>
      <c r="F48" s="669">
        <v>1</v>
      </c>
      <c r="G48" s="669">
        <v>3</v>
      </c>
      <c r="H48" s="669">
        <v>2</v>
      </c>
      <c r="I48" s="669">
        <v>3</v>
      </c>
      <c r="J48" s="669">
        <v>1</v>
      </c>
      <c r="K48" s="669">
        <v>2</v>
      </c>
      <c r="L48" s="669">
        <v>0</v>
      </c>
      <c r="M48" s="709">
        <v>0</v>
      </c>
      <c r="N48" s="669">
        <v>0</v>
      </c>
      <c r="O48" s="669">
        <v>0</v>
      </c>
      <c r="P48" s="669">
        <v>0</v>
      </c>
      <c r="Q48" s="669">
        <v>0</v>
      </c>
      <c r="R48" s="669">
        <v>0</v>
      </c>
      <c r="S48" s="669">
        <v>0</v>
      </c>
      <c r="T48" s="669">
        <v>0</v>
      </c>
      <c r="U48" s="669">
        <v>0</v>
      </c>
      <c r="V48" s="669">
        <v>0</v>
      </c>
      <c r="W48" s="669">
        <v>0</v>
      </c>
      <c r="X48" s="669">
        <v>0</v>
      </c>
      <c r="Y48" s="670">
        <v>0</v>
      </c>
      <c r="Z48" s="171"/>
    </row>
    <row r="49" spans="1:26" ht="13.5">
      <c r="A49" s="4796"/>
      <c r="B49" s="448">
        <v>8</v>
      </c>
      <c r="C49" s="708">
        <v>27</v>
      </c>
      <c r="D49" s="669">
        <v>9</v>
      </c>
      <c r="E49" s="669">
        <v>18</v>
      </c>
      <c r="F49" s="669">
        <v>4</v>
      </c>
      <c r="G49" s="669">
        <v>2</v>
      </c>
      <c r="H49" s="669">
        <v>4</v>
      </c>
      <c r="I49" s="669">
        <v>2</v>
      </c>
      <c r="J49" s="669">
        <v>2</v>
      </c>
      <c r="K49" s="669">
        <v>2</v>
      </c>
      <c r="L49" s="669">
        <v>1</v>
      </c>
      <c r="M49" s="709">
        <v>1</v>
      </c>
      <c r="N49" s="669">
        <v>0</v>
      </c>
      <c r="O49" s="669">
        <v>0</v>
      </c>
      <c r="P49" s="669">
        <v>0</v>
      </c>
      <c r="Q49" s="669">
        <v>0</v>
      </c>
      <c r="R49" s="669">
        <v>0</v>
      </c>
      <c r="S49" s="669">
        <v>0</v>
      </c>
      <c r="T49" s="669">
        <v>0</v>
      </c>
      <c r="U49" s="669">
        <v>0</v>
      </c>
      <c r="V49" s="669">
        <v>0</v>
      </c>
      <c r="W49" s="669">
        <v>0</v>
      </c>
      <c r="X49" s="669">
        <v>0</v>
      </c>
      <c r="Y49" s="670">
        <v>0</v>
      </c>
      <c r="Z49" s="171"/>
    </row>
    <row r="50" spans="1:26" ht="13.5">
      <c r="A50" s="4796"/>
      <c r="B50" s="448">
        <v>9</v>
      </c>
      <c r="C50" s="708">
        <v>24</v>
      </c>
      <c r="D50" s="669">
        <v>19</v>
      </c>
      <c r="E50" s="669">
        <v>5</v>
      </c>
      <c r="F50" s="669">
        <v>0</v>
      </c>
      <c r="G50" s="669">
        <v>1</v>
      </c>
      <c r="H50" s="669">
        <v>3</v>
      </c>
      <c r="I50" s="669">
        <v>0</v>
      </c>
      <c r="J50" s="669">
        <v>0</v>
      </c>
      <c r="K50" s="669">
        <v>0</v>
      </c>
      <c r="L50" s="669">
        <v>1</v>
      </c>
      <c r="M50" s="709">
        <v>0</v>
      </c>
      <c r="N50" s="669">
        <v>0</v>
      </c>
      <c r="O50" s="669">
        <v>0</v>
      </c>
      <c r="P50" s="669">
        <v>0</v>
      </c>
      <c r="Q50" s="669">
        <v>0</v>
      </c>
      <c r="R50" s="669">
        <v>0</v>
      </c>
      <c r="S50" s="669">
        <v>0</v>
      </c>
      <c r="T50" s="669">
        <v>0</v>
      </c>
      <c r="U50" s="669">
        <v>0</v>
      </c>
      <c r="V50" s="669">
        <v>0</v>
      </c>
      <c r="W50" s="669">
        <v>0</v>
      </c>
      <c r="X50" s="669">
        <v>0</v>
      </c>
      <c r="Y50" s="670">
        <v>0</v>
      </c>
      <c r="Z50" s="171"/>
    </row>
    <row r="51" spans="1:26" ht="13.5">
      <c r="A51" s="4796"/>
      <c r="B51" s="671">
        <v>10</v>
      </c>
      <c r="C51" s="710">
        <v>19</v>
      </c>
      <c r="D51" s="672">
        <v>13</v>
      </c>
      <c r="E51" s="672">
        <v>6</v>
      </c>
      <c r="F51" s="672">
        <v>2</v>
      </c>
      <c r="G51" s="672">
        <v>2</v>
      </c>
      <c r="H51" s="672">
        <v>1</v>
      </c>
      <c r="I51" s="672">
        <v>0</v>
      </c>
      <c r="J51" s="672">
        <v>0</v>
      </c>
      <c r="K51" s="672">
        <v>0</v>
      </c>
      <c r="L51" s="672">
        <v>0</v>
      </c>
      <c r="M51" s="711">
        <v>1</v>
      </c>
      <c r="N51" s="672">
        <v>0</v>
      </c>
      <c r="O51" s="672">
        <v>0</v>
      </c>
      <c r="P51" s="672">
        <v>0</v>
      </c>
      <c r="Q51" s="672">
        <v>0</v>
      </c>
      <c r="R51" s="672">
        <v>0</v>
      </c>
      <c r="S51" s="672">
        <v>0</v>
      </c>
      <c r="T51" s="672">
        <v>0</v>
      </c>
      <c r="U51" s="672">
        <v>0</v>
      </c>
      <c r="V51" s="672">
        <v>0</v>
      </c>
      <c r="W51" s="672">
        <v>0</v>
      </c>
      <c r="X51" s="672">
        <v>0</v>
      </c>
      <c r="Y51" s="673">
        <v>0</v>
      </c>
      <c r="Z51" s="171"/>
    </row>
    <row r="52" spans="1:26" ht="13.5">
      <c r="A52" s="4796"/>
      <c r="B52" s="448">
        <v>11</v>
      </c>
      <c r="C52" s="708">
        <v>25</v>
      </c>
      <c r="D52" s="669">
        <v>20</v>
      </c>
      <c r="E52" s="669">
        <v>5</v>
      </c>
      <c r="F52" s="669">
        <v>3</v>
      </c>
      <c r="G52" s="669">
        <v>0</v>
      </c>
      <c r="H52" s="669">
        <v>1</v>
      </c>
      <c r="I52" s="669">
        <v>0</v>
      </c>
      <c r="J52" s="669">
        <v>1</v>
      </c>
      <c r="K52" s="669">
        <v>0</v>
      </c>
      <c r="L52" s="669">
        <v>0</v>
      </c>
      <c r="M52" s="709">
        <v>0</v>
      </c>
      <c r="N52" s="669">
        <v>0</v>
      </c>
      <c r="O52" s="669">
        <v>0</v>
      </c>
      <c r="P52" s="669">
        <v>0</v>
      </c>
      <c r="Q52" s="669">
        <v>0</v>
      </c>
      <c r="R52" s="669">
        <v>0</v>
      </c>
      <c r="S52" s="669">
        <v>0</v>
      </c>
      <c r="T52" s="669">
        <v>0</v>
      </c>
      <c r="U52" s="669">
        <v>0</v>
      </c>
      <c r="V52" s="669">
        <v>0</v>
      </c>
      <c r="W52" s="669">
        <v>0</v>
      </c>
      <c r="X52" s="669">
        <v>0</v>
      </c>
      <c r="Y52" s="670">
        <v>0</v>
      </c>
      <c r="Z52" s="171"/>
    </row>
    <row r="53" spans="1:26" ht="13.5">
      <c r="A53" s="4796"/>
      <c r="B53" s="448">
        <v>12</v>
      </c>
      <c r="C53" s="708">
        <v>17</v>
      </c>
      <c r="D53" s="669">
        <v>14</v>
      </c>
      <c r="E53" s="669">
        <v>3</v>
      </c>
      <c r="F53" s="669">
        <v>1</v>
      </c>
      <c r="G53" s="669">
        <v>1</v>
      </c>
      <c r="H53" s="669">
        <v>1</v>
      </c>
      <c r="I53" s="669">
        <v>0</v>
      </c>
      <c r="J53" s="669">
        <v>0</v>
      </c>
      <c r="K53" s="669">
        <v>0</v>
      </c>
      <c r="L53" s="669">
        <v>0</v>
      </c>
      <c r="M53" s="709">
        <v>0</v>
      </c>
      <c r="N53" s="669">
        <v>0</v>
      </c>
      <c r="O53" s="669">
        <v>0</v>
      </c>
      <c r="P53" s="669">
        <v>0</v>
      </c>
      <c r="Q53" s="669">
        <v>0</v>
      </c>
      <c r="R53" s="669">
        <v>0</v>
      </c>
      <c r="S53" s="669">
        <v>0</v>
      </c>
      <c r="T53" s="669">
        <v>0</v>
      </c>
      <c r="U53" s="669">
        <v>0</v>
      </c>
      <c r="V53" s="669">
        <v>0</v>
      </c>
      <c r="W53" s="669">
        <v>0</v>
      </c>
      <c r="X53" s="669">
        <v>0</v>
      </c>
      <c r="Y53" s="670">
        <v>0</v>
      </c>
      <c r="Z53" s="171"/>
    </row>
    <row r="54" spans="1:26" ht="13.5">
      <c r="A54" s="4796"/>
      <c r="B54" s="448">
        <v>13</v>
      </c>
      <c r="C54" s="708">
        <v>15</v>
      </c>
      <c r="D54" s="669">
        <v>14</v>
      </c>
      <c r="E54" s="669">
        <v>1</v>
      </c>
      <c r="F54" s="669">
        <v>0</v>
      </c>
      <c r="G54" s="669">
        <v>1</v>
      </c>
      <c r="H54" s="669">
        <v>0</v>
      </c>
      <c r="I54" s="669">
        <v>0</v>
      </c>
      <c r="J54" s="669">
        <v>0</v>
      </c>
      <c r="K54" s="669">
        <v>0</v>
      </c>
      <c r="L54" s="669">
        <v>0</v>
      </c>
      <c r="M54" s="709">
        <v>0</v>
      </c>
      <c r="N54" s="669">
        <v>0</v>
      </c>
      <c r="O54" s="669">
        <v>0</v>
      </c>
      <c r="P54" s="669">
        <v>0</v>
      </c>
      <c r="Q54" s="669">
        <v>0</v>
      </c>
      <c r="R54" s="669">
        <v>0</v>
      </c>
      <c r="S54" s="669">
        <v>0</v>
      </c>
      <c r="T54" s="669">
        <v>0</v>
      </c>
      <c r="U54" s="669">
        <v>0</v>
      </c>
      <c r="V54" s="669">
        <v>0</v>
      </c>
      <c r="W54" s="669">
        <v>0</v>
      </c>
      <c r="X54" s="669">
        <v>0</v>
      </c>
      <c r="Y54" s="670">
        <v>0</v>
      </c>
      <c r="Z54" s="171"/>
    </row>
    <row r="55" spans="1:26" ht="14.25" thickBot="1">
      <c r="A55" s="4797"/>
      <c r="B55" s="464">
        <v>14</v>
      </c>
      <c r="C55" s="715">
        <v>7</v>
      </c>
      <c r="D55" s="674">
        <v>7</v>
      </c>
      <c r="E55" s="674">
        <v>0</v>
      </c>
      <c r="F55" s="674">
        <v>0</v>
      </c>
      <c r="G55" s="674">
        <v>0</v>
      </c>
      <c r="H55" s="674">
        <v>0</v>
      </c>
      <c r="I55" s="674">
        <v>0</v>
      </c>
      <c r="J55" s="674">
        <v>0</v>
      </c>
      <c r="K55" s="674">
        <v>0</v>
      </c>
      <c r="L55" s="674">
        <v>0</v>
      </c>
      <c r="M55" s="712">
        <v>0</v>
      </c>
      <c r="N55" s="674">
        <v>0</v>
      </c>
      <c r="O55" s="674">
        <v>0</v>
      </c>
      <c r="P55" s="674">
        <v>0</v>
      </c>
      <c r="Q55" s="674">
        <v>0</v>
      </c>
      <c r="R55" s="674">
        <v>0</v>
      </c>
      <c r="S55" s="674">
        <v>0</v>
      </c>
      <c r="T55" s="674">
        <v>0</v>
      </c>
      <c r="U55" s="674">
        <v>0</v>
      </c>
      <c r="V55" s="674">
        <v>0</v>
      </c>
      <c r="W55" s="674">
        <v>0</v>
      </c>
      <c r="X55" s="674">
        <v>0</v>
      </c>
      <c r="Y55" s="675">
        <v>0</v>
      </c>
      <c r="Z55" s="171"/>
    </row>
    <row r="56" spans="1:26" ht="13.5">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ht="13.5">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c r="A58" s="22"/>
      <c r="B58" s="29"/>
      <c r="C58" s="29"/>
    </row>
    <row r="59" spans="1:26">
      <c r="A59" s="22"/>
      <c r="B59" s="29"/>
      <c r="C59" s="29"/>
    </row>
    <row r="60" spans="1:26">
      <c r="A60" s="22"/>
      <c r="B60" s="29"/>
      <c r="C60" s="29"/>
    </row>
    <row r="61" spans="1:26">
      <c r="A61" s="22"/>
      <c r="B61" s="29"/>
      <c r="C61" s="29"/>
    </row>
    <row r="62" spans="1:26">
      <c r="A62" s="22"/>
      <c r="B62" s="29"/>
      <c r="C62" s="29"/>
    </row>
    <row r="63" spans="1:26">
      <c r="A63" s="22"/>
      <c r="B63" s="29"/>
      <c r="C63" s="29"/>
    </row>
    <row r="64" spans="1:26">
      <c r="A64" s="22"/>
      <c r="B64" s="29"/>
      <c r="C64" s="29"/>
    </row>
    <row r="65" spans="1:3">
      <c r="A65" s="22"/>
      <c r="B65" s="29"/>
      <c r="C65" s="29"/>
    </row>
    <row r="66" spans="1:3">
      <c r="A66" s="22"/>
      <c r="B66" s="29"/>
      <c r="C66" s="29"/>
    </row>
    <row r="67" spans="1:3">
      <c r="A67" s="22"/>
      <c r="B67" s="29"/>
      <c r="C67" s="29"/>
    </row>
    <row r="68" spans="1:3">
      <c r="A68" s="22"/>
      <c r="B68" s="29"/>
      <c r="C68" s="29"/>
    </row>
    <row r="69" spans="1:3">
      <c r="A69" s="22"/>
      <c r="B69" s="29"/>
      <c r="C69" s="29"/>
    </row>
    <row r="70" spans="1:3">
      <c r="A70" s="22"/>
      <c r="B70" s="29"/>
      <c r="C70" s="29"/>
    </row>
  </sheetData>
  <mergeCells count="12">
    <mergeCell ref="E7:Y7"/>
    <mergeCell ref="E8:Y8"/>
    <mergeCell ref="A1:B1"/>
    <mergeCell ref="A41:A55"/>
    <mergeCell ref="D7:D8"/>
    <mergeCell ref="D9:D10"/>
    <mergeCell ref="B7:B8"/>
    <mergeCell ref="C7:C8"/>
    <mergeCell ref="B9:B10"/>
    <mergeCell ref="C9:C10"/>
    <mergeCell ref="A11:A25"/>
    <mergeCell ref="A26:A40"/>
  </mergeCells>
  <phoneticPr fontId="2"/>
  <hyperlinks>
    <hyperlink ref="A1" location="Index!A17" display="【目次へ戻る】"/>
    <hyperlink ref="A1:B1" location="Index!A43"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rowBreaks count="1" manualBreakCount="1">
    <brk id="40" max="16383" man="1"/>
  </rowBreaks>
</worksheet>
</file>

<file path=xl/worksheets/sheet2.xml><?xml version="1.0" encoding="utf-8"?>
<worksheet xmlns="http://schemas.openxmlformats.org/spreadsheetml/2006/main" xmlns:r="http://schemas.openxmlformats.org/officeDocument/2006/relationships">
  <sheetPr codeName="Sheet2">
    <pageSetUpPr fitToPage="1"/>
  </sheetPr>
  <dimension ref="A1:E50"/>
  <sheetViews>
    <sheetView zoomScaleNormal="100" workbookViewId="0">
      <selection activeCell="B5" sqref="B5"/>
    </sheetView>
  </sheetViews>
  <sheetFormatPr defaultRowHeight="13.5"/>
  <cols>
    <col min="1" max="1" width="9.75" style="1" customWidth="1"/>
    <col min="2" max="4" width="11.5" style="1" customWidth="1"/>
    <col min="5" max="16384" width="9" style="1"/>
  </cols>
  <sheetData>
    <row r="1" spans="1:5" ht="15" customHeight="1">
      <c r="A1" s="4581" t="s">
        <v>87</v>
      </c>
      <c r="B1" s="4581"/>
    </row>
    <row r="2" spans="1:5">
      <c r="A2" s="68"/>
    </row>
    <row r="3" spans="1:5" ht="17.25" customHeight="1">
      <c r="A3" s="170" t="s">
        <v>629</v>
      </c>
      <c r="B3" s="170" t="s">
        <v>616</v>
      </c>
      <c r="C3" s="170"/>
      <c r="D3" s="170"/>
      <c r="E3" s="171"/>
    </row>
    <row r="4" spans="1:5" s="3" customFormat="1" ht="17.25" customHeight="1">
      <c r="A4" s="172" t="s">
        <v>630</v>
      </c>
      <c r="B4" s="172" t="s">
        <v>617</v>
      </c>
      <c r="C4" s="172"/>
      <c r="D4" s="172"/>
      <c r="E4" s="171"/>
    </row>
    <row r="5" spans="1:5">
      <c r="A5" s="171"/>
      <c r="B5" s="171"/>
      <c r="C5" s="171"/>
      <c r="D5" s="171"/>
      <c r="E5" s="171"/>
    </row>
    <row r="6" spans="1:5" ht="14.25" thickBot="1">
      <c r="A6" s="170"/>
      <c r="B6" s="170"/>
      <c r="C6" s="170"/>
      <c r="D6" s="170"/>
      <c r="E6" s="171"/>
    </row>
    <row r="7" spans="1:5" ht="18" customHeight="1">
      <c r="A7" s="4582" t="s">
        <v>426</v>
      </c>
      <c r="B7" s="4590" t="s">
        <v>249</v>
      </c>
      <c r="C7" s="4590"/>
      <c r="D7" s="4591"/>
      <c r="E7" s="171"/>
    </row>
    <row r="8" spans="1:5" ht="15.75" customHeight="1">
      <c r="A8" s="4583"/>
      <c r="B8" s="4587" t="s">
        <v>340</v>
      </c>
      <c r="C8" s="4588"/>
      <c r="D8" s="4589"/>
      <c r="E8" s="171"/>
    </row>
    <row r="9" spans="1:5" ht="15.75" customHeight="1">
      <c r="A9" s="4583"/>
      <c r="B9" s="4592" t="s">
        <v>427</v>
      </c>
      <c r="C9" s="4585" t="s">
        <v>428</v>
      </c>
      <c r="D9" s="4586"/>
      <c r="E9" s="171"/>
    </row>
    <row r="10" spans="1:5">
      <c r="A10" s="4584" t="s">
        <v>618</v>
      </c>
      <c r="B10" s="4593"/>
      <c r="C10" s="173" t="s">
        <v>429</v>
      </c>
      <c r="D10" s="174" t="s">
        <v>430</v>
      </c>
      <c r="E10" s="171"/>
    </row>
    <row r="11" spans="1:5" ht="18.75" customHeight="1" thickBot="1">
      <c r="A11" s="4583"/>
      <c r="B11" s="175" t="s">
        <v>619</v>
      </c>
      <c r="C11" s="176" t="s">
        <v>620</v>
      </c>
      <c r="D11" s="177" t="s">
        <v>621</v>
      </c>
      <c r="E11" s="171"/>
    </row>
    <row r="12" spans="1:5" ht="30" customHeight="1">
      <c r="A12" s="178" t="s">
        <v>366</v>
      </c>
      <c r="B12" s="179">
        <v>4253</v>
      </c>
      <c r="C12" s="180">
        <v>1812</v>
      </c>
      <c r="D12" s="181">
        <v>2441</v>
      </c>
      <c r="E12" s="171"/>
    </row>
    <row r="13" spans="1:5" ht="15" customHeight="1">
      <c r="A13" s="182" t="s">
        <v>622</v>
      </c>
      <c r="B13" s="183">
        <v>155</v>
      </c>
      <c r="C13" s="184">
        <v>84</v>
      </c>
      <c r="D13" s="185">
        <v>71</v>
      </c>
      <c r="E13" s="171"/>
    </row>
    <row r="14" spans="1:5" ht="15" customHeight="1">
      <c r="A14" s="186">
        <v>1</v>
      </c>
      <c r="B14" s="187">
        <v>37</v>
      </c>
      <c r="C14" s="188">
        <v>19</v>
      </c>
      <c r="D14" s="189">
        <v>18</v>
      </c>
      <c r="E14" s="171"/>
    </row>
    <row r="15" spans="1:5" ht="15" customHeight="1">
      <c r="A15" s="186">
        <v>2</v>
      </c>
      <c r="B15" s="187">
        <v>40</v>
      </c>
      <c r="C15" s="188">
        <v>25</v>
      </c>
      <c r="D15" s="189">
        <v>15</v>
      </c>
      <c r="E15" s="171"/>
    </row>
    <row r="16" spans="1:5" ht="15" customHeight="1">
      <c r="A16" s="186">
        <v>3</v>
      </c>
      <c r="B16" s="187">
        <v>32</v>
      </c>
      <c r="C16" s="188">
        <v>12</v>
      </c>
      <c r="D16" s="189">
        <v>20</v>
      </c>
      <c r="E16" s="171"/>
    </row>
    <row r="17" spans="1:5" ht="15" customHeight="1">
      <c r="A17" s="190">
        <v>4</v>
      </c>
      <c r="B17" s="187">
        <v>46</v>
      </c>
      <c r="C17" s="188">
        <v>28</v>
      </c>
      <c r="D17" s="189">
        <v>18</v>
      </c>
      <c r="E17" s="171"/>
    </row>
    <row r="18" spans="1:5" ht="15" customHeight="1">
      <c r="A18" s="182" t="s">
        <v>623</v>
      </c>
      <c r="B18" s="183">
        <v>210</v>
      </c>
      <c r="C18" s="184">
        <v>101</v>
      </c>
      <c r="D18" s="185">
        <v>109</v>
      </c>
      <c r="E18" s="171"/>
    </row>
    <row r="19" spans="1:5" ht="15" customHeight="1">
      <c r="A19" s="186">
        <v>5</v>
      </c>
      <c r="B19" s="187">
        <v>30</v>
      </c>
      <c r="C19" s="188">
        <v>16</v>
      </c>
      <c r="D19" s="189">
        <v>14</v>
      </c>
      <c r="E19" s="171"/>
    </row>
    <row r="20" spans="1:5" ht="15" customHeight="1">
      <c r="A20" s="186">
        <v>6</v>
      </c>
      <c r="B20" s="187">
        <v>38</v>
      </c>
      <c r="C20" s="188">
        <v>22</v>
      </c>
      <c r="D20" s="189">
        <v>16</v>
      </c>
      <c r="E20" s="171"/>
    </row>
    <row r="21" spans="1:5" ht="15" customHeight="1">
      <c r="A21" s="186">
        <v>7</v>
      </c>
      <c r="B21" s="187">
        <v>45</v>
      </c>
      <c r="C21" s="188">
        <v>17</v>
      </c>
      <c r="D21" s="189">
        <v>28</v>
      </c>
      <c r="E21" s="171"/>
    </row>
    <row r="22" spans="1:5" ht="15" customHeight="1">
      <c r="A22" s="186">
        <v>8</v>
      </c>
      <c r="B22" s="187">
        <v>52</v>
      </c>
      <c r="C22" s="188">
        <v>25</v>
      </c>
      <c r="D22" s="189">
        <v>27</v>
      </c>
      <c r="E22" s="171"/>
    </row>
    <row r="23" spans="1:5" ht="15" customHeight="1">
      <c r="A23" s="190">
        <v>9</v>
      </c>
      <c r="B23" s="187">
        <v>45</v>
      </c>
      <c r="C23" s="188">
        <v>21</v>
      </c>
      <c r="D23" s="189">
        <v>24</v>
      </c>
      <c r="E23" s="171"/>
    </row>
    <row r="24" spans="1:5" ht="15" customHeight="1">
      <c r="A24" s="182" t="s">
        <v>79</v>
      </c>
      <c r="B24" s="183">
        <v>170</v>
      </c>
      <c r="C24" s="184">
        <v>87</v>
      </c>
      <c r="D24" s="185">
        <v>83</v>
      </c>
      <c r="E24" s="171"/>
    </row>
    <row r="25" spans="1:5" ht="15" customHeight="1">
      <c r="A25" s="186">
        <v>10</v>
      </c>
      <c r="B25" s="187">
        <v>48</v>
      </c>
      <c r="C25" s="188">
        <v>29</v>
      </c>
      <c r="D25" s="189">
        <v>19</v>
      </c>
      <c r="E25" s="171"/>
    </row>
    <row r="26" spans="1:5" ht="15" customHeight="1">
      <c r="A26" s="186">
        <v>11</v>
      </c>
      <c r="B26" s="187">
        <v>38</v>
      </c>
      <c r="C26" s="188">
        <v>13</v>
      </c>
      <c r="D26" s="189">
        <v>25</v>
      </c>
      <c r="E26" s="171"/>
    </row>
    <row r="27" spans="1:5" ht="15" customHeight="1">
      <c r="A27" s="186">
        <v>12</v>
      </c>
      <c r="B27" s="187">
        <v>37</v>
      </c>
      <c r="C27" s="188">
        <v>20</v>
      </c>
      <c r="D27" s="189">
        <v>17</v>
      </c>
      <c r="E27" s="171"/>
    </row>
    <row r="28" spans="1:5" ht="15" customHeight="1">
      <c r="A28" s="186">
        <v>13</v>
      </c>
      <c r="B28" s="187">
        <v>28</v>
      </c>
      <c r="C28" s="188">
        <v>13</v>
      </c>
      <c r="D28" s="189">
        <v>15</v>
      </c>
      <c r="E28" s="171"/>
    </row>
    <row r="29" spans="1:5" ht="15" customHeight="1">
      <c r="A29" s="190">
        <v>14</v>
      </c>
      <c r="B29" s="191">
        <v>19</v>
      </c>
      <c r="C29" s="192">
        <v>12</v>
      </c>
      <c r="D29" s="193">
        <v>7</v>
      </c>
      <c r="E29" s="171"/>
    </row>
    <row r="30" spans="1:5" ht="15" customHeight="1">
      <c r="A30" s="194" t="s">
        <v>432</v>
      </c>
      <c r="B30" s="195">
        <v>113</v>
      </c>
      <c r="C30" s="188">
        <v>55</v>
      </c>
      <c r="D30" s="189">
        <v>58</v>
      </c>
      <c r="E30" s="171"/>
    </row>
    <row r="31" spans="1:5" ht="15" customHeight="1">
      <c r="A31" s="196" t="s">
        <v>433</v>
      </c>
      <c r="B31" s="195">
        <v>89</v>
      </c>
      <c r="C31" s="188">
        <v>32</v>
      </c>
      <c r="D31" s="189">
        <v>57</v>
      </c>
      <c r="E31" s="171"/>
    </row>
    <row r="32" spans="1:5" ht="15" customHeight="1">
      <c r="A32" s="196" t="s">
        <v>434</v>
      </c>
      <c r="B32" s="195">
        <v>122</v>
      </c>
      <c r="C32" s="188">
        <v>45</v>
      </c>
      <c r="D32" s="189">
        <v>77</v>
      </c>
      <c r="E32" s="171"/>
    </row>
    <row r="33" spans="1:5" ht="15" customHeight="1">
      <c r="A33" s="196" t="s">
        <v>435</v>
      </c>
      <c r="B33" s="195">
        <v>193</v>
      </c>
      <c r="C33" s="188">
        <v>73</v>
      </c>
      <c r="D33" s="189">
        <v>120</v>
      </c>
      <c r="E33" s="171"/>
    </row>
    <row r="34" spans="1:5" ht="15" customHeight="1">
      <c r="A34" s="197" t="s">
        <v>436</v>
      </c>
      <c r="B34" s="198">
        <v>271</v>
      </c>
      <c r="C34" s="192">
        <v>104</v>
      </c>
      <c r="D34" s="193">
        <v>167</v>
      </c>
      <c r="E34" s="171"/>
    </row>
    <row r="35" spans="1:5" ht="15" customHeight="1">
      <c r="A35" s="194" t="s">
        <v>437</v>
      </c>
      <c r="B35" s="195">
        <v>227</v>
      </c>
      <c r="C35" s="188">
        <v>81</v>
      </c>
      <c r="D35" s="189">
        <v>146</v>
      </c>
      <c r="E35" s="171"/>
    </row>
    <row r="36" spans="1:5" ht="15" customHeight="1">
      <c r="A36" s="196" t="s">
        <v>438</v>
      </c>
      <c r="B36" s="195">
        <v>210</v>
      </c>
      <c r="C36" s="188">
        <v>76</v>
      </c>
      <c r="D36" s="189">
        <v>134</v>
      </c>
      <c r="E36" s="171"/>
    </row>
    <row r="37" spans="1:5" ht="15" customHeight="1">
      <c r="A37" s="196" t="s">
        <v>439</v>
      </c>
      <c r="B37" s="195">
        <v>257</v>
      </c>
      <c r="C37" s="188">
        <v>97</v>
      </c>
      <c r="D37" s="189">
        <v>160</v>
      </c>
      <c r="E37" s="171"/>
    </row>
    <row r="38" spans="1:5" ht="15" customHeight="1">
      <c r="A38" s="196" t="s">
        <v>440</v>
      </c>
      <c r="B38" s="195">
        <v>286</v>
      </c>
      <c r="C38" s="188">
        <v>116</v>
      </c>
      <c r="D38" s="189">
        <v>170</v>
      </c>
      <c r="E38" s="171"/>
    </row>
    <row r="39" spans="1:5" ht="15" customHeight="1">
      <c r="A39" s="197" t="s">
        <v>441</v>
      </c>
      <c r="B39" s="198">
        <v>440</v>
      </c>
      <c r="C39" s="192">
        <v>187</v>
      </c>
      <c r="D39" s="193">
        <v>253</v>
      </c>
      <c r="E39" s="171"/>
    </row>
    <row r="40" spans="1:5" ht="15" customHeight="1">
      <c r="A40" s="196" t="s">
        <v>442</v>
      </c>
      <c r="B40" s="195">
        <v>395</v>
      </c>
      <c r="C40" s="188">
        <v>167</v>
      </c>
      <c r="D40" s="189">
        <v>228</v>
      </c>
      <c r="E40" s="171"/>
    </row>
    <row r="41" spans="1:5" ht="15" customHeight="1">
      <c r="A41" s="196" t="s">
        <v>443</v>
      </c>
      <c r="B41" s="195">
        <v>444</v>
      </c>
      <c r="C41" s="188">
        <v>202</v>
      </c>
      <c r="D41" s="189">
        <v>242</v>
      </c>
      <c r="E41" s="171"/>
    </row>
    <row r="42" spans="1:5" ht="15" customHeight="1">
      <c r="A42" s="199" t="s">
        <v>444</v>
      </c>
      <c r="B42" s="195">
        <v>340</v>
      </c>
      <c r="C42" s="188">
        <v>163</v>
      </c>
      <c r="D42" s="189">
        <v>177</v>
      </c>
      <c r="E42" s="171"/>
    </row>
    <row r="43" spans="1:5" ht="15" customHeight="1">
      <c r="A43" s="199" t="s">
        <v>445</v>
      </c>
      <c r="B43" s="195">
        <v>225</v>
      </c>
      <c r="C43" s="188">
        <v>103</v>
      </c>
      <c r="D43" s="189">
        <v>122</v>
      </c>
      <c r="E43" s="171"/>
    </row>
    <row r="44" spans="1:5" ht="15" customHeight="1" thickBot="1">
      <c r="A44" s="200" t="s">
        <v>624</v>
      </c>
      <c r="B44" s="201">
        <v>106</v>
      </c>
      <c r="C44" s="202">
        <v>39</v>
      </c>
      <c r="D44" s="203">
        <v>67</v>
      </c>
      <c r="E44" s="171"/>
    </row>
    <row r="45" spans="1:5">
      <c r="A45" s="204"/>
      <c r="B45" s="205"/>
      <c r="C45" s="205"/>
      <c r="D45" s="205"/>
      <c r="E45" s="171"/>
    </row>
    <row r="46" spans="1:5" s="15" customFormat="1">
      <c r="A46" s="206"/>
      <c r="B46" s="207" t="s">
        <v>1657</v>
      </c>
      <c r="C46" s="207"/>
      <c r="D46" s="207"/>
      <c r="E46" s="171"/>
    </row>
    <row r="48" spans="1:5">
      <c r="A48" s="125"/>
    </row>
    <row r="50" spans="4:4">
      <c r="D50" s="16"/>
    </row>
  </sheetData>
  <mergeCells count="7">
    <mergeCell ref="A1:B1"/>
    <mergeCell ref="A7:A9"/>
    <mergeCell ref="A10:A11"/>
    <mergeCell ref="C9:D9"/>
    <mergeCell ref="B8:D8"/>
    <mergeCell ref="B7:D7"/>
    <mergeCell ref="B9:B10"/>
  </mergeCells>
  <phoneticPr fontId="2"/>
  <hyperlinks>
    <hyperlink ref="A1" location="Index!A5" display="【目次へ戻る】"/>
    <hyperlink ref="A1:B1" location="Index!A7" display="【目次へ戻る】"/>
  </hyperlinks>
  <pageMargins left="0.78740157480314965" right="0.78740157480314965" top="0.98425196850393704" bottom="0.98425196850393704" header="0.51181102362204722" footer="0.51181102362204722"/>
  <pageSetup paperSize="9" fitToHeight="0" orientation="portrait" r:id="rId1"/>
  <headerFooter>
    <oddHeader>&amp;L平成23年歯科疾患実態調査&amp;C&amp;A&amp;R&amp;P/&amp;N</oddHeader>
  </headerFooter>
</worksheet>
</file>

<file path=xl/worksheets/sheet20.xml><?xml version="1.0" encoding="utf-8"?>
<worksheet xmlns="http://schemas.openxmlformats.org/spreadsheetml/2006/main" xmlns:r="http://schemas.openxmlformats.org/officeDocument/2006/relationships">
  <sheetPr codeName="Sheet14">
    <pageSetUpPr fitToPage="1"/>
  </sheetPr>
  <dimension ref="A1:AA70"/>
  <sheetViews>
    <sheetView zoomScaleNormal="100" workbookViewId="0">
      <selection activeCell="O5" sqref="O5"/>
    </sheetView>
  </sheetViews>
  <sheetFormatPr defaultRowHeight="12"/>
  <cols>
    <col min="1" max="1" width="11" style="34" customWidth="1"/>
    <col min="2" max="2" width="7" style="35" customWidth="1"/>
    <col min="3" max="3" width="8" style="35" customWidth="1"/>
    <col min="4" max="4" width="12.75" style="15" customWidth="1"/>
    <col min="5" max="5" width="6.125" style="15" customWidth="1"/>
    <col min="6" max="25" width="7.125" style="15" customWidth="1"/>
    <col min="26" max="16384" width="9" style="15"/>
  </cols>
  <sheetData>
    <row r="1" spans="1:27" ht="15" customHeight="1">
      <c r="A1" s="4701" t="s">
        <v>87</v>
      </c>
      <c r="B1" s="4581"/>
    </row>
    <row r="3" spans="1:27" s="3" customFormat="1" ht="18.75" customHeight="1">
      <c r="A3" s="716" t="s">
        <v>853</v>
      </c>
      <c r="B3" s="266" t="s">
        <v>486</v>
      </c>
      <c r="C3" s="171"/>
      <c r="D3" s="320"/>
      <c r="E3" s="172"/>
      <c r="F3" s="172"/>
      <c r="G3" s="172"/>
      <c r="H3" s="320"/>
      <c r="I3" s="320"/>
      <c r="J3" s="320"/>
      <c r="K3" s="320"/>
      <c r="L3" s="320"/>
      <c r="M3" s="425"/>
      <c r="N3" s="320"/>
      <c r="O3" s="320"/>
      <c r="P3" s="320"/>
      <c r="Q3" s="320"/>
      <c r="R3" s="320"/>
      <c r="S3" s="320"/>
      <c r="T3" s="320"/>
      <c r="U3" s="320"/>
      <c r="V3" s="320"/>
      <c r="W3" s="320"/>
      <c r="X3" s="172"/>
      <c r="Y3" s="172"/>
      <c r="Z3"/>
    </row>
    <row r="4" spans="1:27" s="3" customFormat="1" ht="18.75" customHeight="1">
      <c r="A4" s="716" t="s">
        <v>854</v>
      </c>
      <c r="B4" s="320" t="s">
        <v>852</v>
      </c>
      <c r="C4" s="171"/>
      <c r="D4" s="320"/>
      <c r="E4" s="172"/>
      <c r="F4" s="172"/>
      <c r="G4" s="172"/>
      <c r="H4" s="320"/>
      <c r="I4" s="320"/>
      <c r="J4" s="320"/>
      <c r="K4" s="320"/>
      <c r="L4" s="320"/>
      <c r="M4" s="425"/>
      <c r="N4" s="320"/>
      <c r="O4" s="320"/>
      <c r="P4" s="320"/>
      <c r="Q4" s="320"/>
      <c r="R4" s="320"/>
      <c r="S4" s="320"/>
      <c r="T4" s="320"/>
      <c r="U4" s="320"/>
      <c r="V4" s="320"/>
      <c r="W4" s="320"/>
      <c r="X4" s="172"/>
      <c r="Y4" s="172"/>
      <c r="Z4"/>
    </row>
    <row r="5" spans="1:27" s="18" customFormat="1" ht="18.75" customHeight="1">
      <c r="A5" s="691"/>
      <c r="B5" s="527"/>
      <c r="C5" s="531"/>
      <c r="D5" s="531"/>
      <c r="E5" s="527"/>
      <c r="F5" s="527"/>
      <c r="G5" s="527"/>
      <c r="H5" s="531"/>
      <c r="I5" s="531"/>
      <c r="J5" s="531"/>
      <c r="K5" s="531"/>
      <c r="L5" s="531"/>
      <c r="M5" s="429"/>
      <c r="N5" s="531"/>
      <c r="O5" s="531"/>
      <c r="P5" s="531"/>
      <c r="Q5" s="531"/>
      <c r="R5" s="531"/>
      <c r="S5" s="531"/>
      <c r="T5" s="531"/>
      <c r="U5" s="531"/>
      <c r="V5" s="531"/>
      <c r="W5" s="531"/>
      <c r="X5" s="527"/>
      <c r="Y5" s="527"/>
      <c r="Z5"/>
    </row>
    <row r="6" spans="1:27" ht="13.5" customHeight="1" thickBot="1">
      <c r="A6" s="692"/>
      <c r="B6" s="532"/>
      <c r="C6" s="532"/>
      <c r="D6" s="532"/>
      <c r="E6" s="532"/>
      <c r="F6" s="532"/>
      <c r="G6" s="532"/>
      <c r="H6" s="532"/>
      <c r="I6" s="532"/>
      <c r="J6" s="532"/>
      <c r="K6" s="532"/>
      <c r="L6" s="532"/>
      <c r="M6" s="532"/>
      <c r="N6" s="532"/>
      <c r="O6" s="532"/>
      <c r="P6" s="532"/>
      <c r="Q6" s="532"/>
      <c r="R6" s="532"/>
      <c r="S6" s="532"/>
      <c r="T6" s="532"/>
      <c r="U6" s="170"/>
      <c r="V6" s="170"/>
      <c r="W6" s="170"/>
      <c r="X6" s="170"/>
      <c r="Y6" s="170"/>
      <c r="Z6"/>
    </row>
    <row r="7" spans="1:27" ht="24.75" customHeight="1">
      <c r="A7" s="435"/>
      <c r="B7" s="4800" t="s">
        <v>681</v>
      </c>
      <c r="C7" s="4700" t="s">
        <v>20</v>
      </c>
      <c r="D7" s="4700" t="s">
        <v>66</v>
      </c>
      <c r="E7" s="4676" t="s">
        <v>65</v>
      </c>
      <c r="F7" s="4789"/>
      <c r="G7" s="4789"/>
      <c r="H7" s="4789"/>
      <c r="I7" s="4789"/>
      <c r="J7" s="4789"/>
      <c r="K7" s="4789"/>
      <c r="L7" s="4789"/>
      <c r="M7" s="4789"/>
      <c r="N7" s="4789"/>
      <c r="O7" s="4789"/>
      <c r="P7" s="4789"/>
      <c r="Q7" s="4789"/>
      <c r="R7" s="4789"/>
      <c r="S7" s="4789"/>
      <c r="T7" s="4789"/>
      <c r="U7" s="4789"/>
      <c r="V7" s="4789"/>
      <c r="W7" s="4789"/>
      <c r="X7" s="4789"/>
      <c r="Y7" s="4790"/>
      <c r="Z7"/>
    </row>
    <row r="8" spans="1:27" ht="21.75" customHeight="1">
      <c r="A8" s="436"/>
      <c r="B8" s="4734"/>
      <c r="C8" s="4666"/>
      <c r="D8" s="4794"/>
      <c r="E8" s="4585" t="s">
        <v>855</v>
      </c>
      <c r="F8" s="4663"/>
      <c r="G8" s="4663"/>
      <c r="H8" s="4663"/>
      <c r="I8" s="4663"/>
      <c r="J8" s="4663"/>
      <c r="K8" s="4663"/>
      <c r="L8" s="4663"/>
      <c r="M8" s="4663"/>
      <c r="N8" s="4663"/>
      <c r="O8" s="4663"/>
      <c r="P8" s="4663"/>
      <c r="Q8" s="4663"/>
      <c r="R8" s="4663"/>
      <c r="S8" s="4663"/>
      <c r="T8" s="4663"/>
      <c r="U8" s="4663"/>
      <c r="V8" s="4663"/>
      <c r="W8" s="4663"/>
      <c r="X8" s="4663"/>
      <c r="Y8" s="4668"/>
      <c r="Z8"/>
    </row>
    <row r="9" spans="1:27" ht="24.75" customHeight="1">
      <c r="A9" s="28"/>
      <c r="B9" s="4792" t="s">
        <v>627</v>
      </c>
      <c r="C9" s="4666" t="s">
        <v>619</v>
      </c>
      <c r="D9" s="4666" t="s">
        <v>856</v>
      </c>
      <c r="E9" s="176" t="s">
        <v>427</v>
      </c>
      <c r="F9" s="173" t="s">
        <v>23</v>
      </c>
      <c r="G9" s="173" t="s">
        <v>24</v>
      </c>
      <c r="H9" s="173" t="s">
        <v>25</v>
      </c>
      <c r="I9" s="173" t="s">
        <v>26</v>
      </c>
      <c r="J9" s="173" t="s">
        <v>27</v>
      </c>
      <c r="K9" s="173" t="s">
        <v>28</v>
      </c>
      <c r="L9" s="173" t="s">
        <v>29</v>
      </c>
      <c r="M9" s="173" t="s">
        <v>30</v>
      </c>
      <c r="N9" s="173" t="s">
        <v>31</v>
      </c>
      <c r="O9" s="173" t="s">
        <v>32</v>
      </c>
      <c r="P9" s="173" t="s">
        <v>46</v>
      </c>
      <c r="Q9" s="173" t="s">
        <v>47</v>
      </c>
      <c r="R9" s="173" t="s">
        <v>48</v>
      </c>
      <c r="S9" s="173" t="s">
        <v>49</v>
      </c>
      <c r="T9" s="173" t="s">
        <v>50</v>
      </c>
      <c r="U9" s="173" t="s">
        <v>51</v>
      </c>
      <c r="V9" s="173" t="s">
        <v>52</v>
      </c>
      <c r="W9" s="173" t="s">
        <v>53</v>
      </c>
      <c r="X9" s="173" t="s">
        <v>54</v>
      </c>
      <c r="Y9" s="174" t="s">
        <v>55</v>
      </c>
      <c r="Z9"/>
    </row>
    <row r="10" spans="1:27" ht="31.5" customHeight="1" thickBot="1">
      <c r="A10" s="28"/>
      <c r="B10" s="4734"/>
      <c r="C10" s="4693"/>
      <c r="D10" s="4715"/>
      <c r="E10" s="256" t="s">
        <v>619</v>
      </c>
      <c r="F10" s="256" t="s">
        <v>812</v>
      </c>
      <c r="G10" s="256" t="s">
        <v>813</v>
      </c>
      <c r="H10" s="256" t="s">
        <v>814</v>
      </c>
      <c r="I10" s="256" t="s">
        <v>815</v>
      </c>
      <c r="J10" s="256" t="s">
        <v>816</v>
      </c>
      <c r="K10" s="256" t="s">
        <v>817</v>
      </c>
      <c r="L10" s="256" t="s">
        <v>818</v>
      </c>
      <c r="M10" s="256" t="s">
        <v>819</v>
      </c>
      <c r="N10" s="256" t="s">
        <v>820</v>
      </c>
      <c r="O10" s="256" t="s">
        <v>821</v>
      </c>
      <c r="P10" s="256" t="s">
        <v>822</v>
      </c>
      <c r="Q10" s="256" t="s">
        <v>823</v>
      </c>
      <c r="R10" s="256" t="s">
        <v>824</v>
      </c>
      <c r="S10" s="256" t="s">
        <v>825</v>
      </c>
      <c r="T10" s="256" t="s">
        <v>826</v>
      </c>
      <c r="U10" s="256" t="s">
        <v>827</v>
      </c>
      <c r="V10" s="256" t="s">
        <v>828</v>
      </c>
      <c r="W10" s="256" t="s">
        <v>829</v>
      </c>
      <c r="X10" s="256" t="s">
        <v>830</v>
      </c>
      <c r="Y10" s="662" t="s">
        <v>831</v>
      </c>
      <c r="Z10"/>
    </row>
    <row r="11" spans="1:27" ht="28.5" customHeight="1">
      <c r="A11" s="4698" t="s">
        <v>366</v>
      </c>
      <c r="B11" s="689" t="s">
        <v>366</v>
      </c>
      <c r="C11" s="5962">
        <v>535</v>
      </c>
      <c r="D11" s="5962">
        <v>346</v>
      </c>
      <c r="E11" s="5962">
        <v>189</v>
      </c>
      <c r="F11" s="5962">
        <v>41</v>
      </c>
      <c r="G11" s="5962">
        <v>30</v>
      </c>
      <c r="H11" s="5962">
        <v>27</v>
      </c>
      <c r="I11" s="5962">
        <v>27</v>
      </c>
      <c r="J11" s="5962">
        <v>15</v>
      </c>
      <c r="K11" s="5962">
        <v>9</v>
      </c>
      <c r="L11" s="5962">
        <v>15</v>
      </c>
      <c r="M11" s="5962">
        <v>13</v>
      </c>
      <c r="N11" s="5962">
        <v>6</v>
      </c>
      <c r="O11" s="5962">
        <v>4</v>
      </c>
      <c r="P11" s="5962">
        <v>0</v>
      </c>
      <c r="Q11" s="5962">
        <v>0</v>
      </c>
      <c r="R11" s="5962">
        <v>0</v>
      </c>
      <c r="S11" s="5962">
        <v>1</v>
      </c>
      <c r="T11" s="5962">
        <v>0</v>
      </c>
      <c r="U11" s="5962">
        <v>1</v>
      </c>
      <c r="V11" s="5962">
        <v>0</v>
      </c>
      <c r="W11" s="5962">
        <v>0</v>
      </c>
      <c r="X11" s="5962">
        <v>0</v>
      </c>
      <c r="Y11" s="5963">
        <v>0</v>
      </c>
      <c r="Z11"/>
      <c r="AA11" s="117"/>
    </row>
    <row r="12" spans="1:27" ht="13.5">
      <c r="A12" s="4696"/>
      <c r="B12" s="448">
        <v>1</v>
      </c>
      <c r="C12" s="5968">
        <v>37</v>
      </c>
      <c r="D12" s="5968">
        <v>37</v>
      </c>
      <c r="E12" s="5968">
        <v>0</v>
      </c>
      <c r="F12" s="5968">
        <v>0</v>
      </c>
      <c r="G12" s="5968">
        <v>0</v>
      </c>
      <c r="H12" s="5968">
        <v>0</v>
      </c>
      <c r="I12" s="5968">
        <v>0</v>
      </c>
      <c r="J12" s="5968">
        <v>0</v>
      </c>
      <c r="K12" s="5968">
        <v>0</v>
      </c>
      <c r="L12" s="5968">
        <v>0</v>
      </c>
      <c r="M12" s="5969">
        <v>0</v>
      </c>
      <c r="N12" s="5968">
        <v>0</v>
      </c>
      <c r="O12" s="5968">
        <v>0</v>
      </c>
      <c r="P12" s="5968">
        <v>0</v>
      </c>
      <c r="Q12" s="5968">
        <v>0</v>
      </c>
      <c r="R12" s="5968">
        <v>0</v>
      </c>
      <c r="S12" s="5968">
        <v>0</v>
      </c>
      <c r="T12" s="5968">
        <v>0</v>
      </c>
      <c r="U12" s="5968">
        <v>0</v>
      </c>
      <c r="V12" s="5968">
        <v>0</v>
      </c>
      <c r="W12" s="5968">
        <v>0</v>
      </c>
      <c r="X12" s="5968">
        <v>0</v>
      </c>
      <c r="Y12" s="5970">
        <v>0</v>
      </c>
      <c r="Z12"/>
      <c r="AA12" s="117"/>
    </row>
    <row r="13" spans="1:27" ht="13.5">
      <c r="A13" s="4696"/>
      <c r="B13" s="448">
        <v>2</v>
      </c>
      <c r="C13" s="5968">
        <v>40</v>
      </c>
      <c r="D13" s="5968">
        <v>37</v>
      </c>
      <c r="E13" s="5968">
        <v>3</v>
      </c>
      <c r="F13" s="5968">
        <v>1</v>
      </c>
      <c r="G13" s="5968">
        <v>0</v>
      </c>
      <c r="H13" s="5968">
        <v>1</v>
      </c>
      <c r="I13" s="5968">
        <v>1</v>
      </c>
      <c r="J13" s="5968">
        <v>0</v>
      </c>
      <c r="K13" s="5968">
        <v>0</v>
      </c>
      <c r="L13" s="5968">
        <v>0</v>
      </c>
      <c r="M13" s="5969">
        <v>0</v>
      </c>
      <c r="N13" s="5968">
        <v>0</v>
      </c>
      <c r="O13" s="5968">
        <v>0</v>
      </c>
      <c r="P13" s="5968">
        <v>0</v>
      </c>
      <c r="Q13" s="5968">
        <v>0</v>
      </c>
      <c r="R13" s="5968">
        <v>0</v>
      </c>
      <c r="S13" s="5968">
        <v>0</v>
      </c>
      <c r="T13" s="5968">
        <v>0</v>
      </c>
      <c r="U13" s="5968">
        <v>0</v>
      </c>
      <c r="V13" s="5968">
        <v>0</v>
      </c>
      <c r="W13" s="5968">
        <v>0</v>
      </c>
      <c r="X13" s="5968">
        <v>0</v>
      </c>
      <c r="Y13" s="5970">
        <v>0</v>
      </c>
      <c r="Z13"/>
      <c r="AA13" s="117"/>
    </row>
    <row r="14" spans="1:27" ht="13.5">
      <c r="A14" s="4696"/>
      <c r="B14" s="448">
        <v>3</v>
      </c>
      <c r="C14" s="5968">
        <v>32</v>
      </c>
      <c r="D14" s="5968">
        <v>24</v>
      </c>
      <c r="E14" s="5968">
        <v>8</v>
      </c>
      <c r="F14" s="5968">
        <v>1</v>
      </c>
      <c r="G14" s="5968">
        <v>4</v>
      </c>
      <c r="H14" s="5968">
        <v>1</v>
      </c>
      <c r="I14" s="5968">
        <v>2</v>
      </c>
      <c r="J14" s="5968">
        <v>0</v>
      </c>
      <c r="K14" s="5968">
        <v>0</v>
      </c>
      <c r="L14" s="5968">
        <v>0</v>
      </c>
      <c r="M14" s="5969">
        <v>0</v>
      </c>
      <c r="N14" s="5968">
        <v>0</v>
      </c>
      <c r="O14" s="5968">
        <v>0</v>
      </c>
      <c r="P14" s="5968">
        <v>0</v>
      </c>
      <c r="Q14" s="5968">
        <v>0</v>
      </c>
      <c r="R14" s="5968">
        <v>0</v>
      </c>
      <c r="S14" s="5968">
        <v>0</v>
      </c>
      <c r="T14" s="5968">
        <v>0</v>
      </c>
      <c r="U14" s="5968">
        <v>0</v>
      </c>
      <c r="V14" s="5968">
        <v>0</v>
      </c>
      <c r="W14" s="5968">
        <v>0</v>
      </c>
      <c r="X14" s="5968">
        <v>0</v>
      </c>
      <c r="Y14" s="5970">
        <v>0</v>
      </c>
      <c r="Z14"/>
      <c r="AA14" s="117"/>
    </row>
    <row r="15" spans="1:27" ht="13.5">
      <c r="A15" s="4696"/>
      <c r="B15" s="448">
        <v>4</v>
      </c>
      <c r="C15" s="5968">
        <v>46</v>
      </c>
      <c r="D15" s="5968">
        <v>30</v>
      </c>
      <c r="E15" s="5968">
        <v>16</v>
      </c>
      <c r="F15" s="5968">
        <v>4</v>
      </c>
      <c r="G15" s="5968">
        <v>4</v>
      </c>
      <c r="H15" s="5968">
        <v>0</v>
      </c>
      <c r="I15" s="5968">
        <v>2</v>
      </c>
      <c r="J15" s="5968">
        <v>1</v>
      </c>
      <c r="K15" s="5968">
        <v>0</v>
      </c>
      <c r="L15" s="5968">
        <v>1</v>
      </c>
      <c r="M15" s="5969">
        <v>1</v>
      </c>
      <c r="N15" s="5968">
        <v>1</v>
      </c>
      <c r="O15" s="5968">
        <v>2</v>
      </c>
      <c r="P15" s="5968">
        <v>0</v>
      </c>
      <c r="Q15" s="5968">
        <v>0</v>
      </c>
      <c r="R15" s="5968">
        <v>0</v>
      </c>
      <c r="S15" s="5968">
        <v>0</v>
      </c>
      <c r="T15" s="5968">
        <v>0</v>
      </c>
      <c r="U15" s="5968">
        <v>0</v>
      </c>
      <c r="V15" s="5968">
        <v>0</v>
      </c>
      <c r="W15" s="5968">
        <v>0</v>
      </c>
      <c r="X15" s="5968">
        <v>0</v>
      </c>
      <c r="Y15" s="5970">
        <v>0</v>
      </c>
      <c r="Z15"/>
      <c r="AA15" s="117"/>
    </row>
    <row r="16" spans="1:27" ht="13.5">
      <c r="A16" s="4696"/>
      <c r="B16" s="671">
        <v>5</v>
      </c>
      <c r="C16" s="5971">
        <v>30</v>
      </c>
      <c r="D16" s="5971">
        <v>15</v>
      </c>
      <c r="E16" s="5971">
        <v>15</v>
      </c>
      <c r="F16" s="5971">
        <v>1</v>
      </c>
      <c r="G16" s="5971">
        <v>2</v>
      </c>
      <c r="H16" s="5971">
        <v>2</v>
      </c>
      <c r="I16" s="5971">
        <v>4</v>
      </c>
      <c r="J16" s="5971">
        <v>1</v>
      </c>
      <c r="K16" s="5971">
        <v>0</v>
      </c>
      <c r="L16" s="5971">
        <v>0</v>
      </c>
      <c r="M16" s="5972">
        <v>2</v>
      </c>
      <c r="N16" s="5971">
        <v>1</v>
      </c>
      <c r="O16" s="5971">
        <v>1</v>
      </c>
      <c r="P16" s="5971">
        <v>0</v>
      </c>
      <c r="Q16" s="5971">
        <v>0</v>
      </c>
      <c r="R16" s="5971">
        <v>0</v>
      </c>
      <c r="S16" s="5971">
        <v>0</v>
      </c>
      <c r="T16" s="5971">
        <v>0</v>
      </c>
      <c r="U16" s="5971">
        <v>1</v>
      </c>
      <c r="V16" s="5971">
        <v>0</v>
      </c>
      <c r="W16" s="5971">
        <v>0</v>
      </c>
      <c r="X16" s="5971">
        <v>0</v>
      </c>
      <c r="Y16" s="5973">
        <v>0</v>
      </c>
      <c r="Z16"/>
      <c r="AA16" s="117"/>
    </row>
    <row r="17" spans="1:27" ht="13.5">
      <c r="A17" s="4696"/>
      <c r="B17" s="448">
        <v>6</v>
      </c>
      <c r="C17" s="5968">
        <v>38</v>
      </c>
      <c r="D17" s="5968">
        <v>22</v>
      </c>
      <c r="E17" s="5968">
        <v>16</v>
      </c>
      <c r="F17" s="5968">
        <v>3</v>
      </c>
      <c r="G17" s="5968">
        <v>1</v>
      </c>
      <c r="H17" s="5968">
        <v>3</v>
      </c>
      <c r="I17" s="5968">
        <v>3</v>
      </c>
      <c r="J17" s="5968">
        <v>2</v>
      </c>
      <c r="K17" s="5968">
        <v>2</v>
      </c>
      <c r="L17" s="5968">
        <v>0</v>
      </c>
      <c r="M17" s="5969">
        <v>1</v>
      </c>
      <c r="N17" s="5968">
        <v>0</v>
      </c>
      <c r="O17" s="5968">
        <v>0</v>
      </c>
      <c r="P17" s="5968">
        <v>0</v>
      </c>
      <c r="Q17" s="5968">
        <v>0</v>
      </c>
      <c r="R17" s="5968">
        <v>0</v>
      </c>
      <c r="S17" s="5968">
        <v>1</v>
      </c>
      <c r="T17" s="5968">
        <v>0</v>
      </c>
      <c r="U17" s="5968">
        <v>0</v>
      </c>
      <c r="V17" s="5968">
        <v>0</v>
      </c>
      <c r="W17" s="5968">
        <v>0</v>
      </c>
      <c r="X17" s="5968">
        <v>0</v>
      </c>
      <c r="Y17" s="5970">
        <v>0</v>
      </c>
      <c r="Z17"/>
      <c r="AA17" s="117"/>
    </row>
    <row r="18" spans="1:27" ht="13.5">
      <c r="A18" s="4696"/>
      <c r="B18" s="448">
        <v>7</v>
      </c>
      <c r="C18" s="5968">
        <v>45</v>
      </c>
      <c r="D18" s="5968">
        <v>20</v>
      </c>
      <c r="E18" s="5968">
        <v>25</v>
      </c>
      <c r="F18" s="5968">
        <v>3</v>
      </c>
      <c r="G18" s="5968">
        <v>4</v>
      </c>
      <c r="H18" s="5968">
        <v>3</v>
      </c>
      <c r="I18" s="5968">
        <v>3</v>
      </c>
      <c r="J18" s="5968">
        <v>4</v>
      </c>
      <c r="K18" s="5968">
        <v>2</v>
      </c>
      <c r="L18" s="5968">
        <v>1</v>
      </c>
      <c r="M18" s="5969">
        <v>2</v>
      </c>
      <c r="N18" s="5968">
        <v>2</v>
      </c>
      <c r="O18" s="5968">
        <v>1</v>
      </c>
      <c r="P18" s="5968">
        <v>0</v>
      </c>
      <c r="Q18" s="5968">
        <v>0</v>
      </c>
      <c r="R18" s="5968">
        <v>0</v>
      </c>
      <c r="S18" s="5968">
        <v>0</v>
      </c>
      <c r="T18" s="5968">
        <v>0</v>
      </c>
      <c r="U18" s="5968">
        <v>0</v>
      </c>
      <c r="V18" s="5968">
        <v>0</v>
      </c>
      <c r="W18" s="5968">
        <v>0</v>
      </c>
      <c r="X18" s="5968">
        <v>0</v>
      </c>
      <c r="Y18" s="5970">
        <v>0</v>
      </c>
      <c r="Z18"/>
      <c r="AA18" s="117"/>
    </row>
    <row r="19" spans="1:27" ht="13.5">
      <c r="A19" s="4696"/>
      <c r="B19" s="448">
        <v>8</v>
      </c>
      <c r="C19" s="5968">
        <v>52</v>
      </c>
      <c r="D19" s="5968">
        <v>16</v>
      </c>
      <c r="E19" s="5968">
        <v>36</v>
      </c>
      <c r="F19" s="5968">
        <v>5</v>
      </c>
      <c r="G19" s="5968">
        <v>4</v>
      </c>
      <c r="H19" s="5968">
        <v>7</v>
      </c>
      <c r="I19" s="5968">
        <v>5</v>
      </c>
      <c r="J19" s="5968">
        <v>3</v>
      </c>
      <c r="K19" s="5968">
        <v>2</v>
      </c>
      <c r="L19" s="5968">
        <v>5</v>
      </c>
      <c r="M19" s="5969">
        <v>4</v>
      </c>
      <c r="N19" s="5968">
        <v>1</v>
      </c>
      <c r="O19" s="5968">
        <v>0</v>
      </c>
      <c r="P19" s="5968">
        <v>0</v>
      </c>
      <c r="Q19" s="5968">
        <v>0</v>
      </c>
      <c r="R19" s="5968">
        <v>0</v>
      </c>
      <c r="S19" s="5968">
        <v>0</v>
      </c>
      <c r="T19" s="5968">
        <v>0</v>
      </c>
      <c r="U19" s="5968">
        <v>0</v>
      </c>
      <c r="V19" s="5968">
        <v>0</v>
      </c>
      <c r="W19" s="5968">
        <v>0</v>
      </c>
      <c r="X19" s="5968">
        <v>0</v>
      </c>
      <c r="Y19" s="5970">
        <v>0</v>
      </c>
      <c r="Z19"/>
      <c r="AA19" s="117"/>
    </row>
    <row r="20" spans="1:27" ht="13.5">
      <c r="A20" s="4696"/>
      <c r="B20" s="448">
        <v>9</v>
      </c>
      <c r="C20" s="5968">
        <v>45</v>
      </c>
      <c r="D20" s="5968">
        <v>24</v>
      </c>
      <c r="E20" s="5968">
        <v>21</v>
      </c>
      <c r="F20" s="5968">
        <v>6</v>
      </c>
      <c r="G20" s="5968">
        <v>3</v>
      </c>
      <c r="H20" s="5968">
        <v>4</v>
      </c>
      <c r="I20" s="5968">
        <v>1</v>
      </c>
      <c r="J20" s="5968">
        <v>0</v>
      </c>
      <c r="K20" s="5968">
        <v>0</v>
      </c>
      <c r="L20" s="5968">
        <v>6</v>
      </c>
      <c r="M20" s="5969">
        <v>1</v>
      </c>
      <c r="N20" s="5968">
        <v>0</v>
      </c>
      <c r="O20" s="5968">
        <v>0</v>
      </c>
      <c r="P20" s="5968">
        <v>0</v>
      </c>
      <c r="Q20" s="5968">
        <v>0</v>
      </c>
      <c r="R20" s="5968">
        <v>0</v>
      </c>
      <c r="S20" s="5968">
        <v>0</v>
      </c>
      <c r="T20" s="5968">
        <v>0</v>
      </c>
      <c r="U20" s="5968">
        <v>0</v>
      </c>
      <c r="V20" s="5968">
        <v>0</v>
      </c>
      <c r="W20" s="5968">
        <v>0</v>
      </c>
      <c r="X20" s="5968">
        <v>0</v>
      </c>
      <c r="Y20" s="5970">
        <v>0</v>
      </c>
      <c r="Z20"/>
      <c r="AA20" s="117"/>
    </row>
    <row r="21" spans="1:27" ht="13.5">
      <c r="A21" s="4696"/>
      <c r="B21" s="671">
        <v>10</v>
      </c>
      <c r="C21" s="5971">
        <v>48</v>
      </c>
      <c r="D21" s="5971">
        <v>23</v>
      </c>
      <c r="E21" s="5971">
        <v>25</v>
      </c>
      <c r="F21" s="5971">
        <v>6</v>
      </c>
      <c r="G21" s="5971">
        <v>3</v>
      </c>
      <c r="H21" s="5971">
        <v>3</v>
      </c>
      <c r="I21" s="5971">
        <v>4</v>
      </c>
      <c r="J21" s="5971">
        <v>3</v>
      </c>
      <c r="K21" s="5971">
        <v>2</v>
      </c>
      <c r="L21" s="5971">
        <v>1</v>
      </c>
      <c r="M21" s="5972">
        <v>2</v>
      </c>
      <c r="N21" s="5971">
        <v>1</v>
      </c>
      <c r="O21" s="5971">
        <v>0</v>
      </c>
      <c r="P21" s="5971">
        <v>0</v>
      </c>
      <c r="Q21" s="5971">
        <v>0</v>
      </c>
      <c r="R21" s="5971">
        <v>0</v>
      </c>
      <c r="S21" s="5971">
        <v>0</v>
      </c>
      <c r="T21" s="5971">
        <v>0</v>
      </c>
      <c r="U21" s="5971">
        <v>0</v>
      </c>
      <c r="V21" s="5971">
        <v>0</v>
      </c>
      <c r="W21" s="5971">
        <v>0</v>
      </c>
      <c r="X21" s="5971">
        <v>0</v>
      </c>
      <c r="Y21" s="5973">
        <v>0</v>
      </c>
      <c r="Z21"/>
      <c r="AA21" s="117"/>
    </row>
    <row r="22" spans="1:27" ht="13.5">
      <c r="A22" s="4696"/>
      <c r="B22" s="448">
        <v>11</v>
      </c>
      <c r="C22" s="5968">
        <v>38</v>
      </c>
      <c r="D22" s="5968">
        <v>28</v>
      </c>
      <c r="E22" s="5968">
        <v>10</v>
      </c>
      <c r="F22" s="5968">
        <v>4</v>
      </c>
      <c r="G22" s="5968">
        <v>2</v>
      </c>
      <c r="H22" s="5968">
        <v>1</v>
      </c>
      <c r="I22" s="5968">
        <v>1</v>
      </c>
      <c r="J22" s="5968">
        <v>0</v>
      </c>
      <c r="K22" s="5968">
        <v>1</v>
      </c>
      <c r="L22" s="5968">
        <v>1</v>
      </c>
      <c r="M22" s="5969">
        <v>0</v>
      </c>
      <c r="N22" s="5968">
        <v>0</v>
      </c>
      <c r="O22" s="5968">
        <v>0</v>
      </c>
      <c r="P22" s="5968">
        <v>0</v>
      </c>
      <c r="Q22" s="5968">
        <v>0</v>
      </c>
      <c r="R22" s="5968">
        <v>0</v>
      </c>
      <c r="S22" s="5968">
        <v>0</v>
      </c>
      <c r="T22" s="5968">
        <v>0</v>
      </c>
      <c r="U22" s="5968">
        <v>0</v>
      </c>
      <c r="V22" s="5968">
        <v>0</v>
      </c>
      <c r="W22" s="5968">
        <v>0</v>
      </c>
      <c r="X22" s="5968">
        <v>0</v>
      </c>
      <c r="Y22" s="5970">
        <v>0</v>
      </c>
      <c r="Z22"/>
      <c r="AA22" s="117"/>
    </row>
    <row r="23" spans="1:27" ht="13.5">
      <c r="A23" s="4696"/>
      <c r="B23" s="448">
        <v>12</v>
      </c>
      <c r="C23" s="5968">
        <v>37</v>
      </c>
      <c r="D23" s="5968">
        <v>27</v>
      </c>
      <c r="E23" s="5968">
        <v>10</v>
      </c>
      <c r="F23" s="5968">
        <v>6</v>
      </c>
      <c r="G23" s="5968">
        <v>1</v>
      </c>
      <c r="H23" s="5968">
        <v>1</v>
      </c>
      <c r="I23" s="5968">
        <v>1</v>
      </c>
      <c r="J23" s="5968">
        <v>1</v>
      </c>
      <c r="K23" s="5968">
        <v>0</v>
      </c>
      <c r="L23" s="5968">
        <v>0</v>
      </c>
      <c r="M23" s="5969">
        <v>0</v>
      </c>
      <c r="N23" s="5968">
        <v>0</v>
      </c>
      <c r="O23" s="5968">
        <v>0</v>
      </c>
      <c r="P23" s="5968">
        <v>0</v>
      </c>
      <c r="Q23" s="5968">
        <v>0</v>
      </c>
      <c r="R23" s="5968">
        <v>0</v>
      </c>
      <c r="S23" s="5968">
        <v>0</v>
      </c>
      <c r="T23" s="5968">
        <v>0</v>
      </c>
      <c r="U23" s="5968">
        <v>0</v>
      </c>
      <c r="V23" s="5968">
        <v>0</v>
      </c>
      <c r="W23" s="5968">
        <v>0</v>
      </c>
      <c r="X23" s="5968">
        <v>0</v>
      </c>
      <c r="Y23" s="5970">
        <v>0</v>
      </c>
      <c r="Z23"/>
      <c r="AA23" s="117"/>
    </row>
    <row r="24" spans="1:27" ht="13.5">
      <c r="A24" s="4696"/>
      <c r="B24" s="448">
        <v>13</v>
      </c>
      <c r="C24" s="5968">
        <v>28</v>
      </c>
      <c r="D24" s="5968">
        <v>24</v>
      </c>
      <c r="E24" s="5968">
        <v>4</v>
      </c>
      <c r="F24" s="5968">
        <v>1</v>
      </c>
      <c r="G24" s="5968">
        <v>2</v>
      </c>
      <c r="H24" s="5968">
        <v>1</v>
      </c>
      <c r="I24" s="5968">
        <v>0</v>
      </c>
      <c r="J24" s="5968">
        <v>0</v>
      </c>
      <c r="K24" s="5968">
        <v>0</v>
      </c>
      <c r="L24" s="5968">
        <v>0</v>
      </c>
      <c r="M24" s="5969">
        <v>0</v>
      </c>
      <c r="N24" s="5968">
        <v>0</v>
      </c>
      <c r="O24" s="5968">
        <v>0</v>
      </c>
      <c r="P24" s="5968">
        <v>0</v>
      </c>
      <c r="Q24" s="5968">
        <v>0</v>
      </c>
      <c r="R24" s="5968">
        <v>0</v>
      </c>
      <c r="S24" s="5968">
        <v>0</v>
      </c>
      <c r="T24" s="5968">
        <v>0</v>
      </c>
      <c r="U24" s="5968">
        <v>0</v>
      </c>
      <c r="V24" s="5968">
        <v>0</v>
      </c>
      <c r="W24" s="5968">
        <v>0</v>
      </c>
      <c r="X24" s="5968">
        <v>0</v>
      </c>
      <c r="Y24" s="5970">
        <v>0</v>
      </c>
      <c r="Z24"/>
      <c r="AA24" s="117"/>
    </row>
    <row r="25" spans="1:27" ht="14.25" thickBot="1">
      <c r="A25" s="4697"/>
      <c r="B25" s="464">
        <v>14</v>
      </c>
      <c r="C25" s="5968">
        <v>19</v>
      </c>
      <c r="D25" s="5974">
        <v>19</v>
      </c>
      <c r="E25" s="5968">
        <v>0</v>
      </c>
      <c r="F25" s="5974">
        <v>0</v>
      </c>
      <c r="G25" s="5974">
        <v>0</v>
      </c>
      <c r="H25" s="5974">
        <v>0</v>
      </c>
      <c r="I25" s="5974">
        <v>0</v>
      </c>
      <c r="J25" s="5974">
        <v>0</v>
      </c>
      <c r="K25" s="5974">
        <v>0</v>
      </c>
      <c r="L25" s="5974">
        <v>0</v>
      </c>
      <c r="M25" s="5975">
        <v>0</v>
      </c>
      <c r="N25" s="5974">
        <v>0</v>
      </c>
      <c r="O25" s="5974">
        <v>0</v>
      </c>
      <c r="P25" s="5974">
        <v>0</v>
      </c>
      <c r="Q25" s="5974">
        <v>0</v>
      </c>
      <c r="R25" s="5974">
        <v>0</v>
      </c>
      <c r="S25" s="5974">
        <v>0</v>
      </c>
      <c r="T25" s="5974">
        <v>0</v>
      </c>
      <c r="U25" s="5974">
        <v>0</v>
      </c>
      <c r="V25" s="5974">
        <v>0</v>
      </c>
      <c r="W25" s="5974">
        <v>0</v>
      </c>
      <c r="X25" s="5974">
        <v>0</v>
      </c>
      <c r="Y25" s="5976">
        <v>0</v>
      </c>
      <c r="Z25"/>
      <c r="AA25" s="117"/>
    </row>
    <row r="26" spans="1:27" ht="26.25" customHeight="1">
      <c r="A26" s="4698" t="s">
        <v>643</v>
      </c>
      <c r="B26" s="689" t="s">
        <v>366</v>
      </c>
      <c r="C26" s="5962">
        <v>272</v>
      </c>
      <c r="D26" s="5962">
        <v>176</v>
      </c>
      <c r="E26" s="5962">
        <v>96</v>
      </c>
      <c r="F26" s="5962">
        <v>17</v>
      </c>
      <c r="G26" s="5962">
        <v>15</v>
      </c>
      <c r="H26" s="5962">
        <v>10</v>
      </c>
      <c r="I26" s="5962">
        <v>16</v>
      </c>
      <c r="J26" s="5962">
        <v>7</v>
      </c>
      <c r="K26" s="5962">
        <v>4</v>
      </c>
      <c r="L26" s="5962">
        <v>13</v>
      </c>
      <c r="M26" s="5962">
        <v>7</v>
      </c>
      <c r="N26" s="5962">
        <v>3</v>
      </c>
      <c r="O26" s="5962">
        <v>3</v>
      </c>
      <c r="P26" s="5962">
        <v>0</v>
      </c>
      <c r="Q26" s="5962">
        <v>0</v>
      </c>
      <c r="R26" s="5962">
        <v>0</v>
      </c>
      <c r="S26" s="5962">
        <v>0</v>
      </c>
      <c r="T26" s="5962">
        <v>0</v>
      </c>
      <c r="U26" s="5962">
        <v>1</v>
      </c>
      <c r="V26" s="5962">
        <v>0</v>
      </c>
      <c r="W26" s="5962">
        <v>0</v>
      </c>
      <c r="X26" s="5962">
        <v>0</v>
      </c>
      <c r="Y26" s="5963">
        <v>0</v>
      </c>
      <c r="Z26"/>
      <c r="AA26" s="117"/>
    </row>
    <row r="27" spans="1:27" ht="13.5">
      <c r="A27" s="4696"/>
      <c r="B27" s="448">
        <v>1</v>
      </c>
      <c r="C27" s="5968">
        <v>19</v>
      </c>
      <c r="D27" s="5968">
        <v>19</v>
      </c>
      <c r="E27" s="5968">
        <v>0</v>
      </c>
      <c r="F27" s="5968">
        <v>0</v>
      </c>
      <c r="G27" s="5968">
        <v>0</v>
      </c>
      <c r="H27" s="5968">
        <v>0</v>
      </c>
      <c r="I27" s="5968">
        <v>0</v>
      </c>
      <c r="J27" s="5968">
        <v>0</v>
      </c>
      <c r="K27" s="5968">
        <v>0</v>
      </c>
      <c r="L27" s="5968">
        <v>0</v>
      </c>
      <c r="M27" s="5969">
        <v>0</v>
      </c>
      <c r="N27" s="5968">
        <v>0</v>
      </c>
      <c r="O27" s="5968">
        <v>0</v>
      </c>
      <c r="P27" s="5968">
        <v>0</v>
      </c>
      <c r="Q27" s="5968">
        <v>0</v>
      </c>
      <c r="R27" s="5968">
        <v>0</v>
      </c>
      <c r="S27" s="5968">
        <v>0</v>
      </c>
      <c r="T27" s="5968">
        <v>0</v>
      </c>
      <c r="U27" s="5968">
        <v>0</v>
      </c>
      <c r="V27" s="5968">
        <v>0</v>
      </c>
      <c r="W27" s="5968">
        <v>0</v>
      </c>
      <c r="X27" s="5968">
        <v>0</v>
      </c>
      <c r="Y27" s="5970">
        <v>0</v>
      </c>
      <c r="Z27"/>
      <c r="AA27" s="117"/>
    </row>
    <row r="28" spans="1:27" ht="13.5">
      <c r="A28" s="4696"/>
      <c r="B28" s="448">
        <v>2</v>
      </c>
      <c r="C28" s="5968">
        <v>25</v>
      </c>
      <c r="D28" s="5968">
        <v>24</v>
      </c>
      <c r="E28" s="5968">
        <v>1</v>
      </c>
      <c r="F28" s="5968">
        <v>0</v>
      </c>
      <c r="G28" s="5968">
        <v>0</v>
      </c>
      <c r="H28" s="5968">
        <v>1</v>
      </c>
      <c r="I28" s="5968">
        <v>0</v>
      </c>
      <c r="J28" s="5968">
        <v>0</v>
      </c>
      <c r="K28" s="5968">
        <v>0</v>
      </c>
      <c r="L28" s="5968">
        <v>0</v>
      </c>
      <c r="M28" s="5969">
        <v>0</v>
      </c>
      <c r="N28" s="5968">
        <v>0</v>
      </c>
      <c r="O28" s="5968">
        <v>0</v>
      </c>
      <c r="P28" s="5968">
        <v>0</v>
      </c>
      <c r="Q28" s="5968">
        <v>0</v>
      </c>
      <c r="R28" s="5968">
        <v>0</v>
      </c>
      <c r="S28" s="5968">
        <v>0</v>
      </c>
      <c r="T28" s="5968">
        <v>0</v>
      </c>
      <c r="U28" s="5968">
        <v>0</v>
      </c>
      <c r="V28" s="5968">
        <v>0</v>
      </c>
      <c r="W28" s="5968">
        <v>0</v>
      </c>
      <c r="X28" s="5968">
        <v>0</v>
      </c>
      <c r="Y28" s="5970">
        <v>0</v>
      </c>
      <c r="Z28"/>
      <c r="AA28" s="117"/>
    </row>
    <row r="29" spans="1:27" ht="13.5">
      <c r="A29" s="4696"/>
      <c r="B29" s="448">
        <v>3</v>
      </c>
      <c r="C29" s="5968">
        <v>12</v>
      </c>
      <c r="D29" s="5968">
        <v>9</v>
      </c>
      <c r="E29" s="5968">
        <v>3</v>
      </c>
      <c r="F29" s="5968">
        <v>0</v>
      </c>
      <c r="G29" s="5968">
        <v>2</v>
      </c>
      <c r="H29" s="5968">
        <v>0</v>
      </c>
      <c r="I29" s="5968">
        <v>1</v>
      </c>
      <c r="J29" s="5968">
        <v>0</v>
      </c>
      <c r="K29" s="5968">
        <v>0</v>
      </c>
      <c r="L29" s="5968">
        <v>0</v>
      </c>
      <c r="M29" s="5969">
        <v>0</v>
      </c>
      <c r="N29" s="5968">
        <v>0</v>
      </c>
      <c r="O29" s="5968">
        <v>0</v>
      </c>
      <c r="P29" s="5968">
        <v>0</v>
      </c>
      <c r="Q29" s="5968">
        <v>0</v>
      </c>
      <c r="R29" s="5968">
        <v>0</v>
      </c>
      <c r="S29" s="5968">
        <v>0</v>
      </c>
      <c r="T29" s="5968">
        <v>0</v>
      </c>
      <c r="U29" s="5968">
        <v>0</v>
      </c>
      <c r="V29" s="5968">
        <v>0</v>
      </c>
      <c r="W29" s="5968">
        <v>0</v>
      </c>
      <c r="X29" s="5968">
        <v>0</v>
      </c>
      <c r="Y29" s="5970">
        <v>0</v>
      </c>
      <c r="Z29"/>
      <c r="AA29" s="117"/>
    </row>
    <row r="30" spans="1:27" ht="13.5">
      <c r="A30" s="4696"/>
      <c r="B30" s="448">
        <v>4</v>
      </c>
      <c r="C30" s="5968">
        <v>28</v>
      </c>
      <c r="D30" s="5968">
        <v>18</v>
      </c>
      <c r="E30" s="5968">
        <v>10</v>
      </c>
      <c r="F30" s="5968">
        <v>1</v>
      </c>
      <c r="G30" s="5968">
        <v>3</v>
      </c>
      <c r="H30" s="5968">
        <v>0</v>
      </c>
      <c r="I30" s="5968">
        <v>1</v>
      </c>
      <c r="J30" s="5968">
        <v>1</v>
      </c>
      <c r="K30" s="5968">
        <v>0</v>
      </c>
      <c r="L30" s="5968">
        <v>1</v>
      </c>
      <c r="M30" s="5969">
        <v>1</v>
      </c>
      <c r="N30" s="5968">
        <v>1</v>
      </c>
      <c r="O30" s="5968">
        <v>1</v>
      </c>
      <c r="P30" s="5968">
        <v>0</v>
      </c>
      <c r="Q30" s="5968">
        <v>0</v>
      </c>
      <c r="R30" s="5968">
        <v>0</v>
      </c>
      <c r="S30" s="5968">
        <v>0</v>
      </c>
      <c r="T30" s="5968">
        <v>0</v>
      </c>
      <c r="U30" s="5968">
        <v>0</v>
      </c>
      <c r="V30" s="5968">
        <v>0</v>
      </c>
      <c r="W30" s="5968">
        <v>0</v>
      </c>
      <c r="X30" s="5968">
        <v>0</v>
      </c>
      <c r="Y30" s="5970">
        <v>0</v>
      </c>
      <c r="Z30"/>
      <c r="AA30" s="117"/>
    </row>
    <row r="31" spans="1:27" ht="13.5">
      <c r="A31" s="4696"/>
      <c r="B31" s="671">
        <v>5</v>
      </c>
      <c r="C31" s="5971">
        <v>16</v>
      </c>
      <c r="D31" s="5971">
        <v>8</v>
      </c>
      <c r="E31" s="5971">
        <v>8</v>
      </c>
      <c r="F31" s="5971">
        <v>1</v>
      </c>
      <c r="G31" s="5971">
        <v>0</v>
      </c>
      <c r="H31" s="5971">
        <v>2</v>
      </c>
      <c r="I31" s="5971">
        <v>1</v>
      </c>
      <c r="J31" s="5971">
        <v>1</v>
      </c>
      <c r="K31" s="5971">
        <v>0</v>
      </c>
      <c r="L31" s="5971">
        <v>0</v>
      </c>
      <c r="M31" s="5972">
        <v>1</v>
      </c>
      <c r="N31" s="5971">
        <v>0</v>
      </c>
      <c r="O31" s="5971">
        <v>1</v>
      </c>
      <c r="P31" s="5971">
        <v>0</v>
      </c>
      <c r="Q31" s="5971">
        <v>0</v>
      </c>
      <c r="R31" s="5971">
        <v>0</v>
      </c>
      <c r="S31" s="5971">
        <v>0</v>
      </c>
      <c r="T31" s="5971">
        <v>0</v>
      </c>
      <c r="U31" s="5971">
        <v>1</v>
      </c>
      <c r="V31" s="5971">
        <v>0</v>
      </c>
      <c r="W31" s="5971">
        <v>0</v>
      </c>
      <c r="X31" s="5971">
        <v>0</v>
      </c>
      <c r="Y31" s="5973">
        <v>0</v>
      </c>
      <c r="Z31"/>
      <c r="AA31" s="117"/>
    </row>
    <row r="32" spans="1:27" ht="13.5">
      <c r="A32" s="4696"/>
      <c r="B32" s="448">
        <v>6</v>
      </c>
      <c r="C32" s="5968">
        <v>22</v>
      </c>
      <c r="D32" s="5968">
        <v>14</v>
      </c>
      <c r="E32" s="5968">
        <v>8</v>
      </c>
      <c r="F32" s="5968">
        <v>1</v>
      </c>
      <c r="G32" s="5968">
        <v>1</v>
      </c>
      <c r="H32" s="5968">
        <v>1</v>
      </c>
      <c r="I32" s="5968">
        <v>3</v>
      </c>
      <c r="J32" s="5968">
        <v>1</v>
      </c>
      <c r="K32" s="5968">
        <v>0</v>
      </c>
      <c r="L32" s="5968">
        <v>0</v>
      </c>
      <c r="M32" s="5969">
        <v>1</v>
      </c>
      <c r="N32" s="5968">
        <v>0</v>
      </c>
      <c r="O32" s="5968">
        <v>0</v>
      </c>
      <c r="P32" s="5968">
        <v>0</v>
      </c>
      <c r="Q32" s="5968">
        <v>0</v>
      </c>
      <c r="R32" s="5968">
        <v>0</v>
      </c>
      <c r="S32" s="5968">
        <v>0</v>
      </c>
      <c r="T32" s="5968">
        <v>0</v>
      </c>
      <c r="U32" s="5968">
        <v>0</v>
      </c>
      <c r="V32" s="5968">
        <v>0</v>
      </c>
      <c r="W32" s="5968">
        <v>0</v>
      </c>
      <c r="X32" s="5968">
        <v>0</v>
      </c>
      <c r="Y32" s="5970">
        <v>0</v>
      </c>
      <c r="Z32"/>
      <c r="AA32" s="117"/>
    </row>
    <row r="33" spans="1:27" ht="13.5">
      <c r="A33" s="4696"/>
      <c r="B33" s="448">
        <v>7</v>
      </c>
      <c r="C33" s="5968">
        <v>17</v>
      </c>
      <c r="D33" s="5968">
        <v>7</v>
      </c>
      <c r="E33" s="5968">
        <v>10</v>
      </c>
      <c r="F33" s="5968">
        <v>1</v>
      </c>
      <c r="G33" s="5968">
        <v>2</v>
      </c>
      <c r="H33" s="5968">
        <v>0</v>
      </c>
      <c r="I33" s="5968">
        <v>1</v>
      </c>
      <c r="J33" s="5968">
        <v>1</v>
      </c>
      <c r="K33" s="5968">
        <v>1</v>
      </c>
      <c r="L33" s="5968">
        <v>1</v>
      </c>
      <c r="M33" s="5969">
        <v>1</v>
      </c>
      <c r="N33" s="5968">
        <v>1</v>
      </c>
      <c r="O33" s="5968">
        <v>1</v>
      </c>
      <c r="P33" s="5968">
        <v>0</v>
      </c>
      <c r="Q33" s="5968">
        <v>0</v>
      </c>
      <c r="R33" s="5968">
        <v>0</v>
      </c>
      <c r="S33" s="5968">
        <v>0</v>
      </c>
      <c r="T33" s="5968">
        <v>0</v>
      </c>
      <c r="U33" s="5968">
        <v>0</v>
      </c>
      <c r="V33" s="5968">
        <v>0</v>
      </c>
      <c r="W33" s="5968">
        <v>0</v>
      </c>
      <c r="X33" s="5968">
        <v>0</v>
      </c>
      <c r="Y33" s="5970">
        <v>0</v>
      </c>
      <c r="Z33"/>
      <c r="AA33" s="117"/>
    </row>
    <row r="34" spans="1:27" ht="13.5">
      <c r="A34" s="4696"/>
      <c r="B34" s="448">
        <v>8</v>
      </c>
      <c r="C34" s="5968">
        <v>25</v>
      </c>
      <c r="D34" s="5968">
        <v>9</v>
      </c>
      <c r="E34" s="5968">
        <v>16</v>
      </c>
      <c r="F34" s="5968">
        <v>2</v>
      </c>
      <c r="G34" s="5968">
        <v>2</v>
      </c>
      <c r="H34" s="5968">
        <v>2</v>
      </c>
      <c r="I34" s="5968">
        <v>4</v>
      </c>
      <c r="J34" s="5968">
        <v>0</v>
      </c>
      <c r="K34" s="5968">
        <v>1</v>
      </c>
      <c r="L34" s="5968">
        <v>4</v>
      </c>
      <c r="M34" s="5969">
        <v>1</v>
      </c>
      <c r="N34" s="5968">
        <v>0</v>
      </c>
      <c r="O34" s="5968">
        <v>0</v>
      </c>
      <c r="P34" s="5968">
        <v>0</v>
      </c>
      <c r="Q34" s="5968">
        <v>0</v>
      </c>
      <c r="R34" s="5968">
        <v>0</v>
      </c>
      <c r="S34" s="5968">
        <v>0</v>
      </c>
      <c r="T34" s="5968">
        <v>0</v>
      </c>
      <c r="U34" s="5968">
        <v>0</v>
      </c>
      <c r="V34" s="5968">
        <v>0</v>
      </c>
      <c r="W34" s="5968">
        <v>0</v>
      </c>
      <c r="X34" s="5968">
        <v>0</v>
      </c>
      <c r="Y34" s="5970">
        <v>0</v>
      </c>
      <c r="Z34"/>
      <c r="AA34" s="117"/>
    </row>
    <row r="35" spans="1:27" ht="13.5">
      <c r="A35" s="4696"/>
      <c r="B35" s="448">
        <v>9</v>
      </c>
      <c r="C35" s="5968">
        <v>21</v>
      </c>
      <c r="D35" s="5968">
        <v>10</v>
      </c>
      <c r="E35" s="5968">
        <v>11</v>
      </c>
      <c r="F35" s="5968">
        <v>2</v>
      </c>
      <c r="G35" s="5968">
        <v>2</v>
      </c>
      <c r="H35" s="5968">
        <v>1</v>
      </c>
      <c r="I35" s="5968">
        <v>0</v>
      </c>
      <c r="J35" s="5968">
        <v>0</v>
      </c>
      <c r="K35" s="5968">
        <v>0</v>
      </c>
      <c r="L35" s="5968">
        <v>5</v>
      </c>
      <c r="M35" s="5969">
        <v>1</v>
      </c>
      <c r="N35" s="5968">
        <v>0</v>
      </c>
      <c r="O35" s="5968">
        <v>0</v>
      </c>
      <c r="P35" s="5968">
        <v>0</v>
      </c>
      <c r="Q35" s="5968">
        <v>0</v>
      </c>
      <c r="R35" s="5968">
        <v>0</v>
      </c>
      <c r="S35" s="5968">
        <v>0</v>
      </c>
      <c r="T35" s="5968">
        <v>0</v>
      </c>
      <c r="U35" s="5968">
        <v>0</v>
      </c>
      <c r="V35" s="5968">
        <v>0</v>
      </c>
      <c r="W35" s="5968">
        <v>0</v>
      </c>
      <c r="X35" s="5968">
        <v>0</v>
      </c>
      <c r="Y35" s="5970">
        <v>0</v>
      </c>
      <c r="Z35"/>
      <c r="AA35" s="117"/>
    </row>
    <row r="36" spans="1:27" ht="13.5">
      <c r="A36" s="4696"/>
      <c r="B36" s="671">
        <v>10</v>
      </c>
      <c r="C36" s="5971">
        <v>29</v>
      </c>
      <c r="D36" s="5971">
        <v>13</v>
      </c>
      <c r="E36" s="5971">
        <v>16</v>
      </c>
      <c r="F36" s="5971">
        <v>3</v>
      </c>
      <c r="G36" s="5971">
        <v>1</v>
      </c>
      <c r="H36" s="5971">
        <v>2</v>
      </c>
      <c r="I36" s="5971">
        <v>3</v>
      </c>
      <c r="J36" s="5971">
        <v>2</v>
      </c>
      <c r="K36" s="5971">
        <v>2</v>
      </c>
      <c r="L36" s="5971">
        <v>1</v>
      </c>
      <c r="M36" s="5972">
        <v>1</v>
      </c>
      <c r="N36" s="5971">
        <v>1</v>
      </c>
      <c r="O36" s="5971">
        <v>0</v>
      </c>
      <c r="P36" s="5971">
        <v>0</v>
      </c>
      <c r="Q36" s="5971">
        <v>0</v>
      </c>
      <c r="R36" s="5971">
        <v>0</v>
      </c>
      <c r="S36" s="5971">
        <v>0</v>
      </c>
      <c r="T36" s="5971">
        <v>0</v>
      </c>
      <c r="U36" s="5971">
        <v>0</v>
      </c>
      <c r="V36" s="5971">
        <v>0</v>
      </c>
      <c r="W36" s="5971">
        <v>0</v>
      </c>
      <c r="X36" s="5971">
        <v>0</v>
      </c>
      <c r="Y36" s="5973">
        <v>0</v>
      </c>
      <c r="Z36"/>
      <c r="AA36" s="117"/>
    </row>
    <row r="37" spans="1:27" ht="13.5">
      <c r="A37" s="4696"/>
      <c r="B37" s="448">
        <v>11</v>
      </c>
      <c r="C37" s="5968">
        <v>13</v>
      </c>
      <c r="D37" s="5968">
        <v>8</v>
      </c>
      <c r="E37" s="5968">
        <v>5</v>
      </c>
      <c r="F37" s="5968">
        <v>1</v>
      </c>
      <c r="G37" s="5968">
        <v>2</v>
      </c>
      <c r="H37" s="5968">
        <v>0</v>
      </c>
      <c r="I37" s="5968">
        <v>1</v>
      </c>
      <c r="J37" s="5968">
        <v>0</v>
      </c>
      <c r="K37" s="5968">
        <v>0</v>
      </c>
      <c r="L37" s="5968">
        <v>1</v>
      </c>
      <c r="M37" s="5969">
        <v>0</v>
      </c>
      <c r="N37" s="5968">
        <v>0</v>
      </c>
      <c r="O37" s="5968">
        <v>0</v>
      </c>
      <c r="P37" s="5968">
        <v>0</v>
      </c>
      <c r="Q37" s="5968">
        <v>0</v>
      </c>
      <c r="R37" s="5968">
        <v>0</v>
      </c>
      <c r="S37" s="5968">
        <v>0</v>
      </c>
      <c r="T37" s="5968">
        <v>0</v>
      </c>
      <c r="U37" s="5968">
        <v>0</v>
      </c>
      <c r="V37" s="5968">
        <v>0</v>
      </c>
      <c r="W37" s="5968">
        <v>0</v>
      </c>
      <c r="X37" s="5968">
        <v>0</v>
      </c>
      <c r="Y37" s="5970">
        <v>0</v>
      </c>
      <c r="Z37"/>
      <c r="AA37" s="117"/>
    </row>
    <row r="38" spans="1:27" ht="13.5">
      <c r="A38" s="4696"/>
      <c r="B38" s="448">
        <v>12</v>
      </c>
      <c r="C38" s="5968">
        <v>20</v>
      </c>
      <c r="D38" s="5968">
        <v>14</v>
      </c>
      <c r="E38" s="5968">
        <v>6</v>
      </c>
      <c r="F38" s="5968">
        <v>4</v>
      </c>
      <c r="G38" s="5968">
        <v>0</v>
      </c>
      <c r="H38" s="5968">
        <v>0</v>
      </c>
      <c r="I38" s="5968">
        <v>1</v>
      </c>
      <c r="J38" s="5968">
        <v>1</v>
      </c>
      <c r="K38" s="5968">
        <v>0</v>
      </c>
      <c r="L38" s="5968">
        <v>0</v>
      </c>
      <c r="M38" s="5969">
        <v>0</v>
      </c>
      <c r="N38" s="5968">
        <v>0</v>
      </c>
      <c r="O38" s="5968">
        <v>0</v>
      </c>
      <c r="P38" s="5968">
        <v>0</v>
      </c>
      <c r="Q38" s="5968">
        <v>0</v>
      </c>
      <c r="R38" s="5968">
        <v>0</v>
      </c>
      <c r="S38" s="5968">
        <v>0</v>
      </c>
      <c r="T38" s="5968">
        <v>0</v>
      </c>
      <c r="U38" s="5968">
        <v>0</v>
      </c>
      <c r="V38" s="5968">
        <v>0</v>
      </c>
      <c r="W38" s="5968">
        <v>0</v>
      </c>
      <c r="X38" s="5968">
        <v>0</v>
      </c>
      <c r="Y38" s="5970">
        <v>0</v>
      </c>
      <c r="Z38"/>
      <c r="AA38" s="117"/>
    </row>
    <row r="39" spans="1:27" ht="13.5">
      <c r="A39" s="4696"/>
      <c r="B39" s="448">
        <v>13</v>
      </c>
      <c r="C39" s="5968">
        <v>13</v>
      </c>
      <c r="D39" s="5968">
        <v>11</v>
      </c>
      <c r="E39" s="5968">
        <v>2</v>
      </c>
      <c r="F39" s="5968">
        <v>1</v>
      </c>
      <c r="G39" s="5968">
        <v>0</v>
      </c>
      <c r="H39" s="5968">
        <v>1</v>
      </c>
      <c r="I39" s="5968">
        <v>0</v>
      </c>
      <c r="J39" s="5968">
        <v>0</v>
      </c>
      <c r="K39" s="5968">
        <v>0</v>
      </c>
      <c r="L39" s="5968">
        <v>0</v>
      </c>
      <c r="M39" s="5969">
        <v>0</v>
      </c>
      <c r="N39" s="5968">
        <v>0</v>
      </c>
      <c r="O39" s="5968">
        <v>0</v>
      </c>
      <c r="P39" s="5968">
        <v>0</v>
      </c>
      <c r="Q39" s="5968">
        <v>0</v>
      </c>
      <c r="R39" s="5968">
        <v>0</v>
      </c>
      <c r="S39" s="5968">
        <v>0</v>
      </c>
      <c r="T39" s="5968">
        <v>0</v>
      </c>
      <c r="U39" s="5968">
        <v>0</v>
      </c>
      <c r="V39" s="5968">
        <v>0</v>
      </c>
      <c r="W39" s="5968">
        <v>0</v>
      </c>
      <c r="X39" s="5968">
        <v>0</v>
      </c>
      <c r="Y39" s="5970">
        <v>0</v>
      </c>
      <c r="Z39"/>
      <c r="AA39" s="117"/>
    </row>
    <row r="40" spans="1:27" ht="13.5">
      <c r="A40" s="4699"/>
      <c r="B40" s="457">
        <v>14</v>
      </c>
      <c r="C40" s="5977">
        <v>12</v>
      </c>
      <c r="D40" s="5977">
        <v>12</v>
      </c>
      <c r="E40" s="5977">
        <v>0</v>
      </c>
      <c r="F40" s="5977">
        <v>0</v>
      </c>
      <c r="G40" s="5977">
        <v>0</v>
      </c>
      <c r="H40" s="5977">
        <v>0</v>
      </c>
      <c r="I40" s="5977">
        <v>0</v>
      </c>
      <c r="J40" s="5977">
        <v>0</v>
      </c>
      <c r="K40" s="5977">
        <v>0</v>
      </c>
      <c r="L40" s="5977">
        <v>0</v>
      </c>
      <c r="M40" s="5978">
        <v>0</v>
      </c>
      <c r="N40" s="5977">
        <v>0</v>
      </c>
      <c r="O40" s="5977">
        <v>0</v>
      </c>
      <c r="P40" s="5977">
        <v>0</v>
      </c>
      <c r="Q40" s="5977">
        <v>0</v>
      </c>
      <c r="R40" s="5977">
        <v>0</v>
      </c>
      <c r="S40" s="5977">
        <v>0</v>
      </c>
      <c r="T40" s="5977">
        <v>0</v>
      </c>
      <c r="U40" s="5977">
        <v>0</v>
      </c>
      <c r="V40" s="5977">
        <v>0</v>
      </c>
      <c r="W40" s="5977">
        <v>0</v>
      </c>
      <c r="X40" s="5977">
        <v>0</v>
      </c>
      <c r="Y40" s="5979">
        <v>0</v>
      </c>
      <c r="Z40"/>
      <c r="AA40" s="117"/>
    </row>
    <row r="41" spans="1:27" ht="27" customHeight="1">
      <c r="A41" s="4696" t="s">
        <v>644</v>
      </c>
      <c r="B41" s="693" t="s">
        <v>366</v>
      </c>
      <c r="C41" s="5980">
        <v>263</v>
      </c>
      <c r="D41" s="5980">
        <v>170</v>
      </c>
      <c r="E41" s="5980">
        <v>93</v>
      </c>
      <c r="F41" s="5980">
        <v>24</v>
      </c>
      <c r="G41" s="5980">
        <v>15</v>
      </c>
      <c r="H41" s="5980">
        <v>17</v>
      </c>
      <c r="I41" s="5980">
        <v>11</v>
      </c>
      <c r="J41" s="5980">
        <v>8</v>
      </c>
      <c r="K41" s="5980">
        <v>5</v>
      </c>
      <c r="L41" s="5980">
        <v>2</v>
      </c>
      <c r="M41" s="5980">
        <v>6</v>
      </c>
      <c r="N41" s="5980">
        <v>3</v>
      </c>
      <c r="O41" s="5980">
        <v>1</v>
      </c>
      <c r="P41" s="5980">
        <v>0</v>
      </c>
      <c r="Q41" s="5980">
        <v>0</v>
      </c>
      <c r="R41" s="5980">
        <v>0</v>
      </c>
      <c r="S41" s="5980">
        <v>1</v>
      </c>
      <c r="T41" s="5980">
        <v>0</v>
      </c>
      <c r="U41" s="5980">
        <v>0</v>
      </c>
      <c r="V41" s="5980">
        <v>0</v>
      </c>
      <c r="W41" s="5980">
        <v>0</v>
      </c>
      <c r="X41" s="5980">
        <v>0</v>
      </c>
      <c r="Y41" s="5981">
        <v>0</v>
      </c>
      <c r="Z41"/>
      <c r="AA41" s="117"/>
    </row>
    <row r="42" spans="1:27" ht="13.5">
      <c r="A42" s="4696"/>
      <c r="B42" s="448">
        <v>1</v>
      </c>
      <c r="C42" s="5968">
        <v>18</v>
      </c>
      <c r="D42" s="5968">
        <v>18</v>
      </c>
      <c r="E42" s="5968">
        <v>0</v>
      </c>
      <c r="F42" s="5968">
        <v>0</v>
      </c>
      <c r="G42" s="5968">
        <v>0</v>
      </c>
      <c r="H42" s="5968">
        <v>0</v>
      </c>
      <c r="I42" s="5968">
        <v>0</v>
      </c>
      <c r="J42" s="5968">
        <v>0</v>
      </c>
      <c r="K42" s="5968">
        <v>0</v>
      </c>
      <c r="L42" s="5968">
        <v>0</v>
      </c>
      <c r="M42" s="5969">
        <v>0</v>
      </c>
      <c r="N42" s="5968">
        <v>0</v>
      </c>
      <c r="O42" s="5968">
        <v>0</v>
      </c>
      <c r="P42" s="5968">
        <v>0</v>
      </c>
      <c r="Q42" s="5968">
        <v>0</v>
      </c>
      <c r="R42" s="5968">
        <v>0</v>
      </c>
      <c r="S42" s="5968">
        <v>0</v>
      </c>
      <c r="T42" s="5968">
        <v>0</v>
      </c>
      <c r="U42" s="5968">
        <v>0</v>
      </c>
      <c r="V42" s="5968">
        <v>0</v>
      </c>
      <c r="W42" s="5968">
        <v>0</v>
      </c>
      <c r="X42" s="5968">
        <v>0</v>
      </c>
      <c r="Y42" s="5970">
        <v>0</v>
      </c>
      <c r="Z42"/>
      <c r="AA42" s="117"/>
    </row>
    <row r="43" spans="1:27" ht="13.5">
      <c r="A43" s="4696"/>
      <c r="B43" s="448">
        <v>2</v>
      </c>
      <c r="C43" s="5968">
        <v>15</v>
      </c>
      <c r="D43" s="5968">
        <v>13</v>
      </c>
      <c r="E43" s="5968">
        <v>2</v>
      </c>
      <c r="F43" s="5968">
        <v>1</v>
      </c>
      <c r="G43" s="5968">
        <v>0</v>
      </c>
      <c r="H43" s="5968">
        <v>0</v>
      </c>
      <c r="I43" s="5968">
        <v>1</v>
      </c>
      <c r="J43" s="5968">
        <v>0</v>
      </c>
      <c r="K43" s="5968">
        <v>0</v>
      </c>
      <c r="L43" s="5968">
        <v>0</v>
      </c>
      <c r="M43" s="5969">
        <v>0</v>
      </c>
      <c r="N43" s="5968">
        <v>0</v>
      </c>
      <c r="O43" s="5968">
        <v>0</v>
      </c>
      <c r="P43" s="5968">
        <v>0</v>
      </c>
      <c r="Q43" s="5968">
        <v>0</v>
      </c>
      <c r="R43" s="5968">
        <v>0</v>
      </c>
      <c r="S43" s="5968">
        <v>0</v>
      </c>
      <c r="T43" s="5968">
        <v>0</v>
      </c>
      <c r="U43" s="5968">
        <v>0</v>
      </c>
      <c r="V43" s="5968">
        <v>0</v>
      </c>
      <c r="W43" s="5968">
        <v>0</v>
      </c>
      <c r="X43" s="5968">
        <v>0</v>
      </c>
      <c r="Y43" s="5970">
        <v>0</v>
      </c>
      <c r="Z43"/>
      <c r="AA43" s="117"/>
    </row>
    <row r="44" spans="1:27" ht="13.5">
      <c r="A44" s="4696"/>
      <c r="B44" s="448">
        <v>3</v>
      </c>
      <c r="C44" s="5968">
        <v>20</v>
      </c>
      <c r="D44" s="5968">
        <v>15</v>
      </c>
      <c r="E44" s="5968">
        <v>5</v>
      </c>
      <c r="F44" s="5968">
        <v>1</v>
      </c>
      <c r="G44" s="5968">
        <v>2</v>
      </c>
      <c r="H44" s="5968">
        <v>1</v>
      </c>
      <c r="I44" s="5968">
        <v>1</v>
      </c>
      <c r="J44" s="5968">
        <v>0</v>
      </c>
      <c r="K44" s="5968">
        <v>0</v>
      </c>
      <c r="L44" s="5968">
        <v>0</v>
      </c>
      <c r="M44" s="5969">
        <v>0</v>
      </c>
      <c r="N44" s="5968">
        <v>0</v>
      </c>
      <c r="O44" s="5968">
        <v>0</v>
      </c>
      <c r="P44" s="5968">
        <v>0</v>
      </c>
      <c r="Q44" s="5968">
        <v>0</v>
      </c>
      <c r="R44" s="5968">
        <v>0</v>
      </c>
      <c r="S44" s="5968">
        <v>0</v>
      </c>
      <c r="T44" s="5968">
        <v>0</v>
      </c>
      <c r="U44" s="5968">
        <v>0</v>
      </c>
      <c r="V44" s="5968">
        <v>0</v>
      </c>
      <c r="W44" s="5968">
        <v>0</v>
      </c>
      <c r="X44" s="5968">
        <v>0</v>
      </c>
      <c r="Y44" s="5970">
        <v>0</v>
      </c>
      <c r="Z44"/>
      <c r="AA44" s="117"/>
    </row>
    <row r="45" spans="1:27" ht="13.5">
      <c r="A45" s="4696"/>
      <c r="B45" s="448">
        <v>4</v>
      </c>
      <c r="C45" s="5968">
        <v>18</v>
      </c>
      <c r="D45" s="5968">
        <v>12</v>
      </c>
      <c r="E45" s="5968">
        <v>6</v>
      </c>
      <c r="F45" s="5968">
        <v>3</v>
      </c>
      <c r="G45" s="5968">
        <v>1</v>
      </c>
      <c r="H45" s="5968">
        <v>0</v>
      </c>
      <c r="I45" s="5968">
        <v>1</v>
      </c>
      <c r="J45" s="5968">
        <v>0</v>
      </c>
      <c r="K45" s="5968">
        <v>0</v>
      </c>
      <c r="L45" s="5968">
        <v>0</v>
      </c>
      <c r="M45" s="5969">
        <v>0</v>
      </c>
      <c r="N45" s="5968">
        <v>0</v>
      </c>
      <c r="O45" s="5968">
        <v>1</v>
      </c>
      <c r="P45" s="5968">
        <v>0</v>
      </c>
      <c r="Q45" s="5968">
        <v>0</v>
      </c>
      <c r="R45" s="5968">
        <v>0</v>
      </c>
      <c r="S45" s="5968">
        <v>0</v>
      </c>
      <c r="T45" s="5968">
        <v>0</v>
      </c>
      <c r="U45" s="5968">
        <v>0</v>
      </c>
      <c r="V45" s="5968">
        <v>0</v>
      </c>
      <c r="W45" s="5968">
        <v>0</v>
      </c>
      <c r="X45" s="5968">
        <v>0</v>
      </c>
      <c r="Y45" s="5970">
        <v>0</v>
      </c>
      <c r="Z45"/>
      <c r="AA45" s="117"/>
    </row>
    <row r="46" spans="1:27" ht="13.5">
      <c r="A46" s="4696"/>
      <c r="B46" s="671">
        <v>5</v>
      </c>
      <c r="C46" s="5971">
        <v>14</v>
      </c>
      <c r="D46" s="5971">
        <v>7</v>
      </c>
      <c r="E46" s="5971">
        <v>7</v>
      </c>
      <c r="F46" s="5971">
        <v>0</v>
      </c>
      <c r="G46" s="5971">
        <v>2</v>
      </c>
      <c r="H46" s="5971">
        <v>0</v>
      </c>
      <c r="I46" s="5971">
        <v>3</v>
      </c>
      <c r="J46" s="5971">
        <v>0</v>
      </c>
      <c r="K46" s="5971">
        <v>0</v>
      </c>
      <c r="L46" s="5971">
        <v>0</v>
      </c>
      <c r="M46" s="5972">
        <v>1</v>
      </c>
      <c r="N46" s="5971">
        <v>1</v>
      </c>
      <c r="O46" s="5971">
        <v>0</v>
      </c>
      <c r="P46" s="5971">
        <v>0</v>
      </c>
      <c r="Q46" s="5971">
        <v>0</v>
      </c>
      <c r="R46" s="5971">
        <v>0</v>
      </c>
      <c r="S46" s="5971">
        <v>0</v>
      </c>
      <c r="T46" s="5971">
        <v>0</v>
      </c>
      <c r="U46" s="5971">
        <v>0</v>
      </c>
      <c r="V46" s="5971">
        <v>0</v>
      </c>
      <c r="W46" s="5971">
        <v>0</v>
      </c>
      <c r="X46" s="5971">
        <v>0</v>
      </c>
      <c r="Y46" s="5973">
        <v>0</v>
      </c>
      <c r="Z46"/>
      <c r="AA46" s="117"/>
    </row>
    <row r="47" spans="1:27" ht="13.5">
      <c r="A47" s="4696"/>
      <c r="B47" s="448">
        <v>6</v>
      </c>
      <c r="C47" s="5968">
        <v>16</v>
      </c>
      <c r="D47" s="5968">
        <v>8</v>
      </c>
      <c r="E47" s="5968">
        <v>8</v>
      </c>
      <c r="F47" s="5968">
        <v>2</v>
      </c>
      <c r="G47" s="5968">
        <v>0</v>
      </c>
      <c r="H47" s="5968">
        <v>2</v>
      </c>
      <c r="I47" s="5968">
        <v>0</v>
      </c>
      <c r="J47" s="5968">
        <v>1</v>
      </c>
      <c r="K47" s="5968">
        <v>2</v>
      </c>
      <c r="L47" s="5968">
        <v>0</v>
      </c>
      <c r="M47" s="5969">
        <v>0</v>
      </c>
      <c r="N47" s="5968">
        <v>0</v>
      </c>
      <c r="O47" s="5968">
        <v>0</v>
      </c>
      <c r="P47" s="5968">
        <v>0</v>
      </c>
      <c r="Q47" s="5968">
        <v>0</v>
      </c>
      <c r="R47" s="5968">
        <v>0</v>
      </c>
      <c r="S47" s="5968">
        <v>1</v>
      </c>
      <c r="T47" s="5968">
        <v>0</v>
      </c>
      <c r="U47" s="5968">
        <v>0</v>
      </c>
      <c r="V47" s="5968">
        <v>0</v>
      </c>
      <c r="W47" s="5968">
        <v>0</v>
      </c>
      <c r="X47" s="5968">
        <v>0</v>
      </c>
      <c r="Y47" s="5970">
        <v>0</v>
      </c>
      <c r="Z47"/>
      <c r="AA47" s="117"/>
    </row>
    <row r="48" spans="1:27" ht="13.5">
      <c r="A48" s="4696"/>
      <c r="B48" s="448">
        <v>7</v>
      </c>
      <c r="C48" s="5968">
        <v>28</v>
      </c>
      <c r="D48" s="5968">
        <v>13</v>
      </c>
      <c r="E48" s="5968">
        <v>15</v>
      </c>
      <c r="F48" s="5968">
        <v>2</v>
      </c>
      <c r="G48" s="5968">
        <v>2</v>
      </c>
      <c r="H48" s="5968">
        <v>3</v>
      </c>
      <c r="I48" s="5968">
        <v>2</v>
      </c>
      <c r="J48" s="5968">
        <v>3</v>
      </c>
      <c r="K48" s="5968">
        <v>1</v>
      </c>
      <c r="L48" s="5968">
        <v>0</v>
      </c>
      <c r="M48" s="5969">
        <v>1</v>
      </c>
      <c r="N48" s="5968">
        <v>1</v>
      </c>
      <c r="O48" s="5968">
        <v>0</v>
      </c>
      <c r="P48" s="5968">
        <v>0</v>
      </c>
      <c r="Q48" s="5968">
        <v>0</v>
      </c>
      <c r="R48" s="5968">
        <v>0</v>
      </c>
      <c r="S48" s="5968">
        <v>0</v>
      </c>
      <c r="T48" s="5968">
        <v>0</v>
      </c>
      <c r="U48" s="5968">
        <v>0</v>
      </c>
      <c r="V48" s="5968">
        <v>0</v>
      </c>
      <c r="W48" s="5968">
        <v>0</v>
      </c>
      <c r="X48" s="5968">
        <v>0</v>
      </c>
      <c r="Y48" s="5970">
        <v>0</v>
      </c>
      <c r="Z48"/>
      <c r="AA48" s="117"/>
    </row>
    <row r="49" spans="1:27" ht="13.5">
      <c r="A49" s="4696"/>
      <c r="B49" s="448">
        <v>8</v>
      </c>
      <c r="C49" s="5968">
        <v>27</v>
      </c>
      <c r="D49" s="5968">
        <v>7</v>
      </c>
      <c r="E49" s="5968">
        <v>20</v>
      </c>
      <c r="F49" s="5968">
        <v>3</v>
      </c>
      <c r="G49" s="5968">
        <v>2</v>
      </c>
      <c r="H49" s="5968">
        <v>5</v>
      </c>
      <c r="I49" s="5968">
        <v>1</v>
      </c>
      <c r="J49" s="5968">
        <v>3</v>
      </c>
      <c r="K49" s="5968">
        <v>1</v>
      </c>
      <c r="L49" s="5968">
        <v>1</v>
      </c>
      <c r="M49" s="5969">
        <v>3</v>
      </c>
      <c r="N49" s="5968">
        <v>1</v>
      </c>
      <c r="O49" s="5968">
        <v>0</v>
      </c>
      <c r="P49" s="5968">
        <v>0</v>
      </c>
      <c r="Q49" s="5968">
        <v>0</v>
      </c>
      <c r="R49" s="5968">
        <v>0</v>
      </c>
      <c r="S49" s="5968">
        <v>0</v>
      </c>
      <c r="T49" s="5968">
        <v>0</v>
      </c>
      <c r="U49" s="5968">
        <v>0</v>
      </c>
      <c r="V49" s="5968">
        <v>0</v>
      </c>
      <c r="W49" s="5968">
        <v>0</v>
      </c>
      <c r="X49" s="5968">
        <v>0</v>
      </c>
      <c r="Y49" s="5970">
        <v>0</v>
      </c>
      <c r="Z49"/>
      <c r="AA49" s="117"/>
    </row>
    <row r="50" spans="1:27" ht="13.5">
      <c r="A50" s="4696"/>
      <c r="B50" s="448">
        <v>9</v>
      </c>
      <c r="C50" s="5968">
        <v>24</v>
      </c>
      <c r="D50" s="5968">
        <v>14</v>
      </c>
      <c r="E50" s="5968">
        <v>10</v>
      </c>
      <c r="F50" s="5968">
        <v>4</v>
      </c>
      <c r="G50" s="5968">
        <v>1</v>
      </c>
      <c r="H50" s="5968">
        <v>3</v>
      </c>
      <c r="I50" s="5968">
        <v>1</v>
      </c>
      <c r="J50" s="5968">
        <v>0</v>
      </c>
      <c r="K50" s="5968">
        <v>0</v>
      </c>
      <c r="L50" s="5968">
        <v>1</v>
      </c>
      <c r="M50" s="5969">
        <v>0</v>
      </c>
      <c r="N50" s="5968">
        <v>0</v>
      </c>
      <c r="O50" s="5968">
        <v>0</v>
      </c>
      <c r="P50" s="5968">
        <v>0</v>
      </c>
      <c r="Q50" s="5968">
        <v>0</v>
      </c>
      <c r="R50" s="5968">
        <v>0</v>
      </c>
      <c r="S50" s="5968">
        <v>0</v>
      </c>
      <c r="T50" s="5968">
        <v>0</v>
      </c>
      <c r="U50" s="5968">
        <v>0</v>
      </c>
      <c r="V50" s="5968">
        <v>0</v>
      </c>
      <c r="W50" s="5968">
        <v>0</v>
      </c>
      <c r="X50" s="5968">
        <v>0</v>
      </c>
      <c r="Y50" s="5970">
        <v>0</v>
      </c>
      <c r="Z50"/>
      <c r="AA50" s="117"/>
    </row>
    <row r="51" spans="1:27" ht="13.5">
      <c r="A51" s="4696"/>
      <c r="B51" s="671">
        <v>10</v>
      </c>
      <c r="C51" s="5971">
        <v>19</v>
      </c>
      <c r="D51" s="5971">
        <v>10</v>
      </c>
      <c r="E51" s="5971">
        <v>9</v>
      </c>
      <c r="F51" s="5971">
        <v>3</v>
      </c>
      <c r="G51" s="5971">
        <v>2</v>
      </c>
      <c r="H51" s="5971">
        <v>1</v>
      </c>
      <c r="I51" s="5971">
        <v>1</v>
      </c>
      <c r="J51" s="5971">
        <v>1</v>
      </c>
      <c r="K51" s="5971">
        <v>0</v>
      </c>
      <c r="L51" s="5971">
        <v>0</v>
      </c>
      <c r="M51" s="5972">
        <v>1</v>
      </c>
      <c r="N51" s="5971">
        <v>0</v>
      </c>
      <c r="O51" s="5971">
        <v>0</v>
      </c>
      <c r="P51" s="5971">
        <v>0</v>
      </c>
      <c r="Q51" s="5971">
        <v>0</v>
      </c>
      <c r="R51" s="5971">
        <v>0</v>
      </c>
      <c r="S51" s="5971">
        <v>0</v>
      </c>
      <c r="T51" s="5971">
        <v>0</v>
      </c>
      <c r="U51" s="5971">
        <v>0</v>
      </c>
      <c r="V51" s="5971">
        <v>0</v>
      </c>
      <c r="W51" s="5971">
        <v>0</v>
      </c>
      <c r="X51" s="5971">
        <v>0</v>
      </c>
      <c r="Y51" s="5973">
        <v>0</v>
      </c>
      <c r="Z51"/>
      <c r="AA51" s="117"/>
    </row>
    <row r="52" spans="1:27" ht="13.5">
      <c r="A52" s="4696"/>
      <c r="B52" s="448">
        <v>11</v>
      </c>
      <c r="C52" s="5968">
        <v>25</v>
      </c>
      <c r="D52" s="5968">
        <v>20</v>
      </c>
      <c r="E52" s="5968">
        <v>5</v>
      </c>
      <c r="F52" s="5968">
        <v>3</v>
      </c>
      <c r="G52" s="5968">
        <v>0</v>
      </c>
      <c r="H52" s="5968">
        <v>1</v>
      </c>
      <c r="I52" s="5968">
        <v>0</v>
      </c>
      <c r="J52" s="5968">
        <v>0</v>
      </c>
      <c r="K52" s="5968">
        <v>1</v>
      </c>
      <c r="L52" s="5968">
        <v>0</v>
      </c>
      <c r="M52" s="5969">
        <v>0</v>
      </c>
      <c r="N52" s="5968">
        <v>0</v>
      </c>
      <c r="O52" s="5968">
        <v>0</v>
      </c>
      <c r="P52" s="5968">
        <v>0</v>
      </c>
      <c r="Q52" s="5968">
        <v>0</v>
      </c>
      <c r="R52" s="5968">
        <v>0</v>
      </c>
      <c r="S52" s="5968">
        <v>0</v>
      </c>
      <c r="T52" s="5968">
        <v>0</v>
      </c>
      <c r="U52" s="5968">
        <v>0</v>
      </c>
      <c r="V52" s="5968">
        <v>0</v>
      </c>
      <c r="W52" s="5968">
        <v>0</v>
      </c>
      <c r="X52" s="5968">
        <v>0</v>
      </c>
      <c r="Y52" s="5970">
        <v>0</v>
      </c>
      <c r="Z52"/>
      <c r="AA52" s="117"/>
    </row>
    <row r="53" spans="1:27" ht="13.5">
      <c r="A53" s="4696"/>
      <c r="B53" s="448">
        <v>12</v>
      </c>
      <c r="C53" s="5968">
        <v>17</v>
      </c>
      <c r="D53" s="5968">
        <v>13</v>
      </c>
      <c r="E53" s="5968">
        <v>4</v>
      </c>
      <c r="F53" s="5968">
        <v>2</v>
      </c>
      <c r="G53" s="5968">
        <v>1</v>
      </c>
      <c r="H53" s="5968">
        <v>1</v>
      </c>
      <c r="I53" s="5968">
        <v>0</v>
      </c>
      <c r="J53" s="5968">
        <v>0</v>
      </c>
      <c r="K53" s="5968">
        <v>0</v>
      </c>
      <c r="L53" s="5968">
        <v>0</v>
      </c>
      <c r="M53" s="5969">
        <v>0</v>
      </c>
      <c r="N53" s="5968">
        <v>0</v>
      </c>
      <c r="O53" s="5968">
        <v>0</v>
      </c>
      <c r="P53" s="5968">
        <v>0</v>
      </c>
      <c r="Q53" s="5968">
        <v>0</v>
      </c>
      <c r="R53" s="5968">
        <v>0</v>
      </c>
      <c r="S53" s="5968">
        <v>0</v>
      </c>
      <c r="T53" s="5968">
        <v>0</v>
      </c>
      <c r="U53" s="5968">
        <v>0</v>
      </c>
      <c r="V53" s="5968">
        <v>0</v>
      </c>
      <c r="W53" s="5968">
        <v>0</v>
      </c>
      <c r="X53" s="5968">
        <v>0</v>
      </c>
      <c r="Y53" s="5970">
        <v>0</v>
      </c>
      <c r="Z53"/>
      <c r="AA53" s="117"/>
    </row>
    <row r="54" spans="1:27" ht="13.5">
      <c r="A54" s="4696"/>
      <c r="B54" s="448">
        <v>13</v>
      </c>
      <c r="C54" s="5968">
        <v>15</v>
      </c>
      <c r="D54" s="5968">
        <v>13</v>
      </c>
      <c r="E54" s="5968">
        <v>2</v>
      </c>
      <c r="F54" s="5968">
        <v>0</v>
      </c>
      <c r="G54" s="5968">
        <v>2</v>
      </c>
      <c r="H54" s="5968">
        <v>0</v>
      </c>
      <c r="I54" s="5968">
        <v>0</v>
      </c>
      <c r="J54" s="5968">
        <v>0</v>
      </c>
      <c r="K54" s="5968">
        <v>0</v>
      </c>
      <c r="L54" s="5968">
        <v>0</v>
      </c>
      <c r="M54" s="5969">
        <v>0</v>
      </c>
      <c r="N54" s="5968">
        <v>0</v>
      </c>
      <c r="O54" s="5968">
        <v>0</v>
      </c>
      <c r="P54" s="5968">
        <v>0</v>
      </c>
      <c r="Q54" s="5968">
        <v>0</v>
      </c>
      <c r="R54" s="5968">
        <v>0</v>
      </c>
      <c r="S54" s="5968">
        <v>0</v>
      </c>
      <c r="T54" s="5968">
        <v>0</v>
      </c>
      <c r="U54" s="5968">
        <v>0</v>
      </c>
      <c r="V54" s="5968">
        <v>0</v>
      </c>
      <c r="W54" s="5968">
        <v>0</v>
      </c>
      <c r="X54" s="5968">
        <v>0</v>
      </c>
      <c r="Y54" s="5970">
        <v>0</v>
      </c>
      <c r="Z54"/>
      <c r="AA54" s="117"/>
    </row>
    <row r="55" spans="1:27" ht="14.25" thickBot="1">
      <c r="A55" s="4697"/>
      <c r="B55" s="464">
        <v>14</v>
      </c>
      <c r="C55" s="5974">
        <v>7</v>
      </c>
      <c r="D55" s="5974">
        <v>7</v>
      </c>
      <c r="E55" s="5974">
        <v>0</v>
      </c>
      <c r="F55" s="5974">
        <v>0</v>
      </c>
      <c r="G55" s="5974">
        <v>0</v>
      </c>
      <c r="H55" s="5974">
        <v>0</v>
      </c>
      <c r="I55" s="5974">
        <v>0</v>
      </c>
      <c r="J55" s="5974">
        <v>0</v>
      </c>
      <c r="K55" s="5974">
        <v>0</v>
      </c>
      <c r="L55" s="5974">
        <v>0</v>
      </c>
      <c r="M55" s="5975">
        <v>0</v>
      </c>
      <c r="N55" s="5974">
        <v>0</v>
      </c>
      <c r="O55" s="5974">
        <v>0</v>
      </c>
      <c r="P55" s="5974">
        <v>0</v>
      </c>
      <c r="Q55" s="5974">
        <v>0</v>
      </c>
      <c r="R55" s="5974">
        <v>0</v>
      </c>
      <c r="S55" s="5974">
        <v>0</v>
      </c>
      <c r="T55" s="5974">
        <v>0</v>
      </c>
      <c r="U55" s="5974">
        <v>0</v>
      </c>
      <c r="V55" s="5974">
        <v>0</v>
      </c>
      <c r="W55" s="5974">
        <v>0</v>
      </c>
      <c r="X55" s="5974">
        <v>0</v>
      </c>
      <c r="Y55" s="5976">
        <v>0</v>
      </c>
      <c r="Z55"/>
      <c r="AA55" s="117"/>
    </row>
    <row r="56" spans="1:27" ht="13.5">
      <c r="A56"/>
      <c r="B56"/>
      <c r="C56"/>
      <c r="D56"/>
      <c r="E56"/>
      <c r="F56"/>
      <c r="G56"/>
      <c r="H56"/>
      <c r="I56"/>
      <c r="J56"/>
      <c r="K56"/>
      <c r="L56"/>
      <c r="M56"/>
      <c r="N56"/>
      <c r="O56"/>
      <c r="P56"/>
      <c r="Q56"/>
      <c r="R56"/>
      <c r="S56"/>
      <c r="T56"/>
      <c r="U56"/>
      <c r="V56"/>
      <c r="W56"/>
      <c r="X56"/>
      <c r="Y56"/>
      <c r="Z56"/>
    </row>
    <row r="57" spans="1:27" ht="13.5">
      <c r="A57"/>
      <c r="B57"/>
      <c r="C57"/>
      <c r="D57"/>
      <c r="E57"/>
      <c r="F57"/>
      <c r="G57"/>
      <c r="H57"/>
      <c r="I57"/>
      <c r="J57"/>
      <c r="K57"/>
      <c r="L57"/>
      <c r="M57"/>
      <c r="N57"/>
      <c r="O57"/>
      <c r="P57"/>
      <c r="Q57"/>
      <c r="R57"/>
      <c r="S57"/>
      <c r="T57"/>
      <c r="U57"/>
      <c r="V57"/>
      <c r="W57"/>
      <c r="X57"/>
      <c r="Y57"/>
      <c r="Z57"/>
    </row>
    <row r="58" spans="1:27" ht="13.5">
      <c r="A58"/>
      <c r="B58"/>
      <c r="C58"/>
      <c r="D58"/>
      <c r="E58"/>
      <c r="F58"/>
      <c r="G58"/>
      <c r="H58"/>
      <c r="I58"/>
      <c r="J58"/>
      <c r="K58"/>
      <c r="L58"/>
      <c r="M58"/>
      <c r="N58"/>
      <c r="O58"/>
      <c r="P58"/>
      <c r="Q58"/>
      <c r="R58"/>
      <c r="S58"/>
      <c r="T58"/>
      <c r="U58"/>
      <c r="V58"/>
      <c r="W58"/>
      <c r="X58"/>
      <c r="Y58"/>
      <c r="Z58"/>
    </row>
    <row r="59" spans="1:27">
      <c r="A59" s="22"/>
      <c r="B59" s="29"/>
      <c r="C59" s="29"/>
    </row>
    <row r="60" spans="1:27">
      <c r="A60" s="22"/>
      <c r="B60" s="29"/>
      <c r="C60" s="29"/>
    </row>
    <row r="61" spans="1:27">
      <c r="A61" s="22"/>
      <c r="B61" s="29"/>
      <c r="C61" s="29"/>
    </row>
    <row r="62" spans="1:27">
      <c r="A62" s="22"/>
      <c r="B62" s="29"/>
      <c r="C62" s="29"/>
    </row>
    <row r="63" spans="1:27">
      <c r="A63" s="22"/>
      <c r="B63" s="29"/>
      <c r="C63" s="29"/>
    </row>
    <row r="64" spans="1:27">
      <c r="A64" s="22"/>
      <c r="B64" s="29"/>
      <c r="C64" s="29"/>
    </row>
    <row r="65" spans="1:3">
      <c r="A65" s="22"/>
      <c r="B65" s="29"/>
      <c r="C65" s="29"/>
    </row>
    <row r="66" spans="1:3">
      <c r="A66" s="22"/>
      <c r="B66" s="29"/>
      <c r="C66" s="29"/>
    </row>
    <row r="67" spans="1:3">
      <c r="A67" s="22"/>
      <c r="B67" s="29"/>
      <c r="C67" s="29"/>
    </row>
    <row r="68" spans="1:3">
      <c r="A68" s="22"/>
      <c r="B68" s="29"/>
      <c r="C68" s="29"/>
    </row>
    <row r="69" spans="1:3">
      <c r="A69" s="22"/>
      <c r="B69" s="29"/>
      <c r="C69" s="29"/>
    </row>
    <row r="70" spans="1:3">
      <c r="A70" s="22"/>
      <c r="B70" s="29"/>
      <c r="C70" s="29"/>
    </row>
  </sheetData>
  <mergeCells count="12">
    <mergeCell ref="E7:Y7"/>
    <mergeCell ref="E8:Y8"/>
    <mergeCell ref="A1:B1"/>
    <mergeCell ref="A41:A55"/>
    <mergeCell ref="D7:D8"/>
    <mergeCell ref="D9:D10"/>
    <mergeCell ref="B7:B8"/>
    <mergeCell ref="C7:C8"/>
    <mergeCell ref="B9:B10"/>
    <mergeCell ref="C9:C10"/>
    <mergeCell ref="A11:A25"/>
    <mergeCell ref="A26:A40"/>
  </mergeCells>
  <phoneticPr fontId="2"/>
  <hyperlinks>
    <hyperlink ref="A1" location="Index!A17" display="【目次へ戻る】"/>
    <hyperlink ref="A1:B1" location="Index!A46" display="【目次へ戻る】"/>
  </hyperlinks>
  <pageMargins left="0.78740157480314965" right="0.78740157480314965" top="0.98425196850393704" bottom="0.98425196850393704" header="0.51181102362204722" footer="0.51181102362204722"/>
  <pageSetup paperSize="9" scale="70" fitToHeight="0" orientation="landscape" r:id="rId1"/>
  <headerFooter>
    <oddHeader>&amp;L平成23年歯科疾患実態調査&amp;C&amp;A&amp;R&amp;P/&amp;N</oddHeader>
  </headerFooter>
  <rowBreaks count="1" manualBreakCount="1">
    <brk id="40" max="16383" man="1"/>
  </rowBreaks>
</worksheet>
</file>

<file path=xl/worksheets/sheet21.xml><?xml version="1.0" encoding="utf-8"?>
<worksheet xmlns="http://schemas.openxmlformats.org/spreadsheetml/2006/main" xmlns:r="http://schemas.openxmlformats.org/officeDocument/2006/relationships">
  <sheetPr codeName="Sheet15">
    <pageSetUpPr fitToPage="1"/>
  </sheetPr>
  <dimension ref="A1:H56"/>
  <sheetViews>
    <sheetView zoomScaleNormal="100" workbookViewId="0">
      <selection activeCell="D1" sqref="D1"/>
    </sheetView>
  </sheetViews>
  <sheetFormatPr defaultRowHeight="12"/>
  <cols>
    <col min="1" max="1" width="7.625" style="15" customWidth="1"/>
    <col min="2" max="2" width="6.875" style="15" customWidth="1"/>
    <col min="3" max="3" width="8.75" style="15" customWidth="1"/>
    <col min="4" max="5" width="12.125" style="15" customWidth="1"/>
    <col min="6" max="6" width="19.25" style="15" customWidth="1"/>
    <col min="7" max="8" width="9" style="15"/>
    <col min="9" max="9" width="10.125" style="15" customWidth="1"/>
    <col min="10" max="16384" width="9" style="15"/>
  </cols>
  <sheetData>
    <row r="1" spans="1:8" ht="15" customHeight="1">
      <c r="A1" s="4581" t="s">
        <v>87</v>
      </c>
      <c r="B1" s="4581"/>
    </row>
    <row r="2" spans="1:8" ht="15" customHeight="1"/>
    <row r="3" spans="1:8" s="3" customFormat="1" ht="15" customHeight="1">
      <c r="A3" s="172" t="s">
        <v>858</v>
      </c>
      <c r="B3" s="172" t="s">
        <v>857</v>
      </c>
      <c r="C3" s="172"/>
      <c r="D3" s="172"/>
      <c r="E3" s="172"/>
      <c r="F3" s="171"/>
      <c r="G3" s="171"/>
      <c r="H3" s="171"/>
    </row>
    <row r="4" spans="1:8" s="3" customFormat="1" ht="15" customHeight="1">
      <c r="A4" s="172" t="s">
        <v>859</v>
      </c>
      <c r="B4" s="172" t="s">
        <v>860</v>
      </c>
      <c r="C4" s="172"/>
      <c r="D4" s="172"/>
      <c r="E4" s="172"/>
      <c r="F4" s="171"/>
      <c r="G4" s="171"/>
      <c r="H4" s="171"/>
    </row>
    <row r="5" spans="1:8" s="18" customFormat="1" ht="15" customHeight="1">
      <c r="A5" s="717"/>
      <c r="B5" s="718"/>
      <c r="C5" s="719"/>
      <c r="D5" s="719"/>
      <c r="E5" s="719"/>
      <c r="F5" s="719"/>
      <c r="G5" s="171"/>
      <c r="H5" s="171"/>
    </row>
    <row r="6" spans="1:8" ht="15" customHeight="1" thickBot="1">
      <c r="A6" s="170"/>
      <c r="B6" s="170"/>
      <c r="C6" s="170"/>
      <c r="D6" s="170"/>
      <c r="E6" s="170"/>
      <c r="F6" s="170"/>
      <c r="G6" s="171"/>
      <c r="H6" s="171"/>
    </row>
    <row r="7" spans="1:8" ht="15.75" customHeight="1">
      <c r="A7" s="323"/>
      <c r="B7" s="4700" t="s">
        <v>73</v>
      </c>
      <c r="C7" s="4676" t="s">
        <v>35</v>
      </c>
      <c r="D7" s="4596"/>
      <c r="E7" s="4661"/>
      <c r="F7" s="720" t="s">
        <v>387</v>
      </c>
      <c r="G7" s="171"/>
      <c r="H7" s="171"/>
    </row>
    <row r="8" spans="1:8" s="20" customFormat="1" ht="15.75" customHeight="1">
      <c r="A8" s="325"/>
      <c r="B8" s="4667"/>
      <c r="C8" s="4587" t="s">
        <v>383</v>
      </c>
      <c r="D8" s="4663"/>
      <c r="E8" s="4664"/>
      <c r="F8" s="721" t="s">
        <v>707</v>
      </c>
      <c r="G8" s="171"/>
      <c r="H8" s="171"/>
    </row>
    <row r="9" spans="1:8" ht="30.75" customHeight="1">
      <c r="A9" s="501"/>
      <c r="B9" s="4667"/>
      <c r="C9" s="176" t="s">
        <v>427</v>
      </c>
      <c r="D9" s="253" t="s">
        <v>861</v>
      </c>
      <c r="E9" s="327" t="s">
        <v>862</v>
      </c>
      <c r="F9" s="722" t="s">
        <v>227</v>
      </c>
      <c r="G9" s="171"/>
      <c r="H9" s="171"/>
    </row>
    <row r="10" spans="1:8" ht="39" customHeight="1" thickBot="1">
      <c r="A10" s="723"/>
      <c r="B10" s="256" t="s">
        <v>627</v>
      </c>
      <c r="C10" s="256" t="s">
        <v>619</v>
      </c>
      <c r="D10" s="256" t="s">
        <v>863</v>
      </c>
      <c r="E10" s="724" t="s">
        <v>864</v>
      </c>
      <c r="F10" s="725" t="s">
        <v>865</v>
      </c>
      <c r="G10" s="171"/>
      <c r="H10" s="171"/>
    </row>
    <row r="11" spans="1:8" ht="30" customHeight="1">
      <c r="A11" s="4795" t="s">
        <v>866</v>
      </c>
      <c r="B11" s="441" t="s">
        <v>366</v>
      </c>
      <c r="C11" s="5982">
        <v>535</v>
      </c>
      <c r="D11" s="5983">
        <v>26</v>
      </c>
      <c r="E11" s="5984">
        <v>509</v>
      </c>
      <c r="F11" s="5985">
        <v>4.8598130841121492</v>
      </c>
      <c r="G11" s="726"/>
      <c r="H11" s="171"/>
    </row>
    <row r="12" spans="1:8" ht="14.25" thickBot="1">
      <c r="A12" s="4796"/>
      <c r="B12" s="448">
        <v>1</v>
      </c>
      <c r="C12" s="5986">
        <v>37</v>
      </c>
      <c r="D12" s="5987">
        <v>0</v>
      </c>
      <c r="E12" s="5988">
        <v>37</v>
      </c>
      <c r="F12" s="5989">
        <v>0</v>
      </c>
      <c r="G12" s="726"/>
      <c r="H12" s="171"/>
    </row>
    <row r="13" spans="1:8" ht="13.5">
      <c r="A13" s="4795"/>
      <c r="B13" s="448">
        <v>2</v>
      </c>
      <c r="C13" s="5986">
        <v>40</v>
      </c>
      <c r="D13" s="5987">
        <v>0</v>
      </c>
      <c r="E13" s="5988">
        <v>40</v>
      </c>
      <c r="F13" s="5989">
        <v>0</v>
      </c>
      <c r="G13" s="726"/>
      <c r="H13" s="171"/>
    </row>
    <row r="14" spans="1:8" ht="13.5">
      <c r="A14" s="4796"/>
      <c r="B14" s="448">
        <v>3</v>
      </c>
      <c r="C14" s="5986">
        <v>32</v>
      </c>
      <c r="D14" s="5987">
        <v>0</v>
      </c>
      <c r="E14" s="5988">
        <v>32</v>
      </c>
      <c r="F14" s="5989">
        <v>0</v>
      </c>
      <c r="G14" s="726"/>
      <c r="H14" s="171"/>
    </row>
    <row r="15" spans="1:8" ht="13.5">
      <c r="A15" s="4796"/>
      <c r="B15" s="448">
        <v>4</v>
      </c>
      <c r="C15" s="5986">
        <v>46</v>
      </c>
      <c r="D15" s="5987">
        <v>2</v>
      </c>
      <c r="E15" s="5988">
        <v>44</v>
      </c>
      <c r="F15" s="5989">
        <v>4.3478260869565215</v>
      </c>
      <c r="G15" s="726"/>
      <c r="H15" s="171"/>
    </row>
    <row r="16" spans="1:8" ht="13.5">
      <c r="A16" s="4796"/>
      <c r="B16" s="457">
        <v>5</v>
      </c>
      <c r="C16" s="5990">
        <v>30</v>
      </c>
      <c r="D16" s="5991">
        <v>1</v>
      </c>
      <c r="E16" s="5992">
        <v>29</v>
      </c>
      <c r="F16" s="5993">
        <v>3.3333333333333335</v>
      </c>
      <c r="G16" s="726"/>
      <c r="H16" s="171"/>
    </row>
    <row r="17" spans="1:8" ht="13.5">
      <c r="A17" s="4796"/>
      <c r="B17" s="448">
        <v>6</v>
      </c>
      <c r="C17" s="5986">
        <v>38</v>
      </c>
      <c r="D17" s="5987">
        <v>6</v>
      </c>
      <c r="E17" s="5988">
        <v>32</v>
      </c>
      <c r="F17" s="5989">
        <v>15.789473684210526</v>
      </c>
      <c r="G17" s="726"/>
      <c r="H17" s="171"/>
    </row>
    <row r="18" spans="1:8" ht="13.5">
      <c r="A18" s="4796"/>
      <c r="B18" s="448">
        <v>7</v>
      </c>
      <c r="C18" s="5986">
        <v>45</v>
      </c>
      <c r="D18" s="5987">
        <v>4</v>
      </c>
      <c r="E18" s="5988">
        <v>41</v>
      </c>
      <c r="F18" s="5989">
        <v>8.8888888888888893</v>
      </c>
      <c r="G18" s="726"/>
      <c r="H18" s="171"/>
    </row>
    <row r="19" spans="1:8" ht="13.5">
      <c r="A19" s="4796"/>
      <c r="B19" s="448">
        <v>8</v>
      </c>
      <c r="C19" s="5986">
        <v>52</v>
      </c>
      <c r="D19" s="5987">
        <v>3</v>
      </c>
      <c r="E19" s="5988">
        <v>49</v>
      </c>
      <c r="F19" s="5989">
        <v>5.7692307692307692</v>
      </c>
      <c r="G19" s="726"/>
      <c r="H19" s="171"/>
    </row>
    <row r="20" spans="1:8" ht="13.5">
      <c r="A20" s="4796"/>
      <c r="B20" s="448">
        <v>9</v>
      </c>
      <c r="C20" s="5986">
        <v>45</v>
      </c>
      <c r="D20" s="5987">
        <v>6</v>
      </c>
      <c r="E20" s="5988">
        <v>39</v>
      </c>
      <c r="F20" s="5989">
        <v>13.333333333333334</v>
      </c>
      <c r="G20" s="726"/>
      <c r="H20" s="171"/>
    </row>
    <row r="21" spans="1:8" ht="13.5">
      <c r="A21" s="4796"/>
      <c r="B21" s="457">
        <v>10</v>
      </c>
      <c r="C21" s="5990">
        <v>48</v>
      </c>
      <c r="D21" s="5991">
        <v>4</v>
      </c>
      <c r="E21" s="5992">
        <v>44</v>
      </c>
      <c r="F21" s="5993">
        <v>8.3333333333333321</v>
      </c>
      <c r="G21" s="726"/>
      <c r="H21" s="171"/>
    </row>
    <row r="22" spans="1:8" ht="13.5">
      <c r="A22" s="4796"/>
      <c r="B22" s="448">
        <v>11</v>
      </c>
      <c r="C22" s="5986">
        <v>38</v>
      </c>
      <c r="D22" s="5987">
        <v>0</v>
      </c>
      <c r="E22" s="5988">
        <v>38</v>
      </c>
      <c r="F22" s="5989">
        <v>0</v>
      </c>
      <c r="G22" s="726"/>
      <c r="H22" s="171"/>
    </row>
    <row r="23" spans="1:8" ht="13.5">
      <c r="A23" s="4796"/>
      <c r="B23" s="448">
        <v>12</v>
      </c>
      <c r="C23" s="5986">
        <v>37</v>
      </c>
      <c r="D23" s="5987">
        <v>0</v>
      </c>
      <c r="E23" s="5988">
        <v>37</v>
      </c>
      <c r="F23" s="5989">
        <v>0</v>
      </c>
      <c r="G23" s="726"/>
      <c r="H23" s="171"/>
    </row>
    <row r="24" spans="1:8" ht="13.5">
      <c r="A24" s="4796"/>
      <c r="B24" s="448">
        <v>13</v>
      </c>
      <c r="C24" s="5986">
        <v>28</v>
      </c>
      <c r="D24" s="5987">
        <v>0</v>
      </c>
      <c r="E24" s="5988">
        <v>28</v>
      </c>
      <c r="F24" s="5989">
        <v>0</v>
      </c>
      <c r="G24" s="726"/>
      <c r="H24" s="171"/>
    </row>
    <row r="25" spans="1:8" ht="14.25" thickBot="1">
      <c r="A25" s="4797"/>
      <c r="B25" s="464">
        <v>14</v>
      </c>
      <c r="C25" s="5994">
        <v>19</v>
      </c>
      <c r="D25" s="5995">
        <v>0</v>
      </c>
      <c r="E25" s="5996">
        <v>19</v>
      </c>
      <c r="F25" s="5997">
        <v>0</v>
      </c>
      <c r="G25" s="726"/>
      <c r="H25" s="171"/>
    </row>
    <row r="26" spans="1:8" ht="30" customHeight="1">
      <c r="A26" s="4795" t="s">
        <v>867</v>
      </c>
      <c r="B26" s="441" t="s">
        <v>366</v>
      </c>
      <c r="C26" s="5982">
        <v>272</v>
      </c>
      <c r="D26" s="5983">
        <v>14</v>
      </c>
      <c r="E26" s="5984">
        <v>258</v>
      </c>
      <c r="F26" s="5985">
        <v>5.1470588235294112</v>
      </c>
      <c r="G26" s="726"/>
      <c r="H26" s="171"/>
    </row>
    <row r="27" spans="1:8" ht="14.25" thickBot="1">
      <c r="A27" s="4797"/>
      <c r="B27" s="448">
        <v>1</v>
      </c>
      <c r="C27" s="5986">
        <v>19</v>
      </c>
      <c r="D27" s="5987">
        <v>0</v>
      </c>
      <c r="E27" s="5988">
        <v>19</v>
      </c>
      <c r="F27" s="5989">
        <v>0</v>
      </c>
      <c r="G27" s="726"/>
      <c r="H27" s="171"/>
    </row>
    <row r="28" spans="1:8" ht="13.5">
      <c r="A28" s="4795"/>
      <c r="B28" s="448">
        <v>2</v>
      </c>
      <c r="C28" s="5986">
        <v>25</v>
      </c>
      <c r="D28" s="5987">
        <v>0</v>
      </c>
      <c r="E28" s="5988">
        <v>25</v>
      </c>
      <c r="F28" s="5989">
        <v>0</v>
      </c>
      <c r="G28" s="726"/>
      <c r="H28" s="171"/>
    </row>
    <row r="29" spans="1:8" ht="13.5">
      <c r="A29" s="4796"/>
      <c r="B29" s="448">
        <v>3</v>
      </c>
      <c r="C29" s="5986">
        <v>12</v>
      </c>
      <c r="D29" s="5987">
        <v>0</v>
      </c>
      <c r="E29" s="5988">
        <v>12</v>
      </c>
      <c r="F29" s="5989">
        <v>0</v>
      </c>
      <c r="G29" s="726"/>
      <c r="H29" s="171"/>
    </row>
    <row r="30" spans="1:8" ht="13.5">
      <c r="A30" s="4796"/>
      <c r="B30" s="448">
        <v>4</v>
      </c>
      <c r="C30" s="5986">
        <v>28</v>
      </c>
      <c r="D30" s="5987">
        <v>2</v>
      </c>
      <c r="E30" s="5988">
        <v>26</v>
      </c>
      <c r="F30" s="5989">
        <v>7.1428571428571423</v>
      </c>
      <c r="G30" s="726"/>
      <c r="H30" s="171"/>
    </row>
    <row r="31" spans="1:8" ht="13.5">
      <c r="A31" s="4796"/>
      <c r="B31" s="457">
        <v>5</v>
      </c>
      <c r="C31" s="5990">
        <v>16</v>
      </c>
      <c r="D31" s="5991">
        <v>1</v>
      </c>
      <c r="E31" s="5992">
        <v>15</v>
      </c>
      <c r="F31" s="5993">
        <v>6.25</v>
      </c>
      <c r="G31" s="726"/>
      <c r="H31" s="171"/>
    </row>
    <row r="32" spans="1:8" ht="13.5">
      <c r="A32" s="4796"/>
      <c r="B32" s="448">
        <v>6</v>
      </c>
      <c r="C32" s="5986">
        <v>22</v>
      </c>
      <c r="D32" s="5987">
        <v>3</v>
      </c>
      <c r="E32" s="5988">
        <v>19</v>
      </c>
      <c r="F32" s="5989">
        <v>13.636363636363635</v>
      </c>
      <c r="G32" s="726"/>
      <c r="H32" s="171"/>
    </row>
    <row r="33" spans="1:8" ht="13.5">
      <c r="A33" s="4796"/>
      <c r="B33" s="448">
        <v>7</v>
      </c>
      <c r="C33" s="5986">
        <v>17</v>
      </c>
      <c r="D33" s="5987">
        <v>1</v>
      </c>
      <c r="E33" s="5988">
        <v>16</v>
      </c>
      <c r="F33" s="5989">
        <v>5.8823529411764701</v>
      </c>
      <c r="G33" s="726"/>
      <c r="H33" s="171"/>
    </row>
    <row r="34" spans="1:8" ht="13.5">
      <c r="A34" s="4796"/>
      <c r="B34" s="448">
        <v>8</v>
      </c>
      <c r="C34" s="5986">
        <v>25</v>
      </c>
      <c r="D34" s="5987">
        <v>1</v>
      </c>
      <c r="E34" s="5988">
        <v>24</v>
      </c>
      <c r="F34" s="5989">
        <v>4</v>
      </c>
      <c r="G34" s="726"/>
      <c r="H34" s="171"/>
    </row>
    <row r="35" spans="1:8" ht="13.5">
      <c r="A35" s="4796"/>
      <c r="B35" s="448">
        <v>9</v>
      </c>
      <c r="C35" s="5986">
        <v>21</v>
      </c>
      <c r="D35" s="5987">
        <v>2</v>
      </c>
      <c r="E35" s="5988">
        <v>19</v>
      </c>
      <c r="F35" s="5989">
        <v>9.5238095238095237</v>
      </c>
      <c r="G35" s="726"/>
      <c r="H35" s="171"/>
    </row>
    <row r="36" spans="1:8" ht="13.5">
      <c r="A36" s="4796"/>
      <c r="B36" s="457">
        <v>10</v>
      </c>
      <c r="C36" s="5990">
        <v>29</v>
      </c>
      <c r="D36" s="5991">
        <v>4</v>
      </c>
      <c r="E36" s="5992">
        <v>25</v>
      </c>
      <c r="F36" s="5993">
        <v>13.793103448275861</v>
      </c>
      <c r="G36" s="726"/>
      <c r="H36" s="171"/>
    </row>
    <row r="37" spans="1:8" ht="13.5">
      <c r="A37" s="4796"/>
      <c r="B37" s="448">
        <v>11</v>
      </c>
      <c r="C37" s="5986">
        <v>13</v>
      </c>
      <c r="D37" s="5987">
        <v>0</v>
      </c>
      <c r="E37" s="5988">
        <v>13</v>
      </c>
      <c r="F37" s="5989">
        <v>0</v>
      </c>
      <c r="G37" s="171"/>
      <c r="H37" s="171"/>
    </row>
    <row r="38" spans="1:8" ht="13.5">
      <c r="A38" s="4796"/>
      <c r="B38" s="448">
        <v>12</v>
      </c>
      <c r="C38" s="5986">
        <v>20</v>
      </c>
      <c r="D38" s="5987">
        <v>0</v>
      </c>
      <c r="E38" s="5988">
        <v>20</v>
      </c>
      <c r="F38" s="5989">
        <v>0</v>
      </c>
      <c r="G38" s="171"/>
      <c r="H38" s="171"/>
    </row>
    <row r="39" spans="1:8" ht="13.5">
      <c r="A39" s="4796"/>
      <c r="B39" s="448">
        <v>13</v>
      </c>
      <c r="C39" s="5986">
        <v>13</v>
      </c>
      <c r="D39" s="5987">
        <v>0</v>
      </c>
      <c r="E39" s="5988">
        <v>13</v>
      </c>
      <c r="F39" s="5989">
        <v>0</v>
      </c>
      <c r="G39" s="171"/>
      <c r="H39" s="171"/>
    </row>
    <row r="40" spans="1:8" ht="13.5">
      <c r="A40" s="4798"/>
      <c r="B40" s="457">
        <v>14</v>
      </c>
      <c r="C40" s="5990">
        <v>12</v>
      </c>
      <c r="D40" s="5991">
        <v>0</v>
      </c>
      <c r="E40" s="5992">
        <v>12</v>
      </c>
      <c r="F40" s="5993">
        <v>0</v>
      </c>
      <c r="G40" s="171"/>
      <c r="H40" s="171"/>
    </row>
    <row r="41" spans="1:8" ht="30" customHeight="1">
      <c r="A41" s="4799" t="s">
        <v>868</v>
      </c>
      <c r="B41" s="477" t="s">
        <v>366</v>
      </c>
      <c r="C41" s="5998">
        <v>263</v>
      </c>
      <c r="D41" s="5999">
        <v>12</v>
      </c>
      <c r="E41" s="6000">
        <v>251</v>
      </c>
      <c r="F41" s="6001">
        <v>4.5627376425855513</v>
      </c>
      <c r="G41" s="171"/>
      <c r="H41" s="171"/>
    </row>
    <row r="42" spans="1:8" ht="13.5">
      <c r="A42" s="4796"/>
      <c r="B42" s="448">
        <v>1</v>
      </c>
      <c r="C42" s="5986">
        <v>18</v>
      </c>
      <c r="D42" s="5987">
        <v>0</v>
      </c>
      <c r="E42" s="5988">
        <v>18</v>
      </c>
      <c r="F42" s="5989">
        <v>0</v>
      </c>
      <c r="G42" s="171"/>
      <c r="H42" s="171"/>
    </row>
    <row r="43" spans="1:8" ht="13.5">
      <c r="A43" s="4796"/>
      <c r="B43" s="448">
        <v>2</v>
      </c>
      <c r="C43" s="5986">
        <v>15</v>
      </c>
      <c r="D43" s="5987">
        <v>0</v>
      </c>
      <c r="E43" s="5988">
        <v>15</v>
      </c>
      <c r="F43" s="5989">
        <v>0</v>
      </c>
      <c r="G43" s="171"/>
      <c r="H43" s="171"/>
    </row>
    <row r="44" spans="1:8" ht="13.5">
      <c r="A44" s="4796"/>
      <c r="B44" s="448">
        <v>3</v>
      </c>
      <c r="C44" s="5986">
        <v>20</v>
      </c>
      <c r="D44" s="5987">
        <v>0</v>
      </c>
      <c r="E44" s="5988">
        <v>20</v>
      </c>
      <c r="F44" s="5989">
        <v>0</v>
      </c>
      <c r="G44" s="171"/>
      <c r="H44" s="171"/>
    </row>
    <row r="45" spans="1:8" ht="13.5">
      <c r="A45" s="4796"/>
      <c r="B45" s="448">
        <v>4</v>
      </c>
      <c r="C45" s="5986">
        <v>18</v>
      </c>
      <c r="D45" s="5987">
        <v>0</v>
      </c>
      <c r="E45" s="5988">
        <v>18</v>
      </c>
      <c r="F45" s="5989">
        <v>0</v>
      </c>
      <c r="G45" s="171"/>
      <c r="H45" s="171"/>
    </row>
    <row r="46" spans="1:8" ht="13.5">
      <c r="A46" s="4796"/>
      <c r="B46" s="457">
        <v>5</v>
      </c>
      <c r="C46" s="5990">
        <v>14</v>
      </c>
      <c r="D46" s="5991">
        <v>0</v>
      </c>
      <c r="E46" s="5992">
        <v>14</v>
      </c>
      <c r="F46" s="5993">
        <v>0</v>
      </c>
      <c r="G46" s="171"/>
      <c r="H46" s="171"/>
    </row>
    <row r="47" spans="1:8" ht="13.5">
      <c r="A47" s="4796"/>
      <c r="B47" s="448">
        <v>6</v>
      </c>
      <c r="C47" s="5986">
        <v>16</v>
      </c>
      <c r="D47" s="5987">
        <v>3</v>
      </c>
      <c r="E47" s="5988">
        <v>13</v>
      </c>
      <c r="F47" s="5989">
        <v>18.75</v>
      </c>
      <c r="G47" s="171"/>
      <c r="H47" s="171"/>
    </row>
    <row r="48" spans="1:8" ht="13.5">
      <c r="A48" s="4796"/>
      <c r="B48" s="448">
        <v>7</v>
      </c>
      <c r="C48" s="5986">
        <v>28</v>
      </c>
      <c r="D48" s="5987">
        <v>3</v>
      </c>
      <c r="E48" s="5988">
        <v>25</v>
      </c>
      <c r="F48" s="5989">
        <v>10.714285714285714</v>
      </c>
      <c r="G48" s="171"/>
      <c r="H48" s="171"/>
    </row>
    <row r="49" spans="1:8" ht="13.5">
      <c r="A49" s="4796"/>
      <c r="B49" s="448">
        <v>8</v>
      </c>
      <c r="C49" s="5986">
        <v>27</v>
      </c>
      <c r="D49" s="5987">
        <v>2</v>
      </c>
      <c r="E49" s="5988">
        <v>25</v>
      </c>
      <c r="F49" s="5989">
        <v>7.4074074074074066</v>
      </c>
      <c r="G49" s="171"/>
      <c r="H49" s="171"/>
    </row>
    <row r="50" spans="1:8" ht="13.5">
      <c r="A50" s="4796"/>
      <c r="B50" s="448">
        <v>9</v>
      </c>
      <c r="C50" s="5986">
        <v>24</v>
      </c>
      <c r="D50" s="5987">
        <v>4</v>
      </c>
      <c r="E50" s="5988">
        <v>20</v>
      </c>
      <c r="F50" s="5989">
        <v>16.666666666666664</v>
      </c>
      <c r="G50" s="171"/>
      <c r="H50" s="171"/>
    </row>
    <row r="51" spans="1:8" ht="13.5">
      <c r="A51" s="4796"/>
      <c r="B51" s="457">
        <v>10</v>
      </c>
      <c r="C51" s="5990">
        <v>19</v>
      </c>
      <c r="D51" s="5991">
        <v>0</v>
      </c>
      <c r="E51" s="5992">
        <v>19</v>
      </c>
      <c r="F51" s="5993">
        <v>0</v>
      </c>
      <c r="G51" s="171"/>
      <c r="H51" s="171"/>
    </row>
    <row r="52" spans="1:8" ht="13.5">
      <c r="A52" s="4796"/>
      <c r="B52" s="448">
        <v>11</v>
      </c>
      <c r="C52" s="5986">
        <v>25</v>
      </c>
      <c r="D52" s="5987">
        <v>0</v>
      </c>
      <c r="E52" s="5988">
        <v>25</v>
      </c>
      <c r="F52" s="5989">
        <v>0</v>
      </c>
      <c r="G52" s="171"/>
      <c r="H52" s="171"/>
    </row>
    <row r="53" spans="1:8" ht="13.5">
      <c r="A53" s="4796"/>
      <c r="B53" s="448">
        <v>12</v>
      </c>
      <c r="C53" s="5986">
        <v>17</v>
      </c>
      <c r="D53" s="5987">
        <v>0</v>
      </c>
      <c r="E53" s="5988">
        <v>17</v>
      </c>
      <c r="F53" s="5989">
        <v>0</v>
      </c>
      <c r="G53" s="171"/>
      <c r="H53" s="171"/>
    </row>
    <row r="54" spans="1:8" ht="13.5">
      <c r="A54" s="4796"/>
      <c r="B54" s="448">
        <v>13</v>
      </c>
      <c r="C54" s="5986">
        <v>15</v>
      </c>
      <c r="D54" s="5987">
        <v>0</v>
      </c>
      <c r="E54" s="5988">
        <v>15</v>
      </c>
      <c r="F54" s="5989">
        <v>0</v>
      </c>
      <c r="G54" s="171"/>
      <c r="H54" s="171"/>
    </row>
    <row r="55" spans="1:8" ht="14.25" thickBot="1">
      <c r="A55" s="4797"/>
      <c r="B55" s="464">
        <v>14</v>
      </c>
      <c r="C55" s="5994">
        <v>7</v>
      </c>
      <c r="D55" s="5995">
        <v>0</v>
      </c>
      <c r="E55" s="5996">
        <v>7</v>
      </c>
      <c r="F55" s="5997">
        <v>0</v>
      </c>
      <c r="G55" s="171"/>
      <c r="H55" s="171"/>
    </row>
    <row r="56" spans="1:8" ht="13.5">
      <c r="A56" s="171"/>
      <c r="B56" s="171"/>
      <c r="C56" s="171"/>
      <c r="D56" s="171"/>
      <c r="E56" s="171"/>
      <c r="F56" s="171"/>
      <c r="G56" s="171"/>
      <c r="H56" s="171"/>
    </row>
  </sheetData>
  <mergeCells count="7">
    <mergeCell ref="C8:E8"/>
    <mergeCell ref="A1:B1"/>
    <mergeCell ref="C7:E7"/>
    <mergeCell ref="A41:A55"/>
    <mergeCell ref="A11:A25"/>
    <mergeCell ref="A26:A40"/>
    <mergeCell ref="B7:B9"/>
  </mergeCells>
  <phoneticPr fontId="2"/>
  <hyperlinks>
    <hyperlink ref="A1" location="Index!A17" display="【目次へ戻る】"/>
    <hyperlink ref="A1:B1" location="Index!A49" display="【目次へ戻る】"/>
  </hyperlinks>
  <pageMargins left="0.78740157480314965" right="0.78740157480314965" top="0.98425196850393704" bottom="0.98425196850393704" header="0.51181102362204722" footer="0.51181102362204722"/>
  <pageSetup paperSize="9" scale="91" orientation="portrait" r:id="rId1"/>
  <headerFooter>
    <oddHeader>&amp;L平成23年歯科疾患実態調査&amp;C&amp;A&amp;R&amp;P/&amp;N</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AF32"/>
  <sheetViews>
    <sheetView zoomScaleNormal="100" workbookViewId="0">
      <selection activeCell="B35" sqref="B35"/>
    </sheetView>
  </sheetViews>
  <sheetFormatPr defaultRowHeight="13.5"/>
  <cols>
    <col min="2" max="16" width="10.75" customWidth="1"/>
  </cols>
  <sheetData>
    <row r="1" spans="1:32">
      <c r="A1" s="4581" t="s">
        <v>87</v>
      </c>
      <c r="B1" s="4581"/>
    </row>
    <row r="2" spans="1:32" ht="15" customHeight="1"/>
    <row r="3" spans="1:32" ht="15" customHeight="1">
      <c r="A3" s="727" t="s">
        <v>871</v>
      </c>
      <c r="B3" s="727" t="s">
        <v>869</v>
      </c>
      <c r="C3" s="171"/>
      <c r="D3" s="727"/>
      <c r="E3" s="728"/>
      <c r="F3" s="728"/>
      <c r="G3" s="728"/>
      <c r="H3" s="728"/>
      <c r="I3" s="729"/>
      <c r="J3" s="729"/>
      <c r="K3" s="727"/>
      <c r="L3" s="727"/>
      <c r="M3" s="727"/>
      <c r="N3" s="727"/>
      <c r="O3" s="727"/>
      <c r="P3" s="727"/>
      <c r="Q3" s="727"/>
      <c r="R3" s="727"/>
      <c r="S3" s="727"/>
      <c r="T3" s="727"/>
      <c r="U3" s="727"/>
      <c r="V3" s="727"/>
      <c r="W3" s="727"/>
      <c r="X3" s="727"/>
      <c r="Y3" s="727"/>
      <c r="Z3" s="727"/>
      <c r="AA3" s="727"/>
      <c r="AB3" s="727"/>
      <c r="AC3" s="727"/>
      <c r="AD3" s="727"/>
      <c r="AE3" s="727"/>
      <c r="AF3" s="171"/>
    </row>
    <row r="4" spans="1:32" ht="15" customHeight="1">
      <c r="A4" s="727" t="s">
        <v>872</v>
      </c>
      <c r="B4" s="727" t="s">
        <v>870</v>
      </c>
      <c r="C4" s="171"/>
      <c r="D4" s="727"/>
      <c r="E4" s="730"/>
      <c r="F4" s="730"/>
      <c r="G4" s="730"/>
      <c r="H4" s="730"/>
      <c r="I4" s="730"/>
      <c r="J4" s="730"/>
      <c r="K4" s="730"/>
      <c r="L4" s="727"/>
      <c r="M4" s="727"/>
      <c r="N4" s="727"/>
      <c r="O4" s="727"/>
      <c r="P4" s="727"/>
      <c r="Q4" s="727"/>
      <c r="R4" s="727"/>
      <c r="S4" s="727"/>
      <c r="T4" s="727"/>
      <c r="U4" s="727"/>
      <c r="V4" s="727"/>
      <c r="W4" s="727"/>
      <c r="X4" s="727"/>
      <c r="Y4" s="727"/>
      <c r="Z4" s="727"/>
      <c r="AA4" s="727"/>
      <c r="AB4" s="727"/>
      <c r="AC4" s="727"/>
      <c r="AD4" s="727"/>
      <c r="AE4" s="727"/>
      <c r="AF4" s="171"/>
    </row>
    <row r="5" spans="1:32" ht="15" customHeight="1">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row>
    <row r="6" spans="1:32" ht="15" customHeight="1">
      <c r="A6" s="638"/>
      <c r="B6" s="638"/>
      <c r="C6" s="638"/>
      <c r="D6" s="638"/>
      <c r="E6" s="638"/>
      <c r="F6" s="638"/>
      <c r="G6" s="638"/>
      <c r="H6" s="638"/>
      <c r="I6" s="638"/>
      <c r="J6" s="638"/>
      <c r="K6" s="638"/>
      <c r="L6" s="638"/>
      <c r="M6" s="638"/>
      <c r="N6" s="638"/>
      <c r="O6" s="638"/>
      <c r="P6" s="638"/>
      <c r="Q6" s="638"/>
      <c r="R6" s="638"/>
      <c r="S6" s="638"/>
      <c r="T6" s="638"/>
      <c r="U6" s="638"/>
      <c r="V6" s="638"/>
      <c r="W6" s="638"/>
      <c r="X6" s="638"/>
      <c r="Y6" s="638"/>
      <c r="Z6" s="638"/>
      <c r="AA6" s="638"/>
      <c r="AB6" s="638"/>
      <c r="AC6" s="638"/>
      <c r="AD6" s="638"/>
      <c r="AE6" s="638"/>
      <c r="AF6" s="171"/>
    </row>
    <row r="7" spans="1:32">
      <c r="A7" s="731"/>
      <c r="B7" s="732" t="s">
        <v>90</v>
      </c>
      <c r="C7" s="733"/>
      <c r="D7" s="733"/>
      <c r="E7" s="731" t="s">
        <v>11</v>
      </c>
      <c r="F7" s="731"/>
      <c r="G7" s="731"/>
      <c r="H7" s="731" t="s">
        <v>91</v>
      </c>
      <c r="I7" s="731"/>
      <c r="J7" s="731"/>
      <c r="K7" s="731" t="s">
        <v>92</v>
      </c>
      <c r="L7" s="733"/>
      <c r="M7" s="733"/>
      <c r="N7" s="731" t="s">
        <v>301</v>
      </c>
      <c r="O7" s="731"/>
      <c r="P7" s="731"/>
    </row>
    <row r="8" spans="1:32" ht="14.25" thickBot="1">
      <c r="A8" s="731"/>
      <c r="B8" s="732" t="s">
        <v>384</v>
      </c>
      <c r="C8" s="733"/>
      <c r="D8" s="733"/>
      <c r="E8" s="731" t="s">
        <v>385</v>
      </c>
      <c r="F8" s="731"/>
      <c r="G8" s="731"/>
      <c r="H8" s="731" t="s">
        <v>873</v>
      </c>
      <c r="I8" s="731"/>
      <c r="J8" s="731"/>
      <c r="K8" s="731" t="s">
        <v>874</v>
      </c>
      <c r="L8" s="733"/>
      <c r="M8" s="733"/>
      <c r="N8" s="731" t="s">
        <v>875</v>
      </c>
      <c r="O8" s="731"/>
      <c r="P8" s="731"/>
    </row>
    <row r="9" spans="1:32">
      <c r="A9" s="4807" t="s">
        <v>426</v>
      </c>
      <c r="B9" s="4821" t="s">
        <v>876</v>
      </c>
      <c r="C9" s="4805"/>
      <c r="D9" s="4805"/>
      <c r="E9" s="4804" t="s">
        <v>876</v>
      </c>
      <c r="F9" s="4805"/>
      <c r="G9" s="4806"/>
      <c r="H9" s="4804" t="s">
        <v>876</v>
      </c>
      <c r="I9" s="4805"/>
      <c r="J9" s="4806"/>
      <c r="K9" s="4804" t="s">
        <v>876</v>
      </c>
      <c r="L9" s="4805"/>
      <c r="M9" s="4806"/>
      <c r="N9" s="4804" t="s">
        <v>876</v>
      </c>
      <c r="O9" s="4805"/>
      <c r="P9" s="4820"/>
    </row>
    <row r="10" spans="1:32">
      <c r="A10" s="4808"/>
      <c r="B10" s="4815" t="s">
        <v>383</v>
      </c>
      <c r="C10" s="4810"/>
      <c r="D10" s="4810"/>
      <c r="E10" s="4809" t="s">
        <v>383</v>
      </c>
      <c r="F10" s="4810"/>
      <c r="G10" s="4811"/>
      <c r="H10" s="4809" t="s">
        <v>383</v>
      </c>
      <c r="I10" s="4810"/>
      <c r="J10" s="4811"/>
      <c r="K10" s="4809" t="s">
        <v>383</v>
      </c>
      <c r="L10" s="4810"/>
      <c r="M10" s="4811"/>
      <c r="N10" s="4809" t="s">
        <v>383</v>
      </c>
      <c r="O10" s="4810"/>
      <c r="P10" s="4812"/>
    </row>
    <row r="11" spans="1:32" ht="24">
      <c r="A11" s="4808"/>
      <c r="B11" s="4365" t="s">
        <v>427</v>
      </c>
      <c r="C11" s="4370" t="s">
        <v>71</v>
      </c>
      <c r="D11" s="735" t="s">
        <v>72</v>
      </c>
      <c r="E11" s="4375" t="s">
        <v>427</v>
      </c>
      <c r="F11" s="4370" t="s">
        <v>71</v>
      </c>
      <c r="G11" s="736" t="s">
        <v>72</v>
      </c>
      <c r="H11" s="4375" t="s">
        <v>427</v>
      </c>
      <c r="I11" s="4370" t="s">
        <v>71</v>
      </c>
      <c r="J11" s="736" t="s">
        <v>72</v>
      </c>
      <c r="K11" s="4375" t="s">
        <v>427</v>
      </c>
      <c r="L11" s="4370" t="s">
        <v>71</v>
      </c>
      <c r="M11" s="736" t="s">
        <v>72</v>
      </c>
      <c r="N11" s="4375" t="s">
        <v>427</v>
      </c>
      <c r="O11" s="4370" t="s">
        <v>71</v>
      </c>
      <c r="P11" s="737" t="s">
        <v>72</v>
      </c>
    </row>
    <row r="12" spans="1:32" ht="36.75" thickBot="1">
      <c r="A12" s="738" t="s">
        <v>77</v>
      </c>
      <c r="B12" s="4366" t="s">
        <v>4</v>
      </c>
      <c r="C12" s="4371" t="s">
        <v>238</v>
      </c>
      <c r="D12" s="739" t="s">
        <v>397</v>
      </c>
      <c r="E12" s="4371" t="s">
        <v>4</v>
      </c>
      <c r="F12" s="4371" t="s">
        <v>238</v>
      </c>
      <c r="G12" s="740" t="s">
        <v>397</v>
      </c>
      <c r="H12" s="4371" t="s">
        <v>4</v>
      </c>
      <c r="I12" s="4371" t="s">
        <v>238</v>
      </c>
      <c r="J12" s="740" t="s">
        <v>397</v>
      </c>
      <c r="K12" s="4371" t="s">
        <v>4</v>
      </c>
      <c r="L12" s="4371" t="s">
        <v>238</v>
      </c>
      <c r="M12" s="740" t="s">
        <v>397</v>
      </c>
      <c r="N12" s="4371" t="s">
        <v>4</v>
      </c>
      <c r="O12" s="4371" t="s">
        <v>238</v>
      </c>
      <c r="P12" s="741" t="s">
        <v>397</v>
      </c>
    </row>
    <row r="13" spans="1:32" ht="24">
      <c r="A13" s="742" t="s">
        <v>366</v>
      </c>
      <c r="B13" s="4367">
        <v>535</v>
      </c>
      <c r="C13" s="4372">
        <v>26</v>
      </c>
      <c r="D13" s="743">
        <v>509</v>
      </c>
      <c r="E13" s="4372">
        <v>78</v>
      </c>
      <c r="F13" s="4372">
        <v>8</v>
      </c>
      <c r="G13" s="743">
        <v>70</v>
      </c>
      <c r="H13" s="4372">
        <v>170</v>
      </c>
      <c r="I13" s="4372">
        <v>3</v>
      </c>
      <c r="J13" s="743">
        <v>167</v>
      </c>
      <c r="K13" s="4372">
        <v>150</v>
      </c>
      <c r="L13" s="4372">
        <v>6</v>
      </c>
      <c r="M13" s="743">
        <v>144</v>
      </c>
      <c r="N13" s="4372">
        <v>137</v>
      </c>
      <c r="O13" s="4372">
        <v>9</v>
      </c>
      <c r="P13" s="744">
        <v>128</v>
      </c>
    </row>
    <row r="14" spans="1:32">
      <c r="A14" s="748" t="s">
        <v>877</v>
      </c>
      <c r="B14" s="4368">
        <v>77</v>
      </c>
      <c r="C14" s="4373">
        <v>0</v>
      </c>
      <c r="D14" s="749">
        <v>77</v>
      </c>
      <c r="E14" s="4376">
        <v>18</v>
      </c>
      <c r="F14" s="4373">
        <v>0</v>
      </c>
      <c r="G14" s="750">
        <v>18</v>
      </c>
      <c r="H14" s="4376">
        <v>24</v>
      </c>
      <c r="I14" s="4373">
        <v>0</v>
      </c>
      <c r="J14" s="750">
        <v>24</v>
      </c>
      <c r="K14" s="4376">
        <v>13</v>
      </c>
      <c r="L14" s="4373">
        <v>0</v>
      </c>
      <c r="M14" s="750">
        <v>13</v>
      </c>
      <c r="N14" s="4376">
        <v>22</v>
      </c>
      <c r="O14" s="4373">
        <v>0</v>
      </c>
      <c r="P14" s="751">
        <v>22</v>
      </c>
    </row>
    <row r="15" spans="1:32">
      <c r="A15" s="734" t="s">
        <v>878</v>
      </c>
      <c r="B15" s="4368">
        <v>108</v>
      </c>
      <c r="C15" s="4373">
        <v>3</v>
      </c>
      <c r="D15" s="749">
        <v>105</v>
      </c>
      <c r="E15" s="4376">
        <v>13</v>
      </c>
      <c r="F15" s="4373">
        <v>0</v>
      </c>
      <c r="G15" s="750">
        <v>13</v>
      </c>
      <c r="H15" s="4376">
        <v>36</v>
      </c>
      <c r="I15" s="4373">
        <v>1</v>
      </c>
      <c r="J15" s="750">
        <v>35</v>
      </c>
      <c r="K15" s="4376">
        <v>35</v>
      </c>
      <c r="L15" s="4373">
        <v>0</v>
      </c>
      <c r="M15" s="750">
        <v>35</v>
      </c>
      <c r="N15" s="4376">
        <v>24</v>
      </c>
      <c r="O15" s="4373">
        <v>2</v>
      </c>
      <c r="P15" s="751">
        <v>22</v>
      </c>
    </row>
    <row r="16" spans="1:32">
      <c r="A16" s="734" t="s">
        <v>879</v>
      </c>
      <c r="B16" s="4368">
        <v>135</v>
      </c>
      <c r="C16" s="4373">
        <v>13</v>
      </c>
      <c r="D16" s="749">
        <v>122</v>
      </c>
      <c r="E16" s="4376">
        <v>20</v>
      </c>
      <c r="F16" s="4373">
        <v>4</v>
      </c>
      <c r="G16" s="750">
        <v>16</v>
      </c>
      <c r="H16" s="4376">
        <v>42</v>
      </c>
      <c r="I16" s="4373">
        <v>1</v>
      </c>
      <c r="J16" s="750">
        <v>41</v>
      </c>
      <c r="K16" s="4376">
        <v>41</v>
      </c>
      <c r="L16" s="4373">
        <v>3</v>
      </c>
      <c r="M16" s="750">
        <v>38</v>
      </c>
      <c r="N16" s="4376">
        <v>32</v>
      </c>
      <c r="O16" s="4373">
        <v>5</v>
      </c>
      <c r="P16" s="751">
        <v>27</v>
      </c>
    </row>
    <row r="17" spans="1:32">
      <c r="A17" s="734" t="s">
        <v>880</v>
      </c>
      <c r="B17" s="4368">
        <v>131</v>
      </c>
      <c r="C17" s="4373">
        <v>10</v>
      </c>
      <c r="D17" s="749">
        <v>121</v>
      </c>
      <c r="E17" s="4376">
        <v>22</v>
      </c>
      <c r="F17" s="4373">
        <v>4</v>
      </c>
      <c r="G17" s="750">
        <v>18</v>
      </c>
      <c r="H17" s="4376">
        <v>39</v>
      </c>
      <c r="I17" s="4373">
        <v>1</v>
      </c>
      <c r="J17" s="750">
        <v>38</v>
      </c>
      <c r="K17" s="4376">
        <v>39</v>
      </c>
      <c r="L17" s="4373">
        <v>3</v>
      </c>
      <c r="M17" s="750">
        <v>36</v>
      </c>
      <c r="N17" s="4376">
        <v>31</v>
      </c>
      <c r="O17" s="4373">
        <v>2</v>
      </c>
      <c r="P17" s="751">
        <v>29</v>
      </c>
    </row>
    <row r="18" spans="1:32" ht="14.25" thickBot="1">
      <c r="A18" s="738" t="s">
        <v>881</v>
      </c>
      <c r="B18" s="4369">
        <v>84</v>
      </c>
      <c r="C18" s="4374">
        <v>0</v>
      </c>
      <c r="D18" s="755">
        <v>84</v>
      </c>
      <c r="E18" s="4377">
        <v>5</v>
      </c>
      <c r="F18" s="4374">
        <v>0</v>
      </c>
      <c r="G18" s="756">
        <v>5</v>
      </c>
      <c r="H18" s="4377">
        <v>29</v>
      </c>
      <c r="I18" s="4374">
        <v>0</v>
      </c>
      <c r="J18" s="756">
        <v>29</v>
      </c>
      <c r="K18" s="4377">
        <v>22</v>
      </c>
      <c r="L18" s="4374">
        <v>0</v>
      </c>
      <c r="M18" s="756">
        <v>22</v>
      </c>
      <c r="N18" s="4377">
        <v>28</v>
      </c>
      <c r="O18" s="4374">
        <v>0</v>
      </c>
      <c r="P18" s="757">
        <v>28</v>
      </c>
    </row>
    <row r="19" spans="1:32">
      <c r="A19" s="171"/>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row>
    <row r="20" spans="1:32">
      <c r="A20" s="171"/>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row>
    <row r="21" spans="1:32">
      <c r="A21" s="171"/>
      <c r="B21" s="732" t="s">
        <v>90</v>
      </c>
      <c r="C21" s="732"/>
      <c r="D21" s="732"/>
      <c r="E21" s="731" t="s">
        <v>11</v>
      </c>
      <c r="F21" s="731"/>
      <c r="G21" s="731"/>
      <c r="H21" s="731" t="s">
        <v>91</v>
      </c>
      <c r="I21" s="731"/>
      <c r="J21" s="731"/>
      <c r="K21" s="731" t="s">
        <v>92</v>
      </c>
      <c r="L21" s="731"/>
      <c r="M21" s="731"/>
      <c r="N21" s="731" t="s">
        <v>301</v>
      </c>
      <c r="O21" s="733"/>
      <c r="P21" s="733"/>
      <c r="Q21" s="171"/>
      <c r="R21" s="171"/>
      <c r="S21" s="171"/>
      <c r="T21" s="171"/>
      <c r="U21" s="171"/>
      <c r="V21" s="171"/>
      <c r="W21" s="171"/>
      <c r="X21" s="171"/>
      <c r="Y21" s="171"/>
      <c r="Z21" s="171"/>
      <c r="AA21" s="171"/>
      <c r="AB21" s="171"/>
      <c r="AC21" s="171"/>
      <c r="AD21" s="171"/>
      <c r="AE21" s="171"/>
      <c r="AF21" s="171"/>
    </row>
    <row r="22" spans="1:32" ht="14.25" thickBot="1">
      <c r="B22" s="732" t="s">
        <v>384</v>
      </c>
      <c r="C22" s="732"/>
      <c r="D22" s="732"/>
      <c r="E22" s="731" t="s">
        <v>385</v>
      </c>
      <c r="F22" s="731"/>
      <c r="G22" s="731"/>
      <c r="H22" s="731" t="s">
        <v>873</v>
      </c>
      <c r="I22" s="731"/>
      <c r="J22" s="731"/>
      <c r="K22" s="731" t="s">
        <v>874</v>
      </c>
      <c r="L22" s="731"/>
      <c r="M22" s="731"/>
      <c r="N22" s="731" t="s">
        <v>875</v>
      </c>
      <c r="O22" s="733"/>
      <c r="P22" s="733"/>
      <c r="Q22" s="171"/>
    </row>
    <row r="23" spans="1:32">
      <c r="A23" s="4807" t="s">
        <v>426</v>
      </c>
      <c r="B23" s="4807" t="s">
        <v>387</v>
      </c>
      <c r="C23" s="4813"/>
      <c r="D23" s="4813"/>
      <c r="E23" s="4818" t="s">
        <v>387</v>
      </c>
      <c r="F23" s="4813"/>
      <c r="G23" s="4819"/>
      <c r="H23" s="4813" t="s">
        <v>387</v>
      </c>
      <c r="I23" s="4813"/>
      <c r="J23" s="4819"/>
      <c r="K23" s="4813" t="s">
        <v>387</v>
      </c>
      <c r="L23" s="4813"/>
      <c r="M23" s="4819"/>
      <c r="N23" s="4813" t="s">
        <v>387</v>
      </c>
      <c r="O23" s="4813"/>
      <c r="P23" s="4814"/>
      <c r="Q23" s="171"/>
    </row>
    <row r="24" spans="1:32">
      <c r="A24" s="4808"/>
      <c r="B24" s="4816" t="s">
        <v>247</v>
      </c>
      <c r="C24" s="4801"/>
      <c r="D24" s="4801"/>
      <c r="E24" s="4817" t="s">
        <v>247</v>
      </c>
      <c r="F24" s="4801"/>
      <c r="G24" s="4802"/>
      <c r="H24" s="4801" t="s">
        <v>247</v>
      </c>
      <c r="I24" s="4801"/>
      <c r="J24" s="4802"/>
      <c r="K24" s="4801" t="s">
        <v>247</v>
      </c>
      <c r="L24" s="4801"/>
      <c r="M24" s="4802"/>
      <c r="N24" s="4801" t="s">
        <v>247</v>
      </c>
      <c r="O24" s="4801"/>
      <c r="P24" s="4803"/>
      <c r="Q24" s="171"/>
    </row>
    <row r="25" spans="1:32" ht="24">
      <c r="A25" s="4808"/>
      <c r="B25" s="4365" t="s">
        <v>427</v>
      </c>
      <c r="C25" s="4370" t="s">
        <v>71</v>
      </c>
      <c r="D25" s="735" t="s">
        <v>72</v>
      </c>
      <c r="E25" s="4375" t="s">
        <v>427</v>
      </c>
      <c r="F25" s="4370" t="s">
        <v>71</v>
      </c>
      <c r="G25" s="736" t="s">
        <v>72</v>
      </c>
      <c r="H25" s="4375" t="s">
        <v>427</v>
      </c>
      <c r="I25" s="4370" t="s">
        <v>71</v>
      </c>
      <c r="J25" s="736" t="s">
        <v>72</v>
      </c>
      <c r="K25" s="4375" t="s">
        <v>427</v>
      </c>
      <c r="L25" s="4370" t="s">
        <v>71</v>
      </c>
      <c r="M25" s="736" t="s">
        <v>72</v>
      </c>
      <c r="N25" s="4375" t="s">
        <v>427</v>
      </c>
      <c r="O25" s="4370" t="s">
        <v>71</v>
      </c>
      <c r="P25" s="737" t="s">
        <v>72</v>
      </c>
      <c r="Q25" s="171"/>
    </row>
    <row r="26" spans="1:32" ht="36.75" thickBot="1">
      <c r="A26" s="738" t="s">
        <v>77</v>
      </c>
      <c r="B26" s="4366" t="s">
        <v>4</v>
      </c>
      <c r="C26" s="4371" t="s">
        <v>238</v>
      </c>
      <c r="D26" s="739" t="s">
        <v>397</v>
      </c>
      <c r="E26" s="4371" t="s">
        <v>4</v>
      </c>
      <c r="F26" s="4371" t="s">
        <v>238</v>
      </c>
      <c r="G26" s="740" t="s">
        <v>397</v>
      </c>
      <c r="H26" s="4371" t="s">
        <v>4</v>
      </c>
      <c r="I26" s="4371" t="s">
        <v>238</v>
      </c>
      <c r="J26" s="740" t="s">
        <v>397</v>
      </c>
      <c r="K26" s="4371" t="s">
        <v>4</v>
      </c>
      <c r="L26" s="4371" t="s">
        <v>238</v>
      </c>
      <c r="M26" s="740" t="s">
        <v>397</v>
      </c>
      <c r="N26" s="4371" t="s">
        <v>4</v>
      </c>
      <c r="O26" s="4371" t="s">
        <v>238</v>
      </c>
      <c r="P26" s="741" t="s">
        <v>397</v>
      </c>
      <c r="Q26" s="171"/>
    </row>
    <row r="27" spans="1:32" ht="24">
      <c r="A27" s="742" t="s">
        <v>366</v>
      </c>
      <c r="B27" s="4378">
        <v>100</v>
      </c>
      <c r="C27" s="4381">
        <v>4.8598130841121492</v>
      </c>
      <c r="D27" s="745">
        <v>95.140186915887853</v>
      </c>
      <c r="E27" s="4381">
        <v>100</v>
      </c>
      <c r="F27" s="4381">
        <v>10.256410256410255</v>
      </c>
      <c r="G27" s="746">
        <v>89.743589743589752</v>
      </c>
      <c r="H27" s="4381">
        <v>100</v>
      </c>
      <c r="I27" s="4381">
        <v>1.7647058823529411</v>
      </c>
      <c r="J27" s="746">
        <v>98.235294117647058</v>
      </c>
      <c r="K27" s="4381">
        <v>100</v>
      </c>
      <c r="L27" s="4381">
        <v>4</v>
      </c>
      <c r="M27" s="746">
        <v>96</v>
      </c>
      <c r="N27" s="4381">
        <v>100</v>
      </c>
      <c r="O27" s="4381">
        <v>6.5693430656934311</v>
      </c>
      <c r="P27" s="747">
        <v>93.430656934306569</v>
      </c>
      <c r="Q27" s="171"/>
    </row>
    <row r="28" spans="1:32">
      <c r="A28" s="748" t="s">
        <v>877</v>
      </c>
      <c r="B28" s="4379">
        <v>100</v>
      </c>
      <c r="C28" s="4382">
        <v>0</v>
      </c>
      <c r="D28" s="752">
        <v>100</v>
      </c>
      <c r="E28" s="4382">
        <v>100</v>
      </c>
      <c r="F28" s="4382">
        <v>0</v>
      </c>
      <c r="G28" s="753">
        <v>100</v>
      </c>
      <c r="H28" s="4382">
        <v>100</v>
      </c>
      <c r="I28" s="4382">
        <v>0</v>
      </c>
      <c r="J28" s="753">
        <v>100</v>
      </c>
      <c r="K28" s="4382">
        <v>100</v>
      </c>
      <c r="L28" s="4382">
        <v>0</v>
      </c>
      <c r="M28" s="753">
        <v>100</v>
      </c>
      <c r="N28" s="4382">
        <v>100</v>
      </c>
      <c r="O28" s="4382">
        <v>0</v>
      </c>
      <c r="P28" s="754">
        <v>100</v>
      </c>
      <c r="Q28" s="171"/>
    </row>
    <row r="29" spans="1:32">
      <c r="A29" s="734" t="s">
        <v>878</v>
      </c>
      <c r="B29" s="4379">
        <v>100</v>
      </c>
      <c r="C29" s="4382">
        <v>2.7777777777777777</v>
      </c>
      <c r="D29" s="752">
        <v>97.222222222222214</v>
      </c>
      <c r="E29" s="4382">
        <v>100</v>
      </c>
      <c r="F29" s="4382">
        <v>0</v>
      </c>
      <c r="G29" s="753">
        <v>100</v>
      </c>
      <c r="H29" s="4382">
        <v>100</v>
      </c>
      <c r="I29" s="4382">
        <v>2.7777777777777777</v>
      </c>
      <c r="J29" s="753">
        <v>97.222222222222214</v>
      </c>
      <c r="K29" s="4382">
        <v>100</v>
      </c>
      <c r="L29" s="4382">
        <v>0</v>
      </c>
      <c r="M29" s="753">
        <v>100</v>
      </c>
      <c r="N29" s="4382">
        <v>100</v>
      </c>
      <c r="O29" s="4382">
        <v>8.3333333333333321</v>
      </c>
      <c r="P29" s="754">
        <v>91.666666666666657</v>
      </c>
      <c r="Q29" s="171"/>
    </row>
    <row r="30" spans="1:32">
      <c r="A30" s="734" t="s">
        <v>879</v>
      </c>
      <c r="B30" s="4379">
        <v>100</v>
      </c>
      <c r="C30" s="4382">
        <v>9.6296296296296298</v>
      </c>
      <c r="D30" s="752">
        <v>90.370370370370367</v>
      </c>
      <c r="E30" s="4382">
        <v>100</v>
      </c>
      <c r="F30" s="4382">
        <v>20</v>
      </c>
      <c r="G30" s="753">
        <v>80</v>
      </c>
      <c r="H30" s="4382">
        <v>100</v>
      </c>
      <c r="I30" s="4382">
        <v>2.3809523809523809</v>
      </c>
      <c r="J30" s="753">
        <v>97.61904761904762</v>
      </c>
      <c r="K30" s="4382">
        <v>100</v>
      </c>
      <c r="L30" s="4382">
        <v>7.3170731707317067</v>
      </c>
      <c r="M30" s="753">
        <v>92.682926829268297</v>
      </c>
      <c r="N30" s="4382">
        <v>100</v>
      </c>
      <c r="O30" s="4382">
        <v>15.625</v>
      </c>
      <c r="P30" s="754">
        <v>84.375</v>
      </c>
      <c r="Q30" s="171"/>
    </row>
    <row r="31" spans="1:32">
      <c r="A31" s="734" t="s">
        <v>880</v>
      </c>
      <c r="B31" s="4379">
        <v>100</v>
      </c>
      <c r="C31" s="4382">
        <v>7.6335877862595423</v>
      </c>
      <c r="D31" s="752">
        <v>92.36641221374046</v>
      </c>
      <c r="E31" s="4382">
        <v>100</v>
      </c>
      <c r="F31" s="4382">
        <v>18.181818181818183</v>
      </c>
      <c r="G31" s="753">
        <v>81.818181818181827</v>
      </c>
      <c r="H31" s="4382">
        <v>100</v>
      </c>
      <c r="I31" s="4382">
        <v>2.5641025641025639</v>
      </c>
      <c r="J31" s="753">
        <v>97.435897435897431</v>
      </c>
      <c r="K31" s="4382">
        <v>100</v>
      </c>
      <c r="L31" s="4382">
        <v>7.6923076923076925</v>
      </c>
      <c r="M31" s="753">
        <v>92.307692307692307</v>
      </c>
      <c r="N31" s="4382">
        <v>100</v>
      </c>
      <c r="O31" s="4382">
        <v>6.4516129032258061</v>
      </c>
      <c r="P31" s="754">
        <v>93.548387096774192</v>
      </c>
      <c r="Q31" s="171"/>
    </row>
    <row r="32" spans="1:32" ht="14.25" thickBot="1">
      <c r="A32" s="738" t="s">
        <v>881</v>
      </c>
      <c r="B32" s="4380">
        <v>100</v>
      </c>
      <c r="C32" s="4383">
        <v>0</v>
      </c>
      <c r="D32" s="758">
        <v>100</v>
      </c>
      <c r="E32" s="4383">
        <v>100</v>
      </c>
      <c r="F32" s="4383">
        <v>0</v>
      </c>
      <c r="G32" s="759">
        <v>100</v>
      </c>
      <c r="H32" s="4383">
        <v>100</v>
      </c>
      <c r="I32" s="4383">
        <v>0</v>
      </c>
      <c r="J32" s="759">
        <v>100</v>
      </c>
      <c r="K32" s="4383">
        <v>100</v>
      </c>
      <c r="L32" s="4383">
        <v>0</v>
      </c>
      <c r="M32" s="759">
        <v>100</v>
      </c>
      <c r="N32" s="4383">
        <v>100</v>
      </c>
      <c r="O32" s="4383">
        <v>0</v>
      </c>
      <c r="P32" s="760">
        <v>100</v>
      </c>
      <c r="Q32" s="171"/>
    </row>
  </sheetData>
  <mergeCells count="23">
    <mergeCell ref="A1:B1"/>
    <mergeCell ref="B23:D23"/>
    <mergeCell ref="E23:G23"/>
    <mergeCell ref="H23:J23"/>
    <mergeCell ref="N9:P9"/>
    <mergeCell ref="K23:M23"/>
    <mergeCell ref="A9:A11"/>
    <mergeCell ref="B9:D9"/>
    <mergeCell ref="E9:G9"/>
    <mergeCell ref="H9:J9"/>
    <mergeCell ref="H24:J24"/>
    <mergeCell ref="K24:M24"/>
    <mergeCell ref="N24:P24"/>
    <mergeCell ref="K9:M9"/>
    <mergeCell ref="A23:A25"/>
    <mergeCell ref="K10:M10"/>
    <mergeCell ref="N10:P10"/>
    <mergeCell ref="N23:P23"/>
    <mergeCell ref="B10:D10"/>
    <mergeCell ref="E10:G10"/>
    <mergeCell ref="H10:J10"/>
    <mergeCell ref="B24:D24"/>
    <mergeCell ref="E24:G24"/>
  </mergeCells>
  <phoneticPr fontId="2"/>
  <hyperlinks>
    <hyperlink ref="A1" location="Index!A17" display="【目次へ戻る】"/>
    <hyperlink ref="A1:B1" location="Index!A49" display="【目次へ戻る】"/>
  </hyperlinks>
  <pageMargins left="0.78740157480314965" right="0.78740157480314965" top="0.98425196850393704" bottom="0.98425196850393704" header="0.51181102362204722" footer="0.51181102362204722"/>
  <pageSetup paperSize="9" scale="85" fitToHeight="0" orientation="landscape" r:id="rId1"/>
  <headerFooter>
    <oddHeader>&amp;L平成23年歯科疾患実態調査&amp;C&amp;A&amp;R&amp;P/&amp;N</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M41"/>
  <sheetViews>
    <sheetView zoomScaleNormal="100" workbookViewId="0">
      <selection activeCell="F5" sqref="F5"/>
    </sheetView>
  </sheetViews>
  <sheetFormatPr defaultRowHeight="13.5"/>
  <sheetData>
    <row r="1" spans="1:12">
      <c r="A1" s="4581" t="s">
        <v>87</v>
      </c>
      <c r="B1" s="4581"/>
    </row>
    <row r="3" spans="1:12">
      <c r="A3" s="267" t="s">
        <v>883</v>
      </c>
      <c r="B3" s="267" t="s">
        <v>884</v>
      </c>
      <c r="C3" s="267"/>
      <c r="D3" s="267"/>
      <c r="E3" s="267"/>
      <c r="F3" s="267"/>
      <c r="G3" s="267"/>
      <c r="H3" s="171"/>
      <c r="I3" s="171"/>
      <c r="J3" s="171"/>
      <c r="K3" s="171"/>
      <c r="L3" s="171"/>
    </row>
    <row r="4" spans="1:12">
      <c r="A4" s="267" t="s">
        <v>885</v>
      </c>
      <c r="B4" s="100" t="s">
        <v>1664</v>
      </c>
      <c r="C4" s="267"/>
      <c r="D4" s="267"/>
      <c r="E4" s="267"/>
      <c r="F4" s="267"/>
      <c r="G4" s="267"/>
      <c r="H4" s="171"/>
      <c r="I4" s="171"/>
      <c r="J4" s="171"/>
      <c r="K4" s="171"/>
      <c r="L4" s="171"/>
    </row>
    <row r="5" spans="1:12">
      <c r="A5" s="267"/>
      <c r="B5" s="100" t="s">
        <v>1665</v>
      </c>
      <c r="C5" s="267"/>
      <c r="D5" s="392"/>
      <c r="E5" s="392"/>
      <c r="F5" s="392"/>
      <c r="G5" s="392"/>
      <c r="H5" s="171"/>
      <c r="I5" s="171"/>
      <c r="J5" s="171"/>
      <c r="K5" s="171"/>
      <c r="L5" s="171"/>
    </row>
    <row r="6" spans="1:12" ht="14.25" thickBot="1">
      <c r="A6" s="761"/>
      <c r="B6" s="762"/>
      <c r="C6" s="762"/>
      <c r="D6" s="762"/>
      <c r="E6" s="762"/>
      <c r="F6" s="761"/>
      <c r="G6" s="762"/>
      <c r="H6" s="171"/>
      <c r="I6" s="171"/>
      <c r="J6" s="171"/>
      <c r="K6" s="171"/>
      <c r="L6" s="171"/>
    </row>
    <row r="7" spans="1:12">
      <c r="A7" s="4824" t="s">
        <v>886</v>
      </c>
      <c r="B7" s="4826" t="s">
        <v>887</v>
      </c>
      <c r="C7" s="4827"/>
      <c r="D7" s="4827"/>
      <c r="E7" s="4827"/>
      <c r="F7" s="4827"/>
      <c r="G7" s="4828"/>
      <c r="H7" s="171"/>
      <c r="I7" s="171"/>
      <c r="J7" s="171"/>
      <c r="K7" s="171"/>
      <c r="L7" s="171"/>
    </row>
    <row r="8" spans="1:12">
      <c r="A8" s="4825"/>
      <c r="B8" s="4829" t="s">
        <v>888</v>
      </c>
      <c r="C8" s="4830"/>
      <c r="D8" s="4830"/>
      <c r="E8" s="4830"/>
      <c r="F8" s="4830"/>
      <c r="G8" s="4831"/>
      <c r="H8" s="171"/>
      <c r="I8" s="171"/>
      <c r="J8" s="171"/>
      <c r="K8" s="171"/>
      <c r="L8" s="171"/>
    </row>
    <row r="9" spans="1:12">
      <c r="A9" s="4825"/>
      <c r="B9" s="4832" t="s">
        <v>649</v>
      </c>
      <c r="C9" s="4833"/>
      <c r="D9" s="4833"/>
      <c r="E9" s="4833"/>
      <c r="F9" s="4833"/>
      <c r="G9" s="4834"/>
      <c r="H9" s="171"/>
      <c r="I9" s="171"/>
      <c r="J9" s="171"/>
      <c r="K9" s="171"/>
      <c r="L9" s="171"/>
    </row>
    <row r="10" spans="1:12">
      <c r="A10" s="4623" t="s">
        <v>77</v>
      </c>
      <c r="B10" s="4620" t="s">
        <v>650</v>
      </c>
      <c r="C10" s="4621"/>
      <c r="D10" s="4621"/>
      <c r="E10" s="4621"/>
      <c r="F10" s="4621"/>
      <c r="G10" s="4622"/>
      <c r="H10" s="171"/>
      <c r="I10" s="171"/>
      <c r="J10" s="171"/>
      <c r="K10" s="171"/>
      <c r="L10" s="171"/>
    </row>
    <row r="11" spans="1:12">
      <c r="A11" s="4623"/>
      <c r="B11" s="273" t="s">
        <v>657</v>
      </c>
      <c r="C11" s="272" t="s">
        <v>658</v>
      </c>
      <c r="D11" s="4836" t="s">
        <v>659</v>
      </c>
      <c r="E11" s="4837"/>
      <c r="F11" s="4838" t="s">
        <v>660</v>
      </c>
      <c r="G11" s="4839"/>
      <c r="H11" s="171"/>
      <c r="I11" s="171"/>
      <c r="J11" s="171"/>
      <c r="K11" s="171"/>
      <c r="L11" s="171"/>
    </row>
    <row r="12" spans="1:12" ht="14.25" thickBot="1">
      <c r="A12" s="4835"/>
      <c r="B12" s="276">
        <v>1993</v>
      </c>
      <c r="C12" s="275">
        <v>1999</v>
      </c>
      <c r="D12" s="4840">
        <v>2005</v>
      </c>
      <c r="E12" s="4841"/>
      <c r="F12" s="4822">
        <v>2011</v>
      </c>
      <c r="G12" s="4823"/>
      <c r="H12" s="171"/>
      <c r="I12" s="171"/>
      <c r="J12" s="171"/>
      <c r="K12" s="171"/>
      <c r="L12" s="171"/>
    </row>
    <row r="13" spans="1:12" ht="24">
      <c r="A13" s="763" t="s">
        <v>889</v>
      </c>
      <c r="B13" s="764">
        <v>5.7887120115774238E-2</v>
      </c>
      <c r="C13" s="765">
        <v>6.8840579710144928E-2</v>
      </c>
      <c r="D13" s="766">
        <v>0.10161290000000001</v>
      </c>
      <c r="E13" s="767">
        <v>0.61824493000000003</v>
      </c>
      <c r="F13" s="768">
        <v>0.12149533</v>
      </c>
      <c r="G13" s="769">
        <v>0.63467647999999999</v>
      </c>
      <c r="H13" s="770"/>
      <c r="I13" s="171"/>
      <c r="J13" s="171"/>
      <c r="K13" s="171"/>
      <c r="L13" s="171"/>
    </row>
    <row r="14" spans="1:12">
      <c r="A14" s="771">
        <v>1</v>
      </c>
      <c r="B14" s="772">
        <v>0</v>
      </c>
      <c r="C14" s="773">
        <v>0</v>
      </c>
      <c r="D14" s="774">
        <v>0</v>
      </c>
      <c r="E14" s="775">
        <v>0</v>
      </c>
      <c r="F14" s="776">
        <v>0</v>
      </c>
      <c r="G14" s="777">
        <v>0</v>
      </c>
      <c r="H14" s="770"/>
      <c r="I14" s="171"/>
      <c r="J14" s="171"/>
      <c r="K14" s="171"/>
      <c r="L14" s="171"/>
    </row>
    <row r="15" spans="1:12">
      <c r="A15" s="771">
        <v>2</v>
      </c>
      <c r="B15" s="772">
        <v>2.5210084033613446E-2</v>
      </c>
      <c r="C15" s="773">
        <v>0</v>
      </c>
      <c r="D15" s="774">
        <v>0</v>
      </c>
      <c r="E15" s="775">
        <v>0</v>
      </c>
      <c r="F15" s="776">
        <v>0</v>
      </c>
      <c r="G15" s="777">
        <v>0</v>
      </c>
      <c r="H15" s="770"/>
      <c r="I15" s="171"/>
      <c r="J15" s="171"/>
      <c r="K15" s="171"/>
      <c r="L15" s="171"/>
    </row>
    <row r="16" spans="1:12">
      <c r="A16" s="771">
        <v>3</v>
      </c>
      <c r="B16" s="772">
        <v>0.16883116883116883</v>
      </c>
      <c r="C16" s="773">
        <v>3.4090909090909088E-2</v>
      </c>
      <c r="D16" s="774">
        <v>0.4</v>
      </c>
      <c r="E16" s="775">
        <v>1.3882625</v>
      </c>
      <c r="F16" s="776">
        <v>0</v>
      </c>
      <c r="G16" s="777">
        <v>0</v>
      </c>
      <c r="H16" s="770"/>
      <c r="I16" s="171"/>
      <c r="J16" s="171"/>
      <c r="K16" s="171"/>
      <c r="L16" s="171"/>
    </row>
    <row r="17" spans="1:12">
      <c r="A17" s="771">
        <v>4</v>
      </c>
      <c r="B17" s="772">
        <v>6.8493150684931503E-2</v>
      </c>
      <c r="C17" s="773">
        <v>0.18292682926829268</v>
      </c>
      <c r="D17" s="774">
        <v>0</v>
      </c>
      <c r="E17" s="775">
        <v>0</v>
      </c>
      <c r="F17" s="776">
        <v>8.6956519999999995E-2</v>
      </c>
      <c r="G17" s="777">
        <v>0.41236914000000002</v>
      </c>
      <c r="H17" s="770"/>
      <c r="I17" s="171"/>
      <c r="J17" s="171"/>
      <c r="K17" s="171"/>
      <c r="L17" s="171"/>
    </row>
    <row r="18" spans="1:12">
      <c r="A18" s="778">
        <v>5</v>
      </c>
      <c r="B18" s="779">
        <v>0.12121212121212122</v>
      </c>
      <c r="C18" s="780">
        <v>0.12790697674418605</v>
      </c>
      <c r="D18" s="781">
        <v>0.20930233000000001</v>
      </c>
      <c r="E18" s="782">
        <v>0.77330889000000003</v>
      </c>
      <c r="F18" s="783">
        <v>3.3333330000000001E-2</v>
      </c>
      <c r="G18" s="784">
        <v>0.18257419</v>
      </c>
      <c r="H18" s="770"/>
      <c r="I18" s="171"/>
      <c r="J18" s="171"/>
      <c r="K18" s="171"/>
      <c r="L18" s="171"/>
    </row>
    <row r="19" spans="1:12">
      <c r="A19" s="771">
        <v>6</v>
      </c>
      <c r="B19" s="772">
        <v>8.9041095890410954E-2</v>
      </c>
      <c r="C19" s="773">
        <v>0.15384615384615385</v>
      </c>
      <c r="D19" s="774">
        <v>0.39024389999999998</v>
      </c>
      <c r="E19" s="775">
        <v>1.1374983000000001</v>
      </c>
      <c r="F19" s="776">
        <v>0.47368420999999999</v>
      </c>
      <c r="G19" s="777">
        <v>1.3302476999999999</v>
      </c>
      <c r="H19" s="770"/>
      <c r="I19" s="171"/>
      <c r="J19" s="171"/>
      <c r="K19" s="171"/>
      <c r="L19" s="171"/>
    </row>
    <row r="20" spans="1:12">
      <c r="A20" s="771">
        <v>7</v>
      </c>
      <c r="B20" s="772">
        <v>7.9365079365079361E-2</v>
      </c>
      <c r="C20" s="773">
        <v>0.2073170731707317</v>
      </c>
      <c r="D20" s="774">
        <v>0.10909091</v>
      </c>
      <c r="E20" s="775">
        <v>0.56675578999999998</v>
      </c>
      <c r="F20" s="776">
        <v>0.26666666999999999</v>
      </c>
      <c r="G20" s="777">
        <v>0.91452918999999999</v>
      </c>
      <c r="H20" s="770"/>
      <c r="I20" s="171"/>
      <c r="J20" s="171"/>
      <c r="K20" s="171"/>
      <c r="L20" s="171"/>
    </row>
    <row r="21" spans="1:12">
      <c r="A21" s="771">
        <v>8</v>
      </c>
      <c r="B21" s="772">
        <v>8.2802547770700632E-2</v>
      </c>
      <c r="C21" s="773">
        <v>0.12941176470588237</v>
      </c>
      <c r="D21" s="774">
        <v>0.12765957</v>
      </c>
      <c r="E21" s="775">
        <v>0.87518994999999999</v>
      </c>
      <c r="F21" s="776">
        <v>9.6153849999999999E-2</v>
      </c>
      <c r="G21" s="777">
        <v>0.40870984999999999</v>
      </c>
      <c r="H21" s="770"/>
      <c r="I21" s="171"/>
      <c r="J21" s="171"/>
      <c r="K21" s="171"/>
      <c r="L21" s="171"/>
    </row>
    <row r="22" spans="1:12">
      <c r="A22" s="771">
        <v>9</v>
      </c>
      <c r="B22" s="772">
        <v>5.4878048780487805E-2</v>
      </c>
      <c r="C22" s="773">
        <v>4.7619047619047616E-2</v>
      </c>
      <c r="D22" s="774">
        <v>8.1967209999999999E-2</v>
      </c>
      <c r="E22" s="775">
        <v>0.33141524999999999</v>
      </c>
      <c r="F22" s="776">
        <v>0.44444444</v>
      </c>
      <c r="G22" s="777">
        <v>1.3065492000000001</v>
      </c>
      <c r="H22" s="770"/>
      <c r="I22" s="171"/>
      <c r="J22" s="171"/>
      <c r="K22" s="171"/>
      <c r="L22" s="171"/>
    </row>
    <row r="23" spans="1:12">
      <c r="A23" s="778">
        <v>10</v>
      </c>
      <c r="B23" s="779">
        <v>7.0063694267515922E-2</v>
      </c>
      <c r="C23" s="780">
        <v>1.6393442622950821E-2</v>
      </c>
      <c r="D23" s="781">
        <v>4.1666670000000003E-2</v>
      </c>
      <c r="E23" s="782">
        <v>0.28867513</v>
      </c>
      <c r="F23" s="783">
        <v>0.10416667</v>
      </c>
      <c r="G23" s="784">
        <v>0.37128777000000002</v>
      </c>
      <c r="H23" s="770"/>
      <c r="I23" s="171"/>
      <c r="J23" s="171"/>
      <c r="K23" s="171"/>
      <c r="L23" s="171"/>
    </row>
    <row r="24" spans="1:12">
      <c r="A24" s="771">
        <v>11</v>
      </c>
      <c r="B24" s="772">
        <v>0</v>
      </c>
      <c r="C24" s="773">
        <v>0</v>
      </c>
      <c r="D24" s="774">
        <v>0</v>
      </c>
      <c r="E24" s="775">
        <v>0</v>
      </c>
      <c r="F24" s="776">
        <v>0</v>
      </c>
      <c r="G24" s="777">
        <v>0</v>
      </c>
      <c r="H24" s="770"/>
      <c r="I24" s="171"/>
      <c r="J24" s="171"/>
      <c r="K24" s="171"/>
      <c r="L24" s="171"/>
    </row>
    <row r="25" spans="1:12">
      <c r="A25" s="771">
        <v>12</v>
      </c>
      <c r="B25" s="772">
        <v>0</v>
      </c>
      <c r="C25" s="773">
        <v>0</v>
      </c>
      <c r="D25" s="774">
        <v>2.4390240000000001E-2</v>
      </c>
      <c r="E25" s="775">
        <v>0.15617375999999999</v>
      </c>
      <c r="F25" s="776">
        <v>0</v>
      </c>
      <c r="G25" s="777">
        <v>0</v>
      </c>
      <c r="H25" s="770"/>
      <c r="I25" s="171"/>
      <c r="J25" s="171"/>
      <c r="K25" s="171"/>
      <c r="L25" s="171"/>
    </row>
    <row r="26" spans="1:12">
      <c r="A26" s="771">
        <v>13</v>
      </c>
      <c r="B26" s="772">
        <v>0</v>
      </c>
      <c r="C26" s="773">
        <v>0</v>
      </c>
      <c r="D26" s="774">
        <v>0</v>
      </c>
      <c r="E26" s="775">
        <v>0</v>
      </c>
      <c r="F26" s="776">
        <v>0</v>
      </c>
      <c r="G26" s="777">
        <v>0</v>
      </c>
      <c r="H26" s="770"/>
      <c r="I26" s="171"/>
      <c r="J26" s="171"/>
      <c r="K26" s="171"/>
      <c r="L26" s="171"/>
    </row>
    <row r="27" spans="1:12" ht="14.25" thickBot="1">
      <c r="A27" s="785">
        <v>14</v>
      </c>
      <c r="B27" s="786">
        <v>0</v>
      </c>
      <c r="C27" s="787">
        <v>0</v>
      </c>
      <c r="D27" s="788">
        <v>0</v>
      </c>
      <c r="E27" s="789">
        <v>0</v>
      </c>
      <c r="F27" s="790">
        <v>0</v>
      </c>
      <c r="G27" s="791">
        <v>0</v>
      </c>
      <c r="H27" s="770"/>
      <c r="I27" s="171"/>
      <c r="J27" s="171"/>
      <c r="K27" s="171"/>
      <c r="L27" s="171"/>
    </row>
    <row r="28" spans="1:12" ht="14.25" thickTop="1">
      <c r="A28" s="771" t="s">
        <v>890</v>
      </c>
      <c r="B28" s="772"/>
      <c r="C28" s="773"/>
      <c r="D28" s="774"/>
      <c r="E28" s="792"/>
      <c r="F28" s="776"/>
      <c r="G28" s="793"/>
      <c r="H28" s="171"/>
      <c r="I28" s="171"/>
      <c r="J28" s="171"/>
      <c r="K28" s="171"/>
      <c r="L28" s="171"/>
    </row>
    <row r="29" spans="1:12">
      <c r="A29" s="771" t="s">
        <v>891</v>
      </c>
      <c r="B29" s="772"/>
      <c r="C29" s="773"/>
      <c r="D29" s="774"/>
      <c r="E29" s="792"/>
      <c r="F29" s="776"/>
      <c r="G29" s="793"/>
      <c r="H29" s="171"/>
      <c r="I29" s="171"/>
      <c r="J29" s="171"/>
      <c r="K29" s="171"/>
      <c r="L29" s="171"/>
    </row>
    <row r="30" spans="1:12">
      <c r="A30" s="771" t="s">
        <v>892</v>
      </c>
      <c r="B30" s="772">
        <v>1.2500000000000001E-2</v>
      </c>
      <c r="C30" s="773">
        <v>0</v>
      </c>
      <c r="D30" s="774">
        <v>0</v>
      </c>
      <c r="E30" s="775">
        <v>0</v>
      </c>
      <c r="F30" s="776">
        <v>0</v>
      </c>
      <c r="G30" s="777">
        <v>0</v>
      </c>
      <c r="H30" s="770"/>
      <c r="I30" s="171"/>
      <c r="J30" s="171"/>
      <c r="K30" s="794"/>
      <c r="L30" s="171"/>
    </row>
    <row r="31" spans="1:12">
      <c r="A31" s="771" t="s">
        <v>893</v>
      </c>
      <c r="B31" s="772">
        <v>0.12043010752688173</v>
      </c>
      <c r="C31" s="773">
        <v>0.11328125</v>
      </c>
      <c r="D31" s="774">
        <v>0.20610687</v>
      </c>
      <c r="E31" s="775">
        <v>0.93411873000000001</v>
      </c>
      <c r="F31" s="776">
        <v>4.6296299999999999E-2</v>
      </c>
      <c r="G31" s="777">
        <v>0.28626696000000001</v>
      </c>
      <c r="H31" s="770"/>
      <c r="I31" s="171"/>
      <c r="J31" s="171"/>
      <c r="K31" s="794"/>
      <c r="L31" s="171"/>
    </row>
    <row r="32" spans="1:12">
      <c r="A32" s="795" t="s">
        <v>894</v>
      </c>
      <c r="B32" s="772">
        <v>8.3333333333333329E-2</v>
      </c>
      <c r="C32" s="773">
        <v>0.16279069767441862</v>
      </c>
      <c r="D32" s="774">
        <v>0.19580420000000001</v>
      </c>
      <c r="E32" s="775">
        <v>0.86609647999999995</v>
      </c>
      <c r="F32" s="776">
        <v>0.25925925999999999</v>
      </c>
      <c r="G32" s="777">
        <v>0.92205937000000004</v>
      </c>
      <c r="H32" s="770"/>
      <c r="I32" s="171"/>
      <c r="J32" s="171"/>
      <c r="K32" s="794"/>
      <c r="L32" s="171"/>
    </row>
    <row r="33" spans="1:13">
      <c r="A33" s="795" t="s">
        <v>895</v>
      </c>
      <c r="B33" s="772">
        <v>4.2194092827004218E-2</v>
      </c>
      <c r="C33" s="773">
        <v>2.2222222222222223E-2</v>
      </c>
      <c r="D33" s="774">
        <v>4.4871790000000002E-2</v>
      </c>
      <c r="E33" s="775">
        <v>0.26256669999999999</v>
      </c>
      <c r="F33" s="776">
        <v>0.19083969000000001</v>
      </c>
      <c r="G33" s="777">
        <v>0.81443235000000003</v>
      </c>
      <c r="H33" s="770"/>
      <c r="I33" s="171"/>
      <c r="J33" s="171"/>
      <c r="K33" s="794"/>
      <c r="L33" s="171"/>
    </row>
    <row r="34" spans="1:13" ht="14.25" thickBot="1">
      <c r="A34" s="796" t="s">
        <v>896</v>
      </c>
      <c r="B34" s="797">
        <v>0</v>
      </c>
      <c r="C34" s="798">
        <v>0</v>
      </c>
      <c r="D34" s="799">
        <v>8.8495599999999994E-3</v>
      </c>
      <c r="E34" s="800">
        <v>9.4072089999999997E-2</v>
      </c>
      <c r="F34" s="801">
        <v>0</v>
      </c>
      <c r="G34" s="802">
        <v>0</v>
      </c>
      <c r="H34" s="770"/>
      <c r="I34" s="171"/>
      <c r="J34" s="171"/>
      <c r="K34" s="794"/>
      <c r="L34" s="171"/>
    </row>
    <row r="35" spans="1:13">
      <c r="A35" s="803"/>
      <c r="B35" s="804"/>
      <c r="C35" s="804"/>
      <c r="D35" s="804"/>
      <c r="E35" s="805"/>
      <c r="F35" s="804"/>
      <c r="G35" s="804"/>
      <c r="H35" s="171"/>
      <c r="I35" s="171"/>
      <c r="J35" s="171"/>
      <c r="K35" s="171"/>
      <c r="L35" s="171"/>
    </row>
    <row r="36" spans="1:13">
      <c r="B36" s="804" t="s">
        <v>1662</v>
      </c>
      <c r="C36" s="804"/>
      <c r="D36" s="804"/>
      <c r="E36" s="804"/>
      <c r="F36" s="805"/>
      <c r="G36" s="804"/>
      <c r="H36" s="804"/>
      <c r="I36" s="171"/>
      <c r="J36" s="171"/>
      <c r="K36" s="171"/>
      <c r="L36" s="171"/>
      <c r="M36" s="171"/>
    </row>
    <row r="37" spans="1:13">
      <c r="B37" s="430" t="s">
        <v>1663</v>
      </c>
      <c r="C37" s="805"/>
      <c r="D37" s="805"/>
      <c r="E37" s="805"/>
      <c r="F37" s="805"/>
      <c r="G37" s="805"/>
      <c r="H37" s="805"/>
      <c r="I37" s="171"/>
      <c r="J37" s="171"/>
      <c r="K37" s="171"/>
      <c r="L37" s="171"/>
      <c r="M37" s="171"/>
    </row>
    <row r="38" spans="1:13">
      <c r="A38" s="805"/>
      <c r="B38" s="805"/>
      <c r="C38" s="805"/>
      <c r="D38" s="805"/>
      <c r="E38" s="805"/>
      <c r="F38" s="805"/>
      <c r="G38" s="805"/>
      <c r="H38" s="171"/>
      <c r="I38" s="171"/>
      <c r="J38" s="171"/>
      <c r="K38" s="171"/>
      <c r="L38" s="171"/>
    </row>
    <row r="39" spans="1:13">
      <c r="A39" s="487"/>
      <c r="B39" s="805"/>
      <c r="C39" s="805"/>
      <c r="D39" s="805"/>
      <c r="E39" s="805"/>
      <c r="F39" s="805"/>
      <c r="G39" s="805"/>
      <c r="H39" s="171"/>
      <c r="I39" s="171"/>
      <c r="J39" s="171"/>
      <c r="K39" s="171"/>
      <c r="L39" s="171"/>
    </row>
    <row r="40" spans="1:13">
      <c r="A40" s="171"/>
      <c r="B40" s="171"/>
      <c r="C40" s="171"/>
      <c r="D40" s="171"/>
      <c r="E40" s="171"/>
      <c r="F40" s="171"/>
      <c r="G40" s="171"/>
      <c r="H40" s="171"/>
      <c r="I40" s="171"/>
      <c r="J40" s="171"/>
      <c r="K40" s="171"/>
      <c r="L40" s="171"/>
    </row>
    <row r="41" spans="1:13">
      <c r="A41" s="171"/>
      <c r="B41" s="171"/>
      <c r="C41" s="171"/>
      <c r="D41" s="171"/>
      <c r="E41" s="171"/>
      <c r="F41" s="171"/>
      <c r="G41" s="171"/>
      <c r="H41" s="171"/>
      <c r="I41" s="171"/>
      <c r="J41" s="171"/>
      <c r="K41" s="171"/>
      <c r="L41" s="171"/>
    </row>
  </sheetData>
  <mergeCells count="11">
    <mergeCell ref="F12:G12"/>
    <mergeCell ref="A1:B1"/>
    <mergeCell ref="A7:A9"/>
    <mergeCell ref="B7:G7"/>
    <mergeCell ref="B8:G8"/>
    <mergeCell ref="B9:G9"/>
    <mergeCell ref="A10:A12"/>
    <mergeCell ref="B10:G10"/>
    <mergeCell ref="D11:E11"/>
    <mergeCell ref="F11:G11"/>
    <mergeCell ref="D12:E12"/>
  </mergeCells>
  <phoneticPr fontId="2"/>
  <hyperlinks>
    <hyperlink ref="A1" location="Index!A17" display="【目次へ戻る】"/>
    <hyperlink ref="A1:B1" location="Index!A49" display="【目次へ戻る】"/>
  </hyperlinks>
  <pageMargins left="0.78740157480314965" right="0.78740157480314965" top="0.98425196850393704" bottom="0.98425196850393704" header="0.51181102362204722" footer="0.51181102362204722"/>
  <pageSetup paperSize="9" scale="96" orientation="portrait" r:id="rId1"/>
  <headerFooter>
    <oddHeader>&amp;L平成23年歯科疾患実態調査&amp;C&amp;A&amp;R&amp;P/&amp;N</oddHeader>
  </headerFooter>
  <drawing r:id="rId2"/>
</worksheet>
</file>

<file path=xl/worksheets/sheet24.xml><?xml version="1.0" encoding="utf-8"?>
<worksheet xmlns="http://schemas.openxmlformats.org/spreadsheetml/2006/main" xmlns:r="http://schemas.openxmlformats.org/officeDocument/2006/relationships">
  <sheetPr codeName="Sheet16">
    <pageSetUpPr fitToPage="1"/>
  </sheetPr>
  <dimension ref="A1:AD28"/>
  <sheetViews>
    <sheetView zoomScaleNormal="100" workbookViewId="0">
      <selection activeCell="M3" sqref="M3"/>
    </sheetView>
  </sheetViews>
  <sheetFormatPr defaultRowHeight="12"/>
  <cols>
    <col min="1" max="1" width="10.25" style="15" bestFit="1" customWidth="1"/>
    <col min="2" max="2" width="6.375" style="15" customWidth="1"/>
    <col min="3" max="3" width="7.875" style="15" customWidth="1"/>
    <col min="4" max="4" width="12.375" style="15" customWidth="1"/>
    <col min="5" max="5" width="6.75" style="15" customWidth="1"/>
    <col min="6" max="9" width="7.875" style="15" customWidth="1"/>
    <col min="10" max="10" width="12.375" style="15" customWidth="1"/>
    <col min="11" max="11" width="6.75" style="15" customWidth="1"/>
    <col min="12" max="15" width="7.875" style="15" customWidth="1"/>
    <col min="16" max="16384" width="9" style="15"/>
  </cols>
  <sheetData>
    <row r="1" spans="1:30" ht="15" customHeight="1">
      <c r="A1" s="4581" t="s">
        <v>87</v>
      </c>
      <c r="B1" s="4581"/>
    </row>
    <row r="2" spans="1:30" ht="15" customHeight="1"/>
    <row r="3" spans="1:30" s="113" customFormat="1" ht="15" customHeight="1">
      <c r="A3" s="806" t="s">
        <v>899</v>
      </c>
      <c r="B3" s="806" t="s">
        <v>900</v>
      </c>
      <c r="C3" s="806"/>
      <c r="D3" s="806"/>
      <c r="E3" s="806"/>
      <c r="F3" s="806"/>
      <c r="G3" s="806"/>
      <c r="H3" s="806"/>
      <c r="I3" s="806"/>
      <c r="J3" s="806"/>
      <c r="K3" s="806"/>
      <c r="L3" s="806"/>
      <c r="M3" s="806"/>
      <c r="N3" s="806"/>
      <c r="O3" s="171"/>
      <c r="P3" s="171"/>
      <c r="Q3" s="140"/>
      <c r="S3" s="141"/>
      <c r="T3" s="137"/>
      <c r="U3" s="137"/>
      <c r="V3" s="138"/>
      <c r="W3" s="140"/>
      <c r="X3" s="139"/>
      <c r="Y3" s="140"/>
      <c r="AA3" s="12"/>
      <c r="AD3" s="12"/>
    </row>
    <row r="4" spans="1:30" s="113" customFormat="1" ht="15" customHeight="1">
      <c r="A4" s="806" t="s">
        <v>901</v>
      </c>
      <c r="B4" s="806" t="s">
        <v>898</v>
      </c>
      <c r="C4" s="806"/>
      <c r="D4" s="806"/>
      <c r="E4" s="806"/>
      <c r="F4" s="806"/>
      <c r="G4" s="806"/>
      <c r="H4" s="806"/>
      <c r="I4" s="806"/>
      <c r="J4" s="806"/>
      <c r="K4" s="806"/>
      <c r="L4" s="806"/>
      <c r="M4" s="806"/>
      <c r="N4" s="806"/>
      <c r="O4" s="171"/>
      <c r="P4" s="171"/>
      <c r="Q4" s="140"/>
      <c r="S4" s="141"/>
      <c r="T4" s="137"/>
      <c r="U4" s="137"/>
      <c r="V4" s="138"/>
      <c r="W4" s="140"/>
      <c r="X4" s="139"/>
      <c r="Y4" s="140"/>
      <c r="AA4" s="12"/>
      <c r="AD4" s="12"/>
    </row>
    <row r="5" spans="1:30" s="101" customFormat="1" ht="15" customHeight="1">
      <c r="A5" s="806"/>
      <c r="B5" s="807"/>
      <c r="C5" s="808"/>
      <c r="D5" s="809"/>
      <c r="E5" s="809"/>
      <c r="F5" s="809"/>
      <c r="G5" s="809"/>
      <c r="H5" s="809"/>
      <c r="I5" s="809"/>
      <c r="J5" s="809"/>
      <c r="K5" s="809"/>
      <c r="L5" s="809"/>
      <c r="M5" s="809"/>
      <c r="N5" s="809"/>
      <c r="O5" s="809"/>
      <c r="P5" s="171"/>
      <c r="Q5" s="105"/>
      <c r="S5" s="106"/>
      <c r="T5" s="102"/>
      <c r="U5" s="102"/>
      <c r="V5" s="103"/>
      <c r="W5" s="105"/>
      <c r="X5" s="104"/>
      <c r="Y5" s="105"/>
      <c r="AA5" s="107"/>
      <c r="AD5" s="107"/>
    </row>
    <row r="6" spans="1:30" ht="15" customHeight="1" thickBot="1">
      <c r="A6" s="810"/>
      <c r="B6" s="810"/>
      <c r="C6" s="810"/>
      <c r="D6" s="810"/>
      <c r="E6" s="810"/>
      <c r="F6" s="810"/>
      <c r="G6" s="810"/>
      <c r="H6" s="810"/>
      <c r="I6" s="810"/>
      <c r="J6" s="810"/>
      <c r="K6" s="810"/>
      <c r="L6" s="810"/>
      <c r="M6" s="810"/>
      <c r="N6" s="810"/>
      <c r="O6" s="810"/>
      <c r="P6" s="171"/>
    </row>
    <row r="7" spans="1:30" ht="15.75" customHeight="1">
      <c r="A7" s="811"/>
      <c r="B7" s="4866" t="s">
        <v>19</v>
      </c>
      <c r="C7" s="4860" t="s">
        <v>5</v>
      </c>
      <c r="D7" s="4861"/>
      <c r="E7" s="4861"/>
      <c r="F7" s="4861"/>
      <c r="G7" s="4861"/>
      <c r="H7" s="4861"/>
      <c r="I7" s="4862"/>
      <c r="J7" s="4842" t="s">
        <v>6</v>
      </c>
      <c r="K7" s="4843"/>
      <c r="L7" s="4843"/>
      <c r="M7" s="4843"/>
      <c r="N7" s="4843"/>
      <c r="O7" s="4844"/>
      <c r="P7" s="171"/>
    </row>
    <row r="8" spans="1:30" ht="14.25" customHeight="1">
      <c r="A8" s="812"/>
      <c r="B8" s="4867"/>
      <c r="C8" s="4863" t="s">
        <v>383</v>
      </c>
      <c r="D8" s="4864"/>
      <c r="E8" s="4864"/>
      <c r="F8" s="4864"/>
      <c r="G8" s="4864"/>
      <c r="H8" s="4864"/>
      <c r="I8" s="4865"/>
      <c r="J8" s="4845" t="s">
        <v>707</v>
      </c>
      <c r="K8" s="4846"/>
      <c r="L8" s="4846"/>
      <c r="M8" s="4846"/>
      <c r="N8" s="4846"/>
      <c r="O8" s="4847"/>
      <c r="P8" s="171"/>
    </row>
    <row r="9" spans="1:30" ht="15.75" customHeight="1">
      <c r="A9" s="812"/>
      <c r="B9" s="4867"/>
      <c r="C9" s="4858" t="s">
        <v>427</v>
      </c>
      <c r="D9" s="4848" t="s">
        <v>679</v>
      </c>
      <c r="E9" s="4857" t="s">
        <v>680</v>
      </c>
      <c r="F9" s="4846"/>
      <c r="G9" s="4846"/>
      <c r="H9" s="4846"/>
      <c r="I9" s="4846"/>
      <c r="J9" s="4850" t="s">
        <v>679</v>
      </c>
      <c r="K9" s="4854" t="s">
        <v>680</v>
      </c>
      <c r="L9" s="4855"/>
      <c r="M9" s="4855"/>
      <c r="N9" s="4855"/>
      <c r="O9" s="4856"/>
      <c r="P9" s="171"/>
    </row>
    <row r="10" spans="1:30" ht="15.75" customHeight="1">
      <c r="A10" s="812"/>
      <c r="B10" s="4867"/>
      <c r="C10" s="4858"/>
      <c r="D10" s="4875"/>
      <c r="E10" s="4857" t="s">
        <v>228</v>
      </c>
      <c r="F10" s="4846"/>
      <c r="G10" s="4846"/>
      <c r="H10" s="4846"/>
      <c r="I10" s="4846"/>
      <c r="J10" s="4851"/>
      <c r="K10" s="4857" t="s">
        <v>228</v>
      </c>
      <c r="L10" s="4846"/>
      <c r="M10" s="4846"/>
      <c r="N10" s="4846"/>
      <c r="O10" s="4847"/>
      <c r="P10" s="171"/>
    </row>
    <row r="11" spans="1:30" ht="18.75" customHeight="1">
      <c r="A11" s="812"/>
      <c r="B11" s="4848" t="s">
        <v>627</v>
      </c>
      <c r="C11" s="4858" t="s">
        <v>619</v>
      </c>
      <c r="D11" s="4858" t="s">
        <v>229</v>
      </c>
      <c r="E11" s="813" t="s">
        <v>682</v>
      </c>
      <c r="F11" s="814" t="s">
        <v>60</v>
      </c>
      <c r="G11" s="814" t="s">
        <v>61</v>
      </c>
      <c r="H11" s="814" t="s">
        <v>62</v>
      </c>
      <c r="I11" s="815" t="s">
        <v>63</v>
      </c>
      <c r="J11" s="4852" t="s">
        <v>229</v>
      </c>
      <c r="K11" s="816" t="s">
        <v>682</v>
      </c>
      <c r="L11" s="814" t="s">
        <v>60</v>
      </c>
      <c r="M11" s="814" t="s">
        <v>61</v>
      </c>
      <c r="N11" s="814" t="s">
        <v>62</v>
      </c>
      <c r="O11" s="817" t="s">
        <v>63</v>
      </c>
      <c r="P11" s="171"/>
    </row>
    <row r="12" spans="1:30" ht="19.5" customHeight="1" thickBot="1">
      <c r="A12" s="818"/>
      <c r="B12" s="4849"/>
      <c r="C12" s="4859"/>
      <c r="D12" s="4876"/>
      <c r="E12" s="819" t="s">
        <v>619</v>
      </c>
      <c r="F12" s="819" t="s">
        <v>902</v>
      </c>
      <c r="G12" s="819" t="s">
        <v>903</v>
      </c>
      <c r="H12" s="819" t="s">
        <v>904</v>
      </c>
      <c r="I12" s="820" t="s">
        <v>905</v>
      </c>
      <c r="J12" s="4853"/>
      <c r="K12" s="821" t="s">
        <v>619</v>
      </c>
      <c r="L12" s="819" t="s">
        <v>902</v>
      </c>
      <c r="M12" s="821" t="s">
        <v>903</v>
      </c>
      <c r="N12" s="819" t="s">
        <v>904</v>
      </c>
      <c r="O12" s="822" t="s">
        <v>905</v>
      </c>
      <c r="P12" s="171"/>
    </row>
    <row r="13" spans="1:30" ht="32.25" customHeight="1" thickBot="1">
      <c r="A13" s="4871" t="s">
        <v>12</v>
      </c>
      <c r="B13" s="823" t="s">
        <v>366</v>
      </c>
      <c r="C13" s="824">
        <v>155</v>
      </c>
      <c r="D13" s="824">
        <v>128</v>
      </c>
      <c r="E13" s="825">
        <v>27</v>
      </c>
      <c r="F13" s="825">
        <v>19</v>
      </c>
      <c r="G13" s="825">
        <v>8</v>
      </c>
      <c r="H13" s="825">
        <v>0</v>
      </c>
      <c r="I13" s="826">
        <v>0</v>
      </c>
      <c r="J13" s="827">
        <v>82.58064516129032</v>
      </c>
      <c r="K13" s="828">
        <v>17.419354838709676</v>
      </c>
      <c r="L13" s="828">
        <v>12.258064516129032</v>
      </c>
      <c r="M13" s="828">
        <v>5.161290322580645</v>
      </c>
      <c r="N13" s="829">
        <v>0</v>
      </c>
      <c r="O13" s="830">
        <v>0</v>
      </c>
      <c r="P13" s="171"/>
    </row>
    <row r="14" spans="1:30" ht="16.5" customHeight="1">
      <c r="A14" s="4873"/>
      <c r="B14" s="831">
        <v>1</v>
      </c>
      <c r="C14" s="832">
        <v>37</v>
      </c>
      <c r="D14" s="832">
        <v>37</v>
      </c>
      <c r="E14" s="833">
        <v>0</v>
      </c>
      <c r="F14" s="833">
        <v>0</v>
      </c>
      <c r="G14" s="833">
        <v>0</v>
      </c>
      <c r="H14" s="833">
        <v>0</v>
      </c>
      <c r="I14" s="834">
        <v>0</v>
      </c>
      <c r="J14" s="835">
        <v>100</v>
      </c>
      <c r="K14" s="836">
        <v>0</v>
      </c>
      <c r="L14" s="836">
        <v>0</v>
      </c>
      <c r="M14" s="836">
        <v>0</v>
      </c>
      <c r="N14" s="837">
        <v>0</v>
      </c>
      <c r="O14" s="838">
        <v>0</v>
      </c>
      <c r="P14" s="171"/>
    </row>
    <row r="15" spans="1:30" ht="16.5" customHeight="1">
      <c r="A15" s="4869"/>
      <c r="B15" s="831">
        <v>2</v>
      </c>
      <c r="C15" s="832">
        <v>40</v>
      </c>
      <c r="D15" s="832">
        <v>37</v>
      </c>
      <c r="E15" s="833">
        <v>3</v>
      </c>
      <c r="F15" s="833">
        <v>1</v>
      </c>
      <c r="G15" s="833">
        <v>2</v>
      </c>
      <c r="H15" s="833">
        <v>0</v>
      </c>
      <c r="I15" s="834">
        <v>0</v>
      </c>
      <c r="J15" s="835">
        <v>92.5</v>
      </c>
      <c r="K15" s="836">
        <v>7.5</v>
      </c>
      <c r="L15" s="836">
        <v>2.5</v>
      </c>
      <c r="M15" s="836">
        <v>5</v>
      </c>
      <c r="N15" s="837">
        <v>0</v>
      </c>
      <c r="O15" s="838">
        <v>0</v>
      </c>
      <c r="P15" s="171"/>
    </row>
    <row r="16" spans="1:30" ht="16.5" customHeight="1">
      <c r="A16" s="4869"/>
      <c r="B16" s="831">
        <v>3</v>
      </c>
      <c r="C16" s="832">
        <v>32</v>
      </c>
      <c r="D16" s="832">
        <v>24</v>
      </c>
      <c r="E16" s="833">
        <v>8</v>
      </c>
      <c r="F16" s="833">
        <v>7</v>
      </c>
      <c r="G16" s="833">
        <v>1</v>
      </c>
      <c r="H16" s="833">
        <v>0</v>
      </c>
      <c r="I16" s="834">
        <v>0</v>
      </c>
      <c r="J16" s="835">
        <v>75</v>
      </c>
      <c r="K16" s="836">
        <v>25</v>
      </c>
      <c r="L16" s="836">
        <v>21.875</v>
      </c>
      <c r="M16" s="836">
        <v>3.125</v>
      </c>
      <c r="N16" s="837">
        <v>0</v>
      </c>
      <c r="O16" s="838">
        <v>0</v>
      </c>
      <c r="P16" s="171"/>
    </row>
    <row r="17" spans="1:16" ht="16.5" customHeight="1" thickBot="1">
      <c r="A17" s="4874"/>
      <c r="B17" s="839">
        <v>4</v>
      </c>
      <c r="C17" s="840">
        <v>46</v>
      </c>
      <c r="D17" s="840">
        <v>30</v>
      </c>
      <c r="E17" s="841">
        <v>16</v>
      </c>
      <c r="F17" s="841">
        <v>11</v>
      </c>
      <c r="G17" s="841">
        <v>5</v>
      </c>
      <c r="H17" s="841">
        <v>0</v>
      </c>
      <c r="I17" s="842">
        <v>0</v>
      </c>
      <c r="J17" s="843">
        <v>65.217391304347828</v>
      </c>
      <c r="K17" s="844">
        <v>34.782608695652172</v>
      </c>
      <c r="L17" s="844">
        <v>23.913043478260871</v>
      </c>
      <c r="M17" s="844">
        <v>10.869565217391305</v>
      </c>
      <c r="N17" s="845">
        <v>0</v>
      </c>
      <c r="O17" s="846">
        <v>0</v>
      </c>
      <c r="P17" s="171"/>
    </row>
    <row r="18" spans="1:16" ht="32.25" customHeight="1">
      <c r="A18" s="4871" t="s">
        <v>9</v>
      </c>
      <c r="B18" s="823" t="s">
        <v>366</v>
      </c>
      <c r="C18" s="824">
        <v>84</v>
      </c>
      <c r="D18" s="824">
        <v>70</v>
      </c>
      <c r="E18" s="825">
        <v>14</v>
      </c>
      <c r="F18" s="825">
        <v>8</v>
      </c>
      <c r="G18" s="825">
        <v>6</v>
      </c>
      <c r="H18" s="825">
        <v>0</v>
      </c>
      <c r="I18" s="826">
        <v>0</v>
      </c>
      <c r="J18" s="827">
        <v>83.333333333333343</v>
      </c>
      <c r="K18" s="828">
        <v>16.666666666666664</v>
      </c>
      <c r="L18" s="828">
        <v>9.5238095238095237</v>
      </c>
      <c r="M18" s="828">
        <v>7.1428571428571423</v>
      </c>
      <c r="N18" s="829">
        <v>0</v>
      </c>
      <c r="O18" s="830">
        <v>0</v>
      </c>
      <c r="P18" s="171"/>
    </row>
    <row r="19" spans="1:16" ht="16.5" customHeight="1">
      <c r="A19" s="4869"/>
      <c r="B19" s="831">
        <v>1</v>
      </c>
      <c r="C19" s="832">
        <v>19</v>
      </c>
      <c r="D19" s="832">
        <v>19</v>
      </c>
      <c r="E19" s="833">
        <v>0</v>
      </c>
      <c r="F19" s="833">
        <v>0</v>
      </c>
      <c r="G19" s="833">
        <v>0</v>
      </c>
      <c r="H19" s="833">
        <v>0</v>
      </c>
      <c r="I19" s="834">
        <v>0</v>
      </c>
      <c r="J19" s="835">
        <v>100</v>
      </c>
      <c r="K19" s="836">
        <v>0</v>
      </c>
      <c r="L19" s="836">
        <v>0</v>
      </c>
      <c r="M19" s="836">
        <v>0</v>
      </c>
      <c r="N19" s="837">
        <v>0</v>
      </c>
      <c r="O19" s="838">
        <v>0</v>
      </c>
      <c r="P19" s="171"/>
    </row>
    <row r="20" spans="1:16" ht="16.5" customHeight="1">
      <c r="A20" s="4869"/>
      <c r="B20" s="831">
        <v>2</v>
      </c>
      <c r="C20" s="832">
        <v>25</v>
      </c>
      <c r="D20" s="832">
        <v>24</v>
      </c>
      <c r="E20" s="833">
        <v>1</v>
      </c>
      <c r="F20" s="833">
        <v>0</v>
      </c>
      <c r="G20" s="833">
        <v>1</v>
      </c>
      <c r="H20" s="833">
        <v>0</v>
      </c>
      <c r="I20" s="834">
        <v>0</v>
      </c>
      <c r="J20" s="835">
        <v>96</v>
      </c>
      <c r="K20" s="836">
        <v>4</v>
      </c>
      <c r="L20" s="836">
        <v>0</v>
      </c>
      <c r="M20" s="836">
        <v>4</v>
      </c>
      <c r="N20" s="837">
        <v>0</v>
      </c>
      <c r="O20" s="838">
        <v>0</v>
      </c>
      <c r="P20" s="171"/>
    </row>
    <row r="21" spans="1:16" ht="16.5" customHeight="1">
      <c r="A21" s="4869"/>
      <c r="B21" s="831">
        <v>3</v>
      </c>
      <c r="C21" s="832">
        <v>12</v>
      </c>
      <c r="D21" s="832">
        <v>9</v>
      </c>
      <c r="E21" s="833">
        <v>3</v>
      </c>
      <c r="F21" s="833">
        <v>2</v>
      </c>
      <c r="G21" s="833">
        <v>1</v>
      </c>
      <c r="H21" s="833">
        <v>0</v>
      </c>
      <c r="I21" s="834">
        <v>0</v>
      </c>
      <c r="J21" s="835">
        <v>75</v>
      </c>
      <c r="K21" s="836">
        <v>25</v>
      </c>
      <c r="L21" s="836">
        <v>16.666666666666664</v>
      </c>
      <c r="M21" s="836">
        <v>8.3333333333333321</v>
      </c>
      <c r="N21" s="837">
        <v>0</v>
      </c>
      <c r="O21" s="838">
        <v>0</v>
      </c>
      <c r="P21" s="171"/>
    </row>
    <row r="22" spans="1:16" ht="16.5" customHeight="1">
      <c r="A22" s="4872"/>
      <c r="B22" s="847">
        <v>4</v>
      </c>
      <c r="C22" s="848">
        <v>28</v>
      </c>
      <c r="D22" s="848">
        <v>18</v>
      </c>
      <c r="E22" s="849">
        <v>10</v>
      </c>
      <c r="F22" s="849">
        <v>6</v>
      </c>
      <c r="G22" s="849">
        <v>4</v>
      </c>
      <c r="H22" s="849">
        <v>0</v>
      </c>
      <c r="I22" s="850">
        <v>0</v>
      </c>
      <c r="J22" s="851">
        <v>64.285714285714292</v>
      </c>
      <c r="K22" s="852">
        <v>35.714285714285715</v>
      </c>
      <c r="L22" s="852">
        <v>21.428571428571427</v>
      </c>
      <c r="M22" s="852">
        <v>14.285714285714285</v>
      </c>
      <c r="N22" s="853">
        <v>0</v>
      </c>
      <c r="O22" s="854">
        <v>0</v>
      </c>
      <c r="P22" s="171"/>
    </row>
    <row r="23" spans="1:16" ht="32.25" customHeight="1">
      <c r="A23" s="4868" t="s">
        <v>10</v>
      </c>
      <c r="B23" s="855" t="s">
        <v>366</v>
      </c>
      <c r="C23" s="856">
        <v>71</v>
      </c>
      <c r="D23" s="856">
        <v>58</v>
      </c>
      <c r="E23" s="857">
        <v>13</v>
      </c>
      <c r="F23" s="857">
        <v>11</v>
      </c>
      <c r="G23" s="857">
        <v>2</v>
      </c>
      <c r="H23" s="857">
        <v>0</v>
      </c>
      <c r="I23" s="858">
        <v>0</v>
      </c>
      <c r="J23" s="859">
        <v>81.690140845070431</v>
      </c>
      <c r="K23" s="860">
        <v>18.30985915492958</v>
      </c>
      <c r="L23" s="860">
        <v>15.492957746478872</v>
      </c>
      <c r="M23" s="860">
        <v>2.8169014084507045</v>
      </c>
      <c r="N23" s="861">
        <v>0</v>
      </c>
      <c r="O23" s="862">
        <v>0</v>
      </c>
      <c r="P23" s="171"/>
    </row>
    <row r="24" spans="1:16" ht="16.5" customHeight="1">
      <c r="A24" s="4869"/>
      <c r="B24" s="831">
        <v>1</v>
      </c>
      <c r="C24" s="832">
        <v>18</v>
      </c>
      <c r="D24" s="832">
        <v>18</v>
      </c>
      <c r="E24" s="833">
        <v>0</v>
      </c>
      <c r="F24" s="833">
        <v>0</v>
      </c>
      <c r="G24" s="833">
        <v>0</v>
      </c>
      <c r="H24" s="833">
        <v>0</v>
      </c>
      <c r="I24" s="834">
        <v>0</v>
      </c>
      <c r="J24" s="835">
        <v>100</v>
      </c>
      <c r="K24" s="836">
        <v>0</v>
      </c>
      <c r="L24" s="836">
        <v>0</v>
      </c>
      <c r="M24" s="836">
        <v>0</v>
      </c>
      <c r="N24" s="837">
        <v>0</v>
      </c>
      <c r="O24" s="838">
        <v>0</v>
      </c>
      <c r="P24" s="171"/>
    </row>
    <row r="25" spans="1:16" ht="16.5" customHeight="1">
      <c r="A25" s="4869"/>
      <c r="B25" s="831">
        <v>2</v>
      </c>
      <c r="C25" s="832">
        <v>15</v>
      </c>
      <c r="D25" s="832">
        <v>13</v>
      </c>
      <c r="E25" s="833">
        <v>2</v>
      </c>
      <c r="F25" s="833">
        <v>1</v>
      </c>
      <c r="G25" s="833">
        <v>1</v>
      </c>
      <c r="H25" s="833">
        <v>0</v>
      </c>
      <c r="I25" s="834">
        <v>0</v>
      </c>
      <c r="J25" s="835">
        <v>86.666666666666671</v>
      </c>
      <c r="K25" s="836">
        <v>13.333333333333334</v>
      </c>
      <c r="L25" s="836">
        <v>6.666666666666667</v>
      </c>
      <c r="M25" s="836">
        <v>6.666666666666667</v>
      </c>
      <c r="N25" s="837">
        <v>0</v>
      </c>
      <c r="O25" s="838">
        <v>0</v>
      </c>
      <c r="P25" s="171"/>
    </row>
    <row r="26" spans="1:16" ht="16.5" customHeight="1">
      <c r="A26" s="4869"/>
      <c r="B26" s="831">
        <v>3</v>
      </c>
      <c r="C26" s="832">
        <v>20</v>
      </c>
      <c r="D26" s="832">
        <v>15</v>
      </c>
      <c r="E26" s="833">
        <v>5</v>
      </c>
      <c r="F26" s="833">
        <v>5</v>
      </c>
      <c r="G26" s="833">
        <v>0</v>
      </c>
      <c r="H26" s="833">
        <v>0</v>
      </c>
      <c r="I26" s="834">
        <v>0</v>
      </c>
      <c r="J26" s="835">
        <v>75</v>
      </c>
      <c r="K26" s="836">
        <v>25</v>
      </c>
      <c r="L26" s="836">
        <v>25</v>
      </c>
      <c r="M26" s="836">
        <v>0</v>
      </c>
      <c r="N26" s="837">
        <v>0</v>
      </c>
      <c r="O26" s="838">
        <v>0</v>
      </c>
      <c r="P26" s="171"/>
    </row>
    <row r="27" spans="1:16" ht="16.5" customHeight="1" thickBot="1">
      <c r="A27" s="4870"/>
      <c r="B27" s="839">
        <v>4</v>
      </c>
      <c r="C27" s="840">
        <v>18</v>
      </c>
      <c r="D27" s="840">
        <v>12</v>
      </c>
      <c r="E27" s="841">
        <v>6</v>
      </c>
      <c r="F27" s="841">
        <v>5</v>
      </c>
      <c r="G27" s="841">
        <v>1</v>
      </c>
      <c r="H27" s="841">
        <v>0</v>
      </c>
      <c r="I27" s="842">
        <v>0</v>
      </c>
      <c r="J27" s="843">
        <v>66.666666666666657</v>
      </c>
      <c r="K27" s="844">
        <v>33.333333333333329</v>
      </c>
      <c r="L27" s="844">
        <v>27.777777777777779</v>
      </c>
      <c r="M27" s="844">
        <v>5.5555555555555554</v>
      </c>
      <c r="N27" s="845">
        <v>0</v>
      </c>
      <c r="O27" s="846">
        <v>0</v>
      </c>
      <c r="P27" s="171"/>
    </row>
    <row r="28" spans="1:16" ht="13.5">
      <c r="A28" s="171"/>
      <c r="B28" s="171"/>
      <c r="C28" s="171"/>
      <c r="D28" s="171"/>
      <c r="E28" s="171"/>
      <c r="F28" s="171"/>
      <c r="G28" s="171"/>
      <c r="H28" s="171"/>
      <c r="I28" s="171"/>
      <c r="J28" s="171"/>
      <c r="K28" s="171"/>
      <c r="L28" s="171"/>
      <c r="M28" s="171"/>
      <c r="N28" s="171"/>
      <c r="O28" s="171"/>
      <c r="P28" s="171"/>
    </row>
  </sheetData>
  <mergeCells count="20">
    <mergeCell ref="A1:B1"/>
    <mergeCell ref="B7:B10"/>
    <mergeCell ref="E10:I10"/>
    <mergeCell ref="A23:A27"/>
    <mergeCell ref="A18:A22"/>
    <mergeCell ref="A13:A17"/>
    <mergeCell ref="D9:D10"/>
    <mergeCell ref="D11:D12"/>
    <mergeCell ref="J7:O7"/>
    <mergeCell ref="J8:O8"/>
    <mergeCell ref="B11:B12"/>
    <mergeCell ref="J9:J10"/>
    <mergeCell ref="J11:J12"/>
    <mergeCell ref="K9:O9"/>
    <mergeCell ref="K10:O10"/>
    <mergeCell ref="C11:C12"/>
    <mergeCell ref="E9:I9"/>
    <mergeCell ref="C7:I7"/>
    <mergeCell ref="C8:I8"/>
    <mergeCell ref="C9:C10"/>
  </mergeCells>
  <phoneticPr fontId="2"/>
  <hyperlinks>
    <hyperlink ref="A1" location="Index!A17" display="【目次へ戻る】"/>
    <hyperlink ref="A1:B1" location="Index!A52"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25.xml><?xml version="1.0" encoding="utf-8"?>
<worksheet xmlns="http://schemas.openxmlformats.org/spreadsheetml/2006/main" xmlns:r="http://schemas.openxmlformats.org/officeDocument/2006/relationships">
  <sheetPr codeName="Sheet17">
    <pageSetUpPr fitToPage="1"/>
  </sheetPr>
  <dimension ref="A1:P60"/>
  <sheetViews>
    <sheetView zoomScaleNormal="100" workbookViewId="0">
      <selection activeCell="K3" sqref="K3"/>
    </sheetView>
  </sheetViews>
  <sheetFormatPr defaultRowHeight="11.25"/>
  <cols>
    <col min="1" max="1" width="8.25" style="47" customWidth="1"/>
    <col min="2" max="2" width="7.75" style="48" customWidth="1"/>
    <col min="3" max="3" width="7.125" style="47" customWidth="1"/>
    <col min="4" max="4" width="11.5" style="47" customWidth="1"/>
    <col min="5" max="5" width="8.25" style="47" customWidth="1"/>
    <col min="6" max="6" width="10" style="47" customWidth="1"/>
    <col min="7" max="7" width="11.375" style="47" customWidth="1"/>
    <col min="8" max="8" width="10" style="47" customWidth="1"/>
    <col min="9" max="9" width="12" style="47" customWidth="1"/>
    <col min="10" max="10" width="7.625" style="47" customWidth="1"/>
    <col min="11" max="11" width="9" style="47"/>
    <col min="12" max="12" width="11.375" style="47" customWidth="1"/>
    <col min="13" max="16384" width="9" style="47"/>
  </cols>
  <sheetData>
    <row r="1" spans="1:16" ht="15" customHeight="1">
      <c r="A1" s="4701" t="s">
        <v>87</v>
      </c>
      <c r="B1" s="4581"/>
    </row>
    <row r="2" spans="1:16" ht="15" customHeight="1"/>
    <row r="3" spans="1:16" s="136" customFormat="1" ht="15" customHeight="1">
      <c r="A3" s="863" t="s">
        <v>907</v>
      </c>
      <c r="B3" s="863" t="s">
        <v>908</v>
      </c>
      <c r="C3" s="171"/>
      <c r="D3" s="863"/>
      <c r="E3" s="863"/>
      <c r="F3" s="863"/>
      <c r="G3" s="863"/>
      <c r="H3" s="863"/>
      <c r="I3" s="863"/>
      <c r="J3" s="863"/>
      <c r="K3" s="863"/>
      <c r="L3" s="863"/>
      <c r="M3" s="863"/>
      <c r="N3" s="863"/>
      <c r="O3" s="863"/>
      <c r="P3"/>
    </row>
    <row r="4" spans="1:16" s="136" customFormat="1" ht="15" customHeight="1">
      <c r="A4" s="863" t="s">
        <v>909</v>
      </c>
      <c r="B4" s="863" t="s">
        <v>906</v>
      </c>
      <c r="C4" s="171"/>
      <c r="D4" s="863"/>
      <c r="E4" s="863"/>
      <c r="F4" s="863"/>
      <c r="G4" s="863"/>
      <c r="H4" s="863"/>
      <c r="I4" s="863"/>
      <c r="J4" s="863"/>
      <c r="K4" s="863"/>
      <c r="L4" s="863"/>
      <c r="M4" s="863"/>
      <c r="N4" s="863"/>
      <c r="O4" s="863"/>
      <c r="P4"/>
    </row>
    <row r="5" spans="1:16" s="44" customFormat="1" ht="15" customHeight="1">
      <c r="A5" s="864"/>
      <c r="B5" s="865"/>
      <c r="C5" s="866"/>
      <c r="D5" s="866"/>
      <c r="E5" s="866"/>
      <c r="F5" s="866"/>
      <c r="G5" s="866"/>
      <c r="H5" s="866"/>
      <c r="I5" s="866"/>
      <c r="J5" s="524"/>
      <c r="K5" s="524"/>
      <c r="L5" s="524"/>
      <c r="M5" s="524"/>
      <c r="N5" s="524"/>
      <c r="O5" s="864"/>
      <c r="P5"/>
    </row>
    <row r="6" spans="1:16" s="44" customFormat="1" ht="15" customHeight="1" thickBot="1">
      <c r="A6" s="864"/>
      <c r="B6" s="865"/>
      <c r="C6" s="866"/>
      <c r="D6" s="866"/>
      <c r="E6" s="866"/>
      <c r="F6" s="866"/>
      <c r="G6" s="866"/>
      <c r="H6" s="866"/>
      <c r="I6" s="866"/>
      <c r="J6" s="524"/>
      <c r="K6" s="524"/>
      <c r="L6" s="524"/>
      <c r="M6" s="524"/>
      <c r="N6" s="524"/>
      <c r="O6" s="864"/>
      <c r="P6"/>
    </row>
    <row r="7" spans="1:16" s="45" customFormat="1" ht="13.5">
      <c r="A7" s="867"/>
      <c r="B7" s="4891" t="s">
        <v>73</v>
      </c>
      <c r="C7" s="4896" t="s">
        <v>5</v>
      </c>
      <c r="D7" s="4878"/>
      <c r="E7" s="4878"/>
      <c r="F7" s="4878"/>
      <c r="G7" s="4878"/>
      <c r="H7" s="4897"/>
      <c r="I7" s="4877" t="s">
        <v>6</v>
      </c>
      <c r="J7" s="4878"/>
      <c r="K7" s="4878"/>
      <c r="L7" s="4878"/>
      <c r="M7" s="4879"/>
      <c r="N7" s="868"/>
      <c r="O7" s="869"/>
      <c r="P7"/>
    </row>
    <row r="8" spans="1:16" s="45" customFormat="1" ht="16.5" customHeight="1">
      <c r="A8" s="870"/>
      <c r="B8" s="4892"/>
      <c r="C8" s="4898" t="s">
        <v>383</v>
      </c>
      <c r="D8" s="4881"/>
      <c r="E8" s="4881"/>
      <c r="F8" s="4881"/>
      <c r="G8" s="4881"/>
      <c r="H8" s="4899"/>
      <c r="I8" s="4880" t="s">
        <v>707</v>
      </c>
      <c r="J8" s="4881"/>
      <c r="K8" s="4881"/>
      <c r="L8" s="4881"/>
      <c r="M8" s="4882"/>
      <c r="N8" s="868"/>
      <c r="O8" s="869"/>
      <c r="P8"/>
    </row>
    <row r="9" spans="1:16" s="45" customFormat="1" ht="12.75" customHeight="1">
      <c r="A9" s="870"/>
      <c r="B9" s="4892"/>
      <c r="C9" s="4900" t="s">
        <v>342</v>
      </c>
      <c r="D9" s="4893" t="s">
        <v>910</v>
      </c>
      <c r="E9" s="4885" t="s">
        <v>911</v>
      </c>
      <c r="F9" s="4886"/>
      <c r="G9" s="4886"/>
      <c r="H9" s="4895"/>
      <c r="I9" s="4883" t="s">
        <v>910</v>
      </c>
      <c r="J9" s="4885" t="s">
        <v>912</v>
      </c>
      <c r="K9" s="4886"/>
      <c r="L9" s="4886"/>
      <c r="M9" s="4887"/>
      <c r="N9" s="528"/>
      <c r="O9" s="869"/>
      <c r="P9"/>
    </row>
    <row r="10" spans="1:16" s="45" customFormat="1" ht="17.25" customHeight="1">
      <c r="A10" s="870"/>
      <c r="B10" s="4892"/>
      <c r="C10" s="4892"/>
      <c r="D10" s="4894"/>
      <c r="E10" s="4888" t="s">
        <v>913</v>
      </c>
      <c r="F10" s="4889"/>
      <c r="G10" s="4889"/>
      <c r="H10" s="4901"/>
      <c r="I10" s="4884"/>
      <c r="J10" s="4888" t="s">
        <v>913</v>
      </c>
      <c r="K10" s="4889"/>
      <c r="L10" s="4889"/>
      <c r="M10" s="4890"/>
      <c r="N10" s="528"/>
      <c r="O10" s="869"/>
      <c r="P10"/>
    </row>
    <row r="11" spans="1:16" s="45" customFormat="1" ht="54.75" customHeight="1">
      <c r="A11" s="870"/>
      <c r="B11" s="4892"/>
      <c r="C11" s="4892"/>
      <c r="D11" s="4894"/>
      <c r="E11" s="871" t="s">
        <v>682</v>
      </c>
      <c r="F11" s="872" t="s">
        <v>683</v>
      </c>
      <c r="G11" s="872" t="s">
        <v>230</v>
      </c>
      <c r="H11" s="873" t="s">
        <v>8</v>
      </c>
      <c r="I11" s="4884"/>
      <c r="J11" s="871" t="s">
        <v>682</v>
      </c>
      <c r="K11" s="872" t="s">
        <v>683</v>
      </c>
      <c r="L11" s="872" t="s">
        <v>230</v>
      </c>
      <c r="M11" s="874" t="s">
        <v>8</v>
      </c>
      <c r="N11" s="875"/>
      <c r="O11" s="869"/>
      <c r="P11"/>
    </row>
    <row r="12" spans="1:16" s="45" customFormat="1" ht="54.75" customHeight="1" thickBot="1">
      <c r="A12" s="876"/>
      <c r="B12" s="877" t="s">
        <v>627</v>
      </c>
      <c r="C12" s="878" t="s">
        <v>619</v>
      </c>
      <c r="D12" s="878" t="s">
        <v>229</v>
      </c>
      <c r="E12" s="879" t="s">
        <v>619</v>
      </c>
      <c r="F12" s="877" t="s">
        <v>684</v>
      </c>
      <c r="G12" s="877" t="s">
        <v>696</v>
      </c>
      <c r="H12" s="880" t="s">
        <v>686</v>
      </c>
      <c r="I12" s="878" t="s">
        <v>229</v>
      </c>
      <c r="J12" s="879" t="s">
        <v>619</v>
      </c>
      <c r="K12" s="877" t="s">
        <v>684</v>
      </c>
      <c r="L12" s="877" t="s">
        <v>696</v>
      </c>
      <c r="M12" s="881" t="s">
        <v>686</v>
      </c>
      <c r="N12" s="875"/>
      <c r="O12" s="869"/>
      <c r="P12"/>
    </row>
    <row r="13" spans="1:16" s="44" customFormat="1" ht="30" customHeight="1">
      <c r="A13" s="882"/>
      <c r="B13" s="883" t="s">
        <v>366</v>
      </c>
      <c r="C13" s="884">
        <v>380</v>
      </c>
      <c r="D13" s="884">
        <v>178</v>
      </c>
      <c r="E13" s="884">
        <v>202</v>
      </c>
      <c r="F13" s="884">
        <v>94</v>
      </c>
      <c r="G13" s="884">
        <v>73</v>
      </c>
      <c r="H13" s="885">
        <v>35</v>
      </c>
      <c r="I13" s="886">
        <v>46.842105263157897</v>
      </c>
      <c r="J13" s="887">
        <v>53.421052631578945</v>
      </c>
      <c r="K13" s="887">
        <v>24.736842105263158</v>
      </c>
      <c r="L13" s="887">
        <v>19.210526315789473</v>
      </c>
      <c r="M13" s="888">
        <v>9.2105263157894726</v>
      </c>
      <c r="N13" s="889"/>
      <c r="O13" s="869"/>
      <c r="P13"/>
    </row>
    <row r="14" spans="1:16" s="44" customFormat="1" ht="15" customHeight="1">
      <c r="A14" s="890"/>
      <c r="B14" s="891">
        <v>5</v>
      </c>
      <c r="C14" s="892">
        <v>30</v>
      </c>
      <c r="D14" s="892">
        <v>15</v>
      </c>
      <c r="E14" s="892">
        <v>15</v>
      </c>
      <c r="F14" s="892">
        <v>1</v>
      </c>
      <c r="G14" s="892">
        <v>9</v>
      </c>
      <c r="H14" s="893">
        <v>5</v>
      </c>
      <c r="I14" s="894">
        <v>50</v>
      </c>
      <c r="J14" s="895">
        <v>50</v>
      </c>
      <c r="K14" s="895">
        <v>3.3333333333333335</v>
      </c>
      <c r="L14" s="895">
        <v>30</v>
      </c>
      <c r="M14" s="896">
        <v>16.666666666666664</v>
      </c>
      <c r="N14" s="897"/>
      <c r="O14" s="869"/>
      <c r="P14"/>
    </row>
    <row r="15" spans="1:16" s="44" customFormat="1" ht="15" customHeight="1">
      <c r="A15" s="890"/>
      <c r="B15" s="891">
        <v>6</v>
      </c>
      <c r="C15" s="898">
        <v>38</v>
      </c>
      <c r="D15" s="892">
        <v>22</v>
      </c>
      <c r="E15" s="892">
        <v>16</v>
      </c>
      <c r="F15" s="892">
        <v>7</v>
      </c>
      <c r="G15" s="892">
        <v>7</v>
      </c>
      <c r="H15" s="893">
        <v>2</v>
      </c>
      <c r="I15" s="894">
        <v>57.894736842105267</v>
      </c>
      <c r="J15" s="895">
        <v>42.105263157894733</v>
      </c>
      <c r="K15" s="895">
        <v>18.421052631578945</v>
      </c>
      <c r="L15" s="895">
        <v>18.421052631578945</v>
      </c>
      <c r="M15" s="896">
        <v>5.2631578947368416</v>
      </c>
      <c r="N15" s="897"/>
      <c r="O15" s="869"/>
      <c r="P15"/>
    </row>
    <row r="16" spans="1:16" s="44" customFormat="1" ht="15" customHeight="1">
      <c r="A16" s="890"/>
      <c r="B16" s="891">
        <v>7</v>
      </c>
      <c r="C16" s="892">
        <v>45</v>
      </c>
      <c r="D16" s="892">
        <v>19</v>
      </c>
      <c r="E16" s="892">
        <v>26</v>
      </c>
      <c r="F16" s="892">
        <v>11</v>
      </c>
      <c r="G16" s="892">
        <v>12</v>
      </c>
      <c r="H16" s="893">
        <v>3</v>
      </c>
      <c r="I16" s="894">
        <v>42.222222222222221</v>
      </c>
      <c r="J16" s="895">
        <v>57.777777777777771</v>
      </c>
      <c r="K16" s="895">
        <v>24.444444444444443</v>
      </c>
      <c r="L16" s="895">
        <v>26.666666666666668</v>
      </c>
      <c r="M16" s="896">
        <v>6.666666666666667</v>
      </c>
      <c r="N16" s="897"/>
      <c r="O16" s="869"/>
      <c r="P16"/>
    </row>
    <row r="17" spans="1:16" s="44" customFormat="1" ht="15" customHeight="1">
      <c r="A17" s="890" t="s">
        <v>678</v>
      </c>
      <c r="B17" s="891">
        <v>8</v>
      </c>
      <c r="C17" s="898">
        <v>52</v>
      </c>
      <c r="D17" s="892">
        <v>16</v>
      </c>
      <c r="E17" s="892">
        <v>36</v>
      </c>
      <c r="F17" s="892">
        <v>20</v>
      </c>
      <c r="G17" s="892">
        <v>12</v>
      </c>
      <c r="H17" s="893">
        <v>4</v>
      </c>
      <c r="I17" s="894">
        <v>30.76923076923077</v>
      </c>
      <c r="J17" s="895">
        <v>69.230769230769226</v>
      </c>
      <c r="K17" s="895">
        <v>38.461538461538467</v>
      </c>
      <c r="L17" s="895">
        <v>23.076923076923077</v>
      </c>
      <c r="M17" s="896">
        <v>7.6923076923076925</v>
      </c>
      <c r="N17" s="897"/>
      <c r="O17" s="869"/>
      <c r="P17"/>
    </row>
    <row r="18" spans="1:16" s="44" customFormat="1" ht="15" customHeight="1">
      <c r="A18" s="890" t="s">
        <v>619</v>
      </c>
      <c r="B18" s="899">
        <v>9</v>
      </c>
      <c r="C18" s="900">
        <v>45</v>
      </c>
      <c r="D18" s="900">
        <v>21</v>
      </c>
      <c r="E18" s="900">
        <v>24</v>
      </c>
      <c r="F18" s="900">
        <v>11</v>
      </c>
      <c r="G18" s="900">
        <v>8</v>
      </c>
      <c r="H18" s="901">
        <v>5</v>
      </c>
      <c r="I18" s="902">
        <v>46.666666666666664</v>
      </c>
      <c r="J18" s="903">
        <v>53.3333333333333</v>
      </c>
      <c r="K18" s="903">
        <v>24.444444444444443</v>
      </c>
      <c r="L18" s="903">
        <v>17.777777777777779</v>
      </c>
      <c r="M18" s="904">
        <v>11.111111111111111</v>
      </c>
      <c r="N18" s="897"/>
      <c r="O18" s="869"/>
      <c r="P18"/>
    </row>
    <row r="19" spans="1:16" s="44" customFormat="1" ht="15" customHeight="1">
      <c r="A19" s="890"/>
      <c r="B19" s="891">
        <v>10</v>
      </c>
      <c r="C19" s="892">
        <v>48</v>
      </c>
      <c r="D19" s="892">
        <v>18</v>
      </c>
      <c r="E19" s="892">
        <v>30</v>
      </c>
      <c r="F19" s="892">
        <v>12</v>
      </c>
      <c r="G19" s="892">
        <v>12</v>
      </c>
      <c r="H19" s="893">
        <v>6</v>
      </c>
      <c r="I19" s="894">
        <v>37.5</v>
      </c>
      <c r="J19" s="895">
        <v>62.5</v>
      </c>
      <c r="K19" s="895">
        <v>25</v>
      </c>
      <c r="L19" s="895">
        <v>25</v>
      </c>
      <c r="M19" s="896">
        <v>12.5</v>
      </c>
      <c r="N19" s="897"/>
      <c r="O19" s="869"/>
      <c r="P19"/>
    </row>
    <row r="20" spans="1:16" s="44" customFormat="1" ht="15" customHeight="1">
      <c r="A20" s="890"/>
      <c r="B20" s="891">
        <v>11</v>
      </c>
      <c r="C20" s="898">
        <v>38</v>
      </c>
      <c r="D20" s="892">
        <v>22</v>
      </c>
      <c r="E20" s="892">
        <v>16</v>
      </c>
      <c r="F20" s="892">
        <v>11</v>
      </c>
      <c r="G20" s="892">
        <v>4</v>
      </c>
      <c r="H20" s="893">
        <v>1</v>
      </c>
      <c r="I20" s="894">
        <v>57.894736842105267</v>
      </c>
      <c r="J20" s="895">
        <v>42.105263157894733</v>
      </c>
      <c r="K20" s="895">
        <v>28.947368421052634</v>
      </c>
      <c r="L20" s="895">
        <v>10.526315789473683</v>
      </c>
      <c r="M20" s="896">
        <v>2.6315789473684208</v>
      </c>
      <c r="N20" s="897"/>
      <c r="O20" s="869"/>
      <c r="P20"/>
    </row>
    <row r="21" spans="1:16" s="44" customFormat="1" ht="15" customHeight="1">
      <c r="A21" s="890"/>
      <c r="B21" s="891">
        <v>12</v>
      </c>
      <c r="C21" s="892">
        <v>37</v>
      </c>
      <c r="D21" s="892">
        <v>20</v>
      </c>
      <c r="E21" s="892">
        <v>17</v>
      </c>
      <c r="F21" s="892">
        <v>10</v>
      </c>
      <c r="G21" s="892">
        <v>4</v>
      </c>
      <c r="H21" s="893">
        <v>3</v>
      </c>
      <c r="I21" s="894">
        <v>54.054054054054056</v>
      </c>
      <c r="J21" s="895">
        <v>45.945945945945951</v>
      </c>
      <c r="K21" s="895">
        <v>27.027027027027028</v>
      </c>
      <c r="L21" s="895">
        <v>10.810810810810811</v>
      </c>
      <c r="M21" s="896">
        <v>8.1081081081081088</v>
      </c>
      <c r="N21" s="897"/>
      <c r="O21" s="869"/>
      <c r="P21"/>
    </row>
    <row r="22" spans="1:16" s="44" customFormat="1" ht="15" customHeight="1">
      <c r="A22" s="890"/>
      <c r="B22" s="891">
        <v>13</v>
      </c>
      <c r="C22" s="898">
        <v>28</v>
      </c>
      <c r="D22" s="892">
        <v>16</v>
      </c>
      <c r="E22" s="892">
        <v>12</v>
      </c>
      <c r="F22" s="892">
        <v>5</v>
      </c>
      <c r="G22" s="892">
        <v>5</v>
      </c>
      <c r="H22" s="893">
        <v>2</v>
      </c>
      <c r="I22" s="894">
        <v>57.142857142857139</v>
      </c>
      <c r="J22" s="895">
        <v>42.857142857142854</v>
      </c>
      <c r="K22" s="895">
        <v>17.857142857142858</v>
      </c>
      <c r="L22" s="895">
        <v>17.857142857142858</v>
      </c>
      <c r="M22" s="896">
        <v>7.1428571428571423</v>
      </c>
      <c r="N22" s="897"/>
      <c r="O22" s="869"/>
      <c r="P22"/>
    </row>
    <row r="23" spans="1:16" s="44" customFormat="1" ht="15" customHeight="1" thickBot="1">
      <c r="A23" s="905"/>
      <c r="B23" s="906">
        <v>14</v>
      </c>
      <c r="C23" s="907">
        <v>19</v>
      </c>
      <c r="D23" s="907">
        <v>9</v>
      </c>
      <c r="E23" s="907">
        <v>10</v>
      </c>
      <c r="F23" s="907">
        <v>6</v>
      </c>
      <c r="G23" s="907">
        <v>0</v>
      </c>
      <c r="H23" s="908">
        <v>4</v>
      </c>
      <c r="I23" s="909">
        <v>47.368421052631575</v>
      </c>
      <c r="J23" s="910">
        <v>52.631578947368418</v>
      </c>
      <c r="K23" s="910">
        <v>31.578947368421051</v>
      </c>
      <c r="L23" s="910">
        <v>0</v>
      </c>
      <c r="M23" s="911">
        <v>21.052631578947366</v>
      </c>
      <c r="N23" s="897"/>
      <c r="O23" s="869"/>
      <c r="P23"/>
    </row>
    <row r="24" spans="1:16" s="44" customFormat="1" ht="30" customHeight="1">
      <c r="A24" s="882"/>
      <c r="B24" s="883" t="s">
        <v>366</v>
      </c>
      <c r="C24" s="884">
        <v>188</v>
      </c>
      <c r="D24" s="912">
        <v>87</v>
      </c>
      <c r="E24" s="912">
        <v>101</v>
      </c>
      <c r="F24" s="912">
        <v>46</v>
      </c>
      <c r="G24" s="912">
        <v>40</v>
      </c>
      <c r="H24" s="885">
        <v>15</v>
      </c>
      <c r="I24" s="886">
        <v>46.276595744680847</v>
      </c>
      <c r="J24" s="887">
        <v>54.255319148936167</v>
      </c>
      <c r="K24" s="887">
        <v>24.468085106382979</v>
      </c>
      <c r="L24" s="887">
        <v>21.276595744680851</v>
      </c>
      <c r="M24" s="888">
        <v>7.9787234042553195</v>
      </c>
      <c r="N24" s="889"/>
      <c r="O24" s="869"/>
      <c r="P24"/>
    </row>
    <row r="25" spans="1:16" s="44" customFormat="1" ht="15" customHeight="1">
      <c r="A25" s="890"/>
      <c r="B25" s="891">
        <v>5</v>
      </c>
      <c r="C25" s="892">
        <v>16</v>
      </c>
      <c r="D25" s="892">
        <v>8</v>
      </c>
      <c r="E25" s="892">
        <v>8</v>
      </c>
      <c r="F25" s="892">
        <v>0</v>
      </c>
      <c r="G25" s="892">
        <v>6</v>
      </c>
      <c r="H25" s="893">
        <v>2</v>
      </c>
      <c r="I25" s="894">
        <v>50</v>
      </c>
      <c r="J25" s="895">
        <v>50</v>
      </c>
      <c r="K25" s="895">
        <v>0</v>
      </c>
      <c r="L25" s="895">
        <v>37.5</v>
      </c>
      <c r="M25" s="896">
        <v>12.5</v>
      </c>
      <c r="N25" s="897"/>
      <c r="O25" s="869"/>
      <c r="P25"/>
    </row>
    <row r="26" spans="1:16" s="44" customFormat="1" ht="15" customHeight="1">
      <c r="A26" s="890"/>
      <c r="B26" s="891">
        <v>6</v>
      </c>
      <c r="C26" s="898">
        <v>22</v>
      </c>
      <c r="D26" s="892">
        <v>14</v>
      </c>
      <c r="E26" s="892">
        <v>8</v>
      </c>
      <c r="F26" s="892">
        <v>4</v>
      </c>
      <c r="G26" s="892">
        <v>3</v>
      </c>
      <c r="H26" s="893">
        <v>1</v>
      </c>
      <c r="I26" s="894">
        <v>63.636363636363633</v>
      </c>
      <c r="J26" s="895">
        <v>36.363636363636367</v>
      </c>
      <c r="K26" s="895">
        <v>18.181818181818183</v>
      </c>
      <c r="L26" s="895">
        <v>13.636363636363635</v>
      </c>
      <c r="M26" s="896">
        <v>4.5454545454545459</v>
      </c>
      <c r="N26" s="897"/>
      <c r="O26" s="869"/>
      <c r="P26"/>
    </row>
    <row r="27" spans="1:16" s="44" customFormat="1" ht="15" customHeight="1">
      <c r="A27" s="890"/>
      <c r="B27" s="891">
        <v>7</v>
      </c>
      <c r="C27" s="892">
        <v>17</v>
      </c>
      <c r="D27" s="892">
        <v>7</v>
      </c>
      <c r="E27" s="892">
        <v>10</v>
      </c>
      <c r="F27" s="892">
        <v>4</v>
      </c>
      <c r="G27" s="892">
        <v>6</v>
      </c>
      <c r="H27" s="893">
        <v>0</v>
      </c>
      <c r="I27" s="894">
        <v>41.17647058823529</v>
      </c>
      <c r="J27" s="895">
        <v>58.82352941176471</v>
      </c>
      <c r="K27" s="895">
        <v>23.52941176470588</v>
      </c>
      <c r="L27" s="895">
        <v>35.294117647058826</v>
      </c>
      <c r="M27" s="896">
        <v>0</v>
      </c>
      <c r="N27" s="897"/>
      <c r="O27" s="869"/>
      <c r="P27"/>
    </row>
    <row r="28" spans="1:16" s="44" customFormat="1" ht="15" customHeight="1">
      <c r="A28" s="890" t="s">
        <v>75</v>
      </c>
      <c r="B28" s="891">
        <v>8</v>
      </c>
      <c r="C28" s="898">
        <v>25</v>
      </c>
      <c r="D28" s="892">
        <v>9</v>
      </c>
      <c r="E28" s="892">
        <v>16</v>
      </c>
      <c r="F28" s="892">
        <v>8</v>
      </c>
      <c r="G28" s="892">
        <v>6</v>
      </c>
      <c r="H28" s="893">
        <v>2</v>
      </c>
      <c r="I28" s="894">
        <v>36</v>
      </c>
      <c r="J28" s="895">
        <v>64</v>
      </c>
      <c r="K28" s="895">
        <v>32</v>
      </c>
      <c r="L28" s="895">
        <v>24</v>
      </c>
      <c r="M28" s="896">
        <v>8</v>
      </c>
      <c r="N28" s="897"/>
      <c r="O28" s="869"/>
      <c r="P28"/>
    </row>
    <row r="29" spans="1:16" s="44" customFormat="1" ht="15" customHeight="1">
      <c r="A29" s="890" t="s">
        <v>620</v>
      </c>
      <c r="B29" s="899">
        <v>9</v>
      </c>
      <c r="C29" s="900">
        <v>21</v>
      </c>
      <c r="D29" s="900">
        <v>10</v>
      </c>
      <c r="E29" s="900">
        <v>11</v>
      </c>
      <c r="F29" s="900">
        <v>6</v>
      </c>
      <c r="G29" s="900">
        <v>4</v>
      </c>
      <c r="H29" s="901">
        <v>1</v>
      </c>
      <c r="I29" s="902">
        <v>47.619047619047613</v>
      </c>
      <c r="J29" s="903">
        <v>52.380952380952387</v>
      </c>
      <c r="K29" s="903">
        <v>28.571428571428569</v>
      </c>
      <c r="L29" s="903">
        <v>19.047619047619047</v>
      </c>
      <c r="M29" s="904">
        <v>4.7619047619047619</v>
      </c>
      <c r="N29" s="897"/>
      <c r="O29" s="869"/>
      <c r="P29"/>
    </row>
    <row r="30" spans="1:16" s="44" customFormat="1" ht="15" customHeight="1">
      <c r="A30" s="890"/>
      <c r="B30" s="891">
        <v>10</v>
      </c>
      <c r="C30" s="892">
        <v>29</v>
      </c>
      <c r="D30" s="892">
        <v>11</v>
      </c>
      <c r="E30" s="892">
        <v>18</v>
      </c>
      <c r="F30" s="892">
        <v>8</v>
      </c>
      <c r="G30" s="892">
        <v>8</v>
      </c>
      <c r="H30" s="893">
        <v>2</v>
      </c>
      <c r="I30" s="894">
        <v>37.931034482758619</v>
      </c>
      <c r="J30" s="895">
        <v>62.068965517241381</v>
      </c>
      <c r="K30" s="895">
        <v>27.586206896551722</v>
      </c>
      <c r="L30" s="895">
        <v>27.586206896551722</v>
      </c>
      <c r="M30" s="896">
        <v>6.8965517241379306</v>
      </c>
      <c r="N30" s="897"/>
      <c r="O30" s="869"/>
      <c r="P30"/>
    </row>
    <row r="31" spans="1:16" s="44" customFormat="1" ht="15" customHeight="1">
      <c r="A31" s="890"/>
      <c r="B31" s="891">
        <v>11</v>
      </c>
      <c r="C31" s="898">
        <v>13</v>
      </c>
      <c r="D31" s="892">
        <v>6</v>
      </c>
      <c r="E31" s="892">
        <v>7</v>
      </c>
      <c r="F31" s="892">
        <v>5</v>
      </c>
      <c r="G31" s="892">
        <v>2</v>
      </c>
      <c r="H31" s="893">
        <v>0</v>
      </c>
      <c r="I31" s="894">
        <v>46.153846153846153</v>
      </c>
      <c r="J31" s="895">
        <v>53.846153846153847</v>
      </c>
      <c r="K31" s="895">
        <v>38.461538461538467</v>
      </c>
      <c r="L31" s="895">
        <v>15.384615384615385</v>
      </c>
      <c r="M31" s="896">
        <v>0</v>
      </c>
      <c r="N31" s="897"/>
      <c r="O31" s="869"/>
      <c r="P31"/>
    </row>
    <row r="32" spans="1:16" s="44" customFormat="1" ht="15" customHeight="1">
      <c r="A32" s="890"/>
      <c r="B32" s="891">
        <v>12</v>
      </c>
      <c r="C32" s="892">
        <v>20</v>
      </c>
      <c r="D32" s="892">
        <v>11</v>
      </c>
      <c r="E32" s="892">
        <v>9</v>
      </c>
      <c r="F32" s="892">
        <v>4</v>
      </c>
      <c r="G32" s="892">
        <v>3</v>
      </c>
      <c r="H32" s="893">
        <v>2</v>
      </c>
      <c r="I32" s="894">
        <v>55.000000000000007</v>
      </c>
      <c r="J32" s="895">
        <v>45</v>
      </c>
      <c r="K32" s="895">
        <v>20</v>
      </c>
      <c r="L32" s="895">
        <v>15</v>
      </c>
      <c r="M32" s="896">
        <v>10</v>
      </c>
      <c r="N32" s="897"/>
      <c r="O32" s="869"/>
      <c r="P32"/>
    </row>
    <row r="33" spans="1:16" s="44" customFormat="1" ht="15" customHeight="1">
      <c r="A33" s="890"/>
      <c r="B33" s="891">
        <v>13</v>
      </c>
      <c r="C33" s="898">
        <v>13</v>
      </c>
      <c r="D33" s="892">
        <v>6</v>
      </c>
      <c r="E33" s="892">
        <v>7</v>
      </c>
      <c r="F33" s="892">
        <v>3</v>
      </c>
      <c r="G33" s="892">
        <v>2</v>
      </c>
      <c r="H33" s="893">
        <v>2</v>
      </c>
      <c r="I33" s="894">
        <v>46.153846153846153</v>
      </c>
      <c r="J33" s="895">
        <v>53.846153846153847</v>
      </c>
      <c r="K33" s="895">
        <v>23.076923076923077</v>
      </c>
      <c r="L33" s="895">
        <v>15.384615384615385</v>
      </c>
      <c r="M33" s="896">
        <v>15.384615384615385</v>
      </c>
      <c r="N33" s="897"/>
      <c r="O33" s="869"/>
      <c r="P33"/>
    </row>
    <row r="34" spans="1:16" s="44" customFormat="1" ht="15" customHeight="1">
      <c r="A34" s="913"/>
      <c r="B34" s="899">
        <v>14</v>
      </c>
      <c r="C34" s="892">
        <v>12</v>
      </c>
      <c r="D34" s="892">
        <v>5</v>
      </c>
      <c r="E34" s="892">
        <v>7</v>
      </c>
      <c r="F34" s="892">
        <v>4</v>
      </c>
      <c r="G34" s="892">
        <v>0</v>
      </c>
      <c r="H34" s="893">
        <v>3</v>
      </c>
      <c r="I34" s="894">
        <v>41.666666666666671</v>
      </c>
      <c r="J34" s="895">
        <v>58.333333333333336</v>
      </c>
      <c r="K34" s="895">
        <v>33.333333333333329</v>
      </c>
      <c r="L34" s="895">
        <v>0</v>
      </c>
      <c r="M34" s="896">
        <v>25</v>
      </c>
      <c r="N34" s="897"/>
      <c r="O34" s="869"/>
      <c r="P34"/>
    </row>
    <row r="35" spans="1:16" s="44" customFormat="1" ht="30" customHeight="1">
      <c r="A35" s="914"/>
      <c r="B35" s="915" t="s">
        <v>366</v>
      </c>
      <c r="C35" s="916">
        <v>192</v>
      </c>
      <c r="D35" s="917">
        <v>91</v>
      </c>
      <c r="E35" s="917">
        <v>101</v>
      </c>
      <c r="F35" s="917">
        <v>48</v>
      </c>
      <c r="G35" s="917">
        <v>33</v>
      </c>
      <c r="H35" s="918">
        <v>20</v>
      </c>
      <c r="I35" s="919">
        <v>47.395833333333329</v>
      </c>
      <c r="J35" s="920">
        <v>52.604166666666664</v>
      </c>
      <c r="K35" s="920">
        <v>25</v>
      </c>
      <c r="L35" s="920">
        <v>17.1875</v>
      </c>
      <c r="M35" s="921">
        <v>10.416666666666668</v>
      </c>
      <c r="N35" s="889"/>
      <c r="O35" s="869"/>
      <c r="P35"/>
    </row>
    <row r="36" spans="1:16" s="44" customFormat="1" ht="15" customHeight="1">
      <c r="A36" s="890"/>
      <c r="B36" s="891">
        <v>5</v>
      </c>
      <c r="C36" s="892">
        <v>14</v>
      </c>
      <c r="D36" s="892">
        <v>7</v>
      </c>
      <c r="E36" s="892">
        <v>7</v>
      </c>
      <c r="F36" s="892">
        <v>1</v>
      </c>
      <c r="G36" s="892">
        <v>3</v>
      </c>
      <c r="H36" s="893">
        <v>3</v>
      </c>
      <c r="I36" s="894">
        <v>50</v>
      </c>
      <c r="J36" s="895">
        <v>50</v>
      </c>
      <c r="K36" s="895">
        <v>7.1428571428571423</v>
      </c>
      <c r="L36" s="895">
        <v>21.428571428571427</v>
      </c>
      <c r="M36" s="896">
        <v>21.428571428571427</v>
      </c>
      <c r="N36" s="897"/>
      <c r="O36" s="869"/>
      <c r="P36"/>
    </row>
    <row r="37" spans="1:16" s="44" customFormat="1" ht="15" customHeight="1">
      <c r="A37" s="890"/>
      <c r="B37" s="891">
        <v>6</v>
      </c>
      <c r="C37" s="898">
        <v>16</v>
      </c>
      <c r="D37" s="892">
        <v>8</v>
      </c>
      <c r="E37" s="892">
        <v>8</v>
      </c>
      <c r="F37" s="892">
        <v>3</v>
      </c>
      <c r="G37" s="892">
        <v>4</v>
      </c>
      <c r="H37" s="893">
        <v>1</v>
      </c>
      <c r="I37" s="894">
        <v>50</v>
      </c>
      <c r="J37" s="895">
        <v>50</v>
      </c>
      <c r="K37" s="895">
        <v>18.75</v>
      </c>
      <c r="L37" s="895">
        <v>25</v>
      </c>
      <c r="M37" s="896">
        <v>6.25</v>
      </c>
      <c r="N37" s="897"/>
      <c r="O37" s="869"/>
      <c r="P37"/>
    </row>
    <row r="38" spans="1:16" s="44" customFormat="1" ht="15" customHeight="1">
      <c r="A38" s="890"/>
      <c r="B38" s="891">
        <v>7</v>
      </c>
      <c r="C38" s="892">
        <v>28</v>
      </c>
      <c r="D38" s="892">
        <v>12</v>
      </c>
      <c r="E38" s="892">
        <v>16</v>
      </c>
      <c r="F38" s="892">
        <v>7</v>
      </c>
      <c r="G38" s="892">
        <v>6</v>
      </c>
      <c r="H38" s="893">
        <v>3</v>
      </c>
      <c r="I38" s="894">
        <v>42.857142857142854</v>
      </c>
      <c r="J38" s="895">
        <v>57.142857142857139</v>
      </c>
      <c r="K38" s="895">
        <v>25</v>
      </c>
      <c r="L38" s="895">
        <v>21.428571428571427</v>
      </c>
      <c r="M38" s="896">
        <v>10.714285714285714</v>
      </c>
      <c r="N38" s="897"/>
      <c r="O38" s="869"/>
      <c r="P38"/>
    </row>
    <row r="39" spans="1:16" s="44" customFormat="1" ht="15" customHeight="1">
      <c r="A39" s="890" t="s">
        <v>76</v>
      </c>
      <c r="B39" s="891">
        <v>8</v>
      </c>
      <c r="C39" s="898">
        <v>27</v>
      </c>
      <c r="D39" s="892">
        <v>7</v>
      </c>
      <c r="E39" s="892">
        <v>20</v>
      </c>
      <c r="F39" s="892">
        <v>12</v>
      </c>
      <c r="G39" s="892">
        <v>6</v>
      </c>
      <c r="H39" s="893">
        <v>2</v>
      </c>
      <c r="I39" s="894">
        <v>25.925925925925924</v>
      </c>
      <c r="J39" s="895">
        <v>74.074074074074076</v>
      </c>
      <c r="K39" s="895">
        <v>44.444444444444443</v>
      </c>
      <c r="L39" s="895">
        <v>22.222222222222221</v>
      </c>
      <c r="M39" s="896">
        <v>7.4074074074074066</v>
      </c>
      <c r="N39" s="897"/>
      <c r="O39" s="869"/>
      <c r="P39"/>
    </row>
    <row r="40" spans="1:16" s="44" customFormat="1" ht="15" customHeight="1">
      <c r="A40" s="890" t="s">
        <v>621</v>
      </c>
      <c r="B40" s="899">
        <v>9</v>
      </c>
      <c r="C40" s="900">
        <v>24</v>
      </c>
      <c r="D40" s="900">
        <v>11</v>
      </c>
      <c r="E40" s="900">
        <v>13</v>
      </c>
      <c r="F40" s="900">
        <v>5</v>
      </c>
      <c r="G40" s="900">
        <v>4</v>
      </c>
      <c r="H40" s="901">
        <v>4</v>
      </c>
      <c r="I40" s="902">
        <v>45.833333333333329</v>
      </c>
      <c r="J40" s="903">
        <v>54.166666666666664</v>
      </c>
      <c r="K40" s="903">
        <v>20.833333333333336</v>
      </c>
      <c r="L40" s="903">
        <v>16.666666666666664</v>
      </c>
      <c r="M40" s="904">
        <v>16.666666666666664</v>
      </c>
      <c r="N40" s="897"/>
      <c r="O40" s="869"/>
      <c r="P40"/>
    </row>
    <row r="41" spans="1:16" s="44" customFormat="1" ht="15" customHeight="1">
      <c r="A41" s="890"/>
      <c r="B41" s="891">
        <v>10</v>
      </c>
      <c r="C41" s="892">
        <v>19</v>
      </c>
      <c r="D41" s="892">
        <v>7</v>
      </c>
      <c r="E41" s="892">
        <v>12</v>
      </c>
      <c r="F41" s="892">
        <v>4</v>
      </c>
      <c r="G41" s="892">
        <v>4</v>
      </c>
      <c r="H41" s="893">
        <v>4</v>
      </c>
      <c r="I41" s="894">
        <v>36.84210526315789</v>
      </c>
      <c r="J41" s="895">
        <v>63.157894736842103</v>
      </c>
      <c r="K41" s="895">
        <v>21.052631578947366</v>
      </c>
      <c r="L41" s="895">
        <v>21.052631578947366</v>
      </c>
      <c r="M41" s="896">
        <v>21.052631578947366</v>
      </c>
      <c r="N41" s="897"/>
      <c r="O41" s="869"/>
      <c r="P41"/>
    </row>
    <row r="42" spans="1:16" s="44" customFormat="1" ht="15" customHeight="1">
      <c r="A42" s="890"/>
      <c r="B42" s="891">
        <v>11</v>
      </c>
      <c r="C42" s="898">
        <v>25</v>
      </c>
      <c r="D42" s="892">
        <v>16</v>
      </c>
      <c r="E42" s="892">
        <v>9</v>
      </c>
      <c r="F42" s="892">
        <v>6</v>
      </c>
      <c r="G42" s="892">
        <v>2</v>
      </c>
      <c r="H42" s="893">
        <v>1</v>
      </c>
      <c r="I42" s="894">
        <v>64</v>
      </c>
      <c r="J42" s="895">
        <v>36</v>
      </c>
      <c r="K42" s="895">
        <v>24</v>
      </c>
      <c r="L42" s="895">
        <v>8</v>
      </c>
      <c r="M42" s="896">
        <v>4</v>
      </c>
      <c r="N42" s="897"/>
      <c r="O42" s="869"/>
      <c r="P42"/>
    </row>
    <row r="43" spans="1:16" s="44" customFormat="1" ht="15" customHeight="1">
      <c r="A43" s="890"/>
      <c r="B43" s="891">
        <v>12</v>
      </c>
      <c r="C43" s="892">
        <v>17</v>
      </c>
      <c r="D43" s="892">
        <v>9</v>
      </c>
      <c r="E43" s="892">
        <v>8</v>
      </c>
      <c r="F43" s="892">
        <v>6</v>
      </c>
      <c r="G43" s="892">
        <v>1</v>
      </c>
      <c r="H43" s="893">
        <v>1</v>
      </c>
      <c r="I43" s="894">
        <v>52.941176470588239</v>
      </c>
      <c r="J43" s="895">
        <v>47.058823529411761</v>
      </c>
      <c r="K43" s="895">
        <v>35.294117647058826</v>
      </c>
      <c r="L43" s="895">
        <v>5.8823529411764701</v>
      </c>
      <c r="M43" s="896">
        <v>5.8823529411764701</v>
      </c>
      <c r="N43" s="897"/>
      <c r="O43" s="869"/>
      <c r="P43"/>
    </row>
    <row r="44" spans="1:16" s="44" customFormat="1" ht="15" customHeight="1">
      <c r="A44" s="890"/>
      <c r="B44" s="891">
        <v>13</v>
      </c>
      <c r="C44" s="898">
        <v>15</v>
      </c>
      <c r="D44" s="892">
        <v>10</v>
      </c>
      <c r="E44" s="892">
        <v>5</v>
      </c>
      <c r="F44" s="892">
        <v>2</v>
      </c>
      <c r="G44" s="892">
        <v>3</v>
      </c>
      <c r="H44" s="893">
        <v>0</v>
      </c>
      <c r="I44" s="894">
        <v>66.666666666666657</v>
      </c>
      <c r="J44" s="895">
        <v>33.333333333333329</v>
      </c>
      <c r="K44" s="895">
        <v>13.333333333333334</v>
      </c>
      <c r="L44" s="895">
        <v>20</v>
      </c>
      <c r="M44" s="896">
        <v>0</v>
      </c>
      <c r="N44" s="897"/>
      <c r="O44" s="869"/>
      <c r="P44"/>
    </row>
    <row r="45" spans="1:16" s="44" customFormat="1" ht="15" customHeight="1" thickBot="1">
      <c r="A45" s="905"/>
      <c r="B45" s="906">
        <v>14</v>
      </c>
      <c r="C45" s="907">
        <v>7</v>
      </c>
      <c r="D45" s="907">
        <v>4</v>
      </c>
      <c r="E45" s="907">
        <v>3</v>
      </c>
      <c r="F45" s="907">
        <v>2</v>
      </c>
      <c r="G45" s="907">
        <v>0</v>
      </c>
      <c r="H45" s="908">
        <v>1</v>
      </c>
      <c r="I45" s="909">
        <v>57.142857142857139</v>
      </c>
      <c r="J45" s="910">
        <v>42.857142857142854</v>
      </c>
      <c r="K45" s="910">
        <v>28.571428571428569</v>
      </c>
      <c r="L45" s="910">
        <v>0</v>
      </c>
      <c r="M45" s="911">
        <v>14.285714285714285</v>
      </c>
      <c r="N45" s="897"/>
      <c r="O45" s="869"/>
      <c r="P45"/>
    </row>
    <row r="46" spans="1:16" s="44" customFormat="1" ht="13.5">
      <c r="A46" s="864"/>
      <c r="B46" s="922"/>
      <c r="C46" s="864"/>
      <c r="D46" s="864"/>
      <c r="E46" s="864"/>
      <c r="F46" s="864"/>
      <c r="G46" s="864"/>
      <c r="H46" s="864"/>
      <c r="I46" s="864"/>
      <c r="J46" s="923"/>
      <c r="K46" s="923"/>
      <c r="L46" s="864"/>
      <c r="M46" s="864"/>
      <c r="N46" s="864"/>
      <c r="O46" s="864"/>
      <c r="P46"/>
    </row>
    <row r="47" spans="1:16" s="44" customFormat="1" ht="17.25">
      <c r="A47" s="924"/>
      <c r="B47" s="924" t="s">
        <v>1666</v>
      </c>
      <c r="C47" s="925"/>
      <c r="D47" s="925"/>
      <c r="E47" s="925"/>
      <c r="F47" s="925"/>
      <c r="G47" s="925"/>
      <c r="H47" s="925"/>
      <c r="I47" s="925"/>
      <c r="J47" s="925"/>
      <c r="K47" s="926"/>
      <c r="L47" s="926"/>
      <c r="M47" s="926"/>
      <c r="N47" s="926"/>
      <c r="O47" s="926"/>
      <c r="P47"/>
    </row>
    <row r="48" spans="1:16" s="44" customFormat="1" ht="15" customHeight="1">
      <c r="A48" s="927"/>
      <c r="B48" s="2782" t="s">
        <v>1878</v>
      </c>
      <c r="C48" s="927"/>
      <c r="D48" s="927"/>
      <c r="E48" s="927"/>
      <c r="F48" s="927"/>
      <c r="G48" s="927"/>
      <c r="H48" s="927"/>
      <c r="I48" s="927"/>
      <c r="J48" s="927"/>
      <c r="K48" s="927"/>
      <c r="L48" s="927"/>
      <c r="M48"/>
    </row>
    <row r="49" spans="1:16" s="44" customFormat="1" ht="13.5">
      <c r="A49" s="171"/>
      <c r="B49" s="171"/>
      <c r="C49" s="171"/>
      <c r="D49" s="171"/>
      <c r="E49" s="171"/>
      <c r="F49" s="171"/>
      <c r="G49" s="171"/>
      <c r="H49" s="171"/>
      <c r="I49" s="171"/>
      <c r="J49" s="171"/>
      <c r="K49" s="171"/>
      <c r="L49" s="171"/>
      <c r="M49" s="171"/>
      <c r="N49" s="171"/>
      <c r="O49" s="171"/>
      <c r="P49"/>
    </row>
    <row r="50" spans="1:16" s="44" customFormat="1" ht="13.5">
      <c r="A50"/>
      <c r="B50"/>
      <c r="C50"/>
      <c r="D50"/>
      <c r="E50"/>
      <c r="F50"/>
      <c r="G50"/>
      <c r="H50"/>
      <c r="I50"/>
      <c r="J50"/>
      <c r="K50"/>
      <c r="L50"/>
      <c r="M50"/>
      <c r="N50"/>
      <c r="O50"/>
      <c r="P50"/>
    </row>
    <row r="51" spans="1:16" s="44" customFormat="1">
      <c r="B51" s="46"/>
    </row>
    <row r="52" spans="1:16" s="44" customFormat="1">
      <c r="B52" s="46"/>
    </row>
    <row r="53" spans="1:16" s="44" customFormat="1">
      <c r="B53" s="46"/>
    </row>
    <row r="54" spans="1:16" s="44" customFormat="1">
      <c r="B54" s="46"/>
    </row>
    <row r="55" spans="1:16" s="44" customFormat="1">
      <c r="B55" s="46"/>
    </row>
    <row r="56" spans="1:16" s="44" customFormat="1">
      <c r="B56" s="46"/>
    </row>
    <row r="57" spans="1:16" s="44" customFormat="1">
      <c r="B57" s="46"/>
    </row>
    <row r="58" spans="1:16" s="44" customFormat="1">
      <c r="B58" s="46"/>
    </row>
    <row r="59" spans="1:16" s="44" customFormat="1">
      <c r="B59" s="46"/>
    </row>
    <row r="60" spans="1:16" s="44" customFormat="1">
      <c r="B60" s="46"/>
    </row>
  </sheetData>
  <mergeCells count="13">
    <mergeCell ref="A1:B1"/>
    <mergeCell ref="B7:B11"/>
    <mergeCell ref="D9:D11"/>
    <mergeCell ref="E9:H9"/>
    <mergeCell ref="C7:H7"/>
    <mergeCell ref="C8:H8"/>
    <mergeCell ref="C9:C11"/>
    <mergeCell ref="E10:H10"/>
    <mergeCell ref="I7:M7"/>
    <mergeCell ref="I8:M8"/>
    <mergeCell ref="I9:I11"/>
    <mergeCell ref="J9:M9"/>
    <mergeCell ref="J10:M10"/>
  </mergeCells>
  <phoneticPr fontId="4"/>
  <hyperlinks>
    <hyperlink ref="A1" location="Index!A53" display="【目次へ戻る】"/>
    <hyperlink ref="A1:B1" location="Index!A57"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26.xml><?xml version="1.0" encoding="utf-8"?>
<worksheet xmlns="http://schemas.openxmlformats.org/spreadsheetml/2006/main" xmlns:r="http://schemas.openxmlformats.org/officeDocument/2006/relationships">
  <sheetPr>
    <pageSetUpPr fitToPage="1"/>
  </sheetPr>
  <dimension ref="A1:I21"/>
  <sheetViews>
    <sheetView zoomScaleNormal="100" workbookViewId="0">
      <selection activeCell="G8" sqref="G8"/>
    </sheetView>
  </sheetViews>
  <sheetFormatPr defaultRowHeight="13.5"/>
  <sheetData>
    <row r="1" spans="1:9">
      <c r="A1" s="4701" t="s">
        <v>87</v>
      </c>
      <c r="B1" s="4581"/>
    </row>
    <row r="2" spans="1:9" ht="15" customHeight="1"/>
    <row r="3" spans="1:9" ht="15" customHeight="1">
      <c r="A3" s="863" t="s">
        <v>915</v>
      </c>
      <c r="B3" s="266" t="s">
        <v>496</v>
      </c>
      <c r="C3" s="171"/>
      <c r="D3" s="928"/>
      <c r="E3" s="928"/>
      <c r="F3" s="928"/>
      <c r="G3" s="171"/>
      <c r="H3" s="171"/>
      <c r="I3" s="171"/>
    </row>
    <row r="4" spans="1:9" ht="15" customHeight="1">
      <c r="A4" s="863" t="s">
        <v>916</v>
      </c>
      <c r="B4" s="928" t="s">
        <v>914</v>
      </c>
      <c r="C4" s="171"/>
      <c r="D4" s="928"/>
      <c r="E4" s="928"/>
      <c r="F4" s="928"/>
      <c r="G4" s="171"/>
      <c r="H4" s="171"/>
      <c r="I4" s="171"/>
    </row>
    <row r="5" spans="1:9" ht="15" customHeight="1">
      <c r="A5" s="928"/>
      <c r="B5" s="928"/>
      <c r="C5" s="928"/>
      <c r="D5" s="928"/>
      <c r="E5" s="928"/>
      <c r="F5" s="928"/>
      <c r="G5" s="171"/>
      <c r="H5" s="171"/>
      <c r="I5" s="171"/>
    </row>
    <row r="6" spans="1:9" ht="15" customHeight="1" thickBot="1">
      <c r="A6" s="207"/>
      <c r="B6" s="207"/>
      <c r="C6" s="207"/>
      <c r="D6" s="207"/>
      <c r="E6" s="207"/>
      <c r="F6" s="207"/>
      <c r="G6" s="171"/>
      <c r="H6" s="171"/>
      <c r="I6" s="171"/>
    </row>
    <row r="7" spans="1:9" ht="24">
      <c r="A7" s="929" t="s">
        <v>701</v>
      </c>
      <c r="B7" s="930" t="s">
        <v>791</v>
      </c>
      <c r="C7" s="4676" t="s">
        <v>13</v>
      </c>
      <c r="D7" s="4902"/>
      <c r="E7" s="4676" t="s">
        <v>917</v>
      </c>
      <c r="F7" s="4591"/>
      <c r="G7" s="171"/>
      <c r="H7" s="171"/>
      <c r="I7" s="171"/>
    </row>
    <row r="8" spans="1:9" ht="24.75" thickBot="1">
      <c r="A8" s="931" t="s">
        <v>627</v>
      </c>
      <c r="B8" s="256" t="s">
        <v>340</v>
      </c>
      <c r="C8" s="4720" t="s">
        <v>13</v>
      </c>
      <c r="D8" s="4719"/>
      <c r="E8" s="4720" t="s">
        <v>917</v>
      </c>
      <c r="F8" s="4903"/>
      <c r="G8" s="171"/>
      <c r="H8" s="171"/>
      <c r="I8" s="171"/>
    </row>
    <row r="9" spans="1:9" ht="24">
      <c r="A9" s="932" t="s">
        <v>431</v>
      </c>
      <c r="B9" s="933">
        <v>380</v>
      </c>
      <c r="C9" s="934">
        <v>1.7236842000000001</v>
      </c>
      <c r="D9" s="603">
        <v>2.6966150999999998</v>
      </c>
      <c r="E9" s="935">
        <v>0.55526315999999998</v>
      </c>
      <c r="F9" s="936">
        <v>1.4454362999999999</v>
      </c>
      <c r="G9" s="171"/>
      <c r="H9" s="171"/>
      <c r="I9" s="171"/>
    </row>
    <row r="10" spans="1:9">
      <c r="A10" s="937">
        <v>5</v>
      </c>
      <c r="B10" s="938">
        <v>30</v>
      </c>
      <c r="C10" s="939">
        <v>2.7666667</v>
      </c>
      <c r="D10" s="607">
        <v>3.9451702000000002</v>
      </c>
      <c r="E10" s="939">
        <v>0</v>
      </c>
      <c r="F10" s="940">
        <v>0</v>
      </c>
      <c r="G10" s="171"/>
      <c r="H10" s="171"/>
      <c r="I10" s="171"/>
    </row>
    <row r="11" spans="1:9">
      <c r="A11" s="937">
        <v>6</v>
      </c>
      <c r="B11" s="938">
        <v>38</v>
      </c>
      <c r="C11" s="939">
        <v>1.8421053000000001</v>
      </c>
      <c r="D11" s="607">
        <v>3.0092319000000001</v>
      </c>
      <c r="E11" s="939">
        <v>0</v>
      </c>
      <c r="F11" s="940">
        <v>0</v>
      </c>
      <c r="G11" s="171"/>
      <c r="H11" s="171"/>
      <c r="I11" s="171"/>
    </row>
    <row r="12" spans="1:9">
      <c r="A12" s="937">
        <v>7</v>
      </c>
      <c r="B12" s="938">
        <v>45</v>
      </c>
      <c r="C12" s="939">
        <v>2.5555555999999999</v>
      </c>
      <c r="D12" s="607">
        <v>3.0567031999999998</v>
      </c>
      <c r="E12" s="939">
        <v>0.13333333</v>
      </c>
      <c r="F12" s="940">
        <v>0.50452498000000001</v>
      </c>
      <c r="G12" s="171"/>
      <c r="H12" s="171"/>
      <c r="I12" s="171"/>
    </row>
    <row r="13" spans="1:9">
      <c r="A13" s="937">
        <v>8</v>
      </c>
      <c r="B13" s="938">
        <v>52</v>
      </c>
      <c r="C13" s="939">
        <v>3.0192307999999999</v>
      </c>
      <c r="D13" s="607">
        <v>2.8662361000000001</v>
      </c>
      <c r="E13" s="939">
        <v>0.26923077000000001</v>
      </c>
      <c r="F13" s="940">
        <v>0.84285659999999996</v>
      </c>
      <c r="G13" s="171"/>
      <c r="H13" s="171"/>
      <c r="I13" s="171"/>
    </row>
    <row r="14" spans="1:9">
      <c r="A14" s="937">
        <v>9</v>
      </c>
      <c r="B14" s="938">
        <v>45</v>
      </c>
      <c r="C14" s="939">
        <v>1.7333333</v>
      </c>
      <c r="D14" s="607">
        <v>2.5796405999999998</v>
      </c>
      <c r="E14" s="939">
        <v>0.37777778000000001</v>
      </c>
      <c r="F14" s="940">
        <v>0.71633184999999999</v>
      </c>
      <c r="G14" s="171"/>
      <c r="H14" s="171"/>
      <c r="I14" s="171"/>
    </row>
    <row r="15" spans="1:9">
      <c r="A15" s="941">
        <v>10</v>
      </c>
      <c r="B15" s="942">
        <v>48</v>
      </c>
      <c r="C15" s="943">
        <v>2</v>
      </c>
      <c r="D15" s="944">
        <v>2.6174537</v>
      </c>
      <c r="E15" s="943">
        <v>0.47916667000000002</v>
      </c>
      <c r="F15" s="945">
        <v>0.92229092999999995</v>
      </c>
      <c r="G15" s="171"/>
      <c r="H15" s="171"/>
      <c r="I15" s="171"/>
    </row>
    <row r="16" spans="1:9">
      <c r="A16" s="937">
        <v>11</v>
      </c>
      <c r="B16" s="938">
        <v>38</v>
      </c>
      <c r="C16" s="939">
        <v>0.73684210999999999</v>
      </c>
      <c r="D16" s="607">
        <v>1.6552</v>
      </c>
      <c r="E16" s="939">
        <v>0.65789474000000003</v>
      </c>
      <c r="F16" s="940">
        <v>1.1688829000000001</v>
      </c>
      <c r="G16" s="171"/>
      <c r="H16" s="171"/>
      <c r="I16" s="171"/>
    </row>
    <row r="17" spans="1:9">
      <c r="A17" s="937">
        <v>12</v>
      </c>
      <c r="B17" s="938">
        <v>37</v>
      </c>
      <c r="C17" s="939">
        <v>0.54054053999999996</v>
      </c>
      <c r="D17" s="607">
        <v>1.1689167</v>
      </c>
      <c r="E17" s="939">
        <v>1.3513514</v>
      </c>
      <c r="F17" s="940">
        <v>2.2878449000000001</v>
      </c>
      <c r="G17" s="171"/>
      <c r="H17" s="171"/>
      <c r="I17" s="171"/>
    </row>
    <row r="18" spans="1:9">
      <c r="A18" s="937">
        <v>13</v>
      </c>
      <c r="B18" s="938">
        <v>28</v>
      </c>
      <c r="C18" s="939">
        <v>0.28571428999999998</v>
      </c>
      <c r="D18" s="607">
        <v>0.76289618000000003</v>
      </c>
      <c r="E18" s="939">
        <v>1.8214286</v>
      </c>
      <c r="F18" s="940">
        <v>3.2094024999999999</v>
      </c>
      <c r="G18" s="171"/>
      <c r="H18" s="171"/>
      <c r="I18" s="171"/>
    </row>
    <row r="19" spans="1:9" ht="14.25" thickBot="1">
      <c r="A19" s="946">
        <v>14</v>
      </c>
      <c r="B19" s="947">
        <v>19</v>
      </c>
      <c r="C19" s="948">
        <v>0</v>
      </c>
      <c r="D19" s="612">
        <v>0</v>
      </c>
      <c r="E19" s="948">
        <v>1.3157894999999999</v>
      </c>
      <c r="F19" s="949">
        <v>1.6684201000000001</v>
      </c>
      <c r="G19" s="171"/>
      <c r="H19" s="171"/>
      <c r="I19" s="171"/>
    </row>
    <row r="20" spans="1:9">
      <c r="A20" s="175"/>
      <c r="B20" s="2815"/>
      <c r="C20" s="939"/>
      <c r="D20" s="2781"/>
      <c r="E20" s="939"/>
      <c r="F20" s="2781"/>
      <c r="G20" s="171"/>
      <c r="H20" s="171"/>
      <c r="I20" s="171"/>
    </row>
    <row r="21" spans="1:9">
      <c r="A21" s="521" t="s">
        <v>717</v>
      </c>
      <c r="B21" s="487" t="s">
        <v>779</v>
      </c>
      <c r="C21" s="170"/>
      <c r="D21" s="170"/>
      <c r="E21" s="170"/>
      <c r="F21" s="170"/>
      <c r="G21" s="171"/>
      <c r="H21" s="171"/>
      <c r="I21" s="171"/>
    </row>
  </sheetData>
  <mergeCells count="5">
    <mergeCell ref="C7:D7"/>
    <mergeCell ref="E7:F7"/>
    <mergeCell ref="C8:D8"/>
    <mergeCell ref="E8:F8"/>
    <mergeCell ref="A1:B1"/>
  </mergeCells>
  <phoneticPr fontId="2"/>
  <hyperlinks>
    <hyperlink ref="A1" location="Index!A53" display="【目次へ戻る】"/>
    <hyperlink ref="A1:B1" location="Index!A57"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27.xml><?xml version="1.0" encoding="utf-8"?>
<worksheet xmlns="http://schemas.openxmlformats.org/spreadsheetml/2006/main" xmlns:r="http://schemas.openxmlformats.org/officeDocument/2006/relationships">
  <sheetPr codeName="Sheet18">
    <pageSetUpPr fitToPage="1"/>
  </sheetPr>
  <dimension ref="A1:N104"/>
  <sheetViews>
    <sheetView zoomScaleNormal="100" workbookViewId="0">
      <selection activeCell="D2" sqref="D2"/>
    </sheetView>
  </sheetViews>
  <sheetFormatPr defaultRowHeight="12"/>
  <cols>
    <col min="1" max="1" width="11.375" style="56" customWidth="1"/>
    <col min="2" max="2" width="8.875" style="52" customWidth="1"/>
    <col min="3" max="3" width="7.375" style="53" customWidth="1"/>
    <col min="4" max="4" width="11.875" style="53" customWidth="1"/>
    <col min="5" max="5" width="8.75" style="53" customWidth="1"/>
    <col min="6" max="8" width="11.875" style="53" customWidth="1"/>
    <col min="9" max="9" width="11.75" style="52" customWidth="1"/>
    <col min="10" max="10" width="9" style="52"/>
    <col min="11" max="13" width="11.875" style="52" customWidth="1"/>
    <col min="14" max="16384" width="9" style="52"/>
  </cols>
  <sheetData>
    <row r="1" spans="1:14" ht="15" customHeight="1">
      <c r="A1" s="4915" t="s">
        <v>87</v>
      </c>
      <c r="B1" s="4581"/>
    </row>
    <row r="2" spans="1:14" ht="15" customHeight="1"/>
    <row r="3" spans="1:14" s="49" customFormat="1" ht="15" customHeight="1">
      <c r="A3" s="950" t="s">
        <v>920</v>
      </c>
      <c r="B3" s="950" t="s">
        <v>918</v>
      </c>
      <c r="C3" s="951"/>
      <c r="D3" s="951"/>
      <c r="E3" s="951"/>
      <c r="F3" s="951"/>
      <c r="G3" s="952"/>
      <c r="H3" s="170"/>
      <c r="I3" s="950"/>
      <c r="J3" s="170"/>
      <c r="K3" s="950"/>
      <c r="L3" s="950"/>
    </row>
    <row r="4" spans="1:14" s="49" customFormat="1" ht="15" customHeight="1">
      <c r="A4" s="950" t="s">
        <v>921</v>
      </c>
      <c r="B4" s="950" t="s">
        <v>919</v>
      </c>
      <c r="C4" s="172"/>
      <c r="D4" s="172"/>
      <c r="E4" s="172"/>
      <c r="F4" s="172"/>
      <c r="G4" s="172"/>
      <c r="H4" s="172"/>
      <c r="I4" s="172"/>
      <c r="J4" s="172"/>
      <c r="K4" s="172"/>
      <c r="L4" s="172"/>
    </row>
    <row r="5" spans="1:14" s="49" customFormat="1" ht="15" customHeight="1">
      <c r="A5" s="950"/>
      <c r="B5" s="953"/>
      <c r="C5" s="954"/>
      <c r="D5" s="955"/>
      <c r="E5" s="955"/>
      <c r="F5" s="955"/>
      <c r="G5" s="955"/>
      <c r="H5" s="955"/>
      <c r="I5" s="955"/>
      <c r="J5" s="955"/>
      <c r="K5" s="955"/>
      <c r="L5" s="955"/>
      <c r="M5" s="955"/>
    </row>
    <row r="6" spans="1:14" s="49" customFormat="1" ht="15" customHeight="1" thickBot="1">
      <c r="A6" s="950"/>
      <c r="B6" s="953"/>
      <c r="C6" s="956"/>
      <c r="D6" s="951"/>
      <c r="E6" s="951"/>
      <c r="F6" s="951"/>
      <c r="G6" s="951"/>
      <c r="H6" s="952"/>
      <c r="I6" s="957"/>
      <c r="J6" s="950"/>
      <c r="K6" s="957"/>
      <c r="L6" s="950"/>
      <c r="M6" s="950"/>
    </row>
    <row r="7" spans="1:14" s="45" customFormat="1" ht="15.75" customHeight="1">
      <c r="A7" s="4431"/>
      <c r="B7" s="4919" t="s">
        <v>137</v>
      </c>
      <c r="C7" s="4921" t="s">
        <v>5</v>
      </c>
      <c r="D7" s="4922"/>
      <c r="E7" s="4922"/>
      <c r="F7" s="4922"/>
      <c r="G7" s="4922"/>
      <c r="H7" s="4923"/>
      <c r="I7" s="4904" t="s">
        <v>6</v>
      </c>
      <c r="J7" s="4905"/>
      <c r="K7" s="4905"/>
      <c r="L7" s="4905"/>
      <c r="M7" s="4906"/>
    </row>
    <row r="8" spans="1:14" s="45" customFormat="1" ht="15.75" customHeight="1">
      <c r="A8" s="4432"/>
      <c r="B8" s="4920"/>
      <c r="C8" s="4924" t="s">
        <v>383</v>
      </c>
      <c r="D8" s="4925"/>
      <c r="E8" s="4925"/>
      <c r="F8" s="4925"/>
      <c r="G8" s="4925"/>
      <c r="H8" s="4926"/>
      <c r="I8" s="4907" t="s">
        <v>707</v>
      </c>
      <c r="J8" s="4908"/>
      <c r="K8" s="4908"/>
      <c r="L8" s="4908"/>
      <c r="M8" s="4909"/>
    </row>
    <row r="9" spans="1:14" s="45" customFormat="1" ht="17.25" customHeight="1">
      <c r="A9" s="4432"/>
      <c r="B9" s="4920"/>
      <c r="C9" s="4433"/>
      <c r="D9" s="4933" t="s">
        <v>679</v>
      </c>
      <c r="E9" s="4913" t="s">
        <v>680</v>
      </c>
      <c r="F9" s="4908"/>
      <c r="G9" s="4908"/>
      <c r="H9" s="4914"/>
      <c r="I9" s="4935" t="s">
        <v>679</v>
      </c>
      <c r="J9" s="4910" t="s">
        <v>680</v>
      </c>
      <c r="K9" s="4911"/>
      <c r="L9" s="4911"/>
      <c r="M9" s="4912"/>
      <c r="N9" s="50"/>
    </row>
    <row r="10" spans="1:14" s="45" customFormat="1" ht="17.25" customHeight="1">
      <c r="A10" s="4432"/>
      <c r="B10" s="4920"/>
      <c r="C10" s="4433"/>
      <c r="D10" s="4934"/>
      <c r="E10" s="4913" t="s">
        <v>228</v>
      </c>
      <c r="F10" s="4908"/>
      <c r="G10" s="4908"/>
      <c r="H10" s="4914"/>
      <c r="I10" s="4936"/>
      <c r="J10" s="4913" t="s">
        <v>228</v>
      </c>
      <c r="K10" s="4908"/>
      <c r="L10" s="4908"/>
      <c r="M10" s="4909"/>
      <c r="N10" s="50"/>
    </row>
    <row r="11" spans="1:14" s="45" customFormat="1" ht="54.75" customHeight="1">
      <c r="A11" s="4432"/>
      <c r="B11" s="4920"/>
      <c r="C11" s="4434" t="s">
        <v>342</v>
      </c>
      <c r="D11" s="4934"/>
      <c r="E11" s="4435" t="s">
        <v>682</v>
      </c>
      <c r="F11" s="4436" t="s">
        <v>683</v>
      </c>
      <c r="G11" s="4436" t="s">
        <v>7</v>
      </c>
      <c r="H11" s="4437" t="s">
        <v>8</v>
      </c>
      <c r="I11" s="4936"/>
      <c r="J11" s="4435" t="s">
        <v>682</v>
      </c>
      <c r="K11" s="4436" t="s">
        <v>683</v>
      </c>
      <c r="L11" s="4436" t="s">
        <v>7</v>
      </c>
      <c r="M11" s="4438" t="s">
        <v>8</v>
      </c>
      <c r="N11" s="50"/>
    </row>
    <row r="12" spans="1:14" s="45" customFormat="1" ht="42.75" customHeight="1" thickBot="1">
      <c r="A12" s="4439"/>
      <c r="B12" s="4440" t="s">
        <v>618</v>
      </c>
      <c r="C12" s="4440" t="s">
        <v>619</v>
      </c>
      <c r="D12" s="4441" t="s">
        <v>229</v>
      </c>
      <c r="E12" s="4442" t="s">
        <v>619</v>
      </c>
      <c r="F12" s="4440" t="s">
        <v>684</v>
      </c>
      <c r="G12" s="4440" t="s">
        <v>696</v>
      </c>
      <c r="H12" s="4443" t="s">
        <v>686</v>
      </c>
      <c r="I12" s="4440" t="s">
        <v>229</v>
      </c>
      <c r="J12" s="4442" t="s">
        <v>619</v>
      </c>
      <c r="K12" s="4440" t="s">
        <v>684</v>
      </c>
      <c r="L12" s="4440" t="s">
        <v>696</v>
      </c>
      <c r="M12" s="4444" t="s">
        <v>686</v>
      </c>
      <c r="N12" s="50"/>
    </row>
    <row r="13" spans="1:14" s="51" customFormat="1" ht="22.5" customHeight="1">
      <c r="A13" s="4916" t="s">
        <v>866</v>
      </c>
      <c r="B13" s="4445" t="s">
        <v>366</v>
      </c>
      <c r="C13" s="4446">
        <v>4098</v>
      </c>
      <c r="D13" s="4447">
        <v>585</v>
      </c>
      <c r="E13" s="4447">
        <v>3513</v>
      </c>
      <c r="F13" s="4447">
        <v>2106</v>
      </c>
      <c r="G13" s="4447">
        <v>1282</v>
      </c>
      <c r="H13" s="4448">
        <v>125</v>
      </c>
      <c r="I13" s="4449">
        <v>14.275256222547583</v>
      </c>
      <c r="J13" s="4450">
        <v>85.724743777452417</v>
      </c>
      <c r="K13" s="4450">
        <v>51.390922401171302</v>
      </c>
      <c r="L13" s="4450">
        <v>31.283552952659832</v>
      </c>
      <c r="M13" s="4451">
        <v>3.0502684236212789</v>
      </c>
    </row>
    <row r="14" spans="1:14" s="51" customFormat="1">
      <c r="A14" s="4917"/>
      <c r="B14" s="4452" t="s">
        <v>78</v>
      </c>
      <c r="C14" s="4453">
        <v>210</v>
      </c>
      <c r="D14" s="4454">
        <v>189</v>
      </c>
      <c r="E14" s="4454">
        <v>21</v>
      </c>
      <c r="F14" s="4454">
        <v>14</v>
      </c>
      <c r="G14" s="4455">
        <v>0</v>
      </c>
      <c r="H14" s="4456">
        <v>7</v>
      </c>
      <c r="I14" s="4457">
        <v>90</v>
      </c>
      <c r="J14" s="4458">
        <v>10</v>
      </c>
      <c r="K14" s="4458">
        <v>6.666666666666667</v>
      </c>
      <c r="L14" s="4458">
        <v>0</v>
      </c>
      <c r="M14" s="4459">
        <v>3.3333333333333335</v>
      </c>
    </row>
    <row r="15" spans="1:14" s="51" customFormat="1">
      <c r="A15" s="4917"/>
      <c r="B15" s="4460">
        <v>5</v>
      </c>
      <c r="C15" s="4461">
        <v>30</v>
      </c>
      <c r="D15" s="4462">
        <v>30</v>
      </c>
      <c r="E15" s="4462">
        <v>0</v>
      </c>
      <c r="F15" s="4462">
        <v>0</v>
      </c>
      <c r="G15" s="4463">
        <v>0</v>
      </c>
      <c r="H15" s="4464">
        <v>0</v>
      </c>
      <c r="I15" s="4465">
        <v>100</v>
      </c>
      <c r="J15" s="4466">
        <v>0</v>
      </c>
      <c r="K15" s="4466">
        <v>0</v>
      </c>
      <c r="L15" s="4466">
        <v>0</v>
      </c>
      <c r="M15" s="4467">
        <v>0</v>
      </c>
    </row>
    <row r="16" spans="1:14" s="51" customFormat="1">
      <c r="A16" s="4917"/>
      <c r="B16" s="4468">
        <v>6</v>
      </c>
      <c r="C16" s="4469">
        <v>38</v>
      </c>
      <c r="D16" s="4470">
        <v>38</v>
      </c>
      <c r="E16" s="4462">
        <v>0</v>
      </c>
      <c r="F16" s="4470">
        <v>0</v>
      </c>
      <c r="G16" s="4471">
        <v>0</v>
      </c>
      <c r="H16" s="4472">
        <v>0</v>
      </c>
      <c r="I16" s="4473">
        <v>100</v>
      </c>
      <c r="J16" s="4474">
        <v>0</v>
      </c>
      <c r="K16" s="4474">
        <v>0</v>
      </c>
      <c r="L16" s="4474">
        <v>0</v>
      </c>
      <c r="M16" s="4475">
        <v>0</v>
      </c>
    </row>
    <row r="17" spans="1:13" s="51" customFormat="1">
      <c r="A17" s="4917"/>
      <c r="B17" s="4468">
        <v>7</v>
      </c>
      <c r="C17" s="4469">
        <v>45</v>
      </c>
      <c r="D17" s="4470">
        <v>41</v>
      </c>
      <c r="E17" s="4462">
        <v>4</v>
      </c>
      <c r="F17" s="4470">
        <v>3</v>
      </c>
      <c r="G17" s="4471">
        <v>0</v>
      </c>
      <c r="H17" s="4472">
        <v>1</v>
      </c>
      <c r="I17" s="4473">
        <v>91.111111111111114</v>
      </c>
      <c r="J17" s="4474">
        <v>8.8888888888888893</v>
      </c>
      <c r="K17" s="4474">
        <v>6.666666666666667</v>
      </c>
      <c r="L17" s="4474">
        <v>0</v>
      </c>
      <c r="M17" s="4475">
        <v>2.2222222222222223</v>
      </c>
    </row>
    <row r="18" spans="1:13" s="51" customFormat="1">
      <c r="A18" s="4917"/>
      <c r="B18" s="4468">
        <v>8</v>
      </c>
      <c r="C18" s="4469">
        <v>52</v>
      </c>
      <c r="D18" s="4470">
        <v>46</v>
      </c>
      <c r="E18" s="4462">
        <v>6</v>
      </c>
      <c r="F18" s="4470">
        <v>3</v>
      </c>
      <c r="G18" s="4471">
        <v>0</v>
      </c>
      <c r="H18" s="4472">
        <v>3</v>
      </c>
      <c r="I18" s="4473">
        <v>88.461538461538453</v>
      </c>
      <c r="J18" s="4474">
        <v>11.538461538461538</v>
      </c>
      <c r="K18" s="4474">
        <v>5.7692307692307692</v>
      </c>
      <c r="L18" s="4474">
        <v>0</v>
      </c>
      <c r="M18" s="4475">
        <v>5.7692307692307692</v>
      </c>
    </row>
    <row r="19" spans="1:13" s="51" customFormat="1">
      <c r="A19" s="4917"/>
      <c r="B19" s="4468">
        <v>9</v>
      </c>
      <c r="C19" s="4476">
        <v>45</v>
      </c>
      <c r="D19" s="4477">
        <v>34</v>
      </c>
      <c r="E19" s="4477">
        <v>11</v>
      </c>
      <c r="F19" s="4477">
        <v>8</v>
      </c>
      <c r="G19" s="4478">
        <v>0</v>
      </c>
      <c r="H19" s="4479">
        <v>3</v>
      </c>
      <c r="I19" s="4480">
        <v>75.555555555555557</v>
      </c>
      <c r="J19" s="4481">
        <v>24.444444444444443</v>
      </c>
      <c r="K19" s="4481">
        <v>17.777777777777779</v>
      </c>
      <c r="L19" s="4481">
        <v>0</v>
      </c>
      <c r="M19" s="4482">
        <v>6.666666666666667</v>
      </c>
    </row>
    <row r="20" spans="1:13" s="51" customFormat="1">
      <c r="A20" s="4917"/>
      <c r="B20" s="4452" t="s">
        <v>79</v>
      </c>
      <c r="C20" s="4483">
        <v>170</v>
      </c>
      <c r="D20" s="4484">
        <v>111</v>
      </c>
      <c r="E20" s="4484">
        <v>59</v>
      </c>
      <c r="F20" s="4484">
        <v>33</v>
      </c>
      <c r="G20" s="4485">
        <v>10</v>
      </c>
      <c r="H20" s="4486">
        <v>16</v>
      </c>
      <c r="I20" s="4487">
        <v>65.294117647058826</v>
      </c>
      <c r="J20" s="4488">
        <v>34.705882352941174</v>
      </c>
      <c r="K20" s="4488">
        <v>19.411764705882355</v>
      </c>
      <c r="L20" s="4488">
        <v>5.8823529411764701</v>
      </c>
      <c r="M20" s="4489">
        <v>9.4117647058823533</v>
      </c>
    </row>
    <row r="21" spans="1:13" s="51" customFormat="1">
      <c r="A21" s="4917"/>
      <c r="B21" s="4468">
        <v>10</v>
      </c>
      <c r="C21" s="4469">
        <v>48</v>
      </c>
      <c r="D21" s="4470">
        <v>34</v>
      </c>
      <c r="E21" s="4470">
        <v>14</v>
      </c>
      <c r="F21" s="4470">
        <v>7</v>
      </c>
      <c r="G21" s="4471">
        <v>1</v>
      </c>
      <c r="H21" s="4472">
        <v>6</v>
      </c>
      <c r="I21" s="4473">
        <v>70.833333333333343</v>
      </c>
      <c r="J21" s="4474">
        <v>29.166666666666668</v>
      </c>
      <c r="K21" s="4474">
        <v>14.583333333333334</v>
      </c>
      <c r="L21" s="4474">
        <v>2.083333333333333</v>
      </c>
      <c r="M21" s="4475">
        <v>12.5</v>
      </c>
    </row>
    <row r="22" spans="1:13" s="51" customFormat="1">
      <c r="A22" s="4917"/>
      <c r="B22" s="4468">
        <v>11</v>
      </c>
      <c r="C22" s="4469">
        <v>38</v>
      </c>
      <c r="D22" s="4470">
        <v>26</v>
      </c>
      <c r="E22" s="4470">
        <v>12</v>
      </c>
      <c r="F22" s="4470">
        <v>9</v>
      </c>
      <c r="G22" s="4471">
        <v>1</v>
      </c>
      <c r="H22" s="4472">
        <v>2</v>
      </c>
      <c r="I22" s="4473">
        <v>68.421052631578945</v>
      </c>
      <c r="J22" s="4474">
        <v>31.578947368421051</v>
      </c>
      <c r="K22" s="4474">
        <v>23.684210526315788</v>
      </c>
      <c r="L22" s="4474">
        <v>2.6315789473684208</v>
      </c>
      <c r="M22" s="4475">
        <v>5.2631578947368416</v>
      </c>
    </row>
    <row r="23" spans="1:13" s="51" customFormat="1">
      <c r="A23" s="4917"/>
      <c r="B23" s="4468">
        <v>12</v>
      </c>
      <c r="C23" s="4469">
        <v>37</v>
      </c>
      <c r="D23" s="4470">
        <v>25</v>
      </c>
      <c r="E23" s="4470">
        <v>12</v>
      </c>
      <c r="F23" s="4470">
        <v>7</v>
      </c>
      <c r="G23" s="4471">
        <v>3</v>
      </c>
      <c r="H23" s="4472">
        <v>2</v>
      </c>
      <c r="I23" s="4473">
        <v>67.567567567567565</v>
      </c>
      <c r="J23" s="4474">
        <v>32.432432432432435</v>
      </c>
      <c r="K23" s="4474">
        <v>18.918918918918919</v>
      </c>
      <c r="L23" s="4474">
        <v>8.1081081081081088</v>
      </c>
      <c r="M23" s="4475">
        <v>5.4054054054054053</v>
      </c>
    </row>
    <row r="24" spans="1:13" s="51" customFormat="1">
      <c r="A24" s="4917"/>
      <c r="B24" s="4468">
        <v>13</v>
      </c>
      <c r="C24" s="4469">
        <v>28</v>
      </c>
      <c r="D24" s="4470">
        <v>17</v>
      </c>
      <c r="E24" s="4470">
        <v>11</v>
      </c>
      <c r="F24" s="4470">
        <v>4</v>
      </c>
      <c r="G24" s="4471">
        <v>5</v>
      </c>
      <c r="H24" s="4472">
        <v>2</v>
      </c>
      <c r="I24" s="4473">
        <v>60.714285714285708</v>
      </c>
      <c r="J24" s="4474">
        <v>39.285714285714285</v>
      </c>
      <c r="K24" s="4474">
        <v>14.285714285714285</v>
      </c>
      <c r="L24" s="4474">
        <v>17.857142857142858</v>
      </c>
      <c r="M24" s="4475">
        <v>7.1428571428571423</v>
      </c>
    </row>
    <row r="25" spans="1:13" s="51" customFormat="1">
      <c r="A25" s="4917"/>
      <c r="B25" s="4490">
        <v>14</v>
      </c>
      <c r="C25" s="4476">
        <v>19</v>
      </c>
      <c r="D25" s="4477">
        <v>9</v>
      </c>
      <c r="E25" s="4477">
        <v>10</v>
      </c>
      <c r="F25" s="4477">
        <v>6</v>
      </c>
      <c r="G25" s="4478">
        <v>0</v>
      </c>
      <c r="H25" s="4479">
        <v>4</v>
      </c>
      <c r="I25" s="4480">
        <v>47.368421052631575</v>
      </c>
      <c r="J25" s="4481">
        <v>52.631578947368418</v>
      </c>
      <c r="K25" s="4481">
        <v>31.578947368421051</v>
      </c>
      <c r="L25" s="4481">
        <v>0</v>
      </c>
      <c r="M25" s="4482">
        <v>21.052631578947366</v>
      </c>
    </row>
    <row r="26" spans="1:13" s="51" customFormat="1">
      <c r="A26" s="4917"/>
      <c r="B26" s="4468" t="s">
        <v>432</v>
      </c>
      <c r="C26" s="4469">
        <v>113</v>
      </c>
      <c r="D26" s="4470">
        <v>41</v>
      </c>
      <c r="E26" s="4470">
        <v>72</v>
      </c>
      <c r="F26" s="4470">
        <v>28</v>
      </c>
      <c r="G26" s="4470">
        <v>32</v>
      </c>
      <c r="H26" s="4472">
        <v>12</v>
      </c>
      <c r="I26" s="4473">
        <v>36.283185840707965</v>
      </c>
      <c r="J26" s="4474">
        <v>63.716814159292035</v>
      </c>
      <c r="K26" s="4474">
        <v>24.778761061946902</v>
      </c>
      <c r="L26" s="4474">
        <v>28.318584070796462</v>
      </c>
      <c r="M26" s="4475">
        <v>10.619469026548673</v>
      </c>
    </row>
    <row r="27" spans="1:13" s="51" customFormat="1">
      <c r="A27" s="4917"/>
      <c r="B27" s="4468" t="s">
        <v>433</v>
      </c>
      <c r="C27" s="4469">
        <v>89</v>
      </c>
      <c r="D27" s="4470">
        <v>9</v>
      </c>
      <c r="E27" s="4470">
        <v>80</v>
      </c>
      <c r="F27" s="4470">
        <v>41</v>
      </c>
      <c r="G27" s="4470">
        <v>33</v>
      </c>
      <c r="H27" s="4472">
        <v>6</v>
      </c>
      <c r="I27" s="4473">
        <v>10.112359550561797</v>
      </c>
      <c r="J27" s="4474">
        <v>89.887640449438194</v>
      </c>
      <c r="K27" s="4474">
        <v>46.067415730337082</v>
      </c>
      <c r="L27" s="4474">
        <v>37.078651685393261</v>
      </c>
      <c r="M27" s="4475">
        <v>6.7415730337078648</v>
      </c>
    </row>
    <row r="28" spans="1:13" s="51" customFormat="1">
      <c r="A28" s="4917"/>
      <c r="B28" s="4468" t="s">
        <v>434</v>
      </c>
      <c r="C28" s="4469">
        <v>122</v>
      </c>
      <c r="D28" s="4470">
        <v>6</v>
      </c>
      <c r="E28" s="4470">
        <v>116</v>
      </c>
      <c r="F28" s="4470">
        <v>64</v>
      </c>
      <c r="G28" s="4470">
        <v>48</v>
      </c>
      <c r="H28" s="4472">
        <v>4</v>
      </c>
      <c r="I28" s="4473">
        <v>4.918032786885246</v>
      </c>
      <c r="J28" s="4474">
        <v>95.081967213114751</v>
      </c>
      <c r="K28" s="4474">
        <v>52.459016393442624</v>
      </c>
      <c r="L28" s="4474">
        <v>39.344262295081968</v>
      </c>
      <c r="M28" s="4475">
        <v>3.278688524590164</v>
      </c>
    </row>
    <row r="29" spans="1:13" s="51" customFormat="1">
      <c r="A29" s="4917"/>
      <c r="B29" s="4468" t="s">
        <v>435</v>
      </c>
      <c r="C29" s="4469">
        <v>193</v>
      </c>
      <c r="D29" s="4470">
        <v>6</v>
      </c>
      <c r="E29" s="4470">
        <v>187</v>
      </c>
      <c r="F29" s="4470">
        <v>108</v>
      </c>
      <c r="G29" s="4470">
        <v>77</v>
      </c>
      <c r="H29" s="4472">
        <v>2</v>
      </c>
      <c r="I29" s="4473">
        <v>3.1088082901554404</v>
      </c>
      <c r="J29" s="4474">
        <v>96.891191709844563</v>
      </c>
      <c r="K29" s="4474">
        <v>55.958549222797927</v>
      </c>
      <c r="L29" s="4474">
        <v>39.896373056994818</v>
      </c>
      <c r="M29" s="4475">
        <v>1.0362694300518136</v>
      </c>
    </row>
    <row r="30" spans="1:13" s="51" customFormat="1">
      <c r="A30" s="4917"/>
      <c r="B30" s="4490" t="s">
        <v>436</v>
      </c>
      <c r="C30" s="4476">
        <v>271</v>
      </c>
      <c r="D30" s="4477">
        <v>5</v>
      </c>
      <c r="E30" s="4477">
        <v>266</v>
      </c>
      <c r="F30" s="4477">
        <v>165</v>
      </c>
      <c r="G30" s="4477">
        <v>100</v>
      </c>
      <c r="H30" s="4479">
        <v>1</v>
      </c>
      <c r="I30" s="4480">
        <v>1.8450184501845017</v>
      </c>
      <c r="J30" s="4481">
        <v>98.154981549815503</v>
      </c>
      <c r="K30" s="4481">
        <v>60.88560885608856</v>
      </c>
      <c r="L30" s="4481">
        <v>36.900369003690038</v>
      </c>
      <c r="M30" s="4482">
        <v>0.36900369003690037</v>
      </c>
    </row>
    <row r="31" spans="1:13" s="51" customFormat="1">
      <c r="A31" s="4917"/>
      <c r="B31" s="4468" t="s">
        <v>437</v>
      </c>
      <c r="C31" s="4469">
        <v>227</v>
      </c>
      <c r="D31" s="4470">
        <v>1</v>
      </c>
      <c r="E31" s="4470">
        <v>226</v>
      </c>
      <c r="F31" s="4470">
        <v>150</v>
      </c>
      <c r="G31" s="4470">
        <v>74</v>
      </c>
      <c r="H31" s="4472">
        <v>2</v>
      </c>
      <c r="I31" s="4473">
        <v>0.44052863436123352</v>
      </c>
      <c r="J31" s="4474">
        <v>99.559471365638757</v>
      </c>
      <c r="K31" s="4474">
        <v>66.079295154185019</v>
      </c>
      <c r="L31" s="4474">
        <v>32.599118942731273</v>
      </c>
      <c r="M31" s="4475">
        <v>0.88105726872246704</v>
      </c>
    </row>
    <row r="32" spans="1:13" s="51" customFormat="1">
      <c r="A32" s="4917"/>
      <c r="B32" s="4468" t="s">
        <v>438</v>
      </c>
      <c r="C32" s="4469">
        <v>210</v>
      </c>
      <c r="D32" s="4470">
        <v>3</v>
      </c>
      <c r="E32" s="4470">
        <v>207</v>
      </c>
      <c r="F32" s="4470">
        <v>130</v>
      </c>
      <c r="G32" s="4470">
        <v>74</v>
      </c>
      <c r="H32" s="4472">
        <v>3</v>
      </c>
      <c r="I32" s="4473">
        <v>1.4285714285714286</v>
      </c>
      <c r="J32" s="4474">
        <v>98.571428571428584</v>
      </c>
      <c r="K32" s="4474">
        <v>61.904761904761905</v>
      </c>
      <c r="L32" s="4474">
        <v>35.238095238095241</v>
      </c>
      <c r="M32" s="4475">
        <v>1.4285714285714286</v>
      </c>
    </row>
    <row r="33" spans="1:13">
      <c r="A33" s="4917"/>
      <c r="B33" s="4468" t="s">
        <v>439</v>
      </c>
      <c r="C33" s="4469">
        <v>257</v>
      </c>
      <c r="D33" s="4470">
        <v>1</v>
      </c>
      <c r="E33" s="4470">
        <v>256</v>
      </c>
      <c r="F33" s="4470">
        <v>168</v>
      </c>
      <c r="G33" s="4470">
        <v>85</v>
      </c>
      <c r="H33" s="4472">
        <v>3</v>
      </c>
      <c r="I33" s="4473">
        <v>0.38910505836575876</v>
      </c>
      <c r="J33" s="4474">
        <v>99.610894941634243</v>
      </c>
      <c r="K33" s="4474">
        <v>65.369649805447466</v>
      </c>
      <c r="L33" s="4474">
        <v>33.07392996108949</v>
      </c>
      <c r="M33" s="4475">
        <v>1.1673151750972763</v>
      </c>
    </row>
    <row r="34" spans="1:13">
      <c r="A34" s="4917"/>
      <c r="B34" s="4468" t="s">
        <v>440</v>
      </c>
      <c r="C34" s="4469">
        <v>286</v>
      </c>
      <c r="D34" s="4470">
        <v>3</v>
      </c>
      <c r="E34" s="4470">
        <v>283</v>
      </c>
      <c r="F34" s="4470">
        <v>181</v>
      </c>
      <c r="G34" s="4470">
        <v>95</v>
      </c>
      <c r="H34" s="4472">
        <v>7</v>
      </c>
      <c r="I34" s="4473">
        <v>1.048951048951049</v>
      </c>
      <c r="J34" s="4474">
        <v>98.951048951048946</v>
      </c>
      <c r="K34" s="4474">
        <v>63.286713286713294</v>
      </c>
      <c r="L34" s="4474">
        <v>33.21678321678322</v>
      </c>
      <c r="M34" s="4475">
        <v>2.4475524475524475</v>
      </c>
    </row>
    <row r="35" spans="1:13">
      <c r="A35" s="4917"/>
      <c r="B35" s="4490" t="s">
        <v>441</v>
      </c>
      <c r="C35" s="4476">
        <v>440</v>
      </c>
      <c r="D35" s="4477">
        <v>15</v>
      </c>
      <c r="E35" s="4477">
        <v>425</v>
      </c>
      <c r="F35" s="4477">
        <v>265</v>
      </c>
      <c r="G35" s="4477">
        <v>152</v>
      </c>
      <c r="H35" s="4479">
        <v>8</v>
      </c>
      <c r="I35" s="4480">
        <v>3.4090909090909087</v>
      </c>
      <c r="J35" s="4481">
        <v>96.590909090909093</v>
      </c>
      <c r="K35" s="4481">
        <v>60.227272727272727</v>
      </c>
      <c r="L35" s="4481">
        <v>34.545454545454547</v>
      </c>
      <c r="M35" s="4482">
        <v>1.8181818181818181</v>
      </c>
    </row>
    <row r="36" spans="1:13">
      <c r="A36" s="4917"/>
      <c r="B36" s="4468" t="s">
        <v>442</v>
      </c>
      <c r="C36" s="4469">
        <v>395</v>
      </c>
      <c r="D36" s="4470">
        <v>18</v>
      </c>
      <c r="E36" s="4470">
        <v>377</v>
      </c>
      <c r="F36" s="4470">
        <v>236</v>
      </c>
      <c r="G36" s="4470">
        <v>134</v>
      </c>
      <c r="H36" s="4472">
        <v>7</v>
      </c>
      <c r="I36" s="4473">
        <v>4.556962025316456</v>
      </c>
      <c r="J36" s="4474">
        <v>95.443037974683548</v>
      </c>
      <c r="K36" s="4474">
        <v>59.746835443037973</v>
      </c>
      <c r="L36" s="4474">
        <v>33.924050632911388</v>
      </c>
      <c r="M36" s="4475">
        <v>1.7721518987341773</v>
      </c>
    </row>
    <row r="37" spans="1:13">
      <c r="A37" s="4917"/>
      <c r="B37" s="4468" t="s">
        <v>443</v>
      </c>
      <c r="C37" s="4469">
        <v>444</v>
      </c>
      <c r="D37" s="4470">
        <v>50</v>
      </c>
      <c r="E37" s="4470">
        <v>394</v>
      </c>
      <c r="F37" s="4470">
        <v>230</v>
      </c>
      <c r="G37" s="4470">
        <v>148</v>
      </c>
      <c r="H37" s="4472">
        <v>16</v>
      </c>
      <c r="I37" s="4473">
        <v>11.261261261261261</v>
      </c>
      <c r="J37" s="4474">
        <v>88.738738738738746</v>
      </c>
      <c r="K37" s="4474">
        <v>51.801801801801808</v>
      </c>
      <c r="L37" s="4474">
        <v>33.333333333333329</v>
      </c>
      <c r="M37" s="4475">
        <v>3.6036036036036037</v>
      </c>
    </row>
    <row r="38" spans="1:13">
      <c r="A38" s="4917"/>
      <c r="B38" s="4460" t="s">
        <v>444</v>
      </c>
      <c r="C38" s="4469">
        <v>340</v>
      </c>
      <c r="D38" s="4470">
        <v>41</v>
      </c>
      <c r="E38" s="4470">
        <v>299</v>
      </c>
      <c r="F38" s="4470">
        <v>169</v>
      </c>
      <c r="G38" s="4470">
        <v>117</v>
      </c>
      <c r="H38" s="4472">
        <v>13</v>
      </c>
      <c r="I38" s="4473">
        <v>12.058823529411764</v>
      </c>
      <c r="J38" s="4474">
        <v>87.941176470588232</v>
      </c>
      <c r="K38" s="4474">
        <v>49.705882352941174</v>
      </c>
      <c r="L38" s="4474">
        <v>34.411764705882355</v>
      </c>
      <c r="M38" s="4475">
        <v>3.8235294117647061</v>
      </c>
    </row>
    <row r="39" spans="1:13">
      <c r="A39" s="4917"/>
      <c r="B39" s="4460" t="s">
        <v>445</v>
      </c>
      <c r="C39" s="4469">
        <v>225</v>
      </c>
      <c r="D39" s="4470">
        <v>49</v>
      </c>
      <c r="E39" s="4470">
        <v>176</v>
      </c>
      <c r="F39" s="4470">
        <v>84</v>
      </c>
      <c r="G39" s="4470">
        <v>80</v>
      </c>
      <c r="H39" s="4472">
        <v>12</v>
      </c>
      <c r="I39" s="4473">
        <v>21.777777777777775</v>
      </c>
      <c r="J39" s="4474">
        <v>78.222222222222229</v>
      </c>
      <c r="K39" s="4474">
        <v>37.333333333333336</v>
      </c>
      <c r="L39" s="4474">
        <v>35.555555555555557</v>
      </c>
      <c r="M39" s="4475">
        <v>5.3333333333333339</v>
      </c>
    </row>
    <row r="40" spans="1:13" ht="12.75" thickBot="1">
      <c r="A40" s="4918"/>
      <c r="B40" s="4491" t="s">
        <v>624</v>
      </c>
      <c r="C40" s="4492">
        <v>106</v>
      </c>
      <c r="D40" s="4493">
        <v>37</v>
      </c>
      <c r="E40" s="4470">
        <v>69</v>
      </c>
      <c r="F40" s="4493">
        <v>40</v>
      </c>
      <c r="G40" s="4493">
        <v>23</v>
      </c>
      <c r="H40" s="4494">
        <v>6</v>
      </c>
      <c r="I40" s="4495">
        <v>34.905660377358487</v>
      </c>
      <c r="J40" s="4496">
        <v>65.094339622641513</v>
      </c>
      <c r="K40" s="4496">
        <v>37.735849056603776</v>
      </c>
      <c r="L40" s="4496">
        <v>21.69811320754717</v>
      </c>
      <c r="M40" s="4497">
        <v>5.6603773584905666</v>
      </c>
    </row>
    <row r="41" spans="1:13" ht="22.5">
      <c r="A41" s="4930" t="s">
        <v>140</v>
      </c>
      <c r="B41" s="4445" t="s">
        <v>366</v>
      </c>
      <c r="C41" s="4498">
        <v>1728</v>
      </c>
      <c r="D41" s="4447">
        <v>285</v>
      </c>
      <c r="E41" s="4447">
        <v>1443</v>
      </c>
      <c r="F41" s="4447">
        <v>814</v>
      </c>
      <c r="G41" s="4447">
        <v>557</v>
      </c>
      <c r="H41" s="4448">
        <v>72</v>
      </c>
      <c r="I41" s="4449">
        <v>16.493055555555554</v>
      </c>
      <c r="J41" s="4450">
        <v>83.506944444444443</v>
      </c>
      <c r="K41" s="4450">
        <v>47.106481481481481</v>
      </c>
      <c r="L41" s="4450">
        <v>32.233796296296298</v>
      </c>
      <c r="M41" s="4451">
        <v>4.1666666666666661</v>
      </c>
    </row>
    <row r="42" spans="1:13" ht="12" customHeight="1">
      <c r="A42" s="4931"/>
      <c r="B42" s="4452" t="s">
        <v>78</v>
      </c>
      <c r="C42" s="4453">
        <v>101</v>
      </c>
      <c r="D42" s="4454">
        <v>92</v>
      </c>
      <c r="E42" s="4454">
        <v>9</v>
      </c>
      <c r="F42" s="4454">
        <v>6</v>
      </c>
      <c r="G42" s="4455">
        <v>0</v>
      </c>
      <c r="H42" s="4456">
        <v>3</v>
      </c>
      <c r="I42" s="4457">
        <v>91.089108910891099</v>
      </c>
      <c r="J42" s="4458">
        <v>8.9108910891089099</v>
      </c>
      <c r="K42" s="4458">
        <v>5.9405940594059405</v>
      </c>
      <c r="L42" s="4458">
        <v>0</v>
      </c>
      <c r="M42" s="4459">
        <v>2.9702970297029703</v>
      </c>
    </row>
    <row r="43" spans="1:13" ht="12" customHeight="1">
      <c r="A43" s="4931"/>
      <c r="B43" s="4460">
        <v>5</v>
      </c>
      <c r="C43" s="4461">
        <v>16</v>
      </c>
      <c r="D43" s="4462">
        <v>16</v>
      </c>
      <c r="E43" s="4462">
        <v>0</v>
      </c>
      <c r="F43" s="4462">
        <v>0</v>
      </c>
      <c r="G43" s="4463">
        <v>0</v>
      </c>
      <c r="H43" s="4464">
        <v>0</v>
      </c>
      <c r="I43" s="4465">
        <v>100</v>
      </c>
      <c r="J43" s="4466">
        <v>0</v>
      </c>
      <c r="K43" s="4466">
        <v>0</v>
      </c>
      <c r="L43" s="4466">
        <v>0</v>
      </c>
      <c r="M43" s="4467">
        <v>0</v>
      </c>
    </row>
    <row r="44" spans="1:13" ht="12" customHeight="1">
      <c r="A44" s="4931"/>
      <c r="B44" s="4468">
        <v>6</v>
      </c>
      <c r="C44" s="4469">
        <v>22</v>
      </c>
      <c r="D44" s="4470">
        <v>22</v>
      </c>
      <c r="E44" s="4462">
        <v>0</v>
      </c>
      <c r="F44" s="4470">
        <v>0</v>
      </c>
      <c r="G44" s="4471">
        <v>0</v>
      </c>
      <c r="H44" s="4472">
        <v>0</v>
      </c>
      <c r="I44" s="4473">
        <v>100</v>
      </c>
      <c r="J44" s="4474">
        <v>0</v>
      </c>
      <c r="K44" s="4474">
        <v>0</v>
      </c>
      <c r="L44" s="4474">
        <v>0</v>
      </c>
      <c r="M44" s="4475">
        <v>0</v>
      </c>
    </row>
    <row r="45" spans="1:13" ht="12" customHeight="1">
      <c r="A45" s="4931"/>
      <c r="B45" s="4468">
        <v>7</v>
      </c>
      <c r="C45" s="4469">
        <v>17</v>
      </c>
      <c r="D45" s="4470">
        <v>15</v>
      </c>
      <c r="E45" s="4462">
        <v>2</v>
      </c>
      <c r="F45" s="4470">
        <v>1</v>
      </c>
      <c r="G45" s="4471">
        <v>0</v>
      </c>
      <c r="H45" s="4472">
        <v>1</v>
      </c>
      <c r="I45" s="4473">
        <v>88.235294117647058</v>
      </c>
      <c r="J45" s="4474">
        <v>11.76470588235294</v>
      </c>
      <c r="K45" s="4474">
        <v>5.8823529411764701</v>
      </c>
      <c r="L45" s="4474">
        <v>0</v>
      </c>
      <c r="M45" s="4475">
        <v>5.8823529411764701</v>
      </c>
    </row>
    <row r="46" spans="1:13" ht="12" customHeight="1">
      <c r="A46" s="4931"/>
      <c r="B46" s="4468">
        <v>8</v>
      </c>
      <c r="C46" s="4469">
        <v>25</v>
      </c>
      <c r="D46" s="4470">
        <v>20</v>
      </c>
      <c r="E46" s="4462">
        <v>5</v>
      </c>
      <c r="F46" s="4470">
        <v>3</v>
      </c>
      <c r="G46" s="4471">
        <v>0</v>
      </c>
      <c r="H46" s="4472">
        <v>2</v>
      </c>
      <c r="I46" s="4473">
        <v>80</v>
      </c>
      <c r="J46" s="4474">
        <v>20</v>
      </c>
      <c r="K46" s="4474">
        <v>12</v>
      </c>
      <c r="L46" s="4474">
        <v>0</v>
      </c>
      <c r="M46" s="4475">
        <v>8</v>
      </c>
    </row>
    <row r="47" spans="1:13" ht="12" customHeight="1">
      <c r="A47" s="4931"/>
      <c r="B47" s="4468">
        <v>9</v>
      </c>
      <c r="C47" s="4476">
        <v>21</v>
      </c>
      <c r="D47" s="4477">
        <v>19</v>
      </c>
      <c r="E47" s="4477">
        <v>2</v>
      </c>
      <c r="F47" s="4477">
        <v>2</v>
      </c>
      <c r="G47" s="4478">
        <v>0</v>
      </c>
      <c r="H47" s="4479">
        <v>0</v>
      </c>
      <c r="I47" s="4480">
        <v>90.476190476190482</v>
      </c>
      <c r="J47" s="4481">
        <v>9.5238095238095237</v>
      </c>
      <c r="K47" s="4481">
        <v>9.5238095238095237</v>
      </c>
      <c r="L47" s="4481">
        <v>0</v>
      </c>
      <c r="M47" s="4482">
        <v>0</v>
      </c>
    </row>
    <row r="48" spans="1:13" s="51" customFormat="1" ht="12" customHeight="1">
      <c r="A48" s="4931"/>
      <c r="B48" s="4452" t="s">
        <v>79</v>
      </c>
      <c r="C48" s="4483">
        <v>87</v>
      </c>
      <c r="D48" s="4484">
        <v>55</v>
      </c>
      <c r="E48" s="4484">
        <v>32</v>
      </c>
      <c r="F48" s="4484">
        <v>17</v>
      </c>
      <c r="G48" s="4485">
        <v>5</v>
      </c>
      <c r="H48" s="4486">
        <v>10</v>
      </c>
      <c r="I48" s="4487">
        <v>63.218390804597703</v>
      </c>
      <c r="J48" s="4488">
        <v>36.781609195402297</v>
      </c>
      <c r="K48" s="4488">
        <v>19.540229885057471</v>
      </c>
      <c r="L48" s="4488">
        <v>5.7471264367816088</v>
      </c>
      <c r="M48" s="4489">
        <v>11.494252873563218</v>
      </c>
    </row>
    <row r="49" spans="1:13" s="51" customFormat="1" ht="13.5" customHeight="1">
      <c r="A49" s="4931"/>
      <c r="B49" s="4468">
        <v>10</v>
      </c>
      <c r="C49" s="4469">
        <v>29</v>
      </c>
      <c r="D49" s="4470">
        <v>21</v>
      </c>
      <c r="E49" s="4470">
        <v>8</v>
      </c>
      <c r="F49" s="4470">
        <v>4</v>
      </c>
      <c r="G49" s="4471">
        <v>0</v>
      </c>
      <c r="H49" s="4472">
        <v>4</v>
      </c>
      <c r="I49" s="4473">
        <v>72.41379310344827</v>
      </c>
      <c r="J49" s="4474">
        <v>27.586206896551722</v>
      </c>
      <c r="K49" s="4474">
        <v>13.793103448275861</v>
      </c>
      <c r="L49" s="4474">
        <v>0</v>
      </c>
      <c r="M49" s="4475">
        <v>13.793103448275861</v>
      </c>
    </row>
    <row r="50" spans="1:13" s="51" customFormat="1" ht="12" customHeight="1">
      <c r="A50" s="4931"/>
      <c r="B50" s="4468">
        <v>11</v>
      </c>
      <c r="C50" s="4469">
        <v>13</v>
      </c>
      <c r="D50" s="4470">
        <v>8</v>
      </c>
      <c r="E50" s="4470">
        <v>5</v>
      </c>
      <c r="F50" s="4470">
        <v>4</v>
      </c>
      <c r="G50" s="4471">
        <v>1</v>
      </c>
      <c r="H50" s="4472">
        <v>0</v>
      </c>
      <c r="I50" s="4473">
        <v>61.53846153846154</v>
      </c>
      <c r="J50" s="4474">
        <v>38.461538461538467</v>
      </c>
      <c r="K50" s="4474">
        <v>30.76923076923077</v>
      </c>
      <c r="L50" s="4474">
        <v>7.6923076923076925</v>
      </c>
      <c r="M50" s="4475">
        <v>0</v>
      </c>
    </row>
    <row r="51" spans="1:13" ht="12" customHeight="1">
      <c r="A51" s="4931"/>
      <c r="B51" s="4468">
        <v>12</v>
      </c>
      <c r="C51" s="4469">
        <v>20</v>
      </c>
      <c r="D51" s="4470">
        <v>14</v>
      </c>
      <c r="E51" s="4470">
        <v>6</v>
      </c>
      <c r="F51" s="4470">
        <v>3</v>
      </c>
      <c r="G51" s="4471">
        <v>2</v>
      </c>
      <c r="H51" s="4472">
        <v>1</v>
      </c>
      <c r="I51" s="4473">
        <v>70</v>
      </c>
      <c r="J51" s="4474">
        <v>30</v>
      </c>
      <c r="K51" s="4474">
        <v>15</v>
      </c>
      <c r="L51" s="4474">
        <v>10</v>
      </c>
      <c r="M51" s="4475">
        <v>5</v>
      </c>
    </row>
    <row r="52" spans="1:13" ht="12" customHeight="1">
      <c r="A52" s="4931"/>
      <c r="B52" s="4468">
        <v>13</v>
      </c>
      <c r="C52" s="4469">
        <v>13</v>
      </c>
      <c r="D52" s="4470">
        <v>7</v>
      </c>
      <c r="E52" s="4470">
        <v>6</v>
      </c>
      <c r="F52" s="4470">
        <v>2</v>
      </c>
      <c r="G52" s="4471">
        <v>2</v>
      </c>
      <c r="H52" s="4472">
        <v>2</v>
      </c>
      <c r="I52" s="4473">
        <v>53.846153846153847</v>
      </c>
      <c r="J52" s="4474">
        <v>46.153846153846153</v>
      </c>
      <c r="K52" s="4474">
        <v>15.384615384615385</v>
      </c>
      <c r="L52" s="4474">
        <v>15.384615384615385</v>
      </c>
      <c r="M52" s="4475">
        <v>15.384615384615385</v>
      </c>
    </row>
    <row r="53" spans="1:13" ht="12" customHeight="1">
      <c r="A53" s="4931"/>
      <c r="B53" s="4490">
        <v>14</v>
      </c>
      <c r="C53" s="4476">
        <v>12</v>
      </c>
      <c r="D53" s="4477">
        <v>5</v>
      </c>
      <c r="E53" s="4477">
        <v>7</v>
      </c>
      <c r="F53" s="4477">
        <v>4</v>
      </c>
      <c r="G53" s="4478">
        <v>0</v>
      </c>
      <c r="H53" s="4479">
        <v>3</v>
      </c>
      <c r="I53" s="4480">
        <v>41.666666666666671</v>
      </c>
      <c r="J53" s="4481">
        <v>58.333333333333336</v>
      </c>
      <c r="K53" s="4481">
        <v>33.333333333333329</v>
      </c>
      <c r="L53" s="4481">
        <v>0</v>
      </c>
      <c r="M53" s="4482">
        <v>25</v>
      </c>
    </row>
    <row r="54" spans="1:13" ht="12" customHeight="1">
      <c r="A54" s="4931"/>
      <c r="B54" s="4468" t="s">
        <v>432</v>
      </c>
      <c r="C54" s="4469">
        <v>55</v>
      </c>
      <c r="D54" s="4470">
        <v>19</v>
      </c>
      <c r="E54" s="4470">
        <v>36</v>
      </c>
      <c r="F54" s="4470">
        <v>18</v>
      </c>
      <c r="G54" s="4470">
        <v>13</v>
      </c>
      <c r="H54" s="4472">
        <v>5</v>
      </c>
      <c r="I54" s="4473">
        <v>34.545454545454547</v>
      </c>
      <c r="J54" s="4474">
        <v>65.454545454545453</v>
      </c>
      <c r="K54" s="4474">
        <v>32.727272727272727</v>
      </c>
      <c r="L54" s="4474">
        <v>23.636363636363637</v>
      </c>
      <c r="M54" s="4475">
        <v>9.0909090909090917</v>
      </c>
    </row>
    <row r="55" spans="1:13" ht="12" customHeight="1">
      <c r="A55" s="4931"/>
      <c r="B55" s="4468" t="s">
        <v>433</v>
      </c>
      <c r="C55" s="4469">
        <v>32</v>
      </c>
      <c r="D55" s="4470">
        <v>4</v>
      </c>
      <c r="E55" s="4470">
        <v>28</v>
      </c>
      <c r="F55" s="4470">
        <v>12</v>
      </c>
      <c r="G55" s="4470">
        <v>13</v>
      </c>
      <c r="H55" s="4472">
        <v>3</v>
      </c>
      <c r="I55" s="4473">
        <v>12.5</v>
      </c>
      <c r="J55" s="4474">
        <v>87.5</v>
      </c>
      <c r="K55" s="4474">
        <v>37.5</v>
      </c>
      <c r="L55" s="4474">
        <v>40.625</v>
      </c>
      <c r="M55" s="4475">
        <v>9.375</v>
      </c>
    </row>
    <row r="56" spans="1:13" ht="12" customHeight="1">
      <c r="A56" s="4931"/>
      <c r="B56" s="4468" t="s">
        <v>434</v>
      </c>
      <c r="C56" s="4469">
        <v>45</v>
      </c>
      <c r="D56" s="4470">
        <v>4</v>
      </c>
      <c r="E56" s="4470">
        <v>41</v>
      </c>
      <c r="F56" s="4470">
        <v>15</v>
      </c>
      <c r="G56" s="4470">
        <v>24</v>
      </c>
      <c r="H56" s="4472">
        <v>2</v>
      </c>
      <c r="I56" s="4473">
        <v>8.8888888888888893</v>
      </c>
      <c r="J56" s="4474">
        <v>91.111111111111114</v>
      </c>
      <c r="K56" s="4474">
        <v>33.333333333333329</v>
      </c>
      <c r="L56" s="4474">
        <v>53.333333333333336</v>
      </c>
      <c r="M56" s="4475">
        <v>4.4444444444444446</v>
      </c>
    </row>
    <row r="57" spans="1:13" ht="12" customHeight="1">
      <c r="A57" s="4931"/>
      <c r="B57" s="4468" t="s">
        <v>435</v>
      </c>
      <c r="C57" s="4469">
        <v>73</v>
      </c>
      <c r="D57" s="4470">
        <v>2</v>
      </c>
      <c r="E57" s="4470">
        <v>71</v>
      </c>
      <c r="F57" s="4470">
        <v>38</v>
      </c>
      <c r="G57" s="4470">
        <v>31</v>
      </c>
      <c r="H57" s="4472">
        <v>2</v>
      </c>
      <c r="I57" s="4473">
        <v>2.7397260273972601</v>
      </c>
      <c r="J57" s="4474">
        <v>97.260273972602747</v>
      </c>
      <c r="K57" s="4474">
        <v>52.054794520547944</v>
      </c>
      <c r="L57" s="4474">
        <v>42.465753424657535</v>
      </c>
      <c r="M57" s="4475">
        <v>2.7397260273972601</v>
      </c>
    </row>
    <row r="58" spans="1:13" ht="12" customHeight="1">
      <c r="A58" s="4931"/>
      <c r="B58" s="4490" t="s">
        <v>436</v>
      </c>
      <c r="C58" s="4476">
        <v>104</v>
      </c>
      <c r="D58" s="4477">
        <v>4</v>
      </c>
      <c r="E58" s="4477">
        <v>100</v>
      </c>
      <c r="F58" s="4477">
        <v>53</v>
      </c>
      <c r="G58" s="4477">
        <v>46</v>
      </c>
      <c r="H58" s="4479">
        <v>1</v>
      </c>
      <c r="I58" s="4480">
        <v>3.8461538461538463</v>
      </c>
      <c r="J58" s="4481">
        <v>96.15384615384616</v>
      </c>
      <c r="K58" s="4481">
        <v>50.96153846153846</v>
      </c>
      <c r="L58" s="4481">
        <v>44.230769230769226</v>
      </c>
      <c r="M58" s="4482">
        <v>0.96153846153846156</v>
      </c>
    </row>
    <row r="59" spans="1:13" ht="12" customHeight="1">
      <c r="A59" s="4931"/>
      <c r="B59" s="4468" t="s">
        <v>437</v>
      </c>
      <c r="C59" s="4469">
        <v>81</v>
      </c>
      <c r="D59" s="4470">
        <v>1</v>
      </c>
      <c r="E59" s="4470">
        <v>80</v>
      </c>
      <c r="F59" s="4470">
        <v>52</v>
      </c>
      <c r="G59" s="4470">
        <v>27</v>
      </c>
      <c r="H59" s="4472">
        <v>1</v>
      </c>
      <c r="I59" s="4473">
        <v>1.2345679012345678</v>
      </c>
      <c r="J59" s="4474">
        <v>98.76543209876543</v>
      </c>
      <c r="K59" s="4474">
        <v>64.197530864197532</v>
      </c>
      <c r="L59" s="4474">
        <v>33.333333333333329</v>
      </c>
      <c r="M59" s="4475">
        <v>1.2345679012345678</v>
      </c>
    </row>
    <row r="60" spans="1:13" ht="12" customHeight="1">
      <c r="A60" s="4931"/>
      <c r="B60" s="4468" t="s">
        <v>438</v>
      </c>
      <c r="C60" s="4469">
        <v>76</v>
      </c>
      <c r="D60" s="4470">
        <v>3</v>
      </c>
      <c r="E60" s="4470">
        <v>73</v>
      </c>
      <c r="F60" s="4470">
        <v>47</v>
      </c>
      <c r="G60" s="4470">
        <v>24</v>
      </c>
      <c r="H60" s="4472">
        <v>2</v>
      </c>
      <c r="I60" s="4473">
        <v>3.9473684210526314</v>
      </c>
      <c r="J60" s="4474">
        <v>96.05263157894737</v>
      </c>
      <c r="K60" s="4474">
        <v>61.842105263157897</v>
      </c>
      <c r="L60" s="4474">
        <v>31.578947368421051</v>
      </c>
      <c r="M60" s="4475">
        <v>2.6315789473684208</v>
      </c>
    </row>
    <row r="61" spans="1:13" ht="12" customHeight="1">
      <c r="A61" s="4931"/>
      <c r="B61" s="4468" t="s">
        <v>439</v>
      </c>
      <c r="C61" s="4469">
        <v>97</v>
      </c>
      <c r="D61" s="4470">
        <v>1</v>
      </c>
      <c r="E61" s="4470">
        <v>96</v>
      </c>
      <c r="F61" s="4470">
        <v>67</v>
      </c>
      <c r="G61" s="4470">
        <v>28</v>
      </c>
      <c r="H61" s="4472">
        <v>1</v>
      </c>
      <c r="I61" s="4473">
        <v>1.0309278350515463</v>
      </c>
      <c r="J61" s="4474">
        <v>98.969072164948457</v>
      </c>
      <c r="K61" s="4474">
        <v>69.072164948453604</v>
      </c>
      <c r="L61" s="4474">
        <v>28.865979381443296</v>
      </c>
      <c r="M61" s="4475">
        <v>1.0309278350515463</v>
      </c>
    </row>
    <row r="62" spans="1:13" ht="12" customHeight="1">
      <c r="A62" s="4931"/>
      <c r="B62" s="4468" t="s">
        <v>440</v>
      </c>
      <c r="C62" s="4469">
        <v>116</v>
      </c>
      <c r="D62" s="4470">
        <v>1</v>
      </c>
      <c r="E62" s="4470">
        <v>115</v>
      </c>
      <c r="F62" s="4470">
        <v>67</v>
      </c>
      <c r="G62" s="4470">
        <v>43</v>
      </c>
      <c r="H62" s="4472">
        <v>5</v>
      </c>
      <c r="I62" s="4473">
        <v>0.86206896551724133</v>
      </c>
      <c r="J62" s="4474">
        <v>99.137931034482762</v>
      </c>
      <c r="K62" s="4474">
        <v>57.758620689655174</v>
      </c>
      <c r="L62" s="4474">
        <v>37.068965517241381</v>
      </c>
      <c r="M62" s="4475">
        <v>4.3103448275862073</v>
      </c>
    </row>
    <row r="63" spans="1:13" ht="12" customHeight="1">
      <c r="A63" s="4931"/>
      <c r="B63" s="4490" t="s">
        <v>441</v>
      </c>
      <c r="C63" s="4476">
        <v>187</v>
      </c>
      <c r="D63" s="4477">
        <v>8</v>
      </c>
      <c r="E63" s="4477">
        <v>179</v>
      </c>
      <c r="F63" s="4477">
        <v>114</v>
      </c>
      <c r="G63" s="4477">
        <v>57</v>
      </c>
      <c r="H63" s="4479">
        <v>8</v>
      </c>
      <c r="I63" s="4480">
        <v>4.2780748663101598</v>
      </c>
      <c r="J63" s="4481">
        <v>95.721925133689851</v>
      </c>
      <c r="K63" s="4481">
        <v>60.962566844919785</v>
      </c>
      <c r="L63" s="4481">
        <v>30.481283422459892</v>
      </c>
      <c r="M63" s="4482">
        <v>4.2780748663101598</v>
      </c>
    </row>
    <row r="64" spans="1:13" ht="12" customHeight="1">
      <c r="A64" s="4931"/>
      <c r="B64" s="4468" t="s">
        <v>442</v>
      </c>
      <c r="C64" s="4469">
        <v>167</v>
      </c>
      <c r="D64" s="4470">
        <v>13</v>
      </c>
      <c r="E64" s="4470">
        <v>154</v>
      </c>
      <c r="F64" s="4470">
        <v>91</v>
      </c>
      <c r="G64" s="4470">
        <v>60</v>
      </c>
      <c r="H64" s="4472">
        <v>3</v>
      </c>
      <c r="I64" s="4473">
        <v>7.7844311377245514</v>
      </c>
      <c r="J64" s="4474">
        <v>92.215568862275461</v>
      </c>
      <c r="K64" s="4474">
        <v>54.491017964071851</v>
      </c>
      <c r="L64" s="4474">
        <v>35.928143712574851</v>
      </c>
      <c r="M64" s="4475">
        <v>1.7964071856287425</v>
      </c>
    </row>
    <row r="65" spans="1:13" ht="12" customHeight="1">
      <c r="A65" s="4931"/>
      <c r="B65" s="4468" t="s">
        <v>443</v>
      </c>
      <c r="C65" s="4469">
        <v>202</v>
      </c>
      <c r="D65" s="4470">
        <v>25</v>
      </c>
      <c r="E65" s="4470">
        <v>177</v>
      </c>
      <c r="F65" s="4470">
        <v>84</v>
      </c>
      <c r="G65" s="4470">
        <v>81</v>
      </c>
      <c r="H65" s="4472">
        <v>12</v>
      </c>
      <c r="I65" s="4473">
        <v>12.376237623762377</v>
      </c>
      <c r="J65" s="4474">
        <v>87.623762376237622</v>
      </c>
      <c r="K65" s="4474">
        <v>41.584158415841586</v>
      </c>
      <c r="L65" s="4474">
        <v>40.099009900990104</v>
      </c>
      <c r="M65" s="4475">
        <v>5.9405940594059405</v>
      </c>
    </row>
    <row r="66" spans="1:13" s="51" customFormat="1" ht="12" customHeight="1">
      <c r="A66" s="4931"/>
      <c r="B66" s="4460" t="s">
        <v>444</v>
      </c>
      <c r="C66" s="4469">
        <v>163</v>
      </c>
      <c r="D66" s="4470">
        <v>21</v>
      </c>
      <c r="E66" s="4470">
        <v>142</v>
      </c>
      <c r="F66" s="4470">
        <v>82</v>
      </c>
      <c r="G66" s="4470">
        <v>53</v>
      </c>
      <c r="H66" s="4472">
        <v>7</v>
      </c>
      <c r="I66" s="4473">
        <v>12.883435582822086</v>
      </c>
      <c r="J66" s="4474">
        <v>87.116564417177912</v>
      </c>
      <c r="K66" s="4474">
        <v>50.306748466257666</v>
      </c>
      <c r="L66" s="4474">
        <v>32.515337423312886</v>
      </c>
      <c r="M66" s="4475">
        <v>4.294478527607362</v>
      </c>
    </row>
    <row r="67" spans="1:13" ht="12" customHeight="1">
      <c r="A67" s="4931"/>
      <c r="B67" s="4460" t="s">
        <v>445</v>
      </c>
      <c r="C67" s="4469">
        <v>103</v>
      </c>
      <c r="D67" s="4470">
        <v>18</v>
      </c>
      <c r="E67" s="4470">
        <v>85</v>
      </c>
      <c r="F67" s="4470">
        <v>36</v>
      </c>
      <c r="G67" s="4470">
        <v>45</v>
      </c>
      <c r="H67" s="4472">
        <v>4</v>
      </c>
      <c r="I67" s="4473">
        <v>17.475728155339805</v>
      </c>
      <c r="J67" s="4474">
        <v>82.524271844660191</v>
      </c>
      <c r="K67" s="4474">
        <v>34.95145631067961</v>
      </c>
      <c r="L67" s="4474">
        <v>43.689320388349515</v>
      </c>
      <c r="M67" s="4475">
        <v>3.8834951456310676</v>
      </c>
    </row>
    <row r="68" spans="1:13" ht="12" customHeight="1">
      <c r="A68" s="4932"/>
      <c r="B68" s="4490" t="s">
        <v>80</v>
      </c>
      <c r="C68" s="4476">
        <v>39</v>
      </c>
      <c r="D68" s="4477">
        <v>14</v>
      </c>
      <c r="E68" s="4477">
        <v>25</v>
      </c>
      <c r="F68" s="4477">
        <v>15</v>
      </c>
      <c r="G68" s="4477">
        <v>7</v>
      </c>
      <c r="H68" s="4479">
        <v>3</v>
      </c>
      <c r="I68" s="4480">
        <v>35.897435897435898</v>
      </c>
      <c r="J68" s="4481">
        <v>64.102564102564102</v>
      </c>
      <c r="K68" s="4481">
        <v>38.461538461538467</v>
      </c>
      <c r="L68" s="4481">
        <v>17.948717948717949</v>
      </c>
      <c r="M68" s="4482">
        <v>7.6923076923076925</v>
      </c>
    </row>
    <row r="69" spans="1:13" ht="22.5">
      <c r="A69" s="4927" t="s">
        <v>141</v>
      </c>
      <c r="B69" s="4499" t="s">
        <v>366</v>
      </c>
      <c r="C69" s="4446">
        <v>2370</v>
      </c>
      <c r="D69" s="4500">
        <v>300</v>
      </c>
      <c r="E69" s="4500">
        <v>2070</v>
      </c>
      <c r="F69" s="4500">
        <v>1292</v>
      </c>
      <c r="G69" s="4500">
        <v>725</v>
      </c>
      <c r="H69" s="4501">
        <v>53</v>
      </c>
      <c r="I69" s="4502">
        <v>12.658227848101266</v>
      </c>
      <c r="J69" s="4503">
        <v>87.341772151898738</v>
      </c>
      <c r="K69" s="4503">
        <v>54.514767932489448</v>
      </c>
      <c r="L69" s="4503">
        <v>30.590717299578056</v>
      </c>
      <c r="M69" s="4504">
        <v>2.2362869198312234</v>
      </c>
    </row>
    <row r="70" spans="1:13" ht="12" customHeight="1">
      <c r="A70" s="4928"/>
      <c r="B70" s="4452" t="s">
        <v>78</v>
      </c>
      <c r="C70" s="4453">
        <v>109</v>
      </c>
      <c r="D70" s="4454">
        <v>97</v>
      </c>
      <c r="E70" s="4454">
        <v>12</v>
      </c>
      <c r="F70" s="4454">
        <v>8</v>
      </c>
      <c r="G70" s="4455">
        <v>0</v>
      </c>
      <c r="H70" s="4456">
        <v>4</v>
      </c>
      <c r="I70" s="4457">
        <v>88.9908256880734</v>
      </c>
      <c r="J70" s="4458">
        <v>11.009174311926607</v>
      </c>
      <c r="K70" s="4458">
        <v>7.3394495412844041</v>
      </c>
      <c r="L70" s="4458">
        <v>0</v>
      </c>
      <c r="M70" s="4459">
        <v>3.669724770642202</v>
      </c>
    </row>
    <row r="71" spans="1:13" ht="12" customHeight="1">
      <c r="A71" s="4928"/>
      <c r="B71" s="4460">
        <v>5</v>
      </c>
      <c r="C71" s="4461">
        <v>14</v>
      </c>
      <c r="D71" s="4462">
        <v>14</v>
      </c>
      <c r="E71" s="4462">
        <v>0</v>
      </c>
      <c r="F71" s="4462">
        <v>0</v>
      </c>
      <c r="G71" s="4463">
        <v>0</v>
      </c>
      <c r="H71" s="4464">
        <v>0</v>
      </c>
      <c r="I71" s="4465">
        <v>100</v>
      </c>
      <c r="J71" s="4466">
        <v>0</v>
      </c>
      <c r="K71" s="4466">
        <v>0</v>
      </c>
      <c r="L71" s="4466">
        <v>0</v>
      </c>
      <c r="M71" s="4467">
        <v>0</v>
      </c>
    </row>
    <row r="72" spans="1:13" ht="12" customHeight="1">
      <c r="A72" s="4928"/>
      <c r="B72" s="4468">
        <v>6</v>
      </c>
      <c r="C72" s="4469">
        <v>16</v>
      </c>
      <c r="D72" s="4470">
        <v>16</v>
      </c>
      <c r="E72" s="4462">
        <v>0</v>
      </c>
      <c r="F72" s="4470">
        <v>0</v>
      </c>
      <c r="G72" s="4471">
        <v>0</v>
      </c>
      <c r="H72" s="4472">
        <v>0</v>
      </c>
      <c r="I72" s="4473">
        <v>100</v>
      </c>
      <c r="J72" s="4474">
        <v>0</v>
      </c>
      <c r="K72" s="4474">
        <v>0</v>
      </c>
      <c r="L72" s="4474">
        <v>0</v>
      </c>
      <c r="M72" s="4475">
        <v>0</v>
      </c>
    </row>
    <row r="73" spans="1:13" ht="12" customHeight="1">
      <c r="A73" s="4928"/>
      <c r="B73" s="4468">
        <v>7</v>
      </c>
      <c r="C73" s="4469">
        <v>28</v>
      </c>
      <c r="D73" s="4470">
        <v>26</v>
      </c>
      <c r="E73" s="4462">
        <v>2</v>
      </c>
      <c r="F73" s="4470">
        <v>2</v>
      </c>
      <c r="G73" s="4471">
        <v>0</v>
      </c>
      <c r="H73" s="4472">
        <v>0</v>
      </c>
      <c r="I73" s="4473">
        <v>92.857142857142861</v>
      </c>
      <c r="J73" s="4474">
        <v>7.1428571428571423</v>
      </c>
      <c r="K73" s="4474">
        <v>7.1428571428571423</v>
      </c>
      <c r="L73" s="4474">
        <v>0</v>
      </c>
      <c r="M73" s="4475">
        <v>0</v>
      </c>
    </row>
    <row r="74" spans="1:13" ht="12" customHeight="1">
      <c r="A74" s="4928"/>
      <c r="B74" s="4468">
        <v>8</v>
      </c>
      <c r="C74" s="4469">
        <v>27</v>
      </c>
      <c r="D74" s="4470">
        <v>26</v>
      </c>
      <c r="E74" s="4462">
        <v>1</v>
      </c>
      <c r="F74" s="4470">
        <v>0</v>
      </c>
      <c r="G74" s="4471">
        <v>0</v>
      </c>
      <c r="H74" s="4472">
        <v>1</v>
      </c>
      <c r="I74" s="4473">
        <v>96.296296296296291</v>
      </c>
      <c r="J74" s="4474">
        <v>3.7037037037037033</v>
      </c>
      <c r="K74" s="4474">
        <v>0</v>
      </c>
      <c r="L74" s="4474">
        <v>0</v>
      </c>
      <c r="M74" s="4475">
        <v>3.7037037037037033</v>
      </c>
    </row>
    <row r="75" spans="1:13" ht="12" customHeight="1">
      <c r="A75" s="4928"/>
      <c r="B75" s="4468">
        <v>9</v>
      </c>
      <c r="C75" s="4476">
        <v>24</v>
      </c>
      <c r="D75" s="4477">
        <v>15</v>
      </c>
      <c r="E75" s="4477">
        <v>9</v>
      </c>
      <c r="F75" s="4477">
        <v>6</v>
      </c>
      <c r="G75" s="4478">
        <v>0</v>
      </c>
      <c r="H75" s="4479">
        <v>3</v>
      </c>
      <c r="I75" s="4480">
        <v>62.5</v>
      </c>
      <c r="J75" s="4481">
        <v>37.5</v>
      </c>
      <c r="K75" s="4481">
        <v>25</v>
      </c>
      <c r="L75" s="4481">
        <v>0</v>
      </c>
      <c r="M75" s="4482">
        <v>12.5</v>
      </c>
    </row>
    <row r="76" spans="1:13" ht="12" customHeight="1">
      <c r="A76" s="4928"/>
      <c r="B76" s="4452" t="s">
        <v>79</v>
      </c>
      <c r="C76" s="4483">
        <v>83</v>
      </c>
      <c r="D76" s="4484">
        <v>56</v>
      </c>
      <c r="E76" s="4484">
        <v>27</v>
      </c>
      <c r="F76" s="4484">
        <v>16</v>
      </c>
      <c r="G76" s="4485">
        <v>5</v>
      </c>
      <c r="H76" s="4486">
        <v>6</v>
      </c>
      <c r="I76" s="4487">
        <v>67.46987951807229</v>
      </c>
      <c r="J76" s="4488">
        <v>32.53012048192771</v>
      </c>
      <c r="K76" s="4488">
        <v>19.277108433734941</v>
      </c>
      <c r="L76" s="4488">
        <v>6.024096385542169</v>
      </c>
      <c r="M76" s="4489">
        <v>7.2289156626506017</v>
      </c>
    </row>
    <row r="77" spans="1:13" ht="12" customHeight="1">
      <c r="A77" s="4928"/>
      <c r="B77" s="4468">
        <v>10</v>
      </c>
      <c r="C77" s="4469">
        <v>19</v>
      </c>
      <c r="D77" s="4470">
        <v>13</v>
      </c>
      <c r="E77" s="4470">
        <v>6</v>
      </c>
      <c r="F77" s="4470">
        <v>3</v>
      </c>
      <c r="G77" s="4471">
        <v>1</v>
      </c>
      <c r="H77" s="4472">
        <v>2</v>
      </c>
      <c r="I77" s="4473">
        <v>68.421052631578945</v>
      </c>
      <c r="J77" s="4474">
        <v>31.578947368421051</v>
      </c>
      <c r="K77" s="4474">
        <v>15.789473684210526</v>
      </c>
      <c r="L77" s="4474">
        <v>5.2631578947368416</v>
      </c>
      <c r="M77" s="4475">
        <v>10.526315789473683</v>
      </c>
    </row>
    <row r="78" spans="1:13" ht="12" customHeight="1">
      <c r="A78" s="4928"/>
      <c r="B78" s="4468">
        <v>11</v>
      </c>
      <c r="C78" s="4469">
        <v>25</v>
      </c>
      <c r="D78" s="4470">
        <v>18</v>
      </c>
      <c r="E78" s="4470">
        <v>7</v>
      </c>
      <c r="F78" s="4470">
        <v>5</v>
      </c>
      <c r="G78" s="4471">
        <v>0</v>
      </c>
      <c r="H78" s="4472">
        <v>2</v>
      </c>
      <c r="I78" s="4473">
        <v>72</v>
      </c>
      <c r="J78" s="4474">
        <v>28.000000000000004</v>
      </c>
      <c r="K78" s="4474">
        <v>20</v>
      </c>
      <c r="L78" s="4474">
        <v>0</v>
      </c>
      <c r="M78" s="4475">
        <v>8</v>
      </c>
    </row>
    <row r="79" spans="1:13" ht="12" customHeight="1">
      <c r="A79" s="4928"/>
      <c r="B79" s="4468">
        <v>12</v>
      </c>
      <c r="C79" s="4469">
        <v>17</v>
      </c>
      <c r="D79" s="4470">
        <v>11</v>
      </c>
      <c r="E79" s="4470">
        <v>6</v>
      </c>
      <c r="F79" s="4470">
        <v>4</v>
      </c>
      <c r="G79" s="4471">
        <v>1</v>
      </c>
      <c r="H79" s="4472">
        <v>1</v>
      </c>
      <c r="I79" s="4473">
        <v>64.705882352941174</v>
      </c>
      <c r="J79" s="4474">
        <v>35.294117647058826</v>
      </c>
      <c r="K79" s="4474">
        <v>23.52941176470588</v>
      </c>
      <c r="L79" s="4474">
        <v>5.8823529411764701</v>
      </c>
      <c r="M79" s="4475">
        <v>5.8823529411764701</v>
      </c>
    </row>
    <row r="80" spans="1:13" ht="12" customHeight="1">
      <c r="A80" s="4928"/>
      <c r="B80" s="4468">
        <v>13</v>
      </c>
      <c r="C80" s="4469">
        <v>15</v>
      </c>
      <c r="D80" s="4470">
        <v>10</v>
      </c>
      <c r="E80" s="4470">
        <v>5</v>
      </c>
      <c r="F80" s="4470">
        <v>2</v>
      </c>
      <c r="G80" s="4471">
        <v>3</v>
      </c>
      <c r="H80" s="4472">
        <v>0</v>
      </c>
      <c r="I80" s="4473">
        <v>66.666666666666657</v>
      </c>
      <c r="J80" s="4474">
        <v>33.333333333333329</v>
      </c>
      <c r="K80" s="4474">
        <v>13.333333333333334</v>
      </c>
      <c r="L80" s="4474">
        <v>20</v>
      </c>
      <c r="M80" s="4475">
        <v>0</v>
      </c>
    </row>
    <row r="81" spans="1:13" ht="12" customHeight="1">
      <c r="A81" s="4928"/>
      <c r="B81" s="4490">
        <v>14</v>
      </c>
      <c r="C81" s="4476">
        <v>7</v>
      </c>
      <c r="D81" s="4477">
        <v>4</v>
      </c>
      <c r="E81" s="4477">
        <v>3</v>
      </c>
      <c r="F81" s="4477">
        <v>2</v>
      </c>
      <c r="G81" s="4478">
        <v>0</v>
      </c>
      <c r="H81" s="4479">
        <v>1</v>
      </c>
      <c r="I81" s="4480">
        <v>57.142857142857139</v>
      </c>
      <c r="J81" s="4481">
        <v>42.857142857142854</v>
      </c>
      <c r="K81" s="4481">
        <v>28.571428571428569</v>
      </c>
      <c r="L81" s="4481">
        <v>0</v>
      </c>
      <c r="M81" s="4482">
        <v>14.285714285714285</v>
      </c>
    </row>
    <row r="82" spans="1:13" ht="12" customHeight="1">
      <c r="A82" s="4928"/>
      <c r="B82" s="4468" t="s">
        <v>432</v>
      </c>
      <c r="C82" s="4469">
        <v>58</v>
      </c>
      <c r="D82" s="4470">
        <v>22</v>
      </c>
      <c r="E82" s="4470">
        <v>36</v>
      </c>
      <c r="F82" s="4470">
        <v>10</v>
      </c>
      <c r="G82" s="4470">
        <v>19</v>
      </c>
      <c r="H82" s="4472">
        <v>7</v>
      </c>
      <c r="I82" s="4473">
        <v>37.931034482758619</v>
      </c>
      <c r="J82" s="4474">
        <v>62.068965517241381</v>
      </c>
      <c r="K82" s="4474">
        <v>17.241379310344829</v>
      </c>
      <c r="L82" s="4474">
        <v>32.758620689655174</v>
      </c>
      <c r="M82" s="4475">
        <v>12.068965517241379</v>
      </c>
    </row>
    <row r="83" spans="1:13" ht="12" customHeight="1">
      <c r="A83" s="4928"/>
      <c r="B83" s="4468" t="s">
        <v>433</v>
      </c>
      <c r="C83" s="4469">
        <v>57</v>
      </c>
      <c r="D83" s="4470">
        <v>5</v>
      </c>
      <c r="E83" s="4470">
        <v>52</v>
      </c>
      <c r="F83" s="4470">
        <v>29</v>
      </c>
      <c r="G83" s="4470">
        <v>20</v>
      </c>
      <c r="H83" s="4472">
        <v>3</v>
      </c>
      <c r="I83" s="4473">
        <v>8.7719298245614024</v>
      </c>
      <c r="J83" s="4474">
        <v>91.228070175438589</v>
      </c>
      <c r="K83" s="4474">
        <v>50.877192982456144</v>
      </c>
      <c r="L83" s="4474">
        <v>35.087719298245609</v>
      </c>
      <c r="M83" s="4475">
        <v>5.2631578947368416</v>
      </c>
    </row>
    <row r="84" spans="1:13" ht="12" customHeight="1">
      <c r="A84" s="4928"/>
      <c r="B84" s="4468" t="s">
        <v>434</v>
      </c>
      <c r="C84" s="4469">
        <v>77</v>
      </c>
      <c r="D84" s="4470">
        <v>2</v>
      </c>
      <c r="E84" s="4470">
        <v>75</v>
      </c>
      <c r="F84" s="4470">
        <v>49</v>
      </c>
      <c r="G84" s="4470">
        <v>24</v>
      </c>
      <c r="H84" s="4472">
        <v>2</v>
      </c>
      <c r="I84" s="4473">
        <v>2.5974025974025974</v>
      </c>
      <c r="J84" s="4474">
        <v>97.402597402597408</v>
      </c>
      <c r="K84" s="4474">
        <v>63.636363636363633</v>
      </c>
      <c r="L84" s="4474">
        <v>31.168831168831169</v>
      </c>
      <c r="M84" s="4475">
        <v>2.5974025974025974</v>
      </c>
    </row>
    <row r="85" spans="1:13" ht="12" customHeight="1">
      <c r="A85" s="4928"/>
      <c r="B85" s="4468" t="s">
        <v>435</v>
      </c>
      <c r="C85" s="4469">
        <v>120</v>
      </c>
      <c r="D85" s="4470">
        <v>4</v>
      </c>
      <c r="E85" s="4470">
        <v>116</v>
      </c>
      <c r="F85" s="4470">
        <v>70</v>
      </c>
      <c r="G85" s="4470">
        <v>46</v>
      </c>
      <c r="H85" s="4472">
        <v>0</v>
      </c>
      <c r="I85" s="4473">
        <v>3.3333333333333335</v>
      </c>
      <c r="J85" s="4474">
        <v>96.666666666666671</v>
      </c>
      <c r="K85" s="4474">
        <v>58.333333333333336</v>
      </c>
      <c r="L85" s="4474">
        <v>38.333333333333336</v>
      </c>
      <c r="M85" s="4475">
        <v>0</v>
      </c>
    </row>
    <row r="86" spans="1:13" ht="12" customHeight="1">
      <c r="A86" s="4928"/>
      <c r="B86" s="4490" t="s">
        <v>436</v>
      </c>
      <c r="C86" s="4476">
        <v>167</v>
      </c>
      <c r="D86" s="4477">
        <v>1</v>
      </c>
      <c r="E86" s="4477">
        <v>166</v>
      </c>
      <c r="F86" s="4477">
        <v>112</v>
      </c>
      <c r="G86" s="4477">
        <v>54</v>
      </c>
      <c r="H86" s="4479">
        <v>0</v>
      </c>
      <c r="I86" s="4480">
        <v>0.5988023952095809</v>
      </c>
      <c r="J86" s="4481">
        <v>99.401197604790411</v>
      </c>
      <c r="K86" s="4481">
        <v>67.06586826347305</v>
      </c>
      <c r="L86" s="4481">
        <v>32.335329341317362</v>
      </c>
      <c r="M86" s="4482">
        <v>0</v>
      </c>
    </row>
    <row r="87" spans="1:13" ht="12" customHeight="1">
      <c r="A87" s="4928"/>
      <c r="B87" s="4468" t="s">
        <v>437</v>
      </c>
      <c r="C87" s="4469">
        <v>146</v>
      </c>
      <c r="D87" s="4470">
        <v>0</v>
      </c>
      <c r="E87" s="4470">
        <v>146</v>
      </c>
      <c r="F87" s="4470">
        <v>98</v>
      </c>
      <c r="G87" s="4470">
        <v>47</v>
      </c>
      <c r="H87" s="4472">
        <v>1</v>
      </c>
      <c r="I87" s="4473">
        <v>0</v>
      </c>
      <c r="J87" s="4474">
        <v>100</v>
      </c>
      <c r="K87" s="4474">
        <v>67.123287671232873</v>
      </c>
      <c r="L87" s="4474">
        <v>32.19178082191781</v>
      </c>
      <c r="M87" s="4475">
        <v>0.68493150684931503</v>
      </c>
    </row>
    <row r="88" spans="1:13" ht="12" customHeight="1">
      <c r="A88" s="4928"/>
      <c r="B88" s="4468" t="s">
        <v>438</v>
      </c>
      <c r="C88" s="4469">
        <v>134</v>
      </c>
      <c r="D88" s="4470">
        <v>0</v>
      </c>
      <c r="E88" s="4470">
        <v>134</v>
      </c>
      <c r="F88" s="4470">
        <v>83</v>
      </c>
      <c r="G88" s="4470">
        <v>50</v>
      </c>
      <c r="H88" s="4472">
        <v>1</v>
      </c>
      <c r="I88" s="4473">
        <v>0</v>
      </c>
      <c r="J88" s="4474">
        <v>100</v>
      </c>
      <c r="K88" s="4474">
        <v>61.940298507462686</v>
      </c>
      <c r="L88" s="4474">
        <v>37.313432835820898</v>
      </c>
      <c r="M88" s="4475">
        <v>0.74626865671641784</v>
      </c>
    </row>
    <row r="89" spans="1:13" ht="12" customHeight="1">
      <c r="A89" s="4928"/>
      <c r="B89" s="4468" t="s">
        <v>439</v>
      </c>
      <c r="C89" s="4469">
        <v>160</v>
      </c>
      <c r="D89" s="4470">
        <v>0</v>
      </c>
      <c r="E89" s="4470">
        <v>160</v>
      </c>
      <c r="F89" s="4470">
        <v>101</v>
      </c>
      <c r="G89" s="4470">
        <v>57</v>
      </c>
      <c r="H89" s="4472">
        <v>2</v>
      </c>
      <c r="I89" s="4473">
        <v>0</v>
      </c>
      <c r="J89" s="4474">
        <v>100</v>
      </c>
      <c r="K89" s="4474">
        <v>63.125</v>
      </c>
      <c r="L89" s="4474">
        <v>35.625</v>
      </c>
      <c r="M89" s="4475">
        <v>1.25</v>
      </c>
    </row>
    <row r="90" spans="1:13" ht="12" customHeight="1">
      <c r="A90" s="4928"/>
      <c r="B90" s="4468" t="s">
        <v>440</v>
      </c>
      <c r="C90" s="4469">
        <v>170</v>
      </c>
      <c r="D90" s="4470">
        <v>2</v>
      </c>
      <c r="E90" s="4470">
        <v>168</v>
      </c>
      <c r="F90" s="4470">
        <v>114</v>
      </c>
      <c r="G90" s="4470">
        <v>52</v>
      </c>
      <c r="H90" s="4472">
        <v>2</v>
      </c>
      <c r="I90" s="4473">
        <v>1.1764705882352942</v>
      </c>
      <c r="J90" s="4474">
        <v>98.82352941176471</v>
      </c>
      <c r="K90" s="4474">
        <v>67.058823529411754</v>
      </c>
      <c r="L90" s="4474">
        <v>30.588235294117649</v>
      </c>
      <c r="M90" s="4475">
        <v>1.1764705882352942</v>
      </c>
    </row>
    <row r="91" spans="1:13" ht="12" customHeight="1">
      <c r="A91" s="4928"/>
      <c r="B91" s="4490" t="s">
        <v>441</v>
      </c>
      <c r="C91" s="4476">
        <v>253</v>
      </c>
      <c r="D91" s="4477">
        <v>7</v>
      </c>
      <c r="E91" s="4477">
        <v>246</v>
      </c>
      <c r="F91" s="4477">
        <v>151</v>
      </c>
      <c r="G91" s="4477">
        <v>95</v>
      </c>
      <c r="H91" s="4479">
        <v>0</v>
      </c>
      <c r="I91" s="4480">
        <v>2.766798418972332</v>
      </c>
      <c r="J91" s="4481">
        <v>97.233201581027672</v>
      </c>
      <c r="K91" s="4481">
        <v>59.683794466403164</v>
      </c>
      <c r="L91" s="4481">
        <v>37.549407114624508</v>
      </c>
      <c r="M91" s="4482">
        <v>0</v>
      </c>
    </row>
    <row r="92" spans="1:13" ht="12" customHeight="1">
      <c r="A92" s="4928"/>
      <c r="B92" s="4468" t="s">
        <v>442</v>
      </c>
      <c r="C92" s="4469">
        <v>228</v>
      </c>
      <c r="D92" s="4470">
        <v>5</v>
      </c>
      <c r="E92" s="4470">
        <v>223</v>
      </c>
      <c r="F92" s="4470">
        <v>145</v>
      </c>
      <c r="G92" s="4470">
        <v>74</v>
      </c>
      <c r="H92" s="4472">
        <v>4</v>
      </c>
      <c r="I92" s="4473">
        <v>2.1929824561403506</v>
      </c>
      <c r="J92" s="4474">
        <v>97.807017543859658</v>
      </c>
      <c r="K92" s="4474">
        <v>63.596491228070171</v>
      </c>
      <c r="L92" s="4474">
        <v>32.456140350877192</v>
      </c>
      <c r="M92" s="4475">
        <v>1.7543859649122806</v>
      </c>
    </row>
    <row r="93" spans="1:13" ht="12" customHeight="1">
      <c r="A93" s="4928"/>
      <c r="B93" s="4468" t="s">
        <v>443</v>
      </c>
      <c r="C93" s="4469">
        <v>242</v>
      </c>
      <c r="D93" s="4470">
        <v>25</v>
      </c>
      <c r="E93" s="4470">
        <v>217</v>
      </c>
      <c r="F93" s="4470">
        <v>146</v>
      </c>
      <c r="G93" s="4470">
        <v>67</v>
      </c>
      <c r="H93" s="4472">
        <v>4</v>
      </c>
      <c r="I93" s="4473">
        <v>10.330578512396695</v>
      </c>
      <c r="J93" s="4474">
        <v>89.669421487603302</v>
      </c>
      <c r="K93" s="4474">
        <v>60.330578512396691</v>
      </c>
      <c r="L93" s="4474">
        <v>27.685950413223143</v>
      </c>
      <c r="M93" s="4475">
        <v>1.6528925619834711</v>
      </c>
    </row>
    <row r="94" spans="1:13" ht="12" customHeight="1">
      <c r="A94" s="4928"/>
      <c r="B94" s="4460" t="s">
        <v>444</v>
      </c>
      <c r="C94" s="4469">
        <v>177</v>
      </c>
      <c r="D94" s="4470">
        <v>20</v>
      </c>
      <c r="E94" s="4470">
        <v>157</v>
      </c>
      <c r="F94" s="4470">
        <v>87</v>
      </c>
      <c r="G94" s="4470">
        <v>64</v>
      </c>
      <c r="H94" s="4472">
        <v>6</v>
      </c>
      <c r="I94" s="4473">
        <v>11.299435028248588</v>
      </c>
      <c r="J94" s="4474">
        <v>88.700564971751419</v>
      </c>
      <c r="K94" s="4474">
        <v>49.152542372881356</v>
      </c>
      <c r="L94" s="4474">
        <v>36.158192090395481</v>
      </c>
      <c r="M94" s="4475">
        <v>3.3898305084745761</v>
      </c>
    </row>
    <row r="95" spans="1:13" ht="12" customHeight="1">
      <c r="A95" s="4928"/>
      <c r="B95" s="4460" t="s">
        <v>445</v>
      </c>
      <c r="C95" s="4469">
        <v>122</v>
      </c>
      <c r="D95" s="4470">
        <v>31</v>
      </c>
      <c r="E95" s="4470">
        <v>91</v>
      </c>
      <c r="F95" s="4470">
        <v>48</v>
      </c>
      <c r="G95" s="4470">
        <v>35</v>
      </c>
      <c r="H95" s="4472">
        <v>8</v>
      </c>
      <c r="I95" s="4473">
        <v>25.409836065573771</v>
      </c>
      <c r="J95" s="4474">
        <v>74.590163934426229</v>
      </c>
      <c r="K95" s="4474">
        <v>39.344262295081968</v>
      </c>
      <c r="L95" s="4474">
        <v>28.688524590163933</v>
      </c>
      <c r="M95" s="4475">
        <v>6.557377049180328</v>
      </c>
    </row>
    <row r="96" spans="1:13" ht="12.75" customHeight="1" thickBot="1">
      <c r="A96" s="4929"/>
      <c r="B96" s="4491" t="s">
        <v>80</v>
      </c>
      <c r="C96" s="4492">
        <v>67</v>
      </c>
      <c r="D96" s="4493">
        <v>23</v>
      </c>
      <c r="E96" s="4493">
        <v>44</v>
      </c>
      <c r="F96" s="4493">
        <v>25</v>
      </c>
      <c r="G96" s="4493">
        <v>16</v>
      </c>
      <c r="H96" s="4494">
        <v>3</v>
      </c>
      <c r="I96" s="4495">
        <v>34.328358208955223</v>
      </c>
      <c r="J96" s="4496">
        <v>65.671641791044777</v>
      </c>
      <c r="K96" s="4496">
        <v>37.313432835820898</v>
      </c>
      <c r="L96" s="4496">
        <v>23.880597014925371</v>
      </c>
      <c r="M96" s="4497">
        <v>4.4776119402985071</v>
      </c>
    </row>
    <row r="97" spans="1:8" ht="15" customHeight="1">
      <c r="A97" s="52"/>
    </row>
    <row r="98" spans="1:8" s="54" customFormat="1" ht="15" customHeight="1">
      <c r="C98" s="55"/>
      <c r="D98" s="55"/>
      <c r="E98" s="55"/>
      <c r="F98" s="55"/>
      <c r="G98" s="55"/>
      <c r="H98" s="55"/>
    </row>
    <row r="99" spans="1:8">
      <c r="A99" s="52"/>
    </row>
    <row r="100" spans="1:8">
      <c r="A100" s="52"/>
    </row>
    <row r="101" spans="1:8">
      <c r="A101" s="52"/>
    </row>
    <row r="102" spans="1:8">
      <c r="A102" s="52"/>
    </row>
    <row r="103" spans="1:8">
      <c r="A103" s="52"/>
    </row>
    <row r="104" spans="1:8">
      <c r="A104" s="52"/>
    </row>
  </sheetData>
  <mergeCells count="15">
    <mergeCell ref="A69:A96"/>
    <mergeCell ref="A41:A68"/>
    <mergeCell ref="D9:D11"/>
    <mergeCell ref="E9:H9"/>
    <mergeCell ref="I9:I11"/>
    <mergeCell ref="A1:B1"/>
    <mergeCell ref="A13:A40"/>
    <mergeCell ref="B7:B11"/>
    <mergeCell ref="C7:H7"/>
    <mergeCell ref="C8:H8"/>
    <mergeCell ref="I7:M7"/>
    <mergeCell ref="I8:M8"/>
    <mergeCell ref="J9:M9"/>
    <mergeCell ref="E10:H10"/>
    <mergeCell ref="J10:M10"/>
  </mergeCells>
  <phoneticPr fontId="4"/>
  <hyperlinks>
    <hyperlink ref="A1" location="Index!A59" display="【目次へ戻る】"/>
    <hyperlink ref="A1:B1" location="Index!A63" display="【目次へ戻る】"/>
  </hyperlinks>
  <pageMargins left="0.78740157480314965" right="0.78740157480314965" top="0.98425196850393704" bottom="0.98425196850393704" header="0.51181102362204722" footer="0.51181102362204722"/>
  <pageSetup paperSize="9" scale="94" fitToHeight="0" orientation="landscape" r:id="rId1"/>
  <headerFooter>
    <oddHeader>&amp;L平成23年歯科疾患実態調査&amp;C&amp;A&amp;R&amp;P/&amp;N</oddHeader>
  </headerFooter>
</worksheet>
</file>

<file path=xl/worksheets/sheet28.xml><?xml version="1.0" encoding="utf-8"?>
<worksheet xmlns="http://schemas.openxmlformats.org/spreadsheetml/2006/main" xmlns:r="http://schemas.openxmlformats.org/officeDocument/2006/relationships">
  <sheetPr codeName="Sheet19">
    <pageSetUpPr fitToPage="1"/>
  </sheetPr>
  <dimension ref="A1:AH134"/>
  <sheetViews>
    <sheetView zoomScaleNormal="100" workbookViewId="0">
      <selection activeCell="A7" sqref="A7"/>
    </sheetView>
  </sheetViews>
  <sheetFormatPr defaultRowHeight="13.5"/>
  <cols>
    <col min="1" max="1" width="10.125" style="57" customWidth="1"/>
    <col min="2" max="2" width="7.75" style="57" customWidth="1"/>
    <col min="3" max="3" width="7.875" style="57" customWidth="1"/>
    <col min="4" max="4" width="10.25" style="57" customWidth="1"/>
    <col min="5" max="5" width="8.125" style="57" customWidth="1"/>
    <col min="6" max="6" width="9.625" style="57" customWidth="1"/>
    <col min="7" max="7" width="10.625" style="57" customWidth="1"/>
    <col min="8" max="8" width="9.5" style="57" customWidth="1"/>
    <col min="9" max="9" width="7.875" style="57" customWidth="1"/>
    <col min="10" max="10" width="10.25" style="57" customWidth="1"/>
    <col min="11" max="11" width="8.125" style="57" customWidth="1"/>
    <col min="12" max="12" width="9.625" style="57" customWidth="1"/>
    <col min="13" max="13" width="10.625" style="57" customWidth="1"/>
    <col min="14" max="14" width="9.5" style="57" customWidth="1"/>
    <col min="15" max="15" width="7.875" style="57" customWidth="1"/>
    <col min="16" max="16" width="10.25" style="57" customWidth="1"/>
    <col min="17" max="17" width="19.125" style="57" customWidth="1"/>
    <col min="18" max="18" width="10.25" style="57" customWidth="1"/>
    <col min="19" max="19" width="10.625" style="57" customWidth="1"/>
    <col min="20" max="20" width="9.5" style="57" customWidth="1"/>
    <col min="21" max="21" width="7.875" style="57" customWidth="1"/>
    <col min="22" max="22" width="10.25" style="57" customWidth="1"/>
    <col min="23" max="23" width="8.125" style="57" customWidth="1"/>
    <col min="24" max="24" width="10.25" style="57" customWidth="1"/>
    <col min="25" max="25" width="10.625" style="57" customWidth="1"/>
    <col min="26" max="26" width="9.5" style="57" customWidth="1"/>
    <col min="27" max="27" width="7.875" style="57" customWidth="1"/>
    <col min="28" max="28" width="10.25" style="57" customWidth="1"/>
    <col min="29" max="29" width="8.125" style="57" customWidth="1"/>
    <col min="30" max="30" width="10.25" style="57" customWidth="1"/>
    <col min="31" max="31" width="10.625" style="57" customWidth="1"/>
    <col min="32" max="32" width="9.5" style="57" customWidth="1"/>
    <col min="33" max="33" width="5.625" style="57" bestFit="1" customWidth="1"/>
    <col min="34" max="34" width="5" style="57" bestFit="1" customWidth="1"/>
    <col min="35" max="35" width="5.125" style="57" bestFit="1" customWidth="1"/>
    <col min="36" max="36" width="5" style="57" bestFit="1" customWidth="1"/>
    <col min="37" max="37" width="5.625" style="57" bestFit="1" customWidth="1"/>
    <col min="38" max="38" width="5" style="57" bestFit="1" customWidth="1"/>
    <col min="39" max="39" width="6" style="57" bestFit="1" customWidth="1"/>
    <col min="40" max="40" width="5" style="57" bestFit="1" customWidth="1"/>
    <col min="41" max="41" width="5.625" style="57" bestFit="1" customWidth="1"/>
    <col min="42" max="42" width="5" style="57" bestFit="1" customWidth="1"/>
    <col min="43" max="50" width="5.875" style="57" customWidth="1"/>
    <col min="51" max="16384" width="9" style="57"/>
  </cols>
  <sheetData>
    <row r="1" spans="1:33" ht="15" customHeight="1">
      <c r="A1" s="4581" t="s">
        <v>87</v>
      </c>
      <c r="B1" s="4581"/>
    </row>
    <row r="2" spans="1:33" ht="15" customHeight="1"/>
    <row r="3" spans="1:33" s="49" customFormat="1" ht="15" customHeight="1">
      <c r="A3" s="991" t="s">
        <v>924</v>
      </c>
      <c r="B3" s="266" t="s">
        <v>500</v>
      </c>
      <c r="C3" s="266"/>
      <c r="D3" s="992"/>
      <c r="E3" s="992"/>
      <c r="F3" s="993"/>
      <c r="G3" s="639"/>
      <c r="H3" s="639"/>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row>
    <row r="4" spans="1:33" s="49" customFormat="1" ht="15" customHeight="1">
      <c r="A4" s="991" t="s">
        <v>934</v>
      </c>
      <c r="B4" s="991" t="s">
        <v>922</v>
      </c>
      <c r="C4" s="266"/>
      <c r="D4" s="635"/>
      <c r="E4" s="635"/>
      <c r="F4" s="635"/>
      <c r="G4" s="635"/>
      <c r="H4" s="635"/>
      <c r="I4" s="991"/>
      <c r="J4" s="991"/>
      <c r="K4" s="991"/>
      <c r="L4" s="991"/>
      <c r="M4" s="991"/>
      <c r="N4" s="991"/>
      <c r="O4" s="991"/>
      <c r="P4" s="991"/>
      <c r="Q4" s="991"/>
      <c r="R4" s="991"/>
      <c r="S4" s="991"/>
      <c r="T4" s="991"/>
      <c r="U4" s="991"/>
      <c r="V4" s="991"/>
      <c r="W4" s="991"/>
      <c r="X4" s="991"/>
      <c r="Y4" s="991"/>
      <c r="Z4" s="991"/>
      <c r="AA4" s="991"/>
      <c r="AB4" s="991"/>
      <c r="AC4" s="991"/>
      <c r="AD4" s="991"/>
      <c r="AE4" s="991"/>
      <c r="AF4" s="991"/>
      <c r="AG4" s="991"/>
    </row>
    <row r="5" spans="1:33" s="49" customFormat="1" ht="15" customHeight="1">
      <c r="A5" s="991"/>
      <c r="B5" s="991"/>
      <c r="C5" s="266"/>
      <c r="D5" s="635"/>
      <c r="E5" s="635"/>
      <c r="F5" s="635"/>
      <c r="G5" s="635"/>
      <c r="H5" s="635"/>
      <c r="I5" s="991"/>
      <c r="J5" s="991"/>
      <c r="K5" s="991"/>
      <c r="L5" s="991"/>
      <c r="M5" s="991"/>
      <c r="N5" s="991"/>
      <c r="O5" s="991"/>
      <c r="P5" s="991"/>
      <c r="Q5" s="991"/>
      <c r="R5" s="991"/>
      <c r="S5" s="991"/>
      <c r="T5" s="991"/>
      <c r="U5" s="991"/>
      <c r="V5" s="991"/>
      <c r="W5" s="991"/>
      <c r="X5" s="991"/>
      <c r="Y5" s="991"/>
      <c r="Z5" s="991"/>
      <c r="AA5" s="991"/>
      <c r="AB5" s="991"/>
      <c r="AC5" s="991"/>
      <c r="AD5" s="991"/>
      <c r="AE5" s="991"/>
      <c r="AF5" s="991"/>
      <c r="AG5" s="991"/>
    </row>
    <row r="6" spans="1:33" s="49" customFormat="1" ht="15" customHeight="1">
      <c r="A6" s="991"/>
      <c r="B6" s="991"/>
      <c r="C6" s="266"/>
      <c r="D6" s="635"/>
      <c r="E6" s="635"/>
      <c r="F6" s="635"/>
      <c r="G6" s="635"/>
      <c r="H6" s="635"/>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row>
    <row r="7" spans="1:33" s="127" customFormat="1" ht="22.5" customHeight="1">
      <c r="A7" s="994"/>
      <c r="B7" s="994"/>
      <c r="C7" s="995" t="s">
        <v>90</v>
      </c>
      <c r="D7" s="994"/>
      <c r="E7" s="994"/>
      <c r="F7" s="994" t="s">
        <v>11</v>
      </c>
      <c r="G7" s="994"/>
      <c r="H7" s="994"/>
      <c r="I7" s="994" t="s">
        <v>91</v>
      </c>
      <c r="J7" s="996"/>
      <c r="K7" s="994"/>
      <c r="L7" s="994" t="s">
        <v>92</v>
      </c>
      <c r="M7" s="996"/>
      <c r="N7" s="996"/>
      <c r="O7" s="994" t="s">
        <v>301</v>
      </c>
      <c r="P7" s="996"/>
      <c r="Q7" s="996"/>
      <c r="AG7" s="996"/>
    </row>
    <row r="8" spans="1:33" s="127" customFormat="1" ht="13.5" customHeight="1" thickBot="1">
      <c r="A8" s="994"/>
      <c r="B8" s="994"/>
      <c r="C8" s="995" t="s">
        <v>384</v>
      </c>
      <c r="D8" s="994"/>
      <c r="E8" s="994"/>
      <c r="F8" s="994" t="s">
        <v>385</v>
      </c>
      <c r="G8" s="994"/>
      <c r="H8" s="994"/>
      <c r="I8" s="994" t="s">
        <v>873</v>
      </c>
      <c r="J8" s="996"/>
      <c r="K8" s="994"/>
      <c r="L8" s="994" t="s">
        <v>874</v>
      </c>
      <c r="M8" s="996"/>
      <c r="N8" s="996"/>
      <c r="O8" s="994" t="s">
        <v>925</v>
      </c>
      <c r="P8" s="996"/>
      <c r="Q8" s="996"/>
      <c r="AG8" s="996"/>
    </row>
    <row r="9" spans="1:33">
      <c r="A9" s="997"/>
      <c r="B9" s="4965" t="s">
        <v>137</v>
      </c>
      <c r="C9" s="4967" t="s">
        <v>5</v>
      </c>
      <c r="D9" s="4958"/>
      <c r="E9" s="4958"/>
      <c r="F9" s="4957" t="s">
        <v>5</v>
      </c>
      <c r="G9" s="4958"/>
      <c r="H9" s="4958"/>
      <c r="I9" s="4957" t="s">
        <v>5</v>
      </c>
      <c r="J9" s="4958"/>
      <c r="K9" s="4958"/>
      <c r="L9" s="4957" t="s">
        <v>5</v>
      </c>
      <c r="M9" s="4958"/>
      <c r="N9" s="4958"/>
      <c r="O9" s="4957" t="s">
        <v>5</v>
      </c>
      <c r="P9" s="4958"/>
      <c r="Q9" s="4959"/>
      <c r="AG9" s="639"/>
    </row>
    <row r="10" spans="1:33" ht="13.5" customHeight="1">
      <c r="A10" s="998"/>
      <c r="B10" s="4966"/>
      <c r="C10" s="4964" t="s">
        <v>383</v>
      </c>
      <c r="D10" s="4948"/>
      <c r="E10" s="4948"/>
      <c r="F10" s="4949" t="s">
        <v>383</v>
      </c>
      <c r="G10" s="4948"/>
      <c r="H10" s="4948"/>
      <c r="I10" s="4949" t="s">
        <v>383</v>
      </c>
      <c r="J10" s="4948"/>
      <c r="K10" s="4948"/>
      <c r="L10" s="4949" t="s">
        <v>383</v>
      </c>
      <c r="M10" s="4948"/>
      <c r="N10" s="4948"/>
      <c r="O10" s="4949" t="s">
        <v>383</v>
      </c>
      <c r="P10" s="4948"/>
      <c r="Q10" s="4961"/>
      <c r="AG10" s="639"/>
    </row>
    <row r="11" spans="1:33">
      <c r="A11" s="998"/>
      <c r="B11" s="4966"/>
      <c r="C11" s="4951" t="s">
        <v>342</v>
      </c>
      <c r="D11" s="4937" t="s">
        <v>927</v>
      </c>
      <c r="E11" s="4953" t="s">
        <v>928</v>
      </c>
      <c r="F11" s="4955" t="s">
        <v>342</v>
      </c>
      <c r="G11" s="4937" t="s">
        <v>927</v>
      </c>
      <c r="H11" s="4953" t="s">
        <v>928</v>
      </c>
      <c r="I11" s="4955" t="s">
        <v>342</v>
      </c>
      <c r="J11" s="4937" t="s">
        <v>927</v>
      </c>
      <c r="K11" s="4953" t="s">
        <v>928</v>
      </c>
      <c r="L11" s="4955" t="s">
        <v>342</v>
      </c>
      <c r="M11" s="4937" t="s">
        <v>927</v>
      </c>
      <c r="N11" s="4953" t="s">
        <v>928</v>
      </c>
      <c r="O11" s="4955" t="s">
        <v>342</v>
      </c>
      <c r="P11" s="4937" t="s">
        <v>927</v>
      </c>
      <c r="Q11" s="4962" t="s">
        <v>928</v>
      </c>
      <c r="AG11" s="639"/>
    </row>
    <row r="12" spans="1:33">
      <c r="A12" s="998"/>
      <c r="B12" s="4966"/>
      <c r="C12" s="4952"/>
      <c r="D12" s="4938"/>
      <c r="E12" s="4954"/>
      <c r="F12" s="4956"/>
      <c r="G12" s="4938"/>
      <c r="H12" s="4954"/>
      <c r="I12" s="4956"/>
      <c r="J12" s="4938"/>
      <c r="K12" s="4954"/>
      <c r="L12" s="4956"/>
      <c r="M12" s="4938"/>
      <c r="N12" s="4954"/>
      <c r="O12" s="4956"/>
      <c r="P12" s="4938"/>
      <c r="Q12" s="4963"/>
      <c r="AG12" s="639"/>
    </row>
    <row r="13" spans="1:33" ht="70.5" customHeight="1" thickBot="1">
      <c r="A13" s="1003"/>
      <c r="B13" s="1004" t="s">
        <v>77</v>
      </c>
      <c r="C13" s="1004" t="s">
        <v>4</v>
      </c>
      <c r="D13" s="1004" t="s">
        <v>931</v>
      </c>
      <c r="E13" s="1005" t="s">
        <v>932</v>
      </c>
      <c r="F13" s="1006" t="s">
        <v>4</v>
      </c>
      <c r="G13" s="1004" t="s">
        <v>931</v>
      </c>
      <c r="H13" s="1005" t="s">
        <v>932</v>
      </c>
      <c r="I13" s="1006" t="s">
        <v>4</v>
      </c>
      <c r="J13" s="1004" t="s">
        <v>931</v>
      </c>
      <c r="K13" s="1005" t="s">
        <v>932</v>
      </c>
      <c r="L13" s="1006" t="s">
        <v>4</v>
      </c>
      <c r="M13" s="1004" t="s">
        <v>931</v>
      </c>
      <c r="N13" s="1005" t="s">
        <v>932</v>
      </c>
      <c r="O13" s="1006" t="s">
        <v>4</v>
      </c>
      <c r="P13" s="1004" t="s">
        <v>931</v>
      </c>
      <c r="Q13" s="2784" t="s">
        <v>932</v>
      </c>
      <c r="AG13" s="639"/>
    </row>
    <row r="14" spans="1:33" ht="49.5" customHeight="1">
      <c r="A14" s="4941" t="s">
        <v>138</v>
      </c>
      <c r="B14" s="1008" t="s">
        <v>70</v>
      </c>
      <c r="C14" s="959">
        <v>4098</v>
      </c>
      <c r="D14" s="1009">
        <v>585</v>
      </c>
      <c r="E14" s="1009">
        <v>3513</v>
      </c>
      <c r="F14" s="1010">
        <v>611</v>
      </c>
      <c r="G14" s="1009">
        <v>70</v>
      </c>
      <c r="H14" s="1009">
        <v>541</v>
      </c>
      <c r="I14" s="1010">
        <v>1529</v>
      </c>
      <c r="J14" s="1009">
        <v>206</v>
      </c>
      <c r="K14" s="1009">
        <v>1323</v>
      </c>
      <c r="L14" s="1010">
        <v>947</v>
      </c>
      <c r="M14" s="1009">
        <v>153</v>
      </c>
      <c r="N14" s="1009">
        <v>794</v>
      </c>
      <c r="O14" s="1010">
        <v>1011</v>
      </c>
      <c r="P14" s="1009">
        <v>156</v>
      </c>
      <c r="Q14" s="2785">
        <v>855</v>
      </c>
      <c r="AG14" s="639"/>
    </row>
    <row r="15" spans="1:33" s="58" customFormat="1" ht="30" customHeight="1">
      <c r="A15" s="4942"/>
      <c r="B15" s="1011" t="s">
        <v>78</v>
      </c>
      <c r="C15" s="964">
        <v>210</v>
      </c>
      <c r="D15" s="1012">
        <v>189</v>
      </c>
      <c r="E15" s="1012">
        <v>21</v>
      </c>
      <c r="F15" s="1013">
        <v>37</v>
      </c>
      <c r="G15" s="1012">
        <v>32</v>
      </c>
      <c r="H15" s="1012">
        <v>5</v>
      </c>
      <c r="I15" s="1013">
        <v>63</v>
      </c>
      <c r="J15" s="1012">
        <v>53</v>
      </c>
      <c r="K15" s="1012">
        <v>10</v>
      </c>
      <c r="L15" s="1013">
        <v>60</v>
      </c>
      <c r="M15" s="1012">
        <v>57</v>
      </c>
      <c r="N15" s="1012">
        <v>3</v>
      </c>
      <c r="O15" s="1013">
        <v>50</v>
      </c>
      <c r="P15" s="1012">
        <v>47</v>
      </c>
      <c r="Q15" s="2786">
        <v>3</v>
      </c>
      <c r="AG15" s="639"/>
    </row>
    <row r="16" spans="1:33" s="58" customFormat="1" ht="15" customHeight="1">
      <c r="A16" s="4942"/>
      <c r="B16" s="1014" t="s">
        <v>79</v>
      </c>
      <c r="C16" s="974">
        <v>170</v>
      </c>
      <c r="D16" s="986">
        <v>111</v>
      </c>
      <c r="E16" s="986">
        <v>59</v>
      </c>
      <c r="F16" s="1015">
        <v>14</v>
      </c>
      <c r="G16" s="986">
        <v>11</v>
      </c>
      <c r="H16" s="986">
        <v>3</v>
      </c>
      <c r="I16" s="1015">
        <v>55</v>
      </c>
      <c r="J16" s="986">
        <v>38</v>
      </c>
      <c r="K16" s="986">
        <v>17</v>
      </c>
      <c r="L16" s="1015">
        <v>52</v>
      </c>
      <c r="M16" s="986">
        <v>36</v>
      </c>
      <c r="N16" s="986">
        <v>16</v>
      </c>
      <c r="O16" s="1015">
        <v>49</v>
      </c>
      <c r="P16" s="986">
        <v>26</v>
      </c>
      <c r="Q16" s="2787">
        <v>23</v>
      </c>
      <c r="AG16" s="639"/>
    </row>
    <row r="17" spans="1:33" s="58" customFormat="1" ht="15" customHeight="1">
      <c r="A17" s="4942"/>
      <c r="B17" s="1016" t="s">
        <v>432</v>
      </c>
      <c r="C17" s="970">
        <v>113</v>
      </c>
      <c r="D17" s="985">
        <v>41</v>
      </c>
      <c r="E17" s="985">
        <v>72</v>
      </c>
      <c r="F17" s="1017">
        <v>14</v>
      </c>
      <c r="G17" s="985">
        <v>5</v>
      </c>
      <c r="H17" s="985">
        <v>9</v>
      </c>
      <c r="I17" s="1017">
        <v>42</v>
      </c>
      <c r="J17" s="985">
        <v>17</v>
      </c>
      <c r="K17" s="985">
        <v>25</v>
      </c>
      <c r="L17" s="1017">
        <v>24</v>
      </c>
      <c r="M17" s="985">
        <v>13</v>
      </c>
      <c r="N17" s="985">
        <v>11</v>
      </c>
      <c r="O17" s="1017">
        <v>33</v>
      </c>
      <c r="P17" s="985">
        <v>6</v>
      </c>
      <c r="Q17" s="2788">
        <v>27</v>
      </c>
      <c r="AG17" s="639"/>
    </row>
    <row r="18" spans="1:33" s="58" customFormat="1" ht="15" customHeight="1">
      <c r="A18" s="4942"/>
      <c r="B18" s="1016" t="s">
        <v>433</v>
      </c>
      <c r="C18" s="970">
        <v>89</v>
      </c>
      <c r="D18" s="985">
        <v>9</v>
      </c>
      <c r="E18" s="985">
        <v>80</v>
      </c>
      <c r="F18" s="1017">
        <v>13</v>
      </c>
      <c r="G18" s="985">
        <v>1</v>
      </c>
      <c r="H18" s="985">
        <v>12</v>
      </c>
      <c r="I18" s="1017">
        <v>35</v>
      </c>
      <c r="J18" s="985">
        <v>5</v>
      </c>
      <c r="K18" s="985">
        <v>30</v>
      </c>
      <c r="L18" s="1017">
        <v>26</v>
      </c>
      <c r="M18" s="985">
        <v>1</v>
      </c>
      <c r="N18" s="985">
        <v>25</v>
      </c>
      <c r="O18" s="1017">
        <v>15</v>
      </c>
      <c r="P18" s="985">
        <v>2</v>
      </c>
      <c r="Q18" s="2788">
        <v>13</v>
      </c>
      <c r="AG18" s="639"/>
    </row>
    <row r="19" spans="1:33" s="58" customFormat="1" ht="15" customHeight="1">
      <c r="A19" s="4942"/>
      <c r="B19" s="1016" t="s">
        <v>434</v>
      </c>
      <c r="C19" s="970">
        <v>122</v>
      </c>
      <c r="D19" s="985">
        <v>6</v>
      </c>
      <c r="E19" s="985">
        <v>116</v>
      </c>
      <c r="F19" s="1017">
        <v>22</v>
      </c>
      <c r="G19" s="985">
        <v>3</v>
      </c>
      <c r="H19" s="985">
        <v>19</v>
      </c>
      <c r="I19" s="1017">
        <v>42</v>
      </c>
      <c r="J19" s="985">
        <v>3</v>
      </c>
      <c r="K19" s="985">
        <v>39</v>
      </c>
      <c r="L19" s="1017">
        <v>21</v>
      </c>
      <c r="M19" s="985">
        <v>0</v>
      </c>
      <c r="N19" s="985">
        <v>21</v>
      </c>
      <c r="O19" s="1017">
        <v>37</v>
      </c>
      <c r="P19" s="985">
        <v>0</v>
      </c>
      <c r="Q19" s="2788">
        <v>37</v>
      </c>
      <c r="AG19" s="639"/>
    </row>
    <row r="20" spans="1:33" s="58" customFormat="1" ht="15" customHeight="1">
      <c r="A20" s="4942"/>
      <c r="B20" s="1016" t="s">
        <v>435</v>
      </c>
      <c r="C20" s="970">
        <v>193</v>
      </c>
      <c r="D20" s="985">
        <v>6</v>
      </c>
      <c r="E20" s="985">
        <v>187</v>
      </c>
      <c r="F20" s="1017">
        <v>34</v>
      </c>
      <c r="G20" s="985">
        <v>1</v>
      </c>
      <c r="H20" s="985">
        <v>33</v>
      </c>
      <c r="I20" s="1017">
        <v>69</v>
      </c>
      <c r="J20" s="985">
        <v>2</v>
      </c>
      <c r="K20" s="985">
        <v>67</v>
      </c>
      <c r="L20" s="1017">
        <v>39</v>
      </c>
      <c r="M20" s="985">
        <v>2</v>
      </c>
      <c r="N20" s="985">
        <v>37</v>
      </c>
      <c r="O20" s="1017">
        <v>51</v>
      </c>
      <c r="P20" s="985">
        <v>1</v>
      </c>
      <c r="Q20" s="2788">
        <v>50</v>
      </c>
      <c r="AG20" s="639"/>
    </row>
    <row r="21" spans="1:33" s="58" customFormat="1" ht="15" customHeight="1">
      <c r="A21" s="4942"/>
      <c r="B21" s="1014" t="s">
        <v>436</v>
      </c>
      <c r="C21" s="974">
        <v>271</v>
      </c>
      <c r="D21" s="986">
        <v>5</v>
      </c>
      <c r="E21" s="986">
        <v>266</v>
      </c>
      <c r="F21" s="1015">
        <v>51</v>
      </c>
      <c r="G21" s="986">
        <v>2</v>
      </c>
      <c r="H21" s="986">
        <v>49</v>
      </c>
      <c r="I21" s="1015">
        <v>99</v>
      </c>
      <c r="J21" s="986">
        <v>3</v>
      </c>
      <c r="K21" s="986">
        <v>96</v>
      </c>
      <c r="L21" s="1015">
        <v>71</v>
      </c>
      <c r="M21" s="986">
        <v>0</v>
      </c>
      <c r="N21" s="986">
        <v>71</v>
      </c>
      <c r="O21" s="1015">
        <v>50</v>
      </c>
      <c r="P21" s="986">
        <v>0</v>
      </c>
      <c r="Q21" s="2787">
        <v>50</v>
      </c>
      <c r="AG21" s="639"/>
    </row>
    <row r="22" spans="1:33" s="58" customFormat="1" ht="15" customHeight="1">
      <c r="A22" s="4942"/>
      <c r="B22" s="1016" t="s">
        <v>437</v>
      </c>
      <c r="C22" s="970">
        <v>227</v>
      </c>
      <c r="D22" s="985">
        <v>1</v>
      </c>
      <c r="E22" s="985">
        <v>226</v>
      </c>
      <c r="F22" s="1017">
        <v>25</v>
      </c>
      <c r="G22" s="985">
        <v>0</v>
      </c>
      <c r="H22" s="985">
        <v>25</v>
      </c>
      <c r="I22" s="1017">
        <v>89</v>
      </c>
      <c r="J22" s="985">
        <v>0</v>
      </c>
      <c r="K22" s="985">
        <v>89</v>
      </c>
      <c r="L22" s="1017">
        <v>60</v>
      </c>
      <c r="M22" s="985">
        <v>1</v>
      </c>
      <c r="N22" s="985">
        <v>59</v>
      </c>
      <c r="O22" s="1017">
        <v>53</v>
      </c>
      <c r="P22" s="985">
        <v>0</v>
      </c>
      <c r="Q22" s="2788">
        <v>53</v>
      </c>
      <c r="AG22" s="639"/>
    </row>
    <row r="23" spans="1:33" s="58" customFormat="1" ht="15" customHeight="1">
      <c r="A23" s="4942"/>
      <c r="B23" s="1016" t="s">
        <v>438</v>
      </c>
      <c r="C23" s="970">
        <v>210</v>
      </c>
      <c r="D23" s="985">
        <v>3</v>
      </c>
      <c r="E23" s="985">
        <v>207</v>
      </c>
      <c r="F23" s="1017">
        <v>37</v>
      </c>
      <c r="G23" s="985">
        <v>0</v>
      </c>
      <c r="H23" s="985">
        <v>37</v>
      </c>
      <c r="I23" s="1017">
        <v>83</v>
      </c>
      <c r="J23" s="985">
        <v>1</v>
      </c>
      <c r="K23" s="985">
        <v>82</v>
      </c>
      <c r="L23" s="1017">
        <v>42</v>
      </c>
      <c r="M23" s="985">
        <v>0</v>
      </c>
      <c r="N23" s="985">
        <v>42</v>
      </c>
      <c r="O23" s="1017">
        <v>48</v>
      </c>
      <c r="P23" s="985">
        <v>2</v>
      </c>
      <c r="Q23" s="2788">
        <v>46</v>
      </c>
      <c r="AG23" s="639"/>
    </row>
    <row r="24" spans="1:33" s="58" customFormat="1" ht="15" customHeight="1">
      <c r="A24" s="4942"/>
      <c r="B24" s="1016" t="s">
        <v>439</v>
      </c>
      <c r="C24" s="970">
        <v>257</v>
      </c>
      <c r="D24" s="985">
        <v>1</v>
      </c>
      <c r="E24" s="985">
        <v>256</v>
      </c>
      <c r="F24" s="1017">
        <v>36</v>
      </c>
      <c r="G24" s="985">
        <v>0</v>
      </c>
      <c r="H24" s="985">
        <v>36</v>
      </c>
      <c r="I24" s="1017">
        <v>95</v>
      </c>
      <c r="J24" s="985">
        <v>1</v>
      </c>
      <c r="K24" s="985">
        <v>94</v>
      </c>
      <c r="L24" s="1017">
        <v>62</v>
      </c>
      <c r="M24" s="985">
        <v>0</v>
      </c>
      <c r="N24" s="985">
        <v>62</v>
      </c>
      <c r="O24" s="1017">
        <v>64</v>
      </c>
      <c r="P24" s="985">
        <v>0</v>
      </c>
      <c r="Q24" s="2788">
        <v>64</v>
      </c>
      <c r="AG24" s="639"/>
    </row>
    <row r="25" spans="1:33" s="58" customFormat="1" ht="15" customHeight="1">
      <c r="A25" s="4942"/>
      <c r="B25" s="1016" t="s">
        <v>440</v>
      </c>
      <c r="C25" s="970">
        <v>286</v>
      </c>
      <c r="D25" s="985">
        <v>3</v>
      </c>
      <c r="E25" s="985">
        <v>283</v>
      </c>
      <c r="F25" s="1017">
        <v>44</v>
      </c>
      <c r="G25" s="985">
        <v>0</v>
      </c>
      <c r="H25" s="985">
        <v>44</v>
      </c>
      <c r="I25" s="1017">
        <v>106</v>
      </c>
      <c r="J25" s="985">
        <v>2</v>
      </c>
      <c r="K25" s="985">
        <v>104</v>
      </c>
      <c r="L25" s="1017">
        <v>51</v>
      </c>
      <c r="M25" s="985">
        <v>1</v>
      </c>
      <c r="N25" s="985">
        <v>50</v>
      </c>
      <c r="O25" s="1017">
        <v>85</v>
      </c>
      <c r="P25" s="985">
        <v>0</v>
      </c>
      <c r="Q25" s="2788">
        <v>85</v>
      </c>
      <c r="AG25" s="639"/>
    </row>
    <row r="26" spans="1:33" s="58" customFormat="1" ht="15" customHeight="1">
      <c r="A26" s="4942"/>
      <c r="B26" s="1016" t="s">
        <v>441</v>
      </c>
      <c r="C26" s="970">
        <v>440</v>
      </c>
      <c r="D26" s="985">
        <v>15</v>
      </c>
      <c r="E26" s="985">
        <v>425</v>
      </c>
      <c r="F26" s="1017">
        <v>69</v>
      </c>
      <c r="G26" s="985">
        <v>0</v>
      </c>
      <c r="H26" s="985">
        <v>69</v>
      </c>
      <c r="I26" s="1017">
        <v>179</v>
      </c>
      <c r="J26" s="985">
        <v>9</v>
      </c>
      <c r="K26" s="985">
        <v>170</v>
      </c>
      <c r="L26" s="1017">
        <v>98</v>
      </c>
      <c r="M26" s="985">
        <v>0</v>
      </c>
      <c r="N26" s="985">
        <v>98</v>
      </c>
      <c r="O26" s="1017">
        <v>94</v>
      </c>
      <c r="P26" s="985">
        <v>6</v>
      </c>
      <c r="Q26" s="2788">
        <v>88</v>
      </c>
      <c r="AG26" s="639"/>
    </row>
    <row r="27" spans="1:33" ht="15" customHeight="1">
      <c r="A27" s="4942"/>
      <c r="B27" s="1011" t="s">
        <v>442</v>
      </c>
      <c r="C27" s="964">
        <v>395</v>
      </c>
      <c r="D27" s="1012">
        <v>18</v>
      </c>
      <c r="E27" s="1012">
        <v>377</v>
      </c>
      <c r="F27" s="1013">
        <v>58</v>
      </c>
      <c r="G27" s="1012">
        <v>1</v>
      </c>
      <c r="H27" s="1012">
        <v>57</v>
      </c>
      <c r="I27" s="1013">
        <v>151</v>
      </c>
      <c r="J27" s="1012">
        <v>4</v>
      </c>
      <c r="K27" s="1012">
        <v>147</v>
      </c>
      <c r="L27" s="1013">
        <v>104</v>
      </c>
      <c r="M27" s="1012">
        <v>8</v>
      </c>
      <c r="N27" s="1012">
        <v>96</v>
      </c>
      <c r="O27" s="1013">
        <v>82</v>
      </c>
      <c r="P27" s="1012">
        <v>5</v>
      </c>
      <c r="Q27" s="2786">
        <v>77</v>
      </c>
      <c r="AG27" s="639"/>
    </row>
    <row r="28" spans="1:33" ht="15" customHeight="1">
      <c r="A28" s="4942"/>
      <c r="B28" s="1016" t="s">
        <v>443</v>
      </c>
      <c r="C28" s="970">
        <v>443</v>
      </c>
      <c r="D28" s="985">
        <v>50</v>
      </c>
      <c r="E28" s="985">
        <v>393</v>
      </c>
      <c r="F28" s="1017">
        <v>64</v>
      </c>
      <c r="G28" s="985">
        <v>5</v>
      </c>
      <c r="H28" s="985">
        <v>59</v>
      </c>
      <c r="I28" s="1017">
        <v>162</v>
      </c>
      <c r="J28" s="985">
        <v>15</v>
      </c>
      <c r="K28" s="985">
        <v>147</v>
      </c>
      <c r="L28" s="1017">
        <v>97</v>
      </c>
      <c r="M28" s="985">
        <v>13</v>
      </c>
      <c r="N28" s="985">
        <v>84</v>
      </c>
      <c r="O28" s="1017">
        <v>121</v>
      </c>
      <c r="P28" s="985">
        <v>17</v>
      </c>
      <c r="Q28" s="2788">
        <v>104</v>
      </c>
      <c r="AG28" s="639"/>
    </row>
    <row r="29" spans="1:33" ht="15" customHeight="1">
      <c r="A29" s="4942"/>
      <c r="B29" s="1018" t="s">
        <v>444</v>
      </c>
      <c r="C29" s="970">
        <v>340</v>
      </c>
      <c r="D29" s="985">
        <v>41</v>
      </c>
      <c r="E29" s="985">
        <v>299</v>
      </c>
      <c r="F29" s="1017">
        <v>51</v>
      </c>
      <c r="G29" s="985">
        <v>3</v>
      </c>
      <c r="H29" s="985">
        <v>48</v>
      </c>
      <c r="I29" s="1017">
        <v>130</v>
      </c>
      <c r="J29" s="985">
        <v>15</v>
      </c>
      <c r="K29" s="985">
        <v>115</v>
      </c>
      <c r="L29" s="1017">
        <v>73</v>
      </c>
      <c r="M29" s="985">
        <v>7</v>
      </c>
      <c r="N29" s="985">
        <v>66</v>
      </c>
      <c r="O29" s="1017">
        <v>86</v>
      </c>
      <c r="P29" s="985">
        <v>16</v>
      </c>
      <c r="Q29" s="2788">
        <v>70</v>
      </c>
      <c r="AG29" s="639"/>
    </row>
    <row r="30" spans="1:33" s="123" customFormat="1" ht="15" customHeight="1">
      <c r="A30" s="4942"/>
      <c r="B30" s="1018" t="s">
        <v>445</v>
      </c>
      <c r="C30" s="970">
        <v>225</v>
      </c>
      <c r="D30" s="985">
        <v>49</v>
      </c>
      <c r="E30" s="985">
        <v>176</v>
      </c>
      <c r="F30" s="1017">
        <v>29</v>
      </c>
      <c r="G30" s="985">
        <v>4</v>
      </c>
      <c r="H30" s="985">
        <v>25</v>
      </c>
      <c r="I30" s="1017">
        <v>91</v>
      </c>
      <c r="J30" s="985">
        <v>22</v>
      </c>
      <c r="K30" s="985">
        <v>69</v>
      </c>
      <c r="L30" s="1017">
        <v>39</v>
      </c>
      <c r="M30" s="985">
        <v>8</v>
      </c>
      <c r="N30" s="985">
        <v>31</v>
      </c>
      <c r="O30" s="1017">
        <v>66</v>
      </c>
      <c r="P30" s="985">
        <v>15</v>
      </c>
      <c r="Q30" s="2788">
        <v>51</v>
      </c>
      <c r="AG30" s="639"/>
    </row>
    <row r="31" spans="1:33" ht="15" customHeight="1" thickBot="1">
      <c r="A31" s="4943"/>
      <c r="B31" s="1019" t="s">
        <v>139</v>
      </c>
      <c r="C31" s="980">
        <v>106</v>
      </c>
      <c r="D31" s="1020">
        <v>37</v>
      </c>
      <c r="E31" s="1020">
        <v>69</v>
      </c>
      <c r="F31" s="1021">
        <v>13</v>
      </c>
      <c r="G31" s="1020">
        <v>2</v>
      </c>
      <c r="H31" s="1020">
        <v>11</v>
      </c>
      <c r="I31" s="1021">
        <v>38</v>
      </c>
      <c r="J31" s="1020">
        <v>16</v>
      </c>
      <c r="K31" s="1020">
        <v>22</v>
      </c>
      <c r="L31" s="1021">
        <v>28</v>
      </c>
      <c r="M31" s="1020">
        <v>6</v>
      </c>
      <c r="N31" s="1020">
        <v>22</v>
      </c>
      <c r="O31" s="1021">
        <v>27</v>
      </c>
      <c r="P31" s="1020">
        <v>13</v>
      </c>
      <c r="Q31" s="2789">
        <v>14</v>
      </c>
      <c r="AG31" s="639"/>
    </row>
    <row r="32" spans="1:33" ht="15" customHeight="1">
      <c r="A32" s="4941" t="s">
        <v>140</v>
      </c>
      <c r="B32" s="1008" t="s">
        <v>366</v>
      </c>
      <c r="C32" s="984">
        <v>1728</v>
      </c>
      <c r="D32" s="1009">
        <v>285</v>
      </c>
      <c r="E32" s="1009">
        <v>1443</v>
      </c>
      <c r="F32" s="1022">
        <v>243</v>
      </c>
      <c r="G32" s="1009">
        <v>32</v>
      </c>
      <c r="H32" s="1009">
        <v>211</v>
      </c>
      <c r="I32" s="1022">
        <v>664</v>
      </c>
      <c r="J32" s="1009">
        <v>112</v>
      </c>
      <c r="K32" s="1009">
        <v>552</v>
      </c>
      <c r="L32" s="1022">
        <v>389</v>
      </c>
      <c r="M32" s="1009">
        <v>69</v>
      </c>
      <c r="N32" s="1009">
        <v>320</v>
      </c>
      <c r="O32" s="1022">
        <v>432</v>
      </c>
      <c r="P32" s="1009">
        <v>72</v>
      </c>
      <c r="Q32" s="2785">
        <v>360</v>
      </c>
      <c r="AG32" s="639"/>
    </row>
    <row r="33" spans="1:33" ht="30" customHeight="1">
      <c r="A33" s="4942"/>
      <c r="B33" s="1011" t="s">
        <v>78</v>
      </c>
      <c r="C33" s="964">
        <v>101</v>
      </c>
      <c r="D33" s="1012">
        <v>92</v>
      </c>
      <c r="E33" s="1012">
        <v>10</v>
      </c>
      <c r="F33" s="1013">
        <v>16</v>
      </c>
      <c r="G33" s="1012">
        <v>15</v>
      </c>
      <c r="H33" s="1012">
        <v>1</v>
      </c>
      <c r="I33" s="1013">
        <v>35</v>
      </c>
      <c r="J33" s="1012">
        <v>30</v>
      </c>
      <c r="K33" s="1012">
        <v>5</v>
      </c>
      <c r="L33" s="1013">
        <v>26</v>
      </c>
      <c r="M33" s="1012">
        <v>25</v>
      </c>
      <c r="N33" s="1012">
        <v>1</v>
      </c>
      <c r="O33" s="1013">
        <v>24</v>
      </c>
      <c r="P33" s="1012">
        <v>22</v>
      </c>
      <c r="Q33" s="2786">
        <v>2</v>
      </c>
      <c r="AG33" s="639"/>
    </row>
    <row r="34" spans="1:33" ht="15" customHeight="1">
      <c r="A34" s="4942"/>
      <c r="B34" s="1016" t="s">
        <v>79</v>
      </c>
      <c r="C34" s="970">
        <v>87</v>
      </c>
      <c r="D34" s="985">
        <v>55</v>
      </c>
      <c r="E34" s="985">
        <v>32</v>
      </c>
      <c r="F34" s="1017">
        <v>6</v>
      </c>
      <c r="G34" s="985">
        <v>4</v>
      </c>
      <c r="H34" s="985">
        <v>2</v>
      </c>
      <c r="I34" s="1017">
        <v>32</v>
      </c>
      <c r="J34" s="985">
        <v>21</v>
      </c>
      <c r="K34" s="985">
        <v>11</v>
      </c>
      <c r="L34" s="1017">
        <v>23</v>
      </c>
      <c r="M34" s="985">
        <v>15</v>
      </c>
      <c r="N34" s="985">
        <v>8</v>
      </c>
      <c r="O34" s="1017">
        <v>26</v>
      </c>
      <c r="P34" s="985">
        <v>15</v>
      </c>
      <c r="Q34" s="2788">
        <v>11</v>
      </c>
      <c r="AG34" s="639"/>
    </row>
    <row r="35" spans="1:33" ht="15" customHeight="1">
      <c r="A35" s="4942"/>
      <c r="B35" s="1011" t="s">
        <v>432</v>
      </c>
      <c r="C35" s="964">
        <v>55</v>
      </c>
      <c r="D35" s="1012">
        <v>19</v>
      </c>
      <c r="E35" s="1012">
        <v>36</v>
      </c>
      <c r="F35" s="1013">
        <v>4</v>
      </c>
      <c r="G35" s="1012">
        <v>0</v>
      </c>
      <c r="H35" s="1012">
        <v>4</v>
      </c>
      <c r="I35" s="1013">
        <v>24</v>
      </c>
      <c r="J35" s="1012">
        <v>10</v>
      </c>
      <c r="K35" s="1012">
        <v>14</v>
      </c>
      <c r="L35" s="1013">
        <v>11</v>
      </c>
      <c r="M35" s="1012">
        <v>6</v>
      </c>
      <c r="N35" s="1012">
        <v>5</v>
      </c>
      <c r="O35" s="1013">
        <v>16</v>
      </c>
      <c r="P35" s="1012">
        <v>3</v>
      </c>
      <c r="Q35" s="2786">
        <v>13</v>
      </c>
      <c r="AG35" s="639"/>
    </row>
    <row r="36" spans="1:33" ht="15" customHeight="1">
      <c r="A36" s="4942"/>
      <c r="B36" s="1016" t="s">
        <v>433</v>
      </c>
      <c r="C36" s="970">
        <v>32</v>
      </c>
      <c r="D36" s="985">
        <v>4</v>
      </c>
      <c r="E36" s="985">
        <v>28</v>
      </c>
      <c r="F36" s="1017">
        <v>6</v>
      </c>
      <c r="G36" s="985">
        <v>0</v>
      </c>
      <c r="H36" s="985">
        <v>6</v>
      </c>
      <c r="I36" s="1017">
        <v>13</v>
      </c>
      <c r="J36" s="985">
        <v>3</v>
      </c>
      <c r="K36" s="985">
        <v>10</v>
      </c>
      <c r="L36" s="1017">
        <v>7</v>
      </c>
      <c r="M36" s="985">
        <v>0</v>
      </c>
      <c r="N36" s="985">
        <v>7</v>
      </c>
      <c r="O36" s="1017">
        <v>6</v>
      </c>
      <c r="P36" s="985">
        <v>1</v>
      </c>
      <c r="Q36" s="2788">
        <v>5</v>
      </c>
      <c r="AG36" s="639"/>
    </row>
    <row r="37" spans="1:33" ht="15" customHeight="1">
      <c r="A37" s="4942"/>
      <c r="B37" s="1016" t="s">
        <v>434</v>
      </c>
      <c r="C37" s="970">
        <v>45</v>
      </c>
      <c r="D37" s="985">
        <v>4</v>
      </c>
      <c r="E37" s="985">
        <v>41</v>
      </c>
      <c r="F37" s="1017">
        <v>7</v>
      </c>
      <c r="G37" s="985">
        <v>2</v>
      </c>
      <c r="H37" s="985">
        <v>5</v>
      </c>
      <c r="I37" s="1017">
        <v>13</v>
      </c>
      <c r="J37" s="985">
        <v>2</v>
      </c>
      <c r="K37" s="985">
        <v>11</v>
      </c>
      <c r="L37" s="1017">
        <v>10</v>
      </c>
      <c r="M37" s="985">
        <v>0</v>
      </c>
      <c r="N37" s="985">
        <v>10</v>
      </c>
      <c r="O37" s="1017">
        <v>15</v>
      </c>
      <c r="P37" s="985">
        <v>0</v>
      </c>
      <c r="Q37" s="2788">
        <v>15</v>
      </c>
      <c r="AG37" s="639"/>
    </row>
    <row r="38" spans="1:33" ht="15" customHeight="1">
      <c r="A38" s="4942"/>
      <c r="B38" s="1016" t="s">
        <v>435</v>
      </c>
      <c r="C38" s="970">
        <v>73</v>
      </c>
      <c r="D38" s="985">
        <v>2</v>
      </c>
      <c r="E38" s="985">
        <v>71</v>
      </c>
      <c r="F38" s="1017">
        <v>12</v>
      </c>
      <c r="G38" s="985">
        <v>1</v>
      </c>
      <c r="H38" s="985">
        <v>11</v>
      </c>
      <c r="I38" s="1017">
        <v>28</v>
      </c>
      <c r="J38" s="985">
        <v>1</v>
      </c>
      <c r="K38" s="985">
        <v>27</v>
      </c>
      <c r="L38" s="1017">
        <v>13</v>
      </c>
      <c r="M38" s="985">
        <v>0</v>
      </c>
      <c r="N38" s="985">
        <v>13</v>
      </c>
      <c r="O38" s="1017">
        <v>20</v>
      </c>
      <c r="P38" s="985">
        <v>0</v>
      </c>
      <c r="Q38" s="2788">
        <v>20</v>
      </c>
      <c r="AG38" s="639"/>
    </row>
    <row r="39" spans="1:33" ht="15" customHeight="1">
      <c r="A39" s="4942"/>
      <c r="B39" s="1016" t="s">
        <v>436</v>
      </c>
      <c r="C39" s="970">
        <v>104</v>
      </c>
      <c r="D39" s="985">
        <v>4</v>
      </c>
      <c r="E39" s="985">
        <v>100</v>
      </c>
      <c r="F39" s="1017">
        <v>18</v>
      </c>
      <c r="G39" s="985">
        <v>2</v>
      </c>
      <c r="H39" s="985">
        <v>16</v>
      </c>
      <c r="I39" s="1017">
        <v>38</v>
      </c>
      <c r="J39" s="985">
        <v>2</v>
      </c>
      <c r="K39" s="985">
        <v>36</v>
      </c>
      <c r="L39" s="1017">
        <v>25</v>
      </c>
      <c r="M39" s="985">
        <v>0</v>
      </c>
      <c r="N39" s="985">
        <v>25</v>
      </c>
      <c r="O39" s="1017">
        <v>23</v>
      </c>
      <c r="P39" s="985">
        <v>0</v>
      </c>
      <c r="Q39" s="2788">
        <v>23</v>
      </c>
      <c r="AG39" s="639"/>
    </row>
    <row r="40" spans="1:33" ht="15" customHeight="1">
      <c r="A40" s="4942"/>
      <c r="B40" s="1011" t="s">
        <v>437</v>
      </c>
      <c r="C40" s="964">
        <v>81</v>
      </c>
      <c r="D40" s="1012">
        <v>1</v>
      </c>
      <c r="E40" s="1012">
        <v>80</v>
      </c>
      <c r="F40" s="1013">
        <v>5</v>
      </c>
      <c r="G40" s="1012">
        <v>0</v>
      </c>
      <c r="H40" s="1012">
        <v>5</v>
      </c>
      <c r="I40" s="1013">
        <v>33</v>
      </c>
      <c r="J40" s="1012">
        <v>0</v>
      </c>
      <c r="K40" s="1012">
        <v>33</v>
      </c>
      <c r="L40" s="1013">
        <v>21</v>
      </c>
      <c r="M40" s="1012">
        <v>1</v>
      </c>
      <c r="N40" s="1012">
        <v>20</v>
      </c>
      <c r="O40" s="1013">
        <v>22</v>
      </c>
      <c r="P40" s="1012">
        <v>0</v>
      </c>
      <c r="Q40" s="2786">
        <v>22</v>
      </c>
      <c r="AG40" s="639"/>
    </row>
    <row r="41" spans="1:33" ht="15" customHeight="1">
      <c r="A41" s="4942"/>
      <c r="B41" s="1016" t="s">
        <v>438</v>
      </c>
      <c r="C41" s="970">
        <v>76</v>
      </c>
      <c r="D41" s="985">
        <v>3</v>
      </c>
      <c r="E41" s="985">
        <v>73</v>
      </c>
      <c r="F41" s="1017">
        <v>12</v>
      </c>
      <c r="G41" s="985">
        <v>0</v>
      </c>
      <c r="H41" s="985">
        <v>12</v>
      </c>
      <c r="I41" s="1017">
        <v>31</v>
      </c>
      <c r="J41" s="985">
        <v>1</v>
      </c>
      <c r="K41" s="985">
        <v>30</v>
      </c>
      <c r="L41" s="1017">
        <v>16</v>
      </c>
      <c r="M41" s="985">
        <v>0</v>
      </c>
      <c r="N41" s="985">
        <v>16</v>
      </c>
      <c r="O41" s="1017">
        <v>17</v>
      </c>
      <c r="P41" s="985">
        <v>2</v>
      </c>
      <c r="Q41" s="2788">
        <v>15</v>
      </c>
      <c r="AG41" s="639"/>
    </row>
    <row r="42" spans="1:33" ht="15" customHeight="1">
      <c r="A42" s="4942"/>
      <c r="B42" s="1016" t="s">
        <v>439</v>
      </c>
      <c r="C42" s="970">
        <v>97</v>
      </c>
      <c r="D42" s="985">
        <v>1</v>
      </c>
      <c r="E42" s="985">
        <v>96</v>
      </c>
      <c r="F42" s="1017">
        <v>11</v>
      </c>
      <c r="G42" s="985">
        <v>0</v>
      </c>
      <c r="H42" s="985">
        <v>11</v>
      </c>
      <c r="I42" s="1017">
        <v>39</v>
      </c>
      <c r="J42" s="985">
        <v>1</v>
      </c>
      <c r="K42" s="985">
        <v>38</v>
      </c>
      <c r="L42" s="1017">
        <v>22</v>
      </c>
      <c r="M42" s="985">
        <v>0</v>
      </c>
      <c r="N42" s="985">
        <v>22</v>
      </c>
      <c r="O42" s="1017">
        <v>25</v>
      </c>
      <c r="P42" s="985">
        <v>0</v>
      </c>
      <c r="Q42" s="2788">
        <v>25</v>
      </c>
      <c r="AG42" s="639"/>
    </row>
    <row r="43" spans="1:33" ht="15" customHeight="1">
      <c r="A43" s="4942"/>
      <c r="B43" s="1016" t="s">
        <v>440</v>
      </c>
      <c r="C43" s="970">
        <v>116</v>
      </c>
      <c r="D43" s="985">
        <v>1</v>
      </c>
      <c r="E43" s="985">
        <v>115</v>
      </c>
      <c r="F43" s="1017">
        <v>17</v>
      </c>
      <c r="G43" s="985">
        <v>0</v>
      </c>
      <c r="H43" s="985">
        <v>17</v>
      </c>
      <c r="I43" s="1017">
        <v>42</v>
      </c>
      <c r="J43" s="985">
        <v>1</v>
      </c>
      <c r="K43" s="985">
        <v>41</v>
      </c>
      <c r="L43" s="1017">
        <v>20</v>
      </c>
      <c r="M43" s="985">
        <v>0</v>
      </c>
      <c r="N43" s="985">
        <v>20</v>
      </c>
      <c r="O43" s="1017">
        <v>37</v>
      </c>
      <c r="P43" s="985">
        <v>0</v>
      </c>
      <c r="Q43" s="2788">
        <v>37</v>
      </c>
      <c r="AG43" s="639"/>
    </row>
    <row r="44" spans="1:33" ht="15" customHeight="1">
      <c r="A44" s="4942"/>
      <c r="B44" s="1016" t="s">
        <v>441</v>
      </c>
      <c r="C44" s="970">
        <v>187</v>
      </c>
      <c r="D44" s="985">
        <v>8</v>
      </c>
      <c r="E44" s="985">
        <v>179</v>
      </c>
      <c r="F44" s="1017">
        <v>31</v>
      </c>
      <c r="G44" s="985">
        <v>0</v>
      </c>
      <c r="H44" s="985">
        <v>31</v>
      </c>
      <c r="I44" s="1017">
        <v>78</v>
      </c>
      <c r="J44" s="985">
        <v>5</v>
      </c>
      <c r="K44" s="985">
        <v>73</v>
      </c>
      <c r="L44" s="1017">
        <v>40</v>
      </c>
      <c r="M44" s="985">
        <v>0</v>
      </c>
      <c r="N44" s="985">
        <v>40</v>
      </c>
      <c r="O44" s="1017">
        <v>38</v>
      </c>
      <c r="P44" s="985">
        <v>3</v>
      </c>
      <c r="Q44" s="2788">
        <v>35</v>
      </c>
      <c r="AG44" s="639"/>
    </row>
    <row r="45" spans="1:33" ht="15" customHeight="1">
      <c r="A45" s="4942"/>
      <c r="B45" s="1011" t="s">
        <v>442</v>
      </c>
      <c r="C45" s="964">
        <v>167</v>
      </c>
      <c r="D45" s="1012">
        <v>13</v>
      </c>
      <c r="E45" s="1012">
        <v>154</v>
      </c>
      <c r="F45" s="1013">
        <v>22</v>
      </c>
      <c r="G45" s="1012">
        <v>0</v>
      </c>
      <c r="H45" s="1012">
        <v>22</v>
      </c>
      <c r="I45" s="1013">
        <v>64</v>
      </c>
      <c r="J45" s="1012">
        <v>2</v>
      </c>
      <c r="K45" s="1012">
        <v>62</v>
      </c>
      <c r="L45" s="1013">
        <v>46</v>
      </c>
      <c r="M45" s="1012">
        <v>7</v>
      </c>
      <c r="N45" s="1012">
        <v>39</v>
      </c>
      <c r="O45" s="1013">
        <v>35</v>
      </c>
      <c r="P45" s="1012">
        <v>4</v>
      </c>
      <c r="Q45" s="2786">
        <v>31</v>
      </c>
      <c r="AG45" s="639"/>
    </row>
    <row r="46" spans="1:33" ht="15" customHeight="1">
      <c r="A46" s="4942"/>
      <c r="B46" s="1016" t="s">
        <v>443</v>
      </c>
      <c r="C46" s="970">
        <v>202</v>
      </c>
      <c r="D46" s="985">
        <v>25</v>
      </c>
      <c r="E46" s="985">
        <v>176</v>
      </c>
      <c r="F46" s="1017">
        <v>27</v>
      </c>
      <c r="G46" s="985">
        <v>3</v>
      </c>
      <c r="H46" s="985">
        <v>24</v>
      </c>
      <c r="I46" s="1017">
        <v>77</v>
      </c>
      <c r="J46" s="985">
        <v>6</v>
      </c>
      <c r="K46" s="985">
        <v>71</v>
      </c>
      <c r="L46" s="1017">
        <v>49</v>
      </c>
      <c r="M46" s="985">
        <v>8</v>
      </c>
      <c r="N46" s="985">
        <v>41</v>
      </c>
      <c r="O46" s="1017">
        <v>49</v>
      </c>
      <c r="P46" s="985">
        <v>8</v>
      </c>
      <c r="Q46" s="2788">
        <v>41</v>
      </c>
      <c r="AG46" s="639"/>
    </row>
    <row r="47" spans="1:33" ht="15" customHeight="1">
      <c r="A47" s="4942"/>
      <c r="B47" s="1018" t="s">
        <v>444</v>
      </c>
      <c r="C47" s="970">
        <v>163</v>
      </c>
      <c r="D47" s="985">
        <v>21</v>
      </c>
      <c r="E47" s="985">
        <v>142</v>
      </c>
      <c r="F47" s="1017">
        <v>27</v>
      </c>
      <c r="G47" s="985">
        <v>3</v>
      </c>
      <c r="H47" s="985">
        <v>24</v>
      </c>
      <c r="I47" s="1017">
        <v>62</v>
      </c>
      <c r="J47" s="985">
        <v>9</v>
      </c>
      <c r="K47" s="985">
        <v>53</v>
      </c>
      <c r="L47" s="1017">
        <v>36</v>
      </c>
      <c r="M47" s="985">
        <v>4</v>
      </c>
      <c r="N47" s="985">
        <v>32</v>
      </c>
      <c r="O47" s="1017">
        <v>38</v>
      </c>
      <c r="P47" s="985">
        <v>5</v>
      </c>
      <c r="Q47" s="2788">
        <v>33</v>
      </c>
      <c r="AG47" s="639"/>
    </row>
    <row r="48" spans="1:33" ht="15" customHeight="1">
      <c r="A48" s="4942"/>
      <c r="B48" s="1018" t="s">
        <v>445</v>
      </c>
      <c r="C48" s="970">
        <v>103</v>
      </c>
      <c r="D48" s="985">
        <v>18</v>
      </c>
      <c r="E48" s="985">
        <v>85</v>
      </c>
      <c r="F48" s="1017">
        <v>16</v>
      </c>
      <c r="G48" s="985">
        <v>2</v>
      </c>
      <c r="H48" s="985">
        <v>14</v>
      </c>
      <c r="I48" s="1017">
        <v>38</v>
      </c>
      <c r="J48" s="985">
        <v>9</v>
      </c>
      <c r="K48" s="985">
        <v>29</v>
      </c>
      <c r="L48" s="1017">
        <v>16</v>
      </c>
      <c r="M48" s="985">
        <v>2</v>
      </c>
      <c r="N48" s="985">
        <v>14</v>
      </c>
      <c r="O48" s="1017">
        <v>33</v>
      </c>
      <c r="P48" s="985">
        <v>5</v>
      </c>
      <c r="Q48" s="2788">
        <v>28</v>
      </c>
      <c r="AG48" s="639"/>
    </row>
    <row r="49" spans="1:33" ht="15" customHeight="1">
      <c r="A49" s="4944"/>
      <c r="B49" s="1014" t="s">
        <v>304</v>
      </c>
      <c r="C49" s="974">
        <v>39</v>
      </c>
      <c r="D49" s="986">
        <v>14</v>
      </c>
      <c r="E49" s="986">
        <v>25</v>
      </c>
      <c r="F49" s="1015">
        <v>6</v>
      </c>
      <c r="G49" s="986">
        <v>0</v>
      </c>
      <c r="H49" s="986">
        <v>6</v>
      </c>
      <c r="I49" s="1015">
        <v>17</v>
      </c>
      <c r="J49" s="986">
        <v>9</v>
      </c>
      <c r="K49" s="986">
        <v>8</v>
      </c>
      <c r="L49" s="1015">
        <v>8</v>
      </c>
      <c r="M49" s="986">
        <v>1</v>
      </c>
      <c r="N49" s="986">
        <v>7</v>
      </c>
      <c r="O49" s="1015">
        <v>8</v>
      </c>
      <c r="P49" s="986">
        <v>4</v>
      </c>
      <c r="Q49" s="2787">
        <v>4</v>
      </c>
      <c r="AG49" s="639"/>
    </row>
    <row r="50" spans="1:33" ht="15" customHeight="1">
      <c r="A50" s="4945" t="s">
        <v>141</v>
      </c>
      <c r="B50" s="1023" t="s">
        <v>366</v>
      </c>
      <c r="C50" s="959">
        <v>2370</v>
      </c>
      <c r="D50" s="1024">
        <v>300</v>
      </c>
      <c r="E50" s="1024">
        <v>2070</v>
      </c>
      <c r="F50" s="1010">
        <v>368</v>
      </c>
      <c r="G50" s="1024">
        <v>38</v>
      </c>
      <c r="H50" s="1024">
        <v>330</v>
      </c>
      <c r="I50" s="1010">
        <v>865</v>
      </c>
      <c r="J50" s="1024">
        <v>94</v>
      </c>
      <c r="K50" s="1024">
        <v>771</v>
      </c>
      <c r="L50" s="1010">
        <v>558</v>
      </c>
      <c r="M50" s="1024">
        <v>84</v>
      </c>
      <c r="N50" s="1024">
        <v>474</v>
      </c>
      <c r="O50" s="1010">
        <v>579</v>
      </c>
      <c r="P50" s="1024">
        <v>84</v>
      </c>
      <c r="Q50" s="2790">
        <v>495</v>
      </c>
      <c r="AG50" s="639"/>
    </row>
    <row r="51" spans="1:33" ht="30" customHeight="1">
      <c r="A51" s="4942"/>
      <c r="B51" s="1011" t="s">
        <v>78</v>
      </c>
      <c r="C51" s="964">
        <v>109</v>
      </c>
      <c r="D51" s="1012">
        <v>97</v>
      </c>
      <c r="E51" s="1012">
        <v>12</v>
      </c>
      <c r="F51" s="1013">
        <v>21</v>
      </c>
      <c r="G51" s="1012">
        <v>17</v>
      </c>
      <c r="H51" s="1012">
        <v>4</v>
      </c>
      <c r="I51" s="1013">
        <v>28</v>
      </c>
      <c r="J51" s="1012">
        <v>23</v>
      </c>
      <c r="K51" s="1012">
        <v>5</v>
      </c>
      <c r="L51" s="1013">
        <v>34</v>
      </c>
      <c r="M51" s="1012">
        <v>32</v>
      </c>
      <c r="N51" s="1012">
        <v>2</v>
      </c>
      <c r="O51" s="1013">
        <v>26</v>
      </c>
      <c r="P51" s="1012">
        <v>25</v>
      </c>
      <c r="Q51" s="2786">
        <v>1</v>
      </c>
      <c r="AG51" s="639"/>
    </row>
    <row r="52" spans="1:33" ht="15" customHeight="1">
      <c r="A52" s="4942"/>
      <c r="B52" s="1016" t="s">
        <v>79</v>
      </c>
      <c r="C52" s="970">
        <v>83</v>
      </c>
      <c r="D52" s="985">
        <v>56</v>
      </c>
      <c r="E52" s="985">
        <v>27</v>
      </c>
      <c r="F52" s="1017">
        <v>8</v>
      </c>
      <c r="G52" s="985">
        <v>7</v>
      </c>
      <c r="H52" s="985">
        <v>1</v>
      </c>
      <c r="I52" s="1017">
        <v>23</v>
      </c>
      <c r="J52" s="985">
        <v>17</v>
      </c>
      <c r="K52" s="985">
        <v>6</v>
      </c>
      <c r="L52" s="1017">
        <v>29</v>
      </c>
      <c r="M52" s="985">
        <v>21</v>
      </c>
      <c r="N52" s="985">
        <v>8</v>
      </c>
      <c r="O52" s="1017">
        <v>23</v>
      </c>
      <c r="P52" s="985">
        <v>11</v>
      </c>
      <c r="Q52" s="2788">
        <v>12</v>
      </c>
      <c r="AG52" s="639"/>
    </row>
    <row r="53" spans="1:33" ht="15" customHeight="1">
      <c r="A53" s="4942"/>
      <c r="B53" s="1011" t="s">
        <v>432</v>
      </c>
      <c r="C53" s="964">
        <v>58</v>
      </c>
      <c r="D53" s="1012">
        <v>22</v>
      </c>
      <c r="E53" s="1012">
        <v>36</v>
      </c>
      <c r="F53" s="1013">
        <v>10</v>
      </c>
      <c r="G53" s="1012">
        <v>5</v>
      </c>
      <c r="H53" s="1012">
        <v>5</v>
      </c>
      <c r="I53" s="1013">
        <v>18</v>
      </c>
      <c r="J53" s="1012">
        <v>7</v>
      </c>
      <c r="K53" s="1012">
        <v>11</v>
      </c>
      <c r="L53" s="1013">
        <v>13</v>
      </c>
      <c r="M53" s="1012">
        <v>7</v>
      </c>
      <c r="N53" s="1012">
        <v>6</v>
      </c>
      <c r="O53" s="1013">
        <v>17</v>
      </c>
      <c r="P53" s="1012">
        <v>3</v>
      </c>
      <c r="Q53" s="2786">
        <v>14</v>
      </c>
      <c r="AG53" s="639"/>
    </row>
    <row r="54" spans="1:33" ht="15" customHeight="1">
      <c r="A54" s="4942"/>
      <c r="B54" s="1016" t="s">
        <v>433</v>
      </c>
      <c r="C54" s="970">
        <v>57</v>
      </c>
      <c r="D54" s="985">
        <v>5</v>
      </c>
      <c r="E54" s="985">
        <v>52</v>
      </c>
      <c r="F54" s="1017">
        <v>7</v>
      </c>
      <c r="G54" s="985">
        <v>1</v>
      </c>
      <c r="H54" s="985">
        <v>6</v>
      </c>
      <c r="I54" s="1017">
        <v>22</v>
      </c>
      <c r="J54" s="985">
        <v>2</v>
      </c>
      <c r="K54" s="985">
        <v>20</v>
      </c>
      <c r="L54" s="1017">
        <v>19</v>
      </c>
      <c r="M54" s="985">
        <v>1</v>
      </c>
      <c r="N54" s="985">
        <v>18</v>
      </c>
      <c r="O54" s="1017">
        <v>9</v>
      </c>
      <c r="P54" s="985">
        <v>1</v>
      </c>
      <c r="Q54" s="2788">
        <v>8</v>
      </c>
      <c r="AG54" s="639"/>
    </row>
    <row r="55" spans="1:33" ht="15" customHeight="1">
      <c r="A55" s="4942" t="s">
        <v>141</v>
      </c>
      <c r="B55" s="1016" t="s">
        <v>434</v>
      </c>
      <c r="C55" s="970">
        <v>77</v>
      </c>
      <c r="D55" s="985">
        <v>2</v>
      </c>
      <c r="E55" s="985">
        <v>75</v>
      </c>
      <c r="F55" s="1017">
        <v>15</v>
      </c>
      <c r="G55" s="985">
        <v>1</v>
      </c>
      <c r="H55" s="985">
        <v>14</v>
      </c>
      <c r="I55" s="1017">
        <v>29</v>
      </c>
      <c r="J55" s="985">
        <v>1</v>
      </c>
      <c r="K55" s="985">
        <v>28</v>
      </c>
      <c r="L55" s="1017">
        <v>11</v>
      </c>
      <c r="M55" s="985">
        <v>0</v>
      </c>
      <c r="N55" s="985">
        <v>11</v>
      </c>
      <c r="O55" s="1017">
        <v>22</v>
      </c>
      <c r="P55" s="985">
        <v>0</v>
      </c>
      <c r="Q55" s="2788">
        <v>22</v>
      </c>
      <c r="AG55" s="639"/>
    </row>
    <row r="56" spans="1:33" ht="15" customHeight="1">
      <c r="A56" s="4942"/>
      <c r="B56" s="1016" t="s">
        <v>435</v>
      </c>
      <c r="C56" s="970">
        <v>120</v>
      </c>
      <c r="D56" s="985">
        <v>4</v>
      </c>
      <c r="E56" s="985">
        <v>116</v>
      </c>
      <c r="F56" s="1017">
        <v>22</v>
      </c>
      <c r="G56" s="985">
        <v>0</v>
      </c>
      <c r="H56" s="985">
        <v>22</v>
      </c>
      <c r="I56" s="1017">
        <v>41</v>
      </c>
      <c r="J56" s="985">
        <v>1</v>
      </c>
      <c r="K56" s="985">
        <v>40</v>
      </c>
      <c r="L56" s="1017">
        <v>26</v>
      </c>
      <c r="M56" s="985">
        <v>2</v>
      </c>
      <c r="N56" s="985">
        <v>24</v>
      </c>
      <c r="O56" s="1017">
        <v>31</v>
      </c>
      <c r="P56" s="985">
        <v>1</v>
      </c>
      <c r="Q56" s="2788">
        <v>30</v>
      </c>
      <c r="AG56" s="639"/>
    </row>
    <row r="57" spans="1:33" ht="15" customHeight="1">
      <c r="A57" s="4942"/>
      <c r="B57" s="1016" t="s">
        <v>436</v>
      </c>
      <c r="C57" s="970">
        <v>167</v>
      </c>
      <c r="D57" s="985">
        <v>1</v>
      </c>
      <c r="E57" s="985">
        <v>166</v>
      </c>
      <c r="F57" s="1017">
        <v>33</v>
      </c>
      <c r="G57" s="985">
        <v>0</v>
      </c>
      <c r="H57" s="985">
        <v>33</v>
      </c>
      <c r="I57" s="1017">
        <v>61</v>
      </c>
      <c r="J57" s="985">
        <v>1</v>
      </c>
      <c r="K57" s="985">
        <v>60</v>
      </c>
      <c r="L57" s="1017">
        <v>46</v>
      </c>
      <c r="M57" s="985">
        <v>0</v>
      </c>
      <c r="N57" s="985">
        <v>46</v>
      </c>
      <c r="O57" s="1017">
        <v>27</v>
      </c>
      <c r="P57" s="985">
        <v>0</v>
      </c>
      <c r="Q57" s="2788">
        <v>27</v>
      </c>
      <c r="AG57" s="639"/>
    </row>
    <row r="58" spans="1:33" ht="15" customHeight="1">
      <c r="A58" s="4942"/>
      <c r="B58" s="1011" t="s">
        <v>437</v>
      </c>
      <c r="C58" s="964">
        <v>146</v>
      </c>
      <c r="D58" s="1012">
        <v>0</v>
      </c>
      <c r="E58" s="1012">
        <v>146</v>
      </c>
      <c r="F58" s="1013">
        <v>20</v>
      </c>
      <c r="G58" s="1012">
        <v>0</v>
      </c>
      <c r="H58" s="1012">
        <v>20</v>
      </c>
      <c r="I58" s="1013">
        <v>56</v>
      </c>
      <c r="J58" s="1012">
        <v>0</v>
      </c>
      <c r="K58" s="1012">
        <v>56</v>
      </c>
      <c r="L58" s="1013">
        <v>39</v>
      </c>
      <c r="M58" s="1012">
        <v>0</v>
      </c>
      <c r="N58" s="1012">
        <v>39</v>
      </c>
      <c r="O58" s="1013">
        <v>31</v>
      </c>
      <c r="P58" s="1012">
        <v>0</v>
      </c>
      <c r="Q58" s="2786">
        <v>31</v>
      </c>
      <c r="AG58" s="639"/>
    </row>
    <row r="59" spans="1:33" ht="15" customHeight="1">
      <c r="A59" s="4942"/>
      <c r="B59" s="1016" t="s">
        <v>438</v>
      </c>
      <c r="C59" s="970">
        <v>134</v>
      </c>
      <c r="D59" s="985">
        <v>0</v>
      </c>
      <c r="E59" s="985">
        <v>134</v>
      </c>
      <c r="F59" s="1017">
        <v>25</v>
      </c>
      <c r="G59" s="985">
        <v>0</v>
      </c>
      <c r="H59" s="985">
        <v>25</v>
      </c>
      <c r="I59" s="1017">
        <v>52</v>
      </c>
      <c r="J59" s="985">
        <v>0</v>
      </c>
      <c r="K59" s="985">
        <v>52</v>
      </c>
      <c r="L59" s="1017">
        <v>26</v>
      </c>
      <c r="M59" s="985">
        <v>0</v>
      </c>
      <c r="N59" s="985">
        <v>26</v>
      </c>
      <c r="O59" s="1017">
        <v>31</v>
      </c>
      <c r="P59" s="985">
        <v>0</v>
      </c>
      <c r="Q59" s="2788">
        <v>31</v>
      </c>
      <c r="AG59" s="639"/>
    </row>
    <row r="60" spans="1:33" ht="15" customHeight="1">
      <c r="A60" s="4942"/>
      <c r="B60" s="1016" t="s">
        <v>439</v>
      </c>
      <c r="C60" s="970">
        <v>160</v>
      </c>
      <c r="D60" s="985">
        <v>0</v>
      </c>
      <c r="E60" s="985">
        <v>160</v>
      </c>
      <c r="F60" s="1017">
        <v>25</v>
      </c>
      <c r="G60" s="985">
        <v>0</v>
      </c>
      <c r="H60" s="985">
        <v>25</v>
      </c>
      <c r="I60" s="1017">
        <v>56</v>
      </c>
      <c r="J60" s="985">
        <v>0</v>
      </c>
      <c r="K60" s="985">
        <v>56</v>
      </c>
      <c r="L60" s="1017">
        <v>40</v>
      </c>
      <c r="M60" s="985">
        <v>0</v>
      </c>
      <c r="N60" s="985">
        <v>40</v>
      </c>
      <c r="O60" s="1017">
        <v>39</v>
      </c>
      <c r="P60" s="985">
        <v>0</v>
      </c>
      <c r="Q60" s="2788">
        <v>39</v>
      </c>
      <c r="AG60" s="639"/>
    </row>
    <row r="61" spans="1:33" ht="15" customHeight="1">
      <c r="A61" s="4942"/>
      <c r="B61" s="1016" t="s">
        <v>440</v>
      </c>
      <c r="C61" s="970">
        <v>170</v>
      </c>
      <c r="D61" s="985">
        <v>2</v>
      </c>
      <c r="E61" s="985">
        <v>168</v>
      </c>
      <c r="F61" s="1017">
        <v>27</v>
      </c>
      <c r="G61" s="985">
        <v>0</v>
      </c>
      <c r="H61" s="985">
        <v>27</v>
      </c>
      <c r="I61" s="1017">
        <v>64</v>
      </c>
      <c r="J61" s="985">
        <v>1</v>
      </c>
      <c r="K61" s="985">
        <v>63</v>
      </c>
      <c r="L61" s="1017">
        <v>31</v>
      </c>
      <c r="M61" s="985">
        <v>1</v>
      </c>
      <c r="N61" s="985">
        <v>30</v>
      </c>
      <c r="O61" s="1017">
        <v>48</v>
      </c>
      <c r="P61" s="985">
        <v>0</v>
      </c>
      <c r="Q61" s="2788">
        <v>48</v>
      </c>
      <c r="AG61" s="639"/>
    </row>
    <row r="62" spans="1:33" ht="15" customHeight="1">
      <c r="A62" s="4942"/>
      <c r="B62" s="1016" t="s">
        <v>441</v>
      </c>
      <c r="C62" s="970">
        <v>253</v>
      </c>
      <c r="D62" s="985">
        <v>7</v>
      </c>
      <c r="E62" s="985">
        <v>246</v>
      </c>
      <c r="F62" s="1017">
        <v>38</v>
      </c>
      <c r="G62" s="985">
        <v>0</v>
      </c>
      <c r="H62" s="985">
        <v>38</v>
      </c>
      <c r="I62" s="1017">
        <v>101</v>
      </c>
      <c r="J62" s="985">
        <v>4</v>
      </c>
      <c r="K62" s="985">
        <v>97</v>
      </c>
      <c r="L62" s="1017">
        <v>58</v>
      </c>
      <c r="M62" s="985">
        <v>0</v>
      </c>
      <c r="N62" s="985">
        <v>58</v>
      </c>
      <c r="O62" s="1017">
        <v>56</v>
      </c>
      <c r="P62" s="985">
        <v>3</v>
      </c>
      <c r="Q62" s="2788">
        <v>53</v>
      </c>
      <c r="AG62" s="639"/>
    </row>
    <row r="63" spans="1:33" ht="15" customHeight="1">
      <c r="A63" s="4942"/>
      <c r="B63" s="1011" t="s">
        <v>442</v>
      </c>
      <c r="C63" s="964">
        <v>228</v>
      </c>
      <c r="D63" s="1012">
        <v>5</v>
      </c>
      <c r="E63" s="1012">
        <v>223</v>
      </c>
      <c r="F63" s="1013">
        <v>36</v>
      </c>
      <c r="G63" s="1012">
        <v>1</v>
      </c>
      <c r="H63" s="1012">
        <v>35</v>
      </c>
      <c r="I63" s="1013">
        <v>87</v>
      </c>
      <c r="J63" s="1012">
        <v>2</v>
      </c>
      <c r="K63" s="1012">
        <v>85</v>
      </c>
      <c r="L63" s="1013">
        <v>58</v>
      </c>
      <c r="M63" s="1012">
        <v>1</v>
      </c>
      <c r="N63" s="1012">
        <v>57</v>
      </c>
      <c r="O63" s="1013">
        <v>47</v>
      </c>
      <c r="P63" s="1012">
        <v>1</v>
      </c>
      <c r="Q63" s="2786">
        <v>46</v>
      </c>
      <c r="AG63" s="639"/>
    </row>
    <row r="64" spans="1:33" ht="15" customHeight="1">
      <c r="A64" s="4942"/>
      <c r="B64" s="1016" t="s">
        <v>443</v>
      </c>
      <c r="C64" s="970">
        <v>242</v>
      </c>
      <c r="D64" s="985">
        <v>25</v>
      </c>
      <c r="E64" s="985">
        <v>217</v>
      </c>
      <c r="F64" s="1017">
        <v>37</v>
      </c>
      <c r="G64" s="985">
        <v>2</v>
      </c>
      <c r="H64" s="985">
        <v>35</v>
      </c>
      <c r="I64" s="1017">
        <v>85</v>
      </c>
      <c r="J64" s="985">
        <v>9</v>
      </c>
      <c r="K64" s="985">
        <v>76</v>
      </c>
      <c r="L64" s="1017">
        <v>48</v>
      </c>
      <c r="M64" s="985">
        <v>5</v>
      </c>
      <c r="N64" s="985">
        <v>43</v>
      </c>
      <c r="O64" s="1017">
        <v>72</v>
      </c>
      <c r="P64" s="985">
        <v>9</v>
      </c>
      <c r="Q64" s="2788">
        <v>63</v>
      </c>
      <c r="AG64" s="639"/>
    </row>
    <row r="65" spans="1:34" ht="15" customHeight="1">
      <c r="A65" s="4942"/>
      <c r="B65" s="1018" t="s">
        <v>444</v>
      </c>
      <c r="C65" s="970">
        <v>177</v>
      </c>
      <c r="D65" s="985">
        <v>20</v>
      </c>
      <c r="E65" s="985">
        <v>157</v>
      </c>
      <c r="F65" s="1017">
        <v>24</v>
      </c>
      <c r="G65" s="985">
        <v>0</v>
      </c>
      <c r="H65" s="985">
        <v>24</v>
      </c>
      <c r="I65" s="1017">
        <v>68</v>
      </c>
      <c r="J65" s="985">
        <v>6</v>
      </c>
      <c r="K65" s="985">
        <v>62</v>
      </c>
      <c r="L65" s="1017">
        <v>37</v>
      </c>
      <c r="M65" s="985">
        <v>3</v>
      </c>
      <c r="N65" s="985">
        <v>34</v>
      </c>
      <c r="O65" s="1017">
        <v>48</v>
      </c>
      <c r="P65" s="985">
        <v>11</v>
      </c>
      <c r="Q65" s="2788">
        <v>37</v>
      </c>
      <c r="AG65" s="639"/>
    </row>
    <row r="66" spans="1:34" ht="15" customHeight="1">
      <c r="A66" s="4942"/>
      <c r="B66" s="1018" t="s">
        <v>445</v>
      </c>
      <c r="C66" s="970">
        <v>122</v>
      </c>
      <c r="D66" s="985">
        <v>31</v>
      </c>
      <c r="E66" s="985">
        <v>91</v>
      </c>
      <c r="F66" s="1017">
        <v>13</v>
      </c>
      <c r="G66" s="985">
        <v>2</v>
      </c>
      <c r="H66" s="985">
        <v>11</v>
      </c>
      <c r="I66" s="1017">
        <v>53</v>
      </c>
      <c r="J66" s="985">
        <v>13</v>
      </c>
      <c r="K66" s="985">
        <v>40</v>
      </c>
      <c r="L66" s="1017">
        <v>23</v>
      </c>
      <c r="M66" s="985">
        <v>6</v>
      </c>
      <c r="N66" s="985">
        <v>17</v>
      </c>
      <c r="O66" s="1017">
        <v>33</v>
      </c>
      <c r="P66" s="985">
        <v>10</v>
      </c>
      <c r="Q66" s="2788">
        <v>23</v>
      </c>
      <c r="AG66" s="639"/>
    </row>
    <row r="67" spans="1:34" ht="15" customHeight="1" thickBot="1">
      <c r="A67" s="4943"/>
      <c r="B67" s="1019" t="s">
        <v>304</v>
      </c>
      <c r="C67" s="980">
        <v>67</v>
      </c>
      <c r="D67" s="1020">
        <v>23</v>
      </c>
      <c r="E67" s="1020">
        <v>44</v>
      </c>
      <c r="F67" s="1021">
        <v>7</v>
      </c>
      <c r="G67" s="1020">
        <v>2</v>
      </c>
      <c r="H67" s="1020">
        <v>5</v>
      </c>
      <c r="I67" s="1021">
        <v>21</v>
      </c>
      <c r="J67" s="1020">
        <v>7</v>
      </c>
      <c r="K67" s="1020">
        <v>14</v>
      </c>
      <c r="L67" s="1021">
        <v>20</v>
      </c>
      <c r="M67" s="1020">
        <v>5</v>
      </c>
      <c r="N67" s="1020">
        <v>15</v>
      </c>
      <c r="O67" s="1021">
        <v>19</v>
      </c>
      <c r="P67" s="1020">
        <v>9</v>
      </c>
      <c r="Q67" s="2789">
        <v>10</v>
      </c>
      <c r="AG67" s="639"/>
    </row>
    <row r="68" spans="1:34" ht="15" customHeight="1">
      <c r="A68" s="639"/>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row>
    <row r="69" spans="1:34">
      <c r="B69" s="2783"/>
      <c r="C69" s="1026"/>
      <c r="D69" s="1026"/>
      <c r="E69" s="1026"/>
      <c r="F69" s="1026"/>
      <c r="G69" s="1027"/>
      <c r="H69" s="1027"/>
      <c r="I69" s="1027"/>
      <c r="J69" s="1027"/>
      <c r="K69" s="1027"/>
      <c r="L69" s="1027"/>
      <c r="M69" s="639"/>
      <c r="N69" s="639"/>
      <c r="O69" s="639"/>
      <c r="P69" s="639"/>
      <c r="Q69" s="639"/>
      <c r="R69" s="639"/>
      <c r="S69" s="639"/>
      <c r="T69" s="639"/>
      <c r="U69" s="639"/>
      <c r="V69" s="639"/>
      <c r="W69" s="639"/>
      <c r="X69" s="639"/>
      <c r="Y69" s="639"/>
      <c r="Z69" s="639"/>
      <c r="AA69" s="639"/>
      <c r="AB69" s="639"/>
      <c r="AC69" s="639"/>
      <c r="AD69" s="639"/>
      <c r="AE69" s="639"/>
      <c r="AF69" s="639"/>
      <c r="AG69" s="639"/>
    </row>
    <row r="70" spans="1:34">
      <c r="B70" s="1025"/>
      <c r="C70" s="995" t="s">
        <v>90</v>
      </c>
      <c r="D70" s="994"/>
      <c r="E70" s="994"/>
      <c r="F70" s="994" t="s">
        <v>11</v>
      </c>
      <c r="G70" s="994"/>
      <c r="H70" s="994"/>
      <c r="I70" s="994" t="s">
        <v>91</v>
      </c>
      <c r="J70" s="994"/>
      <c r="K70" s="994"/>
      <c r="L70" s="994" t="s">
        <v>92</v>
      </c>
      <c r="M70" s="996"/>
      <c r="N70" s="996"/>
      <c r="O70" s="994" t="s">
        <v>301</v>
      </c>
      <c r="P70" s="996"/>
      <c r="Q70" s="996"/>
      <c r="R70" s="639"/>
      <c r="S70" s="639"/>
      <c r="T70" s="639"/>
      <c r="U70" s="639"/>
      <c r="V70" s="639"/>
      <c r="W70" s="639"/>
      <c r="X70" s="639"/>
      <c r="Y70" s="639"/>
      <c r="Z70" s="639"/>
      <c r="AA70" s="639"/>
      <c r="AB70" s="639"/>
      <c r="AC70" s="639"/>
      <c r="AD70" s="639"/>
      <c r="AE70" s="639"/>
      <c r="AF70" s="639"/>
      <c r="AG70" s="639"/>
      <c r="AH70" s="639"/>
    </row>
    <row r="71" spans="1:34" ht="14.25" thickBot="1">
      <c r="B71" s="1025"/>
      <c r="C71" s="995" t="s">
        <v>384</v>
      </c>
      <c r="D71" s="994"/>
      <c r="E71" s="994"/>
      <c r="F71" s="994" t="s">
        <v>385</v>
      </c>
      <c r="G71" s="994"/>
      <c r="H71" s="994"/>
      <c r="I71" s="994" t="s">
        <v>873</v>
      </c>
      <c r="J71" s="994"/>
      <c r="K71" s="994"/>
      <c r="L71" s="994" t="s">
        <v>874</v>
      </c>
      <c r="M71" s="996"/>
      <c r="N71" s="996"/>
      <c r="O71" s="994" t="s">
        <v>925</v>
      </c>
      <c r="P71" s="996"/>
      <c r="Q71" s="996"/>
      <c r="R71" s="639"/>
      <c r="S71" s="639"/>
      <c r="T71" s="639"/>
      <c r="U71" s="639"/>
      <c r="V71" s="639"/>
      <c r="W71" s="639"/>
      <c r="X71" s="639"/>
      <c r="Y71" s="639"/>
      <c r="Z71" s="639"/>
      <c r="AA71" s="639"/>
      <c r="AB71" s="639"/>
      <c r="AC71" s="639"/>
      <c r="AD71" s="639"/>
      <c r="AE71" s="639"/>
      <c r="AF71" s="639"/>
      <c r="AG71" s="639"/>
      <c r="AH71" s="639"/>
    </row>
    <row r="72" spans="1:34">
      <c r="B72" s="2793"/>
      <c r="C72" s="4958" t="s">
        <v>926</v>
      </c>
      <c r="D72" s="4958"/>
      <c r="E72" s="4958"/>
      <c r="F72" s="4957" t="s">
        <v>926</v>
      </c>
      <c r="G72" s="4958"/>
      <c r="H72" s="4958"/>
      <c r="I72" s="4957" t="s">
        <v>926</v>
      </c>
      <c r="J72" s="4958"/>
      <c r="K72" s="4958"/>
      <c r="L72" s="4957" t="s">
        <v>926</v>
      </c>
      <c r="M72" s="4958"/>
      <c r="N72" s="4958"/>
      <c r="O72" s="4957" t="s">
        <v>926</v>
      </c>
      <c r="P72" s="4958"/>
      <c r="Q72" s="4960"/>
    </row>
    <row r="73" spans="1:34">
      <c r="B73" s="2793"/>
      <c r="C73" s="4948" t="s">
        <v>247</v>
      </c>
      <c r="D73" s="4948"/>
      <c r="E73" s="4948"/>
      <c r="F73" s="4949" t="s">
        <v>247</v>
      </c>
      <c r="G73" s="4948"/>
      <c r="H73" s="4948"/>
      <c r="I73" s="4949" t="s">
        <v>247</v>
      </c>
      <c r="J73" s="4948"/>
      <c r="K73" s="4948"/>
      <c r="L73" s="4949" t="s">
        <v>247</v>
      </c>
      <c r="M73" s="4948"/>
      <c r="N73" s="4948"/>
      <c r="O73" s="4949" t="s">
        <v>247</v>
      </c>
      <c r="P73" s="4948"/>
      <c r="Q73" s="4950"/>
    </row>
    <row r="74" spans="1:34" ht="36">
      <c r="B74" s="2793"/>
      <c r="C74" s="4946" t="s">
        <v>342</v>
      </c>
      <c r="D74" s="4937" t="s">
        <v>927</v>
      </c>
      <c r="E74" s="999" t="s">
        <v>929</v>
      </c>
      <c r="F74" s="4939" t="s">
        <v>342</v>
      </c>
      <c r="G74" s="4937" t="s">
        <v>927</v>
      </c>
      <c r="H74" s="999" t="s">
        <v>928</v>
      </c>
      <c r="I74" s="4939" t="s">
        <v>342</v>
      </c>
      <c r="J74" s="4937" t="s">
        <v>927</v>
      </c>
      <c r="K74" s="999" t="s">
        <v>928</v>
      </c>
      <c r="L74" s="4939" t="s">
        <v>342</v>
      </c>
      <c r="M74" s="4937" t="s">
        <v>927</v>
      </c>
      <c r="N74" s="999" t="s">
        <v>928</v>
      </c>
      <c r="O74" s="4939" t="s">
        <v>342</v>
      </c>
      <c r="P74" s="4937" t="s">
        <v>927</v>
      </c>
      <c r="Q74" s="1000" t="s">
        <v>928</v>
      </c>
    </row>
    <row r="75" spans="1:34" ht="24.75">
      <c r="B75" s="2793"/>
      <c r="C75" s="4947"/>
      <c r="D75" s="4938"/>
      <c r="E75" s="1001" t="s">
        <v>930</v>
      </c>
      <c r="F75" s="4940"/>
      <c r="G75" s="4938"/>
      <c r="H75" s="1001" t="s">
        <v>930</v>
      </c>
      <c r="I75" s="4940"/>
      <c r="J75" s="4938"/>
      <c r="K75" s="1001" t="s">
        <v>930</v>
      </c>
      <c r="L75" s="4940"/>
      <c r="M75" s="4938"/>
      <c r="N75" s="1001" t="s">
        <v>930</v>
      </c>
      <c r="O75" s="4940"/>
      <c r="P75" s="4938"/>
      <c r="Q75" s="1002" t="s">
        <v>930</v>
      </c>
    </row>
    <row r="76" spans="1:34" ht="124.5" thickBot="1">
      <c r="B76" s="2793"/>
      <c r="C76" s="2791" t="s">
        <v>4</v>
      </c>
      <c r="D76" s="1004" t="s">
        <v>931</v>
      </c>
      <c r="E76" s="1005" t="s">
        <v>933</v>
      </c>
      <c r="F76" s="1006" t="s">
        <v>4</v>
      </c>
      <c r="G76" s="1004" t="s">
        <v>931</v>
      </c>
      <c r="H76" s="1005" t="s">
        <v>933</v>
      </c>
      <c r="I76" s="1006" t="s">
        <v>4</v>
      </c>
      <c r="J76" s="1004" t="s">
        <v>931</v>
      </c>
      <c r="K76" s="1005" t="s">
        <v>933</v>
      </c>
      <c r="L76" s="1006" t="s">
        <v>4</v>
      </c>
      <c r="M76" s="1004" t="s">
        <v>931</v>
      </c>
      <c r="N76" s="1005" t="s">
        <v>933</v>
      </c>
      <c r="O76" s="1006" t="s">
        <v>4</v>
      </c>
      <c r="P76" s="1004" t="s">
        <v>931</v>
      </c>
      <c r="Q76" s="1007" t="s">
        <v>933</v>
      </c>
    </row>
    <row r="77" spans="1:34">
      <c r="B77" s="2793"/>
      <c r="C77" s="2792">
        <v>100</v>
      </c>
      <c r="D77" s="961">
        <v>14.275256222547583</v>
      </c>
      <c r="E77" s="961">
        <v>85.724743777452417</v>
      </c>
      <c r="F77" s="960">
        <v>100</v>
      </c>
      <c r="G77" s="961">
        <v>11.456628477905074</v>
      </c>
      <c r="H77" s="961">
        <v>88.54337152209493</v>
      </c>
      <c r="I77" s="988">
        <v>100</v>
      </c>
      <c r="J77" s="961">
        <v>13.472858077174624</v>
      </c>
      <c r="K77" s="961">
        <v>86.527141922825379</v>
      </c>
      <c r="L77" s="960">
        <v>100</v>
      </c>
      <c r="M77" s="961">
        <v>16.156282998944032</v>
      </c>
      <c r="N77" s="961">
        <v>83.843717001055964</v>
      </c>
      <c r="O77" s="988">
        <v>100</v>
      </c>
      <c r="P77" s="961">
        <v>15.43026706231454</v>
      </c>
      <c r="Q77" s="962">
        <v>84.569732937685458</v>
      </c>
    </row>
    <row r="78" spans="1:34">
      <c r="B78" s="2793"/>
      <c r="C78" s="2794">
        <v>100</v>
      </c>
      <c r="D78" s="966">
        <v>89.573459715639814</v>
      </c>
      <c r="E78" s="966">
        <v>10.42654028436019</v>
      </c>
      <c r="F78" s="965">
        <v>100</v>
      </c>
      <c r="G78" s="966">
        <v>86.486486486486484</v>
      </c>
      <c r="H78" s="966">
        <v>13.513513513513514</v>
      </c>
      <c r="I78" s="965">
        <v>100</v>
      </c>
      <c r="J78" s="966">
        <v>84.126984126984127</v>
      </c>
      <c r="K78" s="966">
        <v>15.873015873015872</v>
      </c>
      <c r="L78" s="965">
        <v>100</v>
      </c>
      <c r="M78" s="966">
        <v>95</v>
      </c>
      <c r="N78" s="966">
        <v>5</v>
      </c>
      <c r="O78" s="965">
        <v>100</v>
      </c>
      <c r="P78" s="966">
        <v>94</v>
      </c>
      <c r="Q78" s="967">
        <v>6</v>
      </c>
    </row>
    <row r="79" spans="1:34">
      <c r="B79" s="2793"/>
      <c r="C79" s="2795">
        <v>100</v>
      </c>
      <c r="D79" s="976">
        <v>65.294117647058826</v>
      </c>
      <c r="E79" s="976">
        <v>34.705882352941174</v>
      </c>
      <c r="F79" s="975">
        <v>100</v>
      </c>
      <c r="G79" s="976">
        <v>78.571428571428569</v>
      </c>
      <c r="H79" s="976">
        <v>21.428571428571427</v>
      </c>
      <c r="I79" s="975">
        <v>100</v>
      </c>
      <c r="J79" s="976">
        <v>69.090909090909093</v>
      </c>
      <c r="K79" s="976">
        <v>30.909090909090907</v>
      </c>
      <c r="L79" s="975">
        <v>100</v>
      </c>
      <c r="M79" s="976">
        <v>69.230769230769226</v>
      </c>
      <c r="N79" s="976">
        <v>30.76923076923077</v>
      </c>
      <c r="O79" s="975">
        <v>100</v>
      </c>
      <c r="P79" s="976">
        <v>53.061224489795919</v>
      </c>
      <c r="Q79" s="977">
        <v>46.938775510204081</v>
      </c>
    </row>
    <row r="80" spans="1:34">
      <c r="B80" s="2793"/>
      <c r="C80" s="2796">
        <v>100</v>
      </c>
      <c r="D80" s="972">
        <v>36.283185840707965</v>
      </c>
      <c r="E80" s="972">
        <v>63.716814159292035</v>
      </c>
      <c r="F80" s="971">
        <v>100</v>
      </c>
      <c r="G80" s="972">
        <v>35.714285714285715</v>
      </c>
      <c r="H80" s="972">
        <v>64.285714285714292</v>
      </c>
      <c r="I80" s="971">
        <v>100</v>
      </c>
      <c r="J80" s="972">
        <v>40.476190476190474</v>
      </c>
      <c r="K80" s="972">
        <v>59.523809523809526</v>
      </c>
      <c r="L80" s="971">
        <v>100</v>
      </c>
      <c r="M80" s="972">
        <v>54.166666666666664</v>
      </c>
      <c r="N80" s="972">
        <v>45.833333333333329</v>
      </c>
      <c r="O80" s="971">
        <v>100</v>
      </c>
      <c r="P80" s="972">
        <v>18.181818181818183</v>
      </c>
      <c r="Q80" s="973">
        <v>81.818181818181827</v>
      </c>
    </row>
    <row r="81" spans="2:17">
      <c r="B81" s="2793"/>
      <c r="C81" s="2796">
        <v>100</v>
      </c>
      <c r="D81" s="972">
        <v>10.112359550561797</v>
      </c>
      <c r="E81" s="972">
        <v>89.887640449438194</v>
      </c>
      <c r="F81" s="971">
        <v>100</v>
      </c>
      <c r="G81" s="972">
        <v>7.6923076923076925</v>
      </c>
      <c r="H81" s="972">
        <v>92.307692307692307</v>
      </c>
      <c r="I81" s="971">
        <v>100</v>
      </c>
      <c r="J81" s="972">
        <v>14.285714285714285</v>
      </c>
      <c r="K81" s="972">
        <v>85.714285714285708</v>
      </c>
      <c r="L81" s="971">
        <v>100</v>
      </c>
      <c r="M81" s="972">
        <v>3.8461538461538463</v>
      </c>
      <c r="N81" s="972">
        <v>96.15384615384616</v>
      </c>
      <c r="O81" s="971">
        <v>100</v>
      </c>
      <c r="P81" s="972">
        <v>13.333333333333334</v>
      </c>
      <c r="Q81" s="973">
        <v>86.666666666666671</v>
      </c>
    </row>
    <row r="82" spans="2:17">
      <c r="B82" s="2793"/>
      <c r="C82" s="2796">
        <v>100</v>
      </c>
      <c r="D82" s="972">
        <v>4.918032786885246</v>
      </c>
      <c r="E82" s="972">
        <v>95.081967213114751</v>
      </c>
      <c r="F82" s="971">
        <v>100</v>
      </c>
      <c r="G82" s="972">
        <v>13.636363636363635</v>
      </c>
      <c r="H82" s="972">
        <v>86.36363636363636</v>
      </c>
      <c r="I82" s="971">
        <v>100</v>
      </c>
      <c r="J82" s="972">
        <v>7.1428571428571423</v>
      </c>
      <c r="K82" s="972">
        <v>92.857142857142861</v>
      </c>
      <c r="L82" s="971">
        <v>100</v>
      </c>
      <c r="M82" s="972">
        <v>0</v>
      </c>
      <c r="N82" s="972">
        <v>100</v>
      </c>
      <c r="O82" s="971">
        <v>100</v>
      </c>
      <c r="P82" s="972">
        <v>0</v>
      </c>
      <c r="Q82" s="973">
        <v>100</v>
      </c>
    </row>
    <row r="83" spans="2:17">
      <c r="B83" s="2793"/>
      <c r="C83" s="2796">
        <v>100</v>
      </c>
      <c r="D83" s="972">
        <v>3.1088082901554404</v>
      </c>
      <c r="E83" s="972">
        <v>96.891191709844563</v>
      </c>
      <c r="F83" s="971">
        <v>100</v>
      </c>
      <c r="G83" s="972">
        <v>2.9411764705882351</v>
      </c>
      <c r="H83" s="972">
        <v>97.058823529411768</v>
      </c>
      <c r="I83" s="971">
        <v>100</v>
      </c>
      <c r="J83" s="972">
        <v>2.8985507246376812</v>
      </c>
      <c r="K83" s="972">
        <v>97.101449275362313</v>
      </c>
      <c r="L83" s="971">
        <v>100</v>
      </c>
      <c r="M83" s="972">
        <v>5.1282051282051277</v>
      </c>
      <c r="N83" s="972">
        <v>94.871794871794862</v>
      </c>
      <c r="O83" s="971">
        <v>100</v>
      </c>
      <c r="P83" s="972">
        <v>1.9607843137254901</v>
      </c>
      <c r="Q83" s="973">
        <v>98.039215686274503</v>
      </c>
    </row>
    <row r="84" spans="2:17">
      <c r="B84" s="2793"/>
      <c r="C84" s="2795">
        <v>100</v>
      </c>
      <c r="D84" s="976">
        <v>1.8450184501845017</v>
      </c>
      <c r="E84" s="976">
        <v>98.154981549815503</v>
      </c>
      <c r="F84" s="975">
        <v>100</v>
      </c>
      <c r="G84" s="976">
        <v>3.9215686274509802</v>
      </c>
      <c r="H84" s="976">
        <v>96.078431372549019</v>
      </c>
      <c r="I84" s="975">
        <v>100</v>
      </c>
      <c r="J84" s="976">
        <v>3.0303030303030303</v>
      </c>
      <c r="K84" s="976">
        <v>96.969696969696969</v>
      </c>
      <c r="L84" s="975">
        <v>100</v>
      </c>
      <c r="M84" s="976">
        <v>0</v>
      </c>
      <c r="N84" s="976">
        <v>100</v>
      </c>
      <c r="O84" s="975">
        <v>100</v>
      </c>
      <c r="P84" s="976">
        <v>0</v>
      </c>
      <c r="Q84" s="977">
        <v>100</v>
      </c>
    </row>
    <row r="85" spans="2:17">
      <c r="B85" s="2793"/>
      <c r="C85" s="2796">
        <v>100</v>
      </c>
      <c r="D85" s="972">
        <v>0.44052863436123352</v>
      </c>
      <c r="E85" s="972">
        <v>99.559471365638757</v>
      </c>
      <c r="F85" s="971">
        <v>100</v>
      </c>
      <c r="G85" s="972">
        <v>0</v>
      </c>
      <c r="H85" s="972">
        <v>100</v>
      </c>
      <c r="I85" s="971">
        <v>100</v>
      </c>
      <c r="J85" s="972">
        <v>0</v>
      </c>
      <c r="K85" s="972">
        <v>100</v>
      </c>
      <c r="L85" s="971">
        <v>100</v>
      </c>
      <c r="M85" s="972">
        <v>1.6666666666666667</v>
      </c>
      <c r="N85" s="972">
        <v>98.333333333333329</v>
      </c>
      <c r="O85" s="971">
        <v>100</v>
      </c>
      <c r="P85" s="972">
        <v>0</v>
      </c>
      <c r="Q85" s="973">
        <v>100</v>
      </c>
    </row>
    <row r="86" spans="2:17">
      <c r="B86" s="2793"/>
      <c r="C86" s="2796">
        <v>100</v>
      </c>
      <c r="D86" s="972">
        <v>1.4285714285714286</v>
      </c>
      <c r="E86" s="972">
        <v>98.571428571428584</v>
      </c>
      <c r="F86" s="971">
        <v>100</v>
      </c>
      <c r="G86" s="972">
        <v>0</v>
      </c>
      <c r="H86" s="972">
        <v>100</v>
      </c>
      <c r="I86" s="971">
        <v>100</v>
      </c>
      <c r="J86" s="972">
        <v>1.2048192771084338</v>
      </c>
      <c r="K86" s="972">
        <v>98.795180722891558</v>
      </c>
      <c r="L86" s="971">
        <v>100</v>
      </c>
      <c r="M86" s="972">
        <v>0</v>
      </c>
      <c r="N86" s="972">
        <v>100</v>
      </c>
      <c r="O86" s="971">
        <v>100</v>
      </c>
      <c r="P86" s="972">
        <v>4.1666666666666661</v>
      </c>
      <c r="Q86" s="973">
        <v>95.833333333333343</v>
      </c>
    </row>
    <row r="87" spans="2:17">
      <c r="B87" s="2793"/>
      <c r="C87" s="2796">
        <v>100</v>
      </c>
      <c r="D87" s="972">
        <v>0.38910505836575876</v>
      </c>
      <c r="E87" s="972">
        <v>99.610894941634243</v>
      </c>
      <c r="F87" s="971">
        <v>100</v>
      </c>
      <c r="G87" s="972">
        <v>0</v>
      </c>
      <c r="H87" s="972">
        <v>100</v>
      </c>
      <c r="I87" s="971">
        <v>100</v>
      </c>
      <c r="J87" s="972">
        <v>1.0526315789473684</v>
      </c>
      <c r="K87" s="972">
        <v>98.94736842105263</v>
      </c>
      <c r="L87" s="971">
        <v>100</v>
      </c>
      <c r="M87" s="972">
        <v>0</v>
      </c>
      <c r="N87" s="972">
        <v>100</v>
      </c>
      <c r="O87" s="971">
        <v>100</v>
      </c>
      <c r="P87" s="972">
        <v>0</v>
      </c>
      <c r="Q87" s="973">
        <v>100</v>
      </c>
    </row>
    <row r="88" spans="2:17">
      <c r="B88" s="2793"/>
      <c r="C88" s="2796">
        <v>100</v>
      </c>
      <c r="D88" s="972">
        <v>1.048951048951049</v>
      </c>
      <c r="E88" s="972">
        <v>98.951048951048946</v>
      </c>
      <c r="F88" s="971">
        <v>100</v>
      </c>
      <c r="G88" s="972">
        <v>0</v>
      </c>
      <c r="H88" s="972">
        <v>100</v>
      </c>
      <c r="I88" s="971">
        <v>100</v>
      </c>
      <c r="J88" s="972">
        <v>1.8867924528301887</v>
      </c>
      <c r="K88" s="972">
        <v>98.113207547169807</v>
      </c>
      <c r="L88" s="971">
        <v>100</v>
      </c>
      <c r="M88" s="972">
        <v>1.9607843137254901</v>
      </c>
      <c r="N88" s="972">
        <v>98.039215686274503</v>
      </c>
      <c r="O88" s="971">
        <v>100</v>
      </c>
      <c r="P88" s="972">
        <v>0</v>
      </c>
      <c r="Q88" s="973">
        <v>100</v>
      </c>
    </row>
    <row r="89" spans="2:17">
      <c r="B89" s="2793"/>
      <c r="C89" s="2796">
        <v>100</v>
      </c>
      <c r="D89" s="972">
        <v>3.4090909090909087</v>
      </c>
      <c r="E89" s="972">
        <v>96.590909090909093</v>
      </c>
      <c r="F89" s="971">
        <v>100</v>
      </c>
      <c r="G89" s="972">
        <v>0</v>
      </c>
      <c r="H89" s="972">
        <v>100</v>
      </c>
      <c r="I89" s="971">
        <v>100</v>
      </c>
      <c r="J89" s="972">
        <v>5.027932960893855</v>
      </c>
      <c r="K89" s="972">
        <v>94.97206703910615</v>
      </c>
      <c r="L89" s="971">
        <v>100</v>
      </c>
      <c r="M89" s="972">
        <v>0</v>
      </c>
      <c r="N89" s="972">
        <v>100</v>
      </c>
      <c r="O89" s="971">
        <v>100</v>
      </c>
      <c r="P89" s="972">
        <v>6.3829787234042552</v>
      </c>
      <c r="Q89" s="973">
        <v>93.61702127659575</v>
      </c>
    </row>
    <row r="90" spans="2:17">
      <c r="B90" s="2793"/>
      <c r="C90" s="2794">
        <v>100</v>
      </c>
      <c r="D90" s="966">
        <v>4.556962025316456</v>
      </c>
      <c r="E90" s="966">
        <v>95.443037974683548</v>
      </c>
      <c r="F90" s="965">
        <v>100</v>
      </c>
      <c r="G90" s="966">
        <v>1.7241379310344827</v>
      </c>
      <c r="H90" s="966">
        <v>98.275862068965509</v>
      </c>
      <c r="I90" s="965">
        <v>100</v>
      </c>
      <c r="J90" s="966">
        <v>2.6490066225165565</v>
      </c>
      <c r="K90" s="966">
        <v>97.350993377483448</v>
      </c>
      <c r="L90" s="965">
        <v>100</v>
      </c>
      <c r="M90" s="966">
        <v>7.6923076923076925</v>
      </c>
      <c r="N90" s="966">
        <v>92.307692307692307</v>
      </c>
      <c r="O90" s="965">
        <v>100</v>
      </c>
      <c r="P90" s="966">
        <v>6.0975609756097562</v>
      </c>
      <c r="Q90" s="967">
        <v>93.902439024390233</v>
      </c>
    </row>
    <row r="91" spans="2:17">
      <c r="B91" s="2793"/>
      <c r="C91" s="2796">
        <v>100</v>
      </c>
      <c r="D91" s="972">
        <v>11.286681715575622</v>
      </c>
      <c r="E91" s="972">
        <v>88.713318284424375</v>
      </c>
      <c r="F91" s="971">
        <v>100</v>
      </c>
      <c r="G91" s="972">
        <v>7.8125</v>
      </c>
      <c r="H91" s="972">
        <v>92.1875</v>
      </c>
      <c r="I91" s="971">
        <v>100</v>
      </c>
      <c r="J91" s="972">
        <v>9.2592592592592595</v>
      </c>
      <c r="K91" s="972">
        <v>90.740740740740748</v>
      </c>
      <c r="L91" s="971">
        <v>100</v>
      </c>
      <c r="M91" s="972">
        <v>13.402061855670103</v>
      </c>
      <c r="N91" s="972">
        <v>86.597938144329902</v>
      </c>
      <c r="O91" s="971">
        <v>100</v>
      </c>
      <c r="P91" s="972">
        <v>14.049586776859504</v>
      </c>
      <c r="Q91" s="973">
        <v>85.950413223140501</v>
      </c>
    </row>
    <row r="92" spans="2:17">
      <c r="B92" s="2793"/>
      <c r="C92" s="2796">
        <v>100</v>
      </c>
      <c r="D92" s="972">
        <v>12.058823529411764</v>
      </c>
      <c r="E92" s="972">
        <v>87.941176470588232</v>
      </c>
      <c r="F92" s="971">
        <v>100</v>
      </c>
      <c r="G92" s="972">
        <v>5.8823529411764701</v>
      </c>
      <c r="H92" s="972">
        <v>94.117647058823522</v>
      </c>
      <c r="I92" s="971">
        <v>100</v>
      </c>
      <c r="J92" s="972">
        <v>11.538461538461538</v>
      </c>
      <c r="K92" s="972">
        <v>88.461538461538453</v>
      </c>
      <c r="L92" s="971">
        <v>100</v>
      </c>
      <c r="M92" s="972">
        <v>9.5890410958904102</v>
      </c>
      <c r="N92" s="972">
        <v>90.410958904109577</v>
      </c>
      <c r="O92" s="971">
        <v>100</v>
      </c>
      <c r="P92" s="972">
        <v>18.604651162790699</v>
      </c>
      <c r="Q92" s="973">
        <v>81.395348837209298</v>
      </c>
    </row>
    <row r="93" spans="2:17">
      <c r="B93" s="2793"/>
      <c r="C93" s="2796">
        <v>100</v>
      </c>
      <c r="D93" s="972">
        <v>21.777777777777775</v>
      </c>
      <c r="E93" s="972">
        <v>78.222222222222229</v>
      </c>
      <c r="F93" s="971">
        <v>100</v>
      </c>
      <c r="G93" s="972">
        <v>13.793103448275861</v>
      </c>
      <c r="H93" s="972">
        <v>86.206896551724128</v>
      </c>
      <c r="I93" s="971">
        <v>100</v>
      </c>
      <c r="J93" s="972">
        <v>24.175824175824175</v>
      </c>
      <c r="K93" s="972">
        <v>75.824175824175825</v>
      </c>
      <c r="L93" s="971">
        <v>100</v>
      </c>
      <c r="M93" s="972">
        <v>20.512820512820511</v>
      </c>
      <c r="N93" s="972">
        <v>79.487179487179489</v>
      </c>
      <c r="O93" s="971">
        <v>100</v>
      </c>
      <c r="P93" s="972">
        <v>22.727272727272727</v>
      </c>
      <c r="Q93" s="973">
        <v>77.272727272727266</v>
      </c>
    </row>
    <row r="94" spans="2:17" ht="14.25" thickBot="1">
      <c r="B94" s="2793"/>
      <c r="C94" s="2797">
        <v>100</v>
      </c>
      <c r="D94" s="982">
        <v>34.905660377358487</v>
      </c>
      <c r="E94" s="982">
        <v>65.094339622641513</v>
      </c>
      <c r="F94" s="981">
        <v>100</v>
      </c>
      <c r="G94" s="982">
        <v>15.384615384615385</v>
      </c>
      <c r="H94" s="982">
        <v>84.615384615384613</v>
      </c>
      <c r="I94" s="981">
        <v>100</v>
      </c>
      <c r="J94" s="982">
        <v>42.105263157894733</v>
      </c>
      <c r="K94" s="982">
        <v>57.894736842105267</v>
      </c>
      <c r="L94" s="981">
        <v>100</v>
      </c>
      <c r="M94" s="982">
        <v>21.428571428571427</v>
      </c>
      <c r="N94" s="982">
        <v>78.571428571428569</v>
      </c>
      <c r="O94" s="981">
        <v>100</v>
      </c>
      <c r="P94" s="982">
        <v>48.148148148148145</v>
      </c>
      <c r="Q94" s="983">
        <v>51.851851851851848</v>
      </c>
    </row>
    <row r="95" spans="2:17">
      <c r="B95" s="2793"/>
      <c r="C95" s="2798">
        <v>100</v>
      </c>
      <c r="D95" s="961">
        <v>16.493055555555554</v>
      </c>
      <c r="E95" s="961">
        <v>83.506944444444443</v>
      </c>
      <c r="F95" s="960">
        <v>100</v>
      </c>
      <c r="G95" s="961">
        <v>13.168724279835391</v>
      </c>
      <c r="H95" s="961">
        <v>86.831275720164612</v>
      </c>
      <c r="I95" s="960">
        <v>100</v>
      </c>
      <c r="J95" s="961">
        <v>16.867469879518072</v>
      </c>
      <c r="K95" s="961">
        <v>83.132530120481931</v>
      </c>
      <c r="L95" s="960">
        <v>100</v>
      </c>
      <c r="M95" s="961">
        <v>17.737789203084834</v>
      </c>
      <c r="N95" s="961">
        <v>82.26221079691517</v>
      </c>
      <c r="O95" s="960">
        <v>100</v>
      </c>
      <c r="P95" s="961">
        <v>16.666666666666664</v>
      </c>
      <c r="Q95" s="962">
        <v>83.333333333333343</v>
      </c>
    </row>
    <row r="96" spans="2:17">
      <c r="B96" s="2793"/>
      <c r="C96" s="2794">
        <v>100</v>
      </c>
      <c r="D96" s="966">
        <v>90.196078431372555</v>
      </c>
      <c r="E96" s="966">
        <v>9.8039215686274517</v>
      </c>
      <c r="F96" s="965">
        <v>100</v>
      </c>
      <c r="G96" s="966">
        <v>93.75</v>
      </c>
      <c r="H96" s="966">
        <v>6.25</v>
      </c>
      <c r="I96" s="965">
        <v>100</v>
      </c>
      <c r="J96" s="966">
        <v>85.714285714285708</v>
      </c>
      <c r="K96" s="966">
        <v>14.285714285714285</v>
      </c>
      <c r="L96" s="965">
        <v>100</v>
      </c>
      <c r="M96" s="966">
        <v>96.15384615384616</v>
      </c>
      <c r="N96" s="966">
        <v>3.8461538461538463</v>
      </c>
      <c r="O96" s="965">
        <v>100</v>
      </c>
      <c r="P96" s="966">
        <v>91.666666666666657</v>
      </c>
      <c r="Q96" s="967">
        <v>8.3333333333333321</v>
      </c>
    </row>
    <row r="97" spans="2:17">
      <c r="B97" s="2793"/>
      <c r="C97" s="2796">
        <v>100</v>
      </c>
      <c r="D97" s="972">
        <v>63.218390804597703</v>
      </c>
      <c r="E97" s="972">
        <v>36.781609195402297</v>
      </c>
      <c r="F97" s="971">
        <v>100</v>
      </c>
      <c r="G97" s="972">
        <v>66.666666666666657</v>
      </c>
      <c r="H97" s="972">
        <v>33.333333333333329</v>
      </c>
      <c r="I97" s="971">
        <v>100</v>
      </c>
      <c r="J97" s="972">
        <v>65.625</v>
      </c>
      <c r="K97" s="972">
        <v>34.375</v>
      </c>
      <c r="L97" s="971">
        <v>100</v>
      </c>
      <c r="M97" s="972">
        <v>65.217391304347828</v>
      </c>
      <c r="N97" s="972">
        <v>34.782608695652172</v>
      </c>
      <c r="O97" s="971">
        <v>100</v>
      </c>
      <c r="P97" s="972">
        <v>57.692307692307686</v>
      </c>
      <c r="Q97" s="973">
        <v>42.307692307692307</v>
      </c>
    </row>
    <row r="98" spans="2:17">
      <c r="B98" s="2793"/>
      <c r="C98" s="2794">
        <v>100</v>
      </c>
      <c r="D98" s="966">
        <v>34.545454545454547</v>
      </c>
      <c r="E98" s="966">
        <v>65.454545454545453</v>
      </c>
      <c r="F98" s="965">
        <v>100</v>
      </c>
      <c r="G98" s="966">
        <v>0</v>
      </c>
      <c r="H98" s="966">
        <v>100</v>
      </c>
      <c r="I98" s="965">
        <v>100</v>
      </c>
      <c r="J98" s="966">
        <v>41.666666666666671</v>
      </c>
      <c r="K98" s="966">
        <v>58.333333333333336</v>
      </c>
      <c r="L98" s="965">
        <v>100</v>
      </c>
      <c r="M98" s="966">
        <v>54.54545454545454</v>
      </c>
      <c r="N98" s="966">
        <v>45.454545454545453</v>
      </c>
      <c r="O98" s="965">
        <v>100</v>
      </c>
      <c r="P98" s="966">
        <v>18.75</v>
      </c>
      <c r="Q98" s="967">
        <v>81.25</v>
      </c>
    </row>
    <row r="99" spans="2:17">
      <c r="B99" s="2793"/>
      <c r="C99" s="2796">
        <v>100</v>
      </c>
      <c r="D99" s="972">
        <v>12.5</v>
      </c>
      <c r="E99" s="972">
        <v>87.5</v>
      </c>
      <c r="F99" s="971">
        <v>100</v>
      </c>
      <c r="G99" s="972">
        <v>0</v>
      </c>
      <c r="H99" s="972">
        <v>100</v>
      </c>
      <c r="I99" s="971">
        <v>100</v>
      </c>
      <c r="J99" s="972">
        <v>23.076923076923077</v>
      </c>
      <c r="K99" s="972">
        <v>76.923076923076934</v>
      </c>
      <c r="L99" s="971">
        <v>100</v>
      </c>
      <c r="M99" s="972">
        <v>0</v>
      </c>
      <c r="N99" s="972">
        <v>100</v>
      </c>
      <c r="O99" s="971">
        <v>100</v>
      </c>
      <c r="P99" s="972">
        <v>16.666666666666664</v>
      </c>
      <c r="Q99" s="973">
        <v>83.333333333333343</v>
      </c>
    </row>
    <row r="100" spans="2:17">
      <c r="B100" s="2793"/>
      <c r="C100" s="2796">
        <v>100</v>
      </c>
      <c r="D100" s="972">
        <v>8.8888888888888893</v>
      </c>
      <c r="E100" s="972">
        <v>91.111111111111114</v>
      </c>
      <c r="F100" s="971">
        <v>100</v>
      </c>
      <c r="G100" s="972">
        <v>28.571428571428569</v>
      </c>
      <c r="H100" s="972">
        <v>71.428571428571431</v>
      </c>
      <c r="I100" s="971">
        <v>100</v>
      </c>
      <c r="J100" s="972">
        <v>15.384615384615385</v>
      </c>
      <c r="K100" s="972">
        <v>84.615384615384613</v>
      </c>
      <c r="L100" s="971">
        <v>100</v>
      </c>
      <c r="M100" s="972">
        <v>0</v>
      </c>
      <c r="N100" s="972">
        <v>100</v>
      </c>
      <c r="O100" s="971">
        <v>100</v>
      </c>
      <c r="P100" s="972">
        <v>0</v>
      </c>
      <c r="Q100" s="973">
        <v>100</v>
      </c>
    </row>
    <row r="101" spans="2:17">
      <c r="B101" s="2793"/>
      <c r="C101" s="2796">
        <v>100</v>
      </c>
      <c r="D101" s="972">
        <v>2.7397260273972601</v>
      </c>
      <c r="E101" s="972">
        <v>97.260273972602747</v>
      </c>
      <c r="F101" s="971">
        <v>100</v>
      </c>
      <c r="G101" s="972">
        <v>8.3333333333333321</v>
      </c>
      <c r="H101" s="972">
        <v>91.666666666666657</v>
      </c>
      <c r="I101" s="971">
        <v>100</v>
      </c>
      <c r="J101" s="972">
        <v>3.5714285714285712</v>
      </c>
      <c r="K101" s="972">
        <v>96.428571428571431</v>
      </c>
      <c r="L101" s="971">
        <v>100</v>
      </c>
      <c r="M101" s="972">
        <v>0</v>
      </c>
      <c r="N101" s="972">
        <v>100</v>
      </c>
      <c r="O101" s="971">
        <v>100</v>
      </c>
      <c r="P101" s="972">
        <v>0</v>
      </c>
      <c r="Q101" s="973">
        <v>100</v>
      </c>
    </row>
    <row r="102" spans="2:17">
      <c r="B102" s="2793"/>
      <c r="C102" s="2796">
        <v>100</v>
      </c>
      <c r="D102" s="972">
        <v>3.8461538461538463</v>
      </c>
      <c r="E102" s="972">
        <v>96.15384615384616</v>
      </c>
      <c r="F102" s="971">
        <v>100</v>
      </c>
      <c r="G102" s="972">
        <v>11.111111111111111</v>
      </c>
      <c r="H102" s="972">
        <v>88.888888888888886</v>
      </c>
      <c r="I102" s="971">
        <v>100</v>
      </c>
      <c r="J102" s="972">
        <v>5.2631578947368416</v>
      </c>
      <c r="K102" s="972">
        <v>94.73684210526315</v>
      </c>
      <c r="L102" s="971">
        <v>100</v>
      </c>
      <c r="M102" s="972">
        <v>0</v>
      </c>
      <c r="N102" s="972">
        <v>100</v>
      </c>
      <c r="O102" s="971">
        <v>100</v>
      </c>
      <c r="P102" s="972">
        <v>0</v>
      </c>
      <c r="Q102" s="973">
        <v>100</v>
      </c>
    </row>
    <row r="103" spans="2:17">
      <c r="B103" s="2793"/>
      <c r="C103" s="2794">
        <v>100</v>
      </c>
      <c r="D103" s="966">
        <v>1.2345679012345678</v>
      </c>
      <c r="E103" s="966">
        <v>98.76543209876543</v>
      </c>
      <c r="F103" s="965">
        <v>100</v>
      </c>
      <c r="G103" s="966">
        <v>0</v>
      </c>
      <c r="H103" s="966">
        <v>100</v>
      </c>
      <c r="I103" s="965">
        <v>100</v>
      </c>
      <c r="J103" s="966">
        <v>0</v>
      </c>
      <c r="K103" s="966">
        <v>100</v>
      </c>
      <c r="L103" s="965">
        <v>100</v>
      </c>
      <c r="M103" s="966">
        <v>4.7619047619047619</v>
      </c>
      <c r="N103" s="966">
        <v>95.238095238095227</v>
      </c>
      <c r="O103" s="965">
        <v>100</v>
      </c>
      <c r="P103" s="966">
        <v>0</v>
      </c>
      <c r="Q103" s="967">
        <v>100</v>
      </c>
    </row>
    <row r="104" spans="2:17">
      <c r="B104" s="2793"/>
      <c r="C104" s="2796">
        <v>100</v>
      </c>
      <c r="D104" s="972">
        <v>3.9473684210526314</v>
      </c>
      <c r="E104" s="972">
        <v>96.05263157894737</v>
      </c>
      <c r="F104" s="971">
        <v>100</v>
      </c>
      <c r="G104" s="972">
        <v>0</v>
      </c>
      <c r="H104" s="972">
        <v>100</v>
      </c>
      <c r="I104" s="971">
        <v>100</v>
      </c>
      <c r="J104" s="972">
        <v>3.225806451612903</v>
      </c>
      <c r="K104" s="972">
        <v>96.774193548387103</v>
      </c>
      <c r="L104" s="971">
        <v>100</v>
      </c>
      <c r="M104" s="972">
        <v>0</v>
      </c>
      <c r="N104" s="972">
        <v>100</v>
      </c>
      <c r="O104" s="971">
        <v>100</v>
      </c>
      <c r="P104" s="972">
        <v>11.76470588235294</v>
      </c>
      <c r="Q104" s="973">
        <v>88.235294117647058</v>
      </c>
    </row>
    <row r="105" spans="2:17">
      <c r="B105" s="2793"/>
      <c r="C105" s="2796">
        <v>100</v>
      </c>
      <c r="D105" s="972">
        <v>1.0309278350515463</v>
      </c>
      <c r="E105" s="972">
        <v>98.969072164948457</v>
      </c>
      <c r="F105" s="971">
        <v>100</v>
      </c>
      <c r="G105" s="972">
        <v>0</v>
      </c>
      <c r="H105" s="972">
        <v>100</v>
      </c>
      <c r="I105" s="971">
        <v>100</v>
      </c>
      <c r="J105" s="972">
        <v>2.5641025641025639</v>
      </c>
      <c r="K105" s="972">
        <v>97.435897435897431</v>
      </c>
      <c r="L105" s="971">
        <v>100</v>
      </c>
      <c r="M105" s="972">
        <v>0</v>
      </c>
      <c r="N105" s="972">
        <v>100</v>
      </c>
      <c r="O105" s="971">
        <v>100</v>
      </c>
      <c r="P105" s="972">
        <v>0</v>
      </c>
      <c r="Q105" s="973">
        <v>100</v>
      </c>
    </row>
    <row r="106" spans="2:17">
      <c r="B106" s="2793"/>
      <c r="C106" s="2796">
        <v>100</v>
      </c>
      <c r="D106" s="972">
        <v>0.86206896551724133</v>
      </c>
      <c r="E106" s="972">
        <v>99.137931034482762</v>
      </c>
      <c r="F106" s="971">
        <v>100</v>
      </c>
      <c r="G106" s="972">
        <v>0</v>
      </c>
      <c r="H106" s="972">
        <v>100</v>
      </c>
      <c r="I106" s="971">
        <v>100</v>
      </c>
      <c r="J106" s="972">
        <v>2.3809523809523809</v>
      </c>
      <c r="K106" s="972">
        <v>97.61904761904762</v>
      </c>
      <c r="L106" s="971">
        <v>100</v>
      </c>
      <c r="M106" s="972">
        <v>0</v>
      </c>
      <c r="N106" s="972">
        <v>100</v>
      </c>
      <c r="O106" s="971">
        <v>100</v>
      </c>
      <c r="P106" s="972">
        <v>0</v>
      </c>
      <c r="Q106" s="973">
        <v>100</v>
      </c>
    </row>
    <row r="107" spans="2:17">
      <c r="B107" s="2793"/>
      <c r="C107" s="2796">
        <v>100</v>
      </c>
      <c r="D107" s="972">
        <v>4.2780748663101598</v>
      </c>
      <c r="E107" s="972">
        <v>95.721925133689851</v>
      </c>
      <c r="F107" s="971">
        <v>100</v>
      </c>
      <c r="G107" s="972">
        <v>0</v>
      </c>
      <c r="H107" s="972">
        <v>100</v>
      </c>
      <c r="I107" s="971">
        <v>100</v>
      </c>
      <c r="J107" s="972">
        <v>6.4102564102564097</v>
      </c>
      <c r="K107" s="972">
        <v>93.589743589743591</v>
      </c>
      <c r="L107" s="971">
        <v>100</v>
      </c>
      <c r="M107" s="972">
        <v>0</v>
      </c>
      <c r="N107" s="972">
        <v>100</v>
      </c>
      <c r="O107" s="971">
        <v>100</v>
      </c>
      <c r="P107" s="972">
        <v>7.8947368421052628</v>
      </c>
      <c r="Q107" s="973">
        <v>92.10526315789474</v>
      </c>
    </row>
    <row r="108" spans="2:17">
      <c r="B108" s="2793"/>
      <c r="C108" s="2794">
        <v>100</v>
      </c>
      <c r="D108" s="966">
        <v>7.7844311377245514</v>
      </c>
      <c r="E108" s="966">
        <v>92.215568862275461</v>
      </c>
      <c r="F108" s="965">
        <v>100</v>
      </c>
      <c r="G108" s="966">
        <v>0</v>
      </c>
      <c r="H108" s="966">
        <v>100</v>
      </c>
      <c r="I108" s="965">
        <v>100</v>
      </c>
      <c r="J108" s="966">
        <v>3.125</v>
      </c>
      <c r="K108" s="966">
        <v>96.875</v>
      </c>
      <c r="L108" s="965">
        <v>100</v>
      </c>
      <c r="M108" s="966">
        <v>15.217391304347828</v>
      </c>
      <c r="N108" s="966">
        <v>84.782608695652172</v>
      </c>
      <c r="O108" s="965">
        <v>100</v>
      </c>
      <c r="P108" s="966">
        <v>11.428571428571429</v>
      </c>
      <c r="Q108" s="967">
        <v>88.571428571428569</v>
      </c>
    </row>
    <row r="109" spans="2:17">
      <c r="B109" s="2793"/>
      <c r="C109" s="2796">
        <v>100</v>
      </c>
      <c r="D109" s="972">
        <v>12.437810945273633</v>
      </c>
      <c r="E109" s="972">
        <v>87.562189054726375</v>
      </c>
      <c r="F109" s="971">
        <v>100</v>
      </c>
      <c r="G109" s="972">
        <v>11.111111111111111</v>
      </c>
      <c r="H109" s="972">
        <v>88.888888888888886</v>
      </c>
      <c r="I109" s="971">
        <v>100</v>
      </c>
      <c r="J109" s="972">
        <v>7.7922077922077921</v>
      </c>
      <c r="K109" s="972">
        <v>92.20779220779221</v>
      </c>
      <c r="L109" s="971">
        <v>100</v>
      </c>
      <c r="M109" s="972">
        <v>16.326530612244898</v>
      </c>
      <c r="N109" s="972">
        <v>83.673469387755105</v>
      </c>
      <c r="O109" s="971">
        <v>100</v>
      </c>
      <c r="P109" s="972">
        <v>16.326530612244898</v>
      </c>
      <c r="Q109" s="973">
        <v>83.673469387755105</v>
      </c>
    </row>
    <row r="110" spans="2:17">
      <c r="B110" s="2793"/>
      <c r="C110" s="2796">
        <v>100</v>
      </c>
      <c r="D110" s="972">
        <v>12.883435582822086</v>
      </c>
      <c r="E110" s="972">
        <v>87.116564417177912</v>
      </c>
      <c r="F110" s="971">
        <v>100</v>
      </c>
      <c r="G110" s="972">
        <v>11.111111111111111</v>
      </c>
      <c r="H110" s="972">
        <v>88.888888888888886</v>
      </c>
      <c r="I110" s="971">
        <v>100</v>
      </c>
      <c r="J110" s="972">
        <v>14.516129032258066</v>
      </c>
      <c r="K110" s="972">
        <v>85.483870967741936</v>
      </c>
      <c r="L110" s="971">
        <v>100</v>
      </c>
      <c r="M110" s="972">
        <v>11.111111111111111</v>
      </c>
      <c r="N110" s="972">
        <v>88.888888888888886</v>
      </c>
      <c r="O110" s="971">
        <v>100</v>
      </c>
      <c r="P110" s="972">
        <v>13.157894736842104</v>
      </c>
      <c r="Q110" s="973">
        <v>86.842105263157904</v>
      </c>
    </row>
    <row r="111" spans="2:17">
      <c r="B111" s="2793"/>
      <c r="C111" s="2796">
        <v>100</v>
      </c>
      <c r="D111" s="972">
        <v>17.475728155339805</v>
      </c>
      <c r="E111" s="972">
        <v>82.524271844660191</v>
      </c>
      <c r="F111" s="971">
        <v>100</v>
      </c>
      <c r="G111" s="972">
        <v>12.5</v>
      </c>
      <c r="H111" s="972">
        <v>87.5</v>
      </c>
      <c r="I111" s="971">
        <v>100</v>
      </c>
      <c r="J111" s="972">
        <v>23.684210526315788</v>
      </c>
      <c r="K111" s="972">
        <v>76.31578947368422</v>
      </c>
      <c r="L111" s="971">
        <v>100</v>
      </c>
      <c r="M111" s="972">
        <v>12.5</v>
      </c>
      <c r="N111" s="972">
        <v>87.5</v>
      </c>
      <c r="O111" s="971">
        <v>100</v>
      </c>
      <c r="P111" s="972">
        <v>15.151515151515152</v>
      </c>
      <c r="Q111" s="973">
        <v>84.848484848484844</v>
      </c>
    </row>
    <row r="112" spans="2:17">
      <c r="B112" s="2793"/>
      <c r="C112" s="2795">
        <v>100</v>
      </c>
      <c r="D112" s="976">
        <v>35.897435897435898</v>
      </c>
      <c r="E112" s="976">
        <v>64.102564102564102</v>
      </c>
      <c r="F112" s="975">
        <v>100</v>
      </c>
      <c r="G112" s="976">
        <v>0</v>
      </c>
      <c r="H112" s="976">
        <v>100</v>
      </c>
      <c r="I112" s="975">
        <v>100</v>
      </c>
      <c r="J112" s="976">
        <v>52.941176470588239</v>
      </c>
      <c r="K112" s="976">
        <v>47.058823529411761</v>
      </c>
      <c r="L112" s="975">
        <v>100</v>
      </c>
      <c r="M112" s="976">
        <v>12.5</v>
      </c>
      <c r="N112" s="976">
        <v>87.5</v>
      </c>
      <c r="O112" s="975">
        <v>100</v>
      </c>
      <c r="P112" s="976">
        <v>50</v>
      </c>
      <c r="Q112" s="977">
        <v>50</v>
      </c>
    </row>
    <row r="113" spans="2:17">
      <c r="B113" s="2793"/>
      <c r="C113" s="2792">
        <v>100</v>
      </c>
      <c r="D113" s="989">
        <v>12.658227848101266</v>
      </c>
      <c r="E113" s="989">
        <v>87.341772151898738</v>
      </c>
      <c r="F113" s="988">
        <v>100</v>
      </c>
      <c r="G113" s="989">
        <v>10.326086956521738</v>
      </c>
      <c r="H113" s="989">
        <v>89.673913043478265</v>
      </c>
      <c r="I113" s="988">
        <v>100</v>
      </c>
      <c r="J113" s="989">
        <v>10.867052023121387</v>
      </c>
      <c r="K113" s="989">
        <v>89.132947976878611</v>
      </c>
      <c r="L113" s="988">
        <v>100</v>
      </c>
      <c r="M113" s="989">
        <v>15.053763440860216</v>
      </c>
      <c r="N113" s="989">
        <v>84.946236559139791</v>
      </c>
      <c r="O113" s="988">
        <v>100</v>
      </c>
      <c r="P113" s="989">
        <v>14.507772020725387</v>
      </c>
      <c r="Q113" s="990">
        <v>85.492227979274617</v>
      </c>
    </row>
    <row r="114" spans="2:17">
      <c r="B114" s="2793"/>
      <c r="C114" s="2794">
        <v>100</v>
      </c>
      <c r="D114" s="966">
        <v>88.9908256880734</v>
      </c>
      <c r="E114" s="966">
        <v>11.009174311926607</v>
      </c>
      <c r="F114" s="965">
        <v>100</v>
      </c>
      <c r="G114" s="966">
        <v>80.952380952380949</v>
      </c>
      <c r="H114" s="966">
        <v>19.047619047619047</v>
      </c>
      <c r="I114" s="965">
        <v>100</v>
      </c>
      <c r="J114" s="966">
        <v>82.142857142857139</v>
      </c>
      <c r="K114" s="966">
        <v>17.857142857142858</v>
      </c>
      <c r="L114" s="965">
        <v>100</v>
      </c>
      <c r="M114" s="966">
        <v>94.117647058823522</v>
      </c>
      <c r="N114" s="966">
        <v>5.8823529411764701</v>
      </c>
      <c r="O114" s="965">
        <v>100</v>
      </c>
      <c r="P114" s="966">
        <v>96.15384615384616</v>
      </c>
      <c r="Q114" s="967">
        <v>3.8461538461538463</v>
      </c>
    </row>
    <row r="115" spans="2:17">
      <c r="B115" s="2793"/>
      <c r="C115" s="2796">
        <v>100</v>
      </c>
      <c r="D115" s="972">
        <v>67.46987951807229</v>
      </c>
      <c r="E115" s="972">
        <v>32.53012048192771</v>
      </c>
      <c r="F115" s="971">
        <v>100</v>
      </c>
      <c r="G115" s="972">
        <v>87.5</v>
      </c>
      <c r="H115" s="972">
        <v>12.5</v>
      </c>
      <c r="I115" s="971">
        <v>100</v>
      </c>
      <c r="J115" s="972">
        <v>73.91304347826086</v>
      </c>
      <c r="K115" s="972">
        <v>26.086956521739129</v>
      </c>
      <c r="L115" s="971">
        <v>100</v>
      </c>
      <c r="M115" s="972">
        <v>72.41379310344827</v>
      </c>
      <c r="N115" s="972">
        <v>27.586206896551722</v>
      </c>
      <c r="O115" s="971">
        <v>100</v>
      </c>
      <c r="P115" s="972">
        <v>47.826086956521742</v>
      </c>
      <c r="Q115" s="973">
        <v>52.173913043478258</v>
      </c>
    </row>
    <row r="116" spans="2:17">
      <c r="B116" s="2793"/>
      <c r="C116" s="2794">
        <v>100</v>
      </c>
      <c r="D116" s="966">
        <v>37.931034482758619</v>
      </c>
      <c r="E116" s="966">
        <v>62.068965517241381</v>
      </c>
      <c r="F116" s="965">
        <v>100</v>
      </c>
      <c r="G116" s="966">
        <v>50</v>
      </c>
      <c r="H116" s="966">
        <v>50</v>
      </c>
      <c r="I116" s="965">
        <v>100</v>
      </c>
      <c r="J116" s="966">
        <v>38.888888888888893</v>
      </c>
      <c r="K116" s="966">
        <v>61.111111111111114</v>
      </c>
      <c r="L116" s="965">
        <v>100</v>
      </c>
      <c r="M116" s="966">
        <v>53.846153846153847</v>
      </c>
      <c r="N116" s="966">
        <v>46.153846153846153</v>
      </c>
      <c r="O116" s="965">
        <v>100</v>
      </c>
      <c r="P116" s="966">
        <v>17.647058823529413</v>
      </c>
      <c r="Q116" s="967">
        <v>82.35294117647058</v>
      </c>
    </row>
    <row r="117" spans="2:17">
      <c r="B117" s="2793"/>
      <c r="C117" s="2796">
        <v>100</v>
      </c>
      <c r="D117" s="972">
        <v>8.7719298245614024</v>
      </c>
      <c r="E117" s="972">
        <v>91.228070175438589</v>
      </c>
      <c r="F117" s="971">
        <v>100</v>
      </c>
      <c r="G117" s="972">
        <v>14.285714285714285</v>
      </c>
      <c r="H117" s="972">
        <v>85.714285714285708</v>
      </c>
      <c r="I117" s="971">
        <v>100</v>
      </c>
      <c r="J117" s="972">
        <v>9.0909090909090917</v>
      </c>
      <c r="K117" s="972">
        <v>90.909090909090907</v>
      </c>
      <c r="L117" s="971">
        <v>100</v>
      </c>
      <c r="M117" s="972">
        <v>5.2631578947368416</v>
      </c>
      <c r="N117" s="972">
        <v>94.73684210526315</v>
      </c>
      <c r="O117" s="971">
        <v>100</v>
      </c>
      <c r="P117" s="972">
        <v>11.111111111111111</v>
      </c>
      <c r="Q117" s="973">
        <v>88.888888888888886</v>
      </c>
    </row>
    <row r="118" spans="2:17">
      <c r="B118" s="2793"/>
      <c r="C118" s="2796">
        <v>100</v>
      </c>
      <c r="D118" s="972">
        <v>2.5974025974025974</v>
      </c>
      <c r="E118" s="972">
        <v>97.402597402597408</v>
      </c>
      <c r="F118" s="971">
        <v>100</v>
      </c>
      <c r="G118" s="972">
        <v>6.666666666666667</v>
      </c>
      <c r="H118" s="972">
        <v>93.333333333333329</v>
      </c>
      <c r="I118" s="971">
        <v>100</v>
      </c>
      <c r="J118" s="972">
        <v>3.4482758620689653</v>
      </c>
      <c r="K118" s="972">
        <v>96.551724137931032</v>
      </c>
      <c r="L118" s="971">
        <v>100</v>
      </c>
      <c r="M118" s="972">
        <v>0</v>
      </c>
      <c r="N118" s="972">
        <v>100</v>
      </c>
      <c r="O118" s="971">
        <v>100</v>
      </c>
      <c r="P118" s="972">
        <v>0</v>
      </c>
      <c r="Q118" s="973">
        <v>100</v>
      </c>
    </row>
    <row r="119" spans="2:17">
      <c r="B119" s="2793"/>
      <c r="C119" s="2796">
        <v>100</v>
      </c>
      <c r="D119" s="972">
        <v>3.3333333333333335</v>
      </c>
      <c r="E119" s="972">
        <v>96.666666666666671</v>
      </c>
      <c r="F119" s="971">
        <v>100</v>
      </c>
      <c r="G119" s="972">
        <v>0</v>
      </c>
      <c r="H119" s="972">
        <v>100</v>
      </c>
      <c r="I119" s="971">
        <v>100</v>
      </c>
      <c r="J119" s="972">
        <v>2.4390243902439024</v>
      </c>
      <c r="K119" s="972">
        <v>97.560975609756099</v>
      </c>
      <c r="L119" s="971">
        <v>100</v>
      </c>
      <c r="M119" s="972">
        <v>7.6923076923076925</v>
      </c>
      <c r="N119" s="972">
        <v>92.307692307692307</v>
      </c>
      <c r="O119" s="971">
        <v>100</v>
      </c>
      <c r="P119" s="972">
        <v>3.225806451612903</v>
      </c>
      <c r="Q119" s="973">
        <v>96.774193548387103</v>
      </c>
    </row>
    <row r="120" spans="2:17">
      <c r="B120" s="2793"/>
      <c r="C120" s="2796">
        <v>100</v>
      </c>
      <c r="D120" s="972">
        <v>0.5988023952095809</v>
      </c>
      <c r="E120" s="972">
        <v>99.401197604790411</v>
      </c>
      <c r="F120" s="971">
        <v>100</v>
      </c>
      <c r="G120" s="972">
        <v>0</v>
      </c>
      <c r="H120" s="972">
        <v>100</v>
      </c>
      <c r="I120" s="971">
        <v>100</v>
      </c>
      <c r="J120" s="972">
        <v>1.639344262295082</v>
      </c>
      <c r="K120" s="972">
        <v>98.360655737704917</v>
      </c>
      <c r="L120" s="971">
        <v>100</v>
      </c>
      <c r="M120" s="972">
        <v>0</v>
      </c>
      <c r="N120" s="972">
        <v>100</v>
      </c>
      <c r="O120" s="971">
        <v>100</v>
      </c>
      <c r="P120" s="972">
        <v>0</v>
      </c>
      <c r="Q120" s="973">
        <v>100</v>
      </c>
    </row>
    <row r="121" spans="2:17">
      <c r="B121" s="2793"/>
      <c r="C121" s="2794">
        <v>100</v>
      </c>
      <c r="D121" s="966">
        <v>0</v>
      </c>
      <c r="E121" s="966">
        <v>100</v>
      </c>
      <c r="F121" s="965">
        <v>100</v>
      </c>
      <c r="G121" s="966">
        <v>0</v>
      </c>
      <c r="H121" s="966">
        <v>100</v>
      </c>
      <c r="I121" s="965">
        <v>100</v>
      </c>
      <c r="J121" s="966">
        <v>0</v>
      </c>
      <c r="K121" s="966">
        <v>100</v>
      </c>
      <c r="L121" s="965">
        <v>100</v>
      </c>
      <c r="M121" s="966">
        <v>0</v>
      </c>
      <c r="N121" s="966">
        <v>100</v>
      </c>
      <c r="O121" s="965">
        <v>100</v>
      </c>
      <c r="P121" s="966">
        <v>0</v>
      </c>
      <c r="Q121" s="967">
        <v>100</v>
      </c>
    </row>
    <row r="122" spans="2:17">
      <c r="B122" s="2793"/>
      <c r="C122" s="2796">
        <v>100</v>
      </c>
      <c r="D122" s="972">
        <v>0</v>
      </c>
      <c r="E122" s="972">
        <v>100</v>
      </c>
      <c r="F122" s="971">
        <v>100</v>
      </c>
      <c r="G122" s="972">
        <v>0</v>
      </c>
      <c r="H122" s="972">
        <v>100</v>
      </c>
      <c r="I122" s="971">
        <v>100</v>
      </c>
      <c r="J122" s="972">
        <v>0</v>
      </c>
      <c r="K122" s="972">
        <v>100</v>
      </c>
      <c r="L122" s="971">
        <v>100</v>
      </c>
      <c r="M122" s="972">
        <v>0</v>
      </c>
      <c r="N122" s="972">
        <v>100</v>
      </c>
      <c r="O122" s="971">
        <v>100</v>
      </c>
      <c r="P122" s="972">
        <v>0</v>
      </c>
      <c r="Q122" s="973">
        <v>100</v>
      </c>
    </row>
    <row r="123" spans="2:17">
      <c r="B123" s="2793"/>
      <c r="C123" s="2796">
        <v>100</v>
      </c>
      <c r="D123" s="972">
        <v>0</v>
      </c>
      <c r="E123" s="972">
        <v>100</v>
      </c>
      <c r="F123" s="971">
        <v>100</v>
      </c>
      <c r="G123" s="972">
        <v>0</v>
      </c>
      <c r="H123" s="972">
        <v>100</v>
      </c>
      <c r="I123" s="971">
        <v>100</v>
      </c>
      <c r="J123" s="972">
        <v>0</v>
      </c>
      <c r="K123" s="972">
        <v>100</v>
      </c>
      <c r="L123" s="971">
        <v>100</v>
      </c>
      <c r="M123" s="972">
        <v>0</v>
      </c>
      <c r="N123" s="972">
        <v>100</v>
      </c>
      <c r="O123" s="971">
        <v>100</v>
      </c>
      <c r="P123" s="972">
        <v>0</v>
      </c>
      <c r="Q123" s="973">
        <v>100</v>
      </c>
    </row>
    <row r="124" spans="2:17">
      <c r="B124" s="2793"/>
      <c r="C124" s="2796">
        <v>100</v>
      </c>
      <c r="D124" s="972">
        <v>1.1764705882352942</v>
      </c>
      <c r="E124" s="972">
        <v>98.82352941176471</v>
      </c>
      <c r="F124" s="971">
        <v>100</v>
      </c>
      <c r="G124" s="972">
        <v>0</v>
      </c>
      <c r="H124" s="972">
        <v>100</v>
      </c>
      <c r="I124" s="971">
        <v>100</v>
      </c>
      <c r="J124" s="972">
        <v>1.5625</v>
      </c>
      <c r="K124" s="972">
        <v>98.4375</v>
      </c>
      <c r="L124" s="971">
        <v>100</v>
      </c>
      <c r="M124" s="972">
        <v>3.225806451612903</v>
      </c>
      <c r="N124" s="972">
        <v>96.774193548387103</v>
      </c>
      <c r="O124" s="971">
        <v>100</v>
      </c>
      <c r="P124" s="972">
        <v>0</v>
      </c>
      <c r="Q124" s="973">
        <v>100</v>
      </c>
    </row>
    <row r="125" spans="2:17">
      <c r="B125" s="2793"/>
      <c r="C125" s="2796">
        <v>100</v>
      </c>
      <c r="D125" s="972">
        <v>2.766798418972332</v>
      </c>
      <c r="E125" s="972">
        <v>97.233201581027672</v>
      </c>
      <c r="F125" s="971">
        <v>100</v>
      </c>
      <c r="G125" s="972">
        <v>0</v>
      </c>
      <c r="H125" s="972">
        <v>100</v>
      </c>
      <c r="I125" s="971">
        <v>100</v>
      </c>
      <c r="J125" s="972">
        <v>3.9603960396039604</v>
      </c>
      <c r="K125" s="972">
        <v>96.039603960396036</v>
      </c>
      <c r="L125" s="971">
        <v>100</v>
      </c>
      <c r="M125" s="972">
        <v>0</v>
      </c>
      <c r="N125" s="972">
        <v>100</v>
      </c>
      <c r="O125" s="971">
        <v>100</v>
      </c>
      <c r="P125" s="972">
        <v>5.3571428571428568</v>
      </c>
      <c r="Q125" s="973">
        <v>94.642857142857139</v>
      </c>
    </row>
    <row r="126" spans="2:17">
      <c r="B126" s="2793"/>
      <c r="C126" s="2794">
        <v>100</v>
      </c>
      <c r="D126" s="966">
        <v>2.1929824561403506</v>
      </c>
      <c r="E126" s="966">
        <v>97.807017543859658</v>
      </c>
      <c r="F126" s="965">
        <v>100</v>
      </c>
      <c r="G126" s="966">
        <v>2.7777777777777777</v>
      </c>
      <c r="H126" s="966">
        <v>97.222222222222214</v>
      </c>
      <c r="I126" s="965">
        <v>100</v>
      </c>
      <c r="J126" s="966">
        <v>2.2988505747126435</v>
      </c>
      <c r="K126" s="966">
        <v>97.701149425287355</v>
      </c>
      <c r="L126" s="965">
        <v>100</v>
      </c>
      <c r="M126" s="966">
        <v>1.7241379310344827</v>
      </c>
      <c r="N126" s="966">
        <v>98.275862068965509</v>
      </c>
      <c r="O126" s="965">
        <v>100</v>
      </c>
      <c r="P126" s="966">
        <v>2.1276595744680851</v>
      </c>
      <c r="Q126" s="967">
        <v>97.872340425531917</v>
      </c>
    </row>
    <row r="127" spans="2:17">
      <c r="B127" s="2793"/>
      <c r="C127" s="2796">
        <v>100</v>
      </c>
      <c r="D127" s="972">
        <v>10.330578512396695</v>
      </c>
      <c r="E127" s="972">
        <v>89.669421487603302</v>
      </c>
      <c r="F127" s="971">
        <v>100</v>
      </c>
      <c r="G127" s="972">
        <v>5.4054054054054053</v>
      </c>
      <c r="H127" s="972">
        <v>94.594594594594597</v>
      </c>
      <c r="I127" s="971">
        <v>100</v>
      </c>
      <c r="J127" s="972">
        <v>10.588235294117647</v>
      </c>
      <c r="K127" s="972">
        <v>89.411764705882362</v>
      </c>
      <c r="L127" s="971">
        <v>100</v>
      </c>
      <c r="M127" s="972">
        <v>10.416666666666668</v>
      </c>
      <c r="N127" s="972">
        <v>89.583333333333343</v>
      </c>
      <c r="O127" s="971">
        <v>100</v>
      </c>
      <c r="P127" s="972">
        <v>12.5</v>
      </c>
      <c r="Q127" s="973">
        <v>87.5</v>
      </c>
    </row>
    <row r="128" spans="2:17">
      <c r="B128" s="2793"/>
      <c r="C128" s="2796">
        <v>100</v>
      </c>
      <c r="D128" s="972">
        <v>11.299435028248588</v>
      </c>
      <c r="E128" s="972">
        <v>88.700564971751419</v>
      </c>
      <c r="F128" s="971">
        <v>100</v>
      </c>
      <c r="G128" s="972">
        <v>0</v>
      </c>
      <c r="H128" s="972">
        <v>100</v>
      </c>
      <c r="I128" s="971">
        <v>100</v>
      </c>
      <c r="J128" s="972">
        <v>8.8235294117647065</v>
      </c>
      <c r="K128" s="972">
        <v>91.17647058823529</v>
      </c>
      <c r="L128" s="971">
        <v>100</v>
      </c>
      <c r="M128" s="972">
        <v>8.1081081081081088</v>
      </c>
      <c r="N128" s="972">
        <v>91.891891891891902</v>
      </c>
      <c r="O128" s="971">
        <v>100</v>
      </c>
      <c r="P128" s="972">
        <v>22.916666666666664</v>
      </c>
      <c r="Q128" s="973">
        <v>77.083333333333343</v>
      </c>
    </row>
    <row r="129" spans="2:17">
      <c r="B129" s="2793"/>
      <c r="C129" s="2796">
        <v>100</v>
      </c>
      <c r="D129" s="972">
        <v>25.409836065573771</v>
      </c>
      <c r="E129" s="972">
        <v>74.590163934426229</v>
      </c>
      <c r="F129" s="971">
        <v>100</v>
      </c>
      <c r="G129" s="972">
        <v>15.384615384615385</v>
      </c>
      <c r="H129" s="972">
        <v>84.615384615384613</v>
      </c>
      <c r="I129" s="971">
        <v>100</v>
      </c>
      <c r="J129" s="972">
        <v>24.528301886792452</v>
      </c>
      <c r="K129" s="972">
        <v>75.471698113207552</v>
      </c>
      <c r="L129" s="971">
        <v>100</v>
      </c>
      <c r="M129" s="972">
        <v>26.086956521739129</v>
      </c>
      <c r="N129" s="972">
        <v>73.91304347826086</v>
      </c>
      <c r="O129" s="971">
        <v>100</v>
      </c>
      <c r="P129" s="972">
        <v>30.303030303030305</v>
      </c>
      <c r="Q129" s="973">
        <v>69.696969696969703</v>
      </c>
    </row>
    <row r="130" spans="2:17" ht="14.25" thickBot="1">
      <c r="B130" s="2793"/>
      <c r="C130" s="2797">
        <v>100</v>
      </c>
      <c r="D130" s="982">
        <v>34.328358208955223</v>
      </c>
      <c r="E130" s="982">
        <v>65.671641791044777</v>
      </c>
      <c r="F130" s="981">
        <v>100</v>
      </c>
      <c r="G130" s="982">
        <v>28.571428571428569</v>
      </c>
      <c r="H130" s="982">
        <v>71.428571428571431</v>
      </c>
      <c r="I130" s="981">
        <v>100</v>
      </c>
      <c r="J130" s="982">
        <v>33.333333333333329</v>
      </c>
      <c r="K130" s="982">
        <v>66.666666666666657</v>
      </c>
      <c r="L130" s="981">
        <v>100</v>
      </c>
      <c r="M130" s="982">
        <v>25</v>
      </c>
      <c r="N130" s="982">
        <v>75</v>
      </c>
      <c r="O130" s="981">
        <v>100</v>
      </c>
      <c r="P130" s="982">
        <v>47.368421052631575</v>
      </c>
      <c r="Q130" s="983">
        <v>52.631578947368418</v>
      </c>
    </row>
    <row r="132" spans="2:17" ht="17.25">
      <c r="B132" s="924" t="s">
        <v>1667</v>
      </c>
      <c r="C132" s="925"/>
      <c r="D132" s="925"/>
      <c r="E132" s="925"/>
      <c r="F132" s="926"/>
      <c r="G132" s="926"/>
      <c r="H132" s="926"/>
      <c r="I132" s="926"/>
      <c r="J132" s="926"/>
      <c r="K132" s="926"/>
      <c r="L132" s="926"/>
    </row>
    <row r="133" spans="2:17">
      <c r="B133" s="2783" t="s">
        <v>1668</v>
      </c>
      <c r="C133" s="1026"/>
      <c r="D133" s="1026"/>
      <c r="E133" s="1026"/>
      <c r="F133" s="1026"/>
      <c r="G133" s="1027"/>
      <c r="H133" s="1027"/>
      <c r="I133" s="1027"/>
      <c r="J133" s="1027"/>
      <c r="K133" s="1027"/>
      <c r="L133" s="1027"/>
    </row>
    <row r="134" spans="2:17">
      <c r="B134" s="2783" t="s">
        <v>1669</v>
      </c>
      <c r="C134" s="1026"/>
      <c r="D134" s="1026"/>
      <c r="E134" s="1026"/>
      <c r="F134" s="1026"/>
      <c r="G134" s="1027"/>
      <c r="H134" s="1027"/>
      <c r="I134" s="1027"/>
      <c r="J134" s="1027"/>
      <c r="K134" s="1027"/>
      <c r="L134" s="1027"/>
    </row>
  </sheetData>
  <mergeCells count="50">
    <mergeCell ref="A1:B1"/>
    <mergeCell ref="I9:K9"/>
    <mergeCell ref="L9:N9"/>
    <mergeCell ref="C10:E10"/>
    <mergeCell ref="F10:H10"/>
    <mergeCell ref="B9:B12"/>
    <mergeCell ref="C9:E9"/>
    <mergeCell ref="F9:H9"/>
    <mergeCell ref="K11:K12"/>
    <mergeCell ref="L11:L12"/>
    <mergeCell ref="O9:Q9"/>
    <mergeCell ref="C72:E72"/>
    <mergeCell ref="F72:H72"/>
    <mergeCell ref="I72:K72"/>
    <mergeCell ref="L72:N72"/>
    <mergeCell ref="O72:Q72"/>
    <mergeCell ref="I11:I12"/>
    <mergeCell ref="J11:J12"/>
    <mergeCell ref="I10:K10"/>
    <mergeCell ref="L10:N10"/>
    <mergeCell ref="O10:Q10"/>
    <mergeCell ref="Q11:Q12"/>
    <mergeCell ref="L73:N73"/>
    <mergeCell ref="O73:Q73"/>
    <mergeCell ref="C11:C12"/>
    <mergeCell ref="D11:D12"/>
    <mergeCell ref="E11:E12"/>
    <mergeCell ref="F11:F12"/>
    <mergeCell ref="G11:G12"/>
    <mergeCell ref="H11:H12"/>
    <mergeCell ref="O11:O12"/>
    <mergeCell ref="P11:P12"/>
    <mergeCell ref="M11:M12"/>
    <mergeCell ref="N11:N12"/>
    <mergeCell ref="P74:P75"/>
    <mergeCell ref="L74:L75"/>
    <mergeCell ref="A14:A31"/>
    <mergeCell ref="A32:A49"/>
    <mergeCell ref="A50:A67"/>
    <mergeCell ref="D74:D75"/>
    <mergeCell ref="F74:F75"/>
    <mergeCell ref="C74:C75"/>
    <mergeCell ref="J74:J75"/>
    <mergeCell ref="I74:I75"/>
    <mergeCell ref="G74:G75"/>
    <mergeCell ref="M74:M75"/>
    <mergeCell ref="C73:E73"/>
    <mergeCell ref="F73:H73"/>
    <mergeCell ref="I73:K73"/>
    <mergeCell ref="O74:O75"/>
  </mergeCells>
  <phoneticPr fontId="4"/>
  <hyperlinks>
    <hyperlink ref="A1" location="'III-1-2'!A59" display="【目次へ戻る】"/>
    <hyperlink ref="A1:B1" location="Index!A66" display="【目次へ戻る】"/>
  </hyperlinks>
  <pageMargins left="0.78740157480314965" right="0.78740157480314965" top="0.98425196850393704" bottom="0.98425196850393704" header="0.51181102362204722" footer="0.51181102362204722"/>
  <pageSetup paperSize="9" scale="79" fitToHeight="0" orientation="landscape" r:id="rId1"/>
  <headerFooter>
    <oddHeader>&amp;L平成23年歯科疾患実態調査&amp;C&amp;A&amp;R&amp;P/&amp;N</oddHeader>
  </headerFooter>
  <rowBreaks count="1" manualBreakCount="1">
    <brk id="69" max="16383" man="1"/>
  </rowBreaks>
  <colBreaks count="1" manualBreakCount="1">
    <brk id="21"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N42"/>
  <sheetViews>
    <sheetView zoomScaleNormal="100" workbookViewId="0">
      <selection activeCell="E2" sqref="E2"/>
    </sheetView>
  </sheetViews>
  <sheetFormatPr defaultRowHeight="13.5"/>
  <cols>
    <col min="1" max="1" width="11" customWidth="1"/>
  </cols>
  <sheetData>
    <row r="1" spans="1:14">
      <c r="A1" s="4581" t="s">
        <v>87</v>
      </c>
      <c r="B1" s="4581"/>
    </row>
    <row r="2" spans="1:14" ht="15" customHeight="1"/>
    <row r="3" spans="1:14" ht="15" customHeight="1">
      <c r="A3" s="991" t="s">
        <v>936</v>
      </c>
      <c r="B3" s="266" t="s">
        <v>497</v>
      </c>
      <c r="C3" s="992"/>
      <c r="D3" s="992"/>
      <c r="E3" s="992"/>
      <c r="F3" s="992"/>
      <c r="G3" s="993"/>
      <c r="H3" s="993"/>
      <c r="I3" s="639"/>
      <c r="J3" s="991"/>
      <c r="K3" s="639"/>
      <c r="L3" s="991"/>
      <c r="M3" s="266"/>
      <c r="N3" s="266"/>
    </row>
    <row r="4" spans="1:14" ht="15" customHeight="1">
      <c r="A4" s="991" t="s">
        <v>937</v>
      </c>
      <c r="B4" s="991" t="s">
        <v>935</v>
      </c>
      <c r="C4" s="991"/>
      <c r="D4" s="991"/>
      <c r="E4" s="991"/>
      <c r="F4" s="991"/>
      <c r="G4" s="991"/>
      <c r="H4" s="991"/>
      <c r="I4" s="991"/>
      <c r="J4" s="991"/>
      <c r="K4" s="991"/>
      <c r="L4" s="991"/>
      <c r="M4" s="266"/>
      <c r="N4" s="266"/>
    </row>
    <row r="5" spans="1:14" ht="15" customHeight="1">
      <c r="A5" s="991"/>
      <c r="B5" s="991"/>
      <c r="C5" s="991"/>
      <c r="D5" s="635"/>
      <c r="E5" s="635"/>
      <c r="F5" s="635"/>
      <c r="G5" s="635"/>
      <c r="H5" s="635"/>
      <c r="I5" s="635"/>
      <c r="J5" s="635"/>
      <c r="K5" s="635"/>
      <c r="L5" s="635"/>
      <c r="M5" s="991"/>
      <c r="N5" s="266"/>
    </row>
    <row r="6" spans="1:14" ht="15" customHeight="1" thickBot="1">
      <c r="A6" s="1028"/>
      <c r="B6" s="1028"/>
      <c r="C6" s="1028"/>
      <c r="D6" s="1028"/>
      <c r="E6" s="1028"/>
      <c r="F6" s="1028"/>
      <c r="G6" s="1028"/>
      <c r="H6" s="1028"/>
      <c r="I6" s="1028"/>
      <c r="J6" s="1028"/>
      <c r="K6" s="1028"/>
      <c r="L6" s="1028"/>
      <c r="M6" s="1028"/>
      <c r="N6" s="266"/>
    </row>
    <row r="7" spans="1:14">
      <c r="A7" s="4968"/>
      <c r="B7" s="4970" t="s">
        <v>938</v>
      </c>
      <c r="C7" s="4972" t="s">
        <v>649</v>
      </c>
      <c r="D7" s="4973"/>
      <c r="E7" s="4973"/>
      <c r="F7" s="4973"/>
      <c r="G7" s="4973"/>
      <c r="H7" s="4973"/>
      <c r="I7" s="4973"/>
      <c r="J7" s="4973"/>
      <c r="K7" s="4973"/>
      <c r="L7" s="4974"/>
      <c r="M7" s="1028"/>
      <c r="N7" s="266"/>
    </row>
    <row r="8" spans="1:14">
      <c r="A8" s="4969"/>
      <c r="B8" s="4971"/>
      <c r="C8" s="4975" t="s">
        <v>650</v>
      </c>
      <c r="D8" s="4976"/>
      <c r="E8" s="4976"/>
      <c r="F8" s="4976"/>
      <c r="G8" s="4976"/>
      <c r="H8" s="4976"/>
      <c r="I8" s="4976"/>
      <c r="J8" s="4976"/>
      <c r="K8" s="4976"/>
      <c r="L8" s="4977"/>
      <c r="M8" s="1028"/>
      <c r="N8" s="266"/>
    </row>
    <row r="9" spans="1:14">
      <c r="A9" s="4969"/>
      <c r="B9" s="4971" t="s">
        <v>77</v>
      </c>
      <c r="C9" s="1029" t="s">
        <v>651</v>
      </c>
      <c r="D9" s="1030" t="s">
        <v>652</v>
      </c>
      <c r="E9" s="1030" t="s">
        <v>653</v>
      </c>
      <c r="F9" s="1031" t="s">
        <v>654</v>
      </c>
      <c r="G9" s="1031" t="s">
        <v>655</v>
      </c>
      <c r="H9" s="1031" t="s">
        <v>656</v>
      </c>
      <c r="I9" s="1031" t="s">
        <v>657</v>
      </c>
      <c r="J9" s="1031" t="s">
        <v>658</v>
      </c>
      <c r="K9" s="1030" t="s">
        <v>659</v>
      </c>
      <c r="L9" s="1032" t="s">
        <v>660</v>
      </c>
      <c r="M9" s="1028"/>
      <c r="N9" s="266"/>
    </row>
    <row r="10" spans="1:14" ht="14.25" thickBot="1">
      <c r="A10" s="4978"/>
      <c r="B10" s="4979"/>
      <c r="C10" s="1033">
        <v>1957</v>
      </c>
      <c r="D10" s="1034">
        <v>1963</v>
      </c>
      <c r="E10" s="1034">
        <v>1969</v>
      </c>
      <c r="F10" s="1035">
        <v>1975</v>
      </c>
      <c r="G10" s="1035">
        <v>1981</v>
      </c>
      <c r="H10" s="1035">
        <v>1987</v>
      </c>
      <c r="I10" s="1035">
        <v>1993</v>
      </c>
      <c r="J10" s="1035">
        <v>1999</v>
      </c>
      <c r="K10" s="1034">
        <v>2005</v>
      </c>
      <c r="L10" s="1036">
        <v>2011</v>
      </c>
      <c r="M10" s="1028"/>
      <c r="N10" s="266"/>
    </row>
    <row r="11" spans="1:14">
      <c r="A11" s="4775" t="s">
        <v>949</v>
      </c>
      <c r="B11" s="1037" t="s">
        <v>939</v>
      </c>
      <c r="C11" s="1038">
        <v>47.83</v>
      </c>
      <c r="D11" s="1039">
        <v>55.1</v>
      </c>
      <c r="E11" s="1039">
        <v>56.72</v>
      </c>
      <c r="F11" s="1040">
        <v>50.74</v>
      </c>
      <c r="G11" s="1040">
        <v>49.44</v>
      </c>
      <c r="H11" s="1040">
        <v>43.25</v>
      </c>
      <c r="I11" s="1040">
        <v>36.299999999999997</v>
      </c>
      <c r="J11" s="1040">
        <v>24.3</v>
      </c>
      <c r="K11" s="1039">
        <v>14.5748987854251</v>
      </c>
      <c r="L11" s="1041">
        <v>10</v>
      </c>
      <c r="M11" s="1028"/>
      <c r="N11" s="266"/>
    </row>
    <row r="12" spans="1:14">
      <c r="A12" s="4778"/>
      <c r="B12" s="1042" t="s">
        <v>107</v>
      </c>
      <c r="C12" s="1043">
        <v>77.430000000000007</v>
      </c>
      <c r="D12" s="1044">
        <v>87.82</v>
      </c>
      <c r="E12" s="1044">
        <v>91.2</v>
      </c>
      <c r="F12" s="1045">
        <v>93.58</v>
      </c>
      <c r="G12" s="1045">
        <v>94.34</v>
      </c>
      <c r="H12" s="1045">
        <v>90.37</v>
      </c>
      <c r="I12" s="1045">
        <v>86.38</v>
      </c>
      <c r="J12" s="1045">
        <v>69.680000000000007</v>
      </c>
      <c r="K12" s="1044">
        <v>57.692307692307686</v>
      </c>
      <c r="L12" s="1046">
        <v>34.705882352941174</v>
      </c>
      <c r="M12" s="1028"/>
      <c r="N12" s="266"/>
    </row>
    <row r="13" spans="1:14">
      <c r="A13" s="4778"/>
      <c r="B13" s="1042" t="s">
        <v>940</v>
      </c>
      <c r="C13" s="1043">
        <v>80.34</v>
      </c>
      <c r="D13" s="1044">
        <v>89.86</v>
      </c>
      <c r="E13" s="1044">
        <v>93.57</v>
      </c>
      <c r="F13" s="1045">
        <v>97.15</v>
      </c>
      <c r="G13" s="1045">
        <v>98.27</v>
      </c>
      <c r="H13" s="1045">
        <v>97.47</v>
      </c>
      <c r="I13" s="1045">
        <v>94.88</v>
      </c>
      <c r="J13" s="1045">
        <v>88.93</v>
      </c>
      <c r="K13" s="1044">
        <v>73.94957983193278</v>
      </c>
      <c r="L13" s="1046">
        <v>63.716814159292035</v>
      </c>
      <c r="M13" s="1028"/>
      <c r="N13" s="266"/>
    </row>
    <row r="14" spans="1:14">
      <c r="A14" s="4778"/>
      <c r="B14" s="1042" t="s">
        <v>941</v>
      </c>
      <c r="C14" s="1043">
        <v>87.46</v>
      </c>
      <c r="D14" s="1044">
        <v>90.7</v>
      </c>
      <c r="E14" s="1044">
        <v>95.57</v>
      </c>
      <c r="F14" s="1045">
        <v>97.7</v>
      </c>
      <c r="G14" s="1045">
        <v>99.32</v>
      </c>
      <c r="H14" s="1045">
        <v>97.66</v>
      </c>
      <c r="I14" s="1045">
        <v>97.72</v>
      </c>
      <c r="J14" s="1045">
        <v>95.95</v>
      </c>
      <c r="K14" s="1044">
        <v>90.476190476190482</v>
      </c>
      <c r="L14" s="1046">
        <v>89.887640449438194</v>
      </c>
      <c r="M14" s="1028"/>
      <c r="N14" s="266"/>
    </row>
    <row r="15" spans="1:14">
      <c r="A15" s="4778"/>
      <c r="B15" s="1042" t="s">
        <v>942</v>
      </c>
      <c r="C15" s="1043">
        <v>94.82</v>
      </c>
      <c r="D15" s="1044">
        <v>94.95</v>
      </c>
      <c r="E15" s="1044">
        <v>94.51</v>
      </c>
      <c r="F15" s="1045">
        <v>96.8</v>
      </c>
      <c r="G15" s="1045">
        <v>98.29</v>
      </c>
      <c r="H15" s="1045">
        <v>99.17</v>
      </c>
      <c r="I15" s="1045">
        <v>98.67</v>
      </c>
      <c r="J15" s="1045">
        <v>98.62</v>
      </c>
      <c r="K15" s="1044">
        <v>98.54721549636804</v>
      </c>
      <c r="L15" s="1046">
        <v>96.19047619047619</v>
      </c>
      <c r="M15" s="1028"/>
      <c r="N15" s="266"/>
    </row>
    <row r="16" spans="1:14">
      <c r="A16" s="4778"/>
      <c r="B16" s="1042" t="s">
        <v>943</v>
      </c>
      <c r="C16" s="1043">
        <v>96.01</v>
      </c>
      <c r="D16" s="1044">
        <v>96.18</v>
      </c>
      <c r="E16" s="1044">
        <v>96.37</v>
      </c>
      <c r="F16" s="1045">
        <v>95.61</v>
      </c>
      <c r="G16" s="1045">
        <v>96.8</v>
      </c>
      <c r="H16" s="1045">
        <v>98.35</v>
      </c>
      <c r="I16" s="1045">
        <v>99.52</v>
      </c>
      <c r="J16" s="1045">
        <v>99.28</v>
      </c>
      <c r="K16" s="1044">
        <v>100</v>
      </c>
      <c r="L16" s="1046">
        <v>98.795180722891558</v>
      </c>
      <c r="M16" s="1028"/>
      <c r="N16" s="266"/>
    </row>
    <row r="17" spans="1:14">
      <c r="A17" s="4778"/>
      <c r="B17" s="1042" t="s">
        <v>944</v>
      </c>
      <c r="C17" s="1043">
        <v>89.9</v>
      </c>
      <c r="D17" s="1044">
        <v>90.57</v>
      </c>
      <c r="E17" s="1044">
        <v>92.95</v>
      </c>
      <c r="F17" s="1045">
        <v>92.72</v>
      </c>
      <c r="G17" s="1045">
        <v>94.02</v>
      </c>
      <c r="H17" s="1045">
        <v>95.43</v>
      </c>
      <c r="I17" s="1045">
        <v>97.08</v>
      </c>
      <c r="J17" s="1045">
        <v>98.66</v>
      </c>
      <c r="K17" s="1044">
        <v>98.741007194244602</v>
      </c>
      <c r="L17" s="1046">
        <v>99.143468950749465</v>
      </c>
      <c r="M17" s="1028"/>
      <c r="N17" s="266"/>
    </row>
    <row r="18" spans="1:14">
      <c r="A18" s="4778"/>
      <c r="B18" s="1042" t="s">
        <v>945</v>
      </c>
      <c r="C18" s="1043">
        <v>80.94</v>
      </c>
      <c r="D18" s="1044">
        <v>77.37</v>
      </c>
      <c r="E18" s="1044">
        <v>79.959999999999994</v>
      </c>
      <c r="F18" s="1045">
        <v>78.88</v>
      </c>
      <c r="G18" s="1045">
        <v>85.72</v>
      </c>
      <c r="H18" s="1045">
        <v>87.84</v>
      </c>
      <c r="I18" s="1045">
        <v>91.85</v>
      </c>
      <c r="J18" s="1045">
        <v>94.83</v>
      </c>
      <c r="K18" s="1044">
        <v>97.384066587395949</v>
      </c>
      <c r="L18" s="1046">
        <v>97.52066115702479</v>
      </c>
      <c r="M18" s="1028"/>
      <c r="N18" s="266"/>
    </row>
    <row r="19" spans="1:14">
      <c r="A19" s="4778"/>
      <c r="B19" s="1042" t="s">
        <v>946</v>
      </c>
      <c r="C19" s="1043">
        <v>64.02</v>
      </c>
      <c r="D19" s="1044">
        <v>61.45</v>
      </c>
      <c r="E19" s="1044">
        <v>59.2</v>
      </c>
      <c r="F19" s="1045">
        <v>60.26</v>
      </c>
      <c r="G19" s="1045">
        <v>66.56</v>
      </c>
      <c r="H19" s="1045">
        <v>68.06</v>
      </c>
      <c r="I19" s="1045">
        <v>76.89</v>
      </c>
      <c r="J19" s="1045">
        <v>83.69</v>
      </c>
      <c r="K19" s="1044">
        <v>88.453389830508485</v>
      </c>
      <c r="L19" s="1046">
        <v>91.895112999999995</v>
      </c>
      <c r="M19" s="1028"/>
      <c r="N19" s="266"/>
    </row>
    <row r="20" spans="1:14">
      <c r="A20" s="4778"/>
      <c r="B20" s="1042" t="s">
        <v>947</v>
      </c>
      <c r="C20" s="1043">
        <v>53.91</v>
      </c>
      <c r="D20" s="1044">
        <v>46.73</v>
      </c>
      <c r="E20" s="1044">
        <v>45.9</v>
      </c>
      <c r="F20" s="1045">
        <v>41.02</v>
      </c>
      <c r="G20" s="1045">
        <v>44.58</v>
      </c>
      <c r="H20" s="1045">
        <v>46.88</v>
      </c>
      <c r="I20" s="1045">
        <v>54.5</v>
      </c>
      <c r="J20" s="1045">
        <v>65.23</v>
      </c>
      <c r="K20" s="1044">
        <v>68.699186991869922</v>
      </c>
      <c r="L20" s="1046">
        <v>84.070796460176993</v>
      </c>
      <c r="M20" s="1028"/>
      <c r="N20" s="266"/>
    </row>
    <row r="21" spans="1:14" ht="14.25" thickBot="1">
      <c r="A21" s="4779"/>
      <c r="B21" s="1047" t="s">
        <v>305</v>
      </c>
      <c r="C21" s="1048"/>
      <c r="D21" s="1049"/>
      <c r="E21" s="1049"/>
      <c r="F21" s="1050"/>
      <c r="G21" s="1050"/>
      <c r="H21" s="1050"/>
      <c r="I21" s="1050">
        <v>39.4</v>
      </c>
      <c r="J21" s="1050">
        <v>41.79</v>
      </c>
      <c r="K21" s="1049">
        <v>58.333333333333336</v>
      </c>
      <c r="L21" s="1051">
        <v>65.094339622641513</v>
      </c>
      <c r="M21" s="639"/>
      <c r="N21" s="266"/>
    </row>
    <row r="22" spans="1:14">
      <c r="A22" s="4776" t="s">
        <v>948</v>
      </c>
      <c r="B22" s="1042" t="s">
        <v>939</v>
      </c>
      <c r="C22" s="1043">
        <v>46.15</v>
      </c>
      <c r="D22" s="1044">
        <v>47.49</v>
      </c>
      <c r="E22" s="1044">
        <v>47.81</v>
      </c>
      <c r="F22" s="1045">
        <v>36.17</v>
      </c>
      <c r="G22" s="1045">
        <v>30.48</v>
      </c>
      <c r="H22" s="1045">
        <v>24</v>
      </c>
      <c r="I22" s="1045">
        <v>17.78</v>
      </c>
      <c r="J22" s="1045">
        <v>11.682242990654206</v>
      </c>
      <c r="K22" s="1044">
        <v>9.7165991902834001</v>
      </c>
      <c r="L22" s="1046">
        <v>3.3333330000000001</v>
      </c>
      <c r="M22" s="639"/>
      <c r="N22" s="266"/>
    </row>
    <row r="23" spans="1:14">
      <c r="A23" s="4778"/>
      <c r="B23" s="1042" t="s">
        <v>107</v>
      </c>
      <c r="C23" s="1043">
        <v>73.599999999999994</v>
      </c>
      <c r="D23" s="1044">
        <v>79.16</v>
      </c>
      <c r="E23" s="1044">
        <v>73.23</v>
      </c>
      <c r="F23" s="1045">
        <v>65.91</v>
      </c>
      <c r="G23" s="1045">
        <v>59.12</v>
      </c>
      <c r="H23" s="1045">
        <v>50.38</v>
      </c>
      <c r="I23" s="1045">
        <v>44.94</v>
      </c>
      <c r="J23" s="1045">
        <v>34.402332361516038</v>
      </c>
      <c r="K23" s="1044">
        <v>27.884615384615387</v>
      </c>
      <c r="L23" s="1046">
        <v>15.294117647058824</v>
      </c>
      <c r="M23" s="639"/>
      <c r="N23" s="266"/>
    </row>
    <row r="24" spans="1:14">
      <c r="A24" s="4778"/>
      <c r="B24" s="1042" t="s">
        <v>940</v>
      </c>
      <c r="C24" s="1043">
        <v>75.63</v>
      </c>
      <c r="D24" s="1044">
        <v>80.72</v>
      </c>
      <c r="E24" s="1044">
        <v>77.36</v>
      </c>
      <c r="F24" s="1045">
        <v>75.2</v>
      </c>
      <c r="G24" s="1045">
        <v>68.34</v>
      </c>
      <c r="H24" s="1045">
        <v>64.97</v>
      </c>
      <c r="I24" s="1045">
        <v>51.23</v>
      </c>
      <c r="J24" s="1045">
        <v>46.494464944649444</v>
      </c>
      <c r="K24" s="1044">
        <v>32.773109243697476</v>
      </c>
      <c r="L24" s="1046">
        <v>38.938053097345133</v>
      </c>
      <c r="M24" s="639"/>
      <c r="N24" s="266"/>
    </row>
    <row r="25" spans="1:14">
      <c r="A25" s="4778"/>
      <c r="B25" s="1042" t="s">
        <v>941</v>
      </c>
      <c r="C25" s="1043">
        <v>79.709999999999994</v>
      </c>
      <c r="D25" s="1044">
        <v>79.05</v>
      </c>
      <c r="E25" s="1044">
        <v>78.62</v>
      </c>
      <c r="F25" s="1045">
        <v>74.13</v>
      </c>
      <c r="G25" s="1045">
        <v>70.5</v>
      </c>
      <c r="H25" s="1045">
        <v>63.99</v>
      </c>
      <c r="I25" s="1045">
        <v>57.33</v>
      </c>
      <c r="J25" s="1045">
        <v>45.495495495495497</v>
      </c>
      <c r="K25" s="1044">
        <v>43.80952380952381</v>
      </c>
      <c r="L25" s="1046">
        <v>43.820224719101127</v>
      </c>
      <c r="M25" s="639"/>
      <c r="N25" s="266"/>
    </row>
    <row r="26" spans="1:14">
      <c r="A26" s="4778"/>
      <c r="B26" s="1042" t="s">
        <v>942</v>
      </c>
      <c r="C26" s="1043">
        <v>87.11</v>
      </c>
      <c r="D26" s="1044">
        <v>84.66</v>
      </c>
      <c r="E26" s="1044">
        <v>78.88</v>
      </c>
      <c r="F26" s="1045">
        <v>74.040000000000006</v>
      </c>
      <c r="G26" s="1045">
        <v>70.900000000000006</v>
      </c>
      <c r="H26" s="1045">
        <v>66.72</v>
      </c>
      <c r="I26" s="1045">
        <v>55.82</v>
      </c>
      <c r="J26" s="1045">
        <v>44.137931034482762</v>
      </c>
      <c r="K26" s="1044">
        <v>45.278450363196129</v>
      </c>
      <c r="L26" s="1046">
        <v>41.587301587301589</v>
      </c>
      <c r="M26" s="639"/>
      <c r="N26" s="266"/>
    </row>
    <row r="27" spans="1:14">
      <c r="A27" s="4778"/>
      <c r="B27" s="1042" t="s">
        <v>943</v>
      </c>
      <c r="C27" s="1043">
        <v>86.26</v>
      </c>
      <c r="D27" s="1044">
        <v>83.58</v>
      </c>
      <c r="E27" s="1044">
        <v>79.33</v>
      </c>
      <c r="F27" s="1045">
        <v>72.069999999999993</v>
      </c>
      <c r="G27" s="1045">
        <v>66.87</v>
      </c>
      <c r="H27" s="1045">
        <v>63.55</v>
      </c>
      <c r="I27" s="1045">
        <v>57.3</v>
      </c>
      <c r="J27" s="1045">
        <v>47.002398081534771</v>
      </c>
      <c r="K27" s="1044">
        <v>40.315315315315317</v>
      </c>
      <c r="L27" s="1046">
        <v>35.542168674698793</v>
      </c>
      <c r="M27" s="639"/>
      <c r="N27" s="266"/>
    </row>
    <row r="28" spans="1:14">
      <c r="A28" s="4778"/>
      <c r="B28" s="1042" t="s">
        <v>944</v>
      </c>
      <c r="C28" s="1043">
        <v>77.36</v>
      </c>
      <c r="D28" s="1044">
        <v>74.45</v>
      </c>
      <c r="E28" s="1044">
        <v>72.3</v>
      </c>
      <c r="F28" s="1045">
        <v>68.63</v>
      </c>
      <c r="G28" s="1045">
        <v>66.739999999999995</v>
      </c>
      <c r="H28" s="1045">
        <v>62.34</v>
      </c>
      <c r="I28" s="1045">
        <v>56.05</v>
      </c>
      <c r="J28" s="1045">
        <v>49.072164948453604</v>
      </c>
      <c r="K28" s="1044">
        <v>39.568345323741006</v>
      </c>
      <c r="L28" s="1046">
        <v>35.331905781584581</v>
      </c>
      <c r="M28" s="639"/>
      <c r="N28" s="266"/>
    </row>
    <row r="29" spans="1:14">
      <c r="A29" s="4778"/>
      <c r="B29" s="1042" t="s">
        <v>945</v>
      </c>
      <c r="C29" s="1043">
        <v>69.63</v>
      </c>
      <c r="D29" s="1044">
        <v>62.58</v>
      </c>
      <c r="E29" s="1044">
        <v>61.64</v>
      </c>
      <c r="F29" s="1045">
        <v>55.4</v>
      </c>
      <c r="G29" s="1045">
        <v>58.52</v>
      </c>
      <c r="H29" s="1045">
        <v>56.55</v>
      </c>
      <c r="I29" s="1045">
        <v>55.13</v>
      </c>
      <c r="J29" s="1045">
        <v>46.078431372549019</v>
      </c>
      <c r="K29" s="1044">
        <v>37.574316290130803</v>
      </c>
      <c r="L29" s="1046">
        <v>36.088154269972449</v>
      </c>
      <c r="M29" s="639"/>
      <c r="N29" s="266"/>
    </row>
    <row r="30" spans="1:14">
      <c r="A30" s="4778"/>
      <c r="B30" s="1042" t="s">
        <v>946</v>
      </c>
      <c r="C30" s="1043">
        <v>57.26</v>
      </c>
      <c r="D30" s="1044">
        <v>52.57</v>
      </c>
      <c r="E30" s="1044">
        <v>45.48</v>
      </c>
      <c r="F30" s="1045">
        <v>41.95</v>
      </c>
      <c r="G30" s="1045">
        <v>45.66</v>
      </c>
      <c r="H30" s="1045">
        <v>45.54</v>
      </c>
      <c r="I30" s="1045">
        <v>45.42</v>
      </c>
      <c r="J30" s="1045">
        <v>40.819812126387703</v>
      </c>
      <c r="K30" s="1044">
        <v>38.029661016949149</v>
      </c>
      <c r="L30" s="1046">
        <v>36.352800999999999</v>
      </c>
      <c r="M30" s="639"/>
      <c r="N30" s="266"/>
    </row>
    <row r="31" spans="1:14">
      <c r="A31" s="4778"/>
      <c r="B31" s="1042" t="s">
        <v>947</v>
      </c>
      <c r="C31" s="1043">
        <v>50.78</v>
      </c>
      <c r="D31" s="1044">
        <v>41.34</v>
      </c>
      <c r="E31" s="1044">
        <v>37.92</v>
      </c>
      <c r="F31" s="1045">
        <v>29.62</v>
      </c>
      <c r="G31" s="1045">
        <v>30.54</v>
      </c>
      <c r="H31" s="1045">
        <v>31.62</v>
      </c>
      <c r="I31" s="1045">
        <v>33.56</v>
      </c>
      <c r="J31" s="1045">
        <v>36.930455635491604</v>
      </c>
      <c r="K31" s="1044">
        <v>28.455284552845526</v>
      </c>
      <c r="L31" s="1046">
        <v>39.292035398230091</v>
      </c>
      <c r="M31" s="639"/>
      <c r="N31" s="266"/>
    </row>
    <row r="32" spans="1:14" ht="14.25" thickBot="1">
      <c r="A32" s="4779"/>
      <c r="B32" s="1047" t="s">
        <v>305</v>
      </c>
      <c r="C32" s="1048"/>
      <c r="D32" s="1049"/>
      <c r="E32" s="1049"/>
      <c r="F32" s="1050"/>
      <c r="G32" s="1050"/>
      <c r="H32" s="1050"/>
      <c r="I32" s="1050">
        <v>25.35</v>
      </c>
      <c r="J32" s="1050">
        <v>20.8955223880597</v>
      </c>
      <c r="K32" s="1049">
        <v>30.555555555555557</v>
      </c>
      <c r="L32" s="1051">
        <v>27.358490566037734</v>
      </c>
      <c r="M32" s="639"/>
      <c r="N32" s="266"/>
    </row>
    <row r="33" spans="1:14">
      <c r="A33" s="639"/>
      <c r="B33" s="639"/>
      <c r="C33" s="639"/>
      <c r="D33" s="639"/>
      <c r="E33" s="639"/>
      <c r="F33" s="639"/>
      <c r="G33" s="639"/>
      <c r="H33" s="639"/>
      <c r="I33" s="639"/>
      <c r="J33" s="639"/>
      <c r="K33" s="639"/>
      <c r="L33" s="639"/>
      <c r="M33" s="639"/>
      <c r="N33" s="266"/>
    </row>
    <row r="34" spans="1:14">
      <c r="A34" s="2816"/>
      <c r="B34" s="2817" t="s">
        <v>1671</v>
      </c>
      <c r="C34" s="1028"/>
      <c r="D34" s="1028"/>
      <c r="E34" s="1028"/>
      <c r="F34" s="1028"/>
      <c r="G34" s="1028"/>
      <c r="H34" s="1028"/>
      <c r="I34" s="1028"/>
      <c r="J34" s="1028"/>
      <c r="K34" s="1028"/>
      <c r="L34" s="1028"/>
      <c r="M34" s="1028"/>
      <c r="N34" s="266"/>
    </row>
    <row r="35" spans="1:14">
      <c r="A35" s="1053"/>
      <c r="B35" s="2817" t="s">
        <v>1672</v>
      </c>
      <c r="C35" s="1028"/>
      <c r="D35" s="1028"/>
      <c r="E35" s="1028"/>
      <c r="F35" s="1028"/>
      <c r="G35" s="1028"/>
      <c r="H35" s="1028"/>
      <c r="I35" s="1028"/>
      <c r="J35" s="1028"/>
      <c r="K35" s="1028"/>
      <c r="L35" s="1028"/>
      <c r="M35" s="1028"/>
      <c r="N35" s="266"/>
    </row>
    <row r="36" spans="1:14">
      <c r="A36" s="1053"/>
      <c r="B36" s="2817" t="s">
        <v>1673</v>
      </c>
      <c r="C36" s="1028"/>
      <c r="D36" s="1028"/>
      <c r="E36" s="1028"/>
      <c r="F36" s="1028"/>
      <c r="G36" s="1028"/>
      <c r="H36" s="1028"/>
      <c r="I36" s="1028"/>
      <c r="J36" s="1028"/>
      <c r="K36" s="1028"/>
      <c r="L36" s="1028"/>
      <c r="M36" s="1028"/>
      <c r="N36" s="266"/>
    </row>
    <row r="37" spans="1:14">
      <c r="A37" s="1028"/>
      <c r="B37" s="1028"/>
      <c r="C37" s="266"/>
    </row>
    <row r="38" spans="1:14">
      <c r="A38" s="1028"/>
      <c r="B38" s="1028"/>
      <c r="C38" s="266"/>
    </row>
    <row r="39" spans="1:14">
      <c r="A39" s="1052"/>
      <c r="B39" s="1052"/>
      <c r="C39" s="266"/>
    </row>
    <row r="40" spans="1:14">
      <c r="A40" s="266"/>
      <c r="B40" s="266"/>
      <c r="C40" s="266"/>
    </row>
    <row r="41" spans="1:14">
      <c r="A41" s="266"/>
      <c r="B41" s="266"/>
      <c r="C41" s="266"/>
    </row>
    <row r="42" spans="1:14">
      <c r="A42" s="266"/>
      <c r="B42" s="266"/>
      <c r="C42" s="266"/>
      <c r="D42" s="266"/>
      <c r="E42" s="266"/>
      <c r="F42" s="266"/>
      <c r="G42" s="266"/>
      <c r="H42" s="266"/>
      <c r="I42" s="266"/>
      <c r="J42" s="266"/>
      <c r="K42" s="266"/>
      <c r="L42" s="266"/>
      <c r="M42" s="266"/>
      <c r="N42" s="266"/>
    </row>
  </sheetData>
  <mergeCells count="9">
    <mergeCell ref="A22:A32"/>
    <mergeCell ref="A1:B1"/>
    <mergeCell ref="A7:A8"/>
    <mergeCell ref="B7:B8"/>
    <mergeCell ref="C7:L7"/>
    <mergeCell ref="C8:L8"/>
    <mergeCell ref="A9:A10"/>
    <mergeCell ref="B9:B10"/>
    <mergeCell ref="A11:A21"/>
  </mergeCells>
  <phoneticPr fontId="2"/>
  <hyperlinks>
    <hyperlink ref="A1" location="'III-1-2'!A59" display="【目次へ戻る】"/>
    <hyperlink ref="A1:B1" location="Index!A66"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3.xml><?xml version="1.0" encoding="utf-8"?>
<worksheet xmlns="http://schemas.openxmlformats.org/spreadsheetml/2006/main" xmlns:r="http://schemas.openxmlformats.org/officeDocument/2006/relationships">
  <sheetPr codeName="Sheet3">
    <pageSetUpPr fitToPage="1"/>
  </sheetPr>
  <dimension ref="A1:I123"/>
  <sheetViews>
    <sheetView zoomScaleNormal="100" workbookViewId="0">
      <selection activeCell="E5" sqref="E5"/>
    </sheetView>
  </sheetViews>
  <sheetFormatPr defaultRowHeight="13.5"/>
  <cols>
    <col min="1" max="1" width="10.75" style="1" customWidth="1"/>
    <col min="2" max="16384" width="9" style="1"/>
  </cols>
  <sheetData>
    <row r="1" spans="1:9" ht="15" customHeight="1">
      <c r="A1" s="4581" t="s">
        <v>87</v>
      </c>
      <c r="B1" s="4581"/>
    </row>
    <row r="3" spans="1:9">
      <c r="A3" s="170" t="s">
        <v>631</v>
      </c>
      <c r="B3" s="170" t="s">
        <v>625</v>
      </c>
      <c r="C3" s="170"/>
      <c r="D3" s="208"/>
      <c r="E3" s="209"/>
      <c r="F3" s="170"/>
      <c r="G3" s="170"/>
      <c r="H3" s="170"/>
      <c r="I3" s="170"/>
    </row>
    <row r="4" spans="1:9" s="3" customFormat="1">
      <c r="A4" s="172" t="s">
        <v>632</v>
      </c>
      <c r="B4" s="172" t="s">
        <v>626</v>
      </c>
      <c r="C4" s="172"/>
      <c r="D4" s="208"/>
      <c r="E4" s="209"/>
      <c r="F4" s="172"/>
      <c r="G4" s="172"/>
      <c r="H4" s="172"/>
      <c r="I4" s="172"/>
    </row>
    <row r="5" spans="1:9" ht="14.25">
      <c r="A5" s="170"/>
      <c r="B5" s="170"/>
      <c r="C5" s="170"/>
      <c r="D5" s="210"/>
      <c r="E5" s="209"/>
      <c r="F5" s="170"/>
      <c r="G5" s="170"/>
      <c r="H5" s="170"/>
      <c r="I5" s="170"/>
    </row>
    <row r="6" spans="1:9" ht="15" thickBot="1">
      <c r="A6" s="170"/>
      <c r="B6" s="210"/>
      <c r="C6" s="210"/>
      <c r="D6" s="210"/>
      <c r="E6" s="209"/>
      <c r="F6" s="170"/>
      <c r="G6" s="170"/>
      <c r="H6" s="170"/>
      <c r="I6" s="170"/>
    </row>
    <row r="7" spans="1:9" ht="18" customHeight="1">
      <c r="A7" s="4594" t="s">
        <v>446</v>
      </c>
      <c r="B7" s="4596" t="s">
        <v>249</v>
      </c>
      <c r="C7" s="4596"/>
      <c r="D7" s="4597"/>
      <c r="E7" s="209"/>
      <c r="F7" s="170"/>
      <c r="G7" s="170"/>
      <c r="H7" s="170"/>
      <c r="I7" s="170"/>
    </row>
    <row r="8" spans="1:9" ht="19.5" customHeight="1">
      <c r="A8" s="4595"/>
      <c r="B8" s="4598" t="s">
        <v>340</v>
      </c>
      <c r="C8" s="4598"/>
      <c r="D8" s="4599"/>
      <c r="E8" s="209"/>
      <c r="F8" s="170"/>
      <c r="G8" s="170"/>
      <c r="H8" s="170"/>
      <c r="I8" s="170"/>
    </row>
    <row r="9" spans="1:9">
      <c r="A9" s="4595"/>
      <c r="B9" s="4598" t="s">
        <v>427</v>
      </c>
      <c r="C9" s="4601" t="s">
        <v>428</v>
      </c>
      <c r="D9" s="4602"/>
      <c r="E9" s="170"/>
      <c r="F9" s="170"/>
      <c r="G9" s="170"/>
      <c r="H9" s="170"/>
      <c r="I9" s="170"/>
    </row>
    <row r="10" spans="1:9">
      <c r="A10" s="4603" t="s">
        <v>627</v>
      </c>
      <c r="B10" s="4600"/>
      <c r="C10" s="211" t="s">
        <v>429</v>
      </c>
      <c r="D10" s="212" t="s">
        <v>430</v>
      </c>
      <c r="E10" s="170"/>
      <c r="F10" s="170"/>
      <c r="G10" s="170"/>
      <c r="H10" s="170"/>
      <c r="I10" s="170"/>
    </row>
    <row r="11" spans="1:9" ht="14.25" thickBot="1">
      <c r="A11" s="4604"/>
      <c r="B11" s="213" t="s">
        <v>619</v>
      </c>
      <c r="C11" s="214" t="s">
        <v>620</v>
      </c>
      <c r="D11" s="215" t="s">
        <v>621</v>
      </c>
      <c r="E11" s="170"/>
      <c r="F11" s="216"/>
      <c r="G11" s="216"/>
      <c r="H11" s="216"/>
      <c r="I11" s="216"/>
    </row>
    <row r="12" spans="1:9" ht="30" customHeight="1" thickBot="1">
      <c r="A12" s="217" t="s">
        <v>366</v>
      </c>
      <c r="B12" s="218">
        <v>4253</v>
      </c>
      <c r="C12" s="218">
        <v>1812</v>
      </c>
      <c r="D12" s="219">
        <v>2441</v>
      </c>
      <c r="E12" s="170"/>
      <c r="F12" s="220" t="s">
        <v>110</v>
      </c>
      <c r="G12" s="221" t="s">
        <v>431</v>
      </c>
      <c r="H12" s="221" t="s">
        <v>9</v>
      </c>
      <c r="I12" s="222" t="s">
        <v>10</v>
      </c>
    </row>
    <row r="13" spans="1:9">
      <c r="A13" s="223">
        <v>1</v>
      </c>
      <c r="B13" s="224">
        <v>37</v>
      </c>
      <c r="C13" s="224">
        <v>19</v>
      </c>
      <c r="D13" s="225">
        <v>18</v>
      </c>
      <c r="E13" s="170"/>
      <c r="F13" s="226">
        <v>51</v>
      </c>
      <c r="G13" s="224">
        <v>57</v>
      </c>
      <c r="H13" s="224">
        <v>19</v>
      </c>
      <c r="I13" s="225">
        <v>38</v>
      </c>
    </row>
    <row r="14" spans="1:9">
      <c r="A14" s="223">
        <v>2</v>
      </c>
      <c r="B14" s="224">
        <v>40</v>
      </c>
      <c r="C14" s="224">
        <v>25</v>
      </c>
      <c r="D14" s="225">
        <v>15</v>
      </c>
      <c r="E14" s="170"/>
      <c r="F14" s="226">
        <v>52</v>
      </c>
      <c r="G14" s="224">
        <v>52</v>
      </c>
      <c r="H14" s="224">
        <v>21</v>
      </c>
      <c r="I14" s="225">
        <v>31</v>
      </c>
    </row>
    <row r="15" spans="1:9">
      <c r="A15" s="223">
        <v>3</v>
      </c>
      <c r="B15" s="224">
        <v>32</v>
      </c>
      <c r="C15" s="224">
        <v>12</v>
      </c>
      <c r="D15" s="225">
        <v>20</v>
      </c>
      <c r="E15" s="170"/>
      <c r="F15" s="226">
        <v>53</v>
      </c>
      <c r="G15" s="224">
        <v>49</v>
      </c>
      <c r="H15" s="224">
        <v>18</v>
      </c>
      <c r="I15" s="225">
        <v>31</v>
      </c>
    </row>
    <row r="16" spans="1:9">
      <c r="A16" s="223">
        <v>4</v>
      </c>
      <c r="B16" s="224">
        <v>46</v>
      </c>
      <c r="C16" s="224">
        <v>28</v>
      </c>
      <c r="D16" s="225">
        <v>18</v>
      </c>
      <c r="E16" s="170"/>
      <c r="F16" s="226">
        <v>54</v>
      </c>
      <c r="G16" s="224">
        <v>56</v>
      </c>
      <c r="H16" s="224">
        <v>30</v>
      </c>
      <c r="I16" s="225">
        <v>26</v>
      </c>
    </row>
    <row r="17" spans="1:9">
      <c r="A17" s="227">
        <v>5</v>
      </c>
      <c r="B17" s="228">
        <v>30</v>
      </c>
      <c r="C17" s="228">
        <v>16</v>
      </c>
      <c r="D17" s="229">
        <v>14</v>
      </c>
      <c r="E17" s="170"/>
      <c r="F17" s="230">
        <v>55</v>
      </c>
      <c r="G17" s="228">
        <v>48</v>
      </c>
      <c r="H17" s="228">
        <v>20</v>
      </c>
      <c r="I17" s="229">
        <v>28</v>
      </c>
    </row>
    <row r="18" spans="1:9">
      <c r="A18" s="223">
        <v>6</v>
      </c>
      <c r="B18" s="224">
        <v>38</v>
      </c>
      <c r="C18" s="224">
        <v>22</v>
      </c>
      <c r="D18" s="225">
        <v>16</v>
      </c>
      <c r="E18" s="170"/>
      <c r="F18" s="226">
        <v>56</v>
      </c>
      <c r="G18" s="224">
        <v>57</v>
      </c>
      <c r="H18" s="224">
        <v>27</v>
      </c>
      <c r="I18" s="225">
        <v>30</v>
      </c>
    </row>
    <row r="19" spans="1:9">
      <c r="A19" s="223">
        <v>7</v>
      </c>
      <c r="B19" s="224">
        <v>45</v>
      </c>
      <c r="C19" s="224">
        <v>17</v>
      </c>
      <c r="D19" s="225">
        <v>28</v>
      </c>
      <c r="E19" s="170"/>
      <c r="F19" s="226">
        <v>57</v>
      </c>
      <c r="G19" s="224">
        <v>56</v>
      </c>
      <c r="H19" s="224">
        <v>23</v>
      </c>
      <c r="I19" s="225">
        <v>33</v>
      </c>
    </row>
    <row r="20" spans="1:9">
      <c r="A20" s="223">
        <v>8</v>
      </c>
      <c r="B20" s="224">
        <v>52</v>
      </c>
      <c r="C20" s="224">
        <v>25</v>
      </c>
      <c r="D20" s="225">
        <v>27</v>
      </c>
      <c r="E20" s="170"/>
      <c r="F20" s="226">
        <v>58</v>
      </c>
      <c r="G20" s="224">
        <v>66</v>
      </c>
      <c r="H20" s="224">
        <v>28</v>
      </c>
      <c r="I20" s="225">
        <v>38</v>
      </c>
    </row>
    <row r="21" spans="1:9">
      <c r="A21" s="223">
        <v>9</v>
      </c>
      <c r="B21" s="224">
        <v>45</v>
      </c>
      <c r="C21" s="224">
        <v>21</v>
      </c>
      <c r="D21" s="225">
        <v>24</v>
      </c>
      <c r="E21" s="170"/>
      <c r="F21" s="226">
        <v>59</v>
      </c>
      <c r="G21" s="224">
        <v>59</v>
      </c>
      <c r="H21" s="224">
        <v>18</v>
      </c>
      <c r="I21" s="225">
        <v>41</v>
      </c>
    </row>
    <row r="22" spans="1:9">
      <c r="A22" s="227">
        <v>10</v>
      </c>
      <c r="B22" s="228">
        <v>48</v>
      </c>
      <c r="C22" s="228">
        <v>29</v>
      </c>
      <c r="D22" s="229">
        <v>19</v>
      </c>
      <c r="E22" s="170"/>
      <c r="F22" s="230">
        <v>60</v>
      </c>
      <c r="G22" s="228">
        <v>65</v>
      </c>
      <c r="H22" s="228">
        <v>27</v>
      </c>
      <c r="I22" s="229">
        <v>38</v>
      </c>
    </row>
    <row r="23" spans="1:9">
      <c r="A23" s="223">
        <v>11</v>
      </c>
      <c r="B23" s="224">
        <v>38</v>
      </c>
      <c r="C23" s="224">
        <v>13</v>
      </c>
      <c r="D23" s="225">
        <v>25</v>
      </c>
      <c r="E23" s="170"/>
      <c r="F23" s="226">
        <v>61</v>
      </c>
      <c r="G23" s="224">
        <v>83</v>
      </c>
      <c r="H23" s="224">
        <v>39</v>
      </c>
      <c r="I23" s="225">
        <v>44</v>
      </c>
    </row>
    <row r="24" spans="1:9">
      <c r="A24" s="223">
        <v>12</v>
      </c>
      <c r="B24" s="224">
        <v>37</v>
      </c>
      <c r="C24" s="224">
        <v>20</v>
      </c>
      <c r="D24" s="225">
        <v>17</v>
      </c>
      <c r="E24" s="170"/>
      <c r="F24" s="226">
        <v>62</v>
      </c>
      <c r="G24" s="224">
        <v>89</v>
      </c>
      <c r="H24" s="224">
        <v>32</v>
      </c>
      <c r="I24" s="225">
        <v>57</v>
      </c>
    </row>
    <row r="25" spans="1:9">
      <c r="A25" s="223">
        <v>13</v>
      </c>
      <c r="B25" s="224">
        <v>28</v>
      </c>
      <c r="C25" s="224">
        <v>13</v>
      </c>
      <c r="D25" s="225">
        <v>15</v>
      </c>
      <c r="E25" s="170"/>
      <c r="F25" s="226">
        <v>63</v>
      </c>
      <c r="G25" s="224">
        <v>110</v>
      </c>
      <c r="H25" s="224">
        <v>39</v>
      </c>
      <c r="I25" s="225">
        <v>71</v>
      </c>
    </row>
    <row r="26" spans="1:9">
      <c r="A26" s="223">
        <v>14</v>
      </c>
      <c r="B26" s="224">
        <v>19</v>
      </c>
      <c r="C26" s="224">
        <v>12</v>
      </c>
      <c r="D26" s="225">
        <v>7</v>
      </c>
      <c r="E26" s="170"/>
      <c r="F26" s="226">
        <v>64</v>
      </c>
      <c r="G26" s="224">
        <v>93</v>
      </c>
      <c r="H26" s="224">
        <v>50</v>
      </c>
      <c r="I26" s="225">
        <v>43</v>
      </c>
    </row>
    <row r="27" spans="1:9">
      <c r="A27" s="227">
        <v>15</v>
      </c>
      <c r="B27" s="228">
        <v>24</v>
      </c>
      <c r="C27" s="228">
        <v>14</v>
      </c>
      <c r="D27" s="229">
        <v>10</v>
      </c>
      <c r="E27" s="170"/>
      <c r="F27" s="230">
        <v>65</v>
      </c>
      <c r="G27" s="228">
        <v>69</v>
      </c>
      <c r="H27" s="228">
        <v>32</v>
      </c>
      <c r="I27" s="229">
        <v>37</v>
      </c>
    </row>
    <row r="28" spans="1:9">
      <c r="A28" s="223">
        <v>16</v>
      </c>
      <c r="B28" s="224">
        <v>30</v>
      </c>
      <c r="C28" s="224">
        <v>14</v>
      </c>
      <c r="D28" s="225">
        <v>16</v>
      </c>
      <c r="E28" s="170"/>
      <c r="F28" s="226">
        <v>66</v>
      </c>
      <c r="G28" s="224">
        <v>69</v>
      </c>
      <c r="H28" s="224">
        <v>32</v>
      </c>
      <c r="I28" s="225">
        <v>37</v>
      </c>
    </row>
    <row r="29" spans="1:9">
      <c r="A29" s="223">
        <v>17</v>
      </c>
      <c r="B29" s="224">
        <v>24</v>
      </c>
      <c r="C29" s="224">
        <v>13</v>
      </c>
      <c r="D29" s="225">
        <v>11</v>
      </c>
      <c r="E29" s="170"/>
      <c r="F29" s="226">
        <v>67</v>
      </c>
      <c r="G29" s="224">
        <v>93</v>
      </c>
      <c r="H29" s="224">
        <v>45</v>
      </c>
      <c r="I29" s="225">
        <v>48</v>
      </c>
    </row>
    <row r="30" spans="1:9">
      <c r="A30" s="223">
        <v>18</v>
      </c>
      <c r="B30" s="224">
        <v>21</v>
      </c>
      <c r="C30" s="224">
        <v>7</v>
      </c>
      <c r="D30" s="225">
        <v>14</v>
      </c>
      <c r="E30" s="170"/>
      <c r="F30" s="226">
        <v>68</v>
      </c>
      <c r="G30" s="224">
        <v>78</v>
      </c>
      <c r="H30" s="224">
        <v>33</v>
      </c>
      <c r="I30" s="225">
        <v>45</v>
      </c>
    </row>
    <row r="31" spans="1:9">
      <c r="A31" s="223">
        <v>19</v>
      </c>
      <c r="B31" s="224">
        <v>14</v>
      </c>
      <c r="C31" s="224">
        <v>7</v>
      </c>
      <c r="D31" s="225">
        <v>7</v>
      </c>
      <c r="E31" s="170"/>
      <c r="F31" s="226">
        <v>69</v>
      </c>
      <c r="G31" s="224">
        <v>86</v>
      </c>
      <c r="H31" s="224">
        <v>25</v>
      </c>
      <c r="I31" s="225">
        <v>61</v>
      </c>
    </row>
    <row r="32" spans="1:9">
      <c r="A32" s="227">
        <v>20</v>
      </c>
      <c r="B32" s="228">
        <v>19</v>
      </c>
      <c r="C32" s="228">
        <v>9</v>
      </c>
      <c r="D32" s="229">
        <v>10</v>
      </c>
      <c r="E32" s="170"/>
      <c r="F32" s="230">
        <v>70</v>
      </c>
      <c r="G32" s="228">
        <v>101</v>
      </c>
      <c r="H32" s="228">
        <v>46</v>
      </c>
      <c r="I32" s="229">
        <v>55</v>
      </c>
    </row>
    <row r="33" spans="1:9">
      <c r="A33" s="223">
        <v>21</v>
      </c>
      <c r="B33" s="224">
        <v>15</v>
      </c>
      <c r="C33" s="224">
        <v>4</v>
      </c>
      <c r="D33" s="225">
        <v>11</v>
      </c>
      <c r="E33" s="170"/>
      <c r="F33" s="226">
        <v>71</v>
      </c>
      <c r="G33" s="224">
        <v>94</v>
      </c>
      <c r="H33" s="224">
        <v>43</v>
      </c>
      <c r="I33" s="225">
        <v>51</v>
      </c>
    </row>
    <row r="34" spans="1:9">
      <c r="A34" s="223">
        <v>22</v>
      </c>
      <c r="B34" s="224">
        <v>18</v>
      </c>
      <c r="C34" s="224">
        <v>8</v>
      </c>
      <c r="D34" s="225">
        <v>10</v>
      </c>
      <c r="E34" s="170"/>
      <c r="F34" s="226">
        <v>72</v>
      </c>
      <c r="G34" s="224">
        <v>85</v>
      </c>
      <c r="H34" s="224">
        <v>39</v>
      </c>
      <c r="I34" s="225">
        <v>46</v>
      </c>
    </row>
    <row r="35" spans="1:9">
      <c r="A35" s="223">
        <v>23</v>
      </c>
      <c r="B35" s="224">
        <v>13</v>
      </c>
      <c r="C35" s="224">
        <v>3</v>
      </c>
      <c r="D35" s="225">
        <v>10</v>
      </c>
      <c r="E35" s="170"/>
      <c r="F35" s="226">
        <v>73</v>
      </c>
      <c r="G35" s="224">
        <v>79</v>
      </c>
      <c r="H35" s="224">
        <v>33</v>
      </c>
      <c r="I35" s="225">
        <v>46</v>
      </c>
    </row>
    <row r="36" spans="1:9">
      <c r="A36" s="223">
        <v>24</v>
      </c>
      <c r="B36" s="224">
        <v>24</v>
      </c>
      <c r="C36" s="224">
        <v>8</v>
      </c>
      <c r="D36" s="225">
        <v>16</v>
      </c>
      <c r="E36" s="170"/>
      <c r="F36" s="226">
        <v>74</v>
      </c>
      <c r="G36" s="224">
        <v>85</v>
      </c>
      <c r="H36" s="224">
        <v>41</v>
      </c>
      <c r="I36" s="225">
        <v>44</v>
      </c>
    </row>
    <row r="37" spans="1:9">
      <c r="A37" s="227">
        <v>25</v>
      </c>
      <c r="B37" s="228">
        <v>17</v>
      </c>
      <c r="C37" s="228">
        <v>8</v>
      </c>
      <c r="D37" s="229">
        <v>9</v>
      </c>
      <c r="E37" s="170"/>
      <c r="F37" s="230">
        <v>75</v>
      </c>
      <c r="G37" s="228">
        <v>77</v>
      </c>
      <c r="H37" s="228">
        <v>41</v>
      </c>
      <c r="I37" s="229">
        <v>36</v>
      </c>
    </row>
    <row r="38" spans="1:9">
      <c r="A38" s="223">
        <v>26</v>
      </c>
      <c r="B38" s="224">
        <v>22</v>
      </c>
      <c r="C38" s="224">
        <v>7</v>
      </c>
      <c r="D38" s="225">
        <v>15</v>
      </c>
      <c r="E38" s="170"/>
      <c r="F38" s="226">
        <v>76</v>
      </c>
      <c r="G38" s="224">
        <v>77</v>
      </c>
      <c r="H38" s="224">
        <v>49</v>
      </c>
      <c r="I38" s="225">
        <v>28</v>
      </c>
    </row>
    <row r="39" spans="1:9">
      <c r="A39" s="223">
        <v>27</v>
      </c>
      <c r="B39" s="224">
        <v>22</v>
      </c>
      <c r="C39" s="224">
        <v>11</v>
      </c>
      <c r="D39" s="225">
        <v>11</v>
      </c>
      <c r="E39" s="170"/>
      <c r="F39" s="226">
        <v>77</v>
      </c>
      <c r="G39" s="224">
        <v>63</v>
      </c>
      <c r="H39" s="224">
        <v>22</v>
      </c>
      <c r="I39" s="225">
        <v>41</v>
      </c>
    </row>
    <row r="40" spans="1:9">
      <c r="A40" s="223">
        <v>28</v>
      </c>
      <c r="B40" s="224">
        <v>36</v>
      </c>
      <c r="C40" s="224">
        <v>10</v>
      </c>
      <c r="D40" s="225">
        <v>26</v>
      </c>
      <c r="E40" s="170"/>
      <c r="F40" s="226">
        <v>78</v>
      </c>
      <c r="G40" s="224">
        <v>73</v>
      </c>
      <c r="H40" s="224">
        <v>33</v>
      </c>
      <c r="I40" s="225">
        <v>40</v>
      </c>
    </row>
    <row r="41" spans="1:9">
      <c r="A41" s="223">
        <v>29</v>
      </c>
      <c r="B41" s="224">
        <v>25</v>
      </c>
      <c r="C41" s="224">
        <v>9</v>
      </c>
      <c r="D41" s="225">
        <v>16</v>
      </c>
      <c r="E41" s="170"/>
      <c r="F41" s="226">
        <v>79</v>
      </c>
      <c r="G41" s="224">
        <v>50</v>
      </c>
      <c r="H41" s="224">
        <v>18</v>
      </c>
      <c r="I41" s="225">
        <v>32</v>
      </c>
    </row>
    <row r="42" spans="1:9">
      <c r="A42" s="227">
        <v>30</v>
      </c>
      <c r="B42" s="228">
        <v>29</v>
      </c>
      <c r="C42" s="228">
        <v>10</v>
      </c>
      <c r="D42" s="229">
        <v>19</v>
      </c>
      <c r="E42" s="170"/>
      <c r="F42" s="230">
        <v>80</v>
      </c>
      <c r="G42" s="228">
        <v>74</v>
      </c>
      <c r="H42" s="228">
        <v>28</v>
      </c>
      <c r="I42" s="229">
        <v>46</v>
      </c>
    </row>
    <row r="43" spans="1:9">
      <c r="A43" s="223">
        <v>31</v>
      </c>
      <c r="B43" s="224">
        <v>29</v>
      </c>
      <c r="C43" s="224">
        <v>14</v>
      </c>
      <c r="D43" s="225">
        <v>15</v>
      </c>
      <c r="E43" s="170"/>
      <c r="F43" s="226">
        <v>81</v>
      </c>
      <c r="G43" s="224">
        <v>53</v>
      </c>
      <c r="H43" s="224">
        <v>28</v>
      </c>
      <c r="I43" s="225">
        <v>25</v>
      </c>
    </row>
    <row r="44" spans="1:9">
      <c r="A44" s="223">
        <v>32</v>
      </c>
      <c r="B44" s="224">
        <v>40</v>
      </c>
      <c r="C44" s="224">
        <v>19</v>
      </c>
      <c r="D44" s="225">
        <v>21</v>
      </c>
      <c r="E44" s="170"/>
      <c r="F44" s="226">
        <v>82</v>
      </c>
      <c r="G44" s="224">
        <v>39</v>
      </c>
      <c r="H44" s="224">
        <v>22</v>
      </c>
      <c r="I44" s="225">
        <v>17</v>
      </c>
    </row>
    <row r="45" spans="1:9">
      <c r="A45" s="223">
        <v>33</v>
      </c>
      <c r="B45" s="224">
        <v>45</v>
      </c>
      <c r="C45" s="224">
        <v>12</v>
      </c>
      <c r="D45" s="225">
        <v>33</v>
      </c>
      <c r="E45" s="170"/>
      <c r="F45" s="226">
        <v>83</v>
      </c>
      <c r="G45" s="224">
        <v>32</v>
      </c>
      <c r="H45" s="224">
        <v>12</v>
      </c>
      <c r="I45" s="225">
        <v>20</v>
      </c>
    </row>
    <row r="46" spans="1:9">
      <c r="A46" s="223">
        <v>34</v>
      </c>
      <c r="B46" s="224">
        <v>50</v>
      </c>
      <c r="C46" s="224">
        <v>18</v>
      </c>
      <c r="D46" s="225">
        <v>32</v>
      </c>
      <c r="E46" s="170"/>
      <c r="F46" s="226">
        <v>84</v>
      </c>
      <c r="G46" s="224">
        <v>27</v>
      </c>
      <c r="H46" s="224">
        <v>13</v>
      </c>
      <c r="I46" s="225">
        <v>14</v>
      </c>
    </row>
    <row r="47" spans="1:9">
      <c r="A47" s="227">
        <v>35</v>
      </c>
      <c r="B47" s="228">
        <v>45</v>
      </c>
      <c r="C47" s="228">
        <v>17</v>
      </c>
      <c r="D47" s="229">
        <v>28</v>
      </c>
      <c r="E47" s="170"/>
      <c r="F47" s="230">
        <v>85</v>
      </c>
      <c r="G47" s="228">
        <v>28</v>
      </c>
      <c r="H47" s="228">
        <v>10</v>
      </c>
      <c r="I47" s="229">
        <v>18</v>
      </c>
    </row>
    <row r="48" spans="1:9">
      <c r="A48" s="223">
        <v>36</v>
      </c>
      <c r="B48" s="224">
        <v>51</v>
      </c>
      <c r="C48" s="224">
        <v>17</v>
      </c>
      <c r="D48" s="225">
        <v>34</v>
      </c>
      <c r="E48" s="170"/>
      <c r="F48" s="226">
        <v>86</v>
      </c>
      <c r="G48" s="224">
        <v>21</v>
      </c>
      <c r="H48" s="224">
        <v>9</v>
      </c>
      <c r="I48" s="225">
        <v>12</v>
      </c>
    </row>
    <row r="49" spans="1:9">
      <c r="A49" s="223">
        <v>37</v>
      </c>
      <c r="B49" s="224">
        <v>53</v>
      </c>
      <c r="C49" s="224">
        <v>26</v>
      </c>
      <c r="D49" s="225">
        <v>27</v>
      </c>
      <c r="E49" s="170"/>
      <c r="F49" s="226">
        <v>87</v>
      </c>
      <c r="G49" s="224">
        <v>16</v>
      </c>
      <c r="H49" s="224">
        <v>4</v>
      </c>
      <c r="I49" s="225">
        <v>12</v>
      </c>
    </row>
    <row r="50" spans="1:9">
      <c r="A50" s="223">
        <v>38</v>
      </c>
      <c r="B50" s="224">
        <v>64</v>
      </c>
      <c r="C50" s="224">
        <v>25</v>
      </c>
      <c r="D50" s="225">
        <v>39</v>
      </c>
      <c r="E50" s="170"/>
      <c r="F50" s="226">
        <v>88</v>
      </c>
      <c r="G50" s="224">
        <v>10</v>
      </c>
      <c r="H50" s="224">
        <v>4</v>
      </c>
      <c r="I50" s="225">
        <v>6</v>
      </c>
    </row>
    <row r="51" spans="1:9">
      <c r="A51" s="223">
        <v>39</v>
      </c>
      <c r="B51" s="224">
        <v>58</v>
      </c>
      <c r="C51" s="224">
        <v>19</v>
      </c>
      <c r="D51" s="225">
        <v>39</v>
      </c>
      <c r="E51" s="170"/>
      <c r="F51" s="226">
        <v>89</v>
      </c>
      <c r="G51" s="224">
        <v>9</v>
      </c>
      <c r="H51" s="224">
        <v>3</v>
      </c>
      <c r="I51" s="225">
        <v>6</v>
      </c>
    </row>
    <row r="52" spans="1:9">
      <c r="A52" s="227">
        <v>40</v>
      </c>
      <c r="B52" s="228">
        <v>47</v>
      </c>
      <c r="C52" s="228">
        <v>19</v>
      </c>
      <c r="D52" s="229">
        <v>28</v>
      </c>
      <c r="E52" s="170"/>
      <c r="F52" s="230">
        <v>90</v>
      </c>
      <c r="G52" s="228">
        <v>5</v>
      </c>
      <c r="H52" s="228">
        <v>4</v>
      </c>
      <c r="I52" s="229">
        <v>1</v>
      </c>
    </row>
    <row r="53" spans="1:9">
      <c r="A53" s="223">
        <v>41</v>
      </c>
      <c r="B53" s="224">
        <v>46</v>
      </c>
      <c r="C53" s="224">
        <v>16</v>
      </c>
      <c r="D53" s="225">
        <v>30</v>
      </c>
      <c r="E53" s="170"/>
      <c r="F53" s="226">
        <v>91</v>
      </c>
      <c r="G53" s="224">
        <v>9</v>
      </c>
      <c r="H53" s="224">
        <v>2</v>
      </c>
      <c r="I53" s="225">
        <v>7</v>
      </c>
    </row>
    <row r="54" spans="1:9">
      <c r="A54" s="223">
        <v>42</v>
      </c>
      <c r="B54" s="224">
        <v>47</v>
      </c>
      <c r="C54" s="224">
        <v>18</v>
      </c>
      <c r="D54" s="225">
        <v>29</v>
      </c>
      <c r="E54" s="170"/>
      <c r="F54" s="226">
        <v>92</v>
      </c>
      <c r="G54" s="224">
        <v>3</v>
      </c>
      <c r="H54" s="224">
        <v>2</v>
      </c>
      <c r="I54" s="225">
        <v>1</v>
      </c>
    </row>
    <row r="55" spans="1:9">
      <c r="A55" s="223">
        <v>43</v>
      </c>
      <c r="B55" s="224">
        <v>41</v>
      </c>
      <c r="C55" s="224">
        <v>14</v>
      </c>
      <c r="D55" s="225">
        <v>27</v>
      </c>
      <c r="E55" s="170"/>
      <c r="F55" s="226">
        <v>93</v>
      </c>
      <c r="G55" s="224">
        <v>4</v>
      </c>
      <c r="H55" s="224">
        <v>1</v>
      </c>
      <c r="I55" s="225">
        <v>3</v>
      </c>
    </row>
    <row r="56" spans="1:9">
      <c r="A56" s="223">
        <v>44</v>
      </c>
      <c r="B56" s="224">
        <v>46</v>
      </c>
      <c r="C56" s="224">
        <v>14</v>
      </c>
      <c r="D56" s="225">
        <v>32</v>
      </c>
      <c r="E56" s="170"/>
      <c r="F56" s="226">
        <v>98</v>
      </c>
      <c r="G56" s="224">
        <v>1</v>
      </c>
      <c r="H56" s="224">
        <v>0</v>
      </c>
      <c r="I56" s="225">
        <v>1</v>
      </c>
    </row>
    <row r="57" spans="1:9" ht="14.25" thickBot="1">
      <c r="A57" s="227">
        <v>45</v>
      </c>
      <c r="B57" s="228">
        <v>38</v>
      </c>
      <c r="C57" s="228">
        <v>13</v>
      </c>
      <c r="D57" s="229">
        <v>25</v>
      </c>
      <c r="E57" s="170"/>
      <c r="F57" s="231"/>
      <c r="G57" s="232"/>
      <c r="H57" s="232"/>
      <c r="I57" s="233"/>
    </row>
    <row r="58" spans="1:9">
      <c r="A58" s="223">
        <v>46</v>
      </c>
      <c r="B58" s="224">
        <v>55</v>
      </c>
      <c r="C58" s="224">
        <v>26</v>
      </c>
      <c r="D58" s="225">
        <v>29</v>
      </c>
      <c r="E58" s="170"/>
      <c r="F58" s="170"/>
      <c r="G58" s="170"/>
      <c r="H58" s="170"/>
      <c r="I58" s="170"/>
    </row>
    <row r="59" spans="1:9">
      <c r="A59" s="223">
        <v>47</v>
      </c>
      <c r="B59" s="224">
        <v>36</v>
      </c>
      <c r="C59" s="224">
        <v>12</v>
      </c>
      <c r="D59" s="225">
        <v>24</v>
      </c>
      <c r="E59" s="170"/>
      <c r="F59" s="170"/>
      <c r="G59" s="170"/>
      <c r="H59" s="170"/>
      <c r="I59" s="170"/>
    </row>
    <row r="60" spans="1:9">
      <c r="A60" s="223">
        <v>48</v>
      </c>
      <c r="B60" s="224">
        <v>43</v>
      </c>
      <c r="C60" s="224">
        <v>9</v>
      </c>
      <c r="D60" s="225">
        <v>34</v>
      </c>
      <c r="E60" s="170"/>
      <c r="F60" s="170"/>
      <c r="G60" s="170"/>
      <c r="H60" s="170"/>
      <c r="I60" s="170"/>
    </row>
    <row r="61" spans="1:9">
      <c r="A61" s="223">
        <v>49</v>
      </c>
      <c r="B61" s="224">
        <v>38</v>
      </c>
      <c r="C61" s="224">
        <v>16</v>
      </c>
      <c r="D61" s="225">
        <v>22</v>
      </c>
      <c r="E61" s="170"/>
      <c r="F61" s="170"/>
      <c r="G61" s="170"/>
      <c r="H61" s="170"/>
      <c r="I61" s="170"/>
    </row>
    <row r="62" spans="1:9">
      <c r="A62" s="234">
        <v>50</v>
      </c>
      <c r="B62" s="235">
        <v>43</v>
      </c>
      <c r="C62" s="235">
        <v>9</v>
      </c>
      <c r="D62" s="236">
        <v>34</v>
      </c>
      <c r="E62" s="170"/>
      <c r="F62" s="170"/>
      <c r="G62" s="170"/>
      <c r="H62" s="170"/>
      <c r="I62" s="170"/>
    </row>
    <row r="123" spans="2:4">
      <c r="B123" s="17"/>
      <c r="C123" s="17"/>
      <c r="D123" s="17"/>
    </row>
  </sheetData>
  <mergeCells count="7">
    <mergeCell ref="A1:B1"/>
    <mergeCell ref="A7:A9"/>
    <mergeCell ref="B7:D7"/>
    <mergeCell ref="B8:D8"/>
    <mergeCell ref="B9:B10"/>
    <mergeCell ref="C9:D9"/>
    <mergeCell ref="A10:A11"/>
  </mergeCells>
  <phoneticPr fontId="2"/>
  <hyperlinks>
    <hyperlink ref="A1" location="Index!A5" display="【目次へ戻る】"/>
    <hyperlink ref="A1:B1" location="Index!A10" display="【目次へ戻る】"/>
  </hyperlinks>
  <pageMargins left="0.78740157480314965" right="0.78740157480314965" top="0.98425196850393704" bottom="0.98425196850393704" header="0.51181102362204722" footer="0.51181102362204722"/>
  <pageSetup paperSize="9" scale="88" orientation="portrait" r:id="rId1"/>
  <headerFooter>
    <oddHeader>&amp;L平成23年歯科疾患実態調査&amp;C&amp;A&amp;R&amp;P/&amp;N</oddHeader>
  </headerFooter>
</worksheet>
</file>

<file path=xl/worksheets/sheet30.xml><?xml version="1.0" encoding="utf-8"?>
<worksheet xmlns="http://schemas.openxmlformats.org/spreadsheetml/2006/main" xmlns:r="http://schemas.openxmlformats.org/officeDocument/2006/relationships">
  <sheetPr codeName="Sheet20">
    <pageSetUpPr fitToPage="1"/>
  </sheetPr>
  <dimension ref="A1:U97"/>
  <sheetViews>
    <sheetView zoomScaleNormal="100" zoomScaleSheetLayoutView="75" workbookViewId="0">
      <selection activeCell="B6" sqref="B6"/>
    </sheetView>
  </sheetViews>
  <sheetFormatPr defaultRowHeight="11.25"/>
  <cols>
    <col min="1" max="1" width="10.625" style="64" customWidth="1"/>
    <col min="2" max="2" width="7.375" style="65" customWidth="1"/>
    <col min="3" max="3" width="10.125" style="65" customWidth="1"/>
    <col min="4" max="4" width="5.75" style="65" customWidth="1"/>
    <col min="5" max="5" width="5.375" style="65" customWidth="1"/>
    <col min="6" max="6" width="6.5" style="64" customWidth="1"/>
    <col min="7" max="7" width="5.75" style="64" customWidth="1"/>
    <col min="8" max="8" width="5.875" style="64" customWidth="1"/>
    <col min="9" max="9" width="5.75" style="64" customWidth="1"/>
    <col min="10" max="10" width="5.25" style="64" customWidth="1"/>
    <col min="11" max="11" width="5.75" style="64" customWidth="1"/>
    <col min="12" max="12" width="4.875" style="64" customWidth="1"/>
    <col min="13" max="13" width="5.875" style="64" customWidth="1"/>
    <col min="14" max="15" width="5.25" style="64" customWidth="1"/>
    <col min="16" max="16" width="9.5" style="64" customWidth="1"/>
    <col min="17" max="17" width="8.25" style="64" customWidth="1"/>
    <col min="18" max="18" width="9.75" style="64" customWidth="1"/>
    <col min="19" max="19" width="9.5" style="64" customWidth="1"/>
    <col min="20" max="20" width="9.625" style="64" customWidth="1"/>
    <col min="21" max="23" width="4.75" style="64" customWidth="1"/>
    <col min="24" max="16384" width="9" style="64"/>
  </cols>
  <sheetData>
    <row r="1" spans="1:21" ht="15" customHeight="1">
      <c r="A1" s="4701" t="s">
        <v>87</v>
      </c>
      <c r="B1" s="4581"/>
    </row>
    <row r="2" spans="1:21" ht="15" customHeight="1"/>
    <row r="3" spans="1:21" s="59" customFormat="1" ht="15" customHeight="1">
      <c r="A3" s="991" t="s">
        <v>950</v>
      </c>
      <c r="B3" s="170" t="s">
        <v>951</v>
      </c>
      <c r="C3" s="170"/>
      <c r="D3" s="170"/>
      <c r="E3" s="1054"/>
      <c r="F3" s="1054"/>
      <c r="G3" s="1054"/>
      <c r="H3" s="1054"/>
      <c r="I3" s="1054"/>
      <c r="J3" s="1054"/>
      <c r="K3" s="1054"/>
      <c r="L3" s="1054"/>
      <c r="M3" s="1054"/>
      <c r="N3" s="1054"/>
      <c r="O3" s="1054"/>
      <c r="P3" s="1054"/>
      <c r="Q3" s="1054"/>
      <c r="R3" s="1054"/>
      <c r="S3" s="1054"/>
      <c r="T3" s="171"/>
    </row>
    <row r="4" spans="1:21" s="147" customFormat="1" ht="15" customHeight="1">
      <c r="A4" s="991" t="s">
        <v>955</v>
      </c>
      <c r="B4" s="172" t="s">
        <v>952</v>
      </c>
      <c r="C4" s="172"/>
      <c r="D4" s="172"/>
      <c r="E4" s="1055"/>
      <c r="F4" s="1055"/>
      <c r="G4" s="1055"/>
      <c r="H4" s="1055"/>
      <c r="I4" s="1055"/>
      <c r="J4" s="1055"/>
      <c r="K4" s="1055"/>
      <c r="L4" s="1055"/>
      <c r="M4" s="1055"/>
      <c r="N4" s="1055"/>
      <c r="O4" s="1055"/>
      <c r="P4" s="1055"/>
      <c r="Q4" s="1055"/>
      <c r="R4" s="1055"/>
      <c r="S4" s="1055"/>
      <c r="T4" s="171"/>
    </row>
    <row r="5" spans="1:21" s="59" customFormat="1" ht="15" customHeight="1">
      <c r="A5" s="207"/>
      <c r="B5" s="1054"/>
      <c r="C5" s="207"/>
      <c r="D5" s="207"/>
      <c r="E5" s="207"/>
      <c r="F5" s="1054"/>
      <c r="G5" s="1054"/>
      <c r="H5" s="1054"/>
      <c r="I5" s="1054"/>
      <c r="J5" s="1054"/>
      <c r="K5" s="1054"/>
      <c r="L5" s="1054"/>
      <c r="M5" s="1054"/>
      <c r="N5" s="1054"/>
      <c r="O5" s="1054"/>
      <c r="P5" s="1054"/>
      <c r="Q5" s="1054"/>
      <c r="R5" s="1054"/>
      <c r="S5" s="1054"/>
      <c r="T5" s="1054"/>
    </row>
    <row r="6" spans="1:21" s="60" customFormat="1" ht="15" customHeight="1" thickBot="1">
      <c r="A6" s="1056"/>
      <c r="B6" s="1056"/>
      <c r="C6" s="1056"/>
      <c r="D6" s="1056"/>
      <c r="E6" s="1056"/>
      <c r="F6" s="1057"/>
      <c r="G6" s="1057"/>
      <c r="H6" s="1057"/>
      <c r="I6" s="1057"/>
      <c r="J6" s="1057"/>
      <c r="K6" s="1057"/>
      <c r="L6" s="1057"/>
      <c r="M6" s="1057"/>
      <c r="N6" s="1057"/>
      <c r="O6" s="1057"/>
      <c r="P6" s="1058"/>
      <c r="Q6" s="1059"/>
      <c r="R6" s="1059"/>
      <c r="S6" s="1059"/>
      <c r="T6" s="1059"/>
      <c r="U6" s="61"/>
    </row>
    <row r="7" spans="1:21" s="60" customFormat="1" ht="18" customHeight="1">
      <c r="A7" s="1060"/>
      <c r="B7" s="5004" t="s">
        <v>452</v>
      </c>
      <c r="C7" s="5004" t="s">
        <v>248</v>
      </c>
      <c r="D7" s="4992" t="s">
        <v>146</v>
      </c>
      <c r="E7" s="4993"/>
      <c r="F7" s="4993"/>
      <c r="G7" s="4993"/>
      <c r="H7" s="4993"/>
      <c r="I7" s="4993"/>
      <c r="J7" s="4993"/>
      <c r="K7" s="4993"/>
      <c r="L7" s="4993"/>
      <c r="M7" s="4993"/>
      <c r="N7" s="4993"/>
      <c r="O7" s="4994"/>
      <c r="P7" s="4984" t="s">
        <v>6</v>
      </c>
      <c r="Q7" s="4985"/>
      <c r="R7" s="4986"/>
      <c r="S7" s="4986"/>
      <c r="T7" s="4987"/>
    </row>
    <row r="8" spans="1:21" s="60" customFormat="1" ht="18" customHeight="1">
      <c r="A8" s="1061"/>
      <c r="B8" s="5005"/>
      <c r="C8" s="5005"/>
      <c r="D8" s="4995" t="s">
        <v>706</v>
      </c>
      <c r="E8" s="4996"/>
      <c r="F8" s="4996"/>
      <c r="G8" s="4996"/>
      <c r="H8" s="4996"/>
      <c r="I8" s="4996"/>
      <c r="J8" s="4996"/>
      <c r="K8" s="4996"/>
      <c r="L8" s="4996"/>
      <c r="M8" s="4996"/>
      <c r="N8" s="4996"/>
      <c r="O8" s="4997"/>
      <c r="P8" s="4988" t="s">
        <v>707</v>
      </c>
      <c r="Q8" s="4989"/>
      <c r="R8" s="4925"/>
      <c r="S8" s="4925"/>
      <c r="T8" s="4990"/>
    </row>
    <row r="9" spans="1:21" s="60" customFormat="1" ht="18" customHeight="1">
      <c r="A9" s="1062"/>
      <c r="B9" s="5011" t="s">
        <v>953</v>
      </c>
      <c r="C9" s="5011" t="s">
        <v>340</v>
      </c>
      <c r="D9" s="5007" t="s">
        <v>129</v>
      </c>
      <c r="E9" s="5008"/>
      <c r="F9" s="4982" t="s">
        <v>708</v>
      </c>
      <c r="G9" s="4983"/>
      <c r="H9" s="4982" t="s">
        <v>917</v>
      </c>
      <c r="I9" s="5003"/>
      <c r="J9" s="4982" t="s">
        <v>709</v>
      </c>
      <c r="K9" s="4983"/>
      <c r="L9" s="5000" t="s">
        <v>710</v>
      </c>
      <c r="M9" s="5001"/>
      <c r="N9" s="4982" t="s">
        <v>147</v>
      </c>
      <c r="O9" s="4991"/>
      <c r="P9" s="4508" t="s">
        <v>708</v>
      </c>
      <c r="Q9" s="4509" t="s">
        <v>917</v>
      </c>
      <c r="R9" s="4509" t="s">
        <v>709</v>
      </c>
      <c r="S9" s="4509" t="s">
        <v>710</v>
      </c>
      <c r="T9" s="4510" t="s">
        <v>147</v>
      </c>
    </row>
    <row r="10" spans="1:21" s="169" customFormat="1" ht="26.25" customHeight="1" thickBot="1">
      <c r="A10" s="1063"/>
      <c r="B10" s="5012"/>
      <c r="C10" s="5012"/>
      <c r="D10" s="5009" t="s">
        <v>711</v>
      </c>
      <c r="E10" s="5010"/>
      <c r="F10" s="4998" t="s">
        <v>712</v>
      </c>
      <c r="G10" s="4999"/>
      <c r="H10" s="4998" t="s">
        <v>917</v>
      </c>
      <c r="I10" s="5006"/>
      <c r="J10" s="4998" t="s">
        <v>715</v>
      </c>
      <c r="K10" s="4999"/>
      <c r="L10" s="4980" t="s">
        <v>716</v>
      </c>
      <c r="M10" s="5002"/>
      <c r="N10" s="4980" t="s">
        <v>954</v>
      </c>
      <c r="O10" s="4981"/>
      <c r="P10" s="4511" t="s">
        <v>712</v>
      </c>
      <c r="Q10" s="4512" t="s">
        <v>917</v>
      </c>
      <c r="R10" s="4512" t="s">
        <v>715</v>
      </c>
      <c r="S10" s="4512" t="s">
        <v>716</v>
      </c>
      <c r="T10" s="4513" t="s">
        <v>954</v>
      </c>
    </row>
    <row r="11" spans="1:21" s="62" customFormat="1" ht="27" customHeight="1">
      <c r="A11" s="5013" t="s">
        <v>866</v>
      </c>
      <c r="B11" s="958" t="s">
        <v>366</v>
      </c>
      <c r="C11" s="1064">
        <v>4098</v>
      </c>
      <c r="D11" s="1065">
        <v>21.623470000000001</v>
      </c>
      <c r="E11" s="1066">
        <v>9.0035659999999993</v>
      </c>
      <c r="F11" s="1065">
        <v>11.721080000000001</v>
      </c>
      <c r="G11" s="1066">
        <v>8.1342199999999991</v>
      </c>
      <c r="H11" s="1065">
        <v>15.49854</v>
      </c>
      <c r="I11" s="1066">
        <v>8.8794229999999992</v>
      </c>
      <c r="J11" s="1065">
        <v>8.9594919999999991</v>
      </c>
      <c r="K11" s="1066">
        <v>6.4626239999999999</v>
      </c>
      <c r="L11" s="1065">
        <v>0.94289900000000004</v>
      </c>
      <c r="M11" s="1066">
        <v>2.088746</v>
      </c>
      <c r="N11" s="1065">
        <v>5.5961439999999998</v>
      </c>
      <c r="O11" s="1067" ph="1">
        <v>8.2583470000000005</v>
      </c>
      <c r="P11" s="4514">
        <v>43.061144865358152</v>
      </c>
      <c r="Q11" s="4514">
        <v>56.938855134641855</v>
      </c>
      <c r="R11" s="4515">
        <v>32.915566051252732</v>
      </c>
      <c r="S11" s="4515">
        <v>3.4640417463579585</v>
      </c>
      <c r="T11" s="4516">
        <v>20.559228967928281</v>
      </c>
    </row>
    <row r="12" spans="1:21" s="62" customFormat="1" ht="11.25" customHeight="1">
      <c r="A12" s="5014"/>
      <c r="B12" s="963" t="s">
        <v>78</v>
      </c>
      <c r="C12" s="1068">
        <v>210</v>
      </c>
      <c r="D12" s="1069">
        <v>8.8666669999999996</v>
      </c>
      <c r="E12" s="1070">
        <v>5.5113050000000001</v>
      </c>
      <c r="F12" s="1069">
        <v>8.6904760000000003</v>
      </c>
      <c r="G12" s="1070">
        <v>5.4143530000000002</v>
      </c>
      <c r="H12" s="1069">
        <v>0.18095240000000001</v>
      </c>
      <c r="I12" s="1070">
        <v>0.62301859999999998</v>
      </c>
      <c r="J12" s="1069">
        <v>0.1190476</v>
      </c>
      <c r="K12" s="1070">
        <v>0.48923240000000001</v>
      </c>
      <c r="L12" s="1069">
        <v>5.7142900000000003E-2</v>
      </c>
      <c r="M12" s="1070">
        <v>0.36151119999999998</v>
      </c>
      <c r="N12" s="1069">
        <v>4.7619000000000003E-3</v>
      </c>
      <c r="O12" s="1071">
        <v>6.9006600000000001E-2</v>
      </c>
      <c r="P12" s="4517">
        <v>97.960278865577038</v>
      </c>
      <c r="Q12" s="4518">
        <v>2.0397211344229524</v>
      </c>
      <c r="R12" s="4518">
        <v>1.3419214430000923</v>
      </c>
      <c r="S12" s="4518">
        <v>0.64412287879142438</v>
      </c>
      <c r="T12" s="4519">
        <v>5.3676812631435984E-2</v>
      </c>
    </row>
    <row r="13" spans="1:21" s="62" customFormat="1" ht="11.25" customHeight="1">
      <c r="A13" s="5014"/>
      <c r="B13" s="968">
        <v>5</v>
      </c>
      <c r="C13" s="1072">
        <v>30</v>
      </c>
      <c r="D13" s="1073">
        <v>0.53333330000000001</v>
      </c>
      <c r="E13" s="1074">
        <v>1.195778</v>
      </c>
      <c r="F13" s="1073">
        <v>0.53333330000000001</v>
      </c>
      <c r="G13" s="1074">
        <v>1.195778</v>
      </c>
      <c r="H13" s="1073">
        <v>0</v>
      </c>
      <c r="I13" s="1074">
        <v>0</v>
      </c>
      <c r="J13" s="1073">
        <v>0</v>
      </c>
      <c r="K13" s="1074">
        <v>0</v>
      </c>
      <c r="L13" s="1073">
        <v>0</v>
      </c>
      <c r="M13" s="1074">
        <v>0</v>
      </c>
      <c r="N13" s="1073">
        <v>0</v>
      </c>
      <c r="O13" s="1075">
        <v>0</v>
      </c>
      <c r="P13" s="4520">
        <v>100</v>
      </c>
      <c r="Q13" s="4521">
        <v>0</v>
      </c>
      <c r="R13" s="4521">
        <v>0</v>
      </c>
      <c r="S13" s="4521">
        <v>0</v>
      </c>
      <c r="T13" s="4522">
        <v>0</v>
      </c>
    </row>
    <row r="14" spans="1:21" s="62" customFormat="1" ht="11.25" customHeight="1">
      <c r="A14" s="5014"/>
      <c r="B14" s="969">
        <v>6</v>
      </c>
      <c r="C14" s="1072">
        <v>38</v>
      </c>
      <c r="D14" s="1073">
        <v>4.8684209999999997</v>
      </c>
      <c r="E14" s="1074">
        <v>3.4576280000000001</v>
      </c>
      <c r="F14" s="1073">
        <v>4.8684209999999997</v>
      </c>
      <c r="G14" s="1074">
        <v>3.4576280000000001</v>
      </c>
      <c r="H14" s="1073">
        <v>0</v>
      </c>
      <c r="I14" s="1074">
        <v>0</v>
      </c>
      <c r="J14" s="1073">
        <v>0</v>
      </c>
      <c r="K14" s="1074">
        <v>0</v>
      </c>
      <c r="L14" s="1073">
        <v>0</v>
      </c>
      <c r="M14" s="1074">
        <v>0</v>
      </c>
      <c r="N14" s="1073">
        <v>0</v>
      </c>
      <c r="O14" s="1075">
        <v>0</v>
      </c>
      <c r="P14" s="4520">
        <v>100</v>
      </c>
      <c r="Q14" s="4521">
        <v>0</v>
      </c>
      <c r="R14" s="4521">
        <v>0</v>
      </c>
      <c r="S14" s="4521">
        <v>0</v>
      </c>
      <c r="T14" s="4522">
        <v>0</v>
      </c>
    </row>
    <row r="15" spans="1:21" s="62" customFormat="1" ht="11.25" customHeight="1">
      <c r="A15" s="5014"/>
      <c r="B15" s="969">
        <v>7</v>
      </c>
      <c r="C15" s="1072">
        <v>45</v>
      </c>
      <c r="D15" s="1073">
        <v>8.8000000000000007</v>
      </c>
      <c r="E15" s="1074">
        <v>2.718623</v>
      </c>
      <c r="F15" s="1073">
        <v>8.6666670000000003</v>
      </c>
      <c r="G15" s="1074">
        <v>2.738613</v>
      </c>
      <c r="H15" s="1073">
        <v>0.13333329999999999</v>
      </c>
      <c r="I15" s="1074">
        <v>0.504525</v>
      </c>
      <c r="J15" s="1073">
        <v>0.1111111</v>
      </c>
      <c r="K15" s="1074">
        <v>0.48721019999999998</v>
      </c>
      <c r="L15" s="1073">
        <v>2.2222200000000001E-2</v>
      </c>
      <c r="M15" s="1074">
        <v>0.14907119999999999</v>
      </c>
      <c r="N15" s="1073">
        <v>0</v>
      </c>
      <c r="O15" s="1075">
        <v>0</v>
      </c>
      <c r="P15" s="4520">
        <v>98.484848915289234</v>
      </c>
      <c r="Q15" s="4521">
        <v>1.5151510847107581</v>
      </c>
      <c r="R15" s="4521">
        <v>1.262626093319565</v>
      </c>
      <c r="S15" s="4521">
        <v>0.25252499139119344</v>
      </c>
      <c r="T15" s="4522">
        <v>0</v>
      </c>
    </row>
    <row r="16" spans="1:21" s="62" customFormat="1" ht="11.25" customHeight="1">
      <c r="A16" s="5014"/>
      <c r="B16" s="969">
        <v>8</v>
      </c>
      <c r="C16" s="1072">
        <v>52</v>
      </c>
      <c r="D16" s="1073">
        <v>12.038460000000001</v>
      </c>
      <c r="E16" s="1074">
        <v>3.162039</v>
      </c>
      <c r="F16" s="1073">
        <v>11.76923</v>
      </c>
      <c r="G16" s="1074">
        <v>3.1161530000000002</v>
      </c>
      <c r="H16" s="1073">
        <v>0.28846149999999998</v>
      </c>
      <c r="I16" s="1074">
        <v>0.91472779999999998</v>
      </c>
      <c r="J16" s="1073">
        <v>0.1346154</v>
      </c>
      <c r="K16" s="1074">
        <v>0.59503980000000001</v>
      </c>
      <c r="L16" s="1073">
        <v>0.1346154</v>
      </c>
      <c r="M16" s="1074">
        <v>0.62712679999999998</v>
      </c>
      <c r="N16" s="1073">
        <v>1.9230799999999999E-2</v>
      </c>
      <c r="O16" s="1075">
        <v>0.13867499999999999</v>
      </c>
      <c r="P16" s="4520">
        <v>97.607655661118869</v>
      </c>
      <c r="Q16" s="4521">
        <v>2.3923443388811196</v>
      </c>
      <c r="R16" s="4521">
        <v>1.1164276345932387</v>
      </c>
      <c r="S16" s="4521">
        <v>1.1164276345932387</v>
      </c>
      <c r="T16" s="4522">
        <v>0.15948989904079067</v>
      </c>
    </row>
    <row r="17" spans="1:20" s="62" customFormat="1" ht="11.25" customHeight="1">
      <c r="A17" s="5014"/>
      <c r="B17" s="969">
        <v>9</v>
      </c>
      <c r="C17" s="1072">
        <v>45</v>
      </c>
      <c r="D17" s="1073">
        <v>14.2</v>
      </c>
      <c r="E17" s="1074">
        <v>3.487641</v>
      </c>
      <c r="F17" s="1073">
        <v>13.82222</v>
      </c>
      <c r="G17" s="1074">
        <v>3.6574260000000001</v>
      </c>
      <c r="H17" s="1073">
        <v>0.3777778</v>
      </c>
      <c r="I17" s="1074">
        <v>0.71633179999999996</v>
      </c>
      <c r="J17" s="1073">
        <v>0.2888889</v>
      </c>
      <c r="K17" s="1074">
        <v>0.6613424</v>
      </c>
      <c r="L17" s="1073">
        <v>8.8888900000000007E-2</v>
      </c>
      <c r="M17" s="1074">
        <v>0.35816589999999998</v>
      </c>
      <c r="N17" s="1073">
        <v>0</v>
      </c>
      <c r="O17" s="1075">
        <v>0</v>
      </c>
      <c r="P17" s="4520">
        <v>97.339592545570667</v>
      </c>
      <c r="Q17" s="4521">
        <v>2.6604074544293237</v>
      </c>
      <c r="R17" s="4521">
        <v>2.034429188432691</v>
      </c>
      <c r="S17" s="4521">
        <v>0.62597826599663287</v>
      </c>
      <c r="T17" s="4522">
        <v>0</v>
      </c>
    </row>
    <row r="18" spans="1:20" s="62" customFormat="1" ht="11.25" customHeight="1">
      <c r="A18" s="5014"/>
      <c r="B18" s="963" t="s">
        <v>79</v>
      </c>
      <c r="C18" s="1068">
        <v>170</v>
      </c>
      <c r="D18" s="1069">
        <v>22.847059999999999</v>
      </c>
      <c r="E18" s="1070">
        <v>5.1624629999999998</v>
      </c>
      <c r="F18" s="1069">
        <v>21.823530000000002</v>
      </c>
      <c r="G18" s="1070">
        <v>5.1341219999999996</v>
      </c>
      <c r="H18" s="1069">
        <v>1.047059</v>
      </c>
      <c r="I18" s="1070">
        <v>1.984591</v>
      </c>
      <c r="J18" s="1069">
        <v>0.68823529999999999</v>
      </c>
      <c r="K18" s="1070">
        <v>1.5043850000000001</v>
      </c>
      <c r="L18" s="1069">
        <v>0.33529409999999998</v>
      </c>
      <c r="M18" s="1070">
        <v>1.0983799999999999</v>
      </c>
      <c r="N18" s="1069">
        <v>2.3529399999999999E-2</v>
      </c>
      <c r="O18" s="1071">
        <v>0.2162877</v>
      </c>
      <c r="P18" s="4517">
        <v>95.421810081060869</v>
      </c>
      <c r="Q18" s="4518">
        <v>4.5781899189391222</v>
      </c>
      <c r="R18" s="4518">
        <v>3.0092591843611896</v>
      </c>
      <c r="S18" s="4518">
        <v>1.4660492565364187</v>
      </c>
      <c r="T18" s="4519">
        <v>0.10288060355594687</v>
      </c>
    </row>
    <row r="19" spans="1:20" s="62" customFormat="1" ht="11.25" customHeight="1">
      <c r="A19" s="5014"/>
      <c r="B19" s="969">
        <v>10</v>
      </c>
      <c r="C19" s="1072">
        <v>48</v>
      </c>
      <c r="D19" s="1073">
        <v>17.875</v>
      </c>
      <c r="E19" s="1074">
        <v>4.6841739999999996</v>
      </c>
      <c r="F19" s="1073">
        <v>17.39583</v>
      </c>
      <c r="G19" s="1074">
        <v>4.6298729999999999</v>
      </c>
      <c r="H19" s="1073">
        <v>0.52083330000000005</v>
      </c>
      <c r="I19" s="1074">
        <v>1.1106750000000001</v>
      </c>
      <c r="J19" s="1073">
        <v>0.25</v>
      </c>
      <c r="K19" s="1074">
        <v>0.63581080000000001</v>
      </c>
      <c r="L19" s="1073">
        <v>0.2291667</v>
      </c>
      <c r="M19" s="1074">
        <v>0.69157800000000003</v>
      </c>
      <c r="N19" s="1073">
        <v>4.1666700000000001E-2</v>
      </c>
      <c r="O19" s="1075">
        <v>0.28867510000000002</v>
      </c>
      <c r="P19" s="4520">
        <v>97.093022895619185</v>
      </c>
      <c r="Q19" s="4521">
        <v>2.9069771043808141</v>
      </c>
      <c r="R19" s="4521">
        <v>1.3953490994051332</v>
      </c>
      <c r="S19" s="4521">
        <v>1.2790701938345852</v>
      </c>
      <c r="T19" s="4522">
        <v>0.23255836928073545</v>
      </c>
    </row>
    <row r="20" spans="1:20" s="62" customFormat="1" ht="11.25" customHeight="1">
      <c r="A20" s="5014"/>
      <c r="B20" s="969">
        <v>11</v>
      </c>
      <c r="C20" s="1072">
        <v>38</v>
      </c>
      <c r="D20" s="1073">
        <v>22.026319999999998</v>
      </c>
      <c r="E20" s="1074">
        <v>4.8406320000000003</v>
      </c>
      <c r="F20" s="1073">
        <v>21.36842</v>
      </c>
      <c r="G20" s="1074">
        <v>4.912318</v>
      </c>
      <c r="H20" s="1073">
        <v>0.71052630000000006</v>
      </c>
      <c r="I20" s="1074">
        <v>1.1833959999999999</v>
      </c>
      <c r="J20" s="1073">
        <v>0.5789474</v>
      </c>
      <c r="K20" s="1074">
        <v>1.1538790000000001</v>
      </c>
      <c r="L20" s="1073">
        <v>7.8947400000000001E-2</v>
      </c>
      <c r="M20" s="1074">
        <v>0.27327630000000003</v>
      </c>
      <c r="N20" s="1073">
        <v>5.2631600000000001E-2</v>
      </c>
      <c r="O20" s="1075">
        <v>0.32444279999999998</v>
      </c>
      <c r="P20" s="4520">
        <v>96.781883110064896</v>
      </c>
      <c r="Q20" s="4521">
        <v>3.2181168899350965</v>
      </c>
      <c r="R20" s="4521">
        <v>2.6221695190227443</v>
      </c>
      <c r="S20" s="4521">
        <v>0.3575686942995101</v>
      </c>
      <c r="T20" s="4522">
        <v>0.23837912953300675</v>
      </c>
    </row>
    <row r="21" spans="1:20" s="62" customFormat="1" ht="11.25" customHeight="1">
      <c r="A21" s="5014"/>
      <c r="B21" s="969">
        <v>12</v>
      </c>
      <c r="C21" s="1072">
        <v>37</v>
      </c>
      <c r="D21" s="1073">
        <v>24.83784</v>
      </c>
      <c r="E21" s="1074">
        <v>2.7234940000000001</v>
      </c>
      <c r="F21" s="1073">
        <v>23.48649</v>
      </c>
      <c r="G21" s="1074">
        <v>3.2371249999999998</v>
      </c>
      <c r="H21" s="1073">
        <v>1.351351</v>
      </c>
      <c r="I21" s="1074">
        <v>2.2878449999999999</v>
      </c>
      <c r="J21" s="1073">
        <v>1.0270269999999999</v>
      </c>
      <c r="K21" s="1074">
        <v>1.892771</v>
      </c>
      <c r="L21" s="1073">
        <v>0.32432430000000001</v>
      </c>
      <c r="M21" s="1074">
        <v>1.3344590000000001</v>
      </c>
      <c r="N21" s="1073">
        <v>0</v>
      </c>
      <c r="O21" s="1075">
        <v>0</v>
      </c>
      <c r="P21" s="4520">
        <v>94.559305698107977</v>
      </c>
      <c r="Q21" s="4521">
        <v>5.4406943018920195</v>
      </c>
      <c r="R21" s="4521">
        <v>4.134928635705494</v>
      </c>
      <c r="S21" s="4521">
        <v>1.3057668740209747</v>
      </c>
      <c r="T21" s="4522">
        <v>0</v>
      </c>
    </row>
    <row r="22" spans="1:20" s="62" customFormat="1" ht="11.25" customHeight="1">
      <c r="A22" s="5014"/>
      <c r="B22" s="969">
        <v>13</v>
      </c>
      <c r="C22" s="1072">
        <v>28</v>
      </c>
      <c r="D22" s="1073">
        <v>26.785710000000002</v>
      </c>
      <c r="E22" s="1074">
        <v>2.149197</v>
      </c>
      <c r="F22" s="1073">
        <v>24.964289999999998</v>
      </c>
      <c r="G22" s="1074">
        <v>3.7857639999999999</v>
      </c>
      <c r="H22" s="1073">
        <v>1.821429</v>
      </c>
      <c r="I22" s="1074">
        <v>3.209403</v>
      </c>
      <c r="J22" s="1073">
        <v>1.107143</v>
      </c>
      <c r="K22" s="1074">
        <v>2.249927</v>
      </c>
      <c r="L22" s="1073">
        <v>0.71428570000000002</v>
      </c>
      <c r="M22" s="1074">
        <v>1.6068640000000001</v>
      </c>
      <c r="N22" s="1073">
        <v>0</v>
      </c>
      <c r="O22" s="1075">
        <v>0</v>
      </c>
      <c r="P22" s="4520">
        <v>93.199999596800069</v>
      </c>
      <c r="Q22" s="4521">
        <v>6.8000004031999293</v>
      </c>
      <c r="R22" s="4521">
        <v>4.1333331392000341</v>
      </c>
      <c r="S22" s="4521">
        <v>2.6666661440000921</v>
      </c>
      <c r="T22" s="4522">
        <v>0</v>
      </c>
    </row>
    <row r="23" spans="1:20" s="62" customFormat="1" ht="11.25" customHeight="1">
      <c r="A23" s="5014"/>
      <c r="B23" s="978">
        <v>14</v>
      </c>
      <c r="C23" s="1076">
        <v>19</v>
      </c>
      <c r="D23" s="1077">
        <v>27.36842</v>
      </c>
      <c r="E23" s="1078">
        <v>1.342077</v>
      </c>
      <c r="F23" s="1077">
        <v>26.052630000000001</v>
      </c>
      <c r="G23" s="1078">
        <v>2.613505</v>
      </c>
      <c r="H23" s="1077">
        <v>1.3157890000000001</v>
      </c>
      <c r="I23" s="1078">
        <v>1.66842</v>
      </c>
      <c r="J23" s="1077">
        <v>0.73684210000000006</v>
      </c>
      <c r="K23" s="1078">
        <v>1.2841819999999999</v>
      </c>
      <c r="L23" s="1077">
        <v>0.5789474</v>
      </c>
      <c r="M23" s="1078">
        <v>1.4265650000000001</v>
      </c>
      <c r="N23" s="1077">
        <v>0</v>
      </c>
      <c r="O23" s="1079">
        <v>0</v>
      </c>
      <c r="P23" s="4523">
        <v>95.192309062500101</v>
      </c>
      <c r="Q23" s="4524">
        <v>4.8076909374998973</v>
      </c>
      <c r="R23" s="4524">
        <v>2.6923078750000138</v>
      </c>
      <c r="S23" s="4524">
        <v>2.1153848894230975</v>
      </c>
      <c r="T23" s="4525">
        <v>0</v>
      </c>
    </row>
    <row r="24" spans="1:20" s="62" customFormat="1" ht="11.25" customHeight="1">
      <c r="A24" s="5014"/>
      <c r="B24" s="969" t="s">
        <v>432</v>
      </c>
      <c r="C24" s="1072">
        <v>113</v>
      </c>
      <c r="D24" s="1073">
        <v>27.946899999999999</v>
      </c>
      <c r="E24" s="1074">
        <v>0.99857669999999998</v>
      </c>
      <c r="F24" s="1073">
        <v>24.73451</v>
      </c>
      <c r="G24" s="1074">
        <v>3.8776320000000002</v>
      </c>
      <c r="H24" s="1073">
        <v>3.2389380000000001</v>
      </c>
      <c r="I24" s="1074">
        <v>3.8690030000000002</v>
      </c>
      <c r="J24" s="1073">
        <v>2.0442480000000001</v>
      </c>
      <c r="K24" s="1074">
        <v>2.8074819999999998</v>
      </c>
      <c r="L24" s="1073">
        <v>1.168142</v>
      </c>
      <c r="M24" s="1074">
        <v>2.2986900000000001</v>
      </c>
      <c r="N24" s="1073">
        <v>2.6548700000000001E-2</v>
      </c>
      <c r="O24" s="1075">
        <v>0.20959900000000001</v>
      </c>
      <c r="P24" s="4520">
        <v>88.421384449997007</v>
      </c>
      <c r="Q24" s="4521">
        <v>11.578615550002988</v>
      </c>
      <c r="R24" s="4521">
        <v>7.3078156114326704</v>
      </c>
      <c r="S24" s="4521">
        <v>4.1758956564811029</v>
      </c>
      <c r="T24" s="4522">
        <v>9.4906784462179997E-2</v>
      </c>
    </row>
    <row r="25" spans="1:20" s="62" customFormat="1" ht="11.25" customHeight="1">
      <c r="A25" s="5014"/>
      <c r="B25" s="969" t="s">
        <v>433</v>
      </c>
      <c r="C25" s="1072">
        <v>89</v>
      </c>
      <c r="D25" s="1073">
        <v>28.067419999999998</v>
      </c>
      <c r="E25" s="1074">
        <v>1.6841360000000001</v>
      </c>
      <c r="F25" s="1073">
        <v>22.33708</v>
      </c>
      <c r="G25" s="1074">
        <v>4.656237</v>
      </c>
      <c r="H25" s="1073">
        <v>5.876404</v>
      </c>
      <c r="I25" s="1074">
        <v>4.8237579999999998</v>
      </c>
      <c r="J25" s="1073">
        <v>4.6853930000000004</v>
      </c>
      <c r="K25" s="1074">
        <v>4.2656010000000002</v>
      </c>
      <c r="L25" s="1073">
        <v>1.0449440000000001</v>
      </c>
      <c r="M25" s="1074">
        <v>1.8641970000000001</v>
      </c>
      <c r="N25" s="1073">
        <v>0.14606739999999999</v>
      </c>
      <c r="O25" s="1075">
        <v>0.554948</v>
      </c>
      <c r="P25" s="4520">
        <v>79.171647145740664</v>
      </c>
      <c r="Q25" s="4521">
        <v>20.828352854259329</v>
      </c>
      <c r="R25" s="4521">
        <v>16.606928091546582</v>
      </c>
      <c r="S25" s="4521">
        <v>3.7037042288006687</v>
      </c>
      <c r="T25" s="4522">
        <v>0.51772195167388746</v>
      </c>
    </row>
    <row r="26" spans="1:20" s="62" customFormat="1" ht="11.25" customHeight="1">
      <c r="A26" s="5014"/>
      <c r="B26" s="969" t="s">
        <v>434</v>
      </c>
      <c r="C26" s="1072">
        <v>122</v>
      </c>
      <c r="D26" s="1073">
        <v>28.655740000000002</v>
      </c>
      <c r="E26" s="1074">
        <v>1.9360459999999999</v>
      </c>
      <c r="F26" s="1073">
        <v>20.336069999999999</v>
      </c>
      <c r="G26" s="1074">
        <v>5.1274829999999998</v>
      </c>
      <c r="H26" s="1073">
        <v>8.5491799999999998</v>
      </c>
      <c r="I26" s="1074">
        <v>4.9058950000000001</v>
      </c>
      <c r="J26" s="1073">
        <v>7.2131150000000002</v>
      </c>
      <c r="K26" s="1074">
        <v>4.6108560000000001</v>
      </c>
      <c r="L26" s="1073">
        <v>1.106557</v>
      </c>
      <c r="M26" s="1074">
        <v>2.060279</v>
      </c>
      <c r="N26" s="1073">
        <v>0.2295082</v>
      </c>
      <c r="O26" s="1075">
        <v>0.97732039999999998</v>
      </c>
      <c r="P26" s="4520">
        <v>70.402956526254741</v>
      </c>
      <c r="Q26" s="4521">
        <v>29.597043473745249</v>
      </c>
      <c r="R26" s="4521">
        <v>24.97162046373149</v>
      </c>
      <c r="S26" s="4521">
        <v>3.8308721579352785</v>
      </c>
      <c r="T26" s="4522">
        <v>0.79455154447339049</v>
      </c>
    </row>
    <row r="27" spans="1:20" s="62" customFormat="1" ht="11.25" customHeight="1">
      <c r="A27" s="5014"/>
      <c r="B27" s="969" t="s">
        <v>435</v>
      </c>
      <c r="C27" s="1072">
        <v>193</v>
      </c>
      <c r="D27" s="1073">
        <v>28.518129999999999</v>
      </c>
      <c r="E27" s="1074">
        <v>1.915108</v>
      </c>
      <c r="F27" s="1073">
        <v>18.248699999999999</v>
      </c>
      <c r="G27" s="1074">
        <v>5.7427770000000002</v>
      </c>
      <c r="H27" s="1073">
        <v>10.704660000000001</v>
      </c>
      <c r="I27" s="1074">
        <v>5.7455439999999998</v>
      </c>
      <c r="J27" s="1073">
        <v>9.1813470000000006</v>
      </c>
      <c r="K27" s="1074">
        <v>5.2164869999999999</v>
      </c>
      <c r="L27" s="1073">
        <v>1.0880829999999999</v>
      </c>
      <c r="M27" s="1074">
        <v>2.1402670000000001</v>
      </c>
      <c r="N27" s="1073">
        <v>0.43523319999999999</v>
      </c>
      <c r="O27" s="1075">
        <v>0.96673960000000003</v>
      </c>
      <c r="P27" s="4520">
        <v>63.027918003299099</v>
      </c>
      <c r="Q27" s="4521">
        <v>36.972081996700901</v>
      </c>
      <c r="R27" s="4521">
        <v>31.710816982899399</v>
      </c>
      <c r="S27" s="4521">
        <v>3.7580543328995319</v>
      </c>
      <c r="T27" s="4522">
        <v>1.5032217331598128</v>
      </c>
    </row>
    <row r="28" spans="1:20" s="62" customFormat="1" ht="11.25" customHeight="1">
      <c r="A28" s="5014"/>
      <c r="B28" s="978" t="s">
        <v>436</v>
      </c>
      <c r="C28" s="1076">
        <v>271</v>
      </c>
      <c r="D28" s="1077">
        <v>28.339479999999998</v>
      </c>
      <c r="E28" s="1078">
        <v>1.81227</v>
      </c>
      <c r="F28" s="1077">
        <v>16.856089999999998</v>
      </c>
      <c r="G28" s="1078">
        <v>5.6257960000000002</v>
      </c>
      <c r="H28" s="1077">
        <v>11.94834</v>
      </c>
      <c r="I28" s="1078">
        <v>5.502618</v>
      </c>
      <c r="J28" s="1077">
        <v>10.58672</v>
      </c>
      <c r="K28" s="1078">
        <v>5.12066</v>
      </c>
      <c r="L28" s="1077">
        <v>0.896679</v>
      </c>
      <c r="M28" s="1078">
        <v>1.7268110000000001</v>
      </c>
      <c r="N28" s="1077">
        <v>0.46494459999999999</v>
      </c>
      <c r="O28" s="1079">
        <v>1.1601680000000001</v>
      </c>
      <c r="P28" s="4523">
        <v>58.519088904033168</v>
      </c>
      <c r="Q28" s="4524">
        <v>41.480911095966839</v>
      </c>
      <c r="R28" s="4524">
        <v>36.753790996732107</v>
      </c>
      <c r="S28" s="4524">
        <v>3.1129899116212338</v>
      </c>
      <c r="T28" s="4525">
        <v>1.6141426856910552</v>
      </c>
    </row>
    <row r="29" spans="1:20" s="63" customFormat="1" ht="11.25" customHeight="1">
      <c r="A29" s="5014"/>
      <c r="B29" s="969" t="s">
        <v>437</v>
      </c>
      <c r="C29" s="1072">
        <v>227</v>
      </c>
      <c r="D29" s="1073">
        <v>27.77533</v>
      </c>
      <c r="E29" s="1074">
        <v>2.7130800000000002</v>
      </c>
      <c r="F29" s="1073">
        <v>15.96035</v>
      </c>
      <c r="G29" s="1074">
        <v>5.9043419999999998</v>
      </c>
      <c r="H29" s="1073">
        <v>12.6652</v>
      </c>
      <c r="I29" s="1074">
        <v>5.7424650000000002</v>
      </c>
      <c r="J29" s="1073">
        <v>10.80176</v>
      </c>
      <c r="K29" s="1074">
        <v>5.0703370000000003</v>
      </c>
      <c r="L29" s="1073">
        <v>1.0132159999999999</v>
      </c>
      <c r="M29" s="1074">
        <v>2.3564639999999999</v>
      </c>
      <c r="N29" s="1073">
        <v>0.85022030000000004</v>
      </c>
      <c r="O29" s="1075">
        <v>2.2878159999999998</v>
      </c>
      <c r="P29" s="4520">
        <v>55.755609935878958</v>
      </c>
      <c r="Q29" s="4521">
        <v>44.244390064121042</v>
      </c>
      <c r="R29" s="4521">
        <v>37.734681080363522</v>
      </c>
      <c r="S29" s="4521">
        <v>3.5395512051296825</v>
      </c>
      <c r="T29" s="4522">
        <v>2.9701448531119929</v>
      </c>
    </row>
    <row r="30" spans="1:20" s="63" customFormat="1" ht="11.25" customHeight="1">
      <c r="A30" s="5014"/>
      <c r="B30" s="969" t="s">
        <v>438</v>
      </c>
      <c r="C30" s="1072">
        <v>210</v>
      </c>
      <c r="D30" s="1073">
        <v>27.1</v>
      </c>
      <c r="E30" s="1074">
        <v>3.8369270000000002</v>
      </c>
      <c r="F30" s="1073">
        <v>13.447620000000001</v>
      </c>
      <c r="G30" s="1074">
        <v>5.6551299999999998</v>
      </c>
      <c r="H30" s="1073">
        <v>15.161899999999999</v>
      </c>
      <c r="I30" s="1074">
        <v>5.5932700000000004</v>
      </c>
      <c r="J30" s="1073">
        <v>12.61429</v>
      </c>
      <c r="K30" s="1074">
        <v>5.2796250000000002</v>
      </c>
      <c r="L30" s="1073">
        <v>1.038095</v>
      </c>
      <c r="M30" s="1074">
        <v>2.2686709999999999</v>
      </c>
      <c r="N30" s="1073">
        <v>1.5095240000000001</v>
      </c>
      <c r="O30" s="1075">
        <v>3.4878330000000002</v>
      </c>
      <c r="P30" s="4520">
        <v>47.004004261518546</v>
      </c>
      <c r="Q30" s="4521">
        <v>52.995995738481447</v>
      </c>
      <c r="R30" s="4521">
        <v>44.091232568739358</v>
      </c>
      <c r="S30" s="4521">
        <v>3.6284949904786936</v>
      </c>
      <c r="T30" s="4522">
        <v>5.2762996373235209</v>
      </c>
    </row>
    <row r="31" spans="1:20" s="63" customFormat="1" ht="11.25" customHeight="1">
      <c r="A31" s="5014"/>
      <c r="B31" s="969" t="s">
        <v>439</v>
      </c>
      <c r="C31" s="1072">
        <v>257</v>
      </c>
      <c r="D31" s="1073">
        <v>25.863810000000001</v>
      </c>
      <c r="E31" s="1074">
        <v>4.581823</v>
      </c>
      <c r="F31" s="1073">
        <v>12.30739</v>
      </c>
      <c r="G31" s="1074">
        <v>5.7908590000000002</v>
      </c>
      <c r="H31" s="1073">
        <v>16.182880000000001</v>
      </c>
      <c r="I31" s="1074">
        <v>5.6604450000000002</v>
      </c>
      <c r="J31" s="1073">
        <v>12.73152</v>
      </c>
      <c r="K31" s="1074">
        <v>5.3321240000000003</v>
      </c>
      <c r="L31" s="1073">
        <v>0.82490269999999999</v>
      </c>
      <c r="M31" s="1074">
        <v>1.7712110000000001</v>
      </c>
      <c r="N31" s="1073">
        <v>2.6264590000000001</v>
      </c>
      <c r="O31" s="1075">
        <v>4.2912249999999998</v>
      </c>
      <c r="P31" s="4520">
        <v>43.198572705699171</v>
      </c>
      <c r="Q31" s="4521">
        <v>56.801427294300822</v>
      </c>
      <c r="R31" s="4521">
        <v>44.687256386127608</v>
      </c>
      <c r="S31" s="4521">
        <v>2.8953839328304012</v>
      </c>
      <c r="T31" s="4522">
        <v>9.2187929422922288</v>
      </c>
    </row>
    <row r="32" spans="1:20" s="63" customFormat="1" ht="11.25" customHeight="1">
      <c r="A32" s="5014"/>
      <c r="B32" s="969" t="s">
        <v>440</v>
      </c>
      <c r="C32" s="1072">
        <v>286</v>
      </c>
      <c r="D32" s="1073">
        <v>24.356639999999999</v>
      </c>
      <c r="E32" s="1074">
        <v>5.4327220000000001</v>
      </c>
      <c r="F32" s="1073">
        <v>10.98601</v>
      </c>
      <c r="G32" s="1074">
        <v>5.8531579999999996</v>
      </c>
      <c r="H32" s="1073">
        <v>17.506989999999998</v>
      </c>
      <c r="I32" s="1074">
        <v>5.684539</v>
      </c>
      <c r="J32" s="1073">
        <v>12.25874</v>
      </c>
      <c r="K32" s="1074">
        <v>5.3524390000000004</v>
      </c>
      <c r="L32" s="1073">
        <v>1.111888</v>
      </c>
      <c r="M32" s="1074">
        <v>2.4267660000000002</v>
      </c>
      <c r="N32" s="1073">
        <v>4.1363640000000004</v>
      </c>
      <c r="O32" s="1075">
        <v>5.2145820000000001</v>
      </c>
      <c r="P32" s="4520">
        <v>38.556873618081639</v>
      </c>
      <c r="Q32" s="4521">
        <v>61.443126381918368</v>
      </c>
      <c r="R32" s="4521">
        <v>43.023690029129966</v>
      </c>
      <c r="S32" s="4521">
        <v>3.9023198680377638</v>
      </c>
      <c r="T32" s="4522">
        <v>14.517123504018533</v>
      </c>
    </row>
    <row r="33" spans="1:20" s="63" customFormat="1" ht="11.25" customHeight="1">
      <c r="A33" s="5014"/>
      <c r="B33" s="978" t="s">
        <v>441</v>
      </c>
      <c r="C33" s="1076">
        <v>440</v>
      </c>
      <c r="D33" s="1077">
        <v>22.52955</v>
      </c>
      <c r="E33" s="1078">
        <v>7.0558490000000003</v>
      </c>
      <c r="F33" s="1077">
        <v>10.304550000000001</v>
      </c>
      <c r="G33" s="1078">
        <v>6.6789699999999996</v>
      </c>
      <c r="H33" s="1077">
        <v>18.102270000000001</v>
      </c>
      <c r="I33" s="1078">
        <v>6.4948550000000003</v>
      </c>
      <c r="J33" s="1077">
        <v>11.247730000000001</v>
      </c>
      <c r="K33" s="1078">
        <v>5.8000069999999999</v>
      </c>
      <c r="L33" s="1077">
        <v>0.97727269999999999</v>
      </c>
      <c r="M33" s="1078">
        <v>2.1828560000000001</v>
      </c>
      <c r="N33" s="1077">
        <v>5.8772729999999997</v>
      </c>
      <c r="O33" s="1079">
        <v>6.8197380000000001</v>
      </c>
      <c r="P33" s="4523">
        <v>36.27491567165913</v>
      </c>
      <c r="Q33" s="4524">
        <v>63.725084328340863</v>
      </c>
      <c r="R33" s="4524">
        <v>39.595174679883208</v>
      </c>
      <c r="S33" s="4524">
        <v>3.4402749058148712</v>
      </c>
      <c r="T33" s="4525">
        <v>20.68965480824675</v>
      </c>
    </row>
    <row r="34" spans="1:20" s="63" customFormat="1" ht="11.25" customHeight="1">
      <c r="A34" s="5014"/>
      <c r="B34" s="969" t="s">
        <v>442</v>
      </c>
      <c r="C34" s="1072">
        <v>395</v>
      </c>
      <c r="D34" s="1073">
        <v>21.22278</v>
      </c>
      <c r="E34" s="1074">
        <v>7.6788980000000002</v>
      </c>
      <c r="F34" s="1073">
        <v>9.5392410000000005</v>
      </c>
      <c r="G34" s="1074">
        <v>6.8364029999999998</v>
      </c>
      <c r="H34" s="1073">
        <v>18.855699999999999</v>
      </c>
      <c r="I34" s="1074">
        <v>6.6188419999999999</v>
      </c>
      <c r="J34" s="1073">
        <v>10.65316</v>
      </c>
      <c r="K34" s="1074">
        <v>5.8845669999999997</v>
      </c>
      <c r="L34" s="1073">
        <v>1.0303800000000001</v>
      </c>
      <c r="M34" s="1074">
        <v>2.2084489999999999</v>
      </c>
      <c r="N34" s="1073">
        <v>7.1721519999999996</v>
      </c>
      <c r="O34" s="1075">
        <v>7.4265090000000002</v>
      </c>
      <c r="P34" s="4520">
        <v>33.594861140933524</v>
      </c>
      <c r="Q34" s="4521">
        <v>66.405138859066483</v>
      </c>
      <c r="R34" s="4521">
        <v>37.517809950723262</v>
      </c>
      <c r="S34" s="4521">
        <v>3.6287449936944758</v>
      </c>
      <c r="T34" s="4522">
        <v>25.258555740615908</v>
      </c>
    </row>
    <row r="35" spans="1:20" s="63" customFormat="1" ht="11.25" customHeight="1">
      <c r="A35" s="5014"/>
      <c r="B35" s="969" t="s">
        <v>443</v>
      </c>
      <c r="C35" s="1072">
        <v>444</v>
      </c>
      <c r="D35" s="1073">
        <v>17.31757</v>
      </c>
      <c r="E35" s="1074">
        <v>9.7612839999999998</v>
      </c>
      <c r="F35" s="1073">
        <v>7.1711710000000002</v>
      </c>
      <c r="G35" s="1074">
        <v>6.7541460000000004</v>
      </c>
      <c r="H35" s="1073">
        <v>21.0991</v>
      </c>
      <c r="I35" s="1074">
        <v>6.4338340000000001</v>
      </c>
      <c r="J35" s="1073">
        <v>9.114865</v>
      </c>
      <c r="K35" s="1074">
        <v>6.2229349999999997</v>
      </c>
      <c r="L35" s="1073">
        <v>1.0315319999999999</v>
      </c>
      <c r="M35" s="1074">
        <v>2.174944</v>
      </c>
      <c r="N35" s="1073">
        <v>10.9527</v>
      </c>
      <c r="O35" s="1075">
        <v>9.4970599999999994</v>
      </c>
      <c r="P35" s="4520">
        <v>25.366474201821411</v>
      </c>
      <c r="Q35" s="4521">
        <v>74.633525798178596</v>
      </c>
      <c r="R35" s="4521">
        <v>32.241873450735582</v>
      </c>
      <c r="S35" s="4521">
        <v>3.6488224679558248</v>
      </c>
      <c r="T35" s="4522">
        <v>38.742819267632775</v>
      </c>
    </row>
    <row r="36" spans="1:20" s="63" customFormat="1" ht="11.25" customHeight="1">
      <c r="A36" s="5014"/>
      <c r="B36" s="968" t="s">
        <v>444</v>
      </c>
      <c r="C36" s="1072">
        <v>340</v>
      </c>
      <c r="D36" s="1073">
        <v>15.6</v>
      </c>
      <c r="E36" s="1074">
        <v>9.6269039999999997</v>
      </c>
      <c r="F36" s="1073">
        <v>5.3617650000000001</v>
      </c>
      <c r="G36" s="1074">
        <v>6.0173059999999996</v>
      </c>
      <c r="H36" s="1073">
        <v>22.914709999999999</v>
      </c>
      <c r="I36" s="1074">
        <v>5.8386680000000002</v>
      </c>
      <c r="J36" s="1073">
        <v>9.2970590000000009</v>
      </c>
      <c r="K36" s="1074">
        <v>6.648574</v>
      </c>
      <c r="L36" s="1073">
        <v>0.94117649999999997</v>
      </c>
      <c r="M36" s="1074">
        <v>1.894584</v>
      </c>
      <c r="N36" s="1073">
        <v>12.67647</v>
      </c>
      <c r="O36" s="1075">
        <v>9.3953500000000005</v>
      </c>
      <c r="P36" s="4520">
        <v>18.96192859965749</v>
      </c>
      <c r="Q36" s="4521">
        <v>81.038071400342517</v>
      </c>
      <c r="R36" s="4521">
        <v>32.879130089588607</v>
      </c>
      <c r="S36" s="4521">
        <v>3.3284788857168373</v>
      </c>
      <c r="T36" s="4522">
        <v>44.830446510747898</v>
      </c>
    </row>
    <row r="37" spans="1:20" s="63" customFormat="1" ht="11.25" customHeight="1">
      <c r="A37" s="5014"/>
      <c r="B37" s="968" t="s">
        <v>445</v>
      </c>
      <c r="C37" s="1072">
        <v>225</v>
      </c>
      <c r="D37" s="1073">
        <v>12.17333</v>
      </c>
      <c r="E37" s="1074">
        <v>9.8507250000000006</v>
      </c>
      <c r="F37" s="1073">
        <v>4.0711110000000001</v>
      </c>
      <c r="G37" s="1074">
        <v>5.549639</v>
      </c>
      <c r="H37" s="1073">
        <v>24.22222</v>
      </c>
      <c r="I37" s="1074">
        <v>5.2512280000000002</v>
      </c>
      <c r="J37" s="1073">
        <v>6.8088889999999997</v>
      </c>
      <c r="K37" s="1074">
        <v>6.2266640000000004</v>
      </c>
      <c r="L37" s="1073">
        <v>1.2933330000000001</v>
      </c>
      <c r="M37" s="1074">
        <v>2.3647710000000002</v>
      </c>
      <c r="N37" s="1073">
        <v>16.12</v>
      </c>
      <c r="O37" s="1075">
        <v>9.4679350000000007</v>
      </c>
      <c r="P37" s="4520">
        <v>14.388942044328395</v>
      </c>
      <c r="Q37" s="4521">
        <v>85.611057955671598</v>
      </c>
      <c r="R37" s="4521">
        <v>24.065349534135798</v>
      </c>
      <c r="S37" s="4521">
        <v>4.5711584825413452</v>
      </c>
      <c r="T37" s="4522">
        <v>56.974557007798055</v>
      </c>
    </row>
    <row r="38" spans="1:20" s="63" customFormat="1" ht="11.25" customHeight="1" thickBot="1">
      <c r="A38" s="5015"/>
      <c r="B38" s="979" t="s">
        <v>80</v>
      </c>
      <c r="C38" s="1080">
        <v>106</v>
      </c>
      <c r="D38" s="1081">
        <v>8.4339619999999993</v>
      </c>
      <c r="E38" s="1082">
        <v>9.0690670000000004</v>
      </c>
      <c r="F38" s="1081">
        <v>1.575472</v>
      </c>
      <c r="G38" s="1082">
        <v>3.0172460000000001</v>
      </c>
      <c r="H38" s="1081">
        <v>26.547170000000001</v>
      </c>
      <c r="I38" s="1082">
        <v>2.9085489999999998</v>
      </c>
      <c r="J38" s="1081">
        <v>5.9339620000000002</v>
      </c>
      <c r="K38" s="1082">
        <v>6.8941229999999996</v>
      </c>
      <c r="L38" s="1081">
        <v>0.92452829999999997</v>
      </c>
      <c r="M38" s="1082">
        <v>2.8708659999999999</v>
      </c>
      <c r="N38" s="1081">
        <v>19.688680000000002</v>
      </c>
      <c r="O38" s="1083">
        <v>8.9286729999999999</v>
      </c>
      <c r="P38" s="4526">
        <v>5.6021479063026858</v>
      </c>
      <c r="Q38" s="4527">
        <v>94.39785209369731</v>
      </c>
      <c r="R38" s="4527">
        <v>21.100300604758257</v>
      </c>
      <c r="S38" s="4527">
        <v>3.2874873562732834</v>
      </c>
      <c r="T38" s="4528">
        <v>70.010065199421874</v>
      </c>
    </row>
    <row r="39" spans="1:20" s="63" customFormat="1" ht="27" customHeight="1">
      <c r="A39" s="5013" t="s">
        <v>867</v>
      </c>
      <c r="B39" s="958" t="s">
        <v>366</v>
      </c>
      <c r="C39" s="1064">
        <v>1728</v>
      </c>
      <c r="D39" s="1065">
        <v>21.271409999999999</v>
      </c>
      <c r="E39" s="1066">
        <v>9.3520140000000005</v>
      </c>
      <c r="F39" s="1065">
        <v>12.3391</v>
      </c>
      <c r="G39" s="1066">
        <v>8.5547819999999994</v>
      </c>
      <c r="H39" s="1065">
        <v>14.72512</v>
      </c>
      <c r="I39" s="1066">
        <v>9.2498749999999994</v>
      </c>
      <c r="J39" s="1065">
        <v>7.8495369999999998</v>
      </c>
      <c r="K39" s="1066">
        <v>6.3481719999999999</v>
      </c>
      <c r="L39" s="1065">
        <v>1.0827549999999999</v>
      </c>
      <c r="M39" s="1066">
        <v>2.2968929999999999</v>
      </c>
      <c r="N39" s="1065">
        <v>5.7928240000000004</v>
      </c>
      <c r="O39" s="1066">
        <v>8.4382640000000002</v>
      </c>
      <c r="P39" s="4514">
        <v>45.591929122657149</v>
      </c>
      <c r="Q39" s="4515">
        <v>54.408070877342865</v>
      </c>
      <c r="R39" s="4515">
        <v>29.003374196633047</v>
      </c>
      <c r="S39" s="4515">
        <v>4.0006879932250028</v>
      </c>
      <c r="T39" s="4516">
        <v>21.40399390782369</v>
      </c>
    </row>
    <row r="40" spans="1:20" s="63" customFormat="1" ht="12" customHeight="1">
      <c r="A40" s="5014"/>
      <c r="B40" s="963" t="s">
        <v>78</v>
      </c>
      <c r="C40" s="1068">
        <v>102</v>
      </c>
      <c r="D40" s="1069">
        <v>7.9207919999999996</v>
      </c>
      <c r="E40" s="1070">
        <v>5.3097709999999996</v>
      </c>
      <c r="F40" s="1069">
        <v>7.7425740000000003</v>
      </c>
      <c r="G40" s="1070">
        <v>5.230016</v>
      </c>
      <c r="H40" s="1069">
        <v>0.1881188</v>
      </c>
      <c r="I40" s="1070">
        <v>0.67398619999999998</v>
      </c>
      <c r="J40" s="1069">
        <v>0.13861390000000001</v>
      </c>
      <c r="K40" s="1070">
        <v>0.58360440000000002</v>
      </c>
      <c r="L40" s="1069">
        <v>3.9604E-2</v>
      </c>
      <c r="M40" s="1070">
        <v>0.24169370000000001</v>
      </c>
      <c r="N40" s="1069">
        <v>9.9010000000000001E-3</v>
      </c>
      <c r="O40" s="1070">
        <v>9.95037E-2</v>
      </c>
      <c r="P40" s="4517">
        <v>97.627965112959615</v>
      </c>
      <c r="Q40" s="4518">
        <v>2.3720348870403853</v>
      </c>
      <c r="R40" s="4518">
        <v>1.7478157772042313</v>
      </c>
      <c r="S40" s="4518">
        <v>0.49937629660803406</v>
      </c>
      <c r="T40" s="4519">
        <v>0.12484407415200852</v>
      </c>
    </row>
    <row r="41" spans="1:20" s="63" customFormat="1" ht="12" customHeight="1">
      <c r="A41" s="5014"/>
      <c r="B41" s="968">
        <v>5</v>
      </c>
      <c r="C41" s="1072">
        <v>16</v>
      </c>
      <c r="D41" s="1073">
        <v>0.1875</v>
      </c>
      <c r="E41" s="1074">
        <v>0.54390559999999999</v>
      </c>
      <c r="F41" s="1073">
        <v>0.1875</v>
      </c>
      <c r="G41" s="1074">
        <v>0.54390559999999999</v>
      </c>
      <c r="H41" s="1073">
        <v>0</v>
      </c>
      <c r="I41" s="1074">
        <v>0</v>
      </c>
      <c r="J41" s="1073">
        <v>0</v>
      </c>
      <c r="K41" s="1074">
        <v>0</v>
      </c>
      <c r="L41" s="1073">
        <v>0</v>
      </c>
      <c r="M41" s="1074">
        <v>0</v>
      </c>
      <c r="N41" s="1073">
        <v>0</v>
      </c>
      <c r="O41" s="1074">
        <v>0</v>
      </c>
      <c r="P41" s="4520">
        <v>100</v>
      </c>
      <c r="Q41" s="4521">
        <v>0</v>
      </c>
      <c r="R41" s="4521">
        <v>0</v>
      </c>
      <c r="S41" s="4521">
        <v>0</v>
      </c>
      <c r="T41" s="4522">
        <v>0</v>
      </c>
    </row>
    <row r="42" spans="1:20" s="63" customFormat="1" ht="12" customHeight="1">
      <c r="A42" s="5014"/>
      <c r="B42" s="969">
        <v>6</v>
      </c>
      <c r="C42" s="1072">
        <v>22</v>
      </c>
      <c r="D42" s="1073">
        <v>4.6818179999999998</v>
      </c>
      <c r="E42" s="1074">
        <v>3.6953809999999998</v>
      </c>
      <c r="F42" s="1073">
        <v>4.6818179999999998</v>
      </c>
      <c r="G42" s="1074">
        <v>3.6953809999999998</v>
      </c>
      <c r="H42" s="1073">
        <v>0</v>
      </c>
      <c r="I42" s="1074">
        <v>0</v>
      </c>
      <c r="J42" s="1073">
        <v>0</v>
      </c>
      <c r="K42" s="1074">
        <v>0</v>
      </c>
      <c r="L42" s="1073">
        <v>0</v>
      </c>
      <c r="M42" s="1074">
        <v>0</v>
      </c>
      <c r="N42" s="1073">
        <v>0</v>
      </c>
      <c r="O42" s="1074">
        <v>0</v>
      </c>
      <c r="P42" s="4520">
        <v>100</v>
      </c>
      <c r="Q42" s="4521">
        <v>0</v>
      </c>
      <c r="R42" s="4521">
        <v>0</v>
      </c>
      <c r="S42" s="4521">
        <v>0</v>
      </c>
      <c r="T42" s="4522">
        <v>0</v>
      </c>
    </row>
    <row r="43" spans="1:20" s="63" customFormat="1" ht="12" customHeight="1">
      <c r="A43" s="5014"/>
      <c r="B43" s="969">
        <v>7</v>
      </c>
      <c r="C43" s="1072">
        <v>17</v>
      </c>
      <c r="D43" s="1073">
        <v>7.8823530000000002</v>
      </c>
      <c r="E43" s="1074">
        <v>3.1796690000000001</v>
      </c>
      <c r="F43" s="1073">
        <v>7.6470589999999996</v>
      </c>
      <c r="G43" s="1074">
        <v>3.1012330000000001</v>
      </c>
      <c r="H43" s="1073">
        <v>0.23529410000000001</v>
      </c>
      <c r="I43" s="1074">
        <v>0.75244699999999998</v>
      </c>
      <c r="J43" s="1073">
        <v>0.17647060000000001</v>
      </c>
      <c r="K43" s="1074">
        <v>0.72760689999999995</v>
      </c>
      <c r="L43" s="1073">
        <v>5.8823500000000001E-2</v>
      </c>
      <c r="M43" s="1074">
        <v>0.24253559999999999</v>
      </c>
      <c r="N43" s="1073">
        <v>0</v>
      </c>
      <c r="O43" s="1074">
        <v>0</v>
      </c>
      <c r="P43" s="4520">
        <v>97.014925657161939</v>
      </c>
      <c r="Q43" s="4521">
        <v>2.9850743428380544</v>
      </c>
      <c r="R43" s="4521">
        <v>2.2388060742927136</v>
      </c>
      <c r="S43" s="4521">
        <v>0.7462682685453409</v>
      </c>
      <c r="T43" s="4522">
        <v>0</v>
      </c>
    </row>
    <row r="44" spans="1:20" s="62" customFormat="1" ht="12" customHeight="1">
      <c r="A44" s="5014"/>
      <c r="B44" s="969">
        <v>8</v>
      </c>
      <c r="C44" s="1072">
        <v>25</v>
      </c>
      <c r="D44" s="1073">
        <v>11.24</v>
      </c>
      <c r="E44" s="1074">
        <v>2.602563</v>
      </c>
      <c r="F44" s="1073">
        <v>10.84</v>
      </c>
      <c r="G44" s="1074">
        <v>2.672078</v>
      </c>
      <c r="H44" s="1073">
        <v>0.44</v>
      </c>
      <c r="I44" s="1074">
        <v>1.0440309999999999</v>
      </c>
      <c r="J44" s="1073">
        <v>0.28000000000000003</v>
      </c>
      <c r="K44" s="1074">
        <v>0.842615</v>
      </c>
      <c r="L44" s="1073">
        <v>0.12</v>
      </c>
      <c r="M44" s="1074">
        <v>0.4396969</v>
      </c>
      <c r="N44" s="1073">
        <v>0.04</v>
      </c>
      <c r="O44" s="1074">
        <v>0.2</v>
      </c>
      <c r="P44" s="4520">
        <v>96.099290780141843</v>
      </c>
      <c r="Q44" s="4521">
        <v>3.9007092198581561</v>
      </c>
      <c r="R44" s="4521">
        <v>2.4822695035460995</v>
      </c>
      <c r="S44" s="4521">
        <v>1.0638297872340425</v>
      </c>
      <c r="T44" s="4522">
        <v>0.3546099290780142</v>
      </c>
    </row>
    <row r="45" spans="1:20" s="62" customFormat="1" ht="12" customHeight="1">
      <c r="A45" s="5014"/>
      <c r="B45" s="969">
        <v>9</v>
      </c>
      <c r="C45" s="1072">
        <v>21</v>
      </c>
      <c r="D45" s="1073">
        <v>13.28571</v>
      </c>
      <c r="E45" s="1074">
        <v>2.6104189999999998</v>
      </c>
      <c r="F45" s="1073">
        <v>13.09524</v>
      </c>
      <c r="G45" s="1074">
        <v>2.808999</v>
      </c>
      <c r="H45" s="1073">
        <v>0.19047620000000001</v>
      </c>
      <c r="I45" s="1074">
        <v>0.60158520000000004</v>
      </c>
      <c r="J45" s="1073">
        <v>0.19047620000000001</v>
      </c>
      <c r="K45" s="1074">
        <v>0.60158520000000004</v>
      </c>
      <c r="L45" s="1073">
        <v>0</v>
      </c>
      <c r="M45" s="1074">
        <v>0</v>
      </c>
      <c r="N45" s="1073">
        <v>0</v>
      </c>
      <c r="O45" s="1074">
        <v>0</v>
      </c>
      <c r="P45" s="4520">
        <v>98.566308378617933</v>
      </c>
      <c r="Q45" s="4521">
        <v>1.4336916213820674</v>
      </c>
      <c r="R45" s="4521">
        <v>1.4336916213820674</v>
      </c>
      <c r="S45" s="4521">
        <v>0</v>
      </c>
      <c r="T45" s="4522">
        <v>0</v>
      </c>
    </row>
    <row r="46" spans="1:20" s="62" customFormat="1" ht="12" customHeight="1">
      <c r="A46" s="5014"/>
      <c r="B46" s="963" t="s">
        <v>79</v>
      </c>
      <c r="C46" s="1068">
        <v>87</v>
      </c>
      <c r="D46" s="1069">
        <v>21.862069999999999</v>
      </c>
      <c r="E46" s="1070">
        <v>5.6961279999999999</v>
      </c>
      <c r="F46" s="1069">
        <v>20.793099999999999</v>
      </c>
      <c r="G46" s="1070">
        <v>5.6096630000000003</v>
      </c>
      <c r="H46" s="1069">
        <v>1.0919540000000001</v>
      </c>
      <c r="I46" s="1070">
        <v>1.840325</v>
      </c>
      <c r="J46" s="1069">
        <v>0.67816089999999996</v>
      </c>
      <c r="K46" s="1070">
        <v>1.840325</v>
      </c>
      <c r="L46" s="1069">
        <v>0.3908046</v>
      </c>
      <c r="M46" s="1070">
        <v>1.1549320000000001</v>
      </c>
      <c r="N46" s="1069">
        <v>2.2988499999999999E-2</v>
      </c>
      <c r="O46" s="1070">
        <v>0.21442249999999999</v>
      </c>
      <c r="P46" s="4517">
        <v>95.01050351532146</v>
      </c>
      <c r="Q46" s="4518">
        <v>4.989496484678539</v>
      </c>
      <c r="R46" s="4518">
        <v>3.0987398980144163</v>
      </c>
      <c r="S46" s="4518">
        <v>1.7857145794568294</v>
      </c>
      <c r="T46" s="4519">
        <v>0.10504200720729315</v>
      </c>
    </row>
    <row r="47" spans="1:20" s="63" customFormat="1" ht="12" customHeight="1">
      <c r="A47" s="5014"/>
      <c r="B47" s="969">
        <v>10</v>
      </c>
      <c r="C47" s="1072">
        <v>29</v>
      </c>
      <c r="D47" s="1073">
        <v>16.344830000000002</v>
      </c>
      <c r="E47" s="1074">
        <v>4.0907200000000001</v>
      </c>
      <c r="F47" s="1073">
        <v>15.862069999999999</v>
      </c>
      <c r="G47" s="1074">
        <v>4.0858999999999996</v>
      </c>
      <c r="H47" s="1073">
        <v>0.55172410000000005</v>
      </c>
      <c r="I47" s="1074">
        <v>1.2701579999999999</v>
      </c>
      <c r="J47" s="1073">
        <v>0.24137929999999999</v>
      </c>
      <c r="K47" s="1074">
        <v>0.68947040000000004</v>
      </c>
      <c r="L47" s="1073">
        <v>0.24137929999999999</v>
      </c>
      <c r="M47" s="1074">
        <v>0.78627389999999997</v>
      </c>
      <c r="N47" s="1073">
        <v>6.8965499999999999E-2</v>
      </c>
      <c r="O47" s="1074">
        <v>0.37139070000000002</v>
      </c>
      <c r="P47" s="4520">
        <v>96.638655897358902</v>
      </c>
      <c r="Q47" s="4521">
        <v>3.3613441026410831</v>
      </c>
      <c r="R47" s="4521">
        <v>1.4705880829832023</v>
      </c>
      <c r="S47" s="4521">
        <v>1.4705880829832023</v>
      </c>
      <c r="T47" s="4522">
        <v>0.42016793667467778</v>
      </c>
    </row>
    <row r="48" spans="1:20" s="63" customFormat="1" ht="12" customHeight="1">
      <c r="A48" s="5014"/>
      <c r="B48" s="969">
        <v>11</v>
      </c>
      <c r="C48" s="1072">
        <v>13</v>
      </c>
      <c r="D48" s="1073">
        <v>20.538460000000001</v>
      </c>
      <c r="E48" s="1074">
        <v>5.7244419999999998</v>
      </c>
      <c r="F48" s="1073">
        <v>19.615379999999998</v>
      </c>
      <c r="G48" s="1074">
        <v>5.6941269999999999</v>
      </c>
      <c r="H48" s="1073">
        <v>0.92307689999999998</v>
      </c>
      <c r="I48" s="1074">
        <v>1.497862</v>
      </c>
      <c r="J48" s="1073">
        <v>0.84615379999999996</v>
      </c>
      <c r="K48" s="1074">
        <v>1.4632240000000001</v>
      </c>
      <c r="L48" s="1073">
        <v>7.6923099999999994E-2</v>
      </c>
      <c r="M48" s="1074">
        <v>0.27735009999999999</v>
      </c>
      <c r="N48" s="1073">
        <v>0</v>
      </c>
      <c r="O48" s="1074">
        <v>0</v>
      </c>
      <c r="P48" s="4520">
        <v>95.505617074864062</v>
      </c>
      <c r="Q48" s="4521">
        <v>4.4943829251359189</v>
      </c>
      <c r="R48" s="4521">
        <v>4.1198508929850517</v>
      </c>
      <c r="S48" s="4521">
        <v>0.37453203215086717</v>
      </c>
      <c r="T48" s="4522">
        <v>0</v>
      </c>
    </row>
    <row r="49" spans="1:20" s="63" customFormat="1" ht="12" customHeight="1">
      <c r="A49" s="5014"/>
      <c r="B49" s="969">
        <v>12</v>
      </c>
      <c r="C49" s="1072">
        <v>20</v>
      </c>
      <c r="D49" s="1073">
        <v>24.6</v>
      </c>
      <c r="E49" s="1074">
        <v>2.7984960000000001</v>
      </c>
      <c r="F49" s="1073">
        <v>23.4</v>
      </c>
      <c r="G49" s="1074">
        <v>3.676383</v>
      </c>
      <c r="H49" s="1073">
        <v>1.2</v>
      </c>
      <c r="I49" s="1074">
        <v>2.0672890000000002</v>
      </c>
      <c r="J49" s="1073">
        <v>1.05</v>
      </c>
      <c r="K49" s="1074">
        <v>1.9049799999999999</v>
      </c>
      <c r="L49" s="1073">
        <v>0.15</v>
      </c>
      <c r="M49" s="1074">
        <v>0.36634749999999999</v>
      </c>
      <c r="N49" s="1073">
        <v>0</v>
      </c>
      <c r="O49" s="1074">
        <v>0</v>
      </c>
      <c r="P49" s="4520">
        <v>95.121951219512198</v>
      </c>
      <c r="Q49" s="4521">
        <v>4.8780487804878048</v>
      </c>
      <c r="R49" s="4521">
        <v>4.2682926829268295</v>
      </c>
      <c r="S49" s="4521">
        <v>0.6097560975609756</v>
      </c>
      <c r="T49" s="4522">
        <v>0</v>
      </c>
    </row>
    <row r="50" spans="1:20" s="63" customFormat="1" ht="12" customHeight="1">
      <c r="A50" s="5014"/>
      <c r="B50" s="969">
        <v>13</v>
      </c>
      <c r="C50" s="1072">
        <v>13</v>
      </c>
      <c r="D50" s="1073">
        <v>26.384620000000002</v>
      </c>
      <c r="E50" s="1074">
        <v>2.7850329999999999</v>
      </c>
      <c r="F50" s="1073">
        <v>24.538460000000001</v>
      </c>
      <c r="G50" s="1074">
        <v>3.9710489999999998</v>
      </c>
      <c r="H50" s="1073">
        <v>1.8461540000000001</v>
      </c>
      <c r="I50" s="1074">
        <v>2.6409009999999999</v>
      </c>
      <c r="J50" s="1073">
        <v>0.84615379999999996</v>
      </c>
      <c r="K50" s="1074">
        <v>1.772294</v>
      </c>
      <c r="L50" s="1073">
        <v>1</v>
      </c>
      <c r="M50" s="1074">
        <v>2.0412409999999999</v>
      </c>
      <c r="N50" s="1073">
        <v>0</v>
      </c>
      <c r="O50" s="1074">
        <v>0</v>
      </c>
      <c r="P50" s="4520">
        <v>93.002914501610675</v>
      </c>
      <c r="Q50" s="4521">
        <v>6.9970854983893274</v>
      </c>
      <c r="R50" s="4521">
        <v>3.206997077918214</v>
      </c>
      <c r="S50" s="4521">
        <v>3.7900876624535798</v>
      </c>
      <c r="T50" s="4522">
        <v>0</v>
      </c>
    </row>
    <row r="51" spans="1:20" s="63" customFormat="1" ht="12" customHeight="1">
      <c r="A51" s="5014"/>
      <c r="B51" s="978">
        <v>14</v>
      </c>
      <c r="C51" s="1076">
        <v>12</v>
      </c>
      <c r="D51" s="1077">
        <v>27.16667</v>
      </c>
      <c r="E51" s="1078">
        <v>1.585923</v>
      </c>
      <c r="F51" s="1077">
        <v>25.58333</v>
      </c>
      <c r="G51" s="1078">
        <v>2.8109630000000001</v>
      </c>
      <c r="H51" s="1077">
        <v>1.5833330000000001</v>
      </c>
      <c r="I51" s="1078">
        <v>1.7816399999999999</v>
      </c>
      <c r="J51" s="1077">
        <v>0.75</v>
      </c>
      <c r="K51" s="1078">
        <v>1.2154309999999999</v>
      </c>
      <c r="L51" s="1077">
        <v>0.83333330000000005</v>
      </c>
      <c r="M51" s="1078">
        <v>1.7494590000000001</v>
      </c>
      <c r="N51" s="1077">
        <v>0</v>
      </c>
      <c r="O51" s="1078">
        <v>0</v>
      </c>
      <c r="P51" s="4523">
        <v>94.171779581467192</v>
      </c>
      <c r="Q51" s="4524">
        <v>5.8282204185328172</v>
      </c>
      <c r="R51" s="4524">
        <v>2.76073656893377</v>
      </c>
      <c r="S51" s="4524">
        <v>3.067484953893675</v>
      </c>
      <c r="T51" s="4525">
        <v>0</v>
      </c>
    </row>
    <row r="52" spans="1:20" s="63" customFormat="1" ht="12" customHeight="1">
      <c r="A52" s="5014"/>
      <c r="B52" s="969" t="s">
        <v>432</v>
      </c>
      <c r="C52" s="1072">
        <v>55</v>
      </c>
      <c r="D52" s="1073">
        <v>28.109089999999998</v>
      </c>
      <c r="E52" s="1074">
        <v>0.91636819999999997</v>
      </c>
      <c r="F52" s="1073">
        <v>25.054549999999999</v>
      </c>
      <c r="G52" s="1074">
        <v>3.550786</v>
      </c>
      <c r="H52" s="1073">
        <v>3.0909089999999999</v>
      </c>
      <c r="I52" s="1074">
        <v>3.565642</v>
      </c>
      <c r="J52" s="1073">
        <v>2.2727270000000002</v>
      </c>
      <c r="K52" s="1074">
        <v>3.565642</v>
      </c>
      <c r="L52" s="1073">
        <v>0.78181820000000002</v>
      </c>
      <c r="M52" s="1074">
        <v>1.4101600000000001</v>
      </c>
      <c r="N52" s="1073">
        <v>3.6363600000000003E-2</v>
      </c>
      <c r="O52" s="1074">
        <v>0.26967989999999997</v>
      </c>
      <c r="P52" s="4520">
        <v>89.018089916387581</v>
      </c>
      <c r="Q52" s="4521">
        <v>10.981910083612423</v>
      </c>
      <c r="R52" s="4521">
        <v>8.0749331535151025</v>
      </c>
      <c r="S52" s="4521">
        <v>2.7777774027419486</v>
      </c>
      <c r="T52" s="4522">
        <v>0.12919881676116918</v>
      </c>
    </row>
    <row r="53" spans="1:20" s="63" customFormat="1" ht="12" customHeight="1">
      <c r="A53" s="5014"/>
      <c r="B53" s="969" t="s">
        <v>433</v>
      </c>
      <c r="C53" s="1072">
        <v>32</v>
      </c>
      <c r="D53" s="1073">
        <v>28.3125</v>
      </c>
      <c r="E53" s="1074">
        <v>1.8038940000000001</v>
      </c>
      <c r="F53" s="1073">
        <v>22.65625</v>
      </c>
      <c r="G53" s="1074">
        <v>4.6114119999999996</v>
      </c>
      <c r="H53" s="1073">
        <v>5.75</v>
      </c>
      <c r="I53" s="1074">
        <v>4.7246779999999999</v>
      </c>
      <c r="J53" s="1073">
        <v>4.375</v>
      </c>
      <c r="K53" s="1074">
        <v>4.7246779999999999</v>
      </c>
      <c r="L53" s="1073">
        <v>1.28125</v>
      </c>
      <c r="M53" s="1074">
        <v>2.0198109999999998</v>
      </c>
      <c r="N53" s="1073">
        <v>9.375E-2</v>
      </c>
      <c r="O53" s="1074">
        <v>0.29614459999999998</v>
      </c>
      <c r="P53" s="4520">
        <v>79.757975797579761</v>
      </c>
      <c r="Q53" s="4521">
        <v>20.242024202420243</v>
      </c>
      <c r="R53" s="4521">
        <v>15.401540154015404</v>
      </c>
      <c r="S53" s="4521">
        <v>4.5104510451045101</v>
      </c>
      <c r="T53" s="4522">
        <v>0.33003300330033003</v>
      </c>
    </row>
    <row r="54" spans="1:20" s="63" customFormat="1" ht="12" customHeight="1">
      <c r="A54" s="5014"/>
      <c r="B54" s="969" t="s">
        <v>434</v>
      </c>
      <c r="C54" s="1072">
        <v>45</v>
      </c>
      <c r="D54" s="1073">
        <v>29.33333</v>
      </c>
      <c r="E54" s="1074">
        <v>1.552125</v>
      </c>
      <c r="F54" s="1073">
        <v>21.866669999999999</v>
      </c>
      <c r="G54" s="1074">
        <v>5.758788</v>
      </c>
      <c r="H54" s="1073">
        <v>7.5777780000000003</v>
      </c>
      <c r="I54" s="1074">
        <v>5.4501410000000003</v>
      </c>
      <c r="J54" s="1073">
        <v>5.911111</v>
      </c>
      <c r="K54" s="1074">
        <v>5.4501410000000003</v>
      </c>
      <c r="L54" s="1073">
        <v>1.5555559999999999</v>
      </c>
      <c r="M54" s="1074">
        <v>2.169578</v>
      </c>
      <c r="N54" s="1073">
        <v>0.1111111</v>
      </c>
      <c r="O54" s="1074">
        <v>0.38270700000000002</v>
      </c>
      <c r="P54" s="4520">
        <v>74.264153296404118</v>
      </c>
      <c r="Q54" s="4521">
        <v>25.735846703595872</v>
      </c>
      <c r="R54" s="4521">
        <v>20.075468896547154</v>
      </c>
      <c r="S54" s="4521">
        <v>5.2830197394089371</v>
      </c>
      <c r="T54" s="4522">
        <v>0.37735840726238101</v>
      </c>
    </row>
    <row r="55" spans="1:20" s="63" customFormat="1" ht="12" customHeight="1">
      <c r="A55" s="5014"/>
      <c r="B55" s="969" t="s">
        <v>435</v>
      </c>
      <c r="C55" s="1072">
        <v>73</v>
      </c>
      <c r="D55" s="1073">
        <v>28.739730000000002</v>
      </c>
      <c r="E55" s="1074">
        <v>1.699897</v>
      </c>
      <c r="F55" s="1073">
        <v>19.630140000000001</v>
      </c>
      <c r="G55" s="1074">
        <v>5.8725040000000002</v>
      </c>
      <c r="H55" s="1073">
        <v>9.4657529999999994</v>
      </c>
      <c r="I55" s="1074">
        <v>5.7083810000000001</v>
      </c>
      <c r="J55" s="1073">
        <v>7.9589040000000004</v>
      </c>
      <c r="K55" s="1074">
        <v>5.7083810000000001</v>
      </c>
      <c r="L55" s="1073">
        <v>1.150685</v>
      </c>
      <c r="M55" s="1074">
        <v>1.721363</v>
      </c>
      <c r="N55" s="1073">
        <v>0.35616439999999999</v>
      </c>
      <c r="O55" s="1074">
        <v>0.80570640000000004</v>
      </c>
      <c r="P55" s="4520">
        <v>67.467047668892661</v>
      </c>
      <c r="Q55" s="4521">
        <v>32.532952331107346</v>
      </c>
      <c r="R55" s="4521">
        <v>27.354046153524141</v>
      </c>
      <c r="S55" s="4521">
        <v>3.9548021433815417</v>
      </c>
      <c r="T55" s="4522">
        <v>1.2241054089661383</v>
      </c>
    </row>
    <row r="56" spans="1:20" s="63" customFormat="1" ht="12" customHeight="1">
      <c r="A56" s="5014"/>
      <c r="B56" s="978" t="s">
        <v>436</v>
      </c>
      <c r="C56" s="1076">
        <v>104</v>
      </c>
      <c r="D56" s="1077">
        <v>28.26923</v>
      </c>
      <c r="E56" s="1078">
        <v>1.8913740000000001</v>
      </c>
      <c r="F56" s="1077">
        <v>18.115379999999998</v>
      </c>
      <c r="G56" s="1078">
        <v>5.6864809999999997</v>
      </c>
      <c r="H56" s="1077">
        <v>10.65385</v>
      </c>
      <c r="I56" s="1078">
        <v>5.6341010000000002</v>
      </c>
      <c r="J56" s="1077">
        <v>8.8269230000000007</v>
      </c>
      <c r="K56" s="1078">
        <v>5.6341010000000002</v>
      </c>
      <c r="L56" s="1077">
        <v>1.3269230000000001</v>
      </c>
      <c r="M56" s="1078">
        <v>2.2271160000000001</v>
      </c>
      <c r="N56" s="1077">
        <v>0.5</v>
      </c>
      <c r="O56" s="1078">
        <v>1.214796</v>
      </c>
      <c r="P56" s="4523">
        <v>62.967900079355609</v>
      </c>
      <c r="Q56" s="4524">
        <v>37.032099920644384</v>
      </c>
      <c r="R56" s="4524">
        <v>30.68181873480799</v>
      </c>
      <c r="S56" s="4524">
        <v>4.6122993211844738</v>
      </c>
      <c r="T56" s="4525">
        <v>1.7379679609082341</v>
      </c>
    </row>
    <row r="57" spans="1:20" s="63" customFormat="1" ht="12" customHeight="1">
      <c r="A57" s="5014"/>
      <c r="B57" s="969" t="s">
        <v>437</v>
      </c>
      <c r="C57" s="1072">
        <v>81</v>
      </c>
      <c r="D57" s="1073">
        <v>27.617280000000001</v>
      </c>
      <c r="E57" s="1074">
        <v>3.3562180000000001</v>
      </c>
      <c r="F57" s="1073">
        <v>17.148150000000001</v>
      </c>
      <c r="G57" s="1074">
        <v>6.84856</v>
      </c>
      <c r="H57" s="1073">
        <v>11.7037</v>
      </c>
      <c r="I57" s="1074">
        <v>6.6679170000000001</v>
      </c>
      <c r="J57" s="1073">
        <v>9.4567899999999998</v>
      </c>
      <c r="K57" s="1074">
        <v>6.6679170000000001</v>
      </c>
      <c r="L57" s="1073">
        <v>1.012346</v>
      </c>
      <c r="M57" s="1074">
        <v>2.1880000000000002</v>
      </c>
      <c r="N57" s="1073">
        <v>1.2345680000000001</v>
      </c>
      <c r="O57" s="1074">
        <v>2.9422419999999998</v>
      </c>
      <c r="P57" s="4520">
        <v>59.435183532425143</v>
      </c>
      <c r="Q57" s="4521">
        <v>40.564816467574872</v>
      </c>
      <c r="R57" s="4521">
        <v>32.777066288643539</v>
      </c>
      <c r="S57" s="4521">
        <v>3.5087732675720971</v>
      </c>
      <c r="T57" s="4522">
        <v>4.2789907752882401</v>
      </c>
    </row>
    <row r="58" spans="1:20" s="63" customFormat="1" ht="12" customHeight="1">
      <c r="A58" s="5014"/>
      <c r="B58" s="969" t="s">
        <v>438</v>
      </c>
      <c r="C58" s="1072">
        <v>76</v>
      </c>
      <c r="D58" s="1073">
        <v>27.13158</v>
      </c>
      <c r="E58" s="1074">
        <v>4.6140140000000001</v>
      </c>
      <c r="F58" s="1073">
        <v>14.802630000000001</v>
      </c>
      <c r="G58" s="1074">
        <v>5.8878849999999998</v>
      </c>
      <c r="H58" s="1073">
        <v>13.921049999999999</v>
      </c>
      <c r="I58" s="1074">
        <v>5.7706460000000002</v>
      </c>
      <c r="J58" s="1073">
        <v>11.52632</v>
      </c>
      <c r="K58" s="1074">
        <v>5.7706460000000002</v>
      </c>
      <c r="L58" s="1073">
        <v>0.8026316</v>
      </c>
      <c r="M58" s="1074">
        <v>1.743711</v>
      </c>
      <c r="N58" s="1073">
        <v>1.5921050000000001</v>
      </c>
      <c r="O58" s="1074">
        <v>4.179881</v>
      </c>
      <c r="P58" s="4520">
        <v>51.534587490182318</v>
      </c>
      <c r="Q58" s="4521">
        <v>48.465412509817682</v>
      </c>
      <c r="R58" s="4521">
        <v>40.128284398099403</v>
      </c>
      <c r="S58" s="4521">
        <v>2.7943202263776787</v>
      </c>
      <c r="T58" s="4522">
        <v>5.54283086289779</v>
      </c>
    </row>
    <row r="59" spans="1:20" s="63" customFormat="1" ht="12" customHeight="1">
      <c r="A59" s="5014"/>
      <c r="B59" s="969" t="s">
        <v>439</v>
      </c>
      <c r="C59" s="1072">
        <v>97</v>
      </c>
      <c r="D59" s="1073">
        <v>25.793810000000001</v>
      </c>
      <c r="E59" s="1074">
        <v>5.2439210000000003</v>
      </c>
      <c r="F59" s="1073">
        <v>12.876289999999999</v>
      </c>
      <c r="G59" s="1074">
        <v>6.2720570000000002</v>
      </c>
      <c r="H59" s="1073">
        <v>15.938140000000001</v>
      </c>
      <c r="I59" s="1074">
        <v>6.118303</v>
      </c>
      <c r="J59" s="1073">
        <v>12.14433</v>
      </c>
      <c r="K59" s="1074">
        <v>6.118303</v>
      </c>
      <c r="L59" s="1073">
        <v>0.77319590000000005</v>
      </c>
      <c r="M59" s="1074">
        <v>1.5512440000000001</v>
      </c>
      <c r="N59" s="1073">
        <v>3.0206189999999999</v>
      </c>
      <c r="O59" s="1074">
        <v>4.7914409999999998</v>
      </c>
      <c r="P59" s="4520">
        <v>44.686950253744385</v>
      </c>
      <c r="Q59" s="4521">
        <v>55.313049746255608</v>
      </c>
      <c r="R59" s="4521">
        <v>42.146695249567664</v>
      </c>
      <c r="S59" s="4521">
        <v>2.6833635091861963</v>
      </c>
      <c r="T59" s="4522">
        <v>10.483007992870238</v>
      </c>
    </row>
    <row r="60" spans="1:20" s="63" customFormat="1" ht="12" customHeight="1">
      <c r="A60" s="5014"/>
      <c r="B60" s="969" t="s">
        <v>440</v>
      </c>
      <c r="C60" s="1072">
        <v>116</v>
      </c>
      <c r="D60" s="1073">
        <v>24.284479999999999</v>
      </c>
      <c r="E60" s="1074">
        <v>5.6565560000000001</v>
      </c>
      <c r="F60" s="1073">
        <v>12.258620000000001</v>
      </c>
      <c r="G60" s="1074">
        <v>6.0822200000000004</v>
      </c>
      <c r="H60" s="1073">
        <v>16.44828</v>
      </c>
      <c r="I60" s="1074">
        <v>5.8804689999999997</v>
      </c>
      <c r="J60" s="1073">
        <v>10.517239999999999</v>
      </c>
      <c r="K60" s="1074">
        <v>5.8804689999999997</v>
      </c>
      <c r="L60" s="1073">
        <v>1.508621</v>
      </c>
      <c r="M60" s="1074">
        <v>2.9970880000000002</v>
      </c>
      <c r="N60" s="1073">
        <v>4.4224139999999998</v>
      </c>
      <c r="O60" s="1074">
        <v>5.3651869999999997</v>
      </c>
      <c r="P60" s="4520">
        <v>42.702695170847427</v>
      </c>
      <c r="Q60" s="4521">
        <v>57.297304829152573</v>
      </c>
      <c r="R60" s="4521">
        <v>36.636627431035741</v>
      </c>
      <c r="S60" s="4521">
        <v>5.2552557050743891</v>
      </c>
      <c r="T60" s="4522">
        <v>15.405404275627113</v>
      </c>
    </row>
    <row r="61" spans="1:20" s="63" customFormat="1" ht="12" customHeight="1">
      <c r="A61" s="5014"/>
      <c r="B61" s="978" t="s">
        <v>441</v>
      </c>
      <c r="C61" s="1076">
        <v>187</v>
      </c>
      <c r="D61" s="1077">
        <v>23</v>
      </c>
      <c r="E61" s="1078">
        <v>7.0550829999999998</v>
      </c>
      <c r="F61" s="1077">
        <v>12.13904</v>
      </c>
      <c r="G61" s="1078">
        <v>7.3646880000000001</v>
      </c>
      <c r="H61" s="1077">
        <v>16.411760000000001</v>
      </c>
      <c r="I61" s="1078">
        <v>7.168215</v>
      </c>
      <c r="J61" s="1077">
        <v>9.7914440000000003</v>
      </c>
      <c r="K61" s="1078">
        <v>7.168215</v>
      </c>
      <c r="L61" s="1077">
        <v>1.0695190000000001</v>
      </c>
      <c r="M61" s="1078">
        <v>2.5145770000000001</v>
      </c>
      <c r="N61" s="1077">
        <v>5.550802</v>
      </c>
      <c r="O61" s="1078">
        <v>6.7386970000000002</v>
      </c>
      <c r="P61" s="4523">
        <v>42.517337517687764</v>
      </c>
      <c r="Q61" s="4524">
        <v>57.482662482312229</v>
      </c>
      <c r="R61" s="4524">
        <v>34.294814856326269</v>
      </c>
      <c r="S61" s="4524">
        <v>3.7460211272538775</v>
      </c>
      <c r="T61" s="4525">
        <v>19.441844011376212</v>
      </c>
    </row>
    <row r="62" spans="1:20" ht="12" customHeight="1">
      <c r="A62" s="5014"/>
      <c r="B62" s="969" t="s">
        <v>442</v>
      </c>
      <c r="C62" s="1072">
        <v>167</v>
      </c>
      <c r="D62" s="1073">
        <v>20.96407</v>
      </c>
      <c r="E62" s="1074">
        <v>8.5086010000000005</v>
      </c>
      <c r="F62" s="1073">
        <v>10.760479999999999</v>
      </c>
      <c r="G62" s="1074">
        <v>7.5067919999999999</v>
      </c>
      <c r="H62" s="1073">
        <v>17.850300000000001</v>
      </c>
      <c r="I62" s="1074">
        <v>7.1444890000000001</v>
      </c>
      <c r="J62" s="1073">
        <v>9.0239519999999995</v>
      </c>
      <c r="K62" s="1074">
        <v>7.1444890000000001</v>
      </c>
      <c r="L62" s="1073">
        <v>1.1796409999999999</v>
      </c>
      <c r="M62" s="1074">
        <v>2.3829349999999998</v>
      </c>
      <c r="N62" s="1073">
        <v>7.6467070000000001</v>
      </c>
      <c r="O62" s="1074">
        <v>8.1070229999999999</v>
      </c>
      <c r="P62" s="4520">
        <v>37.609879912396657</v>
      </c>
      <c r="Q62" s="4521">
        <v>62.39012008760335</v>
      </c>
      <c r="R62" s="4521">
        <v>31.54039141889875</v>
      </c>
      <c r="S62" s="4521">
        <v>4.1230648028470389</v>
      </c>
      <c r="T62" s="4522">
        <v>26.72666386585756</v>
      </c>
    </row>
    <row r="63" spans="1:20" ht="12" customHeight="1">
      <c r="A63" s="5014"/>
      <c r="B63" s="969" t="s">
        <v>443</v>
      </c>
      <c r="C63" s="1072">
        <v>202</v>
      </c>
      <c r="D63" s="1073">
        <v>17.707920000000001</v>
      </c>
      <c r="E63" s="1074">
        <v>10.325010000000001</v>
      </c>
      <c r="F63" s="1073">
        <v>8.2128709999999998</v>
      </c>
      <c r="G63" s="1074">
        <v>7.6372499999999999</v>
      </c>
      <c r="H63" s="1073">
        <v>20.272279999999999</v>
      </c>
      <c r="I63" s="1074">
        <v>7.1124669999999997</v>
      </c>
      <c r="J63" s="1073">
        <v>8.0594059999999992</v>
      </c>
      <c r="K63" s="1074">
        <v>6.2259640000000003</v>
      </c>
      <c r="L63" s="1073">
        <v>1.4356439999999999</v>
      </c>
      <c r="M63" s="1074">
        <v>2.6388440000000002</v>
      </c>
      <c r="N63" s="1073">
        <v>10.777229999999999</v>
      </c>
      <c r="O63" s="1074">
        <v>9.8921989999999997</v>
      </c>
      <c r="P63" s="4520">
        <v>28.832113264907743</v>
      </c>
      <c r="Q63" s="4521">
        <v>71.167886735092253</v>
      </c>
      <c r="R63" s="4521">
        <v>28.293358880210956</v>
      </c>
      <c r="S63" s="4521">
        <v>5.0399732829220394</v>
      </c>
      <c r="T63" s="4522">
        <v>37.834554571959266</v>
      </c>
    </row>
    <row r="64" spans="1:20" ht="12" customHeight="1">
      <c r="A64" s="5014"/>
      <c r="B64" s="968" t="s">
        <v>444</v>
      </c>
      <c r="C64" s="1072">
        <v>163</v>
      </c>
      <c r="D64" s="1073">
        <v>15.276070000000001</v>
      </c>
      <c r="E64" s="1074">
        <v>9.7912079999999992</v>
      </c>
      <c r="F64" s="1073">
        <v>5.2024540000000004</v>
      </c>
      <c r="G64" s="1074">
        <v>5.9016209999999996</v>
      </c>
      <c r="H64" s="1073">
        <v>23.14724</v>
      </c>
      <c r="I64" s="1074">
        <v>5.6962549999999998</v>
      </c>
      <c r="J64" s="1073">
        <v>9.0674849999999996</v>
      </c>
      <c r="K64" s="1074">
        <v>5.6962549999999998</v>
      </c>
      <c r="L64" s="1073">
        <v>1.006135</v>
      </c>
      <c r="M64" s="1074">
        <v>2.1616659999999999</v>
      </c>
      <c r="N64" s="1073">
        <v>13.07362</v>
      </c>
      <c r="O64" s="1074">
        <v>9.4910990000000002</v>
      </c>
      <c r="P64" s="4520">
        <v>18.351005834489783</v>
      </c>
      <c r="Q64" s="4521">
        <v>81.648994165510217</v>
      </c>
      <c r="R64" s="4521">
        <v>31.984419302726863</v>
      </c>
      <c r="S64" s="4521">
        <v>3.5490153791430696</v>
      </c>
      <c r="T64" s="4522">
        <v>46.115559483640283</v>
      </c>
    </row>
    <row r="65" spans="1:20" ht="12" customHeight="1">
      <c r="A65" s="5014"/>
      <c r="B65" s="968" t="s">
        <v>445</v>
      </c>
      <c r="C65" s="1072">
        <v>103</v>
      </c>
      <c r="D65" s="1073">
        <v>13.57282</v>
      </c>
      <c r="E65" s="1074">
        <v>9.9010809999999996</v>
      </c>
      <c r="F65" s="1073">
        <v>4.631068</v>
      </c>
      <c r="G65" s="1074">
        <v>6.1532559999999998</v>
      </c>
      <c r="H65" s="1073">
        <v>23.796119999999998</v>
      </c>
      <c r="I65" s="1074">
        <v>5.7554049999999997</v>
      </c>
      <c r="J65" s="1073">
        <v>7.3495150000000002</v>
      </c>
      <c r="K65" s="1074">
        <v>5.7554049999999997</v>
      </c>
      <c r="L65" s="1073">
        <v>1.592233</v>
      </c>
      <c r="M65" s="1074">
        <v>2.6175760000000001</v>
      </c>
      <c r="N65" s="1073">
        <v>14.854369999999999</v>
      </c>
      <c r="O65" s="1074">
        <v>9.4146400000000003</v>
      </c>
      <c r="P65" s="4520">
        <v>16.290981717924407</v>
      </c>
      <c r="Q65" s="4521">
        <v>83.709018282075604</v>
      </c>
      <c r="R65" s="4521">
        <v>25.853823459429055</v>
      </c>
      <c r="S65" s="4521">
        <v>5.6010921657112203</v>
      </c>
      <c r="T65" s="4522">
        <v>52.254095621417072</v>
      </c>
    </row>
    <row r="66" spans="1:20" ht="12" customHeight="1">
      <c r="A66" s="5016"/>
      <c r="B66" s="978" t="s">
        <v>80</v>
      </c>
      <c r="C66" s="1076">
        <v>39</v>
      </c>
      <c r="D66" s="1077">
        <v>9.2307690000000004</v>
      </c>
      <c r="E66" s="1078">
        <v>9.7453400000000006</v>
      </c>
      <c r="F66" s="1077">
        <v>2.3333330000000001</v>
      </c>
      <c r="G66" s="1078">
        <v>4.1124539999999996</v>
      </c>
      <c r="H66" s="1077">
        <v>25.846150000000002</v>
      </c>
      <c r="I66" s="1078">
        <v>3.8834230000000001</v>
      </c>
      <c r="J66" s="1077">
        <v>5.6410260000000001</v>
      </c>
      <c r="K66" s="1078">
        <v>3.8834230000000001</v>
      </c>
      <c r="L66" s="1077">
        <v>1.25641</v>
      </c>
      <c r="M66" s="1078">
        <v>4.3208060000000001</v>
      </c>
      <c r="N66" s="1077">
        <v>18.948720000000002</v>
      </c>
      <c r="O66" s="1078">
        <v>9.5667980000000004</v>
      </c>
      <c r="P66" s="4523">
        <v>8.2802548222761931</v>
      </c>
      <c r="Q66" s="4524">
        <v>91.719745177723809</v>
      </c>
      <c r="R66" s="4524">
        <v>20.018202605065536</v>
      </c>
      <c r="S66" s="4524">
        <v>4.4585984774809386</v>
      </c>
      <c r="T66" s="4525">
        <v>67.242965387264206</v>
      </c>
    </row>
    <row r="67" spans="1:20" ht="27" customHeight="1">
      <c r="A67" s="5017" t="s">
        <v>868</v>
      </c>
      <c r="B67" s="987" t="s">
        <v>366</v>
      </c>
      <c r="C67" s="1084">
        <v>2370</v>
      </c>
      <c r="D67" s="1085">
        <v>21.88017</v>
      </c>
      <c r="E67" s="1086">
        <v>8.7338100000000001</v>
      </c>
      <c r="F67" s="1085">
        <v>11.27046</v>
      </c>
      <c r="G67" s="1086">
        <v>7.784281</v>
      </c>
      <c r="H67" s="1085">
        <v>16.062449999999998</v>
      </c>
      <c r="I67" s="1086">
        <v>8.5572769999999991</v>
      </c>
      <c r="J67" s="1085">
        <v>9.7687760000000008</v>
      </c>
      <c r="K67" s="1086">
        <v>6.4263630000000003</v>
      </c>
      <c r="L67" s="1085">
        <v>0.84092829999999996</v>
      </c>
      <c r="M67" s="1086">
        <v>1.916914</v>
      </c>
      <c r="N67" s="1085">
        <v>5.4527429999999999</v>
      </c>
      <c r="O67" s="1086">
        <v>8.1234459999999995</v>
      </c>
      <c r="P67" s="4529">
        <v>41.234028868495891</v>
      </c>
      <c r="Q67" s="4530">
        <v>58.765971131504102</v>
      </c>
      <c r="R67" s="4530">
        <v>35.73997792404834</v>
      </c>
      <c r="S67" s="4530">
        <v>3.0766146012261411</v>
      </c>
      <c r="T67" s="4531">
        <v>19.94936872802786</v>
      </c>
    </row>
    <row r="68" spans="1:20" ht="12" customHeight="1">
      <c r="A68" s="5018"/>
      <c r="B68" s="963" t="s">
        <v>78</v>
      </c>
      <c r="C68" s="1068">
        <v>109</v>
      </c>
      <c r="D68" s="1069">
        <v>9.7431190000000001</v>
      </c>
      <c r="E68" s="1070">
        <v>5.5734219999999999</v>
      </c>
      <c r="F68" s="1069">
        <v>9.5688069999999996</v>
      </c>
      <c r="G68" s="1070">
        <v>5.4575240000000003</v>
      </c>
      <c r="H68" s="1069">
        <v>0.17431189999999999</v>
      </c>
      <c r="I68" s="1070">
        <v>0.57484360000000001</v>
      </c>
      <c r="J68" s="1069">
        <v>0.1009174</v>
      </c>
      <c r="K68" s="1070">
        <v>0.38357370000000002</v>
      </c>
      <c r="L68" s="1069">
        <v>7.3394500000000001E-2</v>
      </c>
      <c r="M68" s="1070">
        <v>0.4452719</v>
      </c>
      <c r="N68" s="1190">
        <v>0</v>
      </c>
      <c r="O68" s="1070">
        <v>0</v>
      </c>
      <c r="P68" s="4517">
        <v>98.210922993046921</v>
      </c>
      <c r="Q68" s="4518">
        <v>1.7890770069530815</v>
      </c>
      <c r="R68" s="4518">
        <v>1.0357812630204073</v>
      </c>
      <c r="S68" s="4518">
        <v>0.75329574393267451</v>
      </c>
      <c r="T68" s="4519">
        <v>0</v>
      </c>
    </row>
    <row r="69" spans="1:20" ht="12" customHeight="1">
      <c r="A69" s="5018"/>
      <c r="B69" s="968">
        <v>5</v>
      </c>
      <c r="C69" s="1072">
        <v>14</v>
      </c>
      <c r="D69" s="1073">
        <v>0.92857140000000005</v>
      </c>
      <c r="E69" s="1074">
        <v>1.5915299999999999</v>
      </c>
      <c r="F69" s="1073">
        <v>0.92857140000000005</v>
      </c>
      <c r="G69" s="1074">
        <v>1.5915299999999999</v>
      </c>
      <c r="H69" s="1073">
        <v>0</v>
      </c>
      <c r="I69" s="1074">
        <v>0</v>
      </c>
      <c r="J69" s="1073">
        <v>0</v>
      </c>
      <c r="K69" s="1074">
        <v>0</v>
      </c>
      <c r="L69" s="1073">
        <v>0</v>
      </c>
      <c r="M69" s="1074">
        <v>0</v>
      </c>
      <c r="N69" s="1073">
        <v>0</v>
      </c>
      <c r="O69" s="1074">
        <v>0</v>
      </c>
      <c r="P69" s="4520">
        <v>100</v>
      </c>
      <c r="Q69" s="4521">
        <v>0</v>
      </c>
      <c r="R69" s="4521">
        <v>0</v>
      </c>
      <c r="S69" s="4521">
        <v>0</v>
      </c>
      <c r="T69" s="4522">
        <v>0</v>
      </c>
    </row>
    <row r="70" spans="1:20" ht="12" customHeight="1">
      <c r="A70" s="5018"/>
      <c r="B70" s="969">
        <v>6</v>
      </c>
      <c r="C70" s="1072">
        <v>16</v>
      </c>
      <c r="D70" s="1073">
        <v>5.125</v>
      </c>
      <c r="E70" s="1074">
        <v>3.201562</v>
      </c>
      <c r="F70" s="1073">
        <v>5.125</v>
      </c>
      <c r="G70" s="1074">
        <v>3.201562</v>
      </c>
      <c r="H70" s="1073">
        <v>0</v>
      </c>
      <c r="I70" s="1074">
        <v>0</v>
      </c>
      <c r="J70" s="1073">
        <v>0</v>
      </c>
      <c r="K70" s="1074">
        <v>0</v>
      </c>
      <c r="L70" s="1073">
        <v>0</v>
      </c>
      <c r="M70" s="1074">
        <v>0</v>
      </c>
      <c r="N70" s="1073">
        <v>0</v>
      </c>
      <c r="O70" s="1074">
        <v>0</v>
      </c>
      <c r="P70" s="4520">
        <v>100</v>
      </c>
      <c r="Q70" s="4521">
        <v>0</v>
      </c>
      <c r="R70" s="4521">
        <v>0</v>
      </c>
      <c r="S70" s="4521">
        <v>0</v>
      </c>
      <c r="T70" s="4522">
        <v>0</v>
      </c>
    </row>
    <row r="71" spans="1:20" ht="12" customHeight="1">
      <c r="A71" s="5018"/>
      <c r="B71" s="969">
        <v>7</v>
      </c>
      <c r="C71" s="1072">
        <v>28</v>
      </c>
      <c r="D71" s="1073">
        <v>9.3571430000000007</v>
      </c>
      <c r="E71" s="1074">
        <v>2.280583</v>
      </c>
      <c r="F71" s="1073">
        <v>9.2857140000000005</v>
      </c>
      <c r="G71" s="1074">
        <v>2.3389950000000002</v>
      </c>
      <c r="H71" s="1073">
        <v>7.1428599999999995E-2</v>
      </c>
      <c r="I71" s="1074">
        <v>0.26226529999999998</v>
      </c>
      <c r="J71" s="1073">
        <v>7.1428599999999995E-2</v>
      </c>
      <c r="K71" s="1074">
        <v>0.26226529999999998</v>
      </c>
      <c r="L71" s="1073">
        <v>0</v>
      </c>
      <c r="M71" s="1074">
        <v>0</v>
      </c>
      <c r="N71" s="1073">
        <v>0</v>
      </c>
      <c r="O71" s="1074">
        <v>0</v>
      </c>
      <c r="P71" s="4520">
        <v>99.236640895052716</v>
      </c>
      <c r="Q71" s="4521">
        <v>0.76335910494727288</v>
      </c>
      <c r="R71" s="4521">
        <v>0.76335910494727288</v>
      </c>
      <c r="S71" s="4521">
        <v>0</v>
      </c>
      <c r="T71" s="4522">
        <v>0</v>
      </c>
    </row>
    <row r="72" spans="1:20" ht="12" customHeight="1">
      <c r="A72" s="5018"/>
      <c r="B72" s="969">
        <v>8</v>
      </c>
      <c r="C72" s="1072">
        <v>27</v>
      </c>
      <c r="D72" s="1073">
        <v>12.77778</v>
      </c>
      <c r="E72" s="1074">
        <v>3.4899119999999999</v>
      </c>
      <c r="F72" s="1073">
        <v>12.629630000000001</v>
      </c>
      <c r="G72" s="1074">
        <v>3.29508</v>
      </c>
      <c r="H72" s="1073">
        <v>0.1481481</v>
      </c>
      <c r="I72" s="1074">
        <v>0.76980040000000005</v>
      </c>
      <c r="J72" s="1073">
        <v>0</v>
      </c>
      <c r="K72" s="1074">
        <v>0</v>
      </c>
      <c r="L72" s="1073">
        <v>0.1481481</v>
      </c>
      <c r="M72" s="1074">
        <v>0.76980040000000005</v>
      </c>
      <c r="N72" s="1073">
        <v>0</v>
      </c>
      <c r="O72" s="1074">
        <v>0</v>
      </c>
      <c r="P72" s="4520">
        <v>98.840580116194062</v>
      </c>
      <c r="Q72" s="4521">
        <v>1.1594198838059333</v>
      </c>
      <c r="R72" s="4521">
        <v>0</v>
      </c>
      <c r="S72" s="4521">
        <v>1.1594198838059333</v>
      </c>
      <c r="T72" s="4522">
        <v>0</v>
      </c>
    </row>
    <row r="73" spans="1:20" ht="12" customHeight="1">
      <c r="A73" s="5018"/>
      <c r="B73" s="969">
        <v>9</v>
      </c>
      <c r="C73" s="1072">
        <v>24</v>
      </c>
      <c r="D73" s="1073">
        <v>15</v>
      </c>
      <c r="E73" s="1074">
        <v>3.9891160000000001</v>
      </c>
      <c r="F73" s="1073">
        <v>14.45833</v>
      </c>
      <c r="G73" s="1074">
        <v>4.2218809999999998</v>
      </c>
      <c r="H73" s="1073">
        <v>0.54166669999999995</v>
      </c>
      <c r="I73" s="1074">
        <v>0.77902760000000004</v>
      </c>
      <c r="J73" s="1073">
        <v>0.375</v>
      </c>
      <c r="K73" s="1074">
        <v>0.7109394</v>
      </c>
      <c r="L73" s="1073">
        <v>0.1666667</v>
      </c>
      <c r="M73" s="1074">
        <v>0.48154340000000001</v>
      </c>
      <c r="N73" s="1073">
        <v>0</v>
      </c>
      <c r="O73" s="1074">
        <v>0</v>
      </c>
      <c r="P73" s="4520">
        <v>96.388887872222</v>
      </c>
      <c r="Q73" s="4521">
        <v>3.6111121277780009</v>
      </c>
      <c r="R73" s="4521">
        <v>2.500000550000121</v>
      </c>
      <c r="S73" s="4521">
        <v>1.1111115777778804</v>
      </c>
      <c r="T73" s="4522">
        <v>0</v>
      </c>
    </row>
    <row r="74" spans="1:20" ht="12" customHeight="1">
      <c r="A74" s="5018"/>
      <c r="B74" s="963" t="s">
        <v>79</v>
      </c>
      <c r="C74" s="1068">
        <v>83</v>
      </c>
      <c r="D74" s="1069">
        <v>23.879519999999999</v>
      </c>
      <c r="E74" s="1070">
        <v>4.334765</v>
      </c>
      <c r="F74" s="1069">
        <v>22.90361</v>
      </c>
      <c r="G74" s="1070">
        <v>4.3606179999999997</v>
      </c>
      <c r="H74" s="1069">
        <v>1</v>
      </c>
      <c r="I74" s="1070">
        <v>2.1356440000000001</v>
      </c>
      <c r="J74" s="1069">
        <v>0.69879519999999995</v>
      </c>
      <c r="K74" s="1070">
        <v>1.605896</v>
      </c>
      <c r="L74" s="1069">
        <v>0.27710839999999998</v>
      </c>
      <c r="M74" s="1070">
        <v>1.0396209999999999</v>
      </c>
      <c r="N74" s="1069">
        <v>2.40964E-2</v>
      </c>
      <c r="O74" s="1070">
        <v>0.21952849999999999</v>
      </c>
      <c r="P74" s="4517">
        <v>95.816531477881369</v>
      </c>
      <c r="Q74" s="4518">
        <v>4.1834685221186252</v>
      </c>
      <c r="R74" s="4518">
        <v>2.9233877226075893</v>
      </c>
      <c r="S74" s="4518">
        <v>1.1592742686146569</v>
      </c>
      <c r="T74" s="4519">
        <v>0.10080653089637925</v>
      </c>
    </row>
    <row r="75" spans="1:20" ht="12" customHeight="1">
      <c r="A75" s="5018"/>
      <c r="B75" s="969">
        <v>10</v>
      </c>
      <c r="C75" s="1072">
        <v>19</v>
      </c>
      <c r="D75" s="1073">
        <v>20.210529999999999</v>
      </c>
      <c r="E75" s="1074">
        <v>4.661651</v>
      </c>
      <c r="F75" s="1073">
        <v>19.736840000000001</v>
      </c>
      <c r="G75" s="1074">
        <v>4.5196129999999997</v>
      </c>
      <c r="H75" s="1073">
        <v>0.4736842</v>
      </c>
      <c r="I75" s="1074">
        <v>0.84119100000000002</v>
      </c>
      <c r="J75" s="1073">
        <v>0.2631579</v>
      </c>
      <c r="K75" s="1074">
        <v>0.56195150000000005</v>
      </c>
      <c r="L75" s="1073">
        <v>0.2105263</v>
      </c>
      <c r="M75" s="1074">
        <v>0.53530339999999998</v>
      </c>
      <c r="N75" s="1073">
        <v>0</v>
      </c>
      <c r="O75" s="1074">
        <v>0</v>
      </c>
      <c r="P75" s="4520">
        <v>97.656249806721988</v>
      </c>
      <c r="Q75" s="4521">
        <v>2.3437501932780149</v>
      </c>
      <c r="R75" s="4521">
        <v>1.3020834956868659</v>
      </c>
      <c r="S75" s="4521">
        <v>1.041666697591149</v>
      </c>
      <c r="T75" s="4522">
        <v>0</v>
      </c>
    </row>
    <row r="76" spans="1:20" ht="12" customHeight="1">
      <c r="A76" s="5018"/>
      <c r="B76" s="969">
        <v>11</v>
      </c>
      <c r="C76" s="1072">
        <v>25</v>
      </c>
      <c r="D76" s="1073">
        <v>22.8</v>
      </c>
      <c r="E76" s="1074">
        <v>4.2328080000000003</v>
      </c>
      <c r="F76" s="1073">
        <v>22.28</v>
      </c>
      <c r="G76" s="1074">
        <v>4.2965099999999996</v>
      </c>
      <c r="H76" s="1073">
        <v>0.6</v>
      </c>
      <c r="I76" s="1074">
        <v>1</v>
      </c>
      <c r="J76" s="1073">
        <v>0.44</v>
      </c>
      <c r="K76" s="1074">
        <v>0.96090240000000005</v>
      </c>
      <c r="L76" s="1073">
        <v>0.08</v>
      </c>
      <c r="M76" s="1074">
        <v>0.27688750000000001</v>
      </c>
      <c r="N76" s="1073">
        <v>0.08</v>
      </c>
      <c r="O76" s="1074">
        <v>0.4</v>
      </c>
      <c r="P76" s="4520">
        <v>97.377622377622373</v>
      </c>
      <c r="Q76" s="4521">
        <v>2.6223776223776221</v>
      </c>
      <c r="R76" s="4521">
        <v>1.9230769230769229</v>
      </c>
      <c r="S76" s="4521">
        <v>0.34965034965034958</v>
      </c>
      <c r="T76" s="4522">
        <v>0.34965034965034958</v>
      </c>
    </row>
    <row r="77" spans="1:20" ht="12" customHeight="1">
      <c r="A77" s="5018"/>
      <c r="B77" s="969">
        <v>12</v>
      </c>
      <c r="C77" s="1072">
        <v>17</v>
      </c>
      <c r="D77" s="1073">
        <v>25.117650000000001</v>
      </c>
      <c r="E77" s="1074">
        <v>2.6898499999999999</v>
      </c>
      <c r="F77" s="1073">
        <v>23.588239999999999</v>
      </c>
      <c r="G77" s="1074">
        <v>2.7399550000000001</v>
      </c>
      <c r="H77" s="1073">
        <v>1.529412</v>
      </c>
      <c r="I77" s="1074">
        <v>2.5767630000000001</v>
      </c>
      <c r="J77" s="1073">
        <v>1</v>
      </c>
      <c r="K77" s="1074">
        <v>1.9364920000000001</v>
      </c>
      <c r="L77" s="1073">
        <v>0.52941179999999999</v>
      </c>
      <c r="M77" s="1074">
        <v>1.940285</v>
      </c>
      <c r="N77" s="1073">
        <v>0</v>
      </c>
      <c r="O77" s="1074">
        <v>0</v>
      </c>
      <c r="P77" s="4520">
        <v>93.911007286827612</v>
      </c>
      <c r="Q77" s="4521">
        <v>6.0889927131723933</v>
      </c>
      <c r="R77" s="4521">
        <v>3.9812638538028953</v>
      </c>
      <c r="S77" s="4521">
        <v>2.1077280631167277</v>
      </c>
      <c r="T77" s="4522">
        <v>0</v>
      </c>
    </row>
    <row r="78" spans="1:20" ht="12" customHeight="1">
      <c r="A78" s="5018"/>
      <c r="B78" s="969">
        <v>13</v>
      </c>
      <c r="C78" s="1072">
        <v>15</v>
      </c>
      <c r="D78" s="1073">
        <v>27.133330000000001</v>
      </c>
      <c r="E78" s="1074">
        <v>1.4074629999999999</v>
      </c>
      <c r="F78" s="1073">
        <v>25.33333</v>
      </c>
      <c r="G78" s="1074">
        <v>3.7161170000000001</v>
      </c>
      <c r="H78" s="1073">
        <v>1.8</v>
      </c>
      <c r="I78" s="1074">
        <v>3.7263540000000002</v>
      </c>
      <c r="J78" s="1073">
        <v>1.3333330000000001</v>
      </c>
      <c r="K78" s="1074">
        <v>2.6367370000000001</v>
      </c>
      <c r="L78" s="1073">
        <v>0.46666669999999999</v>
      </c>
      <c r="M78" s="1074">
        <v>1.1254630000000001</v>
      </c>
      <c r="N78" s="1073">
        <v>0</v>
      </c>
      <c r="O78" s="1074">
        <v>0</v>
      </c>
      <c r="P78" s="4520">
        <v>93.366092551117021</v>
      </c>
      <c r="Q78" s="4521">
        <v>6.6339074488829795</v>
      </c>
      <c r="R78" s="4521">
        <v>4.914004289189716</v>
      </c>
      <c r="S78" s="4521">
        <v>1.7199020540420213</v>
      </c>
      <c r="T78" s="4522">
        <v>0</v>
      </c>
    </row>
    <row r="79" spans="1:20" ht="12" customHeight="1">
      <c r="A79" s="5018"/>
      <c r="B79" s="978">
        <v>14</v>
      </c>
      <c r="C79" s="1076">
        <v>7</v>
      </c>
      <c r="D79" s="1077">
        <v>27.714289999999998</v>
      </c>
      <c r="E79" s="1078">
        <v>0.75592890000000001</v>
      </c>
      <c r="F79" s="1077">
        <v>26.857140000000001</v>
      </c>
      <c r="G79" s="1078">
        <v>2.193063</v>
      </c>
      <c r="H79" s="1077">
        <v>0.85714290000000004</v>
      </c>
      <c r="I79" s="1078">
        <v>1.4638500000000001</v>
      </c>
      <c r="J79" s="1077">
        <v>0.71428570000000002</v>
      </c>
      <c r="K79" s="1078">
        <v>1.4960260000000001</v>
      </c>
      <c r="L79" s="1077">
        <v>0.14285709999999999</v>
      </c>
      <c r="M79" s="1078">
        <v>0.37796449999999998</v>
      </c>
      <c r="N79" s="1077">
        <v>0</v>
      </c>
      <c r="O79" s="1078">
        <v>0</v>
      </c>
      <c r="P79" s="4523">
        <v>96.907216026145136</v>
      </c>
      <c r="Q79" s="4524">
        <v>3.0927839738548677</v>
      </c>
      <c r="R79" s="4524">
        <v>2.5773197978</v>
      </c>
      <c r="S79" s="4524">
        <v>0.51546381523008844</v>
      </c>
      <c r="T79" s="4525">
        <v>0</v>
      </c>
    </row>
    <row r="80" spans="1:20" ht="12" customHeight="1">
      <c r="A80" s="5018"/>
      <c r="B80" s="969" t="s">
        <v>432</v>
      </c>
      <c r="C80" s="1072">
        <v>58</v>
      </c>
      <c r="D80" s="1073">
        <v>27.793099999999999</v>
      </c>
      <c r="E80" s="1074">
        <v>1.0556220000000001</v>
      </c>
      <c r="F80" s="1073">
        <v>24.43103</v>
      </c>
      <c r="G80" s="1074">
        <v>4.1722229999999998</v>
      </c>
      <c r="H80" s="1073">
        <v>3.3793099999999998</v>
      </c>
      <c r="I80" s="1074">
        <v>4.1626050000000001</v>
      </c>
      <c r="J80" s="1073">
        <v>1.8275859999999999</v>
      </c>
      <c r="K80" s="1074">
        <v>2.7981069999999999</v>
      </c>
      <c r="L80" s="1073">
        <v>1.534483</v>
      </c>
      <c r="M80" s="1074">
        <v>2.8667210000000001</v>
      </c>
      <c r="N80" s="1073">
        <v>1.72414E-2</v>
      </c>
      <c r="O80" s="1074">
        <v>0.13130639999999999</v>
      </c>
      <c r="P80" s="4520">
        <v>87.848728206846801</v>
      </c>
      <c r="Q80" s="4521">
        <v>12.151271793153192</v>
      </c>
      <c r="R80" s="4521">
        <v>6.5716061004647912</v>
      </c>
      <c r="S80" s="4521">
        <v>5.5176707656217081</v>
      </c>
      <c r="T80" s="4522">
        <v>6.1996365380646193E-2</v>
      </c>
    </row>
    <row r="81" spans="1:20" ht="12" customHeight="1">
      <c r="A81" s="5018"/>
      <c r="B81" s="969" t="s">
        <v>433</v>
      </c>
      <c r="C81" s="1072">
        <v>57</v>
      </c>
      <c r="D81" s="1073">
        <v>27.929819999999999</v>
      </c>
      <c r="E81" s="1074">
        <v>1.6131120000000001</v>
      </c>
      <c r="F81" s="1073">
        <v>22.157889999999998</v>
      </c>
      <c r="G81" s="1074">
        <v>4.7124059999999997</v>
      </c>
      <c r="H81" s="1073">
        <v>5.947368</v>
      </c>
      <c r="I81" s="1074">
        <v>4.9187000000000003</v>
      </c>
      <c r="J81" s="1073">
        <v>4.8596490000000001</v>
      </c>
      <c r="K81" s="1074">
        <v>4.2149330000000003</v>
      </c>
      <c r="L81" s="1073">
        <v>0.91228070000000006</v>
      </c>
      <c r="M81" s="1074">
        <v>1.775636</v>
      </c>
      <c r="N81" s="1073">
        <v>0.1754386</v>
      </c>
      <c r="O81" s="1074">
        <v>0.657995</v>
      </c>
      <c r="P81" s="4520">
        <v>78.838948925499992</v>
      </c>
      <c r="Q81" s="4521">
        <v>21.161051074500012</v>
      </c>
      <c r="R81" s="4521">
        <v>17.290889128290516</v>
      </c>
      <c r="S81" s="4521">
        <v>3.2459431612405054</v>
      </c>
      <c r="T81" s="4522">
        <v>0.62421985238491673</v>
      </c>
    </row>
    <row r="82" spans="1:20" ht="12" customHeight="1">
      <c r="A82" s="5018"/>
      <c r="B82" s="969" t="s">
        <v>434</v>
      </c>
      <c r="C82" s="1072">
        <v>77</v>
      </c>
      <c r="D82" s="1073">
        <v>28.259740000000001</v>
      </c>
      <c r="E82" s="1074">
        <v>2.0352329999999998</v>
      </c>
      <c r="F82" s="1073">
        <v>19.441559999999999</v>
      </c>
      <c r="G82" s="1074">
        <v>4.5233119999999998</v>
      </c>
      <c r="H82" s="1073">
        <v>9.1168829999999996</v>
      </c>
      <c r="I82" s="1074">
        <v>4.498462</v>
      </c>
      <c r="J82" s="1073">
        <v>7.9740260000000003</v>
      </c>
      <c r="K82" s="1074">
        <v>4.3010830000000002</v>
      </c>
      <c r="L82" s="1073">
        <v>0.84415580000000001</v>
      </c>
      <c r="M82" s="1074">
        <v>1.9605649999999999</v>
      </c>
      <c r="N82" s="1073">
        <v>0.2987013</v>
      </c>
      <c r="O82" s="1074">
        <v>1.192796</v>
      </c>
      <c r="P82" s="4520">
        <v>68.076400383592357</v>
      </c>
      <c r="Q82" s="4521">
        <v>31.92359961640766</v>
      </c>
      <c r="R82" s="4521">
        <v>27.92178130999649</v>
      </c>
      <c r="S82" s="4521">
        <v>2.9558887366513646</v>
      </c>
      <c r="T82" s="4522">
        <v>1.0459299199189536</v>
      </c>
    </row>
    <row r="83" spans="1:20" ht="12" customHeight="1">
      <c r="A83" s="5018"/>
      <c r="B83" s="969" t="s">
        <v>435</v>
      </c>
      <c r="C83" s="1072">
        <v>120</v>
      </c>
      <c r="D83" s="1073">
        <v>28.383330000000001</v>
      </c>
      <c r="E83" s="1074">
        <v>2.0299580000000002</v>
      </c>
      <c r="F83" s="1073">
        <v>17.408329999999999</v>
      </c>
      <c r="G83" s="1074">
        <v>5.5192490000000003</v>
      </c>
      <c r="H83" s="1073">
        <v>11.45833</v>
      </c>
      <c r="I83" s="1074">
        <v>5.6596700000000002</v>
      </c>
      <c r="J83" s="1073">
        <v>9.9250000000000007</v>
      </c>
      <c r="K83" s="1074">
        <v>5.1288650000000002</v>
      </c>
      <c r="L83" s="1073">
        <v>1.05</v>
      </c>
      <c r="M83" s="1074">
        <v>2.365189</v>
      </c>
      <c r="N83" s="1073">
        <v>0.48333330000000002</v>
      </c>
      <c r="O83" s="1074">
        <v>1.0530729999999999</v>
      </c>
      <c r="P83" s="4520">
        <v>60.30600699907783</v>
      </c>
      <c r="Q83" s="4521">
        <v>39.69399300092217</v>
      </c>
      <c r="R83" s="4521">
        <v>34.382225030536958</v>
      </c>
      <c r="S83" s="4521">
        <v>3.637414234968646</v>
      </c>
      <c r="T83" s="4522">
        <v>1.6743651672898769</v>
      </c>
    </row>
    <row r="84" spans="1:20" ht="12" customHeight="1">
      <c r="A84" s="5018"/>
      <c r="B84" s="978" t="s">
        <v>436</v>
      </c>
      <c r="C84" s="1076">
        <v>167</v>
      </c>
      <c r="D84" s="1077">
        <v>28.383230000000001</v>
      </c>
      <c r="E84" s="1078">
        <v>1.76559</v>
      </c>
      <c r="F84" s="1077">
        <v>16.071860000000001</v>
      </c>
      <c r="G84" s="1078">
        <v>5.4591240000000001</v>
      </c>
      <c r="H84" s="1077">
        <v>12.754490000000001</v>
      </c>
      <c r="I84" s="1078">
        <v>5.277215</v>
      </c>
      <c r="J84" s="1077">
        <v>11.68263</v>
      </c>
      <c r="K84" s="1078">
        <v>5.0121419999999999</v>
      </c>
      <c r="L84" s="1077">
        <v>0.62874249999999998</v>
      </c>
      <c r="M84" s="1078">
        <v>1.2586619999999999</v>
      </c>
      <c r="N84" s="1077">
        <v>0.4431138</v>
      </c>
      <c r="O84" s="1078">
        <v>1.1279840000000001</v>
      </c>
      <c r="P84" s="4523">
        <v>55.754058352861179</v>
      </c>
      <c r="Q84" s="4524">
        <v>44.245941647138814</v>
      </c>
      <c r="R84" s="4524">
        <v>40.527607553505732</v>
      </c>
      <c r="S84" s="4524">
        <v>2.1811380906705145</v>
      </c>
      <c r="T84" s="4525">
        <v>1.5371831674839167</v>
      </c>
    </row>
    <row r="85" spans="1:20" ht="12" customHeight="1">
      <c r="A85" s="5018"/>
      <c r="B85" s="969" t="s">
        <v>437</v>
      </c>
      <c r="C85" s="1072">
        <v>146</v>
      </c>
      <c r="D85" s="1073">
        <v>27.863009999999999</v>
      </c>
      <c r="E85" s="1074">
        <v>2.2882910000000001</v>
      </c>
      <c r="F85" s="1073">
        <v>15.30137</v>
      </c>
      <c r="G85" s="1074">
        <v>5.2184949999999999</v>
      </c>
      <c r="H85" s="1073">
        <v>13.19863</v>
      </c>
      <c r="I85" s="1074">
        <v>5.105264</v>
      </c>
      <c r="J85" s="1073">
        <v>11.54795</v>
      </c>
      <c r="K85" s="1074">
        <v>4.6772850000000004</v>
      </c>
      <c r="L85" s="1073">
        <v>1.0136989999999999</v>
      </c>
      <c r="M85" s="1074">
        <v>2.4522650000000001</v>
      </c>
      <c r="N85" s="1073">
        <v>0.63698630000000001</v>
      </c>
      <c r="O85" s="1074">
        <v>1.8037510000000001</v>
      </c>
      <c r="P85" s="4520">
        <v>53.689017543859649</v>
      </c>
      <c r="Q85" s="4521">
        <v>46.310982456140351</v>
      </c>
      <c r="R85" s="4521">
        <v>40.519122807017546</v>
      </c>
      <c r="S85" s="4521">
        <v>3.5568385964912275</v>
      </c>
      <c r="T85" s="4522">
        <v>2.2350396491228071</v>
      </c>
    </row>
    <row r="86" spans="1:20" ht="12" customHeight="1">
      <c r="A86" s="5018"/>
      <c r="B86" s="969" t="s">
        <v>438</v>
      </c>
      <c r="C86" s="1072">
        <v>134</v>
      </c>
      <c r="D86" s="1073">
        <v>27.082090000000001</v>
      </c>
      <c r="E86" s="1074">
        <v>3.3359480000000001</v>
      </c>
      <c r="F86" s="1073">
        <v>12.6791</v>
      </c>
      <c r="G86" s="1074">
        <v>5.3908870000000002</v>
      </c>
      <c r="H86" s="1073">
        <v>15.86567</v>
      </c>
      <c r="I86" s="1074">
        <v>5.3855709999999997</v>
      </c>
      <c r="J86" s="1073">
        <v>13.231339999999999</v>
      </c>
      <c r="K86" s="1074">
        <v>4.8927050000000003</v>
      </c>
      <c r="L86" s="1073">
        <v>1.1716420000000001</v>
      </c>
      <c r="M86" s="1074">
        <v>2.514697</v>
      </c>
      <c r="N86" s="1073">
        <v>1.4626870000000001</v>
      </c>
      <c r="O86" s="1074">
        <v>3.0426950000000001</v>
      </c>
      <c r="P86" s="4520">
        <v>44.418294489673592</v>
      </c>
      <c r="Q86" s="4521">
        <v>55.581705510326408</v>
      </c>
      <c r="R86" s="4521">
        <v>46.352939610303387</v>
      </c>
      <c r="S86" s="4521">
        <v>4.1045767753602505</v>
      </c>
      <c r="T86" s="4522">
        <v>5.1241856213940427</v>
      </c>
    </row>
    <row r="87" spans="1:20" ht="12" customHeight="1">
      <c r="A87" s="5018"/>
      <c r="B87" s="969" t="s">
        <v>439</v>
      </c>
      <c r="C87" s="1072">
        <v>160</v>
      </c>
      <c r="D87" s="1073">
        <v>25.90625</v>
      </c>
      <c r="E87" s="1074">
        <v>4.1463739999999998</v>
      </c>
      <c r="F87" s="1073">
        <v>11.9625</v>
      </c>
      <c r="G87" s="1074">
        <v>5.4702019999999996</v>
      </c>
      <c r="H87" s="1073">
        <v>16.331250000000001</v>
      </c>
      <c r="I87" s="1074">
        <v>5.378412</v>
      </c>
      <c r="J87" s="1073">
        <v>13.0875</v>
      </c>
      <c r="K87" s="1074">
        <v>5.0111670000000004</v>
      </c>
      <c r="L87" s="1073">
        <v>0.85624999999999996</v>
      </c>
      <c r="M87" s="1074">
        <v>1.896196</v>
      </c>
      <c r="N87" s="1073">
        <v>2.3875000000000002</v>
      </c>
      <c r="O87" s="1074">
        <v>3.9541200000000001</v>
      </c>
      <c r="P87" s="4520">
        <v>42.279655400927766</v>
      </c>
      <c r="Q87" s="4521">
        <v>57.720344599072227</v>
      </c>
      <c r="R87" s="4521">
        <v>46.255798542080846</v>
      </c>
      <c r="S87" s="4521">
        <v>3.0262867240998448</v>
      </c>
      <c r="T87" s="4522">
        <v>8.4382593328915405</v>
      </c>
    </row>
    <row r="88" spans="1:20" ht="12" customHeight="1">
      <c r="A88" s="5018"/>
      <c r="B88" s="969" t="s">
        <v>440</v>
      </c>
      <c r="C88" s="1072">
        <v>170</v>
      </c>
      <c r="D88" s="1073">
        <v>24.40588</v>
      </c>
      <c r="E88" s="1074">
        <v>5.29094</v>
      </c>
      <c r="F88" s="1073">
        <v>10.117649999999999</v>
      </c>
      <c r="G88" s="1074">
        <v>5.5436120000000004</v>
      </c>
      <c r="H88" s="1073">
        <v>18.229410000000001</v>
      </c>
      <c r="I88" s="1074">
        <v>5.4469209999999997</v>
      </c>
      <c r="J88" s="1073">
        <v>13.44706</v>
      </c>
      <c r="K88" s="1074">
        <v>4.8087840000000002</v>
      </c>
      <c r="L88" s="1073">
        <v>0.84117649999999999</v>
      </c>
      <c r="M88" s="1074">
        <v>1.9071830000000001</v>
      </c>
      <c r="N88" s="1073">
        <v>3.941176</v>
      </c>
      <c r="O88" s="1074">
        <v>5.1160560000000004</v>
      </c>
      <c r="P88" s="4520">
        <v>35.692061187297732</v>
      </c>
      <c r="Q88" s="4521">
        <v>64.307938812702275</v>
      </c>
      <c r="R88" s="4521">
        <v>47.437229822069732</v>
      </c>
      <c r="S88" s="4521">
        <v>2.967420607286964</v>
      </c>
      <c r="T88" s="4522">
        <v>13.903297202602316</v>
      </c>
    </row>
    <row r="89" spans="1:20" ht="12" customHeight="1">
      <c r="A89" s="5018"/>
      <c r="B89" s="978" t="s">
        <v>441</v>
      </c>
      <c r="C89" s="1076">
        <v>253</v>
      </c>
      <c r="D89" s="1077">
        <v>22.181819999999998</v>
      </c>
      <c r="E89" s="1078">
        <v>7.0501709999999997</v>
      </c>
      <c r="F89" s="1077">
        <v>8.9486170000000005</v>
      </c>
      <c r="G89" s="1078">
        <v>5.7736169999999998</v>
      </c>
      <c r="H89" s="1077">
        <v>19.351780000000002</v>
      </c>
      <c r="I89" s="1078">
        <v>5.6455109999999999</v>
      </c>
      <c r="J89" s="1077">
        <v>12.324109999999999</v>
      </c>
      <c r="K89" s="1078">
        <v>5.2370109999999999</v>
      </c>
      <c r="L89" s="1077">
        <v>0.90909090000000004</v>
      </c>
      <c r="M89" s="1078">
        <v>1.903327</v>
      </c>
      <c r="N89" s="1077">
        <v>6.1185770000000002</v>
      </c>
      <c r="O89" s="1078">
        <v>6.8823569999999998</v>
      </c>
      <c r="P89" s="4523">
        <v>31.62011119490656</v>
      </c>
      <c r="Q89" s="4524">
        <v>68.379888805093429</v>
      </c>
      <c r="R89" s="4524">
        <v>43.547480977033636</v>
      </c>
      <c r="S89" s="4524">
        <v>3.2122902728184339</v>
      </c>
      <c r="T89" s="4525">
        <v>21.620110134850755</v>
      </c>
    </row>
    <row r="90" spans="1:20" ht="12" customHeight="1">
      <c r="A90" s="5018"/>
      <c r="B90" s="969" t="s">
        <v>442</v>
      </c>
      <c r="C90" s="1072">
        <v>228</v>
      </c>
      <c r="D90" s="1073">
        <v>21.412279999999999</v>
      </c>
      <c r="E90" s="1074">
        <v>7.0226959999999998</v>
      </c>
      <c r="F90" s="1073">
        <v>8.6447369999999992</v>
      </c>
      <c r="G90" s="1074">
        <v>6.1652089999999999</v>
      </c>
      <c r="H90" s="1073">
        <v>19.592110000000002</v>
      </c>
      <c r="I90" s="1074">
        <v>6.1174499999999998</v>
      </c>
      <c r="J90" s="1073">
        <v>11.846489999999999</v>
      </c>
      <c r="K90" s="1074">
        <v>5.9014030000000002</v>
      </c>
      <c r="L90" s="1073">
        <v>0.9210526</v>
      </c>
      <c r="M90" s="1074">
        <v>2.0699010000000002</v>
      </c>
      <c r="N90" s="1073">
        <v>6.8245610000000001</v>
      </c>
      <c r="O90" s="1074">
        <v>6.8832240000000002</v>
      </c>
      <c r="P90" s="4520">
        <v>30.615093108660464</v>
      </c>
      <c r="Q90" s="4521">
        <v>69.38490689133954</v>
      </c>
      <c r="R90" s="4521">
        <v>41.954011366779014</v>
      </c>
      <c r="S90" s="4521">
        <v>3.261881894958031</v>
      </c>
      <c r="T90" s="4522">
        <v>24.16899096418237</v>
      </c>
    </row>
    <row r="91" spans="1:20" ht="12" customHeight="1">
      <c r="A91" s="5018"/>
      <c r="B91" s="969" t="s">
        <v>443</v>
      </c>
      <c r="C91" s="1072">
        <v>242</v>
      </c>
      <c r="D91" s="1073">
        <v>16.99174</v>
      </c>
      <c r="E91" s="1074">
        <v>9.2736149999999995</v>
      </c>
      <c r="F91" s="1073">
        <v>6.3016529999999999</v>
      </c>
      <c r="G91" s="1074">
        <v>5.791315</v>
      </c>
      <c r="H91" s="1073">
        <v>21.789259999999999</v>
      </c>
      <c r="I91" s="1074">
        <v>5.7312760000000003</v>
      </c>
      <c r="J91" s="1073">
        <v>9.9958679999999998</v>
      </c>
      <c r="K91" s="1074">
        <v>6.094347</v>
      </c>
      <c r="L91" s="1073">
        <v>0.69421489999999997</v>
      </c>
      <c r="M91" s="1074">
        <v>1.623699</v>
      </c>
      <c r="N91" s="1073">
        <v>11.099170000000001</v>
      </c>
      <c r="O91" s="1074">
        <v>9.1723060000000007</v>
      </c>
      <c r="P91" s="4520">
        <v>22.433065810285342</v>
      </c>
      <c r="Q91" s="4521">
        <v>77.566934189714658</v>
      </c>
      <c r="R91" s="4521">
        <v>35.583991164687312</v>
      </c>
      <c r="S91" s="4521">
        <v>2.471314834088874</v>
      </c>
      <c r="T91" s="4522">
        <v>39.511602915861083</v>
      </c>
    </row>
    <row r="92" spans="1:20" ht="12" customHeight="1">
      <c r="A92" s="5018"/>
      <c r="B92" s="968" t="s">
        <v>444</v>
      </c>
      <c r="C92" s="1072">
        <v>177</v>
      </c>
      <c r="D92" s="1073">
        <v>15.89831</v>
      </c>
      <c r="E92" s="1074">
        <v>9.4910750000000004</v>
      </c>
      <c r="F92" s="1073">
        <v>5.5084749999999998</v>
      </c>
      <c r="G92" s="1074">
        <v>6.1349580000000001</v>
      </c>
      <c r="H92" s="1073">
        <v>22.700559999999999</v>
      </c>
      <c r="I92" s="1074">
        <v>5.9749140000000001</v>
      </c>
      <c r="J92" s="1073">
        <v>9.5084750000000007</v>
      </c>
      <c r="K92" s="1074">
        <v>6.4597689999999997</v>
      </c>
      <c r="L92" s="1073">
        <v>0.88135589999999997</v>
      </c>
      <c r="M92" s="1074">
        <v>1.6140509999999999</v>
      </c>
      <c r="N92" s="1073">
        <v>12.31073</v>
      </c>
      <c r="O92" s="1074">
        <v>9.3182100000000005</v>
      </c>
      <c r="P92" s="4520">
        <v>19.527342923995803</v>
      </c>
      <c r="Q92" s="4521">
        <v>80.472657076004197</v>
      </c>
      <c r="R92" s="4521">
        <v>33.707197002662447</v>
      </c>
      <c r="S92" s="4521">
        <v>3.1243745133429766</v>
      </c>
      <c r="T92" s="4522">
        <v>43.64108875046594</v>
      </c>
    </row>
    <row r="93" spans="1:20" ht="12" customHeight="1">
      <c r="A93" s="5018"/>
      <c r="B93" s="968" t="s">
        <v>445</v>
      </c>
      <c r="C93" s="1072">
        <v>122</v>
      </c>
      <c r="D93" s="1073">
        <v>10.9918</v>
      </c>
      <c r="E93" s="1074">
        <v>9.6915200000000006</v>
      </c>
      <c r="F93" s="1073">
        <v>3.5983610000000001</v>
      </c>
      <c r="G93" s="1074">
        <v>4.9604379999999999</v>
      </c>
      <c r="H93" s="1073">
        <v>24.581969999999998</v>
      </c>
      <c r="I93" s="1074">
        <v>4.7791560000000004</v>
      </c>
      <c r="J93" s="1073">
        <v>6.3524589999999996</v>
      </c>
      <c r="K93" s="1074">
        <v>6.2574550000000002</v>
      </c>
      <c r="L93" s="1073">
        <v>1.0409839999999999</v>
      </c>
      <c r="M93" s="1074">
        <v>2.106258</v>
      </c>
      <c r="N93" s="1073">
        <v>17.18852</v>
      </c>
      <c r="O93" s="1074">
        <v>9.4189290000000003</v>
      </c>
      <c r="P93" s="4520">
        <v>12.769051577144358</v>
      </c>
      <c r="Q93" s="4521">
        <v>87.230948422855633</v>
      </c>
      <c r="R93" s="4521">
        <v>22.542173120677681</v>
      </c>
      <c r="S93" s="4521">
        <v>3.6940091299850235</v>
      </c>
      <c r="T93" s="4522">
        <v>60.994741332172431</v>
      </c>
    </row>
    <row r="94" spans="1:20" ht="12" customHeight="1" thickBot="1">
      <c r="A94" s="5019"/>
      <c r="B94" s="979" t="s">
        <v>80</v>
      </c>
      <c r="C94" s="1080">
        <v>67</v>
      </c>
      <c r="D94" s="1081">
        <v>7.9701490000000002</v>
      </c>
      <c r="E94" s="1082">
        <v>8.6933799999999994</v>
      </c>
      <c r="F94" s="1081">
        <v>1.134328</v>
      </c>
      <c r="G94" s="1082">
        <v>2.051574</v>
      </c>
      <c r="H94" s="1081">
        <v>26.955220000000001</v>
      </c>
      <c r="I94" s="1082">
        <v>2.077534</v>
      </c>
      <c r="J94" s="1081">
        <v>6.1044780000000003</v>
      </c>
      <c r="K94" s="1082">
        <v>7.1012899999999997</v>
      </c>
      <c r="L94" s="1081">
        <v>0.73134330000000003</v>
      </c>
      <c r="M94" s="1082">
        <v>1.5033510000000001</v>
      </c>
      <c r="N94" s="1081">
        <v>20.119399999999999</v>
      </c>
      <c r="O94" s="1082">
        <v>8.5803200000000004</v>
      </c>
      <c r="P94" s="4526">
        <v>4.0382565073670813</v>
      </c>
      <c r="Q94" s="4527">
        <v>95.96174349263292</v>
      </c>
      <c r="R94" s="4527">
        <v>21.73220444843043</v>
      </c>
      <c r="S94" s="4527">
        <v>2.6036136288131084</v>
      </c>
      <c r="T94" s="4528">
        <v>71.625930043445337</v>
      </c>
    </row>
    <row r="95" spans="1:20" ht="12" customHeight="1">
      <c r="A95" s="2799"/>
      <c r="B95" s="2800"/>
      <c r="C95" s="2801"/>
      <c r="D95" s="2802"/>
      <c r="E95" s="1075"/>
      <c r="F95" s="2802"/>
      <c r="G95" s="1075"/>
      <c r="H95" s="2802"/>
      <c r="I95" s="1075"/>
      <c r="J95" s="2802"/>
      <c r="K95" s="1075"/>
      <c r="L95" s="2802"/>
      <c r="M95" s="1075"/>
      <c r="N95" s="2802"/>
      <c r="O95" s="1075"/>
      <c r="P95" s="2802"/>
      <c r="Q95" s="2802"/>
      <c r="R95" s="2802"/>
      <c r="S95" s="2802"/>
      <c r="T95" s="2802"/>
    </row>
    <row r="96" spans="1:20" ht="13.5">
      <c r="A96" s="4505" t="s">
        <v>717</v>
      </c>
      <c r="B96" s="4506" t="s">
        <v>386</v>
      </c>
      <c r="C96" s="4507"/>
      <c r="D96" s="4507"/>
      <c r="E96" s="4507"/>
      <c r="F96" s="4507"/>
      <c r="G96" s="4507"/>
      <c r="H96" s="4507"/>
      <c r="I96" s="1190"/>
      <c r="J96" s="1190"/>
      <c r="K96" s="1190"/>
      <c r="L96" s="1190"/>
      <c r="M96" s="1190"/>
      <c r="N96" s="1190"/>
      <c r="O96" s="1190"/>
      <c r="P96" s="1190"/>
      <c r="Q96" s="1190"/>
      <c r="R96" s="1190"/>
      <c r="S96" s="1190"/>
      <c r="T96" s="1190"/>
    </row>
    <row r="97" spans="6:9">
      <c r="F97" s="66"/>
      <c r="G97" s="66"/>
      <c r="H97" s="66"/>
      <c r="I97" s="66"/>
    </row>
  </sheetData>
  <mergeCells count="24">
    <mergeCell ref="A11:A38"/>
    <mergeCell ref="A39:A66"/>
    <mergeCell ref="A67:A94"/>
    <mergeCell ref="A1:B1"/>
    <mergeCell ref="B7:B8"/>
    <mergeCell ref="B9:B10"/>
    <mergeCell ref="C7:C8"/>
    <mergeCell ref="F10:G10"/>
    <mergeCell ref="H10:I10"/>
    <mergeCell ref="D9:E9"/>
    <mergeCell ref="D10:E10"/>
    <mergeCell ref="C9:C10"/>
    <mergeCell ref="N10:O10"/>
    <mergeCell ref="F9:G9"/>
    <mergeCell ref="P7:T7"/>
    <mergeCell ref="P8:T8"/>
    <mergeCell ref="J9:K9"/>
    <mergeCell ref="N9:O9"/>
    <mergeCell ref="D7:O7"/>
    <mergeCell ref="D8:O8"/>
    <mergeCell ref="J10:K10"/>
    <mergeCell ref="L9:M9"/>
    <mergeCell ref="L10:M10"/>
    <mergeCell ref="H9:I9"/>
  </mergeCells>
  <phoneticPr fontId="4"/>
  <hyperlinks>
    <hyperlink ref="A1" location="Index!A59" display="【目次へ戻る】"/>
    <hyperlink ref="A1:B1" location="Index!A69" display="【目次へ戻る】"/>
  </hyperlinks>
  <pageMargins left="0.78740157480314965" right="0.78740157480314965" top="0.98425196850393704" bottom="0.98425196850393704" header="0.51181102362204722" footer="0.51181102362204722"/>
  <pageSetup paperSize="9" scale="92" fitToHeight="0" orientation="landscape" r:id="rId1"/>
  <headerFooter>
    <oddHeader>&amp;L平成23年歯科疾患実態調査&amp;C&amp;A&amp;R&amp;P/&amp;N</oddHeader>
  </headerFooter>
</worksheet>
</file>

<file path=xl/worksheets/sheet31.xml><?xml version="1.0" encoding="utf-8"?>
<worksheet xmlns="http://schemas.openxmlformats.org/spreadsheetml/2006/main" xmlns:r="http://schemas.openxmlformats.org/officeDocument/2006/relationships">
  <sheetPr>
    <pageSetUpPr fitToPage="1"/>
  </sheetPr>
  <dimension ref="A1:Y109"/>
  <sheetViews>
    <sheetView zoomScaleNormal="100" workbookViewId="0">
      <selection activeCell="C2" sqref="C2"/>
    </sheetView>
  </sheetViews>
  <sheetFormatPr defaultRowHeight="13.5"/>
  <cols>
    <col min="1" max="1" width="11.5" customWidth="1"/>
  </cols>
  <sheetData>
    <row r="1" spans="1:25">
      <c r="A1" s="4701" t="s">
        <v>87</v>
      </c>
      <c r="B1" s="4581"/>
    </row>
    <row r="2" spans="1:25" ht="15" customHeight="1"/>
    <row r="3" spans="1:25" ht="15" customHeight="1">
      <c r="A3" s="991" t="s">
        <v>957</v>
      </c>
      <c r="B3" s="636" t="s">
        <v>958</v>
      </c>
      <c r="C3" s="639"/>
      <c r="D3" s="639"/>
      <c r="E3" s="639"/>
      <c r="F3" s="639"/>
      <c r="G3" s="639"/>
      <c r="H3" s="639"/>
      <c r="I3" s="639"/>
      <c r="J3" s="639"/>
      <c r="K3" s="639"/>
      <c r="L3" s="639"/>
      <c r="M3" s="639"/>
      <c r="N3" s="639"/>
      <c r="O3" s="639"/>
      <c r="P3" s="639"/>
      <c r="Q3" s="639"/>
      <c r="R3" s="639"/>
      <c r="S3" s="639"/>
      <c r="T3" s="639"/>
      <c r="U3" s="639"/>
      <c r="V3" s="639"/>
      <c r="W3" s="639"/>
      <c r="X3" s="639"/>
    </row>
    <row r="4" spans="1:25" ht="15" customHeight="1">
      <c r="A4" s="991" t="s">
        <v>959</v>
      </c>
      <c r="B4" s="636" t="s">
        <v>956</v>
      </c>
      <c r="C4" s="635"/>
      <c r="D4" s="635"/>
      <c r="E4" s="635"/>
      <c r="F4" s="635"/>
      <c r="G4" s="635"/>
      <c r="H4" s="635"/>
      <c r="I4" s="635"/>
      <c r="J4" s="635"/>
      <c r="K4" s="635"/>
      <c r="L4" s="635"/>
      <c r="M4" s="635"/>
      <c r="N4" s="635"/>
      <c r="O4" s="635"/>
      <c r="P4" s="635"/>
      <c r="Q4" s="635"/>
      <c r="R4" s="635"/>
      <c r="S4" s="635"/>
      <c r="T4" s="635"/>
      <c r="U4" s="635"/>
      <c r="V4" s="635"/>
      <c r="W4" s="635"/>
      <c r="X4" s="635"/>
    </row>
    <row r="5" spans="1:25" ht="15" customHeight="1">
      <c r="A5" s="636"/>
      <c r="B5" s="635"/>
      <c r="C5" s="636"/>
      <c r="D5" s="635"/>
      <c r="E5" s="635"/>
      <c r="F5" s="635"/>
      <c r="G5" s="635"/>
      <c r="H5" s="635"/>
      <c r="I5" s="635"/>
      <c r="J5" s="635"/>
      <c r="K5" s="635"/>
      <c r="L5" s="635"/>
      <c r="M5" s="635"/>
      <c r="N5" s="635"/>
      <c r="O5" s="635"/>
      <c r="P5" s="635"/>
      <c r="Q5" s="635"/>
      <c r="R5" s="635"/>
      <c r="S5" s="635"/>
      <c r="T5" s="635"/>
      <c r="U5" s="635"/>
      <c r="V5" s="635"/>
      <c r="W5" s="635"/>
      <c r="X5" s="635"/>
      <c r="Y5" s="635"/>
    </row>
    <row r="6" spans="1:25" ht="15" customHeight="1" thickBot="1">
      <c r="A6" s="1028"/>
      <c r="B6" s="1028"/>
      <c r="C6" s="1028"/>
      <c r="D6" s="1028"/>
      <c r="E6" s="1028"/>
      <c r="F6" s="1028"/>
      <c r="G6" s="1028"/>
      <c r="H6" s="1028"/>
      <c r="I6" s="1028"/>
      <c r="J6" s="1028"/>
      <c r="K6" s="1028"/>
      <c r="L6" s="1028"/>
      <c r="M6" s="1028"/>
      <c r="N6" s="1028"/>
      <c r="O6" s="1028"/>
      <c r="P6" s="1028"/>
      <c r="Q6" s="1028"/>
      <c r="R6" s="1028"/>
      <c r="S6" s="1028"/>
      <c r="T6" s="1028"/>
      <c r="U6" s="1028"/>
      <c r="V6" s="1028"/>
      <c r="W6" s="1028"/>
      <c r="X6" s="1028"/>
      <c r="Y6" s="1028"/>
    </row>
    <row r="7" spans="1:25">
      <c r="A7" s="4775" t="s">
        <v>960</v>
      </c>
      <c r="B7" s="5021" t="s">
        <v>961</v>
      </c>
      <c r="C7" s="5024" t="s">
        <v>962</v>
      </c>
      <c r="D7" s="5025"/>
      <c r="E7" s="5025"/>
      <c r="F7" s="5025"/>
      <c r="G7" s="5025"/>
      <c r="H7" s="5025"/>
      <c r="I7" s="5026"/>
      <c r="J7" s="5027" t="s">
        <v>963</v>
      </c>
      <c r="K7" s="4784"/>
      <c r="L7" s="4784"/>
      <c r="M7" s="4784"/>
      <c r="N7" s="4784"/>
      <c r="O7" s="4784"/>
      <c r="P7" s="4784"/>
      <c r="Q7" s="4784"/>
      <c r="R7" s="4784"/>
      <c r="S7" s="4784"/>
      <c r="T7" s="4784"/>
      <c r="U7" s="4784"/>
      <c r="V7" s="4784"/>
      <c r="W7" s="5028"/>
      <c r="X7" s="4957" t="s">
        <v>964</v>
      </c>
      <c r="Y7" s="4960"/>
    </row>
    <row r="8" spans="1:25">
      <c r="A8" s="4776"/>
      <c r="B8" s="5022"/>
      <c r="C8" s="4772" t="s">
        <v>965</v>
      </c>
      <c r="D8" s="4773"/>
      <c r="E8" s="4773"/>
      <c r="F8" s="4773"/>
      <c r="G8" s="4773"/>
      <c r="H8" s="4773"/>
      <c r="I8" s="5029"/>
      <c r="J8" s="5030" t="s">
        <v>966</v>
      </c>
      <c r="K8" s="4773"/>
      <c r="L8" s="4773"/>
      <c r="M8" s="4773"/>
      <c r="N8" s="4773"/>
      <c r="O8" s="4773"/>
      <c r="P8" s="4773"/>
      <c r="Q8" s="4773"/>
      <c r="R8" s="4773"/>
      <c r="S8" s="4773"/>
      <c r="T8" s="4773"/>
      <c r="U8" s="4773"/>
      <c r="V8" s="4773"/>
      <c r="W8" s="5029"/>
      <c r="X8" s="4949" t="s">
        <v>247</v>
      </c>
      <c r="Y8" s="4950"/>
    </row>
    <row r="9" spans="1:25" ht="36.75" thickBot="1">
      <c r="A9" s="5020"/>
      <c r="B9" s="5023"/>
      <c r="C9" s="1088" t="s">
        <v>967</v>
      </c>
      <c r="D9" s="1089" t="s">
        <v>968</v>
      </c>
      <c r="E9" s="1090" t="s">
        <v>969</v>
      </c>
      <c r="F9" s="1090" t="s">
        <v>970</v>
      </c>
      <c r="G9" s="1091" t="s">
        <v>971</v>
      </c>
      <c r="H9" s="1092" t="s">
        <v>972</v>
      </c>
      <c r="I9" s="1093" t="s">
        <v>973</v>
      </c>
      <c r="J9" s="5031" t="s">
        <v>974</v>
      </c>
      <c r="K9" s="5032"/>
      <c r="L9" s="5033" t="s">
        <v>975</v>
      </c>
      <c r="M9" s="5034"/>
      <c r="N9" s="5035" t="s">
        <v>976</v>
      </c>
      <c r="O9" s="5034"/>
      <c r="P9" s="5035" t="s">
        <v>977</v>
      </c>
      <c r="Q9" s="5034"/>
      <c r="R9" s="5035" t="s">
        <v>978</v>
      </c>
      <c r="S9" s="5032"/>
      <c r="T9" s="5033" t="s">
        <v>979</v>
      </c>
      <c r="U9" s="5034"/>
      <c r="V9" s="5035" t="s">
        <v>980</v>
      </c>
      <c r="W9" s="5036"/>
      <c r="X9" s="1089" t="s">
        <v>968</v>
      </c>
      <c r="Y9" s="1094" t="s">
        <v>981</v>
      </c>
    </row>
    <row r="10" spans="1:25" ht="24">
      <c r="A10" s="1095" t="s">
        <v>431</v>
      </c>
      <c r="B10" s="1096">
        <v>4098</v>
      </c>
      <c r="C10" s="1097">
        <v>88613</v>
      </c>
      <c r="D10" s="1098">
        <v>48033</v>
      </c>
      <c r="E10" s="1099">
        <v>36716</v>
      </c>
      <c r="F10" s="1099">
        <v>3864</v>
      </c>
      <c r="G10" s="1100">
        <v>22933</v>
      </c>
      <c r="H10" s="1101">
        <v>63513</v>
      </c>
      <c r="I10" s="1102">
        <v>40580</v>
      </c>
      <c r="J10" s="1103">
        <v>21.623470000000001</v>
      </c>
      <c r="K10" s="1086">
        <v>9.0035659999999993</v>
      </c>
      <c r="L10" s="1104">
        <v>11.721080000000001</v>
      </c>
      <c r="M10" s="1086">
        <v>8.1342199999999991</v>
      </c>
      <c r="N10" s="1105">
        <v>8.9594919999999991</v>
      </c>
      <c r="O10" s="1086">
        <v>6.4626239999999999</v>
      </c>
      <c r="P10" s="1105">
        <v>0.94289900000000004</v>
      </c>
      <c r="Q10" s="1086">
        <v>2.088746</v>
      </c>
      <c r="R10" s="1105">
        <v>5.5961439999999998</v>
      </c>
      <c r="S10" s="1086">
        <v>8.2583470000000005</v>
      </c>
      <c r="T10" s="1106">
        <v>15.49854</v>
      </c>
      <c r="U10" s="1086">
        <v>8.8794229999999992</v>
      </c>
      <c r="V10" s="1105">
        <v>9.9023909999999997</v>
      </c>
      <c r="W10" s="1107">
        <v>6.6368349999999996</v>
      </c>
      <c r="X10" s="1108">
        <v>43.061144865358152</v>
      </c>
      <c r="Y10" s="1109">
        <v>56.938855134641855</v>
      </c>
    </row>
    <row r="11" spans="1:25">
      <c r="A11" s="1110">
        <v>5</v>
      </c>
      <c r="B11" s="1111">
        <v>30</v>
      </c>
      <c r="C11" s="1112">
        <v>16</v>
      </c>
      <c r="D11" s="1113">
        <v>16</v>
      </c>
      <c r="E11" s="1114">
        <v>0</v>
      </c>
      <c r="F11" s="1114">
        <v>0</v>
      </c>
      <c r="G11" s="1115">
        <v>0</v>
      </c>
      <c r="H11" s="1116">
        <v>0</v>
      </c>
      <c r="I11" s="1117">
        <v>0</v>
      </c>
      <c r="J11" s="1118">
        <v>0.53333330000000001</v>
      </c>
      <c r="K11" s="1074">
        <v>1.195778</v>
      </c>
      <c r="L11" s="1119">
        <v>0.53333330000000001</v>
      </c>
      <c r="M11" s="1074">
        <v>1.195778</v>
      </c>
      <c r="N11" s="1120">
        <v>0</v>
      </c>
      <c r="O11" s="1074">
        <v>0</v>
      </c>
      <c r="P11" s="1120">
        <v>0</v>
      </c>
      <c r="Q11" s="1074">
        <v>0</v>
      </c>
      <c r="R11" s="1120">
        <v>0</v>
      </c>
      <c r="S11" s="1074">
        <v>0</v>
      </c>
      <c r="T11" s="1118">
        <v>0</v>
      </c>
      <c r="U11" s="1074">
        <v>0</v>
      </c>
      <c r="V11" s="1120">
        <v>0</v>
      </c>
      <c r="W11" s="1075">
        <v>0</v>
      </c>
      <c r="X11" s="1121">
        <v>100</v>
      </c>
      <c r="Y11" s="1122">
        <v>0</v>
      </c>
    </row>
    <row r="12" spans="1:25">
      <c r="A12" s="1110">
        <v>6</v>
      </c>
      <c r="B12" s="1111">
        <v>38</v>
      </c>
      <c r="C12" s="1112">
        <v>185</v>
      </c>
      <c r="D12" s="1113">
        <v>185</v>
      </c>
      <c r="E12" s="1114">
        <v>0</v>
      </c>
      <c r="F12" s="1114">
        <v>0</v>
      </c>
      <c r="G12" s="1115">
        <v>0</v>
      </c>
      <c r="H12" s="1116">
        <v>0</v>
      </c>
      <c r="I12" s="1117">
        <v>0</v>
      </c>
      <c r="J12" s="1118">
        <v>4.8684209999999997</v>
      </c>
      <c r="K12" s="1074">
        <v>3.4576280000000001</v>
      </c>
      <c r="L12" s="1119">
        <v>4.8684209999999997</v>
      </c>
      <c r="M12" s="1074">
        <v>3.4576280000000001</v>
      </c>
      <c r="N12" s="1120">
        <v>0</v>
      </c>
      <c r="O12" s="1074">
        <v>0</v>
      </c>
      <c r="P12" s="1120">
        <v>0</v>
      </c>
      <c r="Q12" s="1074">
        <v>0</v>
      </c>
      <c r="R12" s="1120">
        <v>0</v>
      </c>
      <c r="S12" s="1074">
        <v>0</v>
      </c>
      <c r="T12" s="1118">
        <v>0</v>
      </c>
      <c r="U12" s="1074">
        <v>0</v>
      </c>
      <c r="V12" s="1120">
        <v>0</v>
      </c>
      <c r="W12" s="1075">
        <v>0</v>
      </c>
      <c r="X12" s="1121">
        <v>100</v>
      </c>
      <c r="Y12" s="1122">
        <v>0</v>
      </c>
    </row>
    <row r="13" spans="1:25">
      <c r="A13" s="1110">
        <v>7</v>
      </c>
      <c r="B13" s="1111">
        <v>45</v>
      </c>
      <c r="C13" s="1112">
        <v>396</v>
      </c>
      <c r="D13" s="1113">
        <v>390</v>
      </c>
      <c r="E13" s="1114">
        <v>5</v>
      </c>
      <c r="F13" s="1114">
        <v>1</v>
      </c>
      <c r="G13" s="1115">
        <v>0</v>
      </c>
      <c r="H13" s="1116">
        <v>6</v>
      </c>
      <c r="I13" s="1117">
        <v>6</v>
      </c>
      <c r="J13" s="1118">
        <v>8.8000000000000007</v>
      </c>
      <c r="K13" s="1074">
        <v>2.718623</v>
      </c>
      <c r="L13" s="1119">
        <v>8.6666670000000003</v>
      </c>
      <c r="M13" s="1074">
        <v>2.738613</v>
      </c>
      <c r="N13" s="1120">
        <v>0.1111111</v>
      </c>
      <c r="O13" s="1074">
        <v>0.48721019999999998</v>
      </c>
      <c r="P13" s="1120">
        <v>2.2222200000000001E-2</v>
      </c>
      <c r="Q13" s="1074">
        <v>0.14907119999999999</v>
      </c>
      <c r="R13" s="1120">
        <v>0</v>
      </c>
      <c r="S13" s="1074">
        <v>0</v>
      </c>
      <c r="T13" s="1118">
        <v>0.13333329999999999</v>
      </c>
      <c r="U13" s="1074">
        <v>0.504525</v>
      </c>
      <c r="V13" s="1120">
        <v>0.13333329999999999</v>
      </c>
      <c r="W13" s="1075">
        <v>0.504525</v>
      </c>
      <c r="X13" s="1121">
        <v>98.484848915289234</v>
      </c>
      <c r="Y13" s="1122">
        <v>1.5151510847107581</v>
      </c>
    </row>
    <row r="14" spans="1:25">
      <c r="A14" s="1110">
        <v>8</v>
      </c>
      <c r="B14" s="1111">
        <v>52</v>
      </c>
      <c r="C14" s="1112">
        <v>626</v>
      </c>
      <c r="D14" s="1113">
        <v>612</v>
      </c>
      <c r="E14" s="1114">
        <v>7</v>
      </c>
      <c r="F14" s="1114">
        <v>7</v>
      </c>
      <c r="G14" s="1115">
        <v>1</v>
      </c>
      <c r="H14" s="1116">
        <v>15</v>
      </c>
      <c r="I14" s="1117">
        <v>14</v>
      </c>
      <c r="J14" s="1118">
        <v>12.038460000000001</v>
      </c>
      <c r="K14" s="1074">
        <v>3.162039</v>
      </c>
      <c r="L14" s="1119">
        <v>11.76923</v>
      </c>
      <c r="M14" s="1074">
        <v>3.1161530000000002</v>
      </c>
      <c r="N14" s="1120">
        <v>0.1346154</v>
      </c>
      <c r="O14" s="1074">
        <v>0.59503980000000001</v>
      </c>
      <c r="P14" s="1120">
        <v>0.1346154</v>
      </c>
      <c r="Q14" s="1074">
        <v>0.62712679999999998</v>
      </c>
      <c r="R14" s="1120">
        <v>1.9230799999999999E-2</v>
      </c>
      <c r="S14" s="1074">
        <v>0.13867499999999999</v>
      </c>
      <c r="T14" s="1118">
        <v>0.28846149999999998</v>
      </c>
      <c r="U14" s="1074">
        <v>0.91472779999999998</v>
      </c>
      <c r="V14" s="1120">
        <v>0.26923079999999999</v>
      </c>
      <c r="W14" s="1075">
        <v>0.84285659999999996</v>
      </c>
      <c r="X14" s="1123">
        <v>97.60766132765653</v>
      </c>
      <c r="Y14" s="1124">
        <v>2.3923444777668368</v>
      </c>
    </row>
    <row r="15" spans="1:25">
      <c r="A15" s="1110">
        <v>9</v>
      </c>
      <c r="B15" s="1111">
        <v>45</v>
      </c>
      <c r="C15" s="1112">
        <v>639</v>
      </c>
      <c r="D15" s="1113">
        <v>622</v>
      </c>
      <c r="E15" s="1114">
        <v>13</v>
      </c>
      <c r="F15" s="1114">
        <v>4</v>
      </c>
      <c r="G15" s="1115">
        <v>0</v>
      </c>
      <c r="H15" s="1116">
        <v>17</v>
      </c>
      <c r="I15" s="1117">
        <v>17</v>
      </c>
      <c r="J15" s="1118">
        <v>14.2</v>
      </c>
      <c r="K15" s="1074">
        <v>3.487641</v>
      </c>
      <c r="L15" s="1119">
        <v>13.82222</v>
      </c>
      <c r="M15" s="1074">
        <v>3.6574260000000001</v>
      </c>
      <c r="N15" s="1120">
        <v>0.2888889</v>
      </c>
      <c r="O15" s="1074">
        <v>0.6613424</v>
      </c>
      <c r="P15" s="1120">
        <v>8.8888900000000007E-2</v>
      </c>
      <c r="Q15" s="1074">
        <v>0.35816589999999998</v>
      </c>
      <c r="R15" s="1120">
        <v>0</v>
      </c>
      <c r="S15" s="1074">
        <v>0</v>
      </c>
      <c r="T15" s="1118">
        <v>0.3777778</v>
      </c>
      <c r="U15" s="1074">
        <v>0.71633179999999996</v>
      </c>
      <c r="V15" s="1120">
        <v>0.3777778</v>
      </c>
      <c r="W15" s="1075">
        <v>0.71633179999999996</v>
      </c>
      <c r="X15" s="1121">
        <v>97.339592545570667</v>
      </c>
      <c r="Y15" s="1122">
        <v>2.6604074544293237</v>
      </c>
    </row>
    <row r="16" spans="1:25">
      <c r="A16" s="1125">
        <v>10</v>
      </c>
      <c r="B16" s="1126">
        <v>48</v>
      </c>
      <c r="C16" s="1127">
        <v>858</v>
      </c>
      <c r="D16" s="1128">
        <v>835</v>
      </c>
      <c r="E16" s="1129">
        <v>12</v>
      </c>
      <c r="F16" s="1129">
        <v>11</v>
      </c>
      <c r="G16" s="1130">
        <v>2</v>
      </c>
      <c r="H16" s="1131">
        <v>25</v>
      </c>
      <c r="I16" s="1132">
        <v>23</v>
      </c>
      <c r="J16" s="1133">
        <v>17.875</v>
      </c>
      <c r="K16" s="1134">
        <v>4.6841739999999996</v>
      </c>
      <c r="L16" s="1135">
        <v>17.39583</v>
      </c>
      <c r="M16" s="1134">
        <v>4.6298729999999999</v>
      </c>
      <c r="N16" s="1136">
        <v>0.25</v>
      </c>
      <c r="O16" s="1134">
        <v>0.63581080000000001</v>
      </c>
      <c r="P16" s="1136">
        <v>0.2291667</v>
      </c>
      <c r="Q16" s="1134">
        <v>0.69157800000000003</v>
      </c>
      <c r="R16" s="1136">
        <v>4.1666700000000001E-2</v>
      </c>
      <c r="S16" s="1134">
        <v>0.28867510000000002</v>
      </c>
      <c r="T16" s="1133">
        <v>0.52083330000000005</v>
      </c>
      <c r="U16" s="1134">
        <v>1.1106750000000001</v>
      </c>
      <c r="V16" s="1136">
        <v>0.4791667</v>
      </c>
      <c r="W16" s="1137">
        <v>0.92229090000000002</v>
      </c>
      <c r="X16" s="1138">
        <v>97.093022895619185</v>
      </c>
      <c r="Y16" s="1139">
        <v>2.9069771043808141</v>
      </c>
    </row>
    <row r="17" spans="1:25">
      <c r="A17" s="1110">
        <v>11</v>
      </c>
      <c r="B17" s="1111">
        <v>38</v>
      </c>
      <c r="C17" s="1112">
        <v>837</v>
      </c>
      <c r="D17" s="1113">
        <v>812</v>
      </c>
      <c r="E17" s="1114">
        <v>22</v>
      </c>
      <c r="F17" s="1114">
        <v>3</v>
      </c>
      <c r="G17" s="1115">
        <v>2</v>
      </c>
      <c r="H17" s="1116">
        <v>27</v>
      </c>
      <c r="I17" s="1117">
        <v>25</v>
      </c>
      <c r="J17" s="1118">
        <v>22.026319999999998</v>
      </c>
      <c r="K17" s="1074">
        <v>4.8406320000000003</v>
      </c>
      <c r="L17" s="1119">
        <v>21.36842</v>
      </c>
      <c r="M17" s="1074">
        <v>4.912318</v>
      </c>
      <c r="N17" s="1120">
        <v>0.5789474</v>
      </c>
      <c r="O17" s="1074">
        <v>1.1538790000000001</v>
      </c>
      <c r="P17" s="1120">
        <v>7.8947400000000001E-2</v>
      </c>
      <c r="Q17" s="1074">
        <v>0.27327630000000003</v>
      </c>
      <c r="R17" s="1120">
        <v>5.2631600000000001E-2</v>
      </c>
      <c r="S17" s="1074">
        <v>0.32444279999999998</v>
      </c>
      <c r="T17" s="1118">
        <v>0.71052630000000006</v>
      </c>
      <c r="U17" s="1074">
        <v>1.1833959999999999</v>
      </c>
      <c r="V17" s="1120">
        <v>0.65789470000000005</v>
      </c>
      <c r="W17" s="1075">
        <v>1.1688829999999999</v>
      </c>
      <c r="X17" s="1121">
        <v>96.781883110064896</v>
      </c>
      <c r="Y17" s="1122">
        <v>3.2181168899350965</v>
      </c>
    </row>
    <row r="18" spans="1:25">
      <c r="A18" s="1110">
        <v>12</v>
      </c>
      <c r="B18" s="1111">
        <v>37</v>
      </c>
      <c r="C18" s="1112">
        <v>919</v>
      </c>
      <c r="D18" s="1113">
        <v>869</v>
      </c>
      <c r="E18" s="1114">
        <v>38</v>
      </c>
      <c r="F18" s="1114">
        <v>12</v>
      </c>
      <c r="G18" s="1115">
        <v>0</v>
      </c>
      <c r="H18" s="1116">
        <v>50</v>
      </c>
      <c r="I18" s="1117">
        <v>50</v>
      </c>
      <c r="J18" s="1118">
        <v>24.83784</v>
      </c>
      <c r="K18" s="1074">
        <v>2.7234940000000001</v>
      </c>
      <c r="L18" s="1119">
        <v>23.48649</v>
      </c>
      <c r="M18" s="1074">
        <v>3.2371249999999998</v>
      </c>
      <c r="N18" s="1120">
        <v>1.0270269999999999</v>
      </c>
      <c r="O18" s="1074">
        <v>1.892771</v>
      </c>
      <c r="P18" s="1120">
        <v>0.32432430000000001</v>
      </c>
      <c r="Q18" s="1074">
        <v>1.3344590000000001</v>
      </c>
      <c r="R18" s="1120">
        <v>0</v>
      </c>
      <c r="S18" s="1074">
        <v>0</v>
      </c>
      <c r="T18" s="1118">
        <v>1.351351</v>
      </c>
      <c r="U18" s="1074">
        <v>2.2878449999999999</v>
      </c>
      <c r="V18" s="1120">
        <v>1.351351</v>
      </c>
      <c r="W18" s="1075">
        <v>2.2878449999999999</v>
      </c>
      <c r="X18" s="1121">
        <v>94.559305698107977</v>
      </c>
      <c r="Y18" s="1122">
        <v>5.4406943018920195</v>
      </c>
    </row>
    <row r="19" spans="1:25">
      <c r="A19" s="1110">
        <v>13</v>
      </c>
      <c r="B19" s="1111">
        <v>28</v>
      </c>
      <c r="C19" s="1112">
        <v>750</v>
      </c>
      <c r="D19" s="1113">
        <v>699</v>
      </c>
      <c r="E19" s="1114">
        <v>31</v>
      </c>
      <c r="F19" s="1114">
        <v>20</v>
      </c>
      <c r="G19" s="1115">
        <v>0</v>
      </c>
      <c r="H19" s="1116">
        <v>51</v>
      </c>
      <c r="I19" s="1117">
        <v>51</v>
      </c>
      <c r="J19" s="1118">
        <v>26.785710000000002</v>
      </c>
      <c r="K19" s="1074">
        <v>2.149197</v>
      </c>
      <c r="L19" s="1119">
        <v>24.964289999999998</v>
      </c>
      <c r="M19" s="1074">
        <v>3.7857639999999999</v>
      </c>
      <c r="N19" s="1120">
        <v>1.107143</v>
      </c>
      <c r="O19" s="1074">
        <v>2.249927</v>
      </c>
      <c r="P19" s="1120">
        <v>0.71428570000000002</v>
      </c>
      <c r="Q19" s="1074">
        <v>1.6068640000000001</v>
      </c>
      <c r="R19" s="1120">
        <v>0</v>
      </c>
      <c r="S19" s="1074">
        <v>0</v>
      </c>
      <c r="T19" s="1118">
        <v>1.821429</v>
      </c>
      <c r="U19" s="1074">
        <v>3.209403</v>
      </c>
      <c r="V19" s="1120">
        <v>1.821429</v>
      </c>
      <c r="W19" s="1075">
        <v>3.209403</v>
      </c>
      <c r="X19" s="1121">
        <v>93.199999596800069</v>
      </c>
      <c r="Y19" s="1122">
        <v>6.8000004031999293</v>
      </c>
    </row>
    <row r="20" spans="1:25">
      <c r="A20" s="1110">
        <v>14</v>
      </c>
      <c r="B20" s="1111">
        <v>19</v>
      </c>
      <c r="C20" s="1112">
        <v>520</v>
      </c>
      <c r="D20" s="1113">
        <v>495</v>
      </c>
      <c r="E20" s="1114">
        <v>14</v>
      </c>
      <c r="F20" s="1114">
        <v>11</v>
      </c>
      <c r="G20" s="1115">
        <v>0</v>
      </c>
      <c r="H20" s="1116">
        <v>25</v>
      </c>
      <c r="I20" s="1117">
        <v>25</v>
      </c>
      <c r="J20" s="1118">
        <v>27.36842</v>
      </c>
      <c r="K20" s="1074">
        <v>1.342077</v>
      </c>
      <c r="L20" s="1119">
        <v>26.052630000000001</v>
      </c>
      <c r="M20" s="1074">
        <v>2.613505</v>
      </c>
      <c r="N20" s="1120">
        <v>0.73684210000000006</v>
      </c>
      <c r="O20" s="1074">
        <v>1.2841819999999999</v>
      </c>
      <c r="P20" s="1120">
        <v>0.5789474</v>
      </c>
      <c r="Q20" s="1074">
        <v>1.4265650000000001</v>
      </c>
      <c r="R20" s="1120">
        <v>0</v>
      </c>
      <c r="S20" s="1074">
        <v>0</v>
      </c>
      <c r="T20" s="1118">
        <v>1.3157890000000001</v>
      </c>
      <c r="U20" s="1074">
        <v>1.66842</v>
      </c>
      <c r="V20" s="1120">
        <v>1.3157890000000001</v>
      </c>
      <c r="W20" s="1075">
        <v>1.66842</v>
      </c>
      <c r="X20" s="1121">
        <v>95.192309062500101</v>
      </c>
      <c r="Y20" s="1122">
        <v>4.8076909374998973</v>
      </c>
    </row>
    <row r="21" spans="1:25">
      <c r="A21" s="1125">
        <v>15</v>
      </c>
      <c r="B21" s="1126">
        <v>24</v>
      </c>
      <c r="C21" s="1127">
        <v>670</v>
      </c>
      <c r="D21" s="1128">
        <v>599</v>
      </c>
      <c r="E21" s="1129">
        <v>35</v>
      </c>
      <c r="F21" s="1129">
        <v>36</v>
      </c>
      <c r="G21" s="1130">
        <v>0</v>
      </c>
      <c r="H21" s="1131">
        <v>71</v>
      </c>
      <c r="I21" s="1132">
        <v>71</v>
      </c>
      <c r="J21" s="1133">
        <v>27.91667</v>
      </c>
      <c r="K21" s="1134">
        <v>0.28232990000000002</v>
      </c>
      <c r="L21" s="1135">
        <v>24.95833</v>
      </c>
      <c r="M21" s="1134">
        <v>3.5322019999999998</v>
      </c>
      <c r="N21" s="1136">
        <v>1.4583330000000001</v>
      </c>
      <c r="O21" s="1134">
        <v>2.1260119999999998</v>
      </c>
      <c r="P21" s="1136">
        <v>1.5</v>
      </c>
      <c r="Q21" s="1134">
        <v>2.5194890000000001</v>
      </c>
      <c r="R21" s="1136">
        <v>0</v>
      </c>
      <c r="S21" s="1134">
        <v>0</v>
      </c>
      <c r="T21" s="1133">
        <v>2.9583330000000001</v>
      </c>
      <c r="U21" s="1134">
        <v>3.5932200000000001</v>
      </c>
      <c r="V21" s="1136">
        <v>2.9583330000000001</v>
      </c>
      <c r="W21" s="1137">
        <v>3.5932200000000001</v>
      </c>
      <c r="X21" s="1138">
        <v>89.402984876809953</v>
      </c>
      <c r="Y21" s="1139">
        <v>10.597015123190047</v>
      </c>
    </row>
    <row r="22" spans="1:25">
      <c r="A22" s="1110">
        <v>16</v>
      </c>
      <c r="B22" s="1111">
        <v>30</v>
      </c>
      <c r="C22" s="1112">
        <v>834</v>
      </c>
      <c r="D22" s="1113">
        <v>727</v>
      </c>
      <c r="E22" s="1114">
        <v>78</v>
      </c>
      <c r="F22" s="1114">
        <v>29</v>
      </c>
      <c r="G22" s="1115">
        <v>1</v>
      </c>
      <c r="H22" s="1116">
        <v>108</v>
      </c>
      <c r="I22" s="1117">
        <v>107</v>
      </c>
      <c r="J22" s="1118">
        <v>27.8</v>
      </c>
      <c r="K22" s="1074">
        <v>0.76112440000000003</v>
      </c>
      <c r="L22" s="1119">
        <v>24.233329999999999</v>
      </c>
      <c r="M22" s="1074">
        <v>4.4231629999999997</v>
      </c>
      <c r="N22" s="1120">
        <v>2.6</v>
      </c>
      <c r="O22" s="1074">
        <v>3.4300899999999999</v>
      </c>
      <c r="P22" s="1120">
        <v>0.96666669999999999</v>
      </c>
      <c r="Q22" s="1074">
        <v>2.2047490000000001</v>
      </c>
      <c r="R22" s="1120">
        <v>3.3333300000000003E-2</v>
      </c>
      <c r="S22" s="1074">
        <v>0.18257419999999999</v>
      </c>
      <c r="T22" s="1118">
        <v>3.6</v>
      </c>
      <c r="U22" s="1074">
        <v>4.3754799999999996</v>
      </c>
      <c r="V22" s="1120">
        <v>3.5666669999999998</v>
      </c>
      <c r="W22" s="1075">
        <v>4.2966170000000004</v>
      </c>
      <c r="X22" s="1121">
        <v>87.06586671447505</v>
      </c>
      <c r="Y22" s="1122">
        <v>12.934133285524945</v>
      </c>
    </row>
    <row r="23" spans="1:25">
      <c r="A23" s="1110">
        <v>17</v>
      </c>
      <c r="B23" s="1111">
        <v>24</v>
      </c>
      <c r="C23" s="1112">
        <v>667</v>
      </c>
      <c r="D23" s="1113">
        <v>587</v>
      </c>
      <c r="E23" s="1114">
        <v>59</v>
      </c>
      <c r="F23" s="1114">
        <v>21</v>
      </c>
      <c r="G23" s="1115">
        <v>2</v>
      </c>
      <c r="H23" s="1116">
        <v>82</v>
      </c>
      <c r="I23" s="1117">
        <v>80</v>
      </c>
      <c r="J23" s="1118">
        <v>27.79167</v>
      </c>
      <c r="K23" s="1074">
        <v>0.72106000000000003</v>
      </c>
      <c r="L23" s="1119">
        <v>24.45833</v>
      </c>
      <c r="M23" s="1074">
        <v>3.753018</v>
      </c>
      <c r="N23" s="1120">
        <v>2.4583330000000001</v>
      </c>
      <c r="O23" s="1074">
        <v>3.161991</v>
      </c>
      <c r="P23" s="1120">
        <v>0.875</v>
      </c>
      <c r="Q23" s="1074">
        <v>1.5126280000000001</v>
      </c>
      <c r="R23" s="1120">
        <v>8.3333299999999999E-2</v>
      </c>
      <c r="S23" s="1074">
        <v>0.40824830000000001</v>
      </c>
      <c r="T23" s="1118">
        <v>3.4166669999999999</v>
      </c>
      <c r="U23" s="1074">
        <v>3.7290480000000001</v>
      </c>
      <c r="V23" s="1120">
        <v>3.3333330000000001</v>
      </c>
      <c r="W23" s="1075">
        <v>3.5712220000000001</v>
      </c>
      <c r="X23" s="1121">
        <v>87.742897335558453</v>
      </c>
      <c r="Y23" s="1122">
        <v>12.257102664441542</v>
      </c>
    </row>
    <row r="24" spans="1:25">
      <c r="A24" s="1110">
        <v>18</v>
      </c>
      <c r="B24" s="1111">
        <v>21</v>
      </c>
      <c r="C24" s="1112">
        <v>583</v>
      </c>
      <c r="D24" s="1113">
        <v>524</v>
      </c>
      <c r="E24" s="1114">
        <v>36</v>
      </c>
      <c r="F24" s="1114">
        <v>23</v>
      </c>
      <c r="G24" s="1115">
        <v>0</v>
      </c>
      <c r="H24" s="1116">
        <v>59</v>
      </c>
      <c r="I24" s="1117">
        <v>59</v>
      </c>
      <c r="J24" s="1118">
        <v>27.761900000000001</v>
      </c>
      <c r="K24" s="1074">
        <v>1.135991</v>
      </c>
      <c r="L24" s="1119">
        <v>24.952380000000002</v>
      </c>
      <c r="M24" s="1074">
        <v>3.20119</v>
      </c>
      <c r="N24" s="1120">
        <v>1.714286</v>
      </c>
      <c r="O24" s="1074">
        <v>2.0283699999999998</v>
      </c>
      <c r="P24" s="1120">
        <v>1.0952379999999999</v>
      </c>
      <c r="Q24" s="1074">
        <v>2.5279389999999999</v>
      </c>
      <c r="R24" s="1120">
        <v>0</v>
      </c>
      <c r="S24" s="1074">
        <v>0</v>
      </c>
      <c r="T24" s="1118">
        <v>2.8095240000000001</v>
      </c>
      <c r="U24" s="1074">
        <v>2.9768949999999998</v>
      </c>
      <c r="V24" s="1120">
        <v>2.8095240000000001</v>
      </c>
      <c r="W24" s="1075">
        <v>2.9768949999999998</v>
      </c>
      <c r="X24" s="1121">
        <v>89.879930425521252</v>
      </c>
      <c r="Y24" s="1122">
        <v>10.120069574478753</v>
      </c>
    </row>
    <row r="25" spans="1:25">
      <c r="A25" s="1110">
        <v>19</v>
      </c>
      <c r="B25" s="1111">
        <v>14</v>
      </c>
      <c r="C25" s="1112">
        <v>404</v>
      </c>
      <c r="D25" s="1113">
        <v>358</v>
      </c>
      <c r="E25" s="1114">
        <v>23</v>
      </c>
      <c r="F25" s="1114">
        <v>23</v>
      </c>
      <c r="G25" s="1115">
        <v>0</v>
      </c>
      <c r="H25" s="1116">
        <v>46</v>
      </c>
      <c r="I25" s="1117">
        <v>46</v>
      </c>
      <c r="J25" s="1118">
        <v>28.857140000000001</v>
      </c>
      <c r="K25" s="1074">
        <v>1.79131</v>
      </c>
      <c r="L25" s="1119">
        <v>25.571429999999999</v>
      </c>
      <c r="M25" s="1074">
        <v>4.6362170000000003</v>
      </c>
      <c r="N25" s="1120">
        <v>1.642857</v>
      </c>
      <c r="O25" s="1074">
        <v>2.7625839999999999</v>
      </c>
      <c r="P25" s="1120">
        <v>1.642857</v>
      </c>
      <c r="Q25" s="1074">
        <v>2.9770180000000002</v>
      </c>
      <c r="R25" s="1120">
        <v>0</v>
      </c>
      <c r="S25" s="1074">
        <v>0</v>
      </c>
      <c r="T25" s="1118">
        <v>3.285714</v>
      </c>
      <c r="U25" s="1074">
        <v>4.9369649999999998</v>
      </c>
      <c r="V25" s="1120">
        <v>3.285714</v>
      </c>
      <c r="W25" s="1075">
        <v>4.9369649999999998</v>
      </c>
      <c r="X25" s="1121">
        <v>88.613862827173747</v>
      </c>
      <c r="Y25" s="1122">
        <v>11.386137172826251</v>
      </c>
    </row>
    <row r="26" spans="1:25">
      <c r="A26" s="1125">
        <v>20</v>
      </c>
      <c r="B26" s="1126">
        <v>19</v>
      </c>
      <c r="C26" s="1127">
        <v>522</v>
      </c>
      <c r="D26" s="1128">
        <v>426</v>
      </c>
      <c r="E26" s="1129">
        <v>76</v>
      </c>
      <c r="F26" s="1129">
        <v>20</v>
      </c>
      <c r="G26" s="1130">
        <v>0</v>
      </c>
      <c r="H26" s="1131">
        <v>96</v>
      </c>
      <c r="I26" s="1132">
        <v>96</v>
      </c>
      <c r="J26" s="1133">
        <v>27.473680000000002</v>
      </c>
      <c r="K26" s="1134">
        <v>2.1178720000000002</v>
      </c>
      <c r="L26" s="1135">
        <v>22.421050000000001</v>
      </c>
      <c r="M26" s="1134">
        <v>4.0867779999999998</v>
      </c>
      <c r="N26" s="1136">
        <v>4</v>
      </c>
      <c r="O26" s="1134">
        <v>3.8586119999999999</v>
      </c>
      <c r="P26" s="1136">
        <v>1.052632</v>
      </c>
      <c r="Q26" s="1134">
        <v>2.197819</v>
      </c>
      <c r="R26" s="1136">
        <v>0</v>
      </c>
      <c r="S26" s="1134">
        <v>0</v>
      </c>
      <c r="T26" s="1133">
        <v>5.052632</v>
      </c>
      <c r="U26" s="1134">
        <v>4.020416</v>
      </c>
      <c r="V26" s="1136">
        <v>5.052632</v>
      </c>
      <c r="W26" s="1137">
        <v>4.020416</v>
      </c>
      <c r="X26" s="1138">
        <v>81.609192390011657</v>
      </c>
      <c r="Y26" s="1139">
        <v>18.390807609988354</v>
      </c>
    </row>
    <row r="27" spans="1:25">
      <c r="A27" s="1110">
        <v>21</v>
      </c>
      <c r="B27" s="1111">
        <v>15</v>
      </c>
      <c r="C27" s="1112">
        <v>417</v>
      </c>
      <c r="D27" s="1113">
        <v>354</v>
      </c>
      <c r="E27" s="1114">
        <v>54</v>
      </c>
      <c r="F27" s="1114">
        <v>9</v>
      </c>
      <c r="G27" s="1115">
        <v>4</v>
      </c>
      <c r="H27" s="1116">
        <v>67</v>
      </c>
      <c r="I27" s="1117">
        <v>63</v>
      </c>
      <c r="J27" s="1118">
        <v>27.8</v>
      </c>
      <c r="K27" s="1074">
        <v>1.6561570000000001</v>
      </c>
      <c r="L27" s="1119">
        <v>23.6</v>
      </c>
      <c r="M27" s="1074">
        <v>4.7025829999999997</v>
      </c>
      <c r="N27" s="1120">
        <v>3.6</v>
      </c>
      <c r="O27" s="1074">
        <v>4.4848949999999999</v>
      </c>
      <c r="P27" s="1120">
        <v>0.6</v>
      </c>
      <c r="Q27" s="1074">
        <v>0.73678840000000001</v>
      </c>
      <c r="R27" s="1120">
        <v>0.26666669999999998</v>
      </c>
      <c r="S27" s="1074">
        <v>1.032796</v>
      </c>
      <c r="T27" s="1118">
        <v>4.4666670000000002</v>
      </c>
      <c r="U27" s="1074">
        <v>4.61158</v>
      </c>
      <c r="V27" s="1120">
        <v>4.2</v>
      </c>
      <c r="W27" s="1075">
        <v>4.69346</v>
      </c>
      <c r="X27" s="1121">
        <v>84.085509690195849</v>
      </c>
      <c r="Y27" s="1122">
        <v>15.914490309804153</v>
      </c>
    </row>
    <row r="28" spans="1:25">
      <c r="A28" s="1110">
        <v>22</v>
      </c>
      <c r="B28" s="1111">
        <v>18</v>
      </c>
      <c r="C28" s="1112">
        <v>515</v>
      </c>
      <c r="D28" s="1113">
        <v>406</v>
      </c>
      <c r="E28" s="1114">
        <v>87</v>
      </c>
      <c r="F28" s="1114">
        <v>22</v>
      </c>
      <c r="G28" s="1115">
        <v>2</v>
      </c>
      <c r="H28" s="1116">
        <v>111</v>
      </c>
      <c r="I28" s="1117">
        <v>109</v>
      </c>
      <c r="J28" s="1118">
        <v>28.61111</v>
      </c>
      <c r="K28" s="1074">
        <v>1.4199790000000001</v>
      </c>
      <c r="L28" s="1119">
        <v>22.55556</v>
      </c>
      <c r="M28" s="1074">
        <v>4.9849449999999997</v>
      </c>
      <c r="N28" s="1120">
        <v>4.8333329999999997</v>
      </c>
      <c r="O28" s="1074">
        <v>4.8779209999999997</v>
      </c>
      <c r="P28" s="1120">
        <v>1.2222219999999999</v>
      </c>
      <c r="Q28" s="1074">
        <v>1.800508</v>
      </c>
      <c r="R28" s="1120">
        <v>0.1111111</v>
      </c>
      <c r="S28" s="1074">
        <v>0.32338080000000002</v>
      </c>
      <c r="T28" s="1118">
        <v>6.1666670000000003</v>
      </c>
      <c r="U28" s="1074">
        <v>5.2942809999999998</v>
      </c>
      <c r="V28" s="1120">
        <v>6.0555560000000002</v>
      </c>
      <c r="W28" s="1075">
        <v>5.1159749999999997</v>
      </c>
      <c r="X28" s="1121">
        <v>78.529983068513459</v>
      </c>
      <c r="Y28" s="1122">
        <v>21.470016931486548</v>
      </c>
    </row>
    <row r="29" spans="1:25">
      <c r="A29" s="1110">
        <v>23</v>
      </c>
      <c r="B29" s="1111">
        <v>13</v>
      </c>
      <c r="C29" s="1112">
        <v>357</v>
      </c>
      <c r="D29" s="1113">
        <v>289</v>
      </c>
      <c r="E29" s="1114">
        <v>53</v>
      </c>
      <c r="F29" s="1114">
        <v>15</v>
      </c>
      <c r="G29" s="1115">
        <v>2</v>
      </c>
      <c r="H29" s="1116">
        <v>70</v>
      </c>
      <c r="I29" s="1117">
        <v>68</v>
      </c>
      <c r="J29" s="1118">
        <v>27.461539999999999</v>
      </c>
      <c r="K29" s="1074">
        <v>1.7614099999999999</v>
      </c>
      <c r="L29" s="1119">
        <v>22.23077</v>
      </c>
      <c r="M29" s="1074">
        <v>5.2781599999999997</v>
      </c>
      <c r="N29" s="1120">
        <v>4.0769229999999999</v>
      </c>
      <c r="O29" s="1074">
        <v>3.817974</v>
      </c>
      <c r="P29" s="1120">
        <v>1.1538459999999999</v>
      </c>
      <c r="Q29" s="1074">
        <v>2.4781089999999999</v>
      </c>
      <c r="R29" s="1120">
        <v>0.15384619999999999</v>
      </c>
      <c r="S29" s="1074">
        <v>0.55470019999999998</v>
      </c>
      <c r="T29" s="1118">
        <v>5.3846150000000002</v>
      </c>
      <c r="U29" s="1074">
        <v>5.1241009999999996</v>
      </c>
      <c r="V29" s="1120">
        <v>5.2307689999999996</v>
      </c>
      <c r="W29" s="1075">
        <v>4.6931479999999999</v>
      </c>
      <c r="X29" s="1121">
        <v>80.501394421986149</v>
      </c>
      <c r="Y29" s="1122">
        <v>19.498605578013851</v>
      </c>
    </row>
    <row r="30" spans="1:25">
      <c r="A30" s="1110">
        <v>24</v>
      </c>
      <c r="B30" s="1111">
        <v>24</v>
      </c>
      <c r="C30" s="1112">
        <v>687</v>
      </c>
      <c r="D30" s="1113">
        <v>513</v>
      </c>
      <c r="E30" s="1114">
        <v>147</v>
      </c>
      <c r="F30" s="1114">
        <v>27</v>
      </c>
      <c r="G30" s="1115">
        <v>5</v>
      </c>
      <c r="H30" s="1116">
        <v>179</v>
      </c>
      <c r="I30" s="1117">
        <v>174</v>
      </c>
      <c r="J30" s="1118">
        <v>28.625</v>
      </c>
      <c r="K30" s="1074">
        <v>1.209114</v>
      </c>
      <c r="L30" s="1119">
        <v>21.375</v>
      </c>
      <c r="M30" s="1074">
        <v>4.6327049999999996</v>
      </c>
      <c r="N30" s="1120">
        <v>6.125</v>
      </c>
      <c r="O30" s="1074">
        <v>4.1211279999999997</v>
      </c>
      <c r="P30" s="1120">
        <v>1.125</v>
      </c>
      <c r="Q30" s="1074">
        <v>1.848913</v>
      </c>
      <c r="R30" s="1120">
        <v>0.2083333</v>
      </c>
      <c r="S30" s="1074">
        <v>0.50897740000000002</v>
      </c>
      <c r="T30" s="1118">
        <v>7.4583329999999997</v>
      </c>
      <c r="U30" s="1074">
        <v>4.9341679999999997</v>
      </c>
      <c r="V30" s="1120">
        <v>7.25</v>
      </c>
      <c r="W30" s="1075">
        <v>4.6927329999999996</v>
      </c>
      <c r="X30" s="1121">
        <v>74.132948833906923</v>
      </c>
      <c r="Y30" s="1122">
        <v>25.867051166093074</v>
      </c>
    </row>
    <row r="31" spans="1:25">
      <c r="A31" s="1125">
        <v>25</v>
      </c>
      <c r="B31" s="1126">
        <v>17</v>
      </c>
      <c r="C31" s="1127">
        <v>491</v>
      </c>
      <c r="D31" s="1128">
        <v>370</v>
      </c>
      <c r="E31" s="1129">
        <v>91</v>
      </c>
      <c r="F31" s="1129">
        <v>30</v>
      </c>
      <c r="G31" s="1130">
        <v>1</v>
      </c>
      <c r="H31" s="1131">
        <v>122</v>
      </c>
      <c r="I31" s="1132">
        <v>121</v>
      </c>
      <c r="J31" s="1133">
        <v>28.882349999999999</v>
      </c>
      <c r="K31" s="1134">
        <v>1.5363249999999999</v>
      </c>
      <c r="L31" s="1135">
        <v>21.764710000000001</v>
      </c>
      <c r="M31" s="1134">
        <v>5.8793009999999999</v>
      </c>
      <c r="N31" s="1136">
        <v>5.3529410000000004</v>
      </c>
      <c r="O31" s="1134">
        <v>5.1471010000000001</v>
      </c>
      <c r="P31" s="1136">
        <v>1.7647060000000001</v>
      </c>
      <c r="Q31" s="1134">
        <v>2.926803</v>
      </c>
      <c r="R31" s="1136">
        <v>5.8823500000000001E-2</v>
      </c>
      <c r="S31" s="1134">
        <v>0.24253559999999999</v>
      </c>
      <c r="T31" s="1133">
        <v>7.1764710000000003</v>
      </c>
      <c r="U31" s="1134">
        <v>5.8655270000000002</v>
      </c>
      <c r="V31" s="1136">
        <v>7.1176469999999998</v>
      </c>
      <c r="W31" s="1137">
        <v>5.8617650000000001</v>
      </c>
      <c r="X31" s="1138">
        <v>75.203254490547579</v>
      </c>
      <c r="Y31" s="1139">
        <v>24.796745509452432</v>
      </c>
    </row>
    <row r="32" spans="1:25">
      <c r="A32" s="1110">
        <v>26</v>
      </c>
      <c r="B32" s="1111">
        <v>22</v>
      </c>
      <c r="C32" s="1112">
        <v>614</v>
      </c>
      <c r="D32" s="1113">
        <v>451</v>
      </c>
      <c r="E32" s="1114">
        <v>134</v>
      </c>
      <c r="F32" s="1114">
        <v>29</v>
      </c>
      <c r="G32" s="1115">
        <v>8</v>
      </c>
      <c r="H32" s="1116">
        <v>171</v>
      </c>
      <c r="I32" s="1117">
        <v>163</v>
      </c>
      <c r="J32" s="1118">
        <v>27.909089999999999</v>
      </c>
      <c r="K32" s="1074">
        <v>1.9738549999999999</v>
      </c>
      <c r="L32" s="1119">
        <v>20.5</v>
      </c>
      <c r="M32" s="1074">
        <v>5.3340769999999997</v>
      </c>
      <c r="N32" s="1120">
        <v>6.0909089999999999</v>
      </c>
      <c r="O32" s="1074">
        <v>4.6075410000000003</v>
      </c>
      <c r="P32" s="1120">
        <v>1.318182</v>
      </c>
      <c r="Q32" s="1074">
        <v>3.1680899999999999</v>
      </c>
      <c r="R32" s="1120">
        <v>0.36363640000000003</v>
      </c>
      <c r="S32" s="1074">
        <v>0.95346260000000005</v>
      </c>
      <c r="T32" s="1118">
        <v>7.7727269999999997</v>
      </c>
      <c r="U32" s="1074">
        <v>4.8885860000000001</v>
      </c>
      <c r="V32" s="1120">
        <v>7.4090910000000001</v>
      </c>
      <c r="W32" s="1075">
        <v>4.7974110000000003</v>
      </c>
      <c r="X32" s="1121">
        <v>72.508039284643473</v>
      </c>
      <c r="Y32" s="1122">
        <v>27.491960715356534</v>
      </c>
    </row>
    <row r="33" spans="1:25">
      <c r="A33" s="1110">
        <v>27</v>
      </c>
      <c r="B33" s="1111">
        <v>22</v>
      </c>
      <c r="C33" s="1112">
        <v>636</v>
      </c>
      <c r="D33" s="1113">
        <v>453</v>
      </c>
      <c r="E33" s="1114">
        <v>155</v>
      </c>
      <c r="F33" s="1114">
        <v>28</v>
      </c>
      <c r="G33" s="1115">
        <v>0</v>
      </c>
      <c r="H33" s="1116">
        <v>183</v>
      </c>
      <c r="I33" s="1117">
        <v>183</v>
      </c>
      <c r="J33" s="1118">
        <v>28.909089999999999</v>
      </c>
      <c r="K33" s="1074">
        <v>1.925001</v>
      </c>
      <c r="L33" s="1119">
        <v>20.590910000000001</v>
      </c>
      <c r="M33" s="1074">
        <v>4.7675400000000003</v>
      </c>
      <c r="N33" s="1120">
        <v>7.0454549999999996</v>
      </c>
      <c r="O33" s="1074">
        <v>4.2255149999999997</v>
      </c>
      <c r="P33" s="1120">
        <v>1.2727269999999999</v>
      </c>
      <c r="Q33" s="1074">
        <v>1.2414210000000001</v>
      </c>
      <c r="R33" s="1120">
        <v>0</v>
      </c>
      <c r="S33" s="1074">
        <v>0</v>
      </c>
      <c r="T33" s="1118">
        <v>8.3181820000000002</v>
      </c>
      <c r="U33" s="1074">
        <v>4.476248</v>
      </c>
      <c r="V33" s="1120">
        <v>8.3181820000000002</v>
      </c>
      <c r="W33" s="1075">
        <v>4.476248</v>
      </c>
      <c r="X33" s="1121">
        <v>71.226415551204454</v>
      </c>
      <c r="Y33" s="1122">
        <v>28.773584448795553</v>
      </c>
    </row>
    <row r="34" spans="1:25">
      <c r="A34" s="1110">
        <v>28</v>
      </c>
      <c r="B34" s="1111">
        <v>36</v>
      </c>
      <c r="C34" s="1112">
        <v>1024</v>
      </c>
      <c r="D34" s="1113">
        <v>714</v>
      </c>
      <c r="E34" s="1114">
        <v>285</v>
      </c>
      <c r="F34" s="1114">
        <v>25</v>
      </c>
      <c r="G34" s="1115">
        <v>16</v>
      </c>
      <c r="H34" s="1116">
        <v>326</v>
      </c>
      <c r="I34" s="1117">
        <v>310</v>
      </c>
      <c r="J34" s="1118">
        <v>28.44444</v>
      </c>
      <c r="K34" s="1074">
        <v>2.22254</v>
      </c>
      <c r="L34" s="1119">
        <v>19.83333</v>
      </c>
      <c r="M34" s="1074">
        <v>4.4817090000000004</v>
      </c>
      <c r="N34" s="1120">
        <v>7.9166670000000003</v>
      </c>
      <c r="O34" s="1074">
        <v>4.1636179999999996</v>
      </c>
      <c r="P34" s="1120">
        <v>0.69444439999999996</v>
      </c>
      <c r="Q34" s="1074">
        <v>1.2379579999999999</v>
      </c>
      <c r="R34" s="1120">
        <v>0.44444440000000002</v>
      </c>
      <c r="S34" s="1074">
        <v>1.5936380000000001</v>
      </c>
      <c r="T34" s="1118">
        <v>9.0555559999999993</v>
      </c>
      <c r="U34" s="1074">
        <v>4.6410859999999996</v>
      </c>
      <c r="V34" s="1120">
        <v>8.6111109999999993</v>
      </c>
      <c r="W34" s="1075">
        <v>4.5749490000000002</v>
      </c>
      <c r="X34" s="1121">
        <v>68.653841480768762</v>
      </c>
      <c r="Y34" s="1122">
        <v>31.346158519231231</v>
      </c>
    </row>
    <row r="35" spans="1:25">
      <c r="A35" s="1110">
        <v>29</v>
      </c>
      <c r="B35" s="1111">
        <v>25</v>
      </c>
      <c r="C35" s="1112">
        <v>731</v>
      </c>
      <c r="D35" s="1113">
        <v>493</v>
      </c>
      <c r="E35" s="1114">
        <v>215</v>
      </c>
      <c r="F35" s="1114">
        <v>23</v>
      </c>
      <c r="G35" s="1115">
        <v>3</v>
      </c>
      <c r="H35" s="1116">
        <v>241</v>
      </c>
      <c r="I35" s="1117">
        <v>238</v>
      </c>
      <c r="J35" s="1118">
        <v>29.24</v>
      </c>
      <c r="K35" s="1074">
        <v>1.5620499999999999</v>
      </c>
      <c r="L35" s="1119">
        <v>19.72</v>
      </c>
      <c r="M35" s="1074">
        <v>5.7555769999999997</v>
      </c>
      <c r="N35" s="1120">
        <v>8.6</v>
      </c>
      <c r="O35" s="1074">
        <v>4.8648400000000001</v>
      </c>
      <c r="P35" s="1120">
        <v>0.92</v>
      </c>
      <c r="Q35" s="1074">
        <v>1.630951</v>
      </c>
      <c r="R35" s="1120">
        <v>0.12</v>
      </c>
      <c r="S35" s="1074">
        <v>0.33166250000000003</v>
      </c>
      <c r="T35" s="1118">
        <v>9.64</v>
      </c>
      <c r="U35" s="1074">
        <v>4.9989999999999997</v>
      </c>
      <c r="V35" s="1120">
        <v>9.52</v>
      </c>
      <c r="W35" s="1075">
        <v>5.0259330000000002</v>
      </c>
      <c r="X35" s="1121">
        <v>67.166212534059937</v>
      </c>
      <c r="Y35" s="1122">
        <v>32.833787465940055</v>
      </c>
    </row>
    <row r="36" spans="1:25">
      <c r="A36" s="1125">
        <v>30</v>
      </c>
      <c r="B36" s="1126">
        <v>29</v>
      </c>
      <c r="C36" s="1127">
        <v>844</v>
      </c>
      <c r="D36" s="1128">
        <v>533</v>
      </c>
      <c r="E36" s="1129">
        <v>244</v>
      </c>
      <c r="F36" s="1129">
        <v>67</v>
      </c>
      <c r="G36" s="1130">
        <v>5</v>
      </c>
      <c r="H36" s="1131">
        <v>316</v>
      </c>
      <c r="I36" s="1132">
        <v>311</v>
      </c>
      <c r="J36" s="1133">
        <v>29.103449999999999</v>
      </c>
      <c r="K36" s="1134">
        <v>2.2415690000000001</v>
      </c>
      <c r="L36" s="1135">
        <v>18.37931</v>
      </c>
      <c r="M36" s="1134">
        <v>7.047866</v>
      </c>
      <c r="N36" s="1136">
        <v>8.4137930000000001</v>
      </c>
      <c r="O36" s="1134">
        <v>5.7291059999999998</v>
      </c>
      <c r="P36" s="1136">
        <v>2.3103449999999999</v>
      </c>
      <c r="Q36" s="1134">
        <v>4.1066450000000003</v>
      </c>
      <c r="R36" s="1136">
        <v>0.17241380000000001</v>
      </c>
      <c r="S36" s="1134">
        <v>0.53911070000000005</v>
      </c>
      <c r="T36" s="1133">
        <v>10.89655</v>
      </c>
      <c r="U36" s="1134">
        <v>6.8678590000000002</v>
      </c>
      <c r="V36" s="1136">
        <v>10.72414</v>
      </c>
      <c r="W36" s="1137">
        <v>6.7870489999999997</v>
      </c>
      <c r="X36" s="1138">
        <v>62.779744130488389</v>
      </c>
      <c r="Y36" s="1139">
        <v>37.220255869511597</v>
      </c>
    </row>
    <row r="37" spans="1:25">
      <c r="A37" s="1110">
        <v>31</v>
      </c>
      <c r="B37" s="1111">
        <v>29</v>
      </c>
      <c r="C37" s="1112">
        <v>822</v>
      </c>
      <c r="D37" s="1113">
        <v>572</v>
      </c>
      <c r="E37" s="1114">
        <v>229</v>
      </c>
      <c r="F37" s="1114">
        <v>21</v>
      </c>
      <c r="G37" s="1115">
        <v>10</v>
      </c>
      <c r="H37" s="1116">
        <v>260</v>
      </c>
      <c r="I37" s="1117">
        <v>250</v>
      </c>
      <c r="J37" s="1118">
        <v>28.344830000000002</v>
      </c>
      <c r="K37" s="1074">
        <v>2.224472</v>
      </c>
      <c r="L37" s="1119">
        <v>19.724139999999998</v>
      </c>
      <c r="M37" s="1074">
        <v>5.9575680000000002</v>
      </c>
      <c r="N37" s="1120">
        <v>7.8965519999999998</v>
      </c>
      <c r="O37" s="1074">
        <v>5.640066</v>
      </c>
      <c r="P37" s="1120">
        <v>0.7241379</v>
      </c>
      <c r="Q37" s="1074">
        <v>1.3064830000000001</v>
      </c>
      <c r="R37" s="1120">
        <v>0.34482760000000001</v>
      </c>
      <c r="S37" s="1074">
        <v>1.0098039999999999</v>
      </c>
      <c r="T37" s="1118">
        <v>8.9655170000000002</v>
      </c>
      <c r="U37" s="1074">
        <v>5.6662080000000001</v>
      </c>
      <c r="V37" s="1120">
        <v>8.6206899999999997</v>
      </c>
      <c r="W37" s="1075">
        <v>5.4406790000000003</v>
      </c>
      <c r="X37" s="1121">
        <v>68.750002832031072</v>
      </c>
      <c r="Y37" s="1122">
        <v>31.249997167968935</v>
      </c>
    </row>
    <row r="38" spans="1:25">
      <c r="A38" s="1110">
        <v>32</v>
      </c>
      <c r="B38" s="1111">
        <v>40</v>
      </c>
      <c r="C38" s="1112">
        <v>1147</v>
      </c>
      <c r="D38" s="1113">
        <v>753</v>
      </c>
      <c r="E38" s="1114">
        <v>362</v>
      </c>
      <c r="F38" s="1114">
        <v>32</v>
      </c>
      <c r="G38" s="1115">
        <v>20</v>
      </c>
      <c r="H38" s="1116">
        <v>414</v>
      </c>
      <c r="I38" s="1117">
        <v>394</v>
      </c>
      <c r="J38" s="1118">
        <v>28.675000000000001</v>
      </c>
      <c r="K38" s="1074">
        <v>1.8727119999999999</v>
      </c>
      <c r="L38" s="1119">
        <v>18.824999999999999</v>
      </c>
      <c r="M38" s="1074">
        <v>5.2861089999999997</v>
      </c>
      <c r="N38" s="1120">
        <v>9.0500000000000007</v>
      </c>
      <c r="O38" s="1074">
        <v>4.73909</v>
      </c>
      <c r="P38" s="1120">
        <v>0.8</v>
      </c>
      <c r="Q38" s="1074">
        <v>1.4358059999999999</v>
      </c>
      <c r="R38" s="1120">
        <v>0.5</v>
      </c>
      <c r="S38" s="1074">
        <v>1.0127390000000001</v>
      </c>
      <c r="T38" s="1118">
        <v>10.35</v>
      </c>
      <c r="U38" s="1074">
        <v>5.2111809999999998</v>
      </c>
      <c r="V38" s="1120">
        <v>9.85</v>
      </c>
      <c r="W38" s="1075">
        <v>5.0512759999999997</v>
      </c>
      <c r="X38" s="1121">
        <v>64.52442159383034</v>
      </c>
      <c r="Y38" s="1122">
        <v>35.475578406169667</v>
      </c>
    </row>
    <row r="39" spans="1:25">
      <c r="A39" s="1110">
        <v>33</v>
      </c>
      <c r="B39" s="1111">
        <v>45</v>
      </c>
      <c r="C39" s="1112">
        <v>1277</v>
      </c>
      <c r="D39" s="1113">
        <v>764</v>
      </c>
      <c r="E39" s="1114">
        <v>461</v>
      </c>
      <c r="F39" s="1114">
        <v>52</v>
      </c>
      <c r="G39" s="1115">
        <v>24</v>
      </c>
      <c r="H39" s="1116">
        <v>537</v>
      </c>
      <c r="I39" s="1117">
        <v>513</v>
      </c>
      <c r="J39" s="1118">
        <v>28.377780000000001</v>
      </c>
      <c r="K39" s="1074">
        <v>1.7488809999999999</v>
      </c>
      <c r="L39" s="1119">
        <v>16.977779999999999</v>
      </c>
      <c r="M39" s="1074">
        <v>5.6306339999999997</v>
      </c>
      <c r="N39" s="1120">
        <v>10.244440000000001</v>
      </c>
      <c r="O39" s="1074">
        <v>5.3815999999999997</v>
      </c>
      <c r="P39" s="1120">
        <v>1.155556</v>
      </c>
      <c r="Q39" s="1074">
        <v>1.8210329999999999</v>
      </c>
      <c r="R39" s="1120">
        <v>0.53333330000000001</v>
      </c>
      <c r="S39" s="1074">
        <v>1.1200650000000001</v>
      </c>
      <c r="T39" s="1118">
        <v>11.93333</v>
      </c>
      <c r="U39" s="1074">
        <v>5.7777000000000003</v>
      </c>
      <c r="V39" s="1120">
        <v>11.4</v>
      </c>
      <c r="W39" s="1075">
        <v>5.4204999999999997</v>
      </c>
      <c r="X39" s="1121">
        <v>58.724068359879645</v>
      </c>
      <c r="Y39" s="1122">
        <v>41.275931640120355</v>
      </c>
    </row>
    <row r="40" spans="1:25">
      <c r="A40" s="1110">
        <v>34</v>
      </c>
      <c r="B40" s="1111">
        <v>50</v>
      </c>
      <c r="C40" s="1112">
        <v>1414</v>
      </c>
      <c r="D40" s="1113">
        <v>900</v>
      </c>
      <c r="E40" s="1114">
        <v>476</v>
      </c>
      <c r="F40" s="1114">
        <v>38</v>
      </c>
      <c r="G40" s="1115">
        <v>25</v>
      </c>
      <c r="H40" s="1116">
        <v>539</v>
      </c>
      <c r="I40" s="1117">
        <v>514</v>
      </c>
      <c r="J40" s="1118">
        <v>28.28</v>
      </c>
      <c r="K40" s="1074">
        <v>1.6786779999999999</v>
      </c>
      <c r="L40" s="1119">
        <v>18</v>
      </c>
      <c r="M40" s="1074">
        <v>5.17056</v>
      </c>
      <c r="N40" s="1120">
        <v>9.52</v>
      </c>
      <c r="O40" s="1074">
        <v>4.8286559999999996</v>
      </c>
      <c r="P40" s="1120">
        <v>0.76</v>
      </c>
      <c r="Q40" s="1074">
        <v>1.254543</v>
      </c>
      <c r="R40" s="1120">
        <v>0.5</v>
      </c>
      <c r="S40" s="1074">
        <v>0.95297600000000005</v>
      </c>
      <c r="T40" s="1118">
        <v>10.78</v>
      </c>
      <c r="U40" s="1074">
        <v>5.3995090000000001</v>
      </c>
      <c r="V40" s="1120">
        <v>10.28</v>
      </c>
      <c r="W40" s="1075">
        <v>5.1469820000000004</v>
      </c>
      <c r="X40" s="1121">
        <v>62.543432939541347</v>
      </c>
      <c r="Y40" s="1122">
        <v>37.456567060458646</v>
      </c>
    </row>
    <row r="41" spans="1:25">
      <c r="A41" s="1125">
        <v>35</v>
      </c>
      <c r="B41" s="1126">
        <v>45</v>
      </c>
      <c r="C41" s="1127">
        <v>1297</v>
      </c>
      <c r="D41" s="1128">
        <v>750</v>
      </c>
      <c r="E41" s="1129">
        <v>485</v>
      </c>
      <c r="F41" s="1129">
        <v>62</v>
      </c>
      <c r="G41" s="1130">
        <v>23</v>
      </c>
      <c r="H41" s="1131">
        <v>570</v>
      </c>
      <c r="I41" s="1132">
        <v>547</v>
      </c>
      <c r="J41" s="1133">
        <v>28.822220000000002</v>
      </c>
      <c r="K41" s="1134">
        <v>1.6416299999999999</v>
      </c>
      <c r="L41" s="1135">
        <v>16.66667</v>
      </c>
      <c r="M41" s="1134">
        <v>6.5574389999999996</v>
      </c>
      <c r="N41" s="1136">
        <v>10.77778</v>
      </c>
      <c r="O41" s="1134">
        <v>5.2953190000000001</v>
      </c>
      <c r="P41" s="1136">
        <v>1.3777779999999999</v>
      </c>
      <c r="Q41" s="1134">
        <v>2.604968</v>
      </c>
      <c r="R41" s="1136">
        <v>0.51111110000000004</v>
      </c>
      <c r="S41" s="1134">
        <v>0.86922699999999997</v>
      </c>
      <c r="T41" s="1133">
        <v>12.66667</v>
      </c>
      <c r="U41" s="1134">
        <v>6.3317379999999996</v>
      </c>
      <c r="V41" s="1136">
        <v>12.155559999999999</v>
      </c>
      <c r="W41" s="1137">
        <v>6.0111850000000002</v>
      </c>
      <c r="X41" s="1138">
        <v>56.818180268595398</v>
      </c>
      <c r="Y41" s="1139">
        <v>43.181819731404609</v>
      </c>
    </row>
    <row r="42" spans="1:25">
      <c r="A42" s="1110">
        <v>36</v>
      </c>
      <c r="B42" s="1111">
        <v>51</v>
      </c>
      <c r="C42" s="1112">
        <v>1446</v>
      </c>
      <c r="D42" s="1113">
        <v>901</v>
      </c>
      <c r="E42" s="1114">
        <v>510</v>
      </c>
      <c r="F42" s="1114">
        <v>35</v>
      </c>
      <c r="G42" s="1115">
        <v>16</v>
      </c>
      <c r="H42" s="1116">
        <v>561</v>
      </c>
      <c r="I42" s="1117">
        <v>545</v>
      </c>
      <c r="J42" s="1118">
        <v>28.35294</v>
      </c>
      <c r="K42" s="1074">
        <v>1.78688</v>
      </c>
      <c r="L42" s="1119">
        <v>17.66667</v>
      </c>
      <c r="M42" s="1074">
        <v>5.2826760000000004</v>
      </c>
      <c r="N42" s="1120">
        <v>10</v>
      </c>
      <c r="O42" s="1074">
        <v>5.3329170000000001</v>
      </c>
      <c r="P42" s="1120">
        <v>0.68627450000000001</v>
      </c>
      <c r="Q42" s="1074">
        <v>1.378263</v>
      </c>
      <c r="R42" s="1120">
        <v>0.31372549999999999</v>
      </c>
      <c r="S42" s="1074">
        <v>0.98975139999999995</v>
      </c>
      <c r="T42" s="1118">
        <v>11</v>
      </c>
      <c r="U42" s="1074">
        <v>5.2763619999999998</v>
      </c>
      <c r="V42" s="1120">
        <v>10.68627</v>
      </c>
      <c r="W42" s="1075">
        <v>5.1009419999999999</v>
      </c>
      <c r="X42" s="1121">
        <v>61.627911438614944</v>
      </c>
      <c r="Y42" s="1122">
        <v>38.372088561385056</v>
      </c>
    </row>
    <row r="43" spans="1:25">
      <c r="A43" s="1110">
        <v>37</v>
      </c>
      <c r="B43" s="1111">
        <v>53</v>
      </c>
      <c r="C43" s="1112">
        <v>1492</v>
      </c>
      <c r="D43" s="1113">
        <v>923</v>
      </c>
      <c r="E43" s="1114">
        <v>520</v>
      </c>
      <c r="F43" s="1114">
        <v>49</v>
      </c>
      <c r="G43" s="1115">
        <v>20</v>
      </c>
      <c r="H43" s="1116">
        <v>589</v>
      </c>
      <c r="I43" s="1117">
        <v>569</v>
      </c>
      <c r="J43" s="1118">
        <v>28.150939999999999</v>
      </c>
      <c r="K43" s="1074">
        <v>1.702896</v>
      </c>
      <c r="L43" s="1119">
        <v>17.415089999999999</v>
      </c>
      <c r="M43" s="1074">
        <v>5.6208200000000001</v>
      </c>
      <c r="N43" s="1120">
        <v>9.8113209999999995</v>
      </c>
      <c r="O43" s="1074">
        <v>5.2148329999999996</v>
      </c>
      <c r="P43" s="1120">
        <v>0.92452829999999997</v>
      </c>
      <c r="Q43" s="1074">
        <v>1.8692759999999999</v>
      </c>
      <c r="R43" s="1120">
        <v>0.37735849999999999</v>
      </c>
      <c r="S43" s="1074">
        <v>1.113318</v>
      </c>
      <c r="T43" s="1118">
        <v>11.11321</v>
      </c>
      <c r="U43" s="1074">
        <v>5.4549209999999997</v>
      </c>
      <c r="V43" s="1120">
        <v>10.735849999999999</v>
      </c>
      <c r="W43" s="1075">
        <v>5.2956839999999996</v>
      </c>
      <c r="X43" s="1121">
        <v>61.044962370698563</v>
      </c>
      <c r="Y43" s="1122">
        <v>38.95503762930143</v>
      </c>
    </row>
    <row r="44" spans="1:25">
      <c r="A44" s="1110">
        <v>38</v>
      </c>
      <c r="B44" s="1111">
        <v>64</v>
      </c>
      <c r="C44" s="1112">
        <v>1799</v>
      </c>
      <c r="D44" s="1113">
        <v>997</v>
      </c>
      <c r="E44" s="1114">
        <v>750</v>
      </c>
      <c r="F44" s="1114">
        <v>52</v>
      </c>
      <c r="G44" s="1115">
        <v>38</v>
      </c>
      <c r="H44" s="1116">
        <v>840</v>
      </c>
      <c r="I44" s="1117">
        <v>802</v>
      </c>
      <c r="J44" s="1118">
        <v>28.109380000000002</v>
      </c>
      <c r="K44" s="1074">
        <v>1.764888</v>
      </c>
      <c r="L44" s="1119">
        <v>15.57813</v>
      </c>
      <c r="M44" s="1074">
        <v>5.3535469999999998</v>
      </c>
      <c r="N44" s="1120">
        <v>11.71875</v>
      </c>
      <c r="O44" s="1074">
        <v>5.1654179999999998</v>
      </c>
      <c r="P44" s="1120">
        <v>0.8125</v>
      </c>
      <c r="Q44" s="1074">
        <v>1.4351039999999999</v>
      </c>
      <c r="R44" s="1120">
        <v>0.59375</v>
      </c>
      <c r="S44" s="1074">
        <v>1.2563329999999999</v>
      </c>
      <c r="T44" s="1118">
        <v>13.125</v>
      </c>
      <c r="U44" s="1074">
        <v>5.5104519999999999</v>
      </c>
      <c r="V44" s="1120">
        <v>12.53125</v>
      </c>
      <c r="W44" s="1075">
        <v>5.1853540000000002</v>
      </c>
      <c r="X44" s="1121">
        <v>54.273279604001367</v>
      </c>
      <c r="Y44" s="1122">
        <v>45.726720395998619</v>
      </c>
    </row>
    <row r="45" spans="1:25">
      <c r="A45" s="1110">
        <v>39</v>
      </c>
      <c r="B45" s="1111">
        <v>58</v>
      </c>
      <c r="C45" s="1112">
        <v>1646</v>
      </c>
      <c r="D45" s="1113">
        <v>997</v>
      </c>
      <c r="E45" s="1114">
        <v>604</v>
      </c>
      <c r="F45" s="1114">
        <v>45</v>
      </c>
      <c r="G45" s="1115">
        <v>29</v>
      </c>
      <c r="H45" s="1116">
        <v>678</v>
      </c>
      <c r="I45" s="1117">
        <v>649</v>
      </c>
      <c r="J45" s="1118">
        <v>28.37931</v>
      </c>
      <c r="K45" s="1074">
        <v>2.0759910000000001</v>
      </c>
      <c r="L45" s="1119">
        <v>17.18966</v>
      </c>
      <c r="M45" s="1074">
        <v>5.3752420000000001</v>
      </c>
      <c r="N45" s="1120">
        <v>10.413790000000001</v>
      </c>
      <c r="O45" s="1074">
        <v>4.576962</v>
      </c>
      <c r="P45" s="1120">
        <v>0.7758621</v>
      </c>
      <c r="Q45" s="1074">
        <v>1.228936</v>
      </c>
      <c r="R45" s="1120">
        <v>0.5</v>
      </c>
      <c r="S45" s="1074">
        <v>1.4173119999999999</v>
      </c>
      <c r="T45" s="1118">
        <v>11.68966</v>
      </c>
      <c r="U45" s="1074">
        <v>4.8853770000000001</v>
      </c>
      <c r="V45" s="1120">
        <v>11.18966</v>
      </c>
      <c r="W45" s="1075">
        <v>4.6319140000000001</v>
      </c>
      <c r="X45" s="1121">
        <v>59.522384876098187</v>
      </c>
      <c r="Y45" s="1122">
        <v>40.477615123901813</v>
      </c>
    </row>
    <row r="46" spans="1:25">
      <c r="A46" s="1125">
        <v>40</v>
      </c>
      <c r="B46" s="1126">
        <v>47</v>
      </c>
      <c r="C46" s="1127">
        <v>1326</v>
      </c>
      <c r="D46" s="1128">
        <v>812</v>
      </c>
      <c r="E46" s="1129">
        <v>476</v>
      </c>
      <c r="F46" s="1129">
        <v>38</v>
      </c>
      <c r="G46" s="1130">
        <v>17</v>
      </c>
      <c r="H46" s="1131">
        <v>531</v>
      </c>
      <c r="I46" s="1132">
        <v>514</v>
      </c>
      <c r="J46" s="1133">
        <v>28.212769999999999</v>
      </c>
      <c r="K46" s="1134">
        <v>1.284289</v>
      </c>
      <c r="L46" s="1135">
        <v>17.276599999999998</v>
      </c>
      <c r="M46" s="1134">
        <v>5.8633059999999997</v>
      </c>
      <c r="N46" s="1136">
        <v>10.127660000000001</v>
      </c>
      <c r="O46" s="1134">
        <v>4.9150039999999997</v>
      </c>
      <c r="P46" s="1136">
        <v>0.80851059999999997</v>
      </c>
      <c r="Q46" s="1134">
        <v>1.5692470000000001</v>
      </c>
      <c r="R46" s="1136">
        <v>0.36170210000000003</v>
      </c>
      <c r="S46" s="1134">
        <v>0.67326370000000002</v>
      </c>
      <c r="T46" s="1133">
        <v>11.29787</v>
      </c>
      <c r="U46" s="1134">
        <v>5.7442409999999997</v>
      </c>
      <c r="V46" s="1136">
        <v>10.936170000000001</v>
      </c>
      <c r="W46" s="1137">
        <v>5.4986329999999999</v>
      </c>
      <c r="X46" s="1138">
        <v>60.461663855882541</v>
      </c>
      <c r="Y46" s="1139">
        <v>39.538336144117459</v>
      </c>
    </row>
    <row r="47" spans="1:25">
      <c r="A47" s="1110">
        <v>41</v>
      </c>
      <c r="B47" s="1111">
        <v>46</v>
      </c>
      <c r="C47" s="1112">
        <v>1290</v>
      </c>
      <c r="D47" s="1113">
        <v>823</v>
      </c>
      <c r="E47" s="1114">
        <v>444</v>
      </c>
      <c r="F47" s="1114">
        <v>23</v>
      </c>
      <c r="G47" s="1115">
        <v>26</v>
      </c>
      <c r="H47" s="1116">
        <v>493</v>
      </c>
      <c r="I47" s="1117">
        <v>467</v>
      </c>
      <c r="J47" s="1118">
        <v>28.043479999999999</v>
      </c>
      <c r="K47" s="1074">
        <v>1.954556</v>
      </c>
      <c r="L47" s="1119">
        <v>17.891300000000001</v>
      </c>
      <c r="M47" s="1074">
        <v>4.9316589999999998</v>
      </c>
      <c r="N47" s="1120">
        <v>9.6521740000000005</v>
      </c>
      <c r="O47" s="1074">
        <v>4.5860529999999997</v>
      </c>
      <c r="P47" s="1120">
        <v>0.5</v>
      </c>
      <c r="Q47" s="1074">
        <v>1.187902</v>
      </c>
      <c r="R47" s="1120">
        <v>0.56521739999999998</v>
      </c>
      <c r="S47" s="1074">
        <v>1.3605910000000001</v>
      </c>
      <c r="T47" s="1118">
        <v>10.71739</v>
      </c>
      <c r="U47" s="1074">
        <v>4.9110440000000004</v>
      </c>
      <c r="V47" s="1120">
        <v>10.15217</v>
      </c>
      <c r="W47" s="1075">
        <v>4.5751379999999999</v>
      </c>
      <c r="X47" s="1121">
        <v>62.537991078934411</v>
      </c>
      <c r="Y47" s="1122">
        <v>37.462008921065589</v>
      </c>
    </row>
    <row r="48" spans="1:25">
      <c r="A48" s="1110">
        <v>42</v>
      </c>
      <c r="B48" s="1111">
        <v>47</v>
      </c>
      <c r="C48" s="1112">
        <v>1313</v>
      </c>
      <c r="D48" s="1113">
        <v>739</v>
      </c>
      <c r="E48" s="1114">
        <v>501</v>
      </c>
      <c r="F48" s="1114">
        <v>73</v>
      </c>
      <c r="G48" s="1115">
        <v>37</v>
      </c>
      <c r="H48" s="1116">
        <v>611</v>
      </c>
      <c r="I48" s="1117">
        <v>574</v>
      </c>
      <c r="J48" s="1118">
        <v>27.936170000000001</v>
      </c>
      <c r="K48" s="1074">
        <v>1.7742640000000001</v>
      </c>
      <c r="L48" s="1119">
        <v>15.7234</v>
      </c>
      <c r="M48" s="1074">
        <v>6.1386240000000001</v>
      </c>
      <c r="N48" s="1120">
        <v>10.65957</v>
      </c>
      <c r="O48" s="1074">
        <v>5.3983759999999998</v>
      </c>
      <c r="P48" s="1120">
        <v>1.553191</v>
      </c>
      <c r="Q48" s="1074">
        <v>3.7924899999999999</v>
      </c>
      <c r="R48" s="1120">
        <v>0.78723399999999999</v>
      </c>
      <c r="S48" s="1074">
        <v>1.488159</v>
      </c>
      <c r="T48" s="1118">
        <v>13</v>
      </c>
      <c r="U48" s="1074">
        <v>6.072031</v>
      </c>
      <c r="V48" s="1120">
        <v>12.212770000000001</v>
      </c>
      <c r="W48" s="1075">
        <v>5.3970050000000001</v>
      </c>
      <c r="X48" s="1121">
        <v>54.740734035664303</v>
      </c>
      <c r="Y48" s="1122">
        <v>45.259265964335704</v>
      </c>
    </row>
    <row r="49" spans="1:25">
      <c r="A49" s="1110">
        <v>43</v>
      </c>
      <c r="B49" s="1111">
        <v>41</v>
      </c>
      <c r="C49" s="1112">
        <v>1152</v>
      </c>
      <c r="D49" s="1113">
        <v>636</v>
      </c>
      <c r="E49" s="1114">
        <v>484</v>
      </c>
      <c r="F49" s="1114">
        <v>32</v>
      </c>
      <c r="G49" s="1115">
        <v>26</v>
      </c>
      <c r="H49" s="1116">
        <v>542</v>
      </c>
      <c r="I49" s="1117">
        <v>516</v>
      </c>
      <c r="J49" s="1118">
        <v>28.097560000000001</v>
      </c>
      <c r="K49" s="1074">
        <v>2.332433</v>
      </c>
      <c r="L49" s="1119">
        <v>15.5122</v>
      </c>
      <c r="M49" s="1074">
        <v>5.0602470000000004</v>
      </c>
      <c r="N49" s="1120">
        <v>11.804880000000001</v>
      </c>
      <c r="O49" s="1074">
        <v>4.2498209999999998</v>
      </c>
      <c r="P49" s="1120">
        <v>0.78048779999999995</v>
      </c>
      <c r="Q49" s="1074">
        <v>1.369529</v>
      </c>
      <c r="R49" s="1120">
        <v>0.63414630000000005</v>
      </c>
      <c r="S49" s="1074">
        <v>1.1348149999999999</v>
      </c>
      <c r="T49" s="1118">
        <v>13.21951</v>
      </c>
      <c r="U49" s="1074">
        <v>4.4749980000000003</v>
      </c>
      <c r="V49" s="1120">
        <v>12.585369999999999</v>
      </c>
      <c r="W49" s="1075">
        <v>4.0986320000000003</v>
      </c>
      <c r="X49" s="1121">
        <v>53.989825179218364</v>
      </c>
      <c r="Y49" s="1122">
        <v>46.010174820781636</v>
      </c>
    </row>
    <row r="50" spans="1:25">
      <c r="A50" s="1110">
        <v>44</v>
      </c>
      <c r="B50" s="1111">
        <v>46</v>
      </c>
      <c r="C50" s="1112">
        <v>1224</v>
      </c>
      <c r="D50" s="1113">
        <v>613</v>
      </c>
      <c r="E50" s="1114">
        <v>547</v>
      </c>
      <c r="F50" s="1114">
        <v>64</v>
      </c>
      <c r="G50" s="1115">
        <v>87</v>
      </c>
      <c r="H50" s="1116">
        <v>698</v>
      </c>
      <c r="I50" s="1117">
        <v>611</v>
      </c>
      <c r="J50" s="1118">
        <v>26.608699999999999</v>
      </c>
      <c r="K50" s="1074">
        <v>4.6498660000000003</v>
      </c>
      <c r="L50" s="1119">
        <v>13.326090000000001</v>
      </c>
      <c r="M50" s="1074">
        <v>6.4327439999999996</v>
      </c>
      <c r="N50" s="1120">
        <v>11.891299999999999</v>
      </c>
      <c r="O50" s="1074">
        <v>5.7935910000000002</v>
      </c>
      <c r="P50" s="1120">
        <v>1.3913040000000001</v>
      </c>
      <c r="Q50" s="1074">
        <v>2.6032310000000001</v>
      </c>
      <c r="R50" s="1120">
        <v>1.8913040000000001</v>
      </c>
      <c r="S50" s="1074">
        <v>4.3677010000000003</v>
      </c>
      <c r="T50" s="1118">
        <v>15.173909999999999</v>
      </c>
      <c r="U50" s="1074">
        <v>6.2939280000000002</v>
      </c>
      <c r="V50" s="1120">
        <v>13.28261</v>
      </c>
      <c r="W50" s="1075">
        <v>5.7297010000000004</v>
      </c>
      <c r="X50" s="1121">
        <v>46.758210526315793</v>
      </c>
      <c r="Y50" s="1122">
        <v>53.241789473684207</v>
      </c>
    </row>
    <row r="51" spans="1:25">
      <c r="A51" s="1125">
        <v>45</v>
      </c>
      <c r="B51" s="1126">
        <v>38</v>
      </c>
      <c r="C51" s="1127">
        <v>1053</v>
      </c>
      <c r="D51" s="1128">
        <v>537</v>
      </c>
      <c r="E51" s="1129">
        <v>472</v>
      </c>
      <c r="F51" s="1129">
        <v>44</v>
      </c>
      <c r="G51" s="1130">
        <v>38</v>
      </c>
      <c r="H51" s="1131">
        <v>554</v>
      </c>
      <c r="I51" s="1132">
        <v>516</v>
      </c>
      <c r="J51" s="1133">
        <v>27.710529999999999</v>
      </c>
      <c r="K51" s="1134">
        <v>1.9159060000000001</v>
      </c>
      <c r="L51" s="1135">
        <v>14.13158</v>
      </c>
      <c r="M51" s="1134">
        <v>5.3127639999999996</v>
      </c>
      <c r="N51" s="1136">
        <v>12.421049999999999</v>
      </c>
      <c r="O51" s="1134">
        <v>5.1287820000000002</v>
      </c>
      <c r="P51" s="1136">
        <v>1.1578949999999999</v>
      </c>
      <c r="Q51" s="1134">
        <v>2.1875110000000002</v>
      </c>
      <c r="R51" s="1136">
        <v>1</v>
      </c>
      <c r="S51" s="1134">
        <v>1.6439900000000001</v>
      </c>
      <c r="T51" s="1133">
        <v>14.578950000000001</v>
      </c>
      <c r="U51" s="1134">
        <v>5.212415</v>
      </c>
      <c r="V51" s="1136">
        <v>13.578950000000001</v>
      </c>
      <c r="W51" s="1137">
        <v>4.8692729999999997</v>
      </c>
      <c r="X51" s="1138">
        <v>49.220895608684337</v>
      </c>
      <c r="Y51" s="1139">
        <v>50.779104391315663</v>
      </c>
    </row>
    <row r="52" spans="1:25">
      <c r="A52" s="1110">
        <v>46</v>
      </c>
      <c r="B52" s="1111">
        <v>55</v>
      </c>
      <c r="C52" s="1112">
        <v>1497</v>
      </c>
      <c r="D52" s="1113">
        <v>721</v>
      </c>
      <c r="E52" s="1114">
        <v>721</v>
      </c>
      <c r="F52" s="1114">
        <v>55</v>
      </c>
      <c r="G52" s="1115">
        <v>72</v>
      </c>
      <c r="H52" s="1116">
        <v>848</v>
      </c>
      <c r="I52" s="1117">
        <v>776</v>
      </c>
      <c r="J52" s="1118">
        <v>27.21818</v>
      </c>
      <c r="K52" s="1074">
        <v>3.6751969999999998</v>
      </c>
      <c r="L52" s="1119">
        <v>13.10909</v>
      </c>
      <c r="M52" s="1074">
        <v>5.6786560000000001</v>
      </c>
      <c r="N52" s="1120">
        <v>13.10909</v>
      </c>
      <c r="O52" s="1074">
        <v>5.5533530000000004</v>
      </c>
      <c r="P52" s="1120">
        <v>1</v>
      </c>
      <c r="Q52" s="1074">
        <v>2.7011660000000002</v>
      </c>
      <c r="R52" s="1120">
        <v>1.309091</v>
      </c>
      <c r="S52" s="1074">
        <v>3.1673840000000002</v>
      </c>
      <c r="T52" s="1118">
        <v>15.41818</v>
      </c>
      <c r="U52" s="1074">
        <v>5.3183499999999997</v>
      </c>
      <c r="V52" s="1120">
        <v>14.10909</v>
      </c>
      <c r="W52" s="1075">
        <v>5.4489979999999996</v>
      </c>
      <c r="X52" s="1121">
        <v>45.952837407855711</v>
      </c>
      <c r="Y52" s="1122">
        <v>54.047162592144282</v>
      </c>
    </row>
    <row r="53" spans="1:25">
      <c r="A53" s="1110">
        <v>47</v>
      </c>
      <c r="B53" s="1111">
        <v>36</v>
      </c>
      <c r="C53" s="1112">
        <v>980</v>
      </c>
      <c r="D53" s="1113">
        <v>487</v>
      </c>
      <c r="E53" s="1114">
        <v>463</v>
      </c>
      <c r="F53" s="1114">
        <v>30</v>
      </c>
      <c r="G53" s="1115">
        <v>51</v>
      </c>
      <c r="H53" s="1116">
        <v>544</v>
      </c>
      <c r="I53" s="1117">
        <v>493</v>
      </c>
      <c r="J53" s="1118">
        <v>27.22222</v>
      </c>
      <c r="K53" s="1074">
        <v>3.825561</v>
      </c>
      <c r="L53" s="1119">
        <v>13.52778</v>
      </c>
      <c r="M53" s="1074">
        <v>5.4378890000000002</v>
      </c>
      <c r="N53" s="1120">
        <v>12.86111</v>
      </c>
      <c r="O53" s="1074">
        <v>5.4518820000000003</v>
      </c>
      <c r="P53" s="1120">
        <v>0.83333330000000005</v>
      </c>
      <c r="Q53" s="1074">
        <v>1.6818360000000001</v>
      </c>
      <c r="R53" s="1120">
        <v>1.4166669999999999</v>
      </c>
      <c r="S53" s="1074">
        <v>3.3753310000000001</v>
      </c>
      <c r="T53" s="1118">
        <v>15.11111</v>
      </c>
      <c r="U53" s="1074">
        <v>5.5896730000000003</v>
      </c>
      <c r="V53" s="1120">
        <v>13.69444</v>
      </c>
      <c r="W53" s="1075">
        <v>5.3549410000000002</v>
      </c>
      <c r="X53" s="1121">
        <v>47.235699428294879</v>
      </c>
      <c r="Y53" s="1122">
        <v>52.764300571705114</v>
      </c>
    </row>
    <row r="54" spans="1:25">
      <c r="A54" s="1110">
        <v>48</v>
      </c>
      <c r="B54" s="1111">
        <v>43</v>
      </c>
      <c r="C54" s="1112">
        <v>1163</v>
      </c>
      <c r="D54" s="1113">
        <v>561</v>
      </c>
      <c r="E54" s="1114">
        <v>544</v>
      </c>
      <c r="F54" s="1114">
        <v>58</v>
      </c>
      <c r="G54" s="1115">
        <v>67</v>
      </c>
      <c r="H54" s="1116">
        <v>669</v>
      </c>
      <c r="I54" s="1117">
        <v>602</v>
      </c>
      <c r="J54" s="1118">
        <v>27.046510000000001</v>
      </c>
      <c r="K54" s="1074">
        <v>3.841834</v>
      </c>
      <c r="L54" s="1119">
        <v>13.04651</v>
      </c>
      <c r="M54" s="1074">
        <v>6.436331</v>
      </c>
      <c r="N54" s="1120">
        <v>12.651160000000001</v>
      </c>
      <c r="O54" s="1074">
        <v>5.0844469999999999</v>
      </c>
      <c r="P54" s="1120">
        <v>1.3488370000000001</v>
      </c>
      <c r="Q54" s="1074">
        <v>2.5809160000000002</v>
      </c>
      <c r="R54" s="1120">
        <v>1.5581400000000001</v>
      </c>
      <c r="S54" s="1074">
        <v>3.5207030000000001</v>
      </c>
      <c r="T54" s="1118">
        <v>15.55814</v>
      </c>
      <c r="U54" s="1074">
        <v>6.4191019999999996</v>
      </c>
      <c r="V54" s="1120">
        <v>14</v>
      </c>
      <c r="W54" s="1075">
        <v>5.7487060000000003</v>
      </c>
      <c r="X54" s="1121">
        <v>45.609752260559034</v>
      </c>
      <c r="Y54" s="1122">
        <v>54.390247739440966</v>
      </c>
    </row>
    <row r="55" spans="1:25">
      <c r="A55" s="1110">
        <v>49</v>
      </c>
      <c r="B55" s="1111">
        <v>38</v>
      </c>
      <c r="C55" s="1112">
        <v>998</v>
      </c>
      <c r="D55" s="1113">
        <v>518</v>
      </c>
      <c r="E55" s="1114">
        <v>449</v>
      </c>
      <c r="F55" s="1114">
        <v>31</v>
      </c>
      <c r="G55" s="1115">
        <v>89</v>
      </c>
      <c r="H55" s="1116">
        <v>569</v>
      </c>
      <c r="I55" s="1117">
        <v>480</v>
      </c>
      <c r="J55" s="1118">
        <v>26.263159999999999</v>
      </c>
      <c r="K55" s="1074">
        <v>5.2949960000000003</v>
      </c>
      <c r="L55" s="1119">
        <v>13.63158</v>
      </c>
      <c r="M55" s="1074">
        <v>5.4297529999999998</v>
      </c>
      <c r="N55" s="1120">
        <v>11.81579</v>
      </c>
      <c r="O55" s="1074">
        <v>5.2497379999999998</v>
      </c>
      <c r="P55" s="1120">
        <v>0.81578949999999995</v>
      </c>
      <c r="Q55" s="1074">
        <v>1.7836380000000001</v>
      </c>
      <c r="R55" s="1120">
        <v>2.3421050000000001</v>
      </c>
      <c r="S55" s="1074">
        <v>5.0472169999999998</v>
      </c>
      <c r="T55" s="1118">
        <v>14.97368</v>
      </c>
      <c r="U55" s="1074">
        <v>5.5919189999999999</v>
      </c>
      <c r="V55" s="1120">
        <v>12.63158</v>
      </c>
      <c r="W55" s="1075">
        <v>4.9452189999999998</v>
      </c>
      <c r="X55" s="1121">
        <v>47.654102776901865</v>
      </c>
      <c r="Y55" s="1122">
        <v>52.345897223098127</v>
      </c>
    </row>
    <row r="56" spans="1:25">
      <c r="A56" s="1125">
        <v>50</v>
      </c>
      <c r="B56" s="1126">
        <v>43</v>
      </c>
      <c r="C56" s="1127">
        <v>1145</v>
      </c>
      <c r="D56" s="1128">
        <v>555</v>
      </c>
      <c r="E56" s="1129">
        <v>552</v>
      </c>
      <c r="F56" s="1129">
        <v>38</v>
      </c>
      <c r="G56" s="1130">
        <v>80</v>
      </c>
      <c r="H56" s="1131">
        <v>670</v>
      </c>
      <c r="I56" s="1132">
        <v>590</v>
      </c>
      <c r="J56" s="1133">
        <v>26.62791</v>
      </c>
      <c r="K56" s="1134">
        <v>4.9378190000000002</v>
      </c>
      <c r="L56" s="1135">
        <v>12.906980000000001</v>
      </c>
      <c r="M56" s="1134">
        <v>4.6178429999999997</v>
      </c>
      <c r="N56" s="1136">
        <v>12.837210000000001</v>
      </c>
      <c r="O56" s="1134">
        <v>4.7905179999999996</v>
      </c>
      <c r="P56" s="1136">
        <v>0.88372090000000003</v>
      </c>
      <c r="Q56" s="1134">
        <v>1.5917840000000001</v>
      </c>
      <c r="R56" s="1136">
        <v>1.860465</v>
      </c>
      <c r="S56" s="1134">
        <v>4.6781220000000001</v>
      </c>
      <c r="T56" s="1133">
        <v>15.5814</v>
      </c>
      <c r="U56" s="1134">
        <v>4.7571130000000004</v>
      </c>
      <c r="V56" s="1136">
        <v>13.720929999999999</v>
      </c>
      <c r="W56" s="1137">
        <v>4.6869909999999999</v>
      </c>
      <c r="X56" s="1138">
        <v>45.306121302790828</v>
      </c>
      <c r="Y56" s="1139">
        <v>54.693878697209172</v>
      </c>
    </row>
    <row r="57" spans="1:25">
      <c r="A57" s="1110">
        <v>51</v>
      </c>
      <c r="B57" s="1111">
        <v>57</v>
      </c>
      <c r="C57" s="1112">
        <v>1492</v>
      </c>
      <c r="D57" s="1113">
        <v>710</v>
      </c>
      <c r="E57" s="1114">
        <v>740</v>
      </c>
      <c r="F57" s="1114">
        <v>42</v>
      </c>
      <c r="G57" s="1115">
        <v>117</v>
      </c>
      <c r="H57" s="1116">
        <v>899</v>
      </c>
      <c r="I57" s="1117">
        <v>782</v>
      </c>
      <c r="J57" s="1118">
        <v>26.175439999999998</v>
      </c>
      <c r="K57" s="1074">
        <v>4.0801030000000003</v>
      </c>
      <c r="L57" s="1119">
        <v>12.45614</v>
      </c>
      <c r="M57" s="1074">
        <v>6.0712149999999996</v>
      </c>
      <c r="N57" s="1120">
        <v>12.98246</v>
      </c>
      <c r="O57" s="1074">
        <v>5.4559639999999998</v>
      </c>
      <c r="P57" s="1120">
        <v>0.73684210000000006</v>
      </c>
      <c r="Q57" s="1074">
        <v>1.6958599999999999</v>
      </c>
      <c r="R57" s="1120">
        <v>2.052632</v>
      </c>
      <c r="S57" s="1074">
        <v>3.9070499999999999</v>
      </c>
      <c r="T57" s="1118">
        <v>15.771929999999999</v>
      </c>
      <c r="U57" s="1074">
        <v>6.0238139999999998</v>
      </c>
      <c r="V57" s="1120">
        <v>13.7193</v>
      </c>
      <c r="W57" s="1075">
        <v>5.2158910000000001</v>
      </c>
      <c r="X57" s="1121">
        <v>44.126785855356033</v>
      </c>
      <c r="Y57" s="1122">
        <v>55.873214144643967</v>
      </c>
    </row>
    <row r="58" spans="1:25">
      <c r="A58" s="1110">
        <v>52</v>
      </c>
      <c r="B58" s="1111">
        <v>52</v>
      </c>
      <c r="C58" s="1112">
        <v>1353</v>
      </c>
      <c r="D58" s="1113">
        <v>600</v>
      </c>
      <c r="E58" s="1114">
        <v>713</v>
      </c>
      <c r="F58" s="1114">
        <v>40</v>
      </c>
      <c r="G58" s="1115">
        <v>142</v>
      </c>
      <c r="H58" s="1116">
        <v>895</v>
      </c>
      <c r="I58" s="1117">
        <v>753</v>
      </c>
      <c r="J58" s="1118">
        <v>26.01923</v>
      </c>
      <c r="K58" s="1074">
        <v>4.198461</v>
      </c>
      <c r="L58" s="1119">
        <v>11.538460000000001</v>
      </c>
      <c r="M58" s="1074">
        <v>6.4578920000000002</v>
      </c>
      <c r="N58" s="1120">
        <v>13.711539999999999</v>
      </c>
      <c r="O58" s="1074">
        <v>5.5318560000000003</v>
      </c>
      <c r="P58" s="1120">
        <v>0.76923079999999999</v>
      </c>
      <c r="Q58" s="1074">
        <v>1.113472</v>
      </c>
      <c r="R58" s="1120">
        <v>2.730769</v>
      </c>
      <c r="S58" s="1074">
        <v>3.825177</v>
      </c>
      <c r="T58" s="1118">
        <v>17.211539999999999</v>
      </c>
      <c r="U58" s="1074">
        <v>6.2003690000000002</v>
      </c>
      <c r="V58" s="1120">
        <v>14.48077</v>
      </c>
      <c r="W58" s="1075">
        <v>5.5039749999999996</v>
      </c>
      <c r="X58" s="1121">
        <v>40.133773913043477</v>
      </c>
      <c r="Y58" s="1122">
        <v>59.866226086956523</v>
      </c>
    </row>
    <row r="59" spans="1:25">
      <c r="A59" s="1110">
        <v>53</v>
      </c>
      <c r="B59" s="1111">
        <v>49</v>
      </c>
      <c r="C59" s="1112">
        <v>1221</v>
      </c>
      <c r="D59" s="1113">
        <v>599</v>
      </c>
      <c r="E59" s="1114">
        <v>573</v>
      </c>
      <c r="F59" s="1114">
        <v>49</v>
      </c>
      <c r="G59" s="1115">
        <v>171</v>
      </c>
      <c r="H59" s="1116">
        <v>793</v>
      </c>
      <c r="I59" s="1117">
        <v>622</v>
      </c>
      <c r="J59" s="1118">
        <v>24.918369999999999</v>
      </c>
      <c r="K59" s="1074">
        <v>4.6763440000000003</v>
      </c>
      <c r="L59" s="1119">
        <v>12.224489999999999</v>
      </c>
      <c r="M59" s="1074">
        <v>5.3161129999999996</v>
      </c>
      <c r="N59" s="1120">
        <v>11.69388</v>
      </c>
      <c r="O59" s="1074">
        <v>4.984159</v>
      </c>
      <c r="P59" s="1120">
        <v>1</v>
      </c>
      <c r="Q59" s="1074">
        <v>2.3273730000000001</v>
      </c>
      <c r="R59" s="1120">
        <v>3.4897960000000001</v>
      </c>
      <c r="S59" s="1074">
        <v>4.4022839999999999</v>
      </c>
      <c r="T59" s="1118">
        <v>16.183669999999999</v>
      </c>
      <c r="U59" s="1074">
        <v>5.1505400000000003</v>
      </c>
      <c r="V59" s="1120">
        <v>12.69388</v>
      </c>
      <c r="W59" s="1075">
        <v>4.8528520000000004</v>
      </c>
      <c r="X59" s="1121">
        <v>43.031614859955731</v>
      </c>
      <c r="Y59" s="1122">
        <v>56.968385140044262</v>
      </c>
    </row>
    <row r="60" spans="1:25">
      <c r="A60" s="1110">
        <v>54</v>
      </c>
      <c r="B60" s="1111">
        <v>56</v>
      </c>
      <c r="C60" s="1112">
        <v>1436</v>
      </c>
      <c r="D60" s="1113">
        <v>699</v>
      </c>
      <c r="E60" s="1114">
        <v>694</v>
      </c>
      <c r="F60" s="1114">
        <v>43</v>
      </c>
      <c r="G60" s="1115">
        <v>165</v>
      </c>
      <c r="H60" s="1116">
        <v>902</v>
      </c>
      <c r="I60" s="1117">
        <v>737</v>
      </c>
      <c r="J60" s="1118">
        <v>25.642859999999999</v>
      </c>
      <c r="K60" s="1074">
        <v>5.0287490000000004</v>
      </c>
      <c r="L60" s="1119">
        <v>12.482139999999999</v>
      </c>
      <c r="M60" s="1074">
        <v>6.1673359999999997</v>
      </c>
      <c r="N60" s="1120">
        <v>12.392860000000001</v>
      </c>
      <c r="O60" s="1074">
        <v>5.6910730000000003</v>
      </c>
      <c r="P60" s="1120">
        <v>0.76785709999999996</v>
      </c>
      <c r="Q60" s="1074">
        <v>1.9539340000000001</v>
      </c>
      <c r="R60" s="1120">
        <v>2.9464290000000002</v>
      </c>
      <c r="S60" s="1074">
        <v>4.6256979999999999</v>
      </c>
      <c r="T60" s="1118">
        <v>16.107140000000001</v>
      </c>
      <c r="U60" s="1074">
        <v>5.8858180000000004</v>
      </c>
      <c r="V60" s="1120">
        <v>13.16071</v>
      </c>
      <c r="W60" s="1075">
        <v>5.2597160000000001</v>
      </c>
      <c r="X60" s="1121">
        <v>43.660211100104654</v>
      </c>
      <c r="Y60" s="1122">
        <v>56.339788899895346</v>
      </c>
    </row>
    <row r="61" spans="1:25">
      <c r="A61" s="1125">
        <v>55</v>
      </c>
      <c r="B61" s="1126">
        <v>48</v>
      </c>
      <c r="C61" s="1127">
        <v>1218</v>
      </c>
      <c r="D61" s="1128">
        <v>566</v>
      </c>
      <c r="E61" s="1129">
        <v>571</v>
      </c>
      <c r="F61" s="1129">
        <v>81</v>
      </c>
      <c r="G61" s="1130">
        <v>147</v>
      </c>
      <c r="H61" s="1131">
        <v>799</v>
      </c>
      <c r="I61" s="1132">
        <v>652</v>
      </c>
      <c r="J61" s="1133">
        <v>25.375</v>
      </c>
      <c r="K61" s="1134">
        <v>4.5458660000000002</v>
      </c>
      <c r="L61" s="1135">
        <v>11.79167</v>
      </c>
      <c r="M61" s="1134">
        <v>5.8708020000000003</v>
      </c>
      <c r="N61" s="1136">
        <v>11.89583</v>
      </c>
      <c r="O61" s="1134">
        <v>4.7590430000000001</v>
      </c>
      <c r="P61" s="1136">
        <v>1.6875</v>
      </c>
      <c r="Q61" s="1134">
        <v>3.384296</v>
      </c>
      <c r="R61" s="1136">
        <v>3.0625</v>
      </c>
      <c r="S61" s="1134">
        <v>4.2446780000000004</v>
      </c>
      <c r="T61" s="1133">
        <v>16.64583</v>
      </c>
      <c r="U61" s="1134">
        <v>5.8181289999999999</v>
      </c>
      <c r="V61" s="1136">
        <v>13.58333</v>
      </c>
      <c r="W61" s="1137">
        <v>4.9501059999999999</v>
      </c>
      <c r="X61" s="1138">
        <v>41.465213186813187</v>
      </c>
      <c r="Y61" s="1139">
        <v>58.534786813186813</v>
      </c>
    </row>
    <row r="62" spans="1:25">
      <c r="A62" s="1110">
        <v>56</v>
      </c>
      <c r="B62" s="1111">
        <v>57</v>
      </c>
      <c r="C62" s="1112">
        <v>1423</v>
      </c>
      <c r="D62" s="1113">
        <v>680</v>
      </c>
      <c r="E62" s="1114">
        <v>696</v>
      </c>
      <c r="F62" s="1114">
        <v>47</v>
      </c>
      <c r="G62" s="1115">
        <v>197</v>
      </c>
      <c r="H62" s="1116">
        <v>940</v>
      </c>
      <c r="I62" s="1117">
        <v>743</v>
      </c>
      <c r="J62" s="1118">
        <v>24.96491</v>
      </c>
      <c r="K62" s="1074">
        <v>4.122954</v>
      </c>
      <c r="L62" s="1119">
        <v>11.929819999999999</v>
      </c>
      <c r="M62" s="1074">
        <v>5.7874850000000002</v>
      </c>
      <c r="N62" s="1120">
        <v>12.21053</v>
      </c>
      <c r="O62" s="1074">
        <v>5.1745840000000003</v>
      </c>
      <c r="P62" s="1120">
        <v>0.8245614</v>
      </c>
      <c r="Q62" s="1074">
        <v>1.7740469999999999</v>
      </c>
      <c r="R62" s="1120">
        <v>3.45614</v>
      </c>
      <c r="S62" s="1074">
        <v>3.9418549999999999</v>
      </c>
      <c r="T62" s="1118">
        <v>16.491230000000002</v>
      </c>
      <c r="U62" s="1074">
        <v>5.635103</v>
      </c>
      <c r="V62" s="1120">
        <v>13.03509</v>
      </c>
      <c r="W62" s="1075">
        <v>4.7845170000000001</v>
      </c>
      <c r="X62" s="1121">
        <v>41.975296479194114</v>
      </c>
      <c r="Y62" s="1122">
        <v>58.024703520805886</v>
      </c>
    </row>
    <row r="63" spans="1:25">
      <c r="A63" s="1110">
        <v>57</v>
      </c>
      <c r="B63" s="1111">
        <v>56</v>
      </c>
      <c r="C63" s="1112">
        <v>1345</v>
      </c>
      <c r="D63" s="1113">
        <v>584</v>
      </c>
      <c r="E63" s="1114">
        <v>683</v>
      </c>
      <c r="F63" s="1114">
        <v>78</v>
      </c>
      <c r="G63" s="1115">
        <v>242</v>
      </c>
      <c r="H63" s="1116">
        <v>1003</v>
      </c>
      <c r="I63" s="1117">
        <v>761</v>
      </c>
      <c r="J63" s="1118">
        <v>24.017859999999999</v>
      </c>
      <c r="K63" s="1074">
        <v>5.4120780000000002</v>
      </c>
      <c r="L63" s="1119">
        <v>10.428570000000001</v>
      </c>
      <c r="M63" s="1074">
        <v>5.3728509999999998</v>
      </c>
      <c r="N63" s="1120">
        <v>12.196429999999999</v>
      </c>
      <c r="O63" s="1074">
        <v>5.6742470000000003</v>
      </c>
      <c r="P63" s="1120">
        <v>1.392857</v>
      </c>
      <c r="Q63" s="1074">
        <v>2.6193590000000002</v>
      </c>
      <c r="R63" s="1120">
        <v>4.3214290000000002</v>
      </c>
      <c r="S63" s="1074">
        <v>5.3363490000000002</v>
      </c>
      <c r="T63" s="1118">
        <v>17.910710000000002</v>
      </c>
      <c r="U63" s="1074">
        <v>5.2890170000000003</v>
      </c>
      <c r="V63" s="1120">
        <v>13.58929</v>
      </c>
      <c r="W63" s="1075">
        <v>5.1266749999999996</v>
      </c>
      <c r="X63" s="1121">
        <v>36.798994187572866</v>
      </c>
      <c r="Y63" s="1122">
        <v>63.201005812427134</v>
      </c>
    </row>
    <row r="64" spans="1:25">
      <c r="A64" s="1110">
        <v>58</v>
      </c>
      <c r="B64" s="1111">
        <v>66</v>
      </c>
      <c r="C64" s="1112">
        <v>1539</v>
      </c>
      <c r="D64" s="1113">
        <v>634</v>
      </c>
      <c r="E64" s="1114">
        <v>871</v>
      </c>
      <c r="F64" s="1114">
        <v>34</v>
      </c>
      <c r="G64" s="1115">
        <v>340</v>
      </c>
      <c r="H64" s="1116">
        <v>1245</v>
      </c>
      <c r="I64" s="1117">
        <v>905</v>
      </c>
      <c r="J64" s="1118">
        <v>23.318180000000002</v>
      </c>
      <c r="K64" s="1074">
        <v>6.2416939999999999</v>
      </c>
      <c r="L64" s="1119">
        <v>9.6060610000000004</v>
      </c>
      <c r="M64" s="1074">
        <v>5.5355600000000003</v>
      </c>
      <c r="N64" s="1120">
        <v>13.19697</v>
      </c>
      <c r="O64" s="1074">
        <v>5.0359309999999997</v>
      </c>
      <c r="P64" s="1120">
        <v>0.51515149999999998</v>
      </c>
      <c r="Q64" s="1074">
        <v>1.0988439999999999</v>
      </c>
      <c r="R64" s="1120">
        <v>5.1515149999999998</v>
      </c>
      <c r="S64" s="1074">
        <v>6.0465949999999999</v>
      </c>
      <c r="T64" s="1118">
        <v>18.86364</v>
      </c>
      <c r="U64" s="1074">
        <v>5.4487439999999996</v>
      </c>
      <c r="V64" s="1120">
        <v>13.712120000000001</v>
      </c>
      <c r="W64" s="1075">
        <v>5.0069650000000001</v>
      </c>
      <c r="X64" s="1121">
        <v>33.741348389995387</v>
      </c>
      <c r="Y64" s="1122">
        <v>66.25865161000462</v>
      </c>
    </row>
    <row r="65" spans="1:25">
      <c r="A65" s="1110">
        <v>59</v>
      </c>
      <c r="B65" s="1111">
        <v>59</v>
      </c>
      <c r="C65" s="1112">
        <v>1441</v>
      </c>
      <c r="D65" s="1113">
        <v>678</v>
      </c>
      <c r="E65" s="1114">
        <v>685</v>
      </c>
      <c r="F65" s="1114">
        <v>78</v>
      </c>
      <c r="G65" s="1115">
        <v>257</v>
      </c>
      <c r="H65" s="1116">
        <v>1020</v>
      </c>
      <c r="I65" s="1117">
        <v>763</v>
      </c>
      <c r="J65" s="1118">
        <v>24.423729999999999</v>
      </c>
      <c r="K65" s="1074">
        <v>6.1537860000000002</v>
      </c>
      <c r="L65" s="1119">
        <v>11.491529999999999</v>
      </c>
      <c r="M65" s="1074">
        <v>6.4976729999999998</v>
      </c>
      <c r="N65" s="1120">
        <v>11.61017</v>
      </c>
      <c r="O65" s="1074">
        <v>6.0057929999999997</v>
      </c>
      <c r="P65" s="1120">
        <v>1.3220339999999999</v>
      </c>
      <c r="Q65" s="1074">
        <v>2.8066469999999999</v>
      </c>
      <c r="R65" s="1120">
        <v>4.3559320000000001</v>
      </c>
      <c r="S65" s="1074">
        <v>5.7767749999999998</v>
      </c>
      <c r="T65" s="1118">
        <v>17.288139999999999</v>
      </c>
      <c r="U65" s="1074">
        <v>6.0800720000000004</v>
      </c>
      <c r="V65" s="1120">
        <v>12.9322</v>
      </c>
      <c r="W65" s="1075">
        <v>5.6442350000000001</v>
      </c>
      <c r="X65" s="1121">
        <v>39.929332059749122</v>
      </c>
      <c r="Y65" s="1122">
        <v>60.070667940250878</v>
      </c>
    </row>
    <row r="66" spans="1:25">
      <c r="A66" s="1125">
        <v>60</v>
      </c>
      <c r="B66" s="1126">
        <v>65</v>
      </c>
      <c r="C66" s="1127">
        <v>1490</v>
      </c>
      <c r="D66" s="1128">
        <v>673</v>
      </c>
      <c r="E66" s="1129">
        <v>742</v>
      </c>
      <c r="F66" s="1129">
        <v>75</v>
      </c>
      <c r="G66" s="1130">
        <v>347</v>
      </c>
      <c r="H66" s="1131">
        <v>1164</v>
      </c>
      <c r="I66" s="1132">
        <v>817</v>
      </c>
      <c r="J66" s="1133">
        <v>22.923079999999999</v>
      </c>
      <c r="K66" s="1134">
        <v>7.1114069999999998</v>
      </c>
      <c r="L66" s="1135">
        <v>10.35385</v>
      </c>
      <c r="M66" s="1134">
        <v>7.0896730000000003</v>
      </c>
      <c r="N66" s="1136">
        <v>11.415380000000001</v>
      </c>
      <c r="O66" s="1134">
        <v>6.3808610000000003</v>
      </c>
      <c r="P66" s="1136">
        <v>1.1538459999999999</v>
      </c>
      <c r="Q66" s="1134">
        <v>2.8898030000000001</v>
      </c>
      <c r="R66" s="1136">
        <v>5.3384619999999998</v>
      </c>
      <c r="S66" s="1134">
        <v>6.9693009999999997</v>
      </c>
      <c r="T66" s="1133">
        <v>17.907689999999999</v>
      </c>
      <c r="U66" s="1134">
        <v>6.8732340000000001</v>
      </c>
      <c r="V66" s="1136">
        <v>12.569229999999999</v>
      </c>
      <c r="W66" s="1137">
        <v>6.2549210000000004</v>
      </c>
      <c r="X66" s="1138">
        <v>36.635830885365763</v>
      </c>
      <c r="Y66" s="1139">
        <v>63.364169114634237</v>
      </c>
    </row>
    <row r="67" spans="1:25">
      <c r="A67" s="1110">
        <v>61</v>
      </c>
      <c r="B67" s="1111">
        <v>83</v>
      </c>
      <c r="C67" s="1112">
        <v>1921</v>
      </c>
      <c r="D67" s="1113">
        <v>786</v>
      </c>
      <c r="E67" s="1114">
        <v>1010</v>
      </c>
      <c r="F67" s="1114">
        <v>125</v>
      </c>
      <c r="G67" s="1115">
        <v>440</v>
      </c>
      <c r="H67" s="1116">
        <v>1575</v>
      </c>
      <c r="I67" s="1117">
        <v>1135</v>
      </c>
      <c r="J67" s="1118">
        <v>23.144580000000001</v>
      </c>
      <c r="K67" s="1074">
        <v>6.5241249999999997</v>
      </c>
      <c r="L67" s="1119">
        <v>9.4698799999999999</v>
      </c>
      <c r="M67" s="1074">
        <v>6.7088169999999998</v>
      </c>
      <c r="N67" s="1120">
        <v>12.168670000000001</v>
      </c>
      <c r="O67" s="1074">
        <v>6.1422549999999996</v>
      </c>
      <c r="P67" s="1120">
        <v>1.506024</v>
      </c>
      <c r="Q67" s="1074">
        <v>3.2248030000000001</v>
      </c>
      <c r="R67" s="1120">
        <v>5.3012050000000004</v>
      </c>
      <c r="S67" s="1074">
        <v>6.2013670000000003</v>
      </c>
      <c r="T67" s="1118">
        <v>18.975899999999999</v>
      </c>
      <c r="U67" s="1074">
        <v>6.4258930000000003</v>
      </c>
      <c r="V67" s="1120">
        <v>13.6747</v>
      </c>
      <c r="W67" s="1075">
        <v>5.6613980000000002</v>
      </c>
      <c r="X67" s="1121">
        <v>33.290983759278177</v>
      </c>
      <c r="Y67" s="1122">
        <v>66.709016240721823</v>
      </c>
    </row>
    <row r="68" spans="1:25">
      <c r="A68" s="1110">
        <v>62</v>
      </c>
      <c r="B68" s="1111">
        <v>89</v>
      </c>
      <c r="C68" s="1112">
        <v>2011</v>
      </c>
      <c r="D68" s="1113">
        <v>983</v>
      </c>
      <c r="E68" s="1114">
        <v>974</v>
      </c>
      <c r="F68" s="1114">
        <v>54</v>
      </c>
      <c r="G68" s="1115">
        <v>520</v>
      </c>
      <c r="H68" s="1116">
        <v>1548</v>
      </c>
      <c r="I68" s="1117">
        <v>1028</v>
      </c>
      <c r="J68" s="1118">
        <v>22.595510000000001</v>
      </c>
      <c r="K68" s="1074">
        <v>6.991422</v>
      </c>
      <c r="L68" s="1119">
        <v>11.04494</v>
      </c>
      <c r="M68" s="1074">
        <v>6.4928460000000001</v>
      </c>
      <c r="N68" s="1120">
        <v>10.943820000000001</v>
      </c>
      <c r="O68" s="1074">
        <v>5.0595530000000002</v>
      </c>
      <c r="P68" s="1120">
        <v>0.60674159999999999</v>
      </c>
      <c r="Q68" s="1074">
        <v>1.0182199999999999</v>
      </c>
      <c r="R68" s="1120">
        <v>5.8426970000000003</v>
      </c>
      <c r="S68" s="1074">
        <v>6.8289140000000002</v>
      </c>
      <c r="T68" s="1118">
        <v>17.393260000000001</v>
      </c>
      <c r="U68" s="1074">
        <v>6.4201709999999999</v>
      </c>
      <c r="V68" s="1120">
        <v>11.550560000000001</v>
      </c>
      <c r="W68" s="1075">
        <v>5.2484010000000003</v>
      </c>
      <c r="X68" s="1121">
        <v>38.83839342855736</v>
      </c>
      <c r="Y68" s="1122">
        <v>61.16160657144264</v>
      </c>
    </row>
    <row r="69" spans="1:25">
      <c r="A69" s="1110">
        <v>63</v>
      </c>
      <c r="B69" s="1111">
        <v>110</v>
      </c>
      <c r="C69" s="1112">
        <v>2528</v>
      </c>
      <c r="D69" s="1113">
        <v>1120</v>
      </c>
      <c r="E69" s="1114">
        <v>1301</v>
      </c>
      <c r="F69" s="1114">
        <v>107</v>
      </c>
      <c r="G69" s="1115">
        <v>600</v>
      </c>
      <c r="H69" s="1116">
        <v>2008</v>
      </c>
      <c r="I69" s="1117">
        <v>1408</v>
      </c>
      <c r="J69" s="1118">
        <v>22.981819999999999</v>
      </c>
      <c r="K69" s="1074">
        <v>6.5943839999999998</v>
      </c>
      <c r="L69" s="1119">
        <v>10.18182</v>
      </c>
      <c r="M69" s="1074">
        <v>6.1721209999999997</v>
      </c>
      <c r="N69" s="1120">
        <v>11.82727</v>
      </c>
      <c r="O69" s="1074">
        <v>5.819706</v>
      </c>
      <c r="P69" s="1120">
        <v>0.97272729999999996</v>
      </c>
      <c r="Q69" s="1074">
        <v>1.9557450000000001</v>
      </c>
      <c r="R69" s="1120">
        <v>5.4545450000000004</v>
      </c>
      <c r="S69" s="1074">
        <v>6.3269289999999998</v>
      </c>
      <c r="T69" s="1118">
        <v>18.254549999999998</v>
      </c>
      <c r="U69" s="1074">
        <v>5.877084</v>
      </c>
      <c r="V69" s="1120">
        <v>12.8</v>
      </c>
      <c r="W69" s="1075">
        <v>5.7338519999999997</v>
      </c>
      <c r="X69" s="1121">
        <v>35.805624979559632</v>
      </c>
      <c r="Y69" s="1122">
        <v>64.194375020440376</v>
      </c>
    </row>
    <row r="70" spans="1:25">
      <c r="A70" s="1110">
        <v>64</v>
      </c>
      <c r="B70" s="1111">
        <v>93</v>
      </c>
      <c r="C70" s="1112">
        <v>1963</v>
      </c>
      <c r="D70" s="1113">
        <v>972</v>
      </c>
      <c r="E70" s="1114">
        <v>922</v>
      </c>
      <c r="F70" s="1114">
        <v>69</v>
      </c>
      <c r="G70" s="1115">
        <v>679</v>
      </c>
      <c r="H70" s="1116">
        <v>1670</v>
      </c>
      <c r="I70" s="1117">
        <v>991</v>
      </c>
      <c r="J70" s="1118">
        <v>21.107530000000001</v>
      </c>
      <c r="K70" s="1074">
        <v>7.9638619999999998</v>
      </c>
      <c r="L70" s="1119">
        <v>10.451610000000001</v>
      </c>
      <c r="M70" s="1074">
        <v>7.1498189999999999</v>
      </c>
      <c r="N70" s="1120">
        <v>9.9139780000000002</v>
      </c>
      <c r="O70" s="1074">
        <v>5.5573220000000001</v>
      </c>
      <c r="P70" s="1120">
        <v>0.74193549999999997</v>
      </c>
      <c r="Q70" s="1074">
        <v>1.2929850000000001</v>
      </c>
      <c r="R70" s="1120">
        <v>7.301075</v>
      </c>
      <c r="S70" s="1074">
        <v>7.6850860000000001</v>
      </c>
      <c r="T70" s="1118">
        <v>17.956990000000001</v>
      </c>
      <c r="U70" s="1074">
        <v>7.0724729999999996</v>
      </c>
      <c r="V70" s="1120">
        <v>10.65591</v>
      </c>
      <c r="W70" s="1075">
        <v>5.5138059999999998</v>
      </c>
      <c r="X70" s="1121">
        <v>36.790302936434742</v>
      </c>
      <c r="Y70" s="1122">
        <v>63.209697063565265</v>
      </c>
    </row>
    <row r="71" spans="1:25">
      <c r="A71" s="1125">
        <v>65</v>
      </c>
      <c r="B71" s="1126">
        <v>69</v>
      </c>
      <c r="C71" s="1127">
        <v>1603</v>
      </c>
      <c r="D71" s="1128">
        <v>767</v>
      </c>
      <c r="E71" s="1129">
        <v>744</v>
      </c>
      <c r="F71" s="1129">
        <v>92</v>
      </c>
      <c r="G71" s="1130">
        <v>364</v>
      </c>
      <c r="H71" s="1131">
        <v>1200</v>
      </c>
      <c r="I71" s="1132">
        <v>836</v>
      </c>
      <c r="J71" s="1133">
        <v>23.23188</v>
      </c>
      <c r="K71" s="1134">
        <v>6.5014589999999997</v>
      </c>
      <c r="L71" s="1135">
        <v>11.11594</v>
      </c>
      <c r="M71" s="1134">
        <v>6.7093790000000002</v>
      </c>
      <c r="N71" s="1136">
        <v>10.78261</v>
      </c>
      <c r="O71" s="1134">
        <v>5.8858490000000003</v>
      </c>
      <c r="P71" s="1136">
        <v>1.3333330000000001</v>
      </c>
      <c r="Q71" s="1134">
        <v>2.8214860000000002</v>
      </c>
      <c r="R71" s="1136">
        <v>5.2753620000000003</v>
      </c>
      <c r="S71" s="1134">
        <v>6.1138320000000004</v>
      </c>
      <c r="T71" s="1133">
        <v>17.391300000000001</v>
      </c>
      <c r="U71" s="1134">
        <v>6.3990289999999996</v>
      </c>
      <c r="V71" s="1136">
        <v>12.11594</v>
      </c>
      <c r="W71" s="1137">
        <v>6.2061080000000004</v>
      </c>
      <c r="X71" s="1138">
        <v>38.993392555715666</v>
      </c>
      <c r="Y71" s="1139">
        <v>61.00660744428432</v>
      </c>
    </row>
    <row r="72" spans="1:25">
      <c r="A72" s="1110">
        <v>66</v>
      </c>
      <c r="B72" s="1111">
        <v>69</v>
      </c>
      <c r="C72" s="1112">
        <v>1399</v>
      </c>
      <c r="D72" s="1113">
        <v>629</v>
      </c>
      <c r="E72" s="1114">
        <v>704</v>
      </c>
      <c r="F72" s="1114">
        <v>66</v>
      </c>
      <c r="G72" s="1115">
        <v>550</v>
      </c>
      <c r="H72" s="1116">
        <v>1320</v>
      </c>
      <c r="I72" s="1117">
        <v>770</v>
      </c>
      <c r="J72" s="1118">
        <v>20.275359999999999</v>
      </c>
      <c r="K72" s="1074">
        <v>7.6732620000000002</v>
      </c>
      <c r="L72" s="1119">
        <v>9.1159420000000004</v>
      </c>
      <c r="M72" s="1074">
        <v>6.7268910000000002</v>
      </c>
      <c r="N72" s="1120">
        <v>10.2029</v>
      </c>
      <c r="O72" s="1074">
        <v>5.3840170000000001</v>
      </c>
      <c r="P72" s="1120">
        <v>0.95652170000000003</v>
      </c>
      <c r="Q72" s="1074">
        <v>1.6309039999999999</v>
      </c>
      <c r="R72" s="1120">
        <v>7.9710140000000003</v>
      </c>
      <c r="S72" s="1074">
        <v>7.5769989999999998</v>
      </c>
      <c r="T72" s="1118">
        <v>19.13043</v>
      </c>
      <c r="U72" s="1074">
        <v>6.7255289999999999</v>
      </c>
      <c r="V72" s="1120">
        <v>11.159420000000001</v>
      </c>
      <c r="W72" s="1075">
        <v>5.1008170000000002</v>
      </c>
      <c r="X72" s="1121">
        <v>32.272965887442112</v>
      </c>
      <c r="Y72" s="1122">
        <v>67.727034112557888</v>
      </c>
    </row>
    <row r="73" spans="1:25">
      <c r="A73" s="1110">
        <v>67</v>
      </c>
      <c r="B73" s="1111">
        <v>93</v>
      </c>
      <c r="C73" s="1112">
        <v>1928</v>
      </c>
      <c r="D73" s="1113">
        <v>801</v>
      </c>
      <c r="E73" s="1114">
        <v>1046</v>
      </c>
      <c r="F73" s="1114">
        <v>81</v>
      </c>
      <c r="G73" s="1115">
        <v>714</v>
      </c>
      <c r="H73" s="1116">
        <v>1841</v>
      </c>
      <c r="I73" s="1117">
        <v>1127</v>
      </c>
      <c r="J73" s="1118">
        <v>20.731179999999998</v>
      </c>
      <c r="K73" s="1074">
        <v>7.5211870000000003</v>
      </c>
      <c r="L73" s="1119">
        <v>8.6129029999999993</v>
      </c>
      <c r="M73" s="1074">
        <v>6.6020950000000003</v>
      </c>
      <c r="N73" s="1120">
        <v>11.247310000000001</v>
      </c>
      <c r="O73" s="1074">
        <v>6.0732049999999997</v>
      </c>
      <c r="P73" s="1120">
        <v>0.87096770000000001</v>
      </c>
      <c r="Q73" s="1074">
        <v>1.8011219999999999</v>
      </c>
      <c r="R73" s="1120">
        <v>7.6774190000000004</v>
      </c>
      <c r="S73" s="1074">
        <v>7.2698919999999996</v>
      </c>
      <c r="T73" s="1118">
        <v>19.7957</v>
      </c>
      <c r="U73" s="1074">
        <v>6.1988060000000003</v>
      </c>
      <c r="V73" s="1120">
        <v>12.11828</v>
      </c>
      <c r="W73" s="1075">
        <v>6.0322490000000002</v>
      </c>
      <c r="X73" s="1121">
        <v>30.317939252415893</v>
      </c>
      <c r="Y73" s="1122">
        <v>69.682060747584103</v>
      </c>
    </row>
    <row r="74" spans="1:25">
      <c r="A74" s="1110">
        <v>68</v>
      </c>
      <c r="B74" s="1111">
        <v>78</v>
      </c>
      <c r="C74" s="1112">
        <v>1520</v>
      </c>
      <c r="D74" s="1113">
        <v>621</v>
      </c>
      <c r="E74" s="1114">
        <v>827</v>
      </c>
      <c r="F74" s="1114">
        <v>72</v>
      </c>
      <c r="G74" s="1115">
        <v>687</v>
      </c>
      <c r="H74" s="1116">
        <v>1586</v>
      </c>
      <c r="I74" s="1117">
        <v>899</v>
      </c>
      <c r="J74" s="1118">
        <v>19.487179999999999</v>
      </c>
      <c r="K74" s="1074">
        <v>8.285088</v>
      </c>
      <c r="L74" s="1119">
        <v>7.961538</v>
      </c>
      <c r="M74" s="1074">
        <v>6.9008609999999999</v>
      </c>
      <c r="N74" s="1120">
        <v>10.60256</v>
      </c>
      <c r="O74" s="1074">
        <v>6.2363400000000002</v>
      </c>
      <c r="P74" s="1120">
        <v>0.92307689999999998</v>
      </c>
      <c r="Q74" s="1074">
        <v>1.9189369999999999</v>
      </c>
      <c r="R74" s="1120">
        <v>8.8076919999999994</v>
      </c>
      <c r="S74" s="1074">
        <v>8.0615450000000006</v>
      </c>
      <c r="T74" s="1118">
        <v>20.33333</v>
      </c>
      <c r="U74" s="1074">
        <v>6.7065900000000003</v>
      </c>
      <c r="V74" s="1120">
        <v>11.525639999999999</v>
      </c>
      <c r="W74" s="1075">
        <v>6.437964</v>
      </c>
      <c r="X74" s="1121">
        <v>28.137745685896114</v>
      </c>
      <c r="Y74" s="1122">
        <v>71.862254314103879</v>
      </c>
    </row>
    <row r="75" spans="1:25">
      <c r="A75" s="1110">
        <v>69</v>
      </c>
      <c r="B75" s="1111">
        <v>86</v>
      </c>
      <c r="C75" s="1112">
        <v>1933</v>
      </c>
      <c r="D75" s="1113">
        <v>950</v>
      </c>
      <c r="E75" s="1114">
        <v>887</v>
      </c>
      <c r="F75" s="1114">
        <v>96</v>
      </c>
      <c r="G75" s="1115">
        <v>518</v>
      </c>
      <c r="H75" s="1116">
        <v>1501</v>
      </c>
      <c r="I75" s="1117">
        <v>983</v>
      </c>
      <c r="J75" s="1118">
        <v>22.476739999999999</v>
      </c>
      <c r="K75" s="1074">
        <v>7.7698159999999996</v>
      </c>
      <c r="L75" s="1119">
        <v>11.04651</v>
      </c>
      <c r="M75" s="1074">
        <v>6.8133210000000002</v>
      </c>
      <c r="N75" s="1120">
        <v>10.31395</v>
      </c>
      <c r="O75" s="1074">
        <v>5.8112700000000004</v>
      </c>
      <c r="P75" s="1120">
        <v>1.116279</v>
      </c>
      <c r="Q75" s="1074">
        <v>2.6719400000000002</v>
      </c>
      <c r="R75" s="1120">
        <v>6.0232559999999999</v>
      </c>
      <c r="S75" s="1074">
        <v>7.498983</v>
      </c>
      <c r="T75" s="1118">
        <v>17.453489999999999</v>
      </c>
      <c r="U75" s="1074">
        <v>6.7102329999999997</v>
      </c>
      <c r="V75" s="1120">
        <v>11.43023</v>
      </c>
      <c r="W75" s="1075">
        <v>5.7976479999999997</v>
      </c>
      <c r="X75" s="1121">
        <v>38.759684210526316</v>
      </c>
      <c r="Y75" s="1122">
        <v>61.240315789473676</v>
      </c>
    </row>
    <row r="76" spans="1:25">
      <c r="A76" s="1125">
        <v>70</v>
      </c>
      <c r="B76" s="1126">
        <v>101</v>
      </c>
      <c r="C76" s="1127">
        <v>1771</v>
      </c>
      <c r="D76" s="1128">
        <v>760</v>
      </c>
      <c r="E76" s="1129">
        <v>921</v>
      </c>
      <c r="F76" s="1129">
        <v>90</v>
      </c>
      <c r="G76" s="1130">
        <v>1096</v>
      </c>
      <c r="H76" s="1131">
        <v>2107</v>
      </c>
      <c r="I76" s="1132">
        <v>1011</v>
      </c>
      <c r="J76" s="1133">
        <v>17.534649999999999</v>
      </c>
      <c r="K76" s="1134">
        <v>10.19173</v>
      </c>
      <c r="L76" s="1135">
        <v>7.5247520000000003</v>
      </c>
      <c r="M76" s="1134">
        <v>7.3179150000000002</v>
      </c>
      <c r="N76" s="1136">
        <v>9.1188120000000001</v>
      </c>
      <c r="O76" s="1134">
        <v>6.4579979999999999</v>
      </c>
      <c r="P76" s="1136">
        <v>0.89108909999999997</v>
      </c>
      <c r="Q76" s="1134">
        <v>1.793884</v>
      </c>
      <c r="R76" s="1136">
        <v>10.85149</v>
      </c>
      <c r="S76" s="1134">
        <v>9.8279049999999994</v>
      </c>
      <c r="T76" s="1133">
        <v>20.86139</v>
      </c>
      <c r="U76" s="1134">
        <v>6.8396340000000002</v>
      </c>
      <c r="V76" s="1136">
        <v>10.0099</v>
      </c>
      <c r="W76" s="1137">
        <v>6.5551430000000002</v>
      </c>
      <c r="X76" s="1138">
        <v>26.508540681576243</v>
      </c>
      <c r="Y76" s="1139">
        <v>73.49145931842375</v>
      </c>
    </row>
    <row r="77" spans="1:25">
      <c r="A77" s="1110">
        <v>71</v>
      </c>
      <c r="B77" s="1111">
        <v>94</v>
      </c>
      <c r="C77" s="1112">
        <v>1764</v>
      </c>
      <c r="D77" s="1113">
        <v>730</v>
      </c>
      <c r="E77" s="1114">
        <v>935</v>
      </c>
      <c r="F77" s="1114">
        <v>99</v>
      </c>
      <c r="G77" s="1115">
        <v>895</v>
      </c>
      <c r="H77" s="1116">
        <v>1929</v>
      </c>
      <c r="I77" s="1117">
        <v>1034</v>
      </c>
      <c r="J77" s="1118">
        <v>18.76596</v>
      </c>
      <c r="K77" s="1074">
        <v>8.9423790000000007</v>
      </c>
      <c r="L77" s="1119">
        <v>7.7659570000000002</v>
      </c>
      <c r="M77" s="1074">
        <v>6.9008729999999998</v>
      </c>
      <c r="N77" s="1120">
        <v>9.946809</v>
      </c>
      <c r="O77" s="1074">
        <v>6.1615650000000004</v>
      </c>
      <c r="P77" s="1120">
        <v>1.053191</v>
      </c>
      <c r="Q77" s="1074">
        <v>2.044489</v>
      </c>
      <c r="R77" s="1120">
        <v>9.5212769999999995</v>
      </c>
      <c r="S77" s="1074">
        <v>8.7038849999999996</v>
      </c>
      <c r="T77" s="1118">
        <v>20.521280000000001</v>
      </c>
      <c r="U77" s="1074">
        <v>6.6538510000000004</v>
      </c>
      <c r="V77" s="1120">
        <v>11</v>
      </c>
      <c r="W77" s="1075">
        <v>5.8951409999999997</v>
      </c>
      <c r="X77" s="1121">
        <v>27.453925599025457</v>
      </c>
      <c r="Y77" s="1122">
        <v>72.546074400974561</v>
      </c>
    </row>
    <row r="78" spans="1:25">
      <c r="A78" s="1110">
        <v>72</v>
      </c>
      <c r="B78" s="1111">
        <v>85</v>
      </c>
      <c r="C78" s="1112">
        <v>1449</v>
      </c>
      <c r="D78" s="1113">
        <v>575</v>
      </c>
      <c r="E78" s="1114">
        <v>805</v>
      </c>
      <c r="F78" s="1114">
        <v>69</v>
      </c>
      <c r="G78" s="1115">
        <v>947</v>
      </c>
      <c r="H78" s="1116">
        <v>1821</v>
      </c>
      <c r="I78" s="1117">
        <v>874</v>
      </c>
      <c r="J78" s="1118">
        <v>17.047059999999998</v>
      </c>
      <c r="K78" s="1074">
        <v>9.8148400000000002</v>
      </c>
      <c r="L78" s="1119">
        <v>6.7647060000000003</v>
      </c>
      <c r="M78" s="1074">
        <v>6.4598519999999997</v>
      </c>
      <c r="N78" s="1120">
        <v>9.4705879999999993</v>
      </c>
      <c r="O78" s="1074">
        <v>6.3706699999999996</v>
      </c>
      <c r="P78" s="1120">
        <v>0.81176470000000001</v>
      </c>
      <c r="Q78" s="1074">
        <v>1.9729969999999999</v>
      </c>
      <c r="R78" s="1120">
        <v>11.14118</v>
      </c>
      <c r="S78" s="1074">
        <v>9.5906120000000001</v>
      </c>
      <c r="T78" s="1118">
        <v>21.42353</v>
      </c>
      <c r="U78" s="1074">
        <v>6.213228</v>
      </c>
      <c r="V78" s="1120">
        <v>10.282349999999999</v>
      </c>
      <c r="W78" s="1075">
        <v>6.3144049999999998</v>
      </c>
      <c r="X78" s="1121">
        <v>23.998330367320612</v>
      </c>
      <c r="Y78" s="1122">
        <v>76.001669632679395</v>
      </c>
    </row>
    <row r="79" spans="1:25">
      <c r="A79" s="1110">
        <v>73</v>
      </c>
      <c r="B79" s="1111">
        <v>79</v>
      </c>
      <c r="C79" s="1112">
        <v>1359</v>
      </c>
      <c r="D79" s="1113">
        <v>575</v>
      </c>
      <c r="E79" s="1114">
        <v>704</v>
      </c>
      <c r="F79" s="1114">
        <v>80</v>
      </c>
      <c r="G79" s="1115">
        <v>868</v>
      </c>
      <c r="H79" s="1116">
        <v>1652</v>
      </c>
      <c r="I79" s="1117">
        <v>784</v>
      </c>
      <c r="J79" s="1118">
        <v>17.202529999999999</v>
      </c>
      <c r="K79" s="1074">
        <v>10.00305</v>
      </c>
      <c r="L79" s="1119">
        <v>7.2784810000000002</v>
      </c>
      <c r="M79" s="1074">
        <v>6.5768370000000003</v>
      </c>
      <c r="N79" s="1120">
        <v>8.9113919999999993</v>
      </c>
      <c r="O79" s="1074">
        <v>6.2985340000000001</v>
      </c>
      <c r="P79" s="1120">
        <v>1.0126580000000001</v>
      </c>
      <c r="Q79" s="1074">
        <v>1.621124</v>
      </c>
      <c r="R79" s="1120">
        <v>10.98734</v>
      </c>
      <c r="S79" s="1074">
        <v>9.8103730000000002</v>
      </c>
      <c r="T79" s="1118">
        <v>20.911390000000001</v>
      </c>
      <c r="U79" s="1074">
        <v>6.3229129999999998</v>
      </c>
      <c r="V79" s="1120">
        <v>9.9240510000000004</v>
      </c>
      <c r="W79" s="1075">
        <v>6.3301720000000001</v>
      </c>
      <c r="X79" s="1121">
        <v>25.819490270104467</v>
      </c>
      <c r="Y79" s="1122">
        <v>74.180509729895533</v>
      </c>
    </row>
    <row r="80" spans="1:25">
      <c r="A80" s="1110">
        <v>74</v>
      </c>
      <c r="B80" s="1111">
        <v>85</v>
      </c>
      <c r="C80" s="1112">
        <v>1346</v>
      </c>
      <c r="D80" s="1113">
        <v>544</v>
      </c>
      <c r="E80" s="1114">
        <v>682</v>
      </c>
      <c r="F80" s="1114">
        <v>120</v>
      </c>
      <c r="G80" s="1115">
        <v>1057</v>
      </c>
      <c r="H80" s="1116">
        <v>1859</v>
      </c>
      <c r="I80" s="1117">
        <v>802</v>
      </c>
      <c r="J80" s="1118">
        <v>15.835290000000001</v>
      </c>
      <c r="K80" s="1074">
        <v>9.815982</v>
      </c>
      <c r="L80" s="1119">
        <v>6.4</v>
      </c>
      <c r="M80" s="1074">
        <v>6.3941939999999997</v>
      </c>
      <c r="N80" s="1120">
        <v>8.0235289999999999</v>
      </c>
      <c r="O80" s="1074">
        <v>5.7424410000000004</v>
      </c>
      <c r="P80" s="1120">
        <v>1.4117649999999999</v>
      </c>
      <c r="Q80" s="1074">
        <v>3.152075</v>
      </c>
      <c r="R80" s="1120">
        <v>12.43529</v>
      </c>
      <c r="S80" s="1074">
        <v>9.5337080000000007</v>
      </c>
      <c r="T80" s="1118">
        <v>21.87059</v>
      </c>
      <c r="U80" s="1074">
        <v>6.0568499999999998</v>
      </c>
      <c r="V80" s="1120">
        <v>9.4352940000000007</v>
      </c>
      <c r="W80" s="1075">
        <v>5.801164</v>
      </c>
      <c r="X80" s="1121">
        <v>22.638367292652898</v>
      </c>
      <c r="Y80" s="1122">
        <v>77.361632707347098</v>
      </c>
    </row>
    <row r="81" spans="1:25">
      <c r="A81" s="1125">
        <v>75</v>
      </c>
      <c r="B81" s="1126">
        <v>77</v>
      </c>
      <c r="C81" s="1127">
        <v>1419</v>
      </c>
      <c r="D81" s="1128">
        <v>494</v>
      </c>
      <c r="E81" s="1129">
        <v>847</v>
      </c>
      <c r="F81" s="1129">
        <v>78</v>
      </c>
      <c r="G81" s="1130">
        <v>768</v>
      </c>
      <c r="H81" s="1131">
        <v>1693</v>
      </c>
      <c r="I81" s="1132">
        <v>925</v>
      </c>
      <c r="J81" s="1133">
        <v>18.428570000000001</v>
      </c>
      <c r="K81" s="1134">
        <v>8.6304669999999994</v>
      </c>
      <c r="L81" s="1135">
        <v>6.415584</v>
      </c>
      <c r="M81" s="1134">
        <v>6.2309720000000004</v>
      </c>
      <c r="N81" s="1136">
        <v>11</v>
      </c>
      <c r="O81" s="1134">
        <v>6.3266349999999996</v>
      </c>
      <c r="P81" s="1136">
        <v>1.0129870000000001</v>
      </c>
      <c r="Q81" s="1134">
        <v>1.6099490000000001</v>
      </c>
      <c r="R81" s="1136">
        <v>9.9740260000000003</v>
      </c>
      <c r="S81" s="1134">
        <v>8.3208269999999995</v>
      </c>
      <c r="T81" s="1133">
        <v>21.987010000000001</v>
      </c>
      <c r="U81" s="1134">
        <v>5.8500870000000003</v>
      </c>
      <c r="V81" s="1136">
        <v>12.01299</v>
      </c>
      <c r="W81" s="1137">
        <v>6.148371</v>
      </c>
      <c r="X81" s="1138">
        <v>22.588021361710833</v>
      </c>
      <c r="Y81" s="1139">
        <v>77.41197863828917</v>
      </c>
    </row>
    <row r="82" spans="1:25">
      <c r="A82" s="1110">
        <v>76</v>
      </c>
      <c r="B82" s="1111">
        <v>77</v>
      </c>
      <c r="C82" s="1112">
        <v>1124</v>
      </c>
      <c r="D82" s="1113">
        <v>378</v>
      </c>
      <c r="E82" s="1114">
        <v>696</v>
      </c>
      <c r="F82" s="1114">
        <v>50</v>
      </c>
      <c r="G82" s="1115">
        <v>1056</v>
      </c>
      <c r="H82" s="1116">
        <v>1802</v>
      </c>
      <c r="I82" s="1117">
        <v>746</v>
      </c>
      <c r="J82" s="1118">
        <v>14.5974</v>
      </c>
      <c r="K82" s="1074">
        <v>10.285729999999999</v>
      </c>
      <c r="L82" s="1119">
        <v>4.9090910000000001</v>
      </c>
      <c r="M82" s="1074">
        <v>5.7381039999999999</v>
      </c>
      <c r="N82" s="1120">
        <v>9.0389610000000005</v>
      </c>
      <c r="O82" s="1074">
        <v>7.1293340000000001</v>
      </c>
      <c r="P82" s="1120">
        <v>0.6493506</v>
      </c>
      <c r="Q82" s="1074">
        <v>1.374258</v>
      </c>
      <c r="R82" s="1120">
        <v>13.71429</v>
      </c>
      <c r="S82" s="1074">
        <v>10.01033</v>
      </c>
      <c r="T82" s="1118">
        <v>23.4026</v>
      </c>
      <c r="U82" s="1074">
        <v>5.4826509999999997</v>
      </c>
      <c r="V82" s="1120">
        <v>9.6883119999999998</v>
      </c>
      <c r="W82" s="1075">
        <v>7.3310079999999997</v>
      </c>
      <c r="X82" s="1121">
        <v>17.339448215933128</v>
      </c>
      <c r="Y82" s="1122">
        <v>82.660551784066868</v>
      </c>
    </row>
    <row r="83" spans="1:25">
      <c r="A83" s="1110">
        <v>77</v>
      </c>
      <c r="B83" s="1111">
        <v>63</v>
      </c>
      <c r="C83" s="1112">
        <v>830</v>
      </c>
      <c r="D83" s="1113">
        <v>272</v>
      </c>
      <c r="E83" s="1114">
        <v>513</v>
      </c>
      <c r="F83" s="1114">
        <v>45</v>
      </c>
      <c r="G83" s="1115">
        <v>944</v>
      </c>
      <c r="H83" s="1116">
        <v>1502</v>
      </c>
      <c r="I83" s="1117">
        <v>558</v>
      </c>
      <c r="J83" s="1118">
        <v>13.1746</v>
      </c>
      <c r="K83" s="1074">
        <v>9.4877500000000001</v>
      </c>
      <c r="L83" s="1119">
        <v>4.3174599999999996</v>
      </c>
      <c r="M83" s="1074">
        <v>5.523631</v>
      </c>
      <c r="N83" s="1120">
        <v>8.1428569999999993</v>
      </c>
      <c r="O83" s="1074">
        <v>6.3597960000000002</v>
      </c>
      <c r="P83" s="1120">
        <v>0.71428570000000002</v>
      </c>
      <c r="Q83" s="1074">
        <v>1.3491759999999999</v>
      </c>
      <c r="R83" s="1120">
        <v>14.98413</v>
      </c>
      <c r="S83" s="1074">
        <v>9.3385979999999993</v>
      </c>
      <c r="T83" s="1118">
        <v>23.841270000000002</v>
      </c>
      <c r="U83" s="1074">
        <v>5.4305180000000002</v>
      </c>
      <c r="V83" s="1120">
        <v>8.8571430000000007</v>
      </c>
      <c r="W83" s="1075">
        <v>6.5938809999999997</v>
      </c>
      <c r="X83" s="1121">
        <v>15.332580695223113</v>
      </c>
      <c r="Y83" s="1122">
        <v>84.667419304776885</v>
      </c>
    </row>
    <row r="84" spans="1:25">
      <c r="A84" s="1110">
        <v>78</v>
      </c>
      <c r="B84" s="1111">
        <v>73</v>
      </c>
      <c r="C84" s="1112">
        <v>1134</v>
      </c>
      <c r="D84" s="1113">
        <v>360</v>
      </c>
      <c r="E84" s="1114">
        <v>689</v>
      </c>
      <c r="F84" s="1114">
        <v>85</v>
      </c>
      <c r="G84" s="1115">
        <v>931</v>
      </c>
      <c r="H84" s="1116">
        <v>1705</v>
      </c>
      <c r="I84" s="1117">
        <v>774</v>
      </c>
      <c r="J84" s="1118">
        <v>15.53425</v>
      </c>
      <c r="K84" s="1074">
        <v>9.7454859999999996</v>
      </c>
      <c r="L84" s="1119">
        <v>4.9315069999999999</v>
      </c>
      <c r="M84" s="1074">
        <v>6.0971960000000003</v>
      </c>
      <c r="N84" s="1120">
        <v>9.4383560000000006</v>
      </c>
      <c r="O84" s="1074">
        <v>6.9381919999999999</v>
      </c>
      <c r="P84" s="1120">
        <v>1.1643840000000001</v>
      </c>
      <c r="Q84" s="1074">
        <v>1.787407</v>
      </c>
      <c r="R84" s="1120">
        <v>12.75342</v>
      </c>
      <c r="S84" s="1074">
        <v>9.5376169999999991</v>
      </c>
      <c r="T84" s="1118">
        <v>23.356159999999999</v>
      </c>
      <c r="U84" s="1074">
        <v>6.0170360000000001</v>
      </c>
      <c r="V84" s="1120">
        <v>10.602740000000001</v>
      </c>
      <c r="W84" s="1075">
        <v>7.0272079999999999</v>
      </c>
      <c r="X84" s="1121">
        <v>17.433417184952017</v>
      </c>
      <c r="Y84" s="1122">
        <v>82.56658281504798</v>
      </c>
    </row>
    <row r="85" spans="1:25">
      <c r="A85" s="1110">
        <v>79</v>
      </c>
      <c r="B85" s="1111">
        <v>50</v>
      </c>
      <c r="C85" s="1112">
        <v>797</v>
      </c>
      <c r="D85" s="1113">
        <v>319</v>
      </c>
      <c r="E85" s="1114">
        <v>416</v>
      </c>
      <c r="F85" s="1114">
        <v>62</v>
      </c>
      <c r="G85" s="1115">
        <v>611</v>
      </c>
      <c r="H85" s="1116">
        <v>1089</v>
      </c>
      <c r="I85" s="1117">
        <v>478</v>
      </c>
      <c r="J85" s="1118">
        <v>15.94</v>
      </c>
      <c r="K85" s="1074">
        <v>9.2877139999999994</v>
      </c>
      <c r="L85" s="1119">
        <v>6.38</v>
      </c>
      <c r="M85" s="1074">
        <v>6.4171009999999997</v>
      </c>
      <c r="N85" s="1120">
        <v>8.32</v>
      </c>
      <c r="O85" s="1074">
        <v>5.9673939999999996</v>
      </c>
      <c r="P85" s="1120">
        <v>1.24</v>
      </c>
      <c r="Q85" s="1074">
        <v>3.2423220000000001</v>
      </c>
      <c r="R85" s="1120">
        <v>12.22</v>
      </c>
      <c r="S85" s="1074">
        <v>9.1457359999999994</v>
      </c>
      <c r="T85" s="1118">
        <v>21.78</v>
      </c>
      <c r="U85" s="1074">
        <v>6.4183729999999999</v>
      </c>
      <c r="V85" s="1120">
        <v>9.56</v>
      </c>
      <c r="W85" s="1075">
        <v>6.6736149999999999</v>
      </c>
      <c r="X85" s="1121">
        <v>22.65625</v>
      </c>
      <c r="Y85" s="1122">
        <v>77.34375</v>
      </c>
    </row>
    <row r="86" spans="1:25">
      <c r="A86" s="1125">
        <v>80</v>
      </c>
      <c r="B86" s="1126">
        <v>74</v>
      </c>
      <c r="C86" s="1127">
        <v>937</v>
      </c>
      <c r="D86" s="1128">
        <v>340</v>
      </c>
      <c r="E86" s="1129">
        <v>488</v>
      </c>
      <c r="F86" s="1129">
        <v>109</v>
      </c>
      <c r="G86" s="1130">
        <v>1149</v>
      </c>
      <c r="H86" s="1131">
        <v>1746</v>
      </c>
      <c r="I86" s="1132">
        <v>597</v>
      </c>
      <c r="J86" s="1133">
        <v>12.66216</v>
      </c>
      <c r="K86" s="1134">
        <v>10.420310000000001</v>
      </c>
      <c r="L86" s="1135">
        <v>4.594595</v>
      </c>
      <c r="M86" s="1134">
        <v>6.2743640000000003</v>
      </c>
      <c r="N86" s="1136">
        <v>6.594595</v>
      </c>
      <c r="O86" s="1134">
        <v>5.8424959999999997</v>
      </c>
      <c r="P86" s="1136">
        <v>1.4729730000000001</v>
      </c>
      <c r="Q86" s="1134">
        <v>2.7309640000000002</v>
      </c>
      <c r="R86" s="1136">
        <v>15.52703</v>
      </c>
      <c r="S86" s="1134">
        <v>10.17952</v>
      </c>
      <c r="T86" s="1133">
        <v>23.59459</v>
      </c>
      <c r="U86" s="1134">
        <v>6.0656660000000002</v>
      </c>
      <c r="V86" s="1136">
        <v>8.0675679999999996</v>
      </c>
      <c r="W86" s="1137">
        <v>6.7870369999999998</v>
      </c>
      <c r="X86" s="1138">
        <v>16.299140964877132</v>
      </c>
      <c r="Y86" s="1139">
        <v>83.700859035122861</v>
      </c>
    </row>
    <row r="87" spans="1:25">
      <c r="A87" s="1110">
        <v>81</v>
      </c>
      <c r="B87" s="1111">
        <v>53</v>
      </c>
      <c r="C87" s="1112">
        <v>569</v>
      </c>
      <c r="D87" s="1113">
        <v>154</v>
      </c>
      <c r="E87" s="1114">
        <v>341</v>
      </c>
      <c r="F87" s="1114">
        <v>74</v>
      </c>
      <c r="G87" s="1115">
        <v>935</v>
      </c>
      <c r="H87" s="1116">
        <v>1350</v>
      </c>
      <c r="I87" s="1117">
        <v>415</v>
      </c>
      <c r="J87" s="1118">
        <v>10.735849999999999</v>
      </c>
      <c r="K87" s="1074">
        <v>9.4749689999999998</v>
      </c>
      <c r="L87" s="1119">
        <v>2.9056600000000001</v>
      </c>
      <c r="M87" s="1074">
        <v>4.4775689999999999</v>
      </c>
      <c r="N87" s="1120">
        <v>6.4339620000000002</v>
      </c>
      <c r="O87" s="1074">
        <v>6.5589320000000004</v>
      </c>
      <c r="P87" s="1120">
        <v>1.396226</v>
      </c>
      <c r="Q87" s="1074">
        <v>2.8510430000000002</v>
      </c>
      <c r="R87" s="1120">
        <v>17.64151</v>
      </c>
      <c r="S87" s="1074">
        <v>8.8689049999999998</v>
      </c>
      <c r="T87" s="1118">
        <v>25.471699999999998</v>
      </c>
      <c r="U87" s="1074">
        <v>4.1445230000000004</v>
      </c>
      <c r="V87" s="1120">
        <v>7.8301889999999998</v>
      </c>
      <c r="W87" s="1075">
        <v>7.0512839999999999</v>
      </c>
      <c r="X87" s="1121">
        <v>10.239359827693626</v>
      </c>
      <c r="Y87" s="1122">
        <v>89.760640172306367</v>
      </c>
    </row>
    <row r="88" spans="1:25">
      <c r="A88" s="1110">
        <v>82</v>
      </c>
      <c r="B88" s="1111">
        <v>39</v>
      </c>
      <c r="C88" s="1112">
        <v>468</v>
      </c>
      <c r="D88" s="1113">
        <v>132</v>
      </c>
      <c r="E88" s="1114">
        <v>300</v>
      </c>
      <c r="F88" s="1114">
        <v>36</v>
      </c>
      <c r="G88" s="1115">
        <v>636</v>
      </c>
      <c r="H88" s="1116">
        <v>972</v>
      </c>
      <c r="I88" s="1117">
        <v>336</v>
      </c>
      <c r="J88" s="1118">
        <v>12</v>
      </c>
      <c r="K88" s="1074">
        <v>9.3780260000000002</v>
      </c>
      <c r="L88" s="1119">
        <v>3.3846150000000002</v>
      </c>
      <c r="M88" s="1074">
        <v>4.4225219999999998</v>
      </c>
      <c r="N88" s="1120">
        <v>7.6923079999999997</v>
      </c>
      <c r="O88" s="1074">
        <v>7.3167210000000003</v>
      </c>
      <c r="P88" s="1120">
        <v>0.92307689999999998</v>
      </c>
      <c r="Q88" s="1074">
        <v>1.511093</v>
      </c>
      <c r="R88" s="1120">
        <v>16.307690000000001</v>
      </c>
      <c r="S88" s="1074">
        <v>9.0616420000000009</v>
      </c>
      <c r="T88" s="1118">
        <v>24.923079999999999</v>
      </c>
      <c r="U88" s="1074">
        <v>4.2450260000000002</v>
      </c>
      <c r="V88" s="1120">
        <v>8.6153849999999998</v>
      </c>
      <c r="W88" s="1075">
        <v>7.4431719999999997</v>
      </c>
      <c r="X88" s="1121">
        <v>11.956519243265834</v>
      </c>
      <c r="Y88" s="1122">
        <v>88.043480756734169</v>
      </c>
    </row>
    <row r="89" spans="1:25">
      <c r="A89" s="1110">
        <v>83</v>
      </c>
      <c r="B89" s="1111">
        <v>32</v>
      </c>
      <c r="C89" s="1112">
        <v>508</v>
      </c>
      <c r="D89" s="1113">
        <v>200</v>
      </c>
      <c r="E89" s="1114">
        <v>252</v>
      </c>
      <c r="F89" s="1114">
        <v>56</v>
      </c>
      <c r="G89" s="1115">
        <v>402</v>
      </c>
      <c r="H89" s="1116">
        <v>710</v>
      </c>
      <c r="I89" s="1117">
        <v>308</v>
      </c>
      <c r="J89" s="1118">
        <v>15.875</v>
      </c>
      <c r="K89" s="1074">
        <v>8.6760699999999993</v>
      </c>
      <c r="L89" s="1119">
        <v>6.25</v>
      </c>
      <c r="M89" s="1074">
        <v>6.4657910000000003</v>
      </c>
      <c r="N89" s="1120">
        <v>7.875</v>
      </c>
      <c r="O89" s="1074">
        <v>5.2039070000000001</v>
      </c>
      <c r="P89" s="1120">
        <v>1.75</v>
      </c>
      <c r="Q89" s="1074">
        <v>2.1098849999999998</v>
      </c>
      <c r="R89" s="1120">
        <v>12.5625</v>
      </c>
      <c r="S89" s="1074">
        <v>8.0999300000000005</v>
      </c>
      <c r="T89" s="1118">
        <v>22.1875</v>
      </c>
      <c r="U89" s="1074">
        <v>5.9102839999999999</v>
      </c>
      <c r="V89" s="1120">
        <v>9.625</v>
      </c>
      <c r="W89" s="1075">
        <v>5.2532629999999996</v>
      </c>
      <c r="X89" s="1121">
        <v>21.978021978021978</v>
      </c>
      <c r="Y89" s="1122">
        <v>78.021978021978029</v>
      </c>
    </row>
    <row r="90" spans="1:25">
      <c r="A90" s="1110">
        <v>84</v>
      </c>
      <c r="B90" s="1111">
        <v>27</v>
      </c>
      <c r="C90" s="1112">
        <v>257</v>
      </c>
      <c r="D90" s="1113">
        <v>90</v>
      </c>
      <c r="E90" s="1114">
        <v>151</v>
      </c>
      <c r="F90" s="1114">
        <v>16</v>
      </c>
      <c r="G90" s="1115">
        <v>505</v>
      </c>
      <c r="H90" s="1116">
        <v>672</v>
      </c>
      <c r="I90" s="1117">
        <v>167</v>
      </c>
      <c r="J90" s="1118">
        <v>9.5185189999999995</v>
      </c>
      <c r="K90" s="1074">
        <v>10.20697</v>
      </c>
      <c r="L90" s="1119">
        <v>3.3333330000000001</v>
      </c>
      <c r="M90" s="1074">
        <v>5.0611639999999998</v>
      </c>
      <c r="N90" s="1120">
        <v>5.5925929999999999</v>
      </c>
      <c r="O90" s="1074">
        <v>6.0907200000000001</v>
      </c>
      <c r="P90" s="1120">
        <v>0.59259260000000002</v>
      </c>
      <c r="Q90" s="1074">
        <v>1.118352</v>
      </c>
      <c r="R90" s="1120">
        <v>18.703700000000001</v>
      </c>
      <c r="S90" s="1074">
        <v>9.8754349999999995</v>
      </c>
      <c r="T90" s="1118">
        <v>24.88889</v>
      </c>
      <c r="U90" s="1074">
        <v>4.6188019999999996</v>
      </c>
      <c r="V90" s="1120">
        <v>6.1851849999999997</v>
      </c>
      <c r="W90" s="1075">
        <v>6.4273280000000002</v>
      </c>
      <c r="X90" s="1121">
        <v>11.811022115444272</v>
      </c>
      <c r="Y90" s="1122">
        <v>88.188977884555726</v>
      </c>
    </row>
    <row r="91" spans="1:25">
      <c r="A91" s="1125">
        <v>85</v>
      </c>
      <c r="B91" s="1126">
        <v>28</v>
      </c>
      <c r="C91" s="1127">
        <v>307</v>
      </c>
      <c r="D91" s="1128">
        <v>54</v>
      </c>
      <c r="E91" s="1129">
        <v>236</v>
      </c>
      <c r="F91" s="1129">
        <v>17</v>
      </c>
      <c r="G91" s="1130">
        <v>483</v>
      </c>
      <c r="H91" s="1131">
        <v>736</v>
      </c>
      <c r="I91" s="1132">
        <v>253</v>
      </c>
      <c r="J91" s="1133">
        <v>10.96429</v>
      </c>
      <c r="K91" s="1134">
        <v>9.7353199999999998</v>
      </c>
      <c r="L91" s="1135">
        <v>1.928571</v>
      </c>
      <c r="M91" s="1134">
        <v>3.3214070000000002</v>
      </c>
      <c r="N91" s="1136">
        <v>8.4285709999999998</v>
      </c>
      <c r="O91" s="1134">
        <v>7.876023</v>
      </c>
      <c r="P91" s="1136">
        <v>0.60714290000000004</v>
      </c>
      <c r="Q91" s="1134">
        <v>1.165532</v>
      </c>
      <c r="R91" s="1136">
        <v>17.25</v>
      </c>
      <c r="S91" s="1134">
        <v>9.5204459999999997</v>
      </c>
      <c r="T91" s="1133">
        <v>26.285710000000002</v>
      </c>
      <c r="U91" s="1134">
        <v>3.3317459999999999</v>
      </c>
      <c r="V91" s="1136">
        <v>9.0357140000000005</v>
      </c>
      <c r="W91" s="1137">
        <v>8.0851129999999998</v>
      </c>
      <c r="X91" s="1138">
        <v>6.8354426611119372</v>
      </c>
      <c r="Y91" s="1139">
        <v>93.164557338888059</v>
      </c>
    </row>
    <row r="92" spans="1:25">
      <c r="A92" s="1110">
        <v>86</v>
      </c>
      <c r="B92" s="1111">
        <v>21</v>
      </c>
      <c r="C92" s="1112">
        <v>213</v>
      </c>
      <c r="D92" s="1113">
        <v>46</v>
      </c>
      <c r="E92" s="1114">
        <v>155</v>
      </c>
      <c r="F92" s="1114">
        <v>12</v>
      </c>
      <c r="G92" s="1115">
        <v>378</v>
      </c>
      <c r="H92" s="1116">
        <v>545</v>
      </c>
      <c r="I92" s="1117">
        <v>167</v>
      </c>
      <c r="J92" s="1118">
        <v>10.142860000000001</v>
      </c>
      <c r="K92" s="1074">
        <v>9.8248949999999997</v>
      </c>
      <c r="L92" s="1119">
        <v>2.1904759999999999</v>
      </c>
      <c r="M92" s="1074">
        <v>3.572381</v>
      </c>
      <c r="N92" s="1120">
        <v>7.3809519999999997</v>
      </c>
      <c r="O92" s="1074">
        <v>7.1377600000000001</v>
      </c>
      <c r="P92" s="1120">
        <v>0.57142859999999995</v>
      </c>
      <c r="Q92" s="1074">
        <v>0.92582010000000003</v>
      </c>
      <c r="R92" s="1120">
        <v>18</v>
      </c>
      <c r="S92" s="1074">
        <v>9.586449</v>
      </c>
      <c r="T92" s="1118">
        <v>25.952380000000002</v>
      </c>
      <c r="U92" s="1074">
        <v>3.153985</v>
      </c>
      <c r="V92" s="1120">
        <v>7.9523809999999999</v>
      </c>
      <c r="W92" s="1075">
        <v>7.3107879999999996</v>
      </c>
      <c r="X92" s="1121">
        <v>7.7834175749611187</v>
      </c>
      <c r="Y92" s="1122">
        <v>92.216582425038879</v>
      </c>
    </row>
    <row r="93" spans="1:25">
      <c r="A93" s="1110">
        <v>87</v>
      </c>
      <c r="B93" s="1111">
        <v>16</v>
      </c>
      <c r="C93" s="1112">
        <v>74</v>
      </c>
      <c r="D93" s="1113">
        <v>14</v>
      </c>
      <c r="E93" s="1114">
        <v>50</v>
      </c>
      <c r="F93" s="1114">
        <v>10</v>
      </c>
      <c r="G93" s="1115">
        <v>373</v>
      </c>
      <c r="H93" s="1116">
        <v>433</v>
      </c>
      <c r="I93" s="1117">
        <v>60</v>
      </c>
      <c r="J93" s="1118">
        <v>4.625</v>
      </c>
      <c r="K93" s="1074">
        <v>6.4794549999999997</v>
      </c>
      <c r="L93" s="1119">
        <v>0.875</v>
      </c>
      <c r="M93" s="1074">
        <v>1.5</v>
      </c>
      <c r="N93" s="1120">
        <v>3.125</v>
      </c>
      <c r="O93" s="1074">
        <v>5.5362439999999999</v>
      </c>
      <c r="P93" s="1120">
        <v>0.625</v>
      </c>
      <c r="Q93" s="1074">
        <v>1.7841899999999999</v>
      </c>
      <c r="R93" s="1120">
        <v>23.3125</v>
      </c>
      <c r="S93" s="1074">
        <v>6.6605179999999997</v>
      </c>
      <c r="T93" s="1118">
        <v>27.0625</v>
      </c>
      <c r="U93" s="1074">
        <v>1.5261610000000001</v>
      </c>
      <c r="V93" s="1120">
        <v>3.75</v>
      </c>
      <c r="W93" s="1075">
        <v>6.0827629999999999</v>
      </c>
      <c r="X93" s="1121">
        <v>3.1319910514541389</v>
      </c>
      <c r="Y93" s="1122">
        <v>96.868008948545864</v>
      </c>
    </row>
    <row r="94" spans="1:25">
      <c r="A94" s="1110">
        <v>88</v>
      </c>
      <c r="B94" s="1111">
        <v>10</v>
      </c>
      <c r="C94" s="1112">
        <v>67</v>
      </c>
      <c r="D94" s="1113">
        <v>12</v>
      </c>
      <c r="E94" s="1114">
        <v>45</v>
      </c>
      <c r="F94" s="1114">
        <v>10</v>
      </c>
      <c r="G94" s="1115">
        <v>216</v>
      </c>
      <c r="H94" s="1116">
        <v>271</v>
      </c>
      <c r="I94" s="1117">
        <v>55</v>
      </c>
      <c r="J94" s="1118">
        <v>6.7</v>
      </c>
      <c r="K94" s="1074">
        <v>9.9671679999999991</v>
      </c>
      <c r="L94" s="1119">
        <v>1.2</v>
      </c>
      <c r="M94" s="1074">
        <v>2.1499350000000002</v>
      </c>
      <c r="N94" s="1120">
        <v>4.5</v>
      </c>
      <c r="O94" s="1074">
        <v>7.590198</v>
      </c>
      <c r="P94" s="1120">
        <v>1</v>
      </c>
      <c r="Q94" s="1074">
        <v>1.885618</v>
      </c>
      <c r="R94" s="1120">
        <v>21.6</v>
      </c>
      <c r="S94" s="1074">
        <v>9.8228760000000008</v>
      </c>
      <c r="T94" s="1118">
        <v>27.1</v>
      </c>
      <c r="U94" s="1074">
        <v>2.0789949999999999</v>
      </c>
      <c r="V94" s="1120">
        <v>5.5</v>
      </c>
      <c r="W94" s="1075">
        <v>7.975657</v>
      </c>
      <c r="X94" s="1121">
        <v>4.2402826855123674</v>
      </c>
      <c r="Y94" s="1122">
        <v>95.759717314487631</v>
      </c>
    </row>
    <row r="95" spans="1:25">
      <c r="A95" s="1110">
        <v>89</v>
      </c>
      <c r="B95" s="1111">
        <v>9</v>
      </c>
      <c r="C95" s="1112">
        <v>112</v>
      </c>
      <c r="D95" s="1113">
        <v>28</v>
      </c>
      <c r="E95" s="1114">
        <v>47</v>
      </c>
      <c r="F95" s="1114">
        <v>37</v>
      </c>
      <c r="G95" s="1115">
        <v>140</v>
      </c>
      <c r="H95" s="1116">
        <v>224</v>
      </c>
      <c r="I95" s="1117">
        <v>84</v>
      </c>
      <c r="J95" s="1118">
        <v>12.44444</v>
      </c>
      <c r="K95" s="1074">
        <v>9.7096739999999997</v>
      </c>
      <c r="L95" s="1119">
        <v>3.1111110000000002</v>
      </c>
      <c r="M95" s="1074">
        <v>5.2546280000000003</v>
      </c>
      <c r="N95" s="1120">
        <v>5.2222220000000004</v>
      </c>
      <c r="O95" s="1074">
        <v>5.2148289999999999</v>
      </c>
      <c r="P95" s="1120">
        <v>4.1111110000000002</v>
      </c>
      <c r="Q95" s="1074">
        <v>8.5065329999999992</v>
      </c>
      <c r="R95" s="1120">
        <v>15.55556</v>
      </c>
      <c r="S95" s="1074">
        <v>9.7096739999999997</v>
      </c>
      <c r="T95" s="1118">
        <v>24.88889</v>
      </c>
      <c r="U95" s="1074">
        <v>5.2546280000000003</v>
      </c>
      <c r="V95" s="1120">
        <v>9.3333329999999997</v>
      </c>
      <c r="W95" s="1075">
        <v>8.8459029999999998</v>
      </c>
      <c r="X95" s="1121">
        <v>11.111110317460346</v>
      </c>
      <c r="Y95" s="1122">
        <v>88.888889682539656</v>
      </c>
    </row>
    <row r="96" spans="1:25">
      <c r="A96" s="1125">
        <v>90</v>
      </c>
      <c r="B96" s="1126">
        <v>5</v>
      </c>
      <c r="C96" s="1127">
        <v>70</v>
      </c>
      <c r="D96" s="1128">
        <v>11</v>
      </c>
      <c r="E96" s="1129">
        <v>52</v>
      </c>
      <c r="F96" s="1129">
        <v>7</v>
      </c>
      <c r="G96" s="1130">
        <v>71</v>
      </c>
      <c r="H96" s="1131">
        <v>130</v>
      </c>
      <c r="I96" s="1132">
        <v>59</v>
      </c>
      <c r="J96" s="1133">
        <v>14</v>
      </c>
      <c r="K96" s="1134">
        <v>8.0311889999999995</v>
      </c>
      <c r="L96" s="1135">
        <v>2.2000000000000002</v>
      </c>
      <c r="M96" s="1134">
        <v>2.4899800000000001</v>
      </c>
      <c r="N96" s="1136">
        <v>10.4</v>
      </c>
      <c r="O96" s="1134">
        <v>7.2663609999999998</v>
      </c>
      <c r="P96" s="1136">
        <v>1.4</v>
      </c>
      <c r="Q96" s="1134">
        <v>3.1304949999999998</v>
      </c>
      <c r="R96" s="1136">
        <v>14.2</v>
      </c>
      <c r="S96" s="1134">
        <v>7.8549350000000002</v>
      </c>
      <c r="T96" s="1133">
        <v>26</v>
      </c>
      <c r="U96" s="1134">
        <v>2.1213199999999999</v>
      </c>
      <c r="V96" s="1136">
        <v>11.8</v>
      </c>
      <c r="W96" s="1137">
        <v>6.8702259999999997</v>
      </c>
      <c r="X96" s="1138">
        <v>7.8014184397163122</v>
      </c>
      <c r="Y96" s="1139">
        <v>92.198581560283685</v>
      </c>
    </row>
    <row r="97" spans="1:25">
      <c r="A97" s="1110">
        <v>91</v>
      </c>
      <c r="B97" s="1111">
        <v>9</v>
      </c>
      <c r="C97" s="1112">
        <v>40</v>
      </c>
      <c r="D97" s="1113">
        <v>1</v>
      </c>
      <c r="E97" s="1114">
        <v>36</v>
      </c>
      <c r="F97" s="1114">
        <v>3</v>
      </c>
      <c r="G97" s="1115">
        <v>213</v>
      </c>
      <c r="H97" s="1116">
        <v>252</v>
      </c>
      <c r="I97" s="1117">
        <v>39</v>
      </c>
      <c r="J97" s="1118">
        <v>4.4444439999999998</v>
      </c>
      <c r="K97" s="1074">
        <v>5.1988250000000003</v>
      </c>
      <c r="L97" s="1119">
        <v>0.1111111</v>
      </c>
      <c r="M97" s="1074">
        <v>0.3333333</v>
      </c>
      <c r="N97" s="1120">
        <v>4</v>
      </c>
      <c r="O97" s="1074">
        <v>4.5825760000000004</v>
      </c>
      <c r="P97" s="1120">
        <v>0.3333333</v>
      </c>
      <c r="Q97" s="1074">
        <v>0.70710680000000004</v>
      </c>
      <c r="R97" s="1120">
        <v>23.66667</v>
      </c>
      <c r="S97" s="1074">
        <v>4.9497470000000003</v>
      </c>
      <c r="T97" s="1118">
        <v>28</v>
      </c>
      <c r="U97" s="1074">
        <v>0</v>
      </c>
      <c r="V97" s="1120">
        <v>4.3333329999999997</v>
      </c>
      <c r="W97" s="1075">
        <v>4.9497470000000003</v>
      </c>
      <c r="X97" s="1121">
        <v>0.39525687762658379</v>
      </c>
      <c r="Y97" s="1122">
        <v>99.604743122373421</v>
      </c>
    </row>
    <row r="98" spans="1:25">
      <c r="A98" s="1110">
        <v>92</v>
      </c>
      <c r="B98" s="1111">
        <v>3</v>
      </c>
      <c r="C98" s="1112">
        <v>0</v>
      </c>
      <c r="D98" s="1113">
        <v>0</v>
      </c>
      <c r="E98" s="1114">
        <v>0</v>
      </c>
      <c r="F98" s="1114">
        <v>0</v>
      </c>
      <c r="G98" s="1115">
        <v>84</v>
      </c>
      <c r="H98" s="1116">
        <v>84</v>
      </c>
      <c r="I98" s="1117">
        <v>0</v>
      </c>
      <c r="J98" s="1118">
        <v>0</v>
      </c>
      <c r="K98" s="1074">
        <v>0</v>
      </c>
      <c r="L98" s="1119">
        <v>0</v>
      </c>
      <c r="M98" s="1074">
        <v>0</v>
      </c>
      <c r="N98" s="1120">
        <v>0</v>
      </c>
      <c r="O98" s="1074">
        <v>0</v>
      </c>
      <c r="P98" s="1120">
        <v>0</v>
      </c>
      <c r="Q98" s="1074">
        <v>0</v>
      </c>
      <c r="R98" s="1120">
        <v>28</v>
      </c>
      <c r="S98" s="1074">
        <v>0</v>
      </c>
      <c r="T98" s="1118">
        <v>28</v>
      </c>
      <c r="U98" s="1074">
        <v>0</v>
      </c>
      <c r="V98" s="1120">
        <v>0</v>
      </c>
      <c r="W98" s="1075">
        <v>0</v>
      </c>
      <c r="X98" s="1121">
        <v>0</v>
      </c>
      <c r="Y98" s="1122">
        <v>100</v>
      </c>
    </row>
    <row r="99" spans="1:25">
      <c r="A99" s="1110">
        <v>93</v>
      </c>
      <c r="B99" s="1111">
        <v>4</v>
      </c>
      <c r="C99" s="1112">
        <v>4</v>
      </c>
      <c r="D99" s="1113">
        <v>0</v>
      </c>
      <c r="E99" s="1114">
        <v>4</v>
      </c>
      <c r="F99" s="1114">
        <v>0</v>
      </c>
      <c r="G99" s="1115">
        <v>108</v>
      </c>
      <c r="H99" s="1116">
        <v>112</v>
      </c>
      <c r="I99" s="1117">
        <v>4</v>
      </c>
      <c r="J99" s="1118">
        <v>1</v>
      </c>
      <c r="K99" s="1074">
        <v>2</v>
      </c>
      <c r="L99" s="1119">
        <v>0</v>
      </c>
      <c r="M99" s="1074">
        <v>0</v>
      </c>
      <c r="N99" s="1120">
        <v>1</v>
      </c>
      <c r="O99" s="1074">
        <v>2</v>
      </c>
      <c r="P99" s="1120">
        <v>0</v>
      </c>
      <c r="Q99" s="1074">
        <v>0</v>
      </c>
      <c r="R99" s="1120">
        <v>27</v>
      </c>
      <c r="S99" s="1074">
        <v>2</v>
      </c>
      <c r="T99" s="1118">
        <v>28</v>
      </c>
      <c r="U99" s="1074">
        <v>0</v>
      </c>
      <c r="V99" s="1120">
        <v>1</v>
      </c>
      <c r="W99" s="1075">
        <v>2</v>
      </c>
      <c r="X99" s="1121">
        <v>0</v>
      </c>
      <c r="Y99" s="1122">
        <v>100</v>
      </c>
    </row>
    <row r="100" spans="1:25">
      <c r="A100" s="1110">
        <v>94</v>
      </c>
      <c r="B100" s="1111">
        <v>0</v>
      </c>
      <c r="C100" s="1112">
        <v>0</v>
      </c>
      <c r="D100" s="1113">
        <v>0</v>
      </c>
      <c r="E100" s="1114">
        <v>0</v>
      </c>
      <c r="F100" s="1114">
        <v>0</v>
      </c>
      <c r="G100" s="1115">
        <v>0</v>
      </c>
      <c r="H100" s="1116">
        <v>0</v>
      </c>
      <c r="I100" s="1117">
        <v>0</v>
      </c>
      <c r="J100" s="1118">
        <v>0</v>
      </c>
      <c r="K100" s="1074">
        <v>0</v>
      </c>
      <c r="L100" s="1119">
        <v>0</v>
      </c>
      <c r="M100" s="1074">
        <v>0</v>
      </c>
      <c r="N100" s="1120">
        <v>0</v>
      </c>
      <c r="O100" s="1074">
        <v>0</v>
      </c>
      <c r="P100" s="1120">
        <v>0</v>
      </c>
      <c r="Q100" s="1074">
        <v>0</v>
      </c>
      <c r="R100" s="1120">
        <v>0</v>
      </c>
      <c r="S100" s="1074">
        <v>0</v>
      </c>
      <c r="T100" s="1118">
        <v>0</v>
      </c>
      <c r="U100" s="1074">
        <v>0</v>
      </c>
      <c r="V100" s="1120">
        <v>0</v>
      </c>
      <c r="W100" s="1075">
        <v>0</v>
      </c>
      <c r="X100" s="1121">
        <v>0</v>
      </c>
      <c r="Y100" s="1122">
        <v>0</v>
      </c>
    </row>
    <row r="101" spans="1:25" ht="14.25" thickBot="1">
      <c r="A101" s="1140">
        <v>98</v>
      </c>
      <c r="B101" s="1141">
        <v>1</v>
      </c>
      <c r="C101" s="1142">
        <v>7</v>
      </c>
      <c r="D101" s="1143">
        <v>1</v>
      </c>
      <c r="E101" s="1144">
        <v>4</v>
      </c>
      <c r="F101" s="1144">
        <v>2</v>
      </c>
      <c r="G101" s="1145">
        <v>21</v>
      </c>
      <c r="H101" s="1146">
        <v>27</v>
      </c>
      <c r="I101" s="1147">
        <v>6</v>
      </c>
      <c r="J101" s="1148">
        <v>7</v>
      </c>
      <c r="K101" s="1082">
        <v>0</v>
      </c>
      <c r="L101" s="1149">
        <v>1</v>
      </c>
      <c r="M101" s="1082">
        <v>0</v>
      </c>
      <c r="N101" s="1150">
        <v>4</v>
      </c>
      <c r="O101" s="1082">
        <v>0</v>
      </c>
      <c r="P101" s="1150">
        <v>2</v>
      </c>
      <c r="Q101" s="1082">
        <v>0</v>
      </c>
      <c r="R101" s="1150">
        <v>21</v>
      </c>
      <c r="S101" s="1082">
        <v>0</v>
      </c>
      <c r="T101" s="1148">
        <v>27</v>
      </c>
      <c r="U101" s="1082">
        <v>0</v>
      </c>
      <c r="V101" s="1150">
        <v>6</v>
      </c>
      <c r="W101" s="1083">
        <v>0</v>
      </c>
      <c r="X101" s="1151">
        <v>3.5714285714285712</v>
      </c>
      <c r="Y101" s="1152">
        <v>96.428571428571431</v>
      </c>
    </row>
    <row r="102" spans="1:25">
      <c r="A102" s="639"/>
      <c r="B102" s="639"/>
      <c r="C102" s="639"/>
      <c r="D102" s="639"/>
      <c r="E102" s="639"/>
      <c r="F102" s="639"/>
      <c r="G102" s="639"/>
      <c r="H102" s="639"/>
      <c r="I102" s="639"/>
      <c r="J102" s="639"/>
      <c r="K102" s="639"/>
      <c r="L102" s="639"/>
      <c r="M102" s="639"/>
      <c r="N102" s="639"/>
      <c r="O102" s="639"/>
      <c r="P102" s="639"/>
      <c r="Q102" s="639"/>
      <c r="R102" s="639"/>
      <c r="S102" s="1025"/>
      <c r="T102" s="639"/>
      <c r="U102" s="639"/>
      <c r="V102" s="639"/>
      <c r="W102" s="1025"/>
      <c r="X102" s="639"/>
      <c r="Y102" s="639"/>
    </row>
    <row r="103" spans="1:25">
      <c r="A103" s="1153" t="s">
        <v>2</v>
      </c>
      <c r="B103" s="1154" t="s">
        <v>779</v>
      </c>
      <c r="C103" s="649"/>
      <c r="D103" s="649"/>
      <c r="E103" s="649"/>
      <c r="F103" s="649"/>
      <c r="G103" s="649"/>
      <c r="H103" s="649"/>
      <c r="I103" s="1155"/>
      <c r="J103" s="1155"/>
      <c r="K103" s="1155"/>
      <c r="L103" s="1155"/>
      <c r="M103" s="1155"/>
      <c r="N103" s="1155"/>
      <c r="O103" s="1155"/>
      <c r="P103" s="1155"/>
      <c r="Q103" s="1155"/>
      <c r="R103" s="1155"/>
      <c r="S103" s="1156"/>
      <c r="T103" s="1155"/>
      <c r="U103" s="1155"/>
      <c r="V103" s="1155"/>
      <c r="W103" s="1156"/>
      <c r="X103" s="1155"/>
      <c r="Y103" s="1155"/>
    </row>
    <row r="104" spans="1:25">
      <c r="B104" s="1157" t="s">
        <v>1670</v>
      </c>
      <c r="C104" s="1158"/>
      <c r="D104" s="1158"/>
      <c r="E104" s="1158"/>
      <c r="F104" s="1155"/>
      <c r="G104" s="1155"/>
      <c r="H104" s="1155"/>
      <c r="I104" s="1155"/>
      <c r="J104" s="1155"/>
      <c r="K104" s="1155"/>
      <c r="L104" s="1155"/>
      <c r="M104" s="1155"/>
      <c r="N104" s="1155"/>
      <c r="O104" s="1155"/>
      <c r="P104" s="1155"/>
      <c r="Q104" s="1155"/>
      <c r="R104" s="1155"/>
      <c r="S104" s="1156"/>
      <c r="T104" s="1155"/>
      <c r="U104" s="1155"/>
      <c r="V104" s="1155"/>
      <c r="W104" s="1156"/>
      <c r="X104" s="1155"/>
      <c r="Y104" s="1155"/>
    </row>
    <row r="105" spans="1:25">
      <c r="A105" s="1159"/>
      <c r="B105" s="639"/>
      <c r="C105" s="639"/>
      <c r="D105" s="639"/>
      <c r="E105" s="639"/>
      <c r="F105" s="639"/>
      <c r="G105" s="639"/>
      <c r="H105" s="639"/>
      <c r="I105" s="639"/>
      <c r="J105" s="639"/>
      <c r="K105" s="639"/>
      <c r="L105" s="639"/>
      <c r="M105" s="1025"/>
      <c r="N105" s="639"/>
      <c r="O105" s="639"/>
      <c r="P105" s="639"/>
      <c r="Q105" s="1025"/>
      <c r="R105" s="639"/>
      <c r="S105" s="639"/>
    </row>
    <row r="106" spans="1:25">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sheetData>
  <mergeCells count="16">
    <mergeCell ref="X7:Y7"/>
    <mergeCell ref="C8:I8"/>
    <mergeCell ref="J8:W8"/>
    <mergeCell ref="X8:Y8"/>
    <mergeCell ref="J9:K9"/>
    <mergeCell ref="L9:M9"/>
    <mergeCell ref="N9:O9"/>
    <mergeCell ref="P9:Q9"/>
    <mergeCell ref="R9:S9"/>
    <mergeCell ref="T9:U9"/>
    <mergeCell ref="V9:W9"/>
    <mergeCell ref="A1:B1"/>
    <mergeCell ref="A7:A9"/>
    <mergeCell ref="B7:B9"/>
    <mergeCell ref="C7:I7"/>
    <mergeCell ref="J7:W7"/>
  </mergeCells>
  <phoneticPr fontId="2"/>
  <hyperlinks>
    <hyperlink ref="A1" location="Index!A59" display="【目次へ戻る】"/>
    <hyperlink ref="A1:B1" location="Index!A69" display="【目次へ戻る】"/>
  </hyperlinks>
  <pageMargins left="0.78740157480314965" right="0.78740157480314965" top="0.98425196850393704" bottom="0.98425196850393704" header="0.51181102362204722" footer="0.51181102362204722"/>
  <pageSetup paperSize="9" scale="57" fitToHeight="0" orientation="landscape" r:id="rId1"/>
  <headerFooter>
    <oddHeader>&amp;L平成23年歯科疾患実態調査&amp;C&amp;A&amp;R&amp;P/&amp;N</oddHeader>
  </headerFooter>
</worksheet>
</file>

<file path=xl/worksheets/sheet32.xml><?xml version="1.0" encoding="utf-8"?>
<worksheet xmlns="http://schemas.openxmlformats.org/spreadsheetml/2006/main" xmlns:r="http://schemas.openxmlformats.org/officeDocument/2006/relationships">
  <sheetPr>
    <pageSetUpPr fitToPage="1"/>
  </sheetPr>
  <dimension ref="A1:N84"/>
  <sheetViews>
    <sheetView zoomScaleNormal="100" workbookViewId="0">
      <selection activeCell="C1" sqref="C1"/>
    </sheetView>
  </sheetViews>
  <sheetFormatPr defaultRowHeight="13.5"/>
  <cols>
    <col min="1" max="1" width="11.875" customWidth="1"/>
  </cols>
  <sheetData>
    <row r="1" spans="1:14">
      <c r="A1" s="4701" t="s">
        <v>87</v>
      </c>
      <c r="B1" s="4581"/>
    </row>
    <row r="2" spans="1:14" ht="15" customHeight="1"/>
    <row r="3" spans="1:14" ht="15" customHeight="1">
      <c r="A3" s="991" t="s">
        <v>983</v>
      </c>
      <c r="B3" s="636" t="s">
        <v>984</v>
      </c>
      <c r="C3" s="639"/>
      <c r="D3" s="639"/>
      <c r="E3" s="639"/>
      <c r="F3" s="639"/>
      <c r="G3" s="639"/>
      <c r="H3" s="639"/>
      <c r="I3" s="639"/>
      <c r="J3" s="639"/>
      <c r="K3" s="639"/>
      <c r="L3" s="639"/>
      <c r="M3" s="639"/>
    </row>
    <row r="4" spans="1:14" ht="15" customHeight="1">
      <c r="A4" s="991" t="s">
        <v>985</v>
      </c>
      <c r="B4" s="5042" t="s">
        <v>982</v>
      </c>
      <c r="C4" s="5042"/>
      <c r="D4" s="5042"/>
      <c r="E4" s="5042"/>
      <c r="F4" s="5042"/>
      <c r="G4" s="5042"/>
      <c r="H4" s="5042"/>
      <c r="I4" s="5042"/>
      <c r="J4" s="5042"/>
      <c r="K4" s="5042"/>
      <c r="L4" s="5042"/>
      <c r="M4" s="5042"/>
    </row>
    <row r="5" spans="1:14" ht="15" customHeight="1">
      <c r="A5" s="636"/>
      <c r="B5" s="635"/>
      <c r="C5" s="636"/>
      <c r="D5" s="635"/>
      <c r="E5" s="635"/>
      <c r="F5" s="635"/>
      <c r="G5" s="635"/>
      <c r="H5" s="635"/>
      <c r="I5" s="635"/>
      <c r="J5" s="635"/>
      <c r="K5" s="635"/>
      <c r="L5" s="635"/>
      <c r="M5" s="635"/>
      <c r="N5" s="635"/>
    </row>
    <row r="6" spans="1:14" ht="15" customHeight="1" thickBot="1">
      <c r="A6" s="1028"/>
      <c r="B6" s="1028"/>
      <c r="C6" s="1028"/>
      <c r="D6" s="1028"/>
      <c r="E6" s="1028"/>
      <c r="F6" s="1028"/>
      <c r="G6" s="1028"/>
      <c r="H6" s="1028"/>
      <c r="I6" s="1028"/>
      <c r="J6" s="1028"/>
      <c r="K6" s="1028"/>
      <c r="L6" s="1028"/>
      <c r="M6" s="1028"/>
      <c r="N6" s="1160"/>
    </row>
    <row r="7" spans="1:14">
      <c r="A7" s="640"/>
      <c r="B7" s="4780" t="s">
        <v>426</v>
      </c>
      <c r="C7" s="4780" t="s">
        <v>755</v>
      </c>
      <c r="D7" s="4783" t="s">
        <v>986</v>
      </c>
      <c r="E7" s="5043"/>
      <c r="F7" s="4784" t="s">
        <v>757</v>
      </c>
      <c r="G7" s="4784"/>
      <c r="H7" s="4784"/>
      <c r="I7" s="4784"/>
      <c r="J7" s="4784"/>
      <c r="K7" s="4784"/>
      <c r="L7" s="4784"/>
      <c r="M7" s="4784"/>
      <c r="N7" s="4785"/>
    </row>
    <row r="8" spans="1:14">
      <c r="A8" s="641"/>
      <c r="B8" s="4768"/>
      <c r="C8" s="4768"/>
      <c r="D8" s="5038"/>
      <c r="E8" s="5039"/>
      <c r="F8" s="4773" t="s">
        <v>758</v>
      </c>
      <c r="G8" s="4773"/>
      <c r="H8" s="4773"/>
      <c r="I8" s="4773"/>
      <c r="J8" s="4773"/>
      <c r="K8" s="4773"/>
      <c r="L8" s="4773"/>
      <c r="M8" s="4773"/>
      <c r="N8" s="4774"/>
    </row>
    <row r="9" spans="1:14" ht="24">
      <c r="A9" s="641"/>
      <c r="B9" s="4768" t="s">
        <v>618</v>
      </c>
      <c r="C9" s="5022" t="s">
        <v>341</v>
      </c>
      <c r="D9" s="5038" t="s">
        <v>759</v>
      </c>
      <c r="E9" s="5039"/>
      <c r="F9" s="1161" t="s">
        <v>760</v>
      </c>
      <c r="G9" s="1161" t="s">
        <v>761</v>
      </c>
      <c r="H9" s="1161" t="s">
        <v>762</v>
      </c>
      <c r="I9" s="1161" t="s">
        <v>763</v>
      </c>
      <c r="J9" s="1161" t="s">
        <v>764</v>
      </c>
      <c r="K9" s="1161" t="s">
        <v>765</v>
      </c>
      <c r="L9" s="1161">
        <v>0.9</v>
      </c>
      <c r="M9" s="1161" t="s">
        <v>766</v>
      </c>
      <c r="N9" s="1162" t="s">
        <v>767</v>
      </c>
    </row>
    <row r="10" spans="1:14" ht="14.25" thickBot="1">
      <c r="A10" s="1163"/>
      <c r="B10" s="4769"/>
      <c r="C10" s="5023"/>
      <c r="D10" s="5040"/>
      <c r="E10" s="5041"/>
      <c r="F10" s="1164" t="s">
        <v>768</v>
      </c>
      <c r="G10" s="1165"/>
      <c r="H10" s="1165"/>
      <c r="I10" s="1165"/>
      <c r="J10" s="1164" t="s">
        <v>769</v>
      </c>
      <c r="K10" s="1165"/>
      <c r="L10" s="1165"/>
      <c r="M10" s="1165"/>
      <c r="N10" s="1166" t="s">
        <v>770</v>
      </c>
    </row>
    <row r="11" spans="1:14" ht="24">
      <c r="A11" s="5037" t="s">
        <v>987</v>
      </c>
      <c r="B11" s="654" t="s">
        <v>431</v>
      </c>
      <c r="C11" s="1167">
        <v>4098</v>
      </c>
      <c r="D11" s="1168">
        <v>15.49854</v>
      </c>
      <c r="E11" s="1169">
        <v>8.8794229999999992</v>
      </c>
      <c r="F11" s="1167">
        <v>0</v>
      </c>
      <c r="G11" s="1167">
        <v>0</v>
      </c>
      <c r="H11" s="1167">
        <v>1</v>
      </c>
      <c r="I11" s="1167">
        <v>9</v>
      </c>
      <c r="J11" s="1167">
        <v>16</v>
      </c>
      <c r="K11" s="1167">
        <v>23</v>
      </c>
      <c r="L11" s="1167">
        <v>28</v>
      </c>
      <c r="M11" s="1167">
        <v>28</v>
      </c>
      <c r="N11" s="1170">
        <v>30</v>
      </c>
    </row>
    <row r="12" spans="1:14">
      <c r="A12" s="4969"/>
      <c r="B12" s="650" t="s">
        <v>111</v>
      </c>
      <c r="C12" s="318">
        <v>210</v>
      </c>
      <c r="D12" s="1171">
        <v>0.18095240000000001</v>
      </c>
      <c r="E12" s="607">
        <v>0.62301859999999998</v>
      </c>
      <c r="F12" s="318">
        <v>0</v>
      </c>
      <c r="G12" s="318">
        <v>0</v>
      </c>
      <c r="H12" s="318">
        <v>0</v>
      </c>
      <c r="I12" s="318">
        <v>0</v>
      </c>
      <c r="J12" s="318">
        <v>0</v>
      </c>
      <c r="K12" s="318">
        <v>0</v>
      </c>
      <c r="L12" s="318">
        <v>0.5</v>
      </c>
      <c r="M12" s="318">
        <v>2</v>
      </c>
      <c r="N12" s="1172">
        <v>4</v>
      </c>
    </row>
    <row r="13" spans="1:14">
      <c r="A13" s="4969"/>
      <c r="B13" s="1173" t="s">
        <v>107</v>
      </c>
      <c r="C13" s="318">
        <v>170</v>
      </c>
      <c r="D13" s="1171">
        <v>1.047059</v>
      </c>
      <c r="E13" s="607">
        <v>1.984591</v>
      </c>
      <c r="F13" s="318">
        <v>0</v>
      </c>
      <c r="G13" s="318">
        <v>0</v>
      </c>
      <c r="H13" s="318">
        <v>0</v>
      </c>
      <c r="I13" s="318">
        <v>0</v>
      </c>
      <c r="J13" s="318">
        <v>0</v>
      </c>
      <c r="K13" s="318">
        <v>1</v>
      </c>
      <c r="L13" s="318">
        <v>4</v>
      </c>
      <c r="M13" s="318">
        <v>5</v>
      </c>
      <c r="N13" s="1172">
        <v>12</v>
      </c>
    </row>
    <row r="14" spans="1:14">
      <c r="A14" s="4969"/>
      <c r="B14" s="648" t="s">
        <v>940</v>
      </c>
      <c r="C14" s="1174">
        <v>113</v>
      </c>
      <c r="D14" s="1175">
        <v>3.2389380000000001</v>
      </c>
      <c r="E14" s="944">
        <v>3.8690030000000002</v>
      </c>
      <c r="F14" s="1174">
        <v>0</v>
      </c>
      <c r="G14" s="1174">
        <v>0</v>
      </c>
      <c r="H14" s="1174">
        <v>0</v>
      </c>
      <c r="I14" s="1174">
        <v>0</v>
      </c>
      <c r="J14" s="1174">
        <v>2</v>
      </c>
      <c r="K14" s="1174">
        <v>5</v>
      </c>
      <c r="L14" s="1174">
        <v>9</v>
      </c>
      <c r="M14" s="1174">
        <v>11</v>
      </c>
      <c r="N14" s="1176">
        <v>16</v>
      </c>
    </row>
    <row r="15" spans="1:14">
      <c r="A15" s="4969"/>
      <c r="B15" s="650" t="s">
        <v>433</v>
      </c>
      <c r="C15" s="318">
        <v>89</v>
      </c>
      <c r="D15" s="1171">
        <v>5.876404</v>
      </c>
      <c r="E15" s="607">
        <v>4.8237579999999998</v>
      </c>
      <c r="F15" s="318">
        <v>0</v>
      </c>
      <c r="G15" s="318">
        <v>0</v>
      </c>
      <c r="H15" s="318">
        <v>0</v>
      </c>
      <c r="I15" s="318">
        <v>2</v>
      </c>
      <c r="J15" s="318">
        <v>4</v>
      </c>
      <c r="K15" s="318">
        <v>8</v>
      </c>
      <c r="L15" s="318">
        <v>13</v>
      </c>
      <c r="M15" s="318">
        <v>18</v>
      </c>
      <c r="N15" s="1172">
        <v>19</v>
      </c>
    </row>
    <row r="16" spans="1:14">
      <c r="A16" s="4969"/>
      <c r="B16" s="650" t="s">
        <v>434</v>
      </c>
      <c r="C16" s="318">
        <v>122</v>
      </c>
      <c r="D16" s="1171">
        <v>8.5491799999999998</v>
      </c>
      <c r="E16" s="607">
        <v>4.9058950000000001</v>
      </c>
      <c r="F16" s="318">
        <v>0</v>
      </c>
      <c r="G16" s="318">
        <v>1</v>
      </c>
      <c r="H16" s="318">
        <v>2</v>
      </c>
      <c r="I16" s="318">
        <v>5</v>
      </c>
      <c r="J16" s="318">
        <v>8</v>
      </c>
      <c r="K16" s="318">
        <v>12</v>
      </c>
      <c r="L16" s="318">
        <v>16</v>
      </c>
      <c r="M16" s="318">
        <v>17</v>
      </c>
      <c r="N16" s="1172">
        <v>21</v>
      </c>
    </row>
    <row r="17" spans="1:14">
      <c r="A17" s="4969"/>
      <c r="B17" s="650" t="s">
        <v>435</v>
      </c>
      <c r="C17" s="318">
        <v>193</v>
      </c>
      <c r="D17" s="1171">
        <v>10.704660000000001</v>
      </c>
      <c r="E17" s="607">
        <v>5.7455439999999998</v>
      </c>
      <c r="F17" s="318">
        <v>0</v>
      </c>
      <c r="G17" s="318">
        <v>1</v>
      </c>
      <c r="H17" s="318">
        <v>3</v>
      </c>
      <c r="I17" s="318">
        <v>7</v>
      </c>
      <c r="J17" s="318">
        <v>11</v>
      </c>
      <c r="K17" s="318">
        <v>14</v>
      </c>
      <c r="L17" s="318">
        <v>19</v>
      </c>
      <c r="M17" s="318">
        <v>21</v>
      </c>
      <c r="N17" s="1172">
        <v>24</v>
      </c>
    </row>
    <row r="18" spans="1:14">
      <c r="A18" s="4969"/>
      <c r="B18" s="650" t="s">
        <v>436</v>
      </c>
      <c r="C18" s="318">
        <v>271</v>
      </c>
      <c r="D18" s="1171">
        <v>11.94834</v>
      </c>
      <c r="E18" s="607">
        <v>5.502618</v>
      </c>
      <c r="F18" s="318">
        <v>0</v>
      </c>
      <c r="G18" s="318">
        <v>2</v>
      </c>
      <c r="H18" s="318">
        <v>4</v>
      </c>
      <c r="I18" s="318">
        <v>8</v>
      </c>
      <c r="J18" s="318">
        <v>12</v>
      </c>
      <c r="K18" s="318">
        <v>16</v>
      </c>
      <c r="L18" s="318">
        <v>20</v>
      </c>
      <c r="M18" s="318">
        <v>21</v>
      </c>
      <c r="N18" s="1172">
        <v>25</v>
      </c>
    </row>
    <row r="19" spans="1:14">
      <c r="A19" s="4969"/>
      <c r="B19" s="648" t="s">
        <v>437</v>
      </c>
      <c r="C19" s="1174">
        <v>227</v>
      </c>
      <c r="D19" s="1175">
        <v>12.6652</v>
      </c>
      <c r="E19" s="944">
        <v>5.7424650000000002</v>
      </c>
      <c r="F19" s="1174">
        <v>0</v>
      </c>
      <c r="G19" s="1174">
        <v>3</v>
      </c>
      <c r="H19" s="1174">
        <v>5</v>
      </c>
      <c r="I19" s="1174">
        <v>9</v>
      </c>
      <c r="J19" s="1174">
        <v>13</v>
      </c>
      <c r="K19" s="1174">
        <v>17</v>
      </c>
      <c r="L19" s="1174">
        <v>20</v>
      </c>
      <c r="M19" s="1174">
        <v>22</v>
      </c>
      <c r="N19" s="1176">
        <v>28</v>
      </c>
    </row>
    <row r="20" spans="1:14">
      <c r="A20" s="4969"/>
      <c r="B20" s="650" t="s">
        <v>438</v>
      </c>
      <c r="C20" s="318">
        <v>210</v>
      </c>
      <c r="D20" s="1171">
        <v>15.161899999999999</v>
      </c>
      <c r="E20" s="607">
        <v>5.5932700000000004</v>
      </c>
      <c r="F20" s="318">
        <v>0</v>
      </c>
      <c r="G20" s="318">
        <v>6</v>
      </c>
      <c r="H20" s="318">
        <v>8</v>
      </c>
      <c r="I20" s="318">
        <v>11</v>
      </c>
      <c r="J20" s="318">
        <v>15</v>
      </c>
      <c r="K20" s="318">
        <v>20</v>
      </c>
      <c r="L20" s="318">
        <v>22</v>
      </c>
      <c r="M20" s="318">
        <v>24</v>
      </c>
      <c r="N20" s="1172">
        <v>29</v>
      </c>
    </row>
    <row r="21" spans="1:14">
      <c r="A21" s="4969"/>
      <c r="B21" s="650" t="s">
        <v>439</v>
      </c>
      <c r="C21" s="318">
        <v>257</v>
      </c>
      <c r="D21" s="1171">
        <v>16.182880000000001</v>
      </c>
      <c r="E21" s="607">
        <v>5.6604450000000002</v>
      </c>
      <c r="F21" s="318">
        <v>0</v>
      </c>
      <c r="G21" s="318">
        <v>7</v>
      </c>
      <c r="H21" s="318">
        <v>9</v>
      </c>
      <c r="I21" s="318">
        <v>12</v>
      </c>
      <c r="J21" s="318">
        <v>16</v>
      </c>
      <c r="K21" s="318">
        <v>20</v>
      </c>
      <c r="L21" s="318">
        <v>24</v>
      </c>
      <c r="M21" s="318">
        <v>26</v>
      </c>
      <c r="N21" s="1172">
        <v>28</v>
      </c>
    </row>
    <row r="22" spans="1:14">
      <c r="A22" s="4969"/>
      <c r="B22" s="650" t="s">
        <v>440</v>
      </c>
      <c r="C22" s="318">
        <v>286</v>
      </c>
      <c r="D22" s="1171">
        <v>17.506989999999998</v>
      </c>
      <c r="E22" s="607">
        <v>5.684539</v>
      </c>
      <c r="F22" s="318">
        <v>2</v>
      </c>
      <c r="G22" s="318">
        <v>8</v>
      </c>
      <c r="H22" s="318">
        <v>10</v>
      </c>
      <c r="I22" s="318">
        <v>14</v>
      </c>
      <c r="J22" s="318">
        <v>17.5</v>
      </c>
      <c r="K22" s="318">
        <v>21</v>
      </c>
      <c r="L22" s="318">
        <v>25</v>
      </c>
      <c r="M22" s="318">
        <v>28</v>
      </c>
      <c r="N22" s="1172">
        <v>29</v>
      </c>
    </row>
    <row r="23" spans="1:14">
      <c r="A23" s="4969"/>
      <c r="B23" s="650" t="s">
        <v>441</v>
      </c>
      <c r="C23" s="318">
        <v>440</v>
      </c>
      <c r="D23" s="1171">
        <v>18.102270000000001</v>
      </c>
      <c r="E23" s="607">
        <v>6.4948550000000003</v>
      </c>
      <c r="F23" s="318">
        <v>0</v>
      </c>
      <c r="G23" s="318">
        <v>6</v>
      </c>
      <c r="H23" s="318">
        <v>10</v>
      </c>
      <c r="I23" s="318">
        <v>14</v>
      </c>
      <c r="J23" s="318">
        <v>18</v>
      </c>
      <c r="K23" s="318">
        <v>23</v>
      </c>
      <c r="L23" s="318">
        <v>27</v>
      </c>
      <c r="M23" s="318">
        <v>28</v>
      </c>
      <c r="N23" s="1172">
        <v>29</v>
      </c>
    </row>
    <row r="24" spans="1:14">
      <c r="A24" s="4969"/>
      <c r="B24" s="648" t="s">
        <v>442</v>
      </c>
      <c r="C24" s="1174">
        <v>395</v>
      </c>
      <c r="D24" s="1175">
        <v>18.855699999999999</v>
      </c>
      <c r="E24" s="944">
        <v>6.6188419999999999</v>
      </c>
      <c r="F24" s="1174">
        <v>0</v>
      </c>
      <c r="G24" s="1174">
        <v>6</v>
      </c>
      <c r="H24" s="1174">
        <v>10</v>
      </c>
      <c r="I24" s="1174">
        <v>14</v>
      </c>
      <c r="J24" s="1174">
        <v>19</v>
      </c>
      <c r="K24" s="1174">
        <v>24</v>
      </c>
      <c r="L24" s="1174">
        <v>28</v>
      </c>
      <c r="M24" s="1174">
        <v>28</v>
      </c>
      <c r="N24" s="1176">
        <v>29</v>
      </c>
    </row>
    <row r="25" spans="1:14">
      <c r="A25" s="4969"/>
      <c r="B25" s="650" t="s">
        <v>443</v>
      </c>
      <c r="C25" s="318">
        <v>444</v>
      </c>
      <c r="D25" s="1171">
        <v>21.0991</v>
      </c>
      <c r="E25" s="607">
        <v>6.4338340000000001</v>
      </c>
      <c r="F25" s="318">
        <v>0</v>
      </c>
      <c r="G25" s="318">
        <v>9</v>
      </c>
      <c r="H25" s="318">
        <v>11</v>
      </c>
      <c r="I25" s="318">
        <v>17</v>
      </c>
      <c r="J25" s="318">
        <v>22</v>
      </c>
      <c r="K25" s="318">
        <v>27</v>
      </c>
      <c r="L25" s="318">
        <v>28</v>
      </c>
      <c r="M25" s="318">
        <v>28</v>
      </c>
      <c r="N25" s="1172">
        <v>29</v>
      </c>
    </row>
    <row r="26" spans="1:14">
      <c r="A26" s="4969"/>
      <c r="B26" s="650" t="s">
        <v>444</v>
      </c>
      <c r="C26" s="318">
        <v>340</v>
      </c>
      <c r="D26" s="1171">
        <v>22.914709999999999</v>
      </c>
      <c r="E26" s="607">
        <v>5.8386680000000002</v>
      </c>
      <c r="F26" s="318">
        <v>4</v>
      </c>
      <c r="G26" s="318">
        <v>10.5</v>
      </c>
      <c r="H26" s="318">
        <v>15</v>
      </c>
      <c r="I26" s="318">
        <v>19</v>
      </c>
      <c r="J26" s="318">
        <v>25</v>
      </c>
      <c r="K26" s="318">
        <v>28</v>
      </c>
      <c r="L26" s="318">
        <v>28</v>
      </c>
      <c r="M26" s="318">
        <v>28</v>
      </c>
      <c r="N26" s="1172">
        <v>30</v>
      </c>
    </row>
    <row r="27" spans="1:14">
      <c r="A27" s="4969"/>
      <c r="B27" s="650" t="s">
        <v>445</v>
      </c>
      <c r="C27" s="318">
        <v>225</v>
      </c>
      <c r="D27" s="1171">
        <v>24.22222</v>
      </c>
      <c r="E27" s="607">
        <v>5.2512280000000002</v>
      </c>
      <c r="F27" s="318">
        <v>5</v>
      </c>
      <c r="G27" s="318">
        <v>12</v>
      </c>
      <c r="H27" s="318">
        <v>16</v>
      </c>
      <c r="I27" s="318">
        <v>22</v>
      </c>
      <c r="J27" s="318">
        <v>27</v>
      </c>
      <c r="K27" s="318">
        <v>28</v>
      </c>
      <c r="L27" s="318">
        <v>28</v>
      </c>
      <c r="M27" s="318">
        <v>28</v>
      </c>
      <c r="N27" s="1172">
        <v>30</v>
      </c>
    </row>
    <row r="28" spans="1:14" ht="14.25" thickBot="1">
      <c r="A28" s="4978"/>
      <c r="B28" s="656" t="s">
        <v>305</v>
      </c>
      <c r="C28" s="1177">
        <v>106</v>
      </c>
      <c r="D28" s="1178">
        <v>26.547170000000001</v>
      </c>
      <c r="E28" s="612">
        <v>2.9085489999999998</v>
      </c>
      <c r="F28" s="1177">
        <v>12</v>
      </c>
      <c r="G28" s="1177">
        <v>20</v>
      </c>
      <c r="H28" s="1177">
        <v>23</v>
      </c>
      <c r="I28" s="1177">
        <v>26</v>
      </c>
      <c r="J28" s="1177">
        <v>28</v>
      </c>
      <c r="K28" s="1177">
        <v>28</v>
      </c>
      <c r="L28" s="1177">
        <v>28</v>
      </c>
      <c r="M28" s="1177">
        <v>28</v>
      </c>
      <c r="N28" s="1179">
        <v>30</v>
      </c>
    </row>
    <row r="29" spans="1:14" ht="24">
      <c r="A29" s="5037" t="s">
        <v>988</v>
      </c>
      <c r="B29" s="654" t="s">
        <v>431</v>
      </c>
      <c r="C29" s="1167">
        <v>4098</v>
      </c>
      <c r="D29" s="1168">
        <v>9.9023909999999997</v>
      </c>
      <c r="E29" s="1169">
        <v>6.6368349999999996</v>
      </c>
      <c r="F29" s="1167">
        <v>0</v>
      </c>
      <c r="G29" s="1167">
        <v>0</v>
      </c>
      <c r="H29" s="1167">
        <v>0</v>
      </c>
      <c r="I29" s="1167">
        <v>4</v>
      </c>
      <c r="J29" s="1167">
        <v>10</v>
      </c>
      <c r="K29" s="1167">
        <v>15</v>
      </c>
      <c r="L29" s="1167">
        <v>19</v>
      </c>
      <c r="M29" s="1167">
        <v>20</v>
      </c>
      <c r="N29" s="1170">
        <v>29</v>
      </c>
    </row>
    <row r="30" spans="1:14">
      <c r="A30" s="4969"/>
      <c r="B30" s="650" t="s">
        <v>111</v>
      </c>
      <c r="C30" s="318">
        <v>210</v>
      </c>
      <c r="D30" s="1171">
        <v>0.1761905</v>
      </c>
      <c r="E30" s="607">
        <v>0.59696579999999999</v>
      </c>
      <c r="F30" s="318">
        <v>0</v>
      </c>
      <c r="G30" s="318">
        <v>0</v>
      </c>
      <c r="H30" s="318">
        <v>0</v>
      </c>
      <c r="I30" s="318">
        <v>0</v>
      </c>
      <c r="J30" s="318">
        <v>0</v>
      </c>
      <c r="K30" s="318">
        <v>0</v>
      </c>
      <c r="L30" s="318">
        <v>0.5</v>
      </c>
      <c r="M30" s="318">
        <v>2</v>
      </c>
      <c r="N30" s="1172">
        <v>4</v>
      </c>
    </row>
    <row r="31" spans="1:14">
      <c r="A31" s="4969"/>
      <c r="B31" s="1173" t="s">
        <v>107</v>
      </c>
      <c r="C31" s="318">
        <v>170</v>
      </c>
      <c r="D31" s="1171">
        <v>1.0235289999999999</v>
      </c>
      <c r="E31" s="607">
        <v>1.9610190000000001</v>
      </c>
      <c r="F31" s="318">
        <v>0</v>
      </c>
      <c r="G31" s="318">
        <v>0</v>
      </c>
      <c r="H31" s="318">
        <v>0</v>
      </c>
      <c r="I31" s="318">
        <v>0</v>
      </c>
      <c r="J31" s="318">
        <v>0</v>
      </c>
      <c r="K31" s="318">
        <v>1</v>
      </c>
      <c r="L31" s="318">
        <v>4</v>
      </c>
      <c r="M31" s="318">
        <v>5</v>
      </c>
      <c r="N31" s="1172">
        <v>12</v>
      </c>
    </row>
    <row r="32" spans="1:14">
      <c r="A32" s="4969"/>
      <c r="B32" s="648" t="s">
        <v>940</v>
      </c>
      <c r="C32" s="1174">
        <v>113</v>
      </c>
      <c r="D32" s="1175">
        <v>3.2123889999999999</v>
      </c>
      <c r="E32" s="944">
        <v>3.8136299999999999</v>
      </c>
      <c r="F32" s="1174">
        <v>0</v>
      </c>
      <c r="G32" s="1174">
        <v>0</v>
      </c>
      <c r="H32" s="1174">
        <v>0</v>
      </c>
      <c r="I32" s="1174">
        <v>0</v>
      </c>
      <c r="J32" s="1174">
        <v>2</v>
      </c>
      <c r="K32" s="1174">
        <v>5</v>
      </c>
      <c r="L32" s="1174">
        <v>9</v>
      </c>
      <c r="M32" s="1174">
        <v>11</v>
      </c>
      <c r="N32" s="1176">
        <v>16</v>
      </c>
    </row>
    <row r="33" spans="1:14">
      <c r="A33" s="4969"/>
      <c r="B33" s="650" t="s">
        <v>433</v>
      </c>
      <c r="C33" s="318">
        <v>89</v>
      </c>
      <c r="D33" s="1171">
        <v>5.7303369999999996</v>
      </c>
      <c r="E33" s="607">
        <v>4.67042</v>
      </c>
      <c r="F33" s="318">
        <v>0</v>
      </c>
      <c r="G33" s="318">
        <v>0</v>
      </c>
      <c r="H33" s="318">
        <v>0</v>
      </c>
      <c r="I33" s="318">
        <v>2</v>
      </c>
      <c r="J33" s="318">
        <v>4</v>
      </c>
      <c r="K33" s="318">
        <v>8</v>
      </c>
      <c r="L33" s="318">
        <v>13</v>
      </c>
      <c r="M33" s="318">
        <v>16</v>
      </c>
      <c r="N33" s="1172">
        <v>18</v>
      </c>
    </row>
    <row r="34" spans="1:14">
      <c r="A34" s="4969"/>
      <c r="B34" s="650" t="s">
        <v>434</v>
      </c>
      <c r="C34" s="318">
        <v>122</v>
      </c>
      <c r="D34" s="1171">
        <v>8.3196720000000006</v>
      </c>
      <c r="E34" s="607">
        <v>4.8740610000000002</v>
      </c>
      <c r="F34" s="318">
        <v>0</v>
      </c>
      <c r="G34" s="318">
        <v>1</v>
      </c>
      <c r="H34" s="318">
        <v>2</v>
      </c>
      <c r="I34" s="318">
        <v>4</v>
      </c>
      <c r="J34" s="318">
        <v>8</v>
      </c>
      <c r="K34" s="318">
        <v>11</v>
      </c>
      <c r="L34" s="318">
        <v>15</v>
      </c>
      <c r="M34" s="318">
        <v>17</v>
      </c>
      <c r="N34" s="1172">
        <v>21</v>
      </c>
    </row>
    <row r="35" spans="1:14">
      <c r="A35" s="4969"/>
      <c r="B35" s="650" t="s">
        <v>435</v>
      </c>
      <c r="C35" s="318">
        <v>193</v>
      </c>
      <c r="D35" s="1171">
        <v>10.26943</v>
      </c>
      <c r="E35" s="607">
        <v>5.5217320000000001</v>
      </c>
      <c r="F35" s="318">
        <v>0</v>
      </c>
      <c r="G35" s="318">
        <v>1</v>
      </c>
      <c r="H35" s="318">
        <v>3</v>
      </c>
      <c r="I35" s="318">
        <v>7</v>
      </c>
      <c r="J35" s="318">
        <v>10</v>
      </c>
      <c r="K35" s="318">
        <v>13</v>
      </c>
      <c r="L35" s="318">
        <v>18</v>
      </c>
      <c r="M35" s="318">
        <v>21</v>
      </c>
      <c r="N35" s="1172">
        <v>24</v>
      </c>
    </row>
    <row r="36" spans="1:14">
      <c r="A36" s="4969"/>
      <c r="B36" s="650" t="s">
        <v>436</v>
      </c>
      <c r="C36" s="318">
        <v>271</v>
      </c>
      <c r="D36" s="1171">
        <v>11.48339</v>
      </c>
      <c r="E36" s="607">
        <v>5.243576</v>
      </c>
      <c r="F36" s="318">
        <v>0</v>
      </c>
      <c r="G36" s="318">
        <v>2</v>
      </c>
      <c r="H36" s="318">
        <v>4</v>
      </c>
      <c r="I36" s="318">
        <v>8</v>
      </c>
      <c r="J36" s="318">
        <v>11</v>
      </c>
      <c r="K36" s="318">
        <v>15</v>
      </c>
      <c r="L36" s="318">
        <v>18</v>
      </c>
      <c r="M36" s="318">
        <v>21</v>
      </c>
      <c r="N36" s="1172">
        <v>24</v>
      </c>
    </row>
    <row r="37" spans="1:14">
      <c r="A37" s="4969"/>
      <c r="B37" s="648" t="s">
        <v>437</v>
      </c>
      <c r="C37" s="1174">
        <v>227</v>
      </c>
      <c r="D37" s="1175">
        <v>11.81498</v>
      </c>
      <c r="E37" s="944">
        <v>5.2022069999999996</v>
      </c>
      <c r="F37" s="1174">
        <v>0</v>
      </c>
      <c r="G37" s="1174">
        <v>3</v>
      </c>
      <c r="H37" s="1174">
        <v>5</v>
      </c>
      <c r="I37" s="1174">
        <v>8</v>
      </c>
      <c r="J37" s="1174">
        <v>12</v>
      </c>
      <c r="K37" s="1174">
        <v>15</v>
      </c>
      <c r="L37" s="1174">
        <v>19</v>
      </c>
      <c r="M37" s="1174">
        <v>20</v>
      </c>
      <c r="N37" s="1176">
        <v>24</v>
      </c>
    </row>
    <row r="38" spans="1:14">
      <c r="A38" s="4969"/>
      <c r="B38" s="650" t="s">
        <v>438</v>
      </c>
      <c r="C38" s="318">
        <v>210</v>
      </c>
      <c r="D38" s="1171">
        <v>13.652380000000001</v>
      </c>
      <c r="E38" s="607">
        <v>5.283188</v>
      </c>
      <c r="F38" s="318">
        <v>0</v>
      </c>
      <c r="G38" s="318">
        <v>5</v>
      </c>
      <c r="H38" s="318">
        <v>7</v>
      </c>
      <c r="I38" s="318">
        <v>10</v>
      </c>
      <c r="J38" s="318">
        <v>14</v>
      </c>
      <c r="K38" s="318">
        <v>17</v>
      </c>
      <c r="L38" s="318">
        <v>20</v>
      </c>
      <c r="M38" s="318">
        <v>21</v>
      </c>
      <c r="N38" s="1172">
        <v>29</v>
      </c>
    </row>
    <row r="39" spans="1:14">
      <c r="A39" s="4969"/>
      <c r="B39" s="650" t="s">
        <v>439</v>
      </c>
      <c r="C39" s="318">
        <v>257</v>
      </c>
      <c r="D39" s="1171">
        <v>13.556419999999999</v>
      </c>
      <c r="E39" s="607">
        <v>5.1293550000000003</v>
      </c>
      <c r="F39" s="318">
        <v>0</v>
      </c>
      <c r="G39" s="318">
        <v>5</v>
      </c>
      <c r="H39" s="318">
        <v>6</v>
      </c>
      <c r="I39" s="318">
        <v>10</v>
      </c>
      <c r="J39" s="318">
        <v>14</v>
      </c>
      <c r="K39" s="318">
        <v>17</v>
      </c>
      <c r="L39" s="318">
        <v>20</v>
      </c>
      <c r="M39" s="318">
        <v>22</v>
      </c>
      <c r="N39" s="1172">
        <v>26</v>
      </c>
    </row>
    <row r="40" spans="1:14">
      <c r="A40" s="4969"/>
      <c r="B40" s="650" t="s">
        <v>440</v>
      </c>
      <c r="C40" s="318">
        <v>286</v>
      </c>
      <c r="D40" s="1171">
        <v>13.37063</v>
      </c>
      <c r="E40" s="607">
        <v>5.0910010000000003</v>
      </c>
      <c r="F40" s="318">
        <v>0</v>
      </c>
      <c r="G40" s="318">
        <v>4</v>
      </c>
      <c r="H40" s="318">
        <v>7</v>
      </c>
      <c r="I40" s="318">
        <v>10</v>
      </c>
      <c r="J40" s="318">
        <v>14</v>
      </c>
      <c r="K40" s="318">
        <v>17</v>
      </c>
      <c r="L40" s="318">
        <v>19</v>
      </c>
      <c r="M40" s="318">
        <v>21</v>
      </c>
      <c r="N40" s="1172">
        <v>26</v>
      </c>
    </row>
    <row r="41" spans="1:14">
      <c r="A41" s="4969"/>
      <c r="B41" s="650" t="s">
        <v>441</v>
      </c>
      <c r="C41" s="318">
        <v>440</v>
      </c>
      <c r="D41" s="1171">
        <v>12.225</v>
      </c>
      <c r="E41" s="607">
        <v>5.732202</v>
      </c>
      <c r="F41" s="318">
        <v>0</v>
      </c>
      <c r="G41" s="318">
        <v>2</v>
      </c>
      <c r="H41" s="318">
        <v>4</v>
      </c>
      <c r="I41" s="318">
        <v>8</v>
      </c>
      <c r="J41" s="318">
        <v>12</v>
      </c>
      <c r="K41" s="318">
        <v>16</v>
      </c>
      <c r="L41" s="318">
        <v>19</v>
      </c>
      <c r="M41" s="318">
        <v>21</v>
      </c>
      <c r="N41" s="1172">
        <v>27</v>
      </c>
    </row>
    <row r="42" spans="1:14">
      <c r="A42" s="4969"/>
      <c r="B42" s="648" t="s">
        <v>442</v>
      </c>
      <c r="C42" s="1174">
        <v>395</v>
      </c>
      <c r="D42" s="1175">
        <v>11.683540000000001</v>
      </c>
      <c r="E42" s="944">
        <v>5.9271039999999999</v>
      </c>
      <c r="F42" s="1174">
        <v>0</v>
      </c>
      <c r="G42" s="1174">
        <v>1</v>
      </c>
      <c r="H42" s="1174">
        <v>3</v>
      </c>
      <c r="I42" s="1174">
        <v>8</v>
      </c>
      <c r="J42" s="1174">
        <v>12</v>
      </c>
      <c r="K42" s="1174">
        <v>16</v>
      </c>
      <c r="L42" s="1174">
        <v>19</v>
      </c>
      <c r="M42" s="1174">
        <v>21</v>
      </c>
      <c r="N42" s="1176">
        <v>26</v>
      </c>
    </row>
    <row r="43" spans="1:14">
      <c r="A43" s="4969"/>
      <c r="B43" s="650" t="s">
        <v>443</v>
      </c>
      <c r="C43" s="318">
        <v>444</v>
      </c>
      <c r="D43" s="1171">
        <v>10.1464</v>
      </c>
      <c r="E43" s="607">
        <v>6.1855219999999997</v>
      </c>
      <c r="F43" s="318">
        <v>0</v>
      </c>
      <c r="G43" s="318">
        <v>0</v>
      </c>
      <c r="H43" s="318">
        <v>0</v>
      </c>
      <c r="I43" s="318">
        <v>5.5</v>
      </c>
      <c r="J43" s="318">
        <v>10</v>
      </c>
      <c r="K43" s="318">
        <v>15</v>
      </c>
      <c r="L43" s="318">
        <v>18</v>
      </c>
      <c r="M43" s="318">
        <v>20</v>
      </c>
      <c r="N43" s="1172">
        <v>26</v>
      </c>
    </row>
    <row r="44" spans="1:14">
      <c r="A44" s="4969"/>
      <c r="B44" s="650" t="s">
        <v>444</v>
      </c>
      <c r="C44" s="318">
        <v>340</v>
      </c>
      <c r="D44" s="1171">
        <v>10.238239999999999</v>
      </c>
      <c r="E44" s="607">
        <v>6.8290769999999998</v>
      </c>
      <c r="F44" s="318">
        <v>0</v>
      </c>
      <c r="G44" s="318">
        <v>0</v>
      </c>
      <c r="H44" s="318">
        <v>0</v>
      </c>
      <c r="I44" s="318">
        <v>5</v>
      </c>
      <c r="J44" s="318">
        <v>10</v>
      </c>
      <c r="K44" s="318">
        <v>15</v>
      </c>
      <c r="L44" s="318">
        <v>19.5</v>
      </c>
      <c r="M44" s="318">
        <v>21.5</v>
      </c>
      <c r="N44" s="1172">
        <v>28</v>
      </c>
    </row>
    <row r="45" spans="1:14">
      <c r="A45" s="4969"/>
      <c r="B45" s="650" t="s">
        <v>445</v>
      </c>
      <c r="C45" s="318">
        <v>225</v>
      </c>
      <c r="D45" s="1171">
        <v>8.1022219999999994</v>
      </c>
      <c r="E45" s="607">
        <v>6.7382999999999997</v>
      </c>
      <c r="F45" s="318">
        <v>0</v>
      </c>
      <c r="G45" s="318">
        <v>0</v>
      </c>
      <c r="H45" s="318">
        <v>0</v>
      </c>
      <c r="I45" s="318">
        <v>1</v>
      </c>
      <c r="J45" s="318">
        <v>7</v>
      </c>
      <c r="K45" s="318">
        <v>14</v>
      </c>
      <c r="L45" s="318">
        <v>17</v>
      </c>
      <c r="M45" s="318">
        <v>20</v>
      </c>
      <c r="N45" s="1172">
        <v>28</v>
      </c>
    </row>
    <row r="46" spans="1:14" ht="14.25" thickBot="1">
      <c r="A46" s="4978"/>
      <c r="B46" s="656" t="s">
        <v>305</v>
      </c>
      <c r="C46" s="1177">
        <v>106</v>
      </c>
      <c r="D46" s="1178">
        <v>6.8584909999999999</v>
      </c>
      <c r="E46" s="612">
        <v>7.4507130000000004</v>
      </c>
      <c r="F46" s="1177">
        <v>0</v>
      </c>
      <c r="G46" s="1177">
        <v>0</v>
      </c>
      <c r="H46" s="1177">
        <v>0</v>
      </c>
      <c r="I46" s="1177">
        <v>0</v>
      </c>
      <c r="J46" s="1177">
        <v>4.5</v>
      </c>
      <c r="K46" s="1177">
        <v>13</v>
      </c>
      <c r="L46" s="1177">
        <v>18</v>
      </c>
      <c r="M46" s="1177">
        <v>21</v>
      </c>
      <c r="N46" s="1179">
        <v>26</v>
      </c>
    </row>
    <row r="47" spans="1:14" ht="24">
      <c r="A47" s="5037" t="s">
        <v>989</v>
      </c>
      <c r="B47" s="654" t="s">
        <v>431</v>
      </c>
      <c r="C47" s="1167">
        <v>4098</v>
      </c>
      <c r="D47" s="1168">
        <v>0.94289900000000004</v>
      </c>
      <c r="E47" s="1169">
        <v>2.088746</v>
      </c>
      <c r="F47" s="1167">
        <v>0</v>
      </c>
      <c r="G47" s="1167">
        <v>0</v>
      </c>
      <c r="H47" s="1167">
        <v>0</v>
      </c>
      <c r="I47" s="1167">
        <v>0</v>
      </c>
      <c r="J47" s="1167">
        <v>0</v>
      </c>
      <c r="K47" s="1167">
        <v>1</v>
      </c>
      <c r="L47" s="1167">
        <v>3</v>
      </c>
      <c r="M47" s="1167">
        <v>5</v>
      </c>
      <c r="N47" s="1170">
        <v>26</v>
      </c>
    </row>
    <row r="48" spans="1:14">
      <c r="A48" s="4969"/>
      <c r="B48" s="650" t="s">
        <v>111</v>
      </c>
      <c r="C48" s="318">
        <v>210</v>
      </c>
      <c r="D48" s="1171">
        <v>5.7142900000000003E-2</v>
      </c>
      <c r="E48" s="607">
        <v>0.36151119999999998</v>
      </c>
      <c r="F48" s="318">
        <v>0</v>
      </c>
      <c r="G48" s="318">
        <v>0</v>
      </c>
      <c r="H48" s="318">
        <v>0</v>
      </c>
      <c r="I48" s="318">
        <v>0</v>
      </c>
      <c r="J48" s="318">
        <v>0</v>
      </c>
      <c r="K48" s="318">
        <v>0</v>
      </c>
      <c r="L48" s="318">
        <v>0</v>
      </c>
      <c r="M48" s="318">
        <v>0</v>
      </c>
      <c r="N48" s="1172">
        <v>4</v>
      </c>
    </row>
    <row r="49" spans="1:14">
      <c r="A49" s="4969"/>
      <c r="B49" s="1173" t="s">
        <v>107</v>
      </c>
      <c r="C49" s="318">
        <v>170</v>
      </c>
      <c r="D49" s="1171">
        <v>0.33529409999999998</v>
      </c>
      <c r="E49" s="607">
        <v>1.0983799999999999</v>
      </c>
      <c r="F49" s="318">
        <v>0</v>
      </c>
      <c r="G49" s="318">
        <v>0</v>
      </c>
      <c r="H49" s="318">
        <v>0</v>
      </c>
      <c r="I49" s="318">
        <v>0</v>
      </c>
      <c r="J49" s="318">
        <v>0</v>
      </c>
      <c r="K49" s="318">
        <v>0</v>
      </c>
      <c r="L49" s="318">
        <v>1</v>
      </c>
      <c r="M49" s="318">
        <v>2</v>
      </c>
      <c r="N49" s="1172">
        <v>8</v>
      </c>
    </row>
    <row r="50" spans="1:14">
      <c r="A50" s="4969"/>
      <c r="B50" s="648" t="s">
        <v>940</v>
      </c>
      <c r="C50" s="1174">
        <v>113</v>
      </c>
      <c r="D50" s="1175">
        <v>1.168142</v>
      </c>
      <c r="E50" s="944">
        <v>2.2986900000000001</v>
      </c>
      <c r="F50" s="1174">
        <v>0</v>
      </c>
      <c r="G50" s="1174">
        <v>0</v>
      </c>
      <c r="H50" s="1174">
        <v>0</v>
      </c>
      <c r="I50" s="1174">
        <v>0</v>
      </c>
      <c r="J50" s="1174">
        <v>0</v>
      </c>
      <c r="K50" s="1174">
        <v>1</v>
      </c>
      <c r="L50" s="1174">
        <v>3</v>
      </c>
      <c r="M50" s="1174">
        <v>6</v>
      </c>
      <c r="N50" s="1176">
        <v>12</v>
      </c>
    </row>
    <row r="51" spans="1:14">
      <c r="A51" s="4969"/>
      <c r="B51" s="650" t="s">
        <v>433</v>
      </c>
      <c r="C51" s="318">
        <v>89</v>
      </c>
      <c r="D51" s="1171">
        <v>1.0449440000000001</v>
      </c>
      <c r="E51" s="607">
        <v>1.8641970000000001</v>
      </c>
      <c r="F51" s="318">
        <v>0</v>
      </c>
      <c r="G51" s="318">
        <v>0</v>
      </c>
      <c r="H51" s="318">
        <v>0</v>
      </c>
      <c r="I51" s="318">
        <v>0</v>
      </c>
      <c r="J51" s="318">
        <v>0</v>
      </c>
      <c r="K51" s="318">
        <v>1</v>
      </c>
      <c r="L51" s="318">
        <v>3</v>
      </c>
      <c r="M51" s="318">
        <v>6</v>
      </c>
      <c r="N51" s="1172">
        <v>9</v>
      </c>
    </row>
    <row r="52" spans="1:14">
      <c r="A52" s="4969"/>
      <c r="B52" s="650" t="s">
        <v>434</v>
      </c>
      <c r="C52" s="318">
        <v>122</v>
      </c>
      <c r="D52" s="1171">
        <v>1.106557</v>
      </c>
      <c r="E52" s="607">
        <v>2.060279</v>
      </c>
      <c r="F52" s="318">
        <v>0</v>
      </c>
      <c r="G52" s="318">
        <v>0</v>
      </c>
      <c r="H52" s="318">
        <v>0</v>
      </c>
      <c r="I52" s="318">
        <v>0</v>
      </c>
      <c r="J52" s="318">
        <v>0</v>
      </c>
      <c r="K52" s="318">
        <v>1</v>
      </c>
      <c r="L52" s="318">
        <v>3</v>
      </c>
      <c r="M52" s="318">
        <v>5</v>
      </c>
      <c r="N52" s="1172">
        <v>14</v>
      </c>
    </row>
    <row r="53" spans="1:14">
      <c r="A53" s="4969"/>
      <c r="B53" s="650" t="s">
        <v>435</v>
      </c>
      <c r="C53" s="318">
        <v>193</v>
      </c>
      <c r="D53" s="1171">
        <v>1.0880829999999999</v>
      </c>
      <c r="E53" s="607">
        <v>2.1402670000000001</v>
      </c>
      <c r="F53" s="318">
        <v>0</v>
      </c>
      <c r="G53" s="318">
        <v>0</v>
      </c>
      <c r="H53" s="318">
        <v>0</v>
      </c>
      <c r="I53" s="318">
        <v>0</v>
      </c>
      <c r="J53" s="318">
        <v>0</v>
      </c>
      <c r="K53" s="318">
        <v>1</v>
      </c>
      <c r="L53" s="318">
        <v>3</v>
      </c>
      <c r="M53" s="318">
        <v>5</v>
      </c>
      <c r="N53" s="1172">
        <v>19</v>
      </c>
    </row>
    <row r="54" spans="1:14">
      <c r="A54" s="4969"/>
      <c r="B54" s="650" t="s">
        <v>436</v>
      </c>
      <c r="C54" s="318">
        <v>271</v>
      </c>
      <c r="D54" s="1171">
        <v>0.896679</v>
      </c>
      <c r="E54" s="607">
        <v>1.7268110000000001</v>
      </c>
      <c r="F54" s="318">
        <v>0</v>
      </c>
      <c r="G54" s="318">
        <v>0</v>
      </c>
      <c r="H54" s="318">
        <v>0</v>
      </c>
      <c r="I54" s="318">
        <v>0</v>
      </c>
      <c r="J54" s="318">
        <v>0</v>
      </c>
      <c r="K54" s="318">
        <v>1</v>
      </c>
      <c r="L54" s="318">
        <v>3</v>
      </c>
      <c r="M54" s="318">
        <v>4</v>
      </c>
      <c r="N54" s="1172">
        <v>13</v>
      </c>
    </row>
    <row r="55" spans="1:14">
      <c r="A55" s="4969"/>
      <c r="B55" s="648" t="s">
        <v>437</v>
      </c>
      <c r="C55" s="1174">
        <v>227</v>
      </c>
      <c r="D55" s="1175">
        <v>1.0132159999999999</v>
      </c>
      <c r="E55" s="944">
        <v>2.3564639999999999</v>
      </c>
      <c r="F55" s="1174">
        <v>0</v>
      </c>
      <c r="G55" s="1174">
        <v>0</v>
      </c>
      <c r="H55" s="1174">
        <v>0</v>
      </c>
      <c r="I55" s="1174">
        <v>0</v>
      </c>
      <c r="J55" s="1174">
        <v>0</v>
      </c>
      <c r="K55" s="1174">
        <v>1</v>
      </c>
      <c r="L55" s="1174">
        <v>3</v>
      </c>
      <c r="M55" s="1174">
        <v>4</v>
      </c>
      <c r="N55" s="1176">
        <v>21</v>
      </c>
    </row>
    <row r="56" spans="1:14">
      <c r="A56" s="4969"/>
      <c r="B56" s="650" t="s">
        <v>438</v>
      </c>
      <c r="C56" s="318">
        <v>210</v>
      </c>
      <c r="D56" s="1171">
        <v>1.038095</v>
      </c>
      <c r="E56" s="607">
        <v>2.2686709999999999</v>
      </c>
      <c r="F56" s="318">
        <v>0</v>
      </c>
      <c r="G56" s="318">
        <v>0</v>
      </c>
      <c r="H56" s="318">
        <v>0</v>
      </c>
      <c r="I56" s="318">
        <v>0</v>
      </c>
      <c r="J56" s="318">
        <v>0</v>
      </c>
      <c r="K56" s="318">
        <v>1</v>
      </c>
      <c r="L56" s="318">
        <v>3</v>
      </c>
      <c r="M56" s="318">
        <v>5</v>
      </c>
      <c r="N56" s="1172">
        <v>13</v>
      </c>
    </row>
    <row r="57" spans="1:14">
      <c r="A57" s="4969"/>
      <c r="B57" s="650" t="s">
        <v>439</v>
      </c>
      <c r="C57" s="318">
        <v>257</v>
      </c>
      <c r="D57" s="1171">
        <v>0.82490269999999999</v>
      </c>
      <c r="E57" s="607">
        <v>1.7712110000000001</v>
      </c>
      <c r="F57" s="318">
        <v>0</v>
      </c>
      <c r="G57" s="318">
        <v>0</v>
      </c>
      <c r="H57" s="318">
        <v>0</v>
      </c>
      <c r="I57" s="318">
        <v>0</v>
      </c>
      <c r="J57" s="318">
        <v>0</v>
      </c>
      <c r="K57" s="318">
        <v>1</v>
      </c>
      <c r="L57" s="318">
        <v>3</v>
      </c>
      <c r="M57" s="318">
        <v>4</v>
      </c>
      <c r="N57" s="1172">
        <v>14</v>
      </c>
    </row>
    <row r="58" spans="1:14">
      <c r="A58" s="4969"/>
      <c r="B58" s="650" t="s">
        <v>440</v>
      </c>
      <c r="C58" s="318">
        <v>286</v>
      </c>
      <c r="D58" s="1171">
        <v>1.111888</v>
      </c>
      <c r="E58" s="607">
        <v>2.4267660000000002</v>
      </c>
      <c r="F58" s="318">
        <v>0</v>
      </c>
      <c r="G58" s="318">
        <v>0</v>
      </c>
      <c r="H58" s="318">
        <v>0</v>
      </c>
      <c r="I58" s="318">
        <v>0</v>
      </c>
      <c r="J58" s="318">
        <v>0</v>
      </c>
      <c r="K58" s="318">
        <v>1</v>
      </c>
      <c r="L58" s="318">
        <v>4</v>
      </c>
      <c r="M58" s="318">
        <v>5</v>
      </c>
      <c r="N58" s="1172">
        <v>17</v>
      </c>
    </row>
    <row r="59" spans="1:14">
      <c r="A59" s="4969"/>
      <c r="B59" s="650" t="s">
        <v>441</v>
      </c>
      <c r="C59" s="318">
        <v>440</v>
      </c>
      <c r="D59" s="1171">
        <v>0.97727269999999999</v>
      </c>
      <c r="E59" s="607">
        <v>2.1828560000000001</v>
      </c>
      <c r="F59" s="318">
        <v>0</v>
      </c>
      <c r="G59" s="318">
        <v>0</v>
      </c>
      <c r="H59" s="318">
        <v>0</v>
      </c>
      <c r="I59" s="318">
        <v>0</v>
      </c>
      <c r="J59" s="318">
        <v>0</v>
      </c>
      <c r="K59" s="318">
        <v>1</v>
      </c>
      <c r="L59" s="318">
        <v>3</v>
      </c>
      <c r="M59" s="318">
        <v>5</v>
      </c>
      <c r="N59" s="1172">
        <v>17</v>
      </c>
    </row>
    <row r="60" spans="1:14">
      <c r="A60" s="4969"/>
      <c r="B60" s="648" t="s">
        <v>442</v>
      </c>
      <c r="C60" s="1174">
        <v>395</v>
      </c>
      <c r="D60" s="1175">
        <v>1.0303800000000001</v>
      </c>
      <c r="E60" s="944">
        <v>2.2084489999999999</v>
      </c>
      <c r="F60" s="1174">
        <v>0</v>
      </c>
      <c r="G60" s="1174">
        <v>0</v>
      </c>
      <c r="H60" s="1174">
        <v>0</v>
      </c>
      <c r="I60" s="1174">
        <v>0</v>
      </c>
      <c r="J60" s="1174">
        <v>0</v>
      </c>
      <c r="K60" s="1174">
        <v>1</v>
      </c>
      <c r="L60" s="1174">
        <v>3</v>
      </c>
      <c r="M60" s="1174">
        <v>6</v>
      </c>
      <c r="N60" s="1176">
        <v>19</v>
      </c>
    </row>
    <row r="61" spans="1:14">
      <c r="A61" s="4969"/>
      <c r="B61" s="650" t="s">
        <v>443</v>
      </c>
      <c r="C61" s="318">
        <v>444</v>
      </c>
      <c r="D61" s="1171">
        <v>1.0315319999999999</v>
      </c>
      <c r="E61" s="607">
        <v>2.174944</v>
      </c>
      <c r="F61" s="318">
        <v>0</v>
      </c>
      <c r="G61" s="318">
        <v>0</v>
      </c>
      <c r="H61" s="318">
        <v>0</v>
      </c>
      <c r="I61" s="318">
        <v>0</v>
      </c>
      <c r="J61" s="318">
        <v>0</v>
      </c>
      <c r="K61" s="318">
        <v>1</v>
      </c>
      <c r="L61" s="318">
        <v>3</v>
      </c>
      <c r="M61" s="318">
        <v>5</v>
      </c>
      <c r="N61" s="1172">
        <v>15</v>
      </c>
    </row>
    <row r="62" spans="1:14">
      <c r="A62" s="4969"/>
      <c r="B62" s="650" t="s">
        <v>444</v>
      </c>
      <c r="C62" s="318">
        <v>340</v>
      </c>
      <c r="D62" s="1171">
        <v>0.94117649999999997</v>
      </c>
      <c r="E62" s="607">
        <v>1.894584</v>
      </c>
      <c r="F62" s="318">
        <v>0</v>
      </c>
      <c r="G62" s="318">
        <v>0</v>
      </c>
      <c r="H62" s="318">
        <v>0</v>
      </c>
      <c r="I62" s="318">
        <v>0</v>
      </c>
      <c r="J62" s="318">
        <v>0</v>
      </c>
      <c r="K62" s="318">
        <v>1</v>
      </c>
      <c r="L62" s="318">
        <v>3</v>
      </c>
      <c r="M62" s="318">
        <v>5</v>
      </c>
      <c r="N62" s="1172">
        <v>19</v>
      </c>
    </row>
    <row r="63" spans="1:14">
      <c r="A63" s="4969"/>
      <c r="B63" s="650" t="s">
        <v>445</v>
      </c>
      <c r="C63" s="318">
        <v>225</v>
      </c>
      <c r="D63" s="1171">
        <v>1.2933330000000001</v>
      </c>
      <c r="E63" s="607">
        <v>2.3647710000000002</v>
      </c>
      <c r="F63" s="318">
        <v>0</v>
      </c>
      <c r="G63" s="318">
        <v>0</v>
      </c>
      <c r="H63" s="318">
        <v>0</v>
      </c>
      <c r="I63" s="318">
        <v>0</v>
      </c>
      <c r="J63" s="318">
        <v>0</v>
      </c>
      <c r="K63" s="318">
        <v>2</v>
      </c>
      <c r="L63" s="318">
        <v>4</v>
      </c>
      <c r="M63" s="318">
        <v>6</v>
      </c>
      <c r="N63" s="1172">
        <v>14</v>
      </c>
    </row>
    <row r="64" spans="1:14" ht="14.25" thickBot="1">
      <c r="A64" s="4978"/>
      <c r="B64" s="656" t="s">
        <v>305</v>
      </c>
      <c r="C64" s="1177">
        <v>106</v>
      </c>
      <c r="D64" s="1178">
        <v>0.92452829999999997</v>
      </c>
      <c r="E64" s="612">
        <v>2.8708659999999999</v>
      </c>
      <c r="F64" s="1177">
        <v>0</v>
      </c>
      <c r="G64" s="1177">
        <v>0</v>
      </c>
      <c r="H64" s="1177">
        <v>0</v>
      </c>
      <c r="I64" s="1177">
        <v>0</v>
      </c>
      <c r="J64" s="1177">
        <v>0</v>
      </c>
      <c r="K64" s="1177">
        <v>1</v>
      </c>
      <c r="L64" s="1177">
        <v>2</v>
      </c>
      <c r="M64" s="1177">
        <v>4</v>
      </c>
      <c r="N64" s="1179">
        <v>26</v>
      </c>
    </row>
    <row r="65" spans="1:14" ht="24">
      <c r="A65" s="5037" t="s">
        <v>990</v>
      </c>
      <c r="B65" s="654" t="s">
        <v>431</v>
      </c>
      <c r="C65" s="1167">
        <v>4098</v>
      </c>
      <c r="D65" s="1168">
        <v>8.9594919999999991</v>
      </c>
      <c r="E65" s="1169">
        <v>6.4626239999999999</v>
      </c>
      <c r="F65" s="1167">
        <v>0</v>
      </c>
      <c r="G65" s="1167">
        <v>0</v>
      </c>
      <c r="H65" s="1167">
        <v>0</v>
      </c>
      <c r="I65" s="1167">
        <v>3</v>
      </c>
      <c r="J65" s="1167">
        <v>9</v>
      </c>
      <c r="K65" s="1167">
        <v>14</v>
      </c>
      <c r="L65" s="1167">
        <v>18</v>
      </c>
      <c r="M65" s="1167">
        <v>19</v>
      </c>
      <c r="N65" s="1170">
        <v>27</v>
      </c>
    </row>
    <row r="66" spans="1:14">
      <c r="A66" s="4969"/>
      <c r="B66" s="650" t="s">
        <v>111</v>
      </c>
      <c r="C66" s="318">
        <v>210</v>
      </c>
      <c r="D66" s="1171">
        <v>0.1190476</v>
      </c>
      <c r="E66" s="607">
        <v>0.48923240000000001</v>
      </c>
      <c r="F66" s="318">
        <v>0</v>
      </c>
      <c r="G66" s="318">
        <v>0</v>
      </c>
      <c r="H66" s="318">
        <v>0</v>
      </c>
      <c r="I66" s="318">
        <v>0</v>
      </c>
      <c r="J66" s="318">
        <v>0</v>
      </c>
      <c r="K66" s="318">
        <v>0</v>
      </c>
      <c r="L66" s="318">
        <v>0</v>
      </c>
      <c r="M66" s="318">
        <v>1</v>
      </c>
      <c r="N66" s="1172">
        <v>3</v>
      </c>
    </row>
    <row r="67" spans="1:14">
      <c r="A67" s="4969"/>
      <c r="B67" s="1180" t="s">
        <v>107</v>
      </c>
      <c r="C67" s="1181">
        <v>170</v>
      </c>
      <c r="D67" s="1182">
        <v>0.68823529999999999</v>
      </c>
      <c r="E67" s="1183">
        <v>1.5043850000000001</v>
      </c>
      <c r="F67" s="1181">
        <v>0</v>
      </c>
      <c r="G67" s="1181">
        <v>0</v>
      </c>
      <c r="H67" s="1181">
        <v>0</v>
      </c>
      <c r="I67" s="1181">
        <v>0</v>
      </c>
      <c r="J67" s="1181">
        <v>0</v>
      </c>
      <c r="K67" s="1181">
        <v>1</v>
      </c>
      <c r="L67" s="1181">
        <v>3</v>
      </c>
      <c r="M67" s="1181">
        <v>4</v>
      </c>
      <c r="N67" s="1184">
        <v>8</v>
      </c>
    </row>
    <row r="68" spans="1:14">
      <c r="A68" s="4969"/>
      <c r="B68" s="650" t="s">
        <v>940</v>
      </c>
      <c r="C68" s="318">
        <v>113</v>
      </c>
      <c r="D68" s="1171">
        <v>2.0442480000000001</v>
      </c>
      <c r="E68" s="607">
        <v>2.8074819999999998</v>
      </c>
      <c r="F68" s="318">
        <v>0</v>
      </c>
      <c r="G68" s="318">
        <v>0</v>
      </c>
      <c r="H68" s="318">
        <v>0</v>
      </c>
      <c r="I68" s="318">
        <v>0</v>
      </c>
      <c r="J68" s="318">
        <v>1</v>
      </c>
      <c r="K68" s="318">
        <v>4</v>
      </c>
      <c r="L68" s="318">
        <v>6</v>
      </c>
      <c r="M68" s="318">
        <v>7</v>
      </c>
      <c r="N68" s="1172">
        <v>12</v>
      </c>
    </row>
    <row r="69" spans="1:14">
      <c r="A69" s="4969"/>
      <c r="B69" s="650" t="s">
        <v>433</v>
      </c>
      <c r="C69" s="318">
        <v>89</v>
      </c>
      <c r="D69" s="1171">
        <v>4.6853930000000004</v>
      </c>
      <c r="E69" s="607">
        <v>4.2656010000000002</v>
      </c>
      <c r="F69" s="318">
        <v>0</v>
      </c>
      <c r="G69" s="318">
        <v>0</v>
      </c>
      <c r="H69" s="318">
        <v>0</v>
      </c>
      <c r="I69" s="318">
        <v>2</v>
      </c>
      <c r="J69" s="318">
        <v>4</v>
      </c>
      <c r="K69" s="318">
        <v>6</v>
      </c>
      <c r="L69" s="318">
        <v>11</v>
      </c>
      <c r="M69" s="318">
        <v>15</v>
      </c>
      <c r="N69" s="1172">
        <v>17</v>
      </c>
    </row>
    <row r="70" spans="1:14">
      <c r="A70" s="4969"/>
      <c r="B70" s="650" t="s">
        <v>434</v>
      </c>
      <c r="C70" s="318">
        <v>122</v>
      </c>
      <c r="D70" s="1171">
        <v>7.2131150000000002</v>
      </c>
      <c r="E70" s="607">
        <v>4.6108560000000001</v>
      </c>
      <c r="F70" s="318">
        <v>0</v>
      </c>
      <c r="G70" s="318">
        <v>0</v>
      </c>
      <c r="H70" s="318">
        <v>1</v>
      </c>
      <c r="I70" s="318">
        <v>3</v>
      </c>
      <c r="J70" s="318">
        <v>7.5</v>
      </c>
      <c r="K70" s="318">
        <v>10</v>
      </c>
      <c r="L70" s="318">
        <v>14</v>
      </c>
      <c r="M70" s="318">
        <v>15</v>
      </c>
      <c r="N70" s="1172">
        <v>17</v>
      </c>
    </row>
    <row r="71" spans="1:14">
      <c r="A71" s="4969"/>
      <c r="B71" s="650" t="s">
        <v>435</v>
      </c>
      <c r="C71" s="318">
        <v>193</v>
      </c>
      <c r="D71" s="1171">
        <v>9.1813470000000006</v>
      </c>
      <c r="E71" s="607">
        <v>5.2164869999999999</v>
      </c>
      <c r="F71" s="318">
        <v>0</v>
      </c>
      <c r="G71" s="318">
        <v>1</v>
      </c>
      <c r="H71" s="318">
        <v>2</v>
      </c>
      <c r="I71" s="318">
        <v>5</v>
      </c>
      <c r="J71" s="318">
        <v>9</v>
      </c>
      <c r="K71" s="318">
        <v>12</v>
      </c>
      <c r="L71" s="318">
        <v>16</v>
      </c>
      <c r="M71" s="318">
        <v>19</v>
      </c>
      <c r="N71" s="1172">
        <v>22</v>
      </c>
    </row>
    <row r="72" spans="1:14">
      <c r="A72" s="4969"/>
      <c r="B72" s="650" t="s">
        <v>436</v>
      </c>
      <c r="C72" s="318">
        <v>271</v>
      </c>
      <c r="D72" s="1171">
        <v>10.58672</v>
      </c>
      <c r="E72" s="607">
        <v>5.12066</v>
      </c>
      <c r="F72" s="318">
        <v>0</v>
      </c>
      <c r="G72" s="318">
        <v>2</v>
      </c>
      <c r="H72" s="318">
        <v>4</v>
      </c>
      <c r="I72" s="318">
        <v>7</v>
      </c>
      <c r="J72" s="318">
        <v>11</v>
      </c>
      <c r="K72" s="318">
        <v>14</v>
      </c>
      <c r="L72" s="318">
        <v>18</v>
      </c>
      <c r="M72" s="318">
        <v>19</v>
      </c>
      <c r="N72" s="1172">
        <v>23</v>
      </c>
    </row>
    <row r="73" spans="1:14">
      <c r="A73" s="4969"/>
      <c r="B73" s="648" t="s">
        <v>437</v>
      </c>
      <c r="C73" s="1174">
        <v>227</v>
      </c>
      <c r="D73" s="1175">
        <v>10.80176</v>
      </c>
      <c r="E73" s="944">
        <v>5.0703370000000003</v>
      </c>
      <c r="F73" s="1174">
        <v>0</v>
      </c>
      <c r="G73" s="1174">
        <v>2</v>
      </c>
      <c r="H73" s="1174">
        <v>3</v>
      </c>
      <c r="I73" s="1174">
        <v>7</v>
      </c>
      <c r="J73" s="1174">
        <v>11</v>
      </c>
      <c r="K73" s="1174">
        <v>14</v>
      </c>
      <c r="L73" s="1174">
        <v>18</v>
      </c>
      <c r="M73" s="1174">
        <v>19</v>
      </c>
      <c r="N73" s="1176">
        <v>23</v>
      </c>
    </row>
    <row r="74" spans="1:14">
      <c r="A74" s="4969"/>
      <c r="B74" s="650" t="s">
        <v>438</v>
      </c>
      <c r="C74" s="318">
        <v>210</v>
      </c>
      <c r="D74" s="1171">
        <v>12.61429</v>
      </c>
      <c r="E74" s="607">
        <v>5.2796250000000002</v>
      </c>
      <c r="F74" s="318">
        <v>0</v>
      </c>
      <c r="G74" s="318">
        <v>4</v>
      </c>
      <c r="H74" s="318">
        <v>6</v>
      </c>
      <c r="I74" s="318">
        <v>9</v>
      </c>
      <c r="J74" s="318">
        <v>13</v>
      </c>
      <c r="K74" s="318">
        <v>17</v>
      </c>
      <c r="L74" s="318">
        <v>20</v>
      </c>
      <c r="M74" s="318">
        <v>21</v>
      </c>
      <c r="N74" s="1172">
        <v>23</v>
      </c>
    </row>
    <row r="75" spans="1:14">
      <c r="A75" s="4969"/>
      <c r="B75" s="650" t="s">
        <v>439</v>
      </c>
      <c r="C75" s="318">
        <v>257</v>
      </c>
      <c r="D75" s="1171">
        <v>12.73152</v>
      </c>
      <c r="E75" s="607">
        <v>5.3321240000000003</v>
      </c>
      <c r="F75" s="318">
        <v>0</v>
      </c>
      <c r="G75" s="318">
        <v>3</v>
      </c>
      <c r="H75" s="318">
        <v>5</v>
      </c>
      <c r="I75" s="318">
        <v>9</v>
      </c>
      <c r="J75" s="318">
        <v>13</v>
      </c>
      <c r="K75" s="318">
        <v>16</v>
      </c>
      <c r="L75" s="318">
        <v>19</v>
      </c>
      <c r="M75" s="318">
        <v>21</v>
      </c>
      <c r="N75" s="1172">
        <v>26</v>
      </c>
    </row>
    <row r="76" spans="1:14">
      <c r="A76" s="4969"/>
      <c r="B76" s="650" t="s">
        <v>440</v>
      </c>
      <c r="C76" s="318">
        <v>286</v>
      </c>
      <c r="D76" s="1171">
        <v>12.25874</v>
      </c>
      <c r="E76" s="607">
        <v>5.3524390000000004</v>
      </c>
      <c r="F76" s="318">
        <v>0</v>
      </c>
      <c r="G76" s="318">
        <v>2</v>
      </c>
      <c r="H76" s="318">
        <v>4</v>
      </c>
      <c r="I76" s="318">
        <v>9</v>
      </c>
      <c r="J76" s="318">
        <v>13</v>
      </c>
      <c r="K76" s="318">
        <v>16</v>
      </c>
      <c r="L76" s="318">
        <v>19</v>
      </c>
      <c r="M76" s="318">
        <v>20</v>
      </c>
      <c r="N76" s="1172">
        <v>26</v>
      </c>
    </row>
    <row r="77" spans="1:14">
      <c r="A77" s="4969"/>
      <c r="B77" s="650" t="s">
        <v>441</v>
      </c>
      <c r="C77" s="318">
        <v>440</v>
      </c>
      <c r="D77" s="1171">
        <v>11.247730000000001</v>
      </c>
      <c r="E77" s="607">
        <v>5.8000069999999999</v>
      </c>
      <c r="F77" s="318">
        <v>0</v>
      </c>
      <c r="G77" s="318">
        <v>0</v>
      </c>
      <c r="H77" s="318">
        <v>3</v>
      </c>
      <c r="I77" s="318">
        <v>7</v>
      </c>
      <c r="J77" s="318">
        <v>12</v>
      </c>
      <c r="K77" s="318">
        <v>16</v>
      </c>
      <c r="L77" s="318">
        <v>18.5</v>
      </c>
      <c r="M77" s="318">
        <v>20</v>
      </c>
      <c r="N77" s="1172">
        <v>27</v>
      </c>
    </row>
    <row r="78" spans="1:14">
      <c r="A78" s="4969"/>
      <c r="B78" s="648" t="s">
        <v>442</v>
      </c>
      <c r="C78" s="1174">
        <v>395</v>
      </c>
      <c r="D78" s="1175">
        <v>10.65316</v>
      </c>
      <c r="E78" s="944">
        <v>5.8845669999999997</v>
      </c>
      <c r="F78" s="1174">
        <v>0</v>
      </c>
      <c r="G78" s="1174">
        <v>0</v>
      </c>
      <c r="H78" s="1174">
        <v>2</v>
      </c>
      <c r="I78" s="1174">
        <v>7</v>
      </c>
      <c r="J78" s="1174">
        <v>11</v>
      </c>
      <c r="K78" s="1174">
        <v>15</v>
      </c>
      <c r="L78" s="1174">
        <v>18</v>
      </c>
      <c r="M78" s="1174">
        <v>20</v>
      </c>
      <c r="N78" s="1176">
        <v>25</v>
      </c>
    </row>
    <row r="79" spans="1:14">
      <c r="A79" s="4969"/>
      <c r="B79" s="650" t="s">
        <v>443</v>
      </c>
      <c r="C79" s="318">
        <v>444</v>
      </c>
      <c r="D79" s="1171">
        <v>9.114865</v>
      </c>
      <c r="E79" s="607">
        <v>6.2229349999999997</v>
      </c>
      <c r="F79" s="318">
        <v>0</v>
      </c>
      <c r="G79" s="318">
        <v>0</v>
      </c>
      <c r="H79" s="318">
        <v>0</v>
      </c>
      <c r="I79" s="318">
        <v>4</v>
      </c>
      <c r="J79" s="318">
        <v>9</v>
      </c>
      <c r="K79" s="318">
        <v>14</v>
      </c>
      <c r="L79" s="318">
        <v>18</v>
      </c>
      <c r="M79" s="318">
        <v>19</v>
      </c>
      <c r="N79" s="1172">
        <v>25</v>
      </c>
    </row>
    <row r="80" spans="1:14">
      <c r="A80" s="4969"/>
      <c r="B80" s="650" t="s">
        <v>444</v>
      </c>
      <c r="C80" s="318">
        <v>340</v>
      </c>
      <c r="D80" s="1171">
        <v>9.2970590000000009</v>
      </c>
      <c r="E80" s="607">
        <v>6.648574</v>
      </c>
      <c r="F80" s="318">
        <v>0</v>
      </c>
      <c r="G80" s="318">
        <v>0</v>
      </c>
      <c r="H80" s="318">
        <v>0</v>
      </c>
      <c r="I80" s="318">
        <v>4</v>
      </c>
      <c r="J80" s="318">
        <v>9</v>
      </c>
      <c r="K80" s="318">
        <v>14.5</v>
      </c>
      <c r="L80" s="318">
        <v>19</v>
      </c>
      <c r="M80" s="318">
        <v>20.5</v>
      </c>
      <c r="N80" s="1172">
        <v>24</v>
      </c>
    </row>
    <row r="81" spans="1:14">
      <c r="A81" s="4969"/>
      <c r="B81" s="650" t="s">
        <v>445</v>
      </c>
      <c r="C81" s="318">
        <v>225</v>
      </c>
      <c r="D81" s="1171">
        <v>6.8088889999999997</v>
      </c>
      <c r="E81" s="607">
        <v>6.2266640000000004</v>
      </c>
      <c r="F81" s="318">
        <v>0</v>
      </c>
      <c r="G81" s="318">
        <v>0</v>
      </c>
      <c r="H81" s="318">
        <v>0</v>
      </c>
      <c r="I81" s="318">
        <v>0</v>
      </c>
      <c r="J81" s="318">
        <v>6</v>
      </c>
      <c r="K81" s="318">
        <v>11</v>
      </c>
      <c r="L81" s="318">
        <v>16</v>
      </c>
      <c r="M81" s="318">
        <v>18</v>
      </c>
      <c r="N81" s="1172">
        <v>27</v>
      </c>
    </row>
    <row r="82" spans="1:14" ht="14.25" thickBot="1">
      <c r="A82" s="4978"/>
      <c r="B82" s="656" t="s">
        <v>305</v>
      </c>
      <c r="C82" s="1177">
        <v>106</v>
      </c>
      <c r="D82" s="1178">
        <v>5.9339620000000002</v>
      </c>
      <c r="E82" s="612">
        <v>6.8941229999999996</v>
      </c>
      <c r="F82" s="1177">
        <v>0</v>
      </c>
      <c r="G82" s="1177">
        <v>0</v>
      </c>
      <c r="H82" s="1177">
        <v>0</v>
      </c>
      <c r="I82" s="1177">
        <v>0</v>
      </c>
      <c r="J82" s="1177">
        <v>4</v>
      </c>
      <c r="K82" s="1177">
        <v>12</v>
      </c>
      <c r="L82" s="1177">
        <v>16</v>
      </c>
      <c r="M82" s="1177">
        <v>19</v>
      </c>
      <c r="N82" s="1179">
        <v>24</v>
      </c>
    </row>
    <row r="83" spans="1:14">
      <c r="A83" s="2818"/>
      <c r="B83" s="2818"/>
      <c r="C83" s="318"/>
      <c r="D83" s="2819"/>
      <c r="E83" s="2781"/>
      <c r="F83" s="318"/>
      <c r="G83" s="318"/>
      <c r="H83" s="318"/>
      <c r="I83" s="318"/>
      <c r="J83" s="318"/>
      <c r="K83" s="318"/>
      <c r="L83" s="318"/>
      <c r="M83" s="318"/>
      <c r="N83" s="318"/>
    </row>
    <row r="84" spans="1:14">
      <c r="A84" s="1153" t="s">
        <v>2</v>
      </c>
      <c r="B84" s="1154" t="s">
        <v>779</v>
      </c>
      <c r="C84" s="649"/>
      <c r="D84" s="649"/>
      <c r="E84" s="649"/>
      <c r="F84" s="1028"/>
      <c r="G84" s="1028"/>
      <c r="H84" s="1028"/>
      <c r="I84" s="1028"/>
      <c r="J84" s="1028"/>
      <c r="K84" s="1028"/>
      <c r="L84" s="1028"/>
      <c r="M84" s="1028"/>
      <c r="N84" s="1028"/>
    </row>
  </sheetData>
  <mergeCells count="14">
    <mergeCell ref="A65:A82"/>
    <mergeCell ref="A1:B1"/>
    <mergeCell ref="B9:B10"/>
    <mergeCell ref="C9:C10"/>
    <mergeCell ref="D9:E10"/>
    <mergeCell ref="A11:A28"/>
    <mergeCell ref="A29:A46"/>
    <mergeCell ref="A47:A64"/>
    <mergeCell ref="B4:M4"/>
    <mergeCell ref="B7:B8"/>
    <mergeCell ref="C7:C8"/>
    <mergeCell ref="D7:E8"/>
    <mergeCell ref="F7:N7"/>
    <mergeCell ref="F8:N8"/>
  </mergeCells>
  <phoneticPr fontId="2"/>
  <hyperlinks>
    <hyperlink ref="A1" location="Index!A59" display="【目次へ戻る】"/>
    <hyperlink ref="A1:B1" location="Index!A69"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ignoredErrors>
    <ignoredError sqref="G9:M10" numberStoredAsText="1"/>
  </ignoredErrors>
</worksheet>
</file>

<file path=xl/worksheets/sheet33.xml><?xml version="1.0" encoding="utf-8"?>
<worksheet xmlns="http://schemas.openxmlformats.org/spreadsheetml/2006/main" xmlns:r="http://schemas.openxmlformats.org/officeDocument/2006/relationships">
  <sheetPr codeName="Sheet21">
    <pageSetUpPr fitToPage="1"/>
  </sheetPr>
  <dimension ref="A1:U144"/>
  <sheetViews>
    <sheetView zoomScaleNormal="100" workbookViewId="0">
      <selection activeCell="P3" sqref="P3"/>
    </sheetView>
  </sheetViews>
  <sheetFormatPr defaultRowHeight="14.25"/>
  <cols>
    <col min="1" max="1" width="11.625" style="108" customWidth="1"/>
    <col min="2" max="2" width="8.25" style="108" customWidth="1"/>
    <col min="3" max="3" width="10.25" style="108" customWidth="1"/>
    <col min="4" max="4" width="6.75" style="108" customWidth="1"/>
    <col min="5" max="19" width="6.25" style="108" customWidth="1"/>
    <col min="20" max="16384" width="9" style="108"/>
  </cols>
  <sheetData>
    <row r="1" spans="1:21" s="1" customFormat="1" ht="15" customHeight="1">
      <c r="A1" s="4581" t="s">
        <v>87</v>
      </c>
      <c r="B1" s="4581"/>
    </row>
    <row r="2" spans="1:21" s="1" customFormat="1" ht="15" customHeight="1">
      <c r="A2" s="2803"/>
      <c r="B2" s="2803"/>
      <c r="C2" s="2803"/>
      <c r="D2" s="2803"/>
      <c r="E2" s="2803"/>
      <c r="F2" s="2803"/>
      <c r="G2" s="2803"/>
      <c r="H2" s="2803"/>
      <c r="I2" s="2803"/>
      <c r="J2" s="2803"/>
      <c r="K2" s="2803"/>
      <c r="L2" s="2803"/>
      <c r="M2" s="2803"/>
      <c r="N2" s="2803"/>
      <c r="O2" s="2803"/>
      <c r="P2" s="2803"/>
      <c r="Q2" s="2803"/>
      <c r="R2" s="2803"/>
      <c r="S2" s="2803"/>
      <c r="T2" s="2803"/>
      <c r="U2" s="2803"/>
    </row>
    <row r="3" spans="1:21" s="1" customFormat="1" ht="15" customHeight="1">
      <c r="A3" s="4186" t="s">
        <v>1864</v>
      </c>
      <c r="B3" s="4187" t="s">
        <v>1865</v>
      </c>
      <c r="C3" s="4187"/>
      <c r="D3" s="4187"/>
      <c r="E3" s="4187"/>
      <c r="F3" s="4187"/>
      <c r="G3" s="4187"/>
      <c r="H3" s="4188"/>
      <c r="I3" s="4187"/>
      <c r="J3" s="4187"/>
      <c r="K3" s="4187"/>
      <c r="L3" s="4187"/>
      <c r="M3" s="4187"/>
      <c r="N3" s="4187"/>
      <c r="O3" s="4187"/>
      <c r="P3" s="4187"/>
      <c r="Q3" s="4187"/>
      <c r="R3" s="4187"/>
      <c r="S3"/>
      <c r="T3"/>
      <c r="U3" s="2803"/>
    </row>
    <row r="4" spans="1:21" s="3" customFormat="1" ht="15" customHeight="1">
      <c r="A4" s="4186" t="s">
        <v>1866</v>
      </c>
      <c r="B4" s="5057" t="s">
        <v>1867</v>
      </c>
      <c r="C4" s="5057"/>
      <c r="D4" s="5057"/>
      <c r="E4" s="5057"/>
      <c r="F4" s="5057"/>
      <c r="G4" s="5057"/>
      <c r="H4" s="5057"/>
      <c r="I4" s="5057"/>
      <c r="J4" s="5057"/>
      <c r="K4" s="5057"/>
      <c r="L4" s="5057"/>
      <c r="M4" s="5057"/>
      <c r="N4" s="5057"/>
      <c r="O4" s="5057"/>
      <c r="P4" s="5057"/>
      <c r="Q4" s="5057"/>
      <c r="R4" s="5057"/>
      <c r="S4"/>
      <c r="T4"/>
      <c r="U4" s="2804"/>
    </row>
    <row r="5" spans="1:21" s="3" customFormat="1" ht="15" customHeight="1">
      <c r="A5" s="4186"/>
      <c r="B5" s="3637"/>
      <c r="C5" s="3637"/>
      <c r="D5" s="3637"/>
      <c r="E5" s="3637"/>
      <c r="F5" s="3637"/>
      <c r="G5" s="3637"/>
      <c r="H5" s="3637"/>
      <c r="I5" s="3637"/>
      <c r="J5" s="3637"/>
      <c r="K5" s="3637"/>
      <c r="L5" s="3637"/>
      <c r="M5" s="3637"/>
      <c r="N5" s="3637"/>
      <c r="O5" s="3637"/>
      <c r="P5" s="3637"/>
      <c r="Q5" s="3637"/>
      <c r="R5" s="3637"/>
      <c r="S5"/>
      <c r="T5"/>
      <c r="U5" s="2804"/>
    </row>
    <row r="6" spans="1:21" s="1" customFormat="1" ht="15" customHeight="1" thickBot="1">
      <c r="A6" s="4187"/>
      <c r="B6" s="4189"/>
      <c r="C6" s="3637"/>
      <c r="D6" s="4187"/>
      <c r="E6" s="4187"/>
      <c r="F6" s="4187"/>
      <c r="G6" s="4187"/>
      <c r="H6" s="4187"/>
      <c r="I6" s="4187"/>
      <c r="J6" s="4187"/>
      <c r="K6" s="4187"/>
      <c r="L6" s="4187"/>
      <c r="M6" s="4187"/>
      <c r="N6" s="4187"/>
      <c r="O6" s="4187"/>
      <c r="P6" s="4187"/>
      <c r="Q6" s="4187"/>
      <c r="R6" s="4187"/>
      <c r="S6" s="4187"/>
      <c r="T6"/>
      <c r="U6" s="2803"/>
    </row>
    <row r="7" spans="1:21" ht="15" customHeight="1">
      <c r="A7" s="4190"/>
      <c r="B7" s="5058" t="s">
        <v>388</v>
      </c>
      <c r="C7" s="5060" t="s">
        <v>343</v>
      </c>
      <c r="D7" s="5061" t="s">
        <v>1868</v>
      </c>
      <c r="E7" s="5062"/>
      <c r="F7" s="5061" t="s">
        <v>1869</v>
      </c>
      <c r="G7" s="5065"/>
      <c r="H7" s="5065"/>
      <c r="I7" s="5065"/>
      <c r="J7" s="5065"/>
      <c r="K7" s="5066"/>
      <c r="L7" s="5061" t="s">
        <v>991</v>
      </c>
      <c r="M7" s="5070"/>
      <c r="N7" s="5061" t="s">
        <v>992</v>
      </c>
      <c r="O7" s="5076"/>
      <c r="P7" s="5076"/>
      <c r="Q7" s="5076"/>
      <c r="R7" s="5076"/>
      <c r="S7" s="5077"/>
      <c r="T7"/>
      <c r="U7" s="2805"/>
    </row>
    <row r="8" spans="1:21" ht="23.25" customHeight="1">
      <c r="A8" s="4191"/>
      <c r="B8" s="5059"/>
      <c r="C8" s="5059"/>
      <c r="D8" s="5063"/>
      <c r="E8" s="5064"/>
      <c r="F8" s="5067"/>
      <c r="G8" s="5068"/>
      <c r="H8" s="5068"/>
      <c r="I8" s="5068"/>
      <c r="J8" s="5068"/>
      <c r="K8" s="5069"/>
      <c r="L8" s="5071"/>
      <c r="M8" s="5072"/>
      <c r="N8" s="5078"/>
      <c r="O8" s="5079"/>
      <c r="P8" s="5079"/>
      <c r="Q8" s="5079"/>
      <c r="R8" s="5079"/>
      <c r="S8" s="5080"/>
      <c r="T8"/>
      <c r="U8" s="2805"/>
    </row>
    <row r="9" spans="1:21" ht="23.25" customHeight="1">
      <c r="A9" s="4191"/>
      <c r="B9" s="5059"/>
      <c r="C9" s="5059"/>
      <c r="D9" s="5052" t="s">
        <v>712</v>
      </c>
      <c r="E9" s="5052"/>
      <c r="F9" s="5063" t="s">
        <v>15</v>
      </c>
      <c r="G9" s="5064"/>
      <c r="H9" s="5082" t="s">
        <v>325</v>
      </c>
      <c r="I9" s="5083"/>
      <c r="J9" s="5082" t="s">
        <v>326</v>
      </c>
      <c r="K9" s="5083"/>
      <c r="L9" s="5067"/>
      <c r="M9" s="5073"/>
      <c r="N9" s="5063" t="s">
        <v>15</v>
      </c>
      <c r="O9" s="5064"/>
      <c r="P9" s="5082" t="s">
        <v>81</v>
      </c>
      <c r="Q9" s="5086"/>
      <c r="R9" s="5082" t="s">
        <v>82</v>
      </c>
      <c r="S9" s="5088"/>
      <c r="T9"/>
      <c r="U9" s="2805"/>
    </row>
    <row r="10" spans="1:21" ht="17.25" customHeight="1">
      <c r="A10" s="4192"/>
      <c r="B10" s="5052" t="s">
        <v>953</v>
      </c>
      <c r="C10" s="5052" t="s">
        <v>340</v>
      </c>
      <c r="D10" s="5052"/>
      <c r="E10" s="5052"/>
      <c r="F10" s="5063"/>
      <c r="G10" s="5064"/>
      <c r="H10" s="5084"/>
      <c r="I10" s="5085"/>
      <c r="J10" s="5084"/>
      <c r="K10" s="5085"/>
      <c r="L10" s="5067"/>
      <c r="M10" s="5073"/>
      <c r="N10" s="5063"/>
      <c r="O10" s="5064"/>
      <c r="P10" s="5063"/>
      <c r="Q10" s="5087"/>
      <c r="R10" s="5063"/>
      <c r="S10" s="5089"/>
      <c r="T10"/>
      <c r="U10" s="2805"/>
    </row>
    <row r="11" spans="1:21" ht="13.5" customHeight="1" thickBot="1">
      <c r="A11" s="4193"/>
      <c r="B11" s="5053"/>
      <c r="C11" s="5053"/>
      <c r="D11" s="5081"/>
      <c r="E11" s="5081"/>
      <c r="F11" s="5054" t="s">
        <v>619</v>
      </c>
      <c r="G11" s="5055"/>
      <c r="H11" s="5054" t="s">
        <v>993</v>
      </c>
      <c r="I11" s="5056"/>
      <c r="J11" s="5054" t="s">
        <v>994</v>
      </c>
      <c r="K11" s="5056"/>
      <c r="L11" s="5074"/>
      <c r="M11" s="5075"/>
      <c r="N11" s="5054" t="s">
        <v>619</v>
      </c>
      <c r="O11" s="5055"/>
      <c r="P11" s="5044" t="s">
        <v>995</v>
      </c>
      <c r="Q11" s="5045"/>
      <c r="R11" s="5044" t="s">
        <v>996</v>
      </c>
      <c r="S11" s="5046"/>
      <c r="T11"/>
      <c r="U11" s="2805"/>
    </row>
    <row r="12" spans="1:21" ht="42" customHeight="1">
      <c r="A12" s="5047" t="s">
        <v>142</v>
      </c>
      <c r="B12" s="4194" t="s">
        <v>12</v>
      </c>
      <c r="C12" s="2902">
        <v>4098</v>
      </c>
      <c r="D12" s="4195">
        <v>11.721080000000001</v>
      </c>
      <c r="E12" s="4196">
        <v>8.1342199999999991</v>
      </c>
      <c r="F12" s="4197">
        <v>0.94289900000000004</v>
      </c>
      <c r="G12" s="4196">
        <v>2.088746</v>
      </c>
      <c r="H12" s="4197">
        <v>0.62274280000000004</v>
      </c>
      <c r="I12" s="4196">
        <v>1.4856529999999999</v>
      </c>
      <c r="J12" s="4197">
        <v>0.3201562</v>
      </c>
      <c r="K12" s="4196">
        <v>1.2046969999999999</v>
      </c>
      <c r="L12" s="4197">
        <v>4.5436800000000002</v>
      </c>
      <c r="M12" s="4196">
        <v>4.4584339999999996</v>
      </c>
      <c r="N12" s="4197">
        <v>4.415813</v>
      </c>
      <c r="O12" s="4198">
        <v>4.8562310000000002</v>
      </c>
      <c r="P12" s="4197">
        <v>3.2874569999999999</v>
      </c>
      <c r="Q12" s="4196">
        <v>3.911686</v>
      </c>
      <c r="R12" s="4197">
        <v>1.128355</v>
      </c>
      <c r="S12" s="4199">
        <v>2.1288999999999998</v>
      </c>
      <c r="T12"/>
      <c r="U12" s="2805"/>
    </row>
    <row r="13" spans="1:21" s="109" customFormat="1" ht="30" customHeight="1">
      <c r="A13" s="5048"/>
      <c r="B13" s="4200" t="s">
        <v>83</v>
      </c>
      <c r="C13" s="2908">
        <v>210</v>
      </c>
      <c r="D13" s="4201">
        <v>8.6904760000000003</v>
      </c>
      <c r="E13" s="4202">
        <v>5.4143530000000002</v>
      </c>
      <c r="F13" s="4203">
        <v>5.7142900000000003E-2</v>
      </c>
      <c r="G13" s="4202">
        <v>0.36151119999999998</v>
      </c>
      <c r="H13" s="4203">
        <v>5.7142900000000003E-2</v>
      </c>
      <c r="I13" s="4202">
        <v>0.36151119999999998</v>
      </c>
      <c r="J13" s="4203">
        <v>0</v>
      </c>
      <c r="K13" s="4202">
        <v>0</v>
      </c>
      <c r="L13" s="4203">
        <v>0.1190476</v>
      </c>
      <c r="M13" s="4202">
        <v>0.48923240000000001</v>
      </c>
      <c r="N13" s="4203">
        <v>0</v>
      </c>
      <c r="O13" s="4204">
        <v>0</v>
      </c>
      <c r="P13" s="4203">
        <v>0</v>
      </c>
      <c r="Q13" s="4202">
        <v>0</v>
      </c>
      <c r="R13" s="4203">
        <v>0</v>
      </c>
      <c r="S13" s="4205">
        <v>0</v>
      </c>
      <c r="T13"/>
      <c r="U13"/>
    </row>
    <row r="14" spans="1:21" ht="15" customHeight="1">
      <c r="A14" s="5048"/>
      <c r="B14" s="4200" t="s">
        <v>79</v>
      </c>
      <c r="C14" s="2908">
        <v>170</v>
      </c>
      <c r="D14" s="4201">
        <v>21.823530000000002</v>
      </c>
      <c r="E14" s="4202">
        <v>5.1341219999999996</v>
      </c>
      <c r="F14" s="4203">
        <v>0.33529409999999998</v>
      </c>
      <c r="G14" s="4202">
        <v>1.0983799999999999</v>
      </c>
      <c r="H14" s="4203">
        <v>0.32941179999999998</v>
      </c>
      <c r="I14" s="4202">
        <v>1.097477</v>
      </c>
      <c r="J14" s="4203">
        <v>5.8824000000000003E-3</v>
      </c>
      <c r="K14" s="4202">
        <v>7.6696500000000001E-2</v>
      </c>
      <c r="L14" s="4203">
        <v>0.67058819999999997</v>
      </c>
      <c r="M14" s="4202">
        <v>1.490707</v>
      </c>
      <c r="N14" s="4203">
        <v>1.7647099999999999E-2</v>
      </c>
      <c r="O14" s="4204">
        <v>0.20711741</v>
      </c>
      <c r="P14" s="4203">
        <v>1.7647099999999999E-2</v>
      </c>
      <c r="Q14" s="4202">
        <v>0.1320538</v>
      </c>
      <c r="R14" s="4203">
        <v>0</v>
      </c>
      <c r="S14" s="4205">
        <v>0</v>
      </c>
      <c r="T14"/>
      <c r="U14" s="2805"/>
    </row>
    <row r="15" spans="1:21" ht="15" customHeight="1">
      <c r="A15" s="5048"/>
      <c r="B15" s="4200" t="s">
        <v>432</v>
      </c>
      <c r="C15" s="2908">
        <v>113</v>
      </c>
      <c r="D15" s="4201">
        <v>24.73451</v>
      </c>
      <c r="E15" s="4202">
        <v>3.8776320000000002</v>
      </c>
      <c r="F15" s="4203">
        <v>1.168142</v>
      </c>
      <c r="G15" s="4202">
        <v>2.2986900000000001</v>
      </c>
      <c r="H15" s="4203">
        <v>1.1150439999999999</v>
      </c>
      <c r="I15" s="4202">
        <v>2.153702</v>
      </c>
      <c r="J15" s="4203">
        <v>5.30973E-2</v>
      </c>
      <c r="K15" s="4202">
        <v>0.29400890000000002</v>
      </c>
      <c r="L15" s="4203">
        <v>1.831858</v>
      </c>
      <c r="M15" s="4202">
        <v>2.6046070000000001</v>
      </c>
      <c r="N15" s="4203">
        <v>0.21238940000000001</v>
      </c>
      <c r="O15" s="4204">
        <v>0.50899892000000002</v>
      </c>
      <c r="P15" s="4203">
        <v>0.19469030000000001</v>
      </c>
      <c r="Q15" s="4202">
        <v>0.78896869999999997</v>
      </c>
      <c r="R15" s="4203">
        <v>1.7699099999999999E-2</v>
      </c>
      <c r="S15" s="4205">
        <v>0.18814420000000001</v>
      </c>
      <c r="T15"/>
      <c r="U15" s="2805"/>
    </row>
    <row r="16" spans="1:21" ht="15" customHeight="1">
      <c r="A16" s="5048"/>
      <c r="B16" s="4200" t="s">
        <v>433</v>
      </c>
      <c r="C16" s="2908">
        <v>89</v>
      </c>
      <c r="D16" s="4201">
        <v>22.33708</v>
      </c>
      <c r="E16" s="4202">
        <v>4.656237</v>
      </c>
      <c r="F16" s="4203">
        <v>1.0449440000000001</v>
      </c>
      <c r="G16" s="4202">
        <v>1.8641970000000001</v>
      </c>
      <c r="H16" s="4203">
        <v>0.92134830000000001</v>
      </c>
      <c r="I16" s="4202">
        <v>1.597048</v>
      </c>
      <c r="J16" s="4203">
        <v>0.1235955</v>
      </c>
      <c r="K16" s="4202">
        <v>0.7660439</v>
      </c>
      <c r="L16" s="4203">
        <v>4.4044939999999997</v>
      </c>
      <c r="M16" s="4202">
        <v>3.95635</v>
      </c>
      <c r="N16" s="4203">
        <v>0.28089890000000001</v>
      </c>
      <c r="O16" s="4204">
        <v>1.9470086</v>
      </c>
      <c r="P16" s="4203">
        <v>0.2359551</v>
      </c>
      <c r="Q16" s="4202">
        <v>0.76903820000000001</v>
      </c>
      <c r="R16" s="4203">
        <v>4.4943799999999999E-2</v>
      </c>
      <c r="S16" s="4205">
        <v>0.29810429999999999</v>
      </c>
      <c r="T16"/>
      <c r="U16" s="2805"/>
    </row>
    <row r="17" spans="1:21" ht="15" customHeight="1">
      <c r="A17" s="5048"/>
      <c r="B17" s="4206" t="s">
        <v>434</v>
      </c>
      <c r="C17" s="2914">
        <v>122</v>
      </c>
      <c r="D17" s="4207">
        <v>20.336069999999999</v>
      </c>
      <c r="E17" s="4208">
        <v>5.1274829999999998</v>
      </c>
      <c r="F17" s="4209">
        <v>1.106557</v>
      </c>
      <c r="G17" s="4208">
        <v>2.060279</v>
      </c>
      <c r="H17" s="4209">
        <v>0.95081970000000005</v>
      </c>
      <c r="I17" s="4208">
        <v>1.670614</v>
      </c>
      <c r="J17" s="4209">
        <v>0.15573770000000001</v>
      </c>
      <c r="K17" s="4208">
        <v>0.78224610000000006</v>
      </c>
      <c r="L17" s="4209">
        <v>6.3442619999999996</v>
      </c>
      <c r="M17" s="4208">
        <v>4.1476280000000001</v>
      </c>
      <c r="N17" s="4209">
        <v>0.86885250000000003</v>
      </c>
      <c r="O17" s="4210">
        <v>1.9875702</v>
      </c>
      <c r="P17" s="4209">
        <v>0.81967210000000001</v>
      </c>
      <c r="Q17" s="4208">
        <v>1.454639</v>
      </c>
      <c r="R17" s="4209">
        <v>4.9180300000000003E-2</v>
      </c>
      <c r="S17" s="4211">
        <v>0.28320650000000003</v>
      </c>
      <c r="T17"/>
      <c r="U17" s="2805"/>
    </row>
    <row r="18" spans="1:21" ht="15" customHeight="1">
      <c r="A18" s="5048"/>
      <c r="B18" s="4200" t="s">
        <v>435</v>
      </c>
      <c r="C18" s="2908">
        <v>193</v>
      </c>
      <c r="D18" s="4201">
        <v>18.248699999999999</v>
      </c>
      <c r="E18" s="4202">
        <v>5.7427770000000002</v>
      </c>
      <c r="F18" s="4203">
        <v>1.0880829999999999</v>
      </c>
      <c r="G18" s="4202">
        <v>2.1402670000000001</v>
      </c>
      <c r="H18" s="4203">
        <v>0.85492230000000002</v>
      </c>
      <c r="I18" s="4202">
        <v>1.764726</v>
      </c>
      <c r="J18" s="4203">
        <v>0.2331606</v>
      </c>
      <c r="K18" s="4202">
        <v>0.73068089999999997</v>
      </c>
      <c r="L18" s="4203">
        <v>7.5336790000000002</v>
      </c>
      <c r="M18" s="4202">
        <v>4.426501</v>
      </c>
      <c r="N18" s="4203">
        <v>1.6476679999999999</v>
      </c>
      <c r="O18" s="4204">
        <v>2.7323884999999999</v>
      </c>
      <c r="P18" s="4203">
        <v>1.5233159999999999</v>
      </c>
      <c r="Q18" s="4202">
        <v>2.2104689999999998</v>
      </c>
      <c r="R18" s="4203">
        <v>0.1243523</v>
      </c>
      <c r="S18" s="4205">
        <v>0.50526159999999998</v>
      </c>
      <c r="T18"/>
      <c r="U18" s="2805"/>
    </row>
    <row r="19" spans="1:21" ht="15" customHeight="1">
      <c r="A19" s="5048"/>
      <c r="B19" s="4200" t="s">
        <v>436</v>
      </c>
      <c r="C19" s="2908">
        <v>271</v>
      </c>
      <c r="D19" s="4201">
        <v>16.856089999999998</v>
      </c>
      <c r="E19" s="4202">
        <v>5.6257960000000002</v>
      </c>
      <c r="F19" s="4203">
        <v>0.896679</v>
      </c>
      <c r="G19" s="4202">
        <v>1.7268110000000001</v>
      </c>
      <c r="H19" s="4203">
        <v>0.63837639999999995</v>
      </c>
      <c r="I19" s="4202">
        <v>1.2773829999999999</v>
      </c>
      <c r="J19" s="4203">
        <v>0.25830259999999999</v>
      </c>
      <c r="K19" s="4202">
        <v>0.88174660000000005</v>
      </c>
      <c r="L19" s="4203">
        <v>8.0664210000000001</v>
      </c>
      <c r="M19" s="4202">
        <v>4.2447369999999998</v>
      </c>
      <c r="N19" s="4203">
        <v>2.520295</v>
      </c>
      <c r="O19" s="4204">
        <v>4.0740898000000003</v>
      </c>
      <c r="P19" s="4203">
        <v>2.280443</v>
      </c>
      <c r="Q19" s="4202">
        <v>3.006589</v>
      </c>
      <c r="R19" s="4203">
        <v>0.23985239999999999</v>
      </c>
      <c r="S19" s="4205">
        <v>0.83756609999999998</v>
      </c>
      <c r="T19"/>
      <c r="U19" s="2805"/>
    </row>
    <row r="20" spans="1:21" ht="15" customHeight="1">
      <c r="A20" s="5048"/>
      <c r="B20" s="4200" t="s">
        <v>437</v>
      </c>
      <c r="C20" s="2908">
        <v>227</v>
      </c>
      <c r="D20" s="4201">
        <v>15.96035</v>
      </c>
      <c r="E20" s="4202">
        <v>5.9043419999999998</v>
      </c>
      <c r="F20" s="4203">
        <v>1.0132159999999999</v>
      </c>
      <c r="G20" s="4202">
        <v>2.3564639999999999</v>
      </c>
      <c r="H20" s="4203">
        <v>0.74889870000000003</v>
      </c>
      <c r="I20" s="4202">
        <v>1.659896</v>
      </c>
      <c r="J20" s="4203">
        <v>0.26431719999999997</v>
      </c>
      <c r="K20" s="4202">
        <v>0.97340970000000004</v>
      </c>
      <c r="L20" s="4203">
        <v>7.8678410000000003</v>
      </c>
      <c r="M20" s="4202">
        <v>4.2603520000000001</v>
      </c>
      <c r="N20" s="4203">
        <v>2.9339209999999998</v>
      </c>
      <c r="O20" s="4204">
        <v>4.2964172999999999</v>
      </c>
      <c r="P20" s="4203">
        <v>2.4845809999999999</v>
      </c>
      <c r="Q20" s="4202">
        <v>2.9439419999999998</v>
      </c>
      <c r="R20" s="4203">
        <v>0.44933919999999999</v>
      </c>
      <c r="S20" s="4205">
        <v>1.1790339999999999</v>
      </c>
      <c r="T20"/>
      <c r="U20" s="2805"/>
    </row>
    <row r="21" spans="1:21" ht="15" customHeight="1">
      <c r="A21" s="5048"/>
      <c r="B21" s="4200" t="s">
        <v>438</v>
      </c>
      <c r="C21" s="2908">
        <v>210</v>
      </c>
      <c r="D21" s="4201">
        <v>13.447620000000001</v>
      </c>
      <c r="E21" s="4202">
        <v>5.6551299999999998</v>
      </c>
      <c r="F21" s="4203">
        <v>1.038095</v>
      </c>
      <c r="G21" s="4202">
        <v>2.2686709999999999</v>
      </c>
      <c r="H21" s="4203">
        <v>0.73333329999999997</v>
      </c>
      <c r="I21" s="4202">
        <v>1.5910439999999999</v>
      </c>
      <c r="J21" s="4203">
        <v>0.30476189999999997</v>
      </c>
      <c r="K21" s="4202">
        <v>1.1830039999999999</v>
      </c>
      <c r="L21" s="4203">
        <v>7.8095239999999997</v>
      </c>
      <c r="M21" s="4202">
        <v>4.2988710000000001</v>
      </c>
      <c r="N21" s="4203">
        <v>4.8047620000000002</v>
      </c>
      <c r="O21" s="4204">
        <v>4.3708714000000004</v>
      </c>
      <c r="P21" s="4203">
        <v>4.1428570000000002</v>
      </c>
      <c r="Q21" s="4202">
        <v>4.068619</v>
      </c>
      <c r="R21" s="4203">
        <v>0.66190479999999996</v>
      </c>
      <c r="S21" s="4205">
        <v>1.459165</v>
      </c>
      <c r="T21"/>
      <c r="U21" s="2805"/>
    </row>
    <row r="22" spans="1:21" ht="15" customHeight="1">
      <c r="A22" s="5048"/>
      <c r="B22" s="4206" t="s">
        <v>439</v>
      </c>
      <c r="C22" s="2914">
        <v>257</v>
      </c>
      <c r="D22" s="4207">
        <v>12.30739</v>
      </c>
      <c r="E22" s="4208">
        <v>5.7908590000000002</v>
      </c>
      <c r="F22" s="4209">
        <v>0.82490269999999999</v>
      </c>
      <c r="G22" s="4208">
        <v>1.7712110000000001</v>
      </c>
      <c r="H22" s="4209">
        <v>0.55252920000000005</v>
      </c>
      <c r="I22" s="4208">
        <v>1.333963</v>
      </c>
      <c r="J22" s="4209">
        <v>0.27237349999999999</v>
      </c>
      <c r="K22" s="4208">
        <v>1.1540250000000001</v>
      </c>
      <c r="L22" s="4209">
        <v>7.1245139999999996</v>
      </c>
      <c r="M22" s="4208">
        <v>4.1448460000000003</v>
      </c>
      <c r="N22" s="4209">
        <v>5.6070039999999999</v>
      </c>
      <c r="O22" s="4210">
        <v>4.9348217999999999</v>
      </c>
      <c r="P22" s="4209">
        <v>4.3385210000000001</v>
      </c>
      <c r="Q22" s="4208">
        <v>4.1266800000000003</v>
      </c>
      <c r="R22" s="4209">
        <v>1.2684820000000001</v>
      </c>
      <c r="S22" s="4211">
        <v>2.0676779999999999</v>
      </c>
      <c r="T22"/>
      <c r="U22" s="2805"/>
    </row>
    <row r="23" spans="1:21" ht="15" customHeight="1">
      <c r="A23" s="5048"/>
      <c r="B23" s="4200" t="s">
        <v>440</v>
      </c>
      <c r="C23" s="2908">
        <v>286</v>
      </c>
      <c r="D23" s="4201">
        <v>10.98601</v>
      </c>
      <c r="E23" s="4202">
        <v>5.8531579999999996</v>
      </c>
      <c r="F23" s="4203">
        <v>1.111888</v>
      </c>
      <c r="G23" s="4202">
        <v>2.4267660000000002</v>
      </c>
      <c r="H23" s="4203">
        <v>0.69580419999999998</v>
      </c>
      <c r="I23" s="4202">
        <v>1.6905669999999999</v>
      </c>
      <c r="J23" s="4203">
        <v>0.41608390000000001</v>
      </c>
      <c r="K23" s="4202">
        <v>1.42347</v>
      </c>
      <c r="L23" s="4203">
        <v>5.7972029999999997</v>
      </c>
      <c r="M23" s="4202">
        <v>4.0315589999999997</v>
      </c>
      <c r="N23" s="4203">
        <v>6.461538</v>
      </c>
      <c r="O23" s="4204">
        <v>4.6714316</v>
      </c>
      <c r="P23" s="4203">
        <v>4.7132870000000002</v>
      </c>
      <c r="Q23" s="4202">
        <v>4.2716900000000004</v>
      </c>
      <c r="R23" s="4203">
        <v>1.7482519999999999</v>
      </c>
      <c r="S23" s="4205">
        <v>2.339496</v>
      </c>
      <c r="T23"/>
      <c r="U23" s="2805"/>
    </row>
    <row r="24" spans="1:21" ht="15" customHeight="1">
      <c r="A24" s="5048"/>
      <c r="B24" s="4200" t="s">
        <v>441</v>
      </c>
      <c r="C24" s="2908">
        <v>440</v>
      </c>
      <c r="D24" s="4201">
        <v>10.304550000000001</v>
      </c>
      <c r="E24" s="4202">
        <v>6.6789699999999996</v>
      </c>
      <c r="F24" s="4203">
        <v>0.97727269999999999</v>
      </c>
      <c r="G24" s="4202">
        <v>2.1828560000000001</v>
      </c>
      <c r="H24" s="4203">
        <v>0.5954545</v>
      </c>
      <c r="I24" s="4202">
        <v>1.4413290000000001</v>
      </c>
      <c r="J24" s="4203">
        <v>0.3818182</v>
      </c>
      <c r="K24" s="4202">
        <v>1.4253279999999999</v>
      </c>
      <c r="L24" s="4203">
        <v>4.5704549999999999</v>
      </c>
      <c r="M24" s="4202">
        <v>3.9845419999999998</v>
      </c>
      <c r="N24" s="4203">
        <v>6.6772729999999996</v>
      </c>
      <c r="O24" s="4204">
        <v>4.9470632999999999</v>
      </c>
      <c r="P24" s="4203">
        <v>4.6886359999999998</v>
      </c>
      <c r="Q24" s="4202">
        <v>3.8833630000000001</v>
      </c>
      <c r="R24" s="4203">
        <v>1.9886360000000001</v>
      </c>
      <c r="S24" s="4205">
        <v>2.6284510000000001</v>
      </c>
      <c r="T24"/>
      <c r="U24" s="2805"/>
    </row>
    <row r="25" spans="1:21" ht="15" customHeight="1">
      <c r="A25" s="5048"/>
      <c r="B25" s="4200" t="s">
        <v>442</v>
      </c>
      <c r="C25" s="2908">
        <v>395</v>
      </c>
      <c r="D25" s="4201">
        <v>9.5392410000000005</v>
      </c>
      <c r="E25" s="4202">
        <v>6.8364029999999998</v>
      </c>
      <c r="F25" s="4203">
        <v>1.0303800000000001</v>
      </c>
      <c r="G25" s="4202">
        <v>2.2084489999999999</v>
      </c>
      <c r="H25" s="4203">
        <v>0.71139240000000004</v>
      </c>
      <c r="I25" s="4202">
        <v>1.716669</v>
      </c>
      <c r="J25" s="4203">
        <v>0.31898729999999997</v>
      </c>
      <c r="K25" s="4202">
        <v>0.98698070000000004</v>
      </c>
      <c r="L25" s="4203">
        <v>4.0759489999999996</v>
      </c>
      <c r="M25" s="4202">
        <v>4.0151120000000002</v>
      </c>
      <c r="N25" s="4203">
        <v>6.5772149999999998</v>
      </c>
      <c r="O25" s="4204">
        <v>5.164561</v>
      </c>
      <c r="P25" s="4203">
        <v>4.5797470000000002</v>
      </c>
      <c r="Q25" s="4202">
        <v>4.0674010000000003</v>
      </c>
      <c r="R25" s="4203">
        <v>1.997468</v>
      </c>
      <c r="S25" s="4205">
        <v>2.6538919999999999</v>
      </c>
      <c r="T25"/>
      <c r="U25" s="2805"/>
    </row>
    <row r="26" spans="1:21" ht="15" customHeight="1">
      <c r="A26" s="5048"/>
      <c r="B26" s="4200" t="s">
        <v>443</v>
      </c>
      <c r="C26" s="2908">
        <v>444</v>
      </c>
      <c r="D26" s="4201">
        <v>5.3617650000000001</v>
      </c>
      <c r="E26" s="4202">
        <v>6.0173059999999996</v>
      </c>
      <c r="F26" s="4203">
        <v>0.94117649999999997</v>
      </c>
      <c r="G26" s="4202">
        <v>1.894584</v>
      </c>
      <c r="H26" s="4203">
        <v>0.51764710000000003</v>
      </c>
      <c r="I26" s="4202">
        <v>1.155842</v>
      </c>
      <c r="J26" s="4203">
        <v>0.4235294</v>
      </c>
      <c r="K26" s="4202">
        <v>1.284135</v>
      </c>
      <c r="L26" s="4203">
        <v>2.864706</v>
      </c>
      <c r="M26" s="4202">
        <v>3.7761</v>
      </c>
      <c r="N26" s="4203">
        <v>6.432353</v>
      </c>
      <c r="O26" s="4204">
        <v>5.3967770000000002</v>
      </c>
      <c r="P26" s="4203">
        <v>4.5970589999999998</v>
      </c>
      <c r="Q26" s="4202">
        <v>4.3347389999999999</v>
      </c>
      <c r="R26" s="4203">
        <v>1.835294</v>
      </c>
      <c r="S26" s="4205">
        <v>2.755941</v>
      </c>
      <c r="T26"/>
      <c r="U26" s="2805"/>
    </row>
    <row r="27" spans="1:21" ht="15" customHeight="1">
      <c r="A27" s="5048"/>
      <c r="B27" s="4206" t="s">
        <v>444</v>
      </c>
      <c r="C27" s="2914">
        <v>340</v>
      </c>
      <c r="D27" s="4207">
        <v>5.3617650000000001</v>
      </c>
      <c r="E27" s="4208">
        <v>6.0173059999999996</v>
      </c>
      <c r="F27" s="4209">
        <v>0.94117649999999997</v>
      </c>
      <c r="G27" s="4208">
        <v>1.894584</v>
      </c>
      <c r="H27" s="4209">
        <v>0.51764710000000003</v>
      </c>
      <c r="I27" s="4208">
        <v>1.155842</v>
      </c>
      <c r="J27" s="4209">
        <v>0.4235294</v>
      </c>
      <c r="K27" s="4208">
        <v>1.284135</v>
      </c>
      <c r="L27" s="4209">
        <v>2.864706</v>
      </c>
      <c r="M27" s="4208">
        <v>3.7761</v>
      </c>
      <c r="N27" s="4209">
        <v>6.432353</v>
      </c>
      <c r="O27" s="4210">
        <v>5.3567710999999996</v>
      </c>
      <c r="P27" s="4209">
        <v>4.5970589999999998</v>
      </c>
      <c r="Q27" s="4208">
        <v>4.3347389999999999</v>
      </c>
      <c r="R27" s="4209">
        <v>1.835294</v>
      </c>
      <c r="S27" s="4211">
        <v>2.755941</v>
      </c>
      <c r="T27"/>
      <c r="U27" s="2805"/>
    </row>
    <row r="28" spans="1:21" ht="15" customHeight="1">
      <c r="A28" s="5048"/>
      <c r="B28" s="4200" t="s">
        <v>445</v>
      </c>
      <c r="C28" s="2908">
        <v>225</v>
      </c>
      <c r="D28" s="4201">
        <v>4.0711110000000001</v>
      </c>
      <c r="E28" s="4202">
        <v>5.549639</v>
      </c>
      <c r="F28" s="4203">
        <v>1.2933330000000001</v>
      </c>
      <c r="G28" s="4202">
        <v>2.3647710000000002</v>
      </c>
      <c r="H28" s="4203">
        <v>0.60888889999999996</v>
      </c>
      <c r="I28" s="4202">
        <v>1.6387910000000001</v>
      </c>
      <c r="J28" s="4203">
        <v>0.68444439999999995</v>
      </c>
      <c r="K28" s="4202">
        <v>1.615488</v>
      </c>
      <c r="L28" s="4203">
        <v>1.7244440000000001</v>
      </c>
      <c r="M28" s="4202">
        <v>2.9572210000000001</v>
      </c>
      <c r="N28" s="4203">
        <v>5.0844440000000004</v>
      </c>
      <c r="O28" s="4204">
        <v>5.0545084999999998</v>
      </c>
      <c r="P28" s="4203">
        <v>3.7244440000000001</v>
      </c>
      <c r="Q28" s="4202">
        <v>4.1365720000000001</v>
      </c>
      <c r="R28" s="4203">
        <v>1.36</v>
      </c>
      <c r="S28" s="4205">
        <v>2.4070580000000001</v>
      </c>
      <c r="T28"/>
      <c r="U28" s="2805"/>
    </row>
    <row r="29" spans="1:21" ht="15" customHeight="1" thickBot="1">
      <c r="A29" s="5049"/>
      <c r="B29" s="4212" t="s">
        <v>84</v>
      </c>
      <c r="C29" s="2923">
        <v>106</v>
      </c>
      <c r="D29" s="4213">
        <v>1.575472</v>
      </c>
      <c r="E29" s="4214">
        <v>3.0172460000000001</v>
      </c>
      <c r="F29" s="4215">
        <v>0.92452829999999997</v>
      </c>
      <c r="G29" s="4214">
        <v>2.8708659999999999</v>
      </c>
      <c r="H29" s="4215">
        <v>0.26415090000000002</v>
      </c>
      <c r="I29" s="4214">
        <v>0.73422310000000002</v>
      </c>
      <c r="J29" s="4215">
        <v>0.6603774</v>
      </c>
      <c r="K29" s="4214">
        <v>2.495279</v>
      </c>
      <c r="L29" s="4215">
        <v>1.566038</v>
      </c>
      <c r="M29" s="4214">
        <v>3.0737559999999999</v>
      </c>
      <c r="N29" s="4215">
        <v>4.3679249999999996</v>
      </c>
      <c r="O29" s="4216">
        <v>4.8758451000000003</v>
      </c>
      <c r="P29" s="4215">
        <v>3.2169810000000001</v>
      </c>
      <c r="Q29" s="4214">
        <v>4.2806420000000003</v>
      </c>
      <c r="R29" s="4215">
        <v>1.150943</v>
      </c>
      <c r="S29" s="4217">
        <v>2.1681349999999999</v>
      </c>
      <c r="T29"/>
      <c r="U29" s="2805"/>
    </row>
    <row r="30" spans="1:21" ht="15" customHeight="1">
      <c r="A30" s="5047" t="s">
        <v>85</v>
      </c>
      <c r="B30" s="4194" t="s">
        <v>12</v>
      </c>
      <c r="C30" s="2902">
        <v>1728</v>
      </c>
      <c r="D30" s="4195">
        <v>12.339119999999999</v>
      </c>
      <c r="E30" s="4196">
        <v>8.5547819999999994</v>
      </c>
      <c r="F30" s="4197">
        <v>1.0827549999999999</v>
      </c>
      <c r="G30" s="4196">
        <v>2.2968929999999999</v>
      </c>
      <c r="H30" s="4197">
        <v>0.73206020000000005</v>
      </c>
      <c r="I30" s="4196">
        <v>1.638941</v>
      </c>
      <c r="J30" s="4197">
        <v>0.35069440000000002</v>
      </c>
      <c r="K30" s="4196">
        <v>1.308181</v>
      </c>
      <c r="L30" s="2903">
        <v>3.9137729999999999</v>
      </c>
      <c r="M30" s="4198">
        <v>4.196129</v>
      </c>
      <c r="N30" s="4197">
        <v>3.9357639999999998</v>
      </c>
      <c r="O30" s="4198">
        <v>4.6320220000000001</v>
      </c>
      <c r="P30" s="4197">
        <v>2.8148149999999998</v>
      </c>
      <c r="Q30" s="4218">
        <v>3.5907249999999999</v>
      </c>
      <c r="R30" s="4219">
        <v>1.120949</v>
      </c>
      <c r="S30" s="4199">
        <v>2.1095809999999999</v>
      </c>
      <c r="T30"/>
      <c r="U30" s="2805"/>
    </row>
    <row r="31" spans="1:21" ht="30" customHeight="1">
      <c r="A31" s="5048"/>
      <c r="B31" s="4200" t="s">
        <v>83</v>
      </c>
      <c r="C31" s="2908">
        <v>101</v>
      </c>
      <c r="D31" s="4201">
        <v>7.7425740000000003</v>
      </c>
      <c r="E31" s="4202">
        <v>5.230016</v>
      </c>
      <c r="F31" s="4203">
        <v>3.9604E-2</v>
      </c>
      <c r="G31" s="4202">
        <v>0.24169370000000001</v>
      </c>
      <c r="H31" s="4203">
        <v>3.9604E-2</v>
      </c>
      <c r="I31" s="4202">
        <v>0.24169370000000001</v>
      </c>
      <c r="J31" s="4203">
        <v>0</v>
      </c>
      <c r="K31" s="4202">
        <v>0</v>
      </c>
      <c r="L31" s="2909">
        <v>0.13861390000000001</v>
      </c>
      <c r="M31" s="4204">
        <v>0.58360440000000002</v>
      </c>
      <c r="N31" s="4203">
        <v>0</v>
      </c>
      <c r="O31" s="4204">
        <v>0</v>
      </c>
      <c r="P31" s="4203">
        <v>0</v>
      </c>
      <c r="Q31" s="4220">
        <v>0</v>
      </c>
      <c r="R31" s="4221">
        <v>0</v>
      </c>
      <c r="S31" s="4205">
        <v>0</v>
      </c>
      <c r="T31"/>
      <c r="U31" s="2805"/>
    </row>
    <row r="32" spans="1:21" ht="15" customHeight="1">
      <c r="A32" s="5048"/>
      <c r="B32" s="4200" t="s">
        <v>79</v>
      </c>
      <c r="C32" s="2908">
        <v>87</v>
      </c>
      <c r="D32" s="4201">
        <v>20.793099999999999</v>
      </c>
      <c r="E32" s="4202">
        <v>5.6096630000000003</v>
      </c>
      <c r="F32" s="4203">
        <v>0.3908046</v>
      </c>
      <c r="G32" s="4202">
        <v>1.1549320000000001</v>
      </c>
      <c r="H32" s="4203">
        <v>0.37931029999999999</v>
      </c>
      <c r="I32" s="4202">
        <v>1.1537740000000001</v>
      </c>
      <c r="J32" s="4203">
        <v>1.1494300000000001E-2</v>
      </c>
      <c r="K32" s="4202">
        <v>0.1072113</v>
      </c>
      <c r="L32" s="2909">
        <v>0.65517239999999999</v>
      </c>
      <c r="M32" s="4204">
        <v>1.396237</v>
      </c>
      <c r="N32" s="4203">
        <v>2.2988499999999999E-2</v>
      </c>
      <c r="O32" s="4204">
        <v>0.15073549999999999</v>
      </c>
      <c r="P32" s="4203">
        <v>2.2988499999999999E-2</v>
      </c>
      <c r="Q32" s="4220">
        <v>0.15073549999999999</v>
      </c>
      <c r="R32" s="4221">
        <v>0</v>
      </c>
      <c r="S32" s="4205">
        <v>0</v>
      </c>
      <c r="T32"/>
      <c r="U32" s="2805"/>
    </row>
    <row r="33" spans="1:21" ht="15" customHeight="1">
      <c r="A33" s="5048"/>
      <c r="B33" s="4200" t="s">
        <v>432</v>
      </c>
      <c r="C33" s="2908">
        <v>55</v>
      </c>
      <c r="D33" s="4201">
        <v>25.054549999999999</v>
      </c>
      <c r="E33" s="4202">
        <v>3.550786</v>
      </c>
      <c r="F33" s="4203">
        <v>0.78181820000000002</v>
      </c>
      <c r="G33" s="4202">
        <v>1.4101600000000001</v>
      </c>
      <c r="H33" s="4203">
        <v>0.78181820000000002</v>
      </c>
      <c r="I33" s="4202">
        <v>1.4101600000000001</v>
      </c>
      <c r="J33" s="4203">
        <v>0</v>
      </c>
      <c r="K33" s="4202">
        <v>0</v>
      </c>
      <c r="L33" s="2909">
        <v>1.9454549999999999</v>
      </c>
      <c r="M33" s="4204">
        <v>2.627618</v>
      </c>
      <c r="N33" s="4203">
        <v>0.32727270000000003</v>
      </c>
      <c r="O33" s="4204">
        <v>1.217991</v>
      </c>
      <c r="P33" s="4203">
        <v>0.29090909999999998</v>
      </c>
      <c r="Q33" s="4220">
        <v>1.0658460000000001</v>
      </c>
      <c r="R33" s="4221">
        <v>3.6363600000000003E-2</v>
      </c>
      <c r="S33" s="4205">
        <v>0.26967989999999997</v>
      </c>
      <c r="T33"/>
      <c r="U33" s="2805"/>
    </row>
    <row r="34" spans="1:21" ht="15" customHeight="1">
      <c r="A34" s="5048"/>
      <c r="B34" s="4200" t="s">
        <v>433</v>
      </c>
      <c r="C34" s="2908">
        <v>32</v>
      </c>
      <c r="D34" s="4201">
        <v>22.65625</v>
      </c>
      <c r="E34" s="4202">
        <v>4.6114119999999996</v>
      </c>
      <c r="F34" s="4203">
        <v>1.28125</v>
      </c>
      <c r="G34" s="4202">
        <v>2.0198109999999998</v>
      </c>
      <c r="H34" s="4203">
        <v>1.25</v>
      </c>
      <c r="I34" s="4202">
        <v>2.0160650000000002</v>
      </c>
      <c r="J34" s="4203">
        <v>3.125E-2</v>
      </c>
      <c r="K34" s="4202">
        <v>0.17677670000000001</v>
      </c>
      <c r="L34" s="2909">
        <v>3.875</v>
      </c>
      <c r="M34" s="4204">
        <v>3.9492750000000001</v>
      </c>
      <c r="N34" s="4203">
        <v>0.5</v>
      </c>
      <c r="O34" s="4204">
        <v>1.436842</v>
      </c>
      <c r="P34" s="4203">
        <v>0.375</v>
      </c>
      <c r="Q34" s="4220">
        <v>1.070122</v>
      </c>
      <c r="R34" s="4221">
        <v>0.125</v>
      </c>
      <c r="S34" s="4205">
        <v>0.49186940000000001</v>
      </c>
      <c r="T34"/>
      <c r="U34" s="2805"/>
    </row>
    <row r="35" spans="1:21" ht="15" customHeight="1">
      <c r="A35" s="5048"/>
      <c r="B35" s="4206" t="s">
        <v>434</v>
      </c>
      <c r="C35" s="2914">
        <v>45</v>
      </c>
      <c r="D35" s="4207">
        <v>21.866669999999999</v>
      </c>
      <c r="E35" s="4208">
        <v>5.758788</v>
      </c>
      <c r="F35" s="4209">
        <v>1.5555559999999999</v>
      </c>
      <c r="G35" s="4208">
        <v>2.169578</v>
      </c>
      <c r="H35" s="4209">
        <v>1.3777779999999999</v>
      </c>
      <c r="I35" s="4208">
        <v>1.6826509999999999</v>
      </c>
      <c r="J35" s="4209">
        <v>0.17777780000000001</v>
      </c>
      <c r="K35" s="4208">
        <v>1.0507329999999999</v>
      </c>
      <c r="L35" s="2915">
        <v>5.1555559999999998</v>
      </c>
      <c r="M35" s="4210">
        <v>4.1939109999999999</v>
      </c>
      <c r="N35" s="4209">
        <v>0.75555559999999999</v>
      </c>
      <c r="O35" s="4210">
        <v>1.5099</v>
      </c>
      <c r="P35" s="4209">
        <v>0.64444440000000003</v>
      </c>
      <c r="Q35" s="4222">
        <v>1.2995730000000001</v>
      </c>
      <c r="R35" s="4223">
        <v>0.1111111</v>
      </c>
      <c r="S35" s="4211">
        <v>0.43808580000000003</v>
      </c>
      <c r="T35"/>
      <c r="U35" s="2805"/>
    </row>
    <row r="36" spans="1:21" ht="15" customHeight="1">
      <c r="A36" s="5048"/>
      <c r="B36" s="4200" t="s">
        <v>435</v>
      </c>
      <c r="C36" s="2908">
        <v>73</v>
      </c>
      <c r="D36" s="4201">
        <v>19.630140000000001</v>
      </c>
      <c r="E36" s="4202">
        <v>5.8725040000000002</v>
      </c>
      <c r="F36" s="4203">
        <v>1.150685</v>
      </c>
      <c r="G36" s="4202">
        <v>1.721363</v>
      </c>
      <c r="H36" s="4203">
        <v>0.90410959999999996</v>
      </c>
      <c r="I36" s="4202">
        <v>1.492243</v>
      </c>
      <c r="J36" s="4203">
        <v>0.2465753</v>
      </c>
      <c r="K36" s="4202">
        <v>0.66208469999999997</v>
      </c>
      <c r="L36" s="2909">
        <v>6.5890409999999999</v>
      </c>
      <c r="M36" s="4204">
        <v>4.4809340000000004</v>
      </c>
      <c r="N36" s="4203">
        <v>1.3698630000000001</v>
      </c>
      <c r="O36" s="4204">
        <v>1.744092</v>
      </c>
      <c r="P36" s="4203">
        <v>1.2602739999999999</v>
      </c>
      <c r="Q36" s="4220">
        <v>1.666895</v>
      </c>
      <c r="R36" s="4221">
        <v>0.10958900000000001</v>
      </c>
      <c r="S36" s="4205">
        <v>0.45830739999999998</v>
      </c>
      <c r="T36"/>
      <c r="U36" s="2805"/>
    </row>
    <row r="37" spans="1:21" ht="15" customHeight="1">
      <c r="A37" s="5048"/>
      <c r="B37" s="4200" t="s">
        <v>436</v>
      </c>
      <c r="C37" s="2908">
        <v>104</v>
      </c>
      <c r="D37" s="4201">
        <v>18.115379999999998</v>
      </c>
      <c r="E37" s="4202">
        <v>5.6864809999999997</v>
      </c>
      <c r="F37" s="4203">
        <v>1.3269230000000001</v>
      </c>
      <c r="G37" s="4202">
        <v>2.2271160000000001</v>
      </c>
      <c r="H37" s="4203">
        <v>0.95192310000000002</v>
      </c>
      <c r="I37" s="4202">
        <v>1.680151</v>
      </c>
      <c r="J37" s="4203">
        <v>0.375</v>
      </c>
      <c r="K37" s="4202">
        <v>0.95721579999999995</v>
      </c>
      <c r="L37" s="2909">
        <v>6.6442310000000004</v>
      </c>
      <c r="M37" s="4204">
        <v>3.8915350000000002</v>
      </c>
      <c r="N37" s="4203">
        <v>2.1826919999999999</v>
      </c>
      <c r="O37" s="4204">
        <v>2.9055170000000001</v>
      </c>
      <c r="P37" s="4203">
        <v>1.9423079999999999</v>
      </c>
      <c r="Q37" s="4220">
        <v>2.686995</v>
      </c>
      <c r="R37" s="4221">
        <v>0.2403846</v>
      </c>
      <c r="S37" s="4205">
        <v>0.81841889999999995</v>
      </c>
      <c r="T37"/>
      <c r="U37" s="2805"/>
    </row>
    <row r="38" spans="1:21" ht="15" customHeight="1">
      <c r="A38" s="5048"/>
      <c r="B38" s="4200" t="s">
        <v>437</v>
      </c>
      <c r="C38" s="2908">
        <v>81</v>
      </c>
      <c r="D38" s="4201">
        <v>17.148150000000001</v>
      </c>
      <c r="E38" s="4202">
        <v>6.84856</v>
      </c>
      <c r="F38" s="4203">
        <v>1.012346</v>
      </c>
      <c r="G38" s="4202">
        <v>2.1880000000000002</v>
      </c>
      <c r="H38" s="4203">
        <v>0.72839509999999996</v>
      </c>
      <c r="I38" s="4202">
        <v>1.4917469999999999</v>
      </c>
      <c r="J38" s="4203">
        <v>0.2839506</v>
      </c>
      <c r="K38" s="4202">
        <v>1.051601</v>
      </c>
      <c r="L38" s="2909">
        <v>6.6543210000000004</v>
      </c>
      <c r="M38" s="4204">
        <v>4.3045340000000003</v>
      </c>
      <c r="N38" s="4203">
        <v>2.8024689999999999</v>
      </c>
      <c r="O38" s="4204">
        <v>3.132171</v>
      </c>
      <c r="P38" s="4203">
        <v>2.1234570000000001</v>
      </c>
      <c r="Q38" s="4220">
        <v>2.599917</v>
      </c>
      <c r="R38" s="4221">
        <v>0.67901230000000001</v>
      </c>
      <c r="S38" s="4205">
        <v>1.5233779999999999</v>
      </c>
      <c r="T38"/>
      <c r="U38" s="2805"/>
    </row>
    <row r="39" spans="1:21" ht="15" customHeight="1">
      <c r="A39" s="5048"/>
      <c r="B39" s="4200" t="s">
        <v>438</v>
      </c>
      <c r="C39" s="2908">
        <v>76</v>
      </c>
      <c r="D39" s="4201">
        <v>14.802630000000001</v>
      </c>
      <c r="E39" s="4202">
        <v>5.8878849999999998</v>
      </c>
      <c r="F39" s="4203">
        <v>0.8026316</v>
      </c>
      <c r="G39" s="4202">
        <v>1.743711</v>
      </c>
      <c r="H39" s="4203">
        <v>0.6447368</v>
      </c>
      <c r="I39" s="4202">
        <v>1.430188</v>
      </c>
      <c r="J39" s="4203">
        <v>0.1578947</v>
      </c>
      <c r="K39" s="4202">
        <v>0.65427069999999998</v>
      </c>
      <c r="L39" s="2909">
        <v>7.3552629999999999</v>
      </c>
      <c r="M39" s="4204">
        <v>4.2038200000000003</v>
      </c>
      <c r="N39" s="4203">
        <v>4.1710529999999997</v>
      </c>
      <c r="O39" s="4204">
        <v>4.5705960000000001</v>
      </c>
      <c r="P39" s="4203">
        <v>3.5921050000000001</v>
      </c>
      <c r="Q39" s="4220">
        <v>4.0535670000000001</v>
      </c>
      <c r="R39" s="4221">
        <v>0.5789474</v>
      </c>
      <c r="S39" s="4205">
        <v>1.3785320000000001</v>
      </c>
      <c r="T39"/>
      <c r="U39" s="2805"/>
    </row>
    <row r="40" spans="1:21" ht="15" customHeight="1">
      <c r="A40" s="5048"/>
      <c r="B40" s="4206" t="s">
        <v>439</v>
      </c>
      <c r="C40" s="2914">
        <v>97</v>
      </c>
      <c r="D40" s="4207">
        <v>12.876289999999999</v>
      </c>
      <c r="E40" s="4208">
        <v>6.2720570000000002</v>
      </c>
      <c r="F40" s="4209">
        <v>0.77319590000000005</v>
      </c>
      <c r="G40" s="4208">
        <v>1.5512440000000001</v>
      </c>
      <c r="H40" s="4209">
        <v>0.51546389999999997</v>
      </c>
      <c r="I40" s="4208">
        <v>1.208593</v>
      </c>
      <c r="J40" s="4209">
        <v>0.25773200000000002</v>
      </c>
      <c r="K40" s="4208">
        <v>0.869367</v>
      </c>
      <c r="L40" s="2915">
        <v>6.9175259999999996</v>
      </c>
      <c r="M40" s="4210">
        <v>4.4386330000000003</v>
      </c>
      <c r="N40" s="4209">
        <v>5.2268039999999996</v>
      </c>
      <c r="O40" s="4210">
        <v>4.5882670000000001</v>
      </c>
      <c r="P40" s="4209">
        <v>3.7319589999999998</v>
      </c>
      <c r="Q40" s="4222">
        <v>3.5663809999999998</v>
      </c>
      <c r="R40" s="4223">
        <v>1.494845</v>
      </c>
      <c r="S40" s="4211">
        <v>2.2273100000000001</v>
      </c>
      <c r="T40"/>
      <c r="U40" s="2805"/>
    </row>
    <row r="41" spans="1:21" ht="15" customHeight="1">
      <c r="A41" s="5048"/>
      <c r="B41" s="4200" t="s">
        <v>440</v>
      </c>
      <c r="C41" s="2908">
        <v>116</v>
      </c>
      <c r="D41" s="4201">
        <v>12.258620000000001</v>
      </c>
      <c r="E41" s="4202">
        <v>6.0822200000000004</v>
      </c>
      <c r="F41" s="4203">
        <v>1.508621</v>
      </c>
      <c r="G41" s="4202">
        <v>2.9970880000000002</v>
      </c>
      <c r="H41" s="4203">
        <v>0.93965520000000002</v>
      </c>
      <c r="I41" s="4202">
        <v>2.2235450000000001</v>
      </c>
      <c r="J41" s="4203">
        <v>0.56896550000000001</v>
      </c>
      <c r="K41" s="4202">
        <v>1.578244</v>
      </c>
      <c r="L41" s="2909">
        <v>5.2241379999999999</v>
      </c>
      <c r="M41" s="4204">
        <v>4.1683820000000003</v>
      </c>
      <c r="N41" s="4203">
        <v>5.2931030000000003</v>
      </c>
      <c r="O41" s="4204">
        <v>4.6978569999999999</v>
      </c>
      <c r="P41" s="4203">
        <v>3.5258620000000001</v>
      </c>
      <c r="Q41" s="4220">
        <v>3.5026980000000001</v>
      </c>
      <c r="R41" s="4221">
        <v>1.7672410000000001</v>
      </c>
      <c r="S41" s="4205">
        <v>2.641994</v>
      </c>
      <c r="T41"/>
      <c r="U41" s="2805"/>
    </row>
    <row r="42" spans="1:21" ht="15" customHeight="1">
      <c r="A42" s="5048"/>
      <c r="B42" s="4200" t="s">
        <v>441</v>
      </c>
      <c r="C42" s="2908">
        <v>187</v>
      </c>
      <c r="D42" s="4201">
        <v>12.13904</v>
      </c>
      <c r="E42" s="4202">
        <v>7.3646880000000001</v>
      </c>
      <c r="F42" s="4203">
        <v>1.0695190000000001</v>
      </c>
      <c r="G42" s="4202">
        <v>2.5145770000000001</v>
      </c>
      <c r="H42" s="4203">
        <v>0.62032089999999995</v>
      </c>
      <c r="I42" s="4202">
        <v>1.636352</v>
      </c>
      <c r="J42" s="4203">
        <v>0.44919789999999998</v>
      </c>
      <c r="K42" s="4202">
        <v>1.7601739999999999</v>
      </c>
      <c r="L42" s="2909">
        <v>4.0909089999999999</v>
      </c>
      <c r="M42" s="4204">
        <v>4.0036639999999997</v>
      </c>
      <c r="N42" s="4203">
        <v>5.7005350000000004</v>
      </c>
      <c r="O42" s="4204">
        <v>4.8688330000000004</v>
      </c>
      <c r="P42" s="4203">
        <v>4.0053479999999997</v>
      </c>
      <c r="Q42" s="4220">
        <v>3.7823829999999998</v>
      </c>
      <c r="R42" s="4221">
        <v>1.695187</v>
      </c>
      <c r="S42" s="4205">
        <v>2.3482159999999999</v>
      </c>
      <c r="T42"/>
      <c r="U42" s="2805"/>
    </row>
    <row r="43" spans="1:21" ht="15" customHeight="1">
      <c r="A43" s="5048"/>
      <c r="B43" s="4200" t="s">
        <v>442</v>
      </c>
      <c r="C43" s="2908">
        <v>167</v>
      </c>
      <c r="D43" s="4201">
        <v>10.760479999999999</v>
      </c>
      <c r="E43" s="4202">
        <v>7.5067919999999999</v>
      </c>
      <c r="F43" s="4203">
        <v>1.1796409999999999</v>
      </c>
      <c r="G43" s="4202">
        <v>2.3829349999999998</v>
      </c>
      <c r="H43" s="4203">
        <v>0.8323353</v>
      </c>
      <c r="I43" s="4202">
        <v>1.8616379999999999</v>
      </c>
      <c r="J43" s="4203">
        <v>0.34730539999999999</v>
      </c>
      <c r="K43" s="4202">
        <v>1.035096</v>
      </c>
      <c r="L43" s="2909">
        <v>3.6107779999999998</v>
      </c>
      <c r="M43" s="4204">
        <v>3.6484860000000001</v>
      </c>
      <c r="N43" s="4203">
        <v>5.4131739999999997</v>
      </c>
      <c r="O43" s="4204">
        <v>4.5907780000000002</v>
      </c>
      <c r="P43" s="4203">
        <v>3.5988020000000001</v>
      </c>
      <c r="Q43" s="4220">
        <v>3.4380220000000001</v>
      </c>
      <c r="R43" s="4221">
        <v>1.814371</v>
      </c>
      <c r="S43" s="4205">
        <v>2.4851920000000001</v>
      </c>
      <c r="T43"/>
      <c r="U43" s="2805"/>
    </row>
    <row r="44" spans="1:21" ht="15" customHeight="1">
      <c r="A44" s="5048"/>
      <c r="B44" s="4200" t="s">
        <v>443</v>
      </c>
      <c r="C44" s="2908">
        <v>202</v>
      </c>
      <c r="D44" s="4201">
        <v>8.1791040000000006</v>
      </c>
      <c r="E44" s="4202">
        <v>7.6411879999999996</v>
      </c>
      <c r="F44" s="4203">
        <v>1.4427859999999999</v>
      </c>
      <c r="G44" s="4202">
        <v>2.643475</v>
      </c>
      <c r="H44" s="4203">
        <v>0.94527360000000005</v>
      </c>
      <c r="I44" s="4202">
        <v>1.8899710000000001</v>
      </c>
      <c r="J44" s="4203">
        <v>0.49751240000000002</v>
      </c>
      <c r="K44" s="4202">
        <v>1.466712</v>
      </c>
      <c r="L44" s="2909">
        <v>2.850746</v>
      </c>
      <c r="M44" s="4204">
        <v>3.4695260000000001</v>
      </c>
      <c r="N44" s="4203">
        <v>5.1990049999999997</v>
      </c>
      <c r="O44" s="4204">
        <v>4.7180720000000003</v>
      </c>
      <c r="P44" s="4203">
        <v>3.646766</v>
      </c>
      <c r="Q44" s="4220">
        <v>3.8793820000000001</v>
      </c>
      <c r="R44" s="4221">
        <v>1.5522389999999999</v>
      </c>
      <c r="S44" s="4205">
        <v>2.204202</v>
      </c>
      <c r="T44"/>
      <c r="U44" s="2805"/>
    </row>
    <row r="45" spans="1:21" ht="15" customHeight="1">
      <c r="A45" s="5048"/>
      <c r="B45" s="4206" t="s">
        <v>444</v>
      </c>
      <c r="C45" s="2914">
        <v>163</v>
      </c>
      <c r="D45" s="4207">
        <v>8.2128709999999998</v>
      </c>
      <c r="E45" s="4208">
        <v>7.6372499999999999</v>
      </c>
      <c r="F45" s="4209">
        <v>1.4356439999999999</v>
      </c>
      <c r="G45" s="4208">
        <v>2.6388440000000002</v>
      </c>
      <c r="H45" s="4209">
        <v>0.94059409999999999</v>
      </c>
      <c r="I45" s="4208">
        <v>1.886436</v>
      </c>
      <c r="J45" s="4209">
        <v>0.49504949999999998</v>
      </c>
      <c r="K45" s="4208">
        <v>1.4634780000000001</v>
      </c>
      <c r="L45" s="2915">
        <v>2.8465349999999998</v>
      </c>
      <c r="M45" s="4210">
        <v>3.4614020000000001</v>
      </c>
      <c r="N45" s="4209">
        <v>5.2128709999999998</v>
      </c>
      <c r="O45" s="4210">
        <v>4.710445</v>
      </c>
      <c r="P45" s="4209">
        <v>3.638614</v>
      </c>
      <c r="Q45" s="4222">
        <v>3.871454</v>
      </c>
      <c r="R45" s="4223">
        <v>1.574257</v>
      </c>
      <c r="S45" s="4211">
        <v>2.2208709999999998</v>
      </c>
      <c r="T45"/>
      <c r="U45" s="2805"/>
    </row>
    <row r="46" spans="1:21" ht="15" customHeight="1">
      <c r="A46" s="5048"/>
      <c r="B46" s="4200" t="s">
        <v>445</v>
      </c>
      <c r="C46" s="2908">
        <v>103</v>
      </c>
      <c r="D46" s="4201">
        <v>4.631068</v>
      </c>
      <c r="E46" s="4202">
        <v>6.1532559999999998</v>
      </c>
      <c r="F46" s="4203">
        <v>1.592233</v>
      </c>
      <c r="G46" s="4202">
        <v>2.6175760000000001</v>
      </c>
      <c r="H46" s="4203">
        <v>0.91262140000000003</v>
      </c>
      <c r="I46" s="4202">
        <v>2.0200309999999999</v>
      </c>
      <c r="J46" s="4203">
        <v>0.67961170000000004</v>
      </c>
      <c r="K46" s="4202">
        <v>1.4633670000000001</v>
      </c>
      <c r="L46" s="2909">
        <v>1.970874</v>
      </c>
      <c r="M46" s="4204">
        <v>3.1262840000000001</v>
      </c>
      <c r="N46" s="4203">
        <v>5.378641</v>
      </c>
      <c r="O46" s="4204">
        <v>4.9667849999999998</v>
      </c>
      <c r="P46" s="4203">
        <v>3.9320390000000001</v>
      </c>
      <c r="Q46" s="4220">
        <v>4.0710889999999997</v>
      </c>
      <c r="R46" s="4221">
        <v>1.4466019999999999</v>
      </c>
      <c r="S46" s="4205">
        <v>2.4242569999999999</v>
      </c>
      <c r="T46"/>
      <c r="U46" s="2805"/>
    </row>
    <row r="47" spans="1:21" ht="15" customHeight="1">
      <c r="A47" s="5050"/>
      <c r="B47" s="4206" t="s">
        <v>84</v>
      </c>
      <c r="C47" s="2914">
        <v>39</v>
      </c>
      <c r="D47" s="4207">
        <v>2.3333330000000001</v>
      </c>
      <c r="E47" s="4208">
        <v>4.1124539999999996</v>
      </c>
      <c r="F47" s="4209">
        <v>1.25641</v>
      </c>
      <c r="G47" s="4208">
        <v>4.3208060000000001</v>
      </c>
      <c r="H47" s="4209">
        <v>0.23076920000000001</v>
      </c>
      <c r="I47" s="4208">
        <v>0.66734110000000002</v>
      </c>
      <c r="J47" s="4209">
        <v>1.025641</v>
      </c>
      <c r="K47" s="4208">
        <v>3.7870080000000002</v>
      </c>
      <c r="L47" s="2915">
        <v>1.461538</v>
      </c>
      <c r="M47" s="4210">
        <v>2.1007039999999999</v>
      </c>
      <c r="N47" s="4209">
        <v>4.179487</v>
      </c>
      <c r="O47" s="4210">
        <v>5.3747550000000004</v>
      </c>
      <c r="P47" s="4209">
        <v>3.051282</v>
      </c>
      <c r="Q47" s="4222">
        <v>4.6279969999999997</v>
      </c>
      <c r="R47" s="4223">
        <v>1.1282049999999999</v>
      </c>
      <c r="S47" s="4211">
        <v>2.4727939999999999</v>
      </c>
      <c r="T47"/>
      <c r="U47" s="2805"/>
    </row>
    <row r="48" spans="1:21" ht="15" customHeight="1">
      <c r="A48" s="5051" t="s">
        <v>86</v>
      </c>
      <c r="B48" s="4224" t="s">
        <v>12</v>
      </c>
      <c r="C48" s="4225">
        <v>2370</v>
      </c>
      <c r="D48" s="4226">
        <v>11.27046</v>
      </c>
      <c r="E48" s="4227">
        <v>7.784281</v>
      </c>
      <c r="F48" s="4228">
        <v>0.84092829999999996</v>
      </c>
      <c r="G48" s="4227">
        <v>1.916914</v>
      </c>
      <c r="H48" s="4228">
        <v>0.54303800000000002</v>
      </c>
      <c r="I48" s="4227">
        <v>1.3578889999999999</v>
      </c>
      <c r="J48" s="4228">
        <v>0.2978903</v>
      </c>
      <c r="K48" s="4227">
        <v>1.123014</v>
      </c>
      <c r="L48" s="4229">
        <v>5.0029539999999999</v>
      </c>
      <c r="M48" s="4230">
        <v>4.5869939999999998</v>
      </c>
      <c r="N48" s="4228">
        <v>4.7658230000000001</v>
      </c>
      <c r="O48" s="4230">
        <v>4.98529</v>
      </c>
      <c r="P48" s="4228">
        <v>3.6320679999999999</v>
      </c>
      <c r="Q48" s="4231">
        <v>4.0965119999999997</v>
      </c>
      <c r="R48" s="4232">
        <v>1.1337550000000001</v>
      </c>
      <c r="S48" s="4233">
        <v>2.1433040000000001</v>
      </c>
      <c r="T48"/>
      <c r="U48" s="2805"/>
    </row>
    <row r="49" spans="1:21" ht="30" customHeight="1">
      <c r="A49" s="5048"/>
      <c r="B49" s="4200" t="s">
        <v>83</v>
      </c>
      <c r="C49" s="2908">
        <v>109</v>
      </c>
      <c r="D49" s="4201">
        <v>9.5688069999999996</v>
      </c>
      <c r="E49" s="4202">
        <v>5.4575240000000003</v>
      </c>
      <c r="F49" s="4203">
        <v>7.3394500000000001E-2</v>
      </c>
      <c r="G49" s="4202">
        <v>0.4452719</v>
      </c>
      <c r="H49" s="4203">
        <v>7.3394500000000001E-2</v>
      </c>
      <c r="I49" s="4202">
        <v>0.4452719</v>
      </c>
      <c r="J49" s="4203">
        <v>0</v>
      </c>
      <c r="K49" s="4202">
        <v>0</v>
      </c>
      <c r="L49" s="2909">
        <v>0.1009174</v>
      </c>
      <c r="M49" s="4204">
        <v>0.38357370000000002</v>
      </c>
      <c r="N49" s="4203">
        <v>0</v>
      </c>
      <c r="O49" s="4204">
        <v>0</v>
      </c>
      <c r="P49" s="4203">
        <v>0</v>
      </c>
      <c r="Q49" s="4220">
        <v>0</v>
      </c>
      <c r="R49" s="4221">
        <v>0</v>
      </c>
      <c r="S49" s="4205">
        <v>0</v>
      </c>
      <c r="T49"/>
      <c r="U49" s="2805"/>
    </row>
    <row r="50" spans="1:21" ht="15" customHeight="1">
      <c r="A50" s="5048"/>
      <c r="B50" s="4200" t="s">
        <v>79</v>
      </c>
      <c r="C50" s="2908">
        <v>83</v>
      </c>
      <c r="D50" s="4201">
        <v>22.90361</v>
      </c>
      <c r="E50" s="4202">
        <v>4.3606179999999997</v>
      </c>
      <c r="F50" s="4203">
        <v>0.27710839999999998</v>
      </c>
      <c r="G50" s="4202">
        <v>1.0396209999999999</v>
      </c>
      <c r="H50" s="4203">
        <v>0.27710839999999998</v>
      </c>
      <c r="I50" s="4202">
        <v>1.0396209999999999</v>
      </c>
      <c r="J50" s="4203">
        <v>0</v>
      </c>
      <c r="K50" s="4202">
        <v>0</v>
      </c>
      <c r="L50" s="2909">
        <v>0.686747</v>
      </c>
      <c r="M50" s="4204">
        <v>1.5921129999999999</v>
      </c>
      <c r="N50" s="4203">
        <v>1.20482E-2</v>
      </c>
      <c r="O50" s="4204">
        <v>0.1097643</v>
      </c>
      <c r="P50" s="4203">
        <v>1.20482E-2</v>
      </c>
      <c r="Q50" s="4220">
        <v>0.1097643</v>
      </c>
      <c r="R50" s="4221">
        <v>0</v>
      </c>
      <c r="S50" s="4205">
        <v>0</v>
      </c>
      <c r="T50"/>
      <c r="U50" s="2805"/>
    </row>
    <row r="51" spans="1:21" ht="15" customHeight="1">
      <c r="A51" s="5048"/>
      <c r="B51" s="4200" t="s">
        <v>432</v>
      </c>
      <c r="C51" s="2908">
        <v>58</v>
      </c>
      <c r="D51" s="4201">
        <v>24.43103</v>
      </c>
      <c r="E51" s="4202">
        <v>4.1722229999999998</v>
      </c>
      <c r="F51" s="4203">
        <v>1.534483</v>
      </c>
      <c r="G51" s="4202">
        <v>2.8667210000000001</v>
      </c>
      <c r="H51" s="4203">
        <v>1.4310339999999999</v>
      </c>
      <c r="I51" s="4202">
        <v>2.649807</v>
      </c>
      <c r="J51" s="4203">
        <v>0.10344830000000001</v>
      </c>
      <c r="K51" s="4202">
        <v>0.40564679999999997</v>
      </c>
      <c r="L51" s="2909">
        <v>1.7241379999999999</v>
      </c>
      <c r="M51" s="4204">
        <v>2.6008979999999999</v>
      </c>
      <c r="N51" s="4203">
        <v>0.10344830000000001</v>
      </c>
      <c r="O51" s="4204">
        <v>0.35980770000000001</v>
      </c>
      <c r="P51" s="4203">
        <v>0.10344830000000001</v>
      </c>
      <c r="Q51" s="4220">
        <v>0.35980770000000001</v>
      </c>
      <c r="R51" s="4221">
        <v>0</v>
      </c>
      <c r="S51" s="4205">
        <v>0</v>
      </c>
      <c r="T51"/>
      <c r="U51" s="2805"/>
    </row>
    <row r="52" spans="1:21" ht="15" customHeight="1">
      <c r="A52" s="5048"/>
      <c r="B52" s="4200" t="s">
        <v>433</v>
      </c>
      <c r="C52" s="2908">
        <v>57</v>
      </c>
      <c r="D52" s="4201">
        <v>22.157889999999998</v>
      </c>
      <c r="E52" s="4202">
        <v>4.7124059999999997</v>
      </c>
      <c r="F52" s="4203">
        <v>0.91228070000000006</v>
      </c>
      <c r="G52" s="4202">
        <v>1.775636</v>
      </c>
      <c r="H52" s="4203">
        <v>0.73684210000000006</v>
      </c>
      <c r="I52" s="4202">
        <v>1.2890520000000001</v>
      </c>
      <c r="J52" s="4203">
        <v>0.1754386</v>
      </c>
      <c r="K52" s="4202">
        <v>0.94722919999999999</v>
      </c>
      <c r="L52" s="2909">
        <v>4.7017540000000002</v>
      </c>
      <c r="M52" s="4204">
        <v>3.9639669999999998</v>
      </c>
      <c r="N52" s="4203">
        <v>0.1578947</v>
      </c>
      <c r="O52" s="4204">
        <v>0.52744239999999998</v>
      </c>
      <c r="P52" s="4203">
        <v>0.1578947</v>
      </c>
      <c r="Q52" s="4220">
        <v>0.52744239999999998</v>
      </c>
      <c r="R52" s="4221">
        <v>0</v>
      </c>
      <c r="S52" s="4205">
        <v>0</v>
      </c>
      <c r="T52"/>
      <c r="U52" s="2805"/>
    </row>
    <row r="53" spans="1:21" ht="15" customHeight="1">
      <c r="A53" s="5048"/>
      <c r="B53" s="4206" t="s">
        <v>434</v>
      </c>
      <c r="C53" s="2914">
        <v>77</v>
      </c>
      <c r="D53" s="4207">
        <v>19.441559999999999</v>
      </c>
      <c r="E53" s="4208">
        <v>4.5233119999999998</v>
      </c>
      <c r="F53" s="4209">
        <v>0.84415580000000001</v>
      </c>
      <c r="G53" s="4208">
        <v>1.9605649999999999</v>
      </c>
      <c r="H53" s="4209">
        <v>0.70129870000000005</v>
      </c>
      <c r="I53" s="4208">
        <v>1.622741</v>
      </c>
      <c r="J53" s="4209">
        <v>0.14285709999999999</v>
      </c>
      <c r="K53" s="4208">
        <v>0.57843449999999996</v>
      </c>
      <c r="L53" s="2915">
        <v>7.0389609999999996</v>
      </c>
      <c r="M53" s="4210">
        <v>3.9849770000000002</v>
      </c>
      <c r="N53" s="4209">
        <v>0.93506489999999998</v>
      </c>
      <c r="O53" s="4210">
        <v>1.575617</v>
      </c>
      <c r="P53" s="4209">
        <v>0.92207790000000001</v>
      </c>
      <c r="Q53" s="4222">
        <v>1.5369679999999999</v>
      </c>
      <c r="R53" s="4223">
        <v>1.2987E-2</v>
      </c>
      <c r="S53" s="4211">
        <v>0.1139606</v>
      </c>
      <c r="T53"/>
      <c r="U53" s="2805"/>
    </row>
    <row r="54" spans="1:21" ht="15" customHeight="1">
      <c r="A54" s="5048"/>
      <c r="B54" s="4200" t="s">
        <v>435</v>
      </c>
      <c r="C54" s="2908">
        <v>120</v>
      </c>
      <c r="D54" s="4201">
        <v>17.408329999999999</v>
      </c>
      <c r="E54" s="4202">
        <v>5.5192490000000003</v>
      </c>
      <c r="F54" s="4203">
        <v>1.05</v>
      </c>
      <c r="G54" s="4202">
        <v>2.365189</v>
      </c>
      <c r="H54" s="4203">
        <v>0.82499999999999996</v>
      </c>
      <c r="I54" s="4202">
        <v>1.9170290000000001</v>
      </c>
      <c r="J54" s="4203">
        <v>0.22500000000000001</v>
      </c>
      <c r="K54" s="4202">
        <v>0.77201580000000003</v>
      </c>
      <c r="L54" s="2909">
        <v>8.108333</v>
      </c>
      <c r="M54" s="4204">
        <v>4.3110099999999996</v>
      </c>
      <c r="N54" s="4203">
        <v>1.816667</v>
      </c>
      <c r="O54" s="4204">
        <v>2.6377459999999999</v>
      </c>
      <c r="P54" s="4203">
        <v>1.683333</v>
      </c>
      <c r="Q54" s="4220">
        <v>2.4767260000000002</v>
      </c>
      <c r="R54" s="4221">
        <v>0.13333329999999999</v>
      </c>
      <c r="S54" s="4205">
        <v>0.53347339999999999</v>
      </c>
      <c r="T54"/>
      <c r="U54" s="2805"/>
    </row>
    <row r="55" spans="1:21" ht="15" customHeight="1">
      <c r="A55" s="5048"/>
      <c r="B55" s="4200" t="s">
        <v>436</v>
      </c>
      <c r="C55" s="2908">
        <v>167</v>
      </c>
      <c r="D55" s="4201">
        <v>16.071860000000001</v>
      </c>
      <c r="E55" s="4202">
        <v>5.4591240000000001</v>
      </c>
      <c r="F55" s="4203">
        <v>0.62874249999999998</v>
      </c>
      <c r="G55" s="4202">
        <v>1.2586619999999999</v>
      </c>
      <c r="H55" s="4203">
        <v>0.4431138</v>
      </c>
      <c r="I55" s="4202">
        <v>0.89580539999999997</v>
      </c>
      <c r="J55" s="4203">
        <v>0.18562870000000001</v>
      </c>
      <c r="K55" s="4202">
        <v>0.82595510000000005</v>
      </c>
      <c r="L55" s="2909">
        <v>8.9520959999999992</v>
      </c>
      <c r="M55" s="4204">
        <v>4.2252939999999999</v>
      </c>
      <c r="N55" s="4203">
        <v>2.7305389999999998</v>
      </c>
      <c r="O55" s="4204">
        <v>3.468337</v>
      </c>
      <c r="P55" s="4203">
        <v>2.491018</v>
      </c>
      <c r="Q55" s="4220">
        <v>3.1791269999999998</v>
      </c>
      <c r="R55" s="4221">
        <v>0.23952100000000001</v>
      </c>
      <c r="S55" s="4205">
        <v>0.85171390000000002</v>
      </c>
      <c r="T55"/>
      <c r="U55" s="2805"/>
    </row>
    <row r="56" spans="1:21" ht="15" customHeight="1">
      <c r="A56" s="5048"/>
      <c r="B56" s="4200" t="s">
        <v>437</v>
      </c>
      <c r="C56" s="2908">
        <v>146</v>
      </c>
      <c r="D56" s="4201">
        <v>15.30137</v>
      </c>
      <c r="E56" s="4202">
        <v>5.2184949999999999</v>
      </c>
      <c r="F56" s="4203">
        <v>1.0136989999999999</v>
      </c>
      <c r="G56" s="4202">
        <v>2.4522650000000001</v>
      </c>
      <c r="H56" s="4203">
        <v>0.76027400000000001</v>
      </c>
      <c r="I56" s="4202">
        <v>1.7510779999999999</v>
      </c>
      <c r="J56" s="4203">
        <v>0.2534247</v>
      </c>
      <c r="K56" s="4202">
        <v>0.93078859999999997</v>
      </c>
      <c r="L56" s="2909">
        <v>8.5410959999999996</v>
      </c>
      <c r="M56" s="4204">
        <v>4.0973110000000004</v>
      </c>
      <c r="N56" s="4203">
        <v>3.0068489999999999</v>
      </c>
      <c r="O56" s="4204">
        <v>3.3784239999999999</v>
      </c>
      <c r="P56" s="4203">
        <v>2.6849319999999999</v>
      </c>
      <c r="Q56" s="4220">
        <v>3.108949</v>
      </c>
      <c r="R56" s="4221">
        <v>0.32191779999999998</v>
      </c>
      <c r="S56" s="4205">
        <v>0.91677799999999998</v>
      </c>
      <c r="T56"/>
      <c r="U56" s="2805"/>
    </row>
    <row r="57" spans="1:21" ht="15" customHeight="1">
      <c r="A57" s="5048"/>
      <c r="B57" s="4200" t="s">
        <v>438</v>
      </c>
      <c r="C57" s="2908">
        <v>134</v>
      </c>
      <c r="D57" s="4201">
        <v>12.6791</v>
      </c>
      <c r="E57" s="4202">
        <v>5.3908870000000002</v>
      </c>
      <c r="F57" s="4203">
        <v>1.1716420000000001</v>
      </c>
      <c r="G57" s="4202">
        <v>2.514697</v>
      </c>
      <c r="H57" s="4203">
        <v>0.78358209999999995</v>
      </c>
      <c r="I57" s="4202">
        <v>1.6785330000000001</v>
      </c>
      <c r="J57" s="4203">
        <v>0.38805970000000001</v>
      </c>
      <c r="K57" s="4202">
        <v>1.392301</v>
      </c>
      <c r="L57" s="2909">
        <v>8.067164</v>
      </c>
      <c r="M57" s="4204">
        <v>4.346285</v>
      </c>
      <c r="N57" s="4203">
        <v>5.1641789999999999</v>
      </c>
      <c r="O57" s="4204">
        <v>4.4758230000000001</v>
      </c>
      <c r="P57" s="4203">
        <v>4.4552240000000003</v>
      </c>
      <c r="Q57" s="4220">
        <v>4.0589930000000001</v>
      </c>
      <c r="R57" s="4221">
        <v>0.70895520000000001</v>
      </c>
      <c r="S57" s="4205">
        <v>1.5060009999999999</v>
      </c>
      <c r="T57"/>
      <c r="U57" s="2805"/>
    </row>
    <row r="58" spans="1:21" ht="15" customHeight="1">
      <c r="A58" s="5048"/>
      <c r="B58" s="4206" t="s">
        <v>439</v>
      </c>
      <c r="C58" s="2914">
        <v>160</v>
      </c>
      <c r="D58" s="4207">
        <v>11.9625</v>
      </c>
      <c r="E58" s="4208">
        <v>5.4702019999999996</v>
      </c>
      <c r="F58" s="4209">
        <v>0.85624999999999996</v>
      </c>
      <c r="G58" s="4208">
        <v>1.896196</v>
      </c>
      <c r="H58" s="4209">
        <v>0.57499999999999996</v>
      </c>
      <c r="I58" s="4208">
        <v>1.4077500000000001</v>
      </c>
      <c r="J58" s="4209">
        <v>0.28125</v>
      </c>
      <c r="K58" s="4208">
        <v>1.2991140000000001</v>
      </c>
      <c r="L58" s="2915">
        <v>7.25</v>
      </c>
      <c r="M58" s="4210">
        <v>3.9652579999999999</v>
      </c>
      <c r="N58" s="4209">
        <v>5.8375000000000004</v>
      </c>
      <c r="O58" s="4210">
        <v>4.8808280000000002</v>
      </c>
      <c r="P58" s="4209">
        <v>4.7062499999999998</v>
      </c>
      <c r="Q58" s="4222">
        <v>4.4021109999999997</v>
      </c>
      <c r="R58" s="4223">
        <v>1.1312500000000001</v>
      </c>
      <c r="S58" s="4211">
        <v>1.959084</v>
      </c>
      <c r="T58"/>
      <c r="U58" s="2805"/>
    </row>
    <row r="59" spans="1:21" ht="15" customHeight="1">
      <c r="A59" s="5048"/>
      <c r="B59" s="4200" t="s">
        <v>440</v>
      </c>
      <c r="C59" s="2908">
        <v>170</v>
      </c>
      <c r="D59" s="4201">
        <v>10.117649999999999</v>
      </c>
      <c r="E59" s="4202">
        <v>5.5436120000000004</v>
      </c>
      <c r="F59" s="4203">
        <v>0.84117649999999999</v>
      </c>
      <c r="G59" s="4202">
        <v>1.9071830000000001</v>
      </c>
      <c r="H59" s="4203">
        <v>0.52941179999999999</v>
      </c>
      <c r="I59" s="4202">
        <v>1.177584</v>
      </c>
      <c r="J59" s="4203">
        <v>0.31176470000000001</v>
      </c>
      <c r="K59" s="4202">
        <v>1.3019700000000001</v>
      </c>
      <c r="L59" s="2909">
        <v>6.1882349999999997</v>
      </c>
      <c r="M59" s="4204">
        <v>3.89961</v>
      </c>
      <c r="N59" s="4203">
        <v>7.2588239999999997</v>
      </c>
      <c r="O59" s="4204">
        <v>5.0139519999999997</v>
      </c>
      <c r="P59" s="4203">
        <v>5.5235289999999999</v>
      </c>
      <c r="Q59" s="4220">
        <v>4.560187</v>
      </c>
      <c r="R59" s="4221">
        <v>1.7352939999999999</v>
      </c>
      <c r="S59" s="4205">
        <v>2.1165569999999998</v>
      </c>
      <c r="T59"/>
      <c r="U59" s="2805"/>
    </row>
    <row r="60" spans="1:21" ht="15" customHeight="1">
      <c r="A60" s="5048"/>
      <c r="B60" s="4200" t="s">
        <v>441</v>
      </c>
      <c r="C60" s="2908">
        <v>253</v>
      </c>
      <c r="D60" s="4201">
        <v>8.9486170000000005</v>
      </c>
      <c r="E60" s="4202">
        <v>5.7736169999999998</v>
      </c>
      <c r="F60" s="4203">
        <v>0.90909090000000004</v>
      </c>
      <c r="G60" s="4202">
        <v>1.903327</v>
      </c>
      <c r="H60" s="4203">
        <v>0.57707509999999995</v>
      </c>
      <c r="I60" s="4202">
        <v>1.2813479999999999</v>
      </c>
      <c r="J60" s="4203">
        <v>0.33201580000000003</v>
      </c>
      <c r="K60" s="4202">
        <v>1.116455</v>
      </c>
      <c r="L60" s="2909">
        <v>4.9249010000000002</v>
      </c>
      <c r="M60" s="4204">
        <v>3.9408189999999998</v>
      </c>
      <c r="N60" s="4203">
        <v>7.3992089999999999</v>
      </c>
      <c r="O60" s="4204">
        <v>4.8748950000000004</v>
      </c>
      <c r="P60" s="4203">
        <v>5.193676</v>
      </c>
      <c r="Q60" s="4220">
        <v>3.887051</v>
      </c>
      <c r="R60" s="4221">
        <v>2.2055340000000001</v>
      </c>
      <c r="S60" s="4205">
        <v>2.8025730000000002</v>
      </c>
      <c r="T60"/>
      <c r="U60" s="2805"/>
    </row>
    <row r="61" spans="1:21" ht="15" customHeight="1">
      <c r="A61" s="5048"/>
      <c r="B61" s="4200" t="s">
        <v>442</v>
      </c>
      <c r="C61" s="2908">
        <v>228</v>
      </c>
      <c r="D61" s="4201">
        <v>8.6447369999999992</v>
      </c>
      <c r="E61" s="4202">
        <v>6.1652089999999999</v>
      </c>
      <c r="F61" s="4203">
        <v>0.9210526</v>
      </c>
      <c r="G61" s="4202">
        <v>2.0699010000000002</v>
      </c>
      <c r="H61" s="4203">
        <v>0.622807</v>
      </c>
      <c r="I61" s="4202">
        <v>1.600608</v>
      </c>
      <c r="J61" s="4203">
        <v>0.2982456</v>
      </c>
      <c r="K61" s="4202">
        <v>0.95197290000000001</v>
      </c>
      <c r="L61" s="2909">
        <v>4.4166670000000003</v>
      </c>
      <c r="M61" s="4204">
        <v>4.2392209999999997</v>
      </c>
      <c r="N61" s="4203">
        <v>7.4298250000000001</v>
      </c>
      <c r="O61" s="4204">
        <v>4.9159800000000002</v>
      </c>
      <c r="P61" s="4203">
        <v>5.2982459999999998</v>
      </c>
      <c r="Q61" s="4220">
        <v>4.3410339999999996</v>
      </c>
      <c r="R61" s="4221">
        <v>2.1315789999999999</v>
      </c>
      <c r="S61" s="4205">
        <v>2.7686510000000002</v>
      </c>
      <c r="T61"/>
      <c r="U61" s="2805"/>
    </row>
    <row r="62" spans="1:21" ht="15" customHeight="1">
      <c r="A62" s="5048"/>
      <c r="B62" s="4200" t="s">
        <v>443</v>
      </c>
      <c r="C62" s="2908">
        <v>242</v>
      </c>
      <c r="D62" s="4201">
        <v>6.3016529999999999</v>
      </c>
      <c r="E62" s="4202">
        <v>5.791315</v>
      </c>
      <c r="F62" s="4203">
        <v>0.69421489999999997</v>
      </c>
      <c r="G62" s="4202">
        <v>1.623699</v>
      </c>
      <c r="H62" s="4203">
        <v>0.34297519999999998</v>
      </c>
      <c r="I62" s="4202">
        <v>0.81615700000000002</v>
      </c>
      <c r="J62" s="4203">
        <v>0.35123969999999999</v>
      </c>
      <c r="K62" s="4202">
        <v>1.3742509999999999</v>
      </c>
      <c r="L62" s="2909">
        <v>3.4256199999999999</v>
      </c>
      <c r="M62" s="4204">
        <v>3.5941179999999999</v>
      </c>
      <c r="N62" s="4203">
        <v>6.5702480000000003</v>
      </c>
      <c r="O62" s="4204">
        <v>4.871505</v>
      </c>
      <c r="P62" s="4203">
        <v>4.8264459999999998</v>
      </c>
      <c r="Q62" s="4220">
        <v>4.1470440000000002</v>
      </c>
      <c r="R62" s="4221">
        <v>1.7438020000000001</v>
      </c>
      <c r="S62" s="4205">
        <v>2.2757200000000002</v>
      </c>
      <c r="T62"/>
      <c r="U62" s="2805"/>
    </row>
    <row r="63" spans="1:21" ht="15" customHeight="1">
      <c r="A63" s="5048"/>
      <c r="B63" s="4206" t="s">
        <v>444</v>
      </c>
      <c r="C63" s="2914">
        <v>177</v>
      </c>
      <c r="D63" s="4207">
        <v>5.5084749999999998</v>
      </c>
      <c r="E63" s="4208">
        <v>6.1349580000000001</v>
      </c>
      <c r="F63" s="4209">
        <v>0.88135589999999997</v>
      </c>
      <c r="G63" s="4208">
        <v>1.6140509999999999</v>
      </c>
      <c r="H63" s="4209">
        <v>0.4124294</v>
      </c>
      <c r="I63" s="4208">
        <v>0.86894870000000002</v>
      </c>
      <c r="J63" s="4209">
        <v>0.46892660000000003</v>
      </c>
      <c r="K63" s="4208">
        <v>1.274931</v>
      </c>
      <c r="L63" s="2915">
        <v>2.7966099999999998</v>
      </c>
      <c r="M63" s="4210">
        <v>3.5981990000000001</v>
      </c>
      <c r="N63" s="4209">
        <v>6.7118640000000003</v>
      </c>
      <c r="O63" s="4210">
        <v>5.3429570000000002</v>
      </c>
      <c r="P63" s="4209">
        <v>4.9548019999999999</v>
      </c>
      <c r="Q63" s="4222">
        <v>4.3833609999999998</v>
      </c>
      <c r="R63" s="4223">
        <v>1.7570619999999999</v>
      </c>
      <c r="S63" s="4211">
        <v>2.8249629999999999</v>
      </c>
      <c r="T63"/>
      <c r="U63" s="2805"/>
    </row>
    <row r="64" spans="1:21" ht="15" customHeight="1">
      <c r="A64" s="5048"/>
      <c r="B64" s="4200" t="s">
        <v>445</v>
      </c>
      <c r="C64" s="2908">
        <v>122</v>
      </c>
      <c r="D64" s="4201">
        <v>3.5983610000000001</v>
      </c>
      <c r="E64" s="4202">
        <v>4.9604379999999999</v>
      </c>
      <c r="F64" s="4203">
        <v>1.0409839999999999</v>
      </c>
      <c r="G64" s="4202">
        <v>2.106258</v>
      </c>
      <c r="H64" s="4203">
        <v>0.35245900000000002</v>
      </c>
      <c r="I64" s="4202">
        <v>1.17777</v>
      </c>
      <c r="J64" s="4203">
        <v>0.68852460000000004</v>
      </c>
      <c r="K64" s="4202">
        <v>1.7395830000000001</v>
      </c>
      <c r="L64" s="2909">
        <v>1.5163930000000001</v>
      </c>
      <c r="M64" s="4204">
        <v>2.8026949999999999</v>
      </c>
      <c r="N64" s="4203">
        <v>4.8360659999999998</v>
      </c>
      <c r="O64" s="4204">
        <v>5.2181509999999998</v>
      </c>
      <c r="P64" s="4203">
        <v>3.5491799999999998</v>
      </c>
      <c r="Q64" s="4220">
        <v>4.1997689999999999</v>
      </c>
      <c r="R64" s="4221">
        <v>1.2868850000000001</v>
      </c>
      <c r="S64" s="4205">
        <v>2.3999980000000001</v>
      </c>
      <c r="T64"/>
      <c r="U64" s="2805"/>
    </row>
    <row r="65" spans="1:21" ht="15" customHeight="1" thickBot="1">
      <c r="A65" s="5049"/>
      <c r="B65" s="4212" t="s">
        <v>84</v>
      </c>
      <c r="C65" s="2923">
        <v>67</v>
      </c>
      <c r="D65" s="4213">
        <v>1.134328</v>
      </c>
      <c r="E65" s="4214">
        <v>2.051574</v>
      </c>
      <c r="F65" s="4215">
        <v>0.73134330000000003</v>
      </c>
      <c r="G65" s="4214">
        <v>1.5033510000000001</v>
      </c>
      <c r="H65" s="4215">
        <v>0.2835821</v>
      </c>
      <c r="I65" s="4214">
        <v>0.7747134</v>
      </c>
      <c r="J65" s="4215">
        <v>0.44776120000000003</v>
      </c>
      <c r="K65" s="4214">
        <v>1.2344010000000001</v>
      </c>
      <c r="L65" s="2924">
        <v>1.6268659999999999</v>
      </c>
      <c r="M65" s="4216">
        <v>3.532686</v>
      </c>
      <c r="N65" s="4215">
        <v>4.4776119999999997</v>
      </c>
      <c r="O65" s="4216">
        <v>5.1237950000000003</v>
      </c>
      <c r="P65" s="4215">
        <v>3.3134329999999999</v>
      </c>
      <c r="Q65" s="4234">
        <v>4.0980740000000004</v>
      </c>
      <c r="R65" s="4235">
        <v>1.1641790000000001</v>
      </c>
      <c r="S65" s="4217">
        <v>1.9893430000000001</v>
      </c>
      <c r="T65"/>
      <c r="U65" s="2805"/>
    </row>
    <row r="66" spans="1:21" ht="15" customHeight="1">
      <c r="A66" s="4236"/>
      <c r="B66" s="4236"/>
      <c r="C66" s="2943"/>
      <c r="D66" s="4237"/>
      <c r="E66" s="4202"/>
      <c r="F66" s="4221"/>
      <c r="G66" s="4202"/>
      <c r="H66" s="4221"/>
      <c r="I66" s="4202"/>
      <c r="J66" s="4221"/>
      <c r="K66" s="4202"/>
      <c r="L66" s="2944"/>
      <c r="M66" s="4204"/>
      <c r="N66" s="4221"/>
      <c r="O66" s="4204"/>
      <c r="P66" s="4221"/>
      <c r="Q66" s="4202"/>
      <c r="R66" s="4221"/>
      <c r="S66" s="4202"/>
      <c r="T66"/>
      <c r="U66" s="2805"/>
    </row>
    <row r="67" spans="1:21" ht="15" customHeight="1">
      <c r="A67" s="3847" t="s">
        <v>717</v>
      </c>
      <c r="B67" s="2935" t="s">
        <v>386</v>
      </c>
      <c r="C67" s="2936"/>
      <c r="D67" s="2936"/>
      <c r="E67" s="2936"/>
      <c r="F67" s="2936"/>
      <c r="G67" s="3063"/>
      <c r="H67" s="3063"/>
      <c r="I67" s="3063"/>
      <c r="J67" s="3063"/>
      <c r="K67" s="3063"/>
      <c r="L67" s="3063"/>
      <c r="M67" s="3063"/>
      <c r="N67" s="3063"/>
      <c r="O67" s="3063"/>
      <c r="P67" s="3063"/>
      <c r="Q67" s="3063"/>
      <c r="R67" s="3063"/>
      <c r="S67" s="3063"/>
      <c r="T67"/>
      <c r="U67" s="2805"/>
    </row>
    <row r="68" spans="1:21" ht="15" customHeight="1">
      <c r="A68"/>
      <c r="B68"/>
      <c r="C68"/>
      <c r="D68"/>
      <c r="E68"/>
      <c r="F68"/>
      <c r="G68"/>
      <c r="H68"/>
      <c r="I68"/>
      <c r="J68"/>
      <c r="K68"/>
      <c r="L68"/>
      <c r="M68"/>
      <c r="N68"/>
      <c r="O68"/>
      <c r="P68"/>
      <c r="Q68"/>
      <c r="R68"/>
      <c r="S68"/>
      <c r="T68"/>
      <c r="U68" s="2805"/>
    </row>
    <row r="69" spans="1:21" ht="19.5" customHeight="1">
      <c r="A69"/>
      <c r="B69"/>
      <c r="C69"/>
      <c r="D69"/>
      <c r="E69"/>
      <c r="F69"/>
      <c r="G69"/>
      <c r="H69"/>
      <c r="I69"/>
      <c r="J69"/>
      <c r="K69"/>
      <c r="L69"/>
      <c r="M69"/>
      <c r="N69"/>
      <c r="O69"/>
      <c r="P69"/>
      <c r="Q69"/>
      <c r="R69"/>
      <c r="S69"/>
      <c r="T69"/>
      <c r="U69" s="2805"/>
    </row>
    <row r="70" spans="1:21">
      <c r="A70" s="2820"/>
      <c r="B70" s="2820"/>
      <c r="C70" s="2820"/>
      <c r="D70" s="2820"/>
      <c r="E70" s="2820"/>
      <c r="F70" s="2820"/>
      <c r="G70" s="2820"/>
      <c r="H70" s="2820"/>
      <c r="I70" s="2820"/>
      <c r="J70" s="2820"/>
      <c r="K70" s="2820"/>
      <c r="L70" s="2820"/>
      <c r="M70" s="2820"/>
      <c r="N70" s="2820"/>
      <c r="O70" s="2820"/>
      <c r="P70" s="2820"/>
      <c r="Q70" s="2820"/>
      <c r="R70" s="2820"/>
      <c r="S70" s="2820"/>
      <c r="T70" s="2805"/>
      <c r="U70" s="2805"/>
    </row>
    <row r="71" spans="1:21">
      <c r="A71" s="2805"/>
      <c r="B71" s="2805"/>
      <c r="C71" s="2805"/>
      <c r="D71" s="2805"/>
      <c r="E71" s="2805"/>
      <c r="F71" s="2805"/>
      <c r="G71" s="2805"/>
      <c r="H71" s="2805"/>
      <c r="I71" s="2805"/>
      <c r="J71" s="2805"/>
      <c r="K71" s="2805"/>
      <c r="L71" s="2805"/>
      <c r="M71" s="2805"/>
      <c r="N71" s="2805"/>
      <c r="O71" s="2805"/>
      <c r="P71" s="2805"/>
      <c r="Q71" s="2805"/>
      <c r="R71" s="2805"/>
      <c r="S71" s="2805"/>
      <c r="T71" s="2805"/>
      <c r="U71" s="2805"/>
    </row>
    <row r="72" spans="1:21">
      <c r="A72" s="2805"/>
      <c r="B72" s="2805"/>
      <c r="C72" s="2805"/>
      <c r="D72" s="2805"/>
      <c r="E72" s="2805"/>
      <c r="F72" s="2805"/>
      <c r="G72" s="2805"/>
      <c r="H72" s="2805"/>
      <c r="I72" s="2805"/>
      <c r="J72" s="2805"/>
      <c r="K72" s="2805"/>
      <c r="L72" s="2805"/>
      <c r="M72" s="2805"/>
      <c r="N72" s="2805"/>
      <c r="O72" s="2805"/>
      <c r="P72" s="2805"/>
      <c r="Q72" s="2805"/>
      <c r="R72" s="2805"/>
      <c r="S72" s="2805"/>
      <c r="T72" s="2805"/>
      <c r="U72" s="2805"/>
    </row>
    <row r="73" spans="1:21">
      <c r="A73" s="2805"/>
      <c r="B73" s="2805"/>
      <c r="C73" s="2805"/>
      <c r="D73" s="2805"/>
      <c r="E73" s="2805"/>
      <c r="F73" s="2805"/>
      <c r="G73" s="2805"/>
      <c r="H73" s="2805"/>
      <c r="I73" s="2805"/>
      <c r="J73" s="2805"/>
      <c r="K73" s="2805"/>
      <c r="L73" s="2805"/>
      <c r="M73" s="2805"/>
      <c r="N73" s="2805"/>
      <c r="O73" s="2805"/>
      <c r="P73" s="2805"/>
      <c r="Q73" s="2805"/>
      <c r="R73" s="2805"/>
      <c r="S73" s="2805"/>
      <c r="T73" s="2805"/>
      <c r="U73" s="2805"/>
    </row>
    <row r="74" spans="1:21">
      <c r="A74" s="2805"/>
      <c r="B74" s="2805"/>
      <c r="C74" s="2805"/>
      <c r="D74" s="2805"/>
      <c r="E74" s="2805"/>
      <c r="F74" s="2805"/>
      <c r="G74" s="2805"/>
      <c r="H74" s="2805"/>
      <c r="I74" s="2805"/>
      <c r="J74" s="2805"/>
      <c r="K74" s="2805"/>
      <c r="L74" s="2805"/>
      <c r="M74" s="2805"/>
      <c r="N74" s="2805"/>
      <c r="O74" s="2805"/>
      <c r="P74" s="2805"/>
      <c r="Q74" s="2805"/>
      <c r="R74" s="2805"/>
      <c r="S74" s="2805"/>
      <c r="T74" s="2805"/>
      <c r="U74" s="2805"/>
    </row>
    <row r="75" spans="1:21">
      <c r="A75" s="2805"/>
      <c r="B75" s="2805"/>
      <c r="C75" s="2805"/>
      <c r="D75" s="2805"/>
      <c r="E75" s="2805"/>
      <c r="F75" s="2805"/>
      <c r="G75" s="2805"/>
      <c r="H75" s="2805"/>
      <c r="I75" s="2805"/>
      <c r="J75" s="2805"/>
      <c r="K75" s="2805"/>
      <c r="L75" s="2805"/>
      <c r="M75" s="2805"/>
      <c r="N75" s="2805"/>
      <c r="O75" s="2805"/>
      <c r="P75" s="2805"/>
      <c r="Q75" s="2805"/>
      <c r="R75" s="2805"/>
      <c r="S75" s="2805"/>
      <c r="T75" s="2805"/>
      <c r="U75" s="2805"/>
    </row>
    <row r="76" spans="1:21">
      <c r="A76" s="2805"/>
      <c r="B76" s="2805"/>
      <c r="C76" s="2805"/>
      <c r="D76" s="2805"/>
      <c r="E76" s="2805"/>
      <c r="F76" s="2805"/>
      <c r="G76" s="2805"/>
      <c r="H76" s="2805"/>
      <c r="I76" s="2805"/>
      <c r="J76" s="2805"/>
      <c r="K76" s="2805"/>
      <c r="L76" s="2805"/>
      <c r="M76" s="2805"/>
      <c r="N76" s="2805"/>
      <c r="O76" s="2805"/>
      <c r="P76" s="2805"/>
      <c r="Q76" s="2805"/>
      <c r="R76" s="2805"/>
      <c r="S76" s="2805"/>
      <c r="T76" s="2805"/>
      <c r="U76" s="2805"/>
    </row>
    <row r="77" spans="1:21">
      <c r="A77" s="2805"/>
      <c r="B77" s="2805"/>
      <c r="C77" s="2805"/>
      <c r="D77" s="2805"/>
      <c r="E77" s="2805"/>
      <c r="F77" s="2805"/>
      <c r="G77" s="2805"/>
      <c r="H77" s="2805"/>
      <c r="I77" s="2805"/>
      <c r="J77" s="2805"/>
      <c r="K77" s="2805"/>
      <c r="L77" s="2805"/>
      <c r="M77" s="2805"/>
      <c r="N77" s="2805"/>
      <c r="O77" s="2805"/>
      <c r="P77" s="2805"/>
      <c r="Q77" s="2805"/>
      <c r="R77" s="2805"/>
      <c r="S77" s="2805"/>
      <c r="T77" s="2805"/>
      <c r="U77" s="2805"/>
    </row>
    <row r="78" spans="1:21">
      <c r="A78" s="2805"/>
      <c r="B78" s="2805"/>
      <c r="C78" s="2805"/>
      <c r="D78" s="2805"/>
      <c r="E78" s="2805"/>
      <c r="F78" s="2805"/>
      <c r="G78" s="2805"/>
      <c r="H78" s="2805"/>
      <c r="I78" s="2805"/>
      <c r="J78" s="2805"/>
      <c r="K78" s="2805"/>
      <c r="L78" s="2805"/>
      <c r="M78" s="2805"/>
      <c r="N78" s="2805"/>
      <c r="O78" s="2805"/>
      <c r="P78" s="2805"/>
      <c r="Q78" s="2805"/>
      <c r="R78" s="2805"/>
      <c r="S78" s="2805"/>
      <c r="T78" s="2805"/>
      <c r="U78" s="2805"/>
    </row>
    <row r="79" spans="1:21">
      <c r="A79" s="2805"/>
      <c r="B79" s="2805"/>
      <c r="C79" s="2805"/>
      <c r="D79" s="2805"/>
      <c r="E79" s="2805"/>
      <c r="F79" s="2805"/>
      <c r="G79" s="2805"/>
      <c r="H79" s="2805"/>
      <c r="I79" s="2805"/>
      <c r="J79" s="2805"/>
      <c r="K79" s="2805"/>
      <c r="L79" s="2805"/>
      <c r="M79" s="2805"/>
      <c r="N79" s="2805"/>
      <c r="O79" s="2805"/>
      <c r="P79" s="2805"/>
      <c r="Q79" s="2805"/>
      <c r="R79" s="2805"/>
      <c r="S79" s="2805"/>
      <c r="T79" s="2805"/>
      <c r="U79" s="2805"/>
    </row>
    <row r="80" spans="1:21">
      <c r="A80" s="2805"/>
      <c r="B80" s="2805"/>
      <c r="C80" s="2805"/>
      <c r="D80" s="2805"/>
      <c r="E80" s="2805"/>
      <c r="F80" s="2805"/>
      <c r="G80" s="2805"/>
      <c r="H80" s="2805"/>
      <c r="I80" s="2805"/>
      <c r="J80" s="2805"/>
      <c r="K80" s="2805"/>
      <c r="L80" s="2805"/>
      <c r="M80" s="2805"/>
      <c r="N80" s="2805"/>
      <c r="O80" s="2805"/>
      <c r="P80" s="2805"/>
      <c r="Q80" s="2805"/>
      <c r="R80" s="2805"/>
      <c r="S80" s="2805"/>
      <c r="T80" s="2805"/>
      <c r="U80" s="2805"/>
    </row>
    <row r="81" spans="1:21">
      <c r="A81" s="2805"/>
      <c r="B81" s="2805"/>
      <c r="C81" s="2805"/>
      <c r="D81" s="2805"/>
      <c r="E81" s="2805"/>
      <c r="F81" s="2805"/>
      <c r="G81" s="2805"/>
      <c r="H81" s="2805"/>
      <c r="I81" s="2805"/>
      <c r="J81" s="2805"/>
      <c r="K81" s="2805"/>
      <c r="L81" s="2805"/>
      <c r="M81" s="2805"/>
      <c r="N81" s="2805"/>
      <c r="O81" s="2805"/>
      <c r="P81" s="2805"/>
      <c r="Q81" s="2805"/>
      <c r="R81" s="2805"/>
      <c r="S81" s="2805"/>
      <c r="T81" s="2805"/>
      <c r="U81" s="2805"/>
    </row>
    <row r="82" spans="1:21">
      <c r="A82" s="2805"/>
      <c r="B82" s="2805"/>
      <c r="C82" s="2805"/>
      <c r="D82" s="2805"/>
      <c r="E82" s="2805"/>
      <c r="F82" s="2805"/>
      <c r="G82" s="2805"/>
      <c r="H82" s="2805"/>
      <c r="I82" s="2805"/>
      <c r="J82" s="2805"/>
      <c r="K82" s="2805"/>
      <c r="L82" s="2805"/>
      <c r="M82" s="2805"/>
      <c r="N82" s="2805"/>
      <c r="O82" s="2805"/>
      <c r="P82" s="2805"/>
      <c r="Q82" s="2805"/>
      <c r="R82" s="2805"/>
      <c r="S82" s="2805"/>
      <c r="T82" s="2805"/>
      <c r="U82" s="2805"/>
    </row>
    <row r="83" spans="1:21">
      <c r="A83" s="2805"/>
      <c r="B83" s="2805"/>
      <c r="C83" s="2805"/>
      <c r="D83" s="2805"/>
      <c r="E83" s="2805"/>
      <c r="F83" s="2805"/>
      <c r="G83" s="2805"/>
      <c r="H83" s="2805"/>
      <c r="I83" s="2805"/>
      <c r="J83" s="2805"/>
      <c r="K83" s="2805"/>
      <c r="L83" s="2805"/>
      <c r="M83" s="2805"/>
      <c r="N83" s="2805"/>
      <c r="O83" s="2805"/>
      <c r="P83" s="2805"/>
      <c r="Q83" s="2805"/>
      <c r="R83" s="2805"/>
      <c r="S83" s="2805"/>
      <c r="T83" s="2805"/>
      <c r="U83" s="2805"/>
    </row>
    <row r="84" spans="1:21">
      <c r="A84" s="2805"/>
      <c r="B84" s="2805"/>
      <c r="C84" s="2805"/>
      <c r="D84" s="2805"/>
      <c r="E84" s="2805"/>
      <c r="F84" s="2805"/>
      <c r="G84" s="2805"/>
      <c r="H84" s="2805"/>
      <c r="I84" s="2805"/>
      <c r="J84" s="2805"/>
      <c r="K84" s="2805"/>
      <c r="L84" s="2805"/>
      <c r="M84" s="2805"/>
      <c r="N84" s="2805"/>
      <c r="O84" s="2805"/>
      <c r="P84" s="2805"/>
      <c r="Q84" s="2805"/>
      <c r="R84" s="2805"/>
      <c r="S84" s="2805"/>
      <c r="T84" s="2805"/>
      <c r="U84" s="2805"/>
    </row>
    <row r="85" spans="1:21">
      <c r="A85" s="2805"/>
      <c r="B85" s="2805"/>
      <c r="C85" s="2805"/>
      <c r="D85" s="2805"/>
      <c r="E85" s="2805"/>
      <c r="F85" s="2805"/>
      <c r="G85" s="2805"/>
      <c r="H85" s="2805"/>
      <c r="I85" s="2805"/>
      <c r="J85" s="2805"/>
      <c r="K85" s="2805"/>
      <c r="L85" s="2805"/>
      <c r="M85" s="2805"/>
      <c r="N85" s="2805"/>
      <c r="O85" s="2805"/>
      <c r="P85" s="2805"/>
      <c r="Q85" s="2805"/>
      <c r="R85" s="2805"/>
      <c r="S85" s="2805"/>
      <c r="T85" s="2805"/>
      <c r="U85" s="2805"/>
    </row>
    <row r="86" spans="1:21">
      <c r="A86" s="2805"/>
      <c r="B86" s="2805"/>
      <c r="C86" s="2805"/>
      <c r="D86" s="2805"/>
      <c r="E86" s="2805"/>
      <c r="F86" s="2805"/>
      <c r="G86" s="2805"/>
      <c r="H86" s="2805"/>
      <c r="I86" s="2805"/>
      <c r="J86" s="2805"/>
      <c r="K86" s="2805"/>
      <c r="L86" s="2805"/>
      <c r="M86" s="2805"/>
      <c r="N86" s="2805"/>
      <c r="O86" s="2805"/>
      <c r="P86" s="2805"/>
      <c r="Q86" s="2805"/>
      <c r="R86" s="2805"/>
      <c r="S86" s="2805"/>
      <c r="T86" s="2805"/>
      <c r="U86" s="2805"/>
    </row>
    <row r="87" spans="1:21">
      <c r="A87" s="2805"/>
      <c r="B87" s="2805"/>
      <c r="C87" s="2805"/>
      <c r="D87" s="2805"/>
      <c r="E87" s="2805"/>
      <c r="F87" s="2805"/>
      <c r="G87" s="2805"/>
      <c r="H87" s="2805"/>
      <c r="I87" s="2805"/>
      <c r="J87" s="2805"/>
      <c r="K87" s="2805"/>
      <c r="L87" s="2805"/>
      <c r="M87" s="2805"/>
      <c r="N87" s="2805"/>
      <c r="O87" s="2805"/>
      <c r="P87" s="2805"/>
      <c r="Q87" s="2805"/>
      <c r="R87" s="2805"/>
      <c r="S87" s="2805"/>
      <c r="T87" s="2805"/>
      <c r="U87" s="2805"/>
    </row>
    <row r="88" spans="1:21">
      <c r="A88" s="2805"/>
      <c r="B88" s="2805"/>
      <c r="C88" s="2805"/>
      <c r="D88" s="2805"/>
      <c r="E88" s="2805"/>
      <c r="F88" s="2805"/>
      <c r="G88" s="2805"/>
      <c r="H88" s="2805"/>
      <c r="I88" s="2805"/>
      <c r="J88" s="2805"/>
      <c r="K88" s="2805"/>
      <c r="L88" s="2805"/>
      <c r="M88" s="2805"/>
      <c r="N88" s="2805"/>
      <c r="O88" s="2805"/>
      <c r="P88" s="2805"/>
      <c r="Q88" s="2805"/>
      <c r="R88" s="2805"/>
      <c r="S88" s="2805"/>
      <c r="T88" s="2805"/>
      <c r="U88" s="2805"/>
    </row>
    <row r="89" spans="1:21">
      <c r="A89" s="2805"/>
      <c r="B89" s="2805"/>
      <c r="C89" s="2805"/>
      <c r="D89" s="2805"/>
      <c r="E89" s="2805"/>
      <c r="F89" s="2805"/>
      <c r="G89" s="2805"/>
      <c r="H89" s="2805"/>
      <c r="I89" s="2805"/>
      <c r="J89" s="2805"/>
      <c r="K89" s="2805"/>
      <c r="L89" s="2805"/>
      <c r="M89" s="2805"/>
      <c r="N89" s="2805"/>
      <c r="O89" s="2805"/>
      <c r="P89" s="2805"/>
      <c r="Q89" s="2805"/>
      <c r="R89" s="2805"/>
      <c r="S89" s="2805"/>
      <c r="T89" s="2805"/>
      <c r="U89" s="2805"/>
    </row>
    <row r="90" spans="1:21">
      <c r="A90" s="2805"/>
      <c r="B90" s="2805"/>
      <c r="C90" s="2805"/>
      <c r="D90" s="2805"/>
      <c r="E90" s="2805"/>
      <c r="F90" s="2805"/>
      <c r="G90" s="2805"/>
      <c r="H90" s="2805"/>
      <c r="I90" s="2805"/>
      <c r="J90" s="2805"/>
      <c r="K90" s="2805"/>
      <c r="L90" s="2805"/>
      <c r="M90" s="2805"/>
      <c r="N90" s="2805"/>
      <c r="O90" s="2805"/>
      <c r="P90" s="2805"/>
      <c r="Q90" s="2805"/>
      <c r="R90" s="2805"/>
      <c r="S90" s="2805"/>
      <c r="T90" s="2805"/>
      <c r="U90" s="2805"/>
    </row>
    <row r="91" spans="1:21">
      <c r="A91" s="2805"/>
      <c r="B91" s="2805"/>
      <c r="C91" s="2805"/>
      <c r="D91" s="2805"/>
      <c r="E91" s="2805"/>
      <c r="F91" s="2805"/>
      <c r="G91" s="2805"/>
      <c r="H91" s="2805"/>
      <c r="I91" s="2805"/>
      <c r="J91" s="2805"/>
      <c r="K91" s="2805"/>
      <c r="L91" s="2805"/>
      <c r="M91" s="2805"/>
      <c r="N91" s="2805"/>
      <c r="O91" s="2805"/>
      <c r="P91" s="2805"/>
      <c r="Q91" s="2805"/>
      <c r="R91" s="2805"/>
      <c r="S91" s="2805"/>
      <c r="T91" s="2805"/>
      <c r="U91" s="2805"/>
    </row>
    <row r="92" spans="1:21">
      <c r="A92" s="2805"/>
      <c r="B92" s="2805"/>
      <c r="C92" s="2805"/>
      <c r="D92" s="2805"/>
      <c r="E92" s="2805"/>
      <c r="F92" s="2805"/>
      <c r="G92" s="2805"/>
      <c r="H92" s="2805"/>
      <c r="I92" s="2805"/>
      <c r="J92" s="2805"/>
      <c r="K92" s="2805"/>
      <c r="L92" s="2805"/>
      <c r="M92" s="2805"/>
      <c r="N92" s="2805"/>
      <c r="O92" s="2805"/>
      <c r="P92" s="2805"/>
      <c r="Q92" s="2805"/>
      <c r="R92" s="2805"/>
      <c r="S92" s="2805"/>
      <c r="T92" s="2805"/>
      <c r="U92" s="2805"/>
    </row>
    <row r="93" spans="1:21">
      <c r="A93" s="2805"/>
      <c r="B93" s="2805"/>
      <c r="C93" s="2805"/>
      <c r="D93" s="2805"/>
      <c r="E93" s="2805"/>
      <c r="F93" s="2805"/>
      <c r="G93" s="2805"/>
      <c r="H93" s="2805"/>
      <c r="I93" s="2805"/>
      <c r="J93" s="2805"/>
      <c r="K93" s="2805"/>
      <c r="L93" s="2805"/>
      <c r="M93" s="2805"/>
      <c r="N93" s="2805"/>
      <c r="O93" s="2805"/>
      <c r="P93" s="2805"/>
      <c r="Q93" s="2805"/>
      <c r="R93" s="2805"/>
      <c r="S93" s="2805"/>
      <c r="T93" s="2805"/>
      <c r="U93" s="2805"/>
    </row>
    <row r="94" spans="1:21">
      <c r="A94" s="2805"/>
      <c r="B94" s="2805"/>
      <c r="C94" s="2805"/>
      <c r="D94" s="2805"/>
      <c r="E94" s="2805"/>
      <c r="F94" s="2805"/>
      <c r="G94" s="2805"/>
      <c r="H94" s="2805"/>
      <c r="I94" s="2805"/>
      <c r="J94" s="2805"/>
      <c r="K94" s="2805"/>
      <c r="L94" s="2805"/>
      <c r="M94" s="2805"/>
      <c r="N94" s="2805"/>
      <c r="O94" s="2805"/>
      <c r="P94" s="2805"/>
      <c r="Q94" s="2805"/>
      <c r="R94" s="2805"/>
      <c r="S94" s="2805"/>
      <c r="T94" s="2805"/>
      <c r="U94" s="2805"/>
    </row>
    <row r="95" spans="1:21">
      <c r="A95" s="2805"/>
      <c r="B95" s="2805"/>
      <c r="C95" s="2805"/>
      <c r="D95" s="2805"/>
      <c r="E95" s="2805"/>
      <c r="F95" s="2805"/>
      <c r="G95" s="2805"/>
      <c r="H95" s="2805"/>
      <c r="I95" s="2805"/>
      <c r="J95" s="2805"/>
      <c r="K95" s="2805"/>
      <c r="L95" s="2805"/>
      <c r="M95" s="2805"/>
      <c r="N95" s="2805"/>
      <c r="O95" s="2805"/>
      <c r="P95" s="2805"/>
      <c r="Q95" s="2805"/>
      <c r="R95" s="2805"/>
      <c r="S95" s="2805"/>
      <c r="T95" s="2805"/>
      <c r="U95" s="2805"/>
    </row>
    <row r="96" spans="1:21">
      <c r="A96" s="2805"/>
      <c r="B96" s="2805"/>
      <c r="C96" s="2805"/>
      <c r="D96" s="2805"/>
      <c r="E96" s="2805"/>
      <c r="F96" s="2805"/>
      <c r="G96" s="2805"/>
      <c r="H96" s="2805"/>
      <c r="I96" s="2805"/>
      <c r="J96" s="2805"/>
      <c r="K96" s="2805"/>
      <c r="L96" s="2805"/>
      <c r="M96" s="2805"/>
      <c r="N96" s="2805"/>
      <c r="O96" s="2805"/>
      <c r="P96" s="2805"/>
      <c r="Q96" s="2805"/>
      <c r="R96" s="2805"/>
      <c r="S96" s="2805"/>
      <c r="T96" s="2805"/>
      <c r="U96" s="2805"/>
    </row>
    <row r="97" spans="1:21">
      <c r="A97" s="2805"/>
      <c r="B97" s="2805"/>
      <c r="C97" s="2805"/>
      <c r="D97" s="2805"/>
      <c r="E97" s="2805"/>
      <c r="F97" s="2805"/>
      <c r="G97" s="2805"/>
      <c r="H97" s="2805"/>
      <c r="I97" s="2805"/>
      <c r="J97" s="2805"/>
      <c r="K97" s="2805"/>
      <c r="L97" s="2805"/>
      <c r="M97" s="2805"/>
      <c r="N97" s="2805"/>
      <c r="O97" s="2805"/>
      <c r="P97" s="2805"/>
      <c r="Q97" s="2805"/>
      <c r="R97" s="2805"/>
      <c r="S97" s="2805"/>
      <c r="T97" s="2805"/>
      <c r="U97" s="2805"/>
    </row>
    <row r="98" spans="1:21">
      <c r="A98" s="2805"/>
      <c r="B98" s="2805"/>
      <c r="C98" s="2805"/>
      <c r="D98" s="2805"/>
      <c r="E98" s="2805"/>
      <c r="F98" s="2805"/>
      <c r="G98" s="2805"/>
      <c r="H98" s="2805"/>
      <c r="I98" s="2805"/>
      <c r="J98" s="2805"/>
      <c r="K98" s="2805"/>
      <c r="L98" s="2805"/>
      <c r="M98" s="2805"/>
      <c r="N98" s="2805"/>
      <c r="O98" s="2805"/>
      <c r="P98" s="2805"/>
      <c r="Q98" s="2805"/>
      <c r="R98" s="2805"/>
      <c r="S98" s="2805"/>
      <c r="T98" s="2805"/>
      <c r="U98" s="2805"/>
    </row>
    <row r="99" spans="1:21">
      <c r="A99" s="2805"/>
      <c r="B99" s="2805"/>
      <c r="C99" s="2805"/>
      <c r="D99" s="2805"/>
      <c r="E99" s="2805"/>
      <c r="F99" s="2805"/>
      <c r="G99" s="2805"/>
      <c r="H99" s="2805"/>
      <c r="I99" s="2805"/>
      <c r="J99" s="2805"/>
      <c r="K99" s="2805"/>
      <c r="L99" s="2805"/>
      <c r="M99" s="2805"/>
      <c r="N99" s="2805"/>
      <c r="O99" s="2805"/>
      <c r="P99" s="2805"/>
      <c r="Q99" s="2805"/>
      <c r="R99" s="2805"/>
      <c r="S99" s="2805"/>
      <c r="T99" s="2805"/>
      <c r="U99" s="2805"/>
    </row>
    <row r="100" spans="1:21">
      <c r="A100" s="2805"/>
      <c r="B100" s="2805"/>
      <c r="C100" s="2805"/>
      <c r="D100" s="2805"/>
      <c r="E100" s="2805"/>
      <c r="F100" s="2805"/>
      <c r="G100" s="2805"/>
      <c r="H100" s="2805"/>
      <c r="I100" s="2805"/>
      <c r="J100" s="2805"/>
      <c r="K100" s="2805"/>
      <c r="L100" s="2805"/>
      <c r="M100" s="2805"/>
      <c r="N100" s="2805"/>
      <c r="O100" s="2805"/>
      <c r="P100" s="2805"/>
      <c r="Q100" s="2805"/>
      <c r="R100" s="2805"/>
      <c r="S100" s="2805"/>
      <c r="T100" s="2805"/>
      <c r="U100" s="2805"/>
    </row>
    <row r="101" spans="1:21">
      <c r="A101" s="2805"/>
      <c r="B101" s="2805"/>
      <c r="C101" s="2805"/>
      <c r="D101" s="2805"/>
      <c r="E101" s="2805"/>
      <c r="F101" s="2805"/>
      <c r="G101" s="2805"/>
      <c r="H101" s="2805"/>
      <c r="I101" s="2805"/>
      <c r="J101" s="2805"/>
      <c r="K101" s="2805"/>
      <c r="L101" s="2805"/>
      <c r="M101" s="2805"/>
      <c r="N101" s="2805"/>
      <c r="O101" s="2805"/>
      <c r="P101" s="2805"/>
      <c r="Q101" s="2805"/>
      <c r="R101" s="2805"/>
      <c r="S101" s="2805"/>
      <c r="T101" s="2805"/>
      <c r="U101" s="2805"/>
    </row>
    <row r="102" spans="1:21">
      <c r="A102" s="2805"/>
      <c r="B102" s="2805"/>
      <c r="C102" s="2805"/>
      <c r="D102" s="2805"/>
      <c r="E102" s="2805"/>
      <c r="F102" s="2805"/>
      <c r="G102" s="2805"/>
      <c r="H102" s="2805"/>
      <c r="I102" s="2805"/>
      <c r="J102" s="2805"/>
      <c r="K102" s="2805"/>
      <c r="L102" s="2805"/>
      <c r="M102" s="2805"/>
      <c r="N102" s="2805"/>
      <c r="O102" s="2805"/>
      <c r="P102" s="2805"/>
      <c r="Q102" s="2805"/>
      <c r="R102" s="2805"/>
      <c r="S102" s="2805"/>
      <c r="T102" s="2805"/>
      <c r="U102" s="2805"/>
    </row>
    <row r="103" spans="1:21">
      <c r="A103" s="2805"/>
      <c r="B103" s="2805"/>
      <c r="C103" s="2805"/>
      <c r="D103" s="2805"/>
      <c r="E103" s="2805"/>
      <c r="F103" s="2805"/>
      <c r="G103" s="2805"/>
      <c r="H103" s="2805"/>
      <c r="I103" s="2805"/>
      <c r="J103" s="2805"/>
      <c r="K103" s="2805"/>
      <c r="L103" s="2805"/>
      <c r="M103" s="2805"/>
      <c r="N103" s="2805"/>
      <c r="O103" s="2805"/>
      <c r="P103" s="2805"/>
      <c r="Q103" s="2805"/>
      <c r="R103" s="2805"/>
      <c r="S103" s="2805"/>
      <c r="T103" s="2805"/>
      <c r="U103" s="2805"/>
    </row>
    <row r="104" spans="1:21">
      <c r="A104" s="2805"/>
      <c r="B104" s="2805"/>
      <c r="C104" s="2805"/>
      <c r="D104" s="2805"/>
      <c r="E104" s="2805"/>
      <c r="F104" s="2805"/>
      <c r="G104" s="2805"/>
      <c r="H104" s="2805"/>
      <c r="I104" s="2805"/>
      <c r="J104" s="2805"/>
      <c r="K104" s="2805"/>
      <c r="L104" s="2805"/>
      <c r="M104" s="2805"/>
      <c r="N104" s="2805"/>
      <c r="O104" s="2805"/>
      <c r="P104" s="2805"/>
      <c r="Q104" s="2805"/>
      <c r="R104" s="2805"/>
      <c r="S104" s="2805"/>
      <c r="T104" s="2805"/>
      <c r="U104" s="2805"/>
    </row>
    <row r="105" spans="1:21">
      <c r="A105" s="2805"/>
      <c r="B105" s="2805"/>
      <c r="C105" s="2805"/>
      <c r="D105" s="2805"/>
      <c r="E105" s="2805"/>
      <c r="F105" s="2805"/>
      <c r="G105" s="2805"/>
      <c r="H105" s="2805"/>
      <c r="I105" s="2805"/>
      <c r="J105" s="2805"/>
      <c r="K105" s="2805"/>
      <c r="L105" s="2805"/>
      <c r="M105" s="2805"/>
      <c r="N105" s="2805"/>
      <c r="O105" s="2805"/>
      <c r="P105" s="2805"/>
      <c r="Q105" s="2805"/>
      <c r="R105" s="2805"/>
      <c r="S105" s="2805"/>
      <c r="T105" s="2805"/>
      <c r="U105" s="2805"/>
    </row>
    <row r="106" spans="1:21">
      <c r="A106" s="2805"/>
      <c r="B106" s="2805"/>
      <c r="C106" s="2805"/>
      <c r="D106" s="2805"/>
      <c r="E106" s="2805"/>
      <c r="F106" s="2805"/>
      <c r="G106" s="2805"/>
      <c r="H106" s="2805"/>
      <c r="I106" s="2805"/>
      <c r="J106" s="2805"/>
      <c r="K106" s="2805"/>
      <c r="L106" s="2805"/>
      <c r="M106" s="2805"/>
      <c r="N106" s="2805"/>
      <c r="O106" s="2805"/>
      <c r="P106" s="2805"/>
      <c r="Q106" s="2805"/>
      <c r="R106" s="2805"/>
      <c r="S106" s="2805"/>
      <c r="T106" s="2805"/>
      <c r="U106" s="2805"/>
    </row>
    <row r="107" spans="1:21">
      <c r="A107" s="2805"/>
      <c r="B107" s="2805"/>
      <c r="C107" s="2805"/>
      <c r="D107" s="2805"/>
      <c r="E107" s="2805"/>
      <c r="F107" s="2805"/>
      <c r="G107" s="2805"/>
      <c r="H107" s="2805"/>
      <c r="I107" s="2805"/>
      <c r="J107" s="2805"/>
      <c r="K107" s="2805"/>
      <c r="L107" s="2805"/>
      <c r="M107" s="2805"/>
      <c r="N107" s="2805"/>
      <c r="O107" s="2805"/>
      <c r="P107" s="2805"/>
      <c r="Q107" s="2805"/>
      <c r="R107" s="2805"/>
      <c r="S107" s="2805"/>
      <c r="T107" s="2805"/>
      <c r="U107" s="2805"/>
    </row>
    <row r="108" spans="1:21">
      <c r="A108" s="2805"/>
      <c r="B108" s="2805"/>
      <c r="C108" s="2805"/>
      <c r="D108" s="2805"/>
      <c r="E108" s="2805"/>
      <c r="F108" s="2805"/>
      <c r="G108" s="2805"/>
      <c r="H108" s="2805"/>
      <c r="I108" s="2805"/>
      <c r="J108" s="2805"/>
      <c r="K108" s="2805"/>
      <c r="L108" s="2805"/>
      <c r="M108" s="2805"/>
      <c r="N108" s="2805"/>
      <c r="O108" s="2805"/>
      <c r="P108" s="2805"/>
      <c r="Q108" s="2805"/>
      <c r="R108" s="2805"/>
      <c r="S108" s="2805"/>
      <c r="T108" s="2805"/>
      <c r="U108" s="2805"/>
    </row>
    <row r="109" spans="1:21">
      <c r="A109" s="2805"/>
      <c r="B109" s="2805"/>
      <c r="C109" s="2805"/>
      <c r="D109" s="2805"/>
      <c r="E109" s="2805"/>
      <c r="F109" s="2805"/>
      <c r="G109" s="2805"/>
      <c r="H109" s="2805"/>
      <c r="I109" s="2805"/>
      <c r="J109" s="2805"/>
      <c r="K109" s="2805"/>
      <c r="L109" s="2805"/>
      <c r="M109" s="2805"/>
      <c r="N109" s="2805"/>
      <c r="O109" s="2805"/>
      <c r="P109" s="2805"/>
      <c r="Q109" s="2805"/>
      <c r="R109" s="2805"/>
      <c r="S109" s="2805"/>
      <c r="T109" s="2805"/>
      <c r="U109" s="2805"/>
    </row>
    <row r="110" spans="1:21">
      <c r="A110" s="2805"/>
      <c r="B110" s="2805"/>
      <c r="C110" s="2805"/>
      <c r="D110" s="2805"/>
      <c r="E110" s="2805"/>
      <c r="F110" s="2805"/>
      <c r="G110" s="2805"/>
      <c r="H110" s="2805"/>
      <c r="I110" s="2805"/>
      <c r="J110" s="2805"/>
      <c r="K110" s="2805"/>
      <c r="L110" s="2805"/>
      <c r="M110" s="2805"/>
      <c r="N110" s="2805"/>
      <c r="O110" s="2805"/>
      <c r="P110" s="2805"/>
      <c r="Q110" s="2805"/>
      <c r="R110" s="2805"/>
      <c r="S110" s="2805"/>
      <c r="T110" s="2805"/>
      <c r="U110" s="2805"/>
    </row>
    <row r="111" spans="1:21">
      <c r="A111" s="2805"/>
      <c r="B111" s="2805"/>
      <c r="C111" s="2805"/>
      <c r="D111" s="2805"/>
      <c r="E111" s="2805"/>
      <c r="F111" s="2805"/>
      <c r="G111" s="2805"/>
      <c r="H111" s="2805"/>
      <c r="I111" s="2805"/>
      <c r="J111" s="2805"/>
      <c r="K111" s="2805"/>
      <c r="L111" s="2805"/>
      <c r="M111" s="2805"/>
      <c r="N111" s="2805"/>
      <c r="O111" s="2805"/>
      <c r="P111" s="2805"/>
      <c r="Q111" s="2805"/>
      <c r="R111" s="2805"/>
      <c r="S111" s="2805"/>
      <c r="T111" s="2805"/>
      <c r="U111" s="2805"/>
    </row>
    <row r="112" spans="1:21">
      <c r="A112" s="2805"/>
      <c r="B112" s="2805"/>
      <c r="C112" s="2805"/>
      <c r="D112" s="2805"/>
      <c r="E112" s="2805"/>
      <c r="F112" s="2805"/>
      <c r="G112" s="2805"/>
      <c r="H112" s="2805"/>
      <c r="I112" s="2805"/>
      <c r="J112" s="2805"/>
      <c r="K112" s="2805"/>
      <c r="L112" s="2805"/>
      <c r="M112" s="2805"/>
      <c r="N112" s="2805"/>
      <c r="O112" s="2805"/>
      <c r="P112" s="2805"/>
      <c r="Q112" s="2805"/>
      <c r="R112" s="2805"/>
      <c r="S112" s="2805"/>
      <c r="T112" s="2805"/>
      <c r="U112" s="2805"/>
    </row>
    <row r="113" spans="1:21">
      <c r="A113" s="2805"/>
      <c r="B113" s="2805"/>
      <c r="C113" s="2805"/>
      <c r="D113" s="2805"/>
      <c r="E113" s="2805"/>
      <c r="F113" s="2805"/>
      <c r="G113" s="2805"/>
      <c r="H113" s="2805"/>
      <c r="I113" s="2805"/>
      <c r="J113" s="2805"/>
      <c r="K113" s="2805"/>
      <c r="L113" s="2805"/>
      <c r="M113" s="2805"/>
      <c r="N113" s="2805"/>
      <c r="O113" s="2805"/>
      <c r="P113" s="2805"/>
      <c r="Q113" s="2805"/>
      <c r="R113" s="2805"/>
      <c r="S113" s="2805"/>
      <c r="T113" s="2805"/>
      <c r="U113" s="2805"/>
    </row>
    <row r="114" spans="1:21">
      <c r="A114" s="2805"/>
      <c r="B114" s="2805"/>
      <c r="C114" s="2805"/>
      <c r="D114" s="2805"/>
      <c r="E114" s="2805"/>
      <c r="F114" s="2805"/>
      <c r="G114" s="2805"/>
      <c r="H114" s="2805"/>
      <c r="I114" s="2805"/>
      <c r="J114" s="2805"/>
      <c r="K114" s="2805"/>
      <c r="L114" s="2805"/>
      <c r="M114" s="2805"/>
      <c r="N114" s="2805"/>
      <c r="O114" s="2805"/>
      <c r="P114" s="2805"/>
      <c r="Q114" s="2805"/>
      <c r="R114" s="2805"/>
      <c r="S114" s="2805"/>
      <c r="T114" s="2805"/>
      <c r="U114" s="2805"/>
    </row>
    <row r="115" spans="1:21">
      <c r="A115" s="2805"/>
      <c r="B115" s="2805"/>
      <c r="C115" s="2805"/>
      <c r="D115" s="2805"/>
      <c r="E115" s="2805"/>
      <c r="F115" s="2805"/>
      <c r="G115" s="2805"/>
      <c r="H115" s="2805"/>
      <c r="I115" s="2805"/>
      <c r="J115" s="2805"/>
      <c r="K115" s="2805"/>
      <c r="L115" s="2805"/>
      <c r="M115" s="2805"/>
      <c r="N115" s="2805"/>
      <c r="O115" s="2805"/>
      <c r="P115" s="2805"/>
      <c r="Q115" s="2805"/>
      <c r="R115" s="2805"/>
      <c r="S115" s="2805"/>
      <c r="T115" s="2805"/>
      <c r="U115" s="2805"/>
    </row>
    <row r="116" spans="1:21">
      <c r="A116" s="2805"/>
      <c r="B116" s="2805"/>
      <c r="C116" s="2805"/>
      <c r="D116" s="2805"/>
      <c r="E116" s="2805"/>
      <c r="F116" s="2805"/>
      <c r="G116" s="2805"/>
      <c r="H116" s="2805"/>
      <c r="I116" s="2805"/>
      <c r="J116" s="2805"/>
      <c r="K116" s="2805"/>
      <c r="L116" s="2805"/>
      <c r="M116" s="2805"/>
      <c r="N116" s="2805"/>
      <c r="O116" s="2805"/>
      <c r="P116" s="2805"/>
      <c r="Q116" s="2805"/>
      <c r="R116" s="2805"/>
      <c r="S116" s="2805"/>
      <c r="T116" s="2805"/>
      <c r="U116" s="2805"/>
    </row>
    <row r="117" spans="1:21">
      <c r="A117" s="2805"/>
      <c r="B117" s="2805"/>
      <c r="C117" s="2805"/>
      <c r="D117" s="2805"/>
      <c r="E117" s="2805"/>
      <c r="F117" s="2805"/>
      <c r="G117" s="2805"/>
      <c r="H117" s="2805"/>
      <c r="I117" s="2805"/>
      <c r="J117" s="2805"/>
      <c r="K117" s="2805"/>
      <c r="L117" s="2805"/>
      <c r="M117" s="2805"/>
      <c r="N117" s="2805"/>
      <c r="O117" s="2805"/>
      <c r="P117" s="2805"/>
      <c r="Q117" s="2805"/>
      <c r="R117" s="2805"/>
      <c r="S117" s="2805"/>
      <c r="T117" s="2805"/>
      <c r="U117" s="2805"/>
    </row>
    <row r="118" spans="1:21">
      <c r="A118" s="2805"/>
      <c r="B118" s="2805"/>
      <c r="C118" s="2805"/>
      <c r="D118" s="2805"/>
      <c r="E118" s="2805"/>
      <c r="F118" s="2805"/>
      <c r="G118" s="2805"/>
      <c r="H118" s="2805"/>
      <c r="I118" s="2805"/>
      <c r="J118" s="2805"/>
      <c r="K118" s="2805"/>
      <c r="L118" s="2805"/>
      <c r="M118" s="2805"/>
      <c r="N118" s="2805"/>
      <c r="O118" s="2805"/>
      <c r="P118" s="2805"/>
      <c r="Q118" s="2805"/>
      <c r="R118" s="2805"/>
      <c r="S118" s="2805"/>
      <c r="T118" s="2805"/>
      <c r="U118" s="2805"/>
    </row>
    <row r="119" spans="1:21">
      <c r="A119" s="2805"/>
      <c r="B119" s="2805"/>
      <c r="C119" s="2805"/>
      <c r="D119" s="2805"/>
      <c r="E119" s="2805"/>
      <c r="F119" s="2805"/>
      <c r="G119" s="2805"/>
      <c r="H119" s="2805"/>
      <c r="I119" s="2805"/>
      <c r="J119" s="2805"/>
      <c r="K119" s="2805"/>
      <c r="L119" s="2805"/>
      <c r="M119" s="2805"/>
      <c r="N119" s="2805"/>
      <c r="O119" s="2805"/>
      <c r="P119" s="2805"/>
      <c r="Q119" s="2805"/>
      <c r="R119" s="2805"/>
      <c r="S119" s="2805"/>
      <c r="T119" s="2805"/>
      <c r="U119" s="2805"/>
    </row>
    <row r="120" spans="1:21">
      <c r="A120" s="2805"/>
      <c r="B120" s="2805"/>
      <c r="C120" s="2805"/>
      <c r="D120" s="2805"/>
      <c r="E120" s="2805"/>
      <c r="F120" s="2805"/>
      <c r="G120" s="2805"/>
      <c r="H120" s="2805"/>
      <c r="I120" s="2805"/>
      <c r="J120" s="2805"/>
      <c r="K120" s="2805"/>
      <c r="L120" s="2805"/>
      <c r="M120" s="2805"/>
      <c r="N120" s="2805"/>
      <c r="O120" s="2805"/>
      <c r="P120" s="2805"/>
      <c r="Q120" s="2805"/>
      <c r="R120" s="2805"/>
      <c r="S120" s="2805"/>
      <c r="T120" s="2805"/>
      <c r="U120" s="2805"/>
    </row>
    <row r="121" spans="1:21">
      <c r="A121" s="2805"/>
      <c r="B121" s="2805"/>
      <c r="C121" s="2805"/>
      <c r="D121" s="2805"/>
      <c r="E121" s="2805"/>
      <c r="F121" s="2805"/>
      <c r="G121" s="2805"/>
      <c r="H121" s="2805"/>
      <c r="I121" s="2805"/>
      <c r="J121" s="2805"/>
      <c r="K121" s="2805"/>
      <c r="L121" s="2805"/>
      <c r="M121" s="2805"/>
      <c r="N121" s="2805"/>
      <c r="O121" s="2805"/>
      <c r="P121" s="2805"/>
      <c r="Q121" s="2805"/>
      <c r="R121" s="2805"/>
      <c r="S121" s="2805"/>
      <c r="T121" s="2805"/>
      <c r="U121" s="2805"/>
    </row>
    <row r="122" spans="1:21">
      <c r="A122" s="2805"/>
      <c r="B122" s="2805"/>
      <c r="C122" s="2805"/>
      <c r="D122" s="2805"/>
      <c r="E122" s="2805"/>
      <c r="F122" s="2805"/>
      <c r="G122" s="2805"/>
      <c r="H122" s="2805"/>
      <c r="I122" s="2805"/>
      <c r="J122" s="2805"/>
      <c r="K122" s="2805"/>
      <c r="L122" s="2805"/>
      <c r="M122" s="2805"/>
      <c r="N122" s="2805"/>
      <c r="O122" s="2805"/>
      <c r="P122" s="2805"/>
      <c r="Q122" s="2805"/>
      <c r="R122" s="2805"/>
      <c r="S122" s="2805"/>
      <c r="T122" s="2805"/>
      <c r="U122" s="2805"/>
    </row>
    <row r="123" spans="1:21">
      <c r="A123" s="2805"/>
      <c r="B123" s="2805"/>
      <c r="C123" s="2805"/>
      <c r="D123" s="2805"/>
      <c r="E123" s="2805"/>
      <c r="F123" s="2805"/>
      <c r="G123" s="2805"/>
      <c r="H123" s="2805"/>
      <c r="I123" s="2805"/>
      <c r="J123" s="2805"/>
      <c r="K123" s="2805"/>
      <c r="L123" s="2805"/>
      <c r="M123" s="2805"/>
      <c r="N123" s="2805"/>
      <c r="O123" s="2805"/>
      <c r="P123" s="2805"/>
      <c r="Q123" s="2805"/>
      <c r="R123" s="2805"/>
      <c r="S123" s="2805"/>
      <c r="T123" s="2805"/>
      <c r="U123" s="2805"/>
    </row>
    <row r="124" spans="1:21">
      <c r="A124" s="2805"/>
      <c r="B124" s="2805"/>
      <c r="C124" s="2805"/>
      <c r="D124" s="2805"/>
      <c r="E124" s="2805"/>
      <c r="F124" s="2805"/>
      <c r="G124" s="2805"/>
      <c r="H124" s="2805"/>
      <c r="I124" s="2805"/>
      <c r="J124" s="2805"/>
      <c r="K124" s="2805"/>
      <c r="L124" s="2805"/>
      <c r="M124" s="2805"/>
      <c r="N124" s="2805"/>
      <c r="O124" s="2805"/>
      <c r="P124" s="2805"/>
      <c r="Q124" s="2805"/>
      <c r="R124" s="2805"/>
      <c r="S124" s="2805"/>
      <c r="T124" s="2805"/>
      <c r="U124" s="2805"/>
    </row>
    <row r="125" spans="1:21">
      <c r="A125" s="2805"/>
      <c r="B125" s="2805"/>
      <c r="C125" s="2805"/>
      <c r="D125" s="2805"/>
      <c r="E125" s="2805"/>
      <c r="F125" s="2805"/>
      <c r="G125" s="2805"/>
      <c r="H125" s="2805"/>
      <c r="I125" s="2805"/>
      <c r="J125" s="2805"/>
      <c r="K125" s="2805"/>
      <c r="L125" s="2805"/>
      <c r="M125" s="2805"/>
      <c r="N125" s="2805"/>
      <c r="O125" s="2805"/>
      <c r="P125" s="2805"/>
      <c r="Q125" s="2805"/>
      <c r="R125" s="2805"/>
      <c r="S125" s="2805"/>
      <c r="T125" s="2805"/>
      <c r="U125" s="2805"/>
    </row>
    <row r="126" spans="1:21">
      <c r="A126" s="2805"/>
      <c r="B126" s="2805"/>
      <c r="C126" s="2805"/>
      <c r="D126" s="2805"/>
      <c r="E126" s="2805"/>
      <c r="F126" s="2805"/>
      <c r="G126" s="2805"/>
      <c r="H126" s="2805"/>
      <c r="I126" s="2805"/>
      <c r="J126" s="2805"/>
      <c r="K126" s="2805"/>
      <c r="L126" s="2805"/>
      <c r="M126" s="2805"/>
      <c r="N126" s="2805"/>
      <c r="O126" s="2805"/>
      <c r="P126" s="2805"/>
      <c r="Q126" s="2805"/>
      <c r="R126" s="2805"/>
      <c r="S126" s="2805"/>
      <c r="T126" s="2805"/>
      <c r="U126" s="2805"/>
    </row>
    <row r="127" spans="1:21">
      <c r="A127" s="2805"/>
      <c r="B127" s="2805"/>
      <c r="C127" s="2805"/>
      <c r="D127" s="2805"/>
      <c r="E127" s="2805"/>
      <c r="F127" s="2805"/>
      <c r="G127" s="2805"/>
      <c r="H127" s="2805"/>
      <c r="I127" s="2805"/>
      <c r="J127" s="2805"/>
      <c r="K127" s="2805"/>
      <c r="L127" s="2805"/>
      <c r="M127" s="2805"/>
      <c r="N127" s="2805"/>
      <c r="O127" s="2805"/>
      <c r="P127" s="2805"/>
      <c r="Q127" s="2805"/>
      <c r="R127" s="2805"/>
      <c r="S127" s="2805"/>
      <c r="T127" s="2805"/>
      <c r="U127" s="2805"/>
    </row>
    <row r="128" spans="1:21">
      <c r="A128" s="2805"/>
      <c r="B128" s="2805"/>
      <c r="C128" s="2805"/>
      <c r="D128" s="2805"/>
      <c r="E128" s="2805"/>
      <c r="F128" s="2805"/>
      <c r="G128" s="2805"/>
      <c r="H128" s="2805"/>
      <c r="I128" s="2805"/>
      <c r="J128" s="2805"/>
      <c r="K128" s="2805"/>
      <c r="L128" s="2805"/>
      <c r="M128" s="2805"/>
      <c r="N128" s="2805"/>
      <c r="O128" s="2805"/>
      <c r="P128" s="2805"/>
      <c r="Q128" s="2805"/>
      <c r="R128" s="2805"/>
      <c r="S128" s="2805"/>
      <c r="T128" s="2805"/>
      <c r="U128" s="2805"/>
    </row>
    <row r="129" spans="1:21">
      <c r="A129" s="2805"/>
      <c r="B129" s="2805"/>
      <c r="C129" s="2805"/>
      <c r="D129" s="2805"/>
      <c r="E129" s="2805"/>
      <c r="F129" s="2805"/>
      <c r="G129" s="2805"/>
      <c r="H129" s="2805"/>
      <c r="I129" s="2805"/>
      <c r="J129" s="2805"/>
      <c r="K129" s="2805"/>
      <c r="L129" s="2805"/>
      <c r="M129" s="2805"/>
      <c r="N129" s="2805"/>
      <c r="O129" s="2805"/>
      <c r="P129" s="2805"/>
      <c r="Q129" s="2805"/>
      <c r="R129" s="2805"/>
      <c r="S129" s="2805"/>
      <c r="T129" s="2805"/>
      <c r="U129" s="2805"/>
    </row>
    <row r="130" spans="1:21">
      <c r="A130" s="2805"/>
      <c r="B130" s="2805"/>
      <c r="C130" s="2805"/>
      <c r="D130" s="2805"/>
      <c r="E130" s="2805"/>
      <c r="F130" s="2805"/>
      <c r="G130" s="2805"/>
      <c r="H130" s="2805"/>
      <c r="I130" s="2805"/>
      <c r="J130" s="2805"/>
      <c r="K130" s="2805"/>
      <c r="L130" s="2805"/>
      <c r="M130" s="2805"/>
      <c r="N130" s="2805"/>
      <c r="O130" s="2805"/>
      <c r="P130" s="2805"/>
      <c r="Q130" s="2805"/>
      <c r="R130" s="2805"/>
      <c r="S130" s="2805"/>
      <c r="T130" s="2805"/>
      <c r="U130" s="2805"/>
    </row>
    <row r="131" spans="1:21">
      <c r="A131" s="2805"/>
      <c r="B131" s="2805"/>
      <c r="C131" s="2805"/>
      <c r="D131" s="2805"/>
      <c r="E131" s="2805"/>
      <c r="F131" s="2805"/>
      <c r="G131" s="2805"/>
      <c r="H131" s="2805"/>
      <c r="I131" s="2805"/>
      <c r="J131" s="2805"/>
      <c r="K131" s="2805"/>
      <c r="L131" s="2805"/>
      <c r="M131" s="2805"/>
      <c r="N131" s="2805"/>
      <c r="O131" s="2805"/>
      <c r="P131" s="2805"/>
      <c r="Q131" s="2805"/>
      <c r="R131" s="2805"/>
      <c r="S131" s="2805"/>
      <c r="T131" s="2805"/>
      <c r="U131" s="2805"/>
    </row>
    <row r="132" spans="1:21">
      <c r="A132" s="2805"/>
      <c r="B132" s="2805"/>
      <c r="C132" s="2805"/>
      <c r="D132" s="2805"/>
      <c r="E132" s="2805"/>
      <c r="F132" s="2805"/>
      <c r="G132" s="2805"/>
      <c r="H132" s="2805"/>
      <c r="I132" s="2805"/>
      <c r="J132" s="2805"/>
      <c r="K132" s="2805"/>
      <c r="L132" s="2805"/>
      <c r="M132" s="2805"/>
      <c r="N132" s="2805"/>
      <c r="O132" s="2805"/>
      <c r="P132" s="2805"/>
      <c r="Q132" s="2805"/>
      <c r="R132" s="2805"/>
      <c r="S132" s="2805"/>
      <c r="T132" s="2805"/>
      <c r="U132" s="2805"/>
    </row>
    <row r="133" spans="1:21">
      <c r="A133" s="2805"/>
      <c r="B133" s="2805"/>
      <c r="C133" s="2805"/>
      <c r="D133" s="2805"/>
      <c r="E133" s="2805"/>
      <c r="F133" s="2805"/>
      <c r="G133" s="2805"/>
      <c r="H133" s="2805"/>
      <c r="I133" s="2805"/>
      <c r="J133" s="2805"/>
      <c r="K133" s="2805"/>
      <c r="L133" s="2805"/>
      <c r="M133" s="2805"/>
      <c r="N133" s="2805"/>
      <c r="O133" s="2805"/>
      <c r="P133" s="2805"/>
      <c r="Q133" s="2805"/>
      <c r="R133" s="2805"/>
      <c r="S133" s="2805"/>
      <c r="T133" s="2805"/>
      <c r="U133" s="2805"/>
    </row>
    <row r="134" spans="1:21">
      <c r="A134" s="2805"/>
      <c r="B134" s="2805"/>
      <c r="C134" s="2805"/>
      <c r="D134" s="2805"/>
      <c r="E134" s="2805"/>
      <c r="F134" s="2805"/>
      <c r="G134" s="2805"/>
      <c r="H134" s="2805"/>
      <c r="I134" s="2805"/>
      <c r="J134" s="2805"/>
      <c r="K134" s="2805"/>
      <c r="L134" s="2805"/>
      <c r="M134" s="2805"/>
      <c r="N134" s="2805"/>
      <c r="O134" s="2805"/>
      <c r="P134" s="2805"/>
      <c r="Q134" s="2805"/>
      <c r="R134" s="2805"/>
      <c r="S134" s="2805"/>
      <c r="T134" s="2805"/>
      <c r="U134" s="2805"/>
    </row>
    <row r="135" spans="1:21">
      <c r="A135" s="2805"/>
      <c r="B135" s="2805"/>
      <c r="C135" s="2805"/>
      <c r="D135" s="2805"/>
      <c r="E135" s="2805"/>
      <c r="F135" s="2805"/>
      <c r="G135" s="2805"/>
      <c r="H135" s="2805"/>
      <c r="I135" s="2805"/>
      <c r="J135" s="2805"/>
      <c r="K135" s="2805"/>
      <c r="L135" s="2805"/>
      <c r="M135" s="2805"/>
      <c r="N135" s="2805"/>
      <c r="O135" s="2805"/>
      <c r="P135" s="2805"/>
      <c r="Q135" s="2805"/>
      <c r="R135" s="2805"/>
      <c r="S135" s="2805"/>
      <c r="T135" s="2805"/>
      <c r="U135" s="2805"/>
    </row>
    <row r="136" spans="1:21">
      <c r="A136" s="2805"/>
      <c r="B136" s="2805"/>
      <c r="C136" s="2805"/>
      <c r="D136" s="2805"/>
      <c r="E136" s="2805"/>
      <c r="F136" s="2805"/>
      <c r="G136" s="2805"/>
      <c r="H136" s="2805"/>
      <c r="I136" s="2805"/>
      <c r="J136" s="2805"/>
      <c r="K136" s="2805"/>
      <c r="L136" s="2805"/>
      <c r="M136" s="2805"/>
      <c r="N136" s="2805"/>
      <c r="O136" s="2805"/>
      <c r="P136" s="2805"/>
      <c r="Q136" s="2805"/>
      <c r="R136" s="2805"/>
      <c r="S136" s="2805"/>
      <c r="T136" s="2805"/>
      <c r="U136" s="2805"/>
    </row>
    <row r="137" spans="1:21">
      <c r="A137" s="2805"/>
      <c r="B137" s="2805"/>
      <c r="C137" s="2805"/>
      <c r="D137" s="2805"/>
      <c r="E137" s="2805"/>
      <c r="F137" s="2805"/>
      <c r="G137" s="2805"/>
      <c r="H137" s="2805"/>
      <c r="I137" s="2805"/>
      <c r="J137" s="2805"/>
      <c r="K137" s="2805"/>
      <c r="L137" s="2805"/>
      <c r="M137" s="2805"/>
      <c r="N137" s="2805"/>
      <c r="O137" s="2805"/>
      <c r="P137" s="2805"/>
      <c r="Q137" s="2805"/>
      <c r="R137" s="2805"/>
      <c r="S137" s="2805"/>
      <c r="T137" s="2805"/>
      <c r="U137" s="2805"/>
    </row>
    <row r="138" spans="1:21">
      <c r="A138" s="2805"/>
      <c r="B138" s="2805"/>
      <c r="C138" s="2805"/>
      <c r="D138" s="2805"/>
      <c r="E138" s="2805"/>
      <c r="F138" s="2805"/>
      <c r="G138" s="2805"/>
      <c r="H138" s="2805"/>
      <c r="I138" s="2805"/>
      <c r="J138" s="2805"/>
      <c r="K138" s="2805"/>
      <c r="L138" s="2805"/>
      <c r="M138" s="2805"/>
      <c r="N138" s="2805"/>
      <c r="O138" s="2805"/>
      <c r="P138" s="2805"/>
      <c r="Q138" s="2805"/>
      <c r="R138" s="2805"/>
      <c r="S138" s="2805"/>
      <c r="T138" s="2805"/>
      <c r="U138" s="2805"/>
    </row>
    <row r="139" spans="1:21">
      <c r="A139" s="2805"/>
      <c r="B139" s="2805"/>
      <c r="C139" s="2805"/>
      <c r="D139" s="2805"/>
      <c r="E139" s="2805"/>
      <c r="F139" s="2805"/>
      <c r="G139" s="2805"/>
      <c r="H139" s="2805"/>
      <c r="I139" s="2805"/>
      <c r="J139" s="2805"/>
      <c r="K139" s="2805"/>
      <c r="L139" s="2805"/>
      <c r="M139" s="2805"/>
      <c r="N139" s="2805"/>
      <c r="O139" s="2805"/>
      <c r="P139" s="2805"/>
      <c r="Q139" s="2805"/>
      <c r="R139" s="2805"/>
      <c r="S139" s="2805"/>
      <c r="T139" s="2805"/>
      <c r="U139" s="2805"/>
    </row>
    <row r="140" spans="1:21">
      <c r="A140" s="2805"/>
      <c r="B140" s="2805"/>
      <c r="C140" s="2805"/>
      <c r="D140" s="2805"/>
      <c r="E140" s="2805"/>
      <c r="F140" s="2805"/>
      <c r="G140" s="2805"/>
      <c r="H140" s="2805"/>
      <c r="I140" s="2805"/>
      <c r="J140" s="2805"/>
      <c r="K140" s="2805"/>
      <c r="L140" s="2805"/>
      <c r="M140" s="2805"/>
      <c r="N140" s="2805"/>
      <c r="O140" s="2805"/>
      <c r="P140" s="2805"/>
      <c r="Q140" s="2805"/>
      <c r="R140" s="2805"/>
      <c r="S140" s="2805"/>
      <c r="T140" s="2805"/>
      <c r="U140" s="2805"/>
    </row>
    <row r="141" spans="1:21">
      <c r="A141" s="2805"/>
      <c r="B141" s="2805"/>
      <c r="C141" s="2805"/>
      <c r="D141" s="2805"/>
      <c r="E141" s="2805"/>
      <c r="F141" s="2805"/>
      <c r="G141" s="2805"/>
      <c r="H141" s="2805"/>
      <c r="I141" s="2805"/>
      <c r="J141" s="2805"/>
      <c r="K141" s="2805"/>
      <c r="L141" s="2805"/>
      <c r="M141" s="2805"/>
      <c r="N141" s="2805"/>
      <c r="O141" s="2805"/>
      <c r="P141" s="2805"/>
      <c r="Q141" s="2805"/>
      <c r="R141" s="2805"/>
      <c r="S141" s="2805"/>
      <c r="T141" s="2805"/>
      <c r="U141" s="2805"/>
    </row>
    <row r="142" spans="1:21">
      <c r="A142" s="2805"/>
      <c r="B142" s="2805"/>
      <c r="C142" s="2805"/>
      <c r="D142" s="2805"/>
      <c r="E142" s="2805"/>
      <c r="F142" s="2805"/>
      <c r="G142" s="2805"/>
      <c r="H142" s="2805"/>
      <c r="I142" s="2805"/>
      <c r="J142" s="2805"/>
      <c r="K142" s="2805"/>
      <c r="L142" s="2805"/>
      <c r="M142" s="2805"/>
      <c r="N142" s="2805"/>
      <c r="O142" s="2805"/>
      <c r="P142" s="2805"/>
      <c r="Q142" s="2805"/>
      <c r="R142" s="2805"/>
      <c r="S142" s="2805"/>
      <c r="T142" s="2805"/>
      <c r="U142" s="2805"/>
    </row>
    <row r="143" spans="1:21">
      <c r="A143" s="2805"/>
      <c r="B143" s="2805"/>
      <c r="C143" s="2805"/>
      <c r="D143" s="2805"/>
      <c r="E143" s="2805"/>
      <c r="F143" s="2805"/>
      <c r="G143" s="2805"/>
      <c r="H143" s="2805"/>
      <c r="I143" s="2805"/>
      <c r="J143" s="2805"/>
      <c r="K143" s="2805"/>
      <c r="L143" s="2805"/>
      <c r="M143" s="2805"/>
      <c r="N143" s="2805"/>
      <c r="O143" s="2805"/>
      <c r="P143" s="2805"/>
      <c r="Q143" s="2805"/>
      <c r="R143" s="2805"/>
      <c r="S143" s="2805"/>
      <c r="T143" s="2805"/>
      <c r="U143" s="2805"/>
    </row>
    <row r="144" spans="1:21">
      <c r="A144" s="2805"/>
      <c r="B144" s="2805"/>
      <c r="C144" s="2805"/>
      <c r="D144" s="2805"/>
      <c r="E144" s="2805"/>
      <c r="F144" s="2805"/>
      <c r="G144" s="2805"/>
      <c r="H144" s="2805"/>
      <c r="I144" s="2805"/>
      <c r="J144" s="2805"/>
      <c r="K144" s="2805"/>
      <c r="L144" s="2805"/>
      <c r="M144" s="2805"/>
      <c r="N144" s="2805"/>
      <c r="O144" s="2805"/>
      <c r="P144" s="2805"/>
      <c r="Q144" s="2805"/>
      <c r="R144" s="2805"/>
      <c r="S144" s="2805"/>
      <c r="T144" s="2805"/>
      <c r="U144" s="2805"/>
    </row>
  </sheetData>
  <mergeCells count="26">
    <mergeCell ref="A1:B1"/>
    <mergeCell ref="B4:R4"/>
    <mergeCell ref="B7:B9"/>
    <mergeCell ref="C7:C9"/>
    <mergeCell ref="D7:E8"/>
    <mergeCell ref="F7:K8"/>
    <mergeCell ref="L7:M11"/>
    <mergeCell ref="N7:S8"/>
    <mergeCell ref="D9:E11"/>
    <mergeCell ref="F9:G10"/>
    <mergeCell ref="H9:I10"/>
    <mergeCell ref="J9:K10"/>
    <mergeCell ref="N9:O10"/>
    <mergeCell ref="P9:Q10"/>
    <mergeCell ref="R9:S10"/>
    <mergeCell ref="B10:B11"/>
    <mergeCell ref="P11:Q11"/>
    <mergeCell ref="R11:S11"/>
    <mergeCell ref="A12:A29"/>
    <mergeCell ref="A30:A47"/>
    <mergeCell ref="A48:A65"/>
    <mergeCell ref="C10:C11"/>
    <mergeCell ref="F11:G11"/>
    <mergeCell ref="H11:I11"/>
    <mergeCell ref="J11:K11"/>
    <mergeCell ref="N11:O11"/>
  </mergeCells>
  <phoneticPr fontId="2"/>
  <hyperlinks>
    <hyperlink ref="A1" location="Index!A59" display="【目次へ戻る】"/>
    <hyperlink ref="A1:B1" location="Index!A72"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34.xml><?xml version="1.0" encoding="utf-8"?>
<worksheet xmlns="http://schemas.openxmlformats.org/spreadsheetml/2006/main" xmlns:r="http://schemas.openxmlformats.org/officeDocument/2006/relationships">
  <sheetPr codeName="Sheet22">
    <pageSetUpPr fitToPage="1"/>
  </sheetPr>
  <dimension ref="A1:AF90"/>
  <sheetViews>
    <sheetView zoomScaleNormal="100" zoomScaleSheetLayoutView="75" workbookViewId="0">
      <selection activeCell="L3" sqref="L3"/>
    </sheetView>
  </sheetViews>
  <sheetFormatPr defaultRowHeight="13.5"/>
  <cols>
    <col min="1" max="1" width="10.625" style="89" customWidth="1"/>
    <col min="2" max="2" width="8.25" style="89" customWidth="1"/>
    <col min="3" max="3" width="9.375" customWidth="1"/>
    <col min="4" max="4" width="6.125" customWidth="1"/>
    <col min="5" max="5" width="6.5" customWidth="1"/>
    <col min="6" max="6" width="9.875" customWidth="1"/>
    <col min="7" max="8" width="6.5" customWidth="1"/>
    <col min="9" max="9" width="10" customWidth="1"/>
    <col min="10" max="10" width="6.75" customWidth="1"/>
    <col min="11" max="11" width="6.5" customWidth="1"/>
    <col min="12" max="12" width="9.75" customWidth="1"/>
    <col min="13" max="14" width="6.5" customWidth="1"/>
    <col min="15" max="15" width="10.375" customWidth="1"/>
    <col min="16" max="16" width="6.5" customWidth="1"/>
    <col min="17" max="17" width="8.125" customWidth="1"/>
  </cols>
  <sheetData>
    <row r="1" spans="1:32" ht="15" customHeight="1">
      <c r="A1" s="4581" t="s">
        <v>87</v>
      </c>
      <c r="B1" s="4581"/>
    </row>
    <row r="2" spans="1:32" ht="15" customHeight="1"/>
    <row r="3" spans="1:32" s="132" customFormat="1" ht="15" customHeight="1">
      <c r="A3" s="991" t="s">
        <v>998</v>
      </c>
      <c r="B3" s="266" t="s">
        <v>506</v>
      </c>
      <c r="C3" s="170"/>
      <c r="D3" s="170"/>
      <c r="E3" s="170"/>
      <c r="F3" s="170"/>
      <c r="G3" s="170"/>
      <c r="H3" s="209"/>
      <c r="I3" s="170"/>
      <c r="J3" s="170"/>
      <c r="K3" s="170"/>
      <c r="L3" s="170"/>
      <c r="M3" s="170"/>
      <c r="N3" s="170"/>
      <c r="O3" s="170"/>
      <c r="P3" s="170"/>
      <c r="Q3" s="1190"/>
    </row>
    <row r="4" spans="1:32" s="130" customFormat="1" ht="15" customHeight="1">
      <c r="A4" s="991" t="s">
        <v>999</v>
      </c>
      <c r="B4" s="172" t="s">
        <v>997</v>
      </c>
      <c r="C4" s="172"/>
      <c r="D4" s="172"/>
      <c r="E4" s="172"/>
      <c r="F4" s="172"/>
      <c r="G4" s="172"/>
      <c r="H4" s="172"/>
      <c r="I4" s="172"/>
      <c r="J4" s="172"/>
      <c r="K4" s="172"/>
      <c r="L4" s="172"/>
      <c r="M4" s="172"/>
      <c r="N4" s="172"/>
      <c r="O4" s="172"/>
      <c r="P4" s="172"/>
      <c r="Q4" s="1191"/>
    </row>
    <row r="5" spans="1:32" s="130" customFormat="1" ht="15" customHeight="1">
      <c r="A5" s="991"/>
      <c r="B5" s="172"/>
      <c r="C5" s="172"/>
      <c r="D5" s="172"/>
      <c r="E5" s="172"/>
      <c r="F5" s="172"/>
      <c r="G5" s="172"/>
      <c r="H5" s="172"/>
      <c r="I5" s="172"/>
      <c r="J5" s="172"/>
      <c r="K5" s="172"/>
      <c r="L5" s="172"/>
      <c r="M5" s="172"/>
      <c r="N5" s="172"/>
      <c r="O5" s="172"/>
      <c r="P5" s="172"/>
      <c r="Q5" s="1191"/>
    </row>
    <row r="6" spans="1:32" s="130" customFormat="1" ht="15" customHeight="1">
      <c r="A6" s="991"/>
      <c r="B6" s="172"/>
      <c r="C6" s="172"/>
      <c r="D6" s="172"/>
      <c r="E6" s="172"/>
      <c r="F6" s="172"/>
      <c r="G6" s="172"/>
      <c r="H6" s="172"/>
      <c r="I6" s="172"/>
      <c r="J6" s="172"/>
      <c r="K6" s="172"/>
      <c r="L6" s="172"/>
      <c r="M6" s="172"/>
      <c r="N6" s="172"/>
      <c r="O6" s="172"/>
      <c r="P6" s="172"/>
      <c r="Q6" s="1191"/>
    </row>
    <row r="7" spans="1:32" s="127" customFormat="1" ht="15" customHeight="1">
      <c r="A7" s="321"/>
      <c r="B7" s="321"/>
      <c r="C7" s="322" t="s">
        <v>90</v>
      </c>
      <c r="D7" s="321"/>
      <c r="E7" s="321"/>
      <c r="F7" s="321" t="s">
        <v>11</v>
      </c>
      <c r="G7" s="321"/>
      <c r="H7" s="321"/>
      <c r="I7" s="321" t="s">
        <v>91</v>
      </c>
      <c r="J7" s="321"/>
      <c r="K7" s="321"/>
      <c r="L7" s="321" t="s">
        <v>92</v>
      </c>
      <c r="M7" s="321"/>
      <c r="N7" s="321"/>
      <c r="O7" s="321" t="s">
        <v>301</v>
      </c>
      <c r="P7" s="265"/>
      <c r="Q7" s="321"/>
      <c r="S7" s="148"/>
      <c r="T7" s="148"/>
      <c r="AD7" s="148"/>
      <c r="AE7" s="148"/>
      <c r="AF7" s="148"/>
    </row>
    <row r="8" spans="1:32" s="127" customFormat="1" ht="15" customHeight="1" thickBot="1">
      <c r="A8" s="321"/>
      <c r="B8" s="321"/>
      <c r="C8" s="322" t="s">
        <v>691</v>
      </c>
      <c r="D8" s="321"/>
      <c r="E8" s="321"/>
      <c r="F8" s="321" t="s">
        <v>692</v>
      </c>
      <c r="G8" s="321"/>
      <c r="H8" s="321"/>
      <c r="I8" s="321" t="s">
        <v>1000</v>
      </c>
      <c r="J8" s="321"/>
      <c r="K8" s="321"/>
      <c r="L8" s="321" t="s">
        <v>748</v>
      </c>
      <c r="M8" s="321"/>
      <c r="N8" s="321"/>
      <c r="O8" s="321" t="s">
        <v>1001</v>
      </c>
      <c r="P8" s="265"/>
      <c r="Q8" s="321"/>
      <c r="S8" s="148"/>
      <c r="T8" s="148"/>
      <c r="AD8" s="148"/>
      <c r="AE8" s="148"/>
      <c r="AF8" s="148"/>
    </row>
    <row r="9" spans="1:32" s="18" customFormat="1" ht="30.75" customHeight="1">
      <c r="A9" s="658"/>
      <c r="B9" s="930" t="s">
        <v>452</v>
      </c>
      <c r="C9" s="930" t="s">
        <v>248</v>
      </c>
      <c r="D9" s="4800" t="s">
        <v>36</v>
      </c>
      <c r="E9" s="5093"/>
      <c r="F9" s="1192" t="s">
        <v>248</v>
      </c>
      <c r="G9" s="4800" t="s">
        <v>36</v>
      </c>
      <c r="H9" s="5093"/>
      <c r="I9" s="1192" t="s">
        <v>248</v>
      </c>
      <c r="J9" s="4800" t="s">
        <v>36</v>
      </c>
      <c r="K9" s="5093"/>
      <c r="L9" s="1192" t="s">
        <v>248</v>
      </c>
      <c r="M9" s="4800" t="s">
        <v>36</v>
      </c>
      <c r="N9" s="5093"/>
      <c r="O9" s="1192" t="s">
        <v>248</v>
      </c>
      <c r="P9" s="4800" t="s">
        <v>36</v>
      </c>
      <c r="Q9" s="5096"/>
    </row>
    <row r="10" spans="1:32" s="15" customFormat="1" ht="33" customHeight="1" thickBot="1">
      <c r="A10" s="1185"/>
      <c r="B10" s="724" t="s">
        <v>1002</v>
      </c>
      <c r="C10" s="256" t="s">
        <v>340</v>
      </c>
      <c r="D10" s="5094" t="s">
        <v>1003</v>
      </c>
      <c r="E10" s="5095"/>
      <c r="F10" s="1193" t="s">
        <v>340</v>
      </c>
      <c r="G10" s="5094" t="s">
        <v>1003</v>
      </c>
      <c r="H10" s="5095"/>
      <c r="I10" s="1193" t="s">
        <v>340</v>
      </c>
      <c r="J10" s="5094" t="s">
        <v>1003</v>
      </c>
      <c r="K10" s="5095"/>
      <c r="L10" s="1193" t="s">
        <v>340</v>
      </c>
      <c r="M10" s="5094" t="s">
        <v>1003</v>
      </c>
      <c r="N10" s="5095"/>
      <c r="O10" s="1193" t="s">
        <v>340</v>
      </c>
      <c r="P10" s="5094" t="s">
        <v>1003</v>
      </c>
      <c r="Q10" s="5099"/>
    </row>
    <row r="11" spans="1:32" s="15" customFormat="1" ht="30.75" customHeight="1">
      <c r="A11" s="5097" t="s">
        <v>142</v>
      </c>
      <c r="B11" s="1186" t="s">
        <v>366</v>
      </c>
      <c r="C11" s="1194">
        <v>4098</v>
      </c>
      <c r="D11" s="1195">
        <v>15.49854</v>
      </c>
      <c r="E11" s="1196">
        <v>8.8794229999999992</v>
      </c>
      <c r="F11" s="1197">
        <v>611</v>
      </c>
      <c r="G11" s="1195">
        <v>15.322419999999999</v>
      </c>
      <c r="H11" s="1196">
        <v>8.2986749999999994</v>
      </c>
      <c r="I11" s="1197">
        <v>1529</v>
      </c>
      <c r="J11" s="1195">
        <v>15.601699999999999</v>
      </c>
      <c r="K11" s="1196">
        <v>8.6945870000000003</v>
      </c>
      <c r="L11" s="1197">
        <v>947</v>
      </c>
      <c r="M11" s="1195">
        <v>14.9377</v>
      </c>
      <c r="N11" s="1196">
        <v>9.2518969999999996</v>
      </c>
      <c r="O11" s="1197">
        <v>1011</v>
      </c>
      <c r="P11" s="1195">
        <v>15.97428</v>
      </c>
      <c r="Q11" s="1198">
        <v>9.1178930000000005</v>
      </c>
      <c r="R11" s="90"/>
    </row>
    <row r="12" spans="1:32" s="15" customFormat="1" ht="15" customHeight="1">
      <c r="A12" s="5091"/>
      <c r="B12" s="1187" t="s">
        <v>83</v>
      </c>
      <c r="C12" s="1199">
        <v>210</v>
      </c>
      <c r="D12" s="1200">
        <v>0.18095238</v>
      </c>
      <c r="E12" s="1201">
        <v>0.62301861999999997</v>
      </c>
      <c r="F12" s="1202">
        <v>37</v>
      </c>
      <c r="G12" s="1200">
        <v>0.2162162</v>
      </c>
      <c r="H12" s="1201">
        <v>0.5838158</v>
      </c>
      <c r="I12" s="1202">
        <v>63</v>
      </c>
      <c r="J12" s="1200">
        <v>0.26984127000000002</v>
      </c>
      <c r="K12" s="1201">
        <v>0.70037660999999996</v>
      </c>
      <c r="L12" s="1202">
        <v>60</v>
      </c>
      <c r="M12" s="1200">
        <v>6.6666699999999995E-2</v>
      </c>
      <c r="N12" s="1201">
        <v>0.31172929999999999</v>
      </c>
      <c r="O12" s="1202">
        <v>50</v>
      </c>
      <c r="P12" s="1200">
        <v>0.18</v>
      </c>
      <c r="Q12" s="1203">
        <v>0.8002551</v>
      </c>
      <c r="R12" s="90"/>
    </row>
    <row r="13" spans="1:32" s="15" customFormat="1" ht="15" customHeight="1">
      <c r="A13" s="5091"/>
      <c r="B13" s="1187" t="s">
        <v>79</v>
      </c>
      <c r="C13" s="1204">
        <v>170</v>
      </c>
      <c r="D13" s="1205">
        <v>1.047059</v>
      </c>
      <c r="E13" s="1201">
        <v>1.984591</v>
      </c>
      <c r="F13" s="1206">
        <v>14</v>
      </c>
      <c r="G13" s="1205">
        <v>0.42857139999999999</v>
      </c>
      <c r="H13" s="1201">
        <v>0.75592890000000001</v>
      </c>
      <c r="I13" s="1206">
        <v>55</v>
      </c>
      <c r="J13" s="1205">
        <v>1.0181819999999999</v>
      </c>
      <c r="K13" s="1201">
        <v>2.0592239999999999</v>
      </c>
      <c r="L13" s="1206">
        <v>52</v>
      </c>
      <c r="M13" s="1205">
        <v>0.76923079999999999</v>
      </c>
      <c r="N13" s="1201">
        <v>1.380755</v>
      </c>
      <c r="O13" s="1206">
        <v>49</v>
      </c>
      <c r="P13" s="1205">
        <v>1.5510200000000001</v>
      </c>
      <c r="Q13" s="1203">
        <v>2.5418270000000001</v>
      </c>
      <c r="R13" s="90"/>
    </row>
    <row r="14" spans="1:32" s="15" customFormat="1" ht="15" customHeight="1">
      <c r="A14" s="5091"/>
      <c r="B14" s="1187" t="s">
        <v>432</v>
      </c>
      <c r="C14" s="1204">
        <v>113</v>
      </c>
      <c r="D14" s="1205">
        <v>3.2389380000000001</v>
      </c>
      <c r="E14" s="1201">
        <v>3.8690030000000002</v>
      </c>
      <c r="F14" s="1206">
        <v>14</v>
      </c>
      <c r="G14" s="1205">
        <v>4.4285709999999998</v>
      </c>
      <c r="H14" s="1201">
        <v>5.3595969999999999</v>
      </c>
      <c r="I14" s="1206">
        <v>42</v>
      </c>
      <c r="J14" s="1205">
        <v>2.9523809999999999</v>
      </c>
      <c r="K14" s="1201">
        <v>3.5746560000000001</v>
      </c>
      <c r="L14" s="1206">
        <v>24</v>
      </c>
      <c r="M14" s="1205">
        <v>1.7916669999999999</v>
      </c>
      <c r="N14" s="1201">
        <v>2.8281070000000001</v>
      </c>
      <c r="O14" s="1206">
        <v>33</v>
      </c>
      <c r="P14" s="1205">
        <v>4.1515149999999998</v>
      </c>
      <c r="Q14" s="1203">
        <v>3.9300220000000001</v>
      </c>
      <c r="R14" s="90"/>
    </row>
    <row r="15" spans="1:32" s="15" customFormat="1" ht="15" customHeight="1">
      <c r="A15" s="5091"/>
      <c r="B15" s="1187" t="s">
        <v>433</v>
      </c>
      <c r="C15" s="1204">
        <v>89</v>
      </c>
      <c r="D15" s="1205">
        <v>5.876404</v>
      </c>
      <c r="E15" s="1201">
        <v>4.8237579999999998</v>
      </c>
      <c r="F15" s="1206">
        <v>13</v>
      </c>
      <c r="G15" s="1205">
        <v>6.6153849999999998</v>
      </c>
      <c r="H15" s="1201">
        <v>4.8740550000000002</v>
      </c>
      <c r="I15" s="1206">
        <v>35</v>
      </c>
      <c r="J15" s="1205">
        <v>5.1142859999999999</v>
      </c>
      <c r="K15" s="1201">
        <v>4.4442389999999996</v>
      </c>
      <c r="L15" s="1206">
        <v>26</v>
      </c>
      <c r="M15" s="1205">
        <v>6.5769229999999999</v>
      </c>
      <c r="N15" s="1201">
        <v>5.2624940000000002</v>
      </c>
      <c r="O15" s="1206">
        <v>15</v>
      </c>
      <c r="P15" s="1205">
        <v>5.8</v>
      </c>
      <c r="Q15" s="1203">
        <v>5.0596439999999996</v>
      </c>
      <c r="R15" s="90"/>
    </row>
    <row r="16" spans="1:32" s="15" customFormat="1" ht="15" customHeight="1">
      <c r="A16" s="5091"/>
      <c r="B16" s="511" t="s">
        <v>434</v>
      </c>
      <c r="C16" s="1207">
        <v>122</v>
      </c>
      <c r="D16" s="1208">
        <v>8.5491799999999998</v>
      </c>
      <c r="E16" s="1209">
        <v>4.9058950000000001</v>
      </c>
      <c r="F16" s="1210">
        <v>22</v>
      </c>
      <c r="G16" s="1208">
        <v>7.3181820000000002</v>
      </c>
      <c r="H16" s="1209">
        <v>4.7548110000000001</v>
      </c>
      <c r="I16" s="1210">
        <v>42</v>
      </c>
      <c r="J16" s="1208">
        <v>7.5714290000000002</v>
      </c>
      <c r="K16" s="1209">
        <v>5.3835470000000001</v>
      </c>
      <c r="L16" s="1210">
        <v>21</v>
      </c>
      <c r="M16" s="1208">
        <v>10.04762</v>
      </c>
      <c r="N16" s="1209">
        <v>3.4128609999999999</v>
      </c>
      <c r="O16" s="1210">
        <v>37</v>
      </c>
      <c r="P16" s="1208">
        <v>9.5405409999999993</v>
      </c>
      <c r="Q16" s="1211">
        <v>4.8853220000000004</v>
      </c>
      <c r="R16" s="90"/>
    </row>
    <row r="17" spans="1:18" s="15" customFormat="1" ht="15" customHeight="1">
      <c r="A17" s="5091"/>
      <c r="B17" s="1187" t="s">
        <v>435</v>
      </c>
      <c r="C17" s="1204">
        <v>193</v>
      </c>
      <c r="D17" s="1205">
        <v>10.704660000000001</v>
      </c>
      <c r="E17" s="1201">
        <v>5.7455439999999998</v>
      </c>
      <c r="F17" s="1206">
        <v>34</v>
      </c>
      <c r="G17" s="1205">
        <v>10.97059</v>
      </c>
      <c r="H17" s="1201">
        <v>5.3341969999999996</v>
      </c>
      <c r="I17" s="1206">
        <v>69</v>
      </c>
      <c r="J17" s="1205">
        <v>10.65217</v>
      </c>
      <c r="K17" s="1201">
        <v>5.920617</v>
      </c>
      <c r="L17" s="1206">
        <v>39</v>
      </c>
      <c r="M17" s="1205">
        <v>9.8461540000000003</v>
      </c>
      <c r="N17" s="1201">
        <v>5.7194890000000003</v>
      </c>
      <c r="O17" s="1206">
        <v>51</v>
      </c>
      <c r="P17" s="1205">
        <v>11.254899999999999</v>
      </c>
      <c r="Q17" s="1203">
        <v>5.8748379999999996</v>
      </c>
      <c r="R17" s="90"/>
    </row>
    <row r="18" spans="1:18" s="15" customFormat="1" ht="15" customHeight="1">
      <c r="A18" s="5091"/>
      <c r="B18" s="1187" t="s">
        <v>436</v>
      </c>
      <c r="C18" s="1204">
        <v>271</v>
      </c>
      <c r="D18" s="1205">
        <v>11.94834</v>
      </c>
      <c r="E18" s="1201">
        <v>5.502618</v>
      </c>
      <c r="F18" s="1206">
        <v>51</v>
      </c>
      <c r="G18" s="1205">
        <v>11.84314</v>
      </c>
      <c r="H18" s="1201">
        <v>5.5077129999999999</v>
      </c>
      <c r="I18" s="1206">
        <v>99</v>
      </c>
      <c r="J18" s="1205">
        <v>12.34343</v>
      </c>
      <c r="K18" s="1201">
        <v>5.3436240000000002</v>
      </c>
      <c r="L18" s="1206">
        <v>71</v>
      </c>
      <c r="M18" s="1205">
        <v>11.92958</v>
      </c>
      <c r="N18" s="1201">
        <v>5.6526199999999998</v>
      </c>
      <c r="O18" s="1206">
        <v>50</v>
      </c>
      <c r="P18" s="1205">
        <v>11.3</v>
      </c>
      <c r="Q18" s="1203">
        <v>5.6901270000000004</v>
      </c>
      <c r="R18" s="90"/>
    </row>
    <row r="19" spans="1:18" s="15" customFormat="1" ht="15" customHeight="1">
      <c r="A19" s="5091"/>
      <c r="B19" s="1187" t="s">
        <v>437</v>
      </c>
      <c r="C19" s="1204">
        <v>227</v>
      </c>
      <c r="D19" s="1205">
        <v>12.6652</v>
      </c>
      <c r="E19" s="1201">
        <v>5.7424650000000002</v>
      </c>
      <c r="F19" s="1206">
        <v>25</v>
      </c>
      <c r="G19" s="1205">
        <v>12.8</v>
      </c>
      <c r="H19" s="1201">
        <v>5.3072280000000003</v>
      </c>
      <c r="I19" s="1206">
        <v>89</v>
      </c>
      <c r="J19" s="1205">
        <v>12.573029999999999</v>
      </c>
      <c r="K19" s="1201">
        <v>5.5306740000000003</v>
      </c>
      <c r="L19" s="1206">
        <v>60</v>
      </c>
      <c r="M19" s="1205">
        <v>11.83333</v>
      </c>
      <c r="N19" s="1201">
        <v>5.7050879999999999</v>
      </c>
      <c r="O19" s="1206">
        <v>53</v>
      </c>
      <c r="P19" s="1205">
        <v>13.69811</v>
      </c>
      <c r="Q19" s="1203">
        <v>6.3019679999999996</v>
      </c>
      <c r="R19" s="90"/>
    </row>
    <row r="20" spans="1:18" s="15" customFormat="1" ht="15" customHeight="1">
      <c r="A20" s="5091"/>
      <c r="B20" s="1187" t="s">
        <v>438</v>
      </c>
      <c r="C20" s="1204">
        <v>210</v>
      </c>
      <c r="D20" s="1205">
        <v>15.161899999999999</v>
      </c>
      <c r="E20" s="1201">
        <v>5.5932700000000004</v>
      </c>
      <c r="F20" s="1206">
        <v>37</v>
      </c>
      <c r="G20" s="1205">
        <v>14.54054</v>
      </c>
      <c r="H20" s="1201">
        <v>5.1402260000000002</v>
      </c>
      <c r="I20" s="1206">
        <v>83</v>
      </c>
      <c r="J20" s="1205">
        <v>14.6988</v>
      </c>
      <c r="K20" s="1201">
        <v>5.8700039999999998</v>
      </c>
      <c r="L20" s="1206">
        <v>42</v>
      </c>
      <c r="M20" s="1205">
        <v>15.71429</v>
      </c>
      <c r="N20" s="1201">
        <v>5.3203959999999997</v>
      </c>
      <c r="O20" s="1206">
        <v>48</v>
      </c>
      <c r="P20" s="1205">
        <v>15.95833</v>
      </c>
      <c r="Q20" s="1203">
        <v>5.6979220000000002</v>
      </c>
      <c r="R20" s="90"/>
    </row>
    <row r="21" spans="1:18" s="15" customFormat="1" ht="15" customHeight="1">
      <c r="A21" s="5091"/>
      <c r="B21" s="511" t="s">
        <v>439</v>
      </c>
      <c r="C21" s="1207">
        <v>257</v>
      </c>
      <c r="D21" s="1208">
        <v>16.182880000000001</v>
      </c>
      <c r="E21" s="1209">
        <v>5.6604450000000002</v>
      </c>
      <c r="F21" s="1210">
        <v>36</v>
      </c>
      <c r="G21" s="1208">
        <v>15.72222</v>
      </c>
      <c r="H21" s="1209">
        <v>4.8083920000000004</v>
      </c>
      <c r="I21" s="1210">
        <v>95</v>
      </c>
      <c r="J21" s="1208">
        <v>15.515790000000001</v>
      </c>
      <c r="K21" s="1209">
        <v>6.0245300000000004</v>
      </c>
      <c r="L21" s="1210">
        <v>62</v>
      </c>
      <c r="M21" s="1208">
        <v>16.98387</v>
      </c>
      <c r="N21" s="1209">
        <v>6.2107570000000001</v>
      </c>
      <c r="O21" s="1210">
        <v>64</v>
      </c>
      <c r="P21" s="1208">
        <v>16.65625</v>
      </c>
      <c r="Q21" s="1211">
        <v>4.9190870000000002</v>
      </c>
      <c r="R21" s="90"/>
    </row>
    <row r="22" spans="1:18" s="15" customFormat="1" ht="15" customHeight="1">
      <c r="A22" s="5091"/>
      <c r="B22" s="1187" t="s">
        <v>440</v>
      </c>
      <c r="C22" s="1204">
        <v>286</v>
      </c>
      <c r="D22" s="1205">
        <v>17.506989999999998</v>
      </c>
      <c r="E22" s="1201">
        <v>5.684539</v>
      </c>
      <c r="F22" s="1206">
        <v>44</v>
      </c>
      <c r="G22" s="1205">
        <v>17.340910000000001</v>
      </c>
      <c r="H22" s="1201">
        <v>4.4195289999999998</v>
      </c>
      <c r="I22" s="1206">
        <v>106</v>
      </c>
      <c r="J22" s="1205">
        <v>16.78302</v>
      </c>
      <c r="K22" s="1201">
        <v>6.1381009999999998</v>
      </c>
      <c r="L22" s="1206">
        <v>51</v>
      </c>
      <c r="M22" s="1205">
        <v>18.058820000000001</v>
      </c>
      <c r="N22" s="1201">
        <v>5.6970580000000002</v>
      </c>
      <c r="O22" s="1206">
        <v>85</v>
      </c>
      <c r="P22" s="1205">
        <v>18.164709999999999</v>
      </c>
      <c r="Q22" s="1203">
        <v>5.6502150000000002</v>
      </c>
      <c r="R22" s="90"/>
    </row>
    <row r="23" spans="1:18" s="15" customFormat="1" ht="15" customHeight="1">
      <c r="A23" s="5091"/>
      <c r="B23" s="1187" t="s">
        <v>441</v>
      </c>
      <c r="C23" s="1204">
        <v>440</v>
      </c>
      <c r="D23" s="1205">
        <v>18.102270000000001</v>
      </c>
      <c r="E23" s="1201">
        <v>6.4948550000000003</v>
      </c>
      <c r="F23" s="1206">
        <v>69</v>
      </c>
      <c r="G23" s="1205">
        <v>18.115939999999998</v>
      </c>
      <c r="H23" s="1201">
        <v>6.1489739999999999</v>
      </c>
      <c r="I23" s="1206">
        <v>179</v>
      </c>
      <c r="J23" s="1205">
        <v>18.54749</v>
      </c>
      <c r="K23" s="1201">
        <v>6.1636610000000003</v>
      </c>
      <c r="L23" s="1206">
        <v>98</v>
      </c>
      <c r="M23" s="1205">
        <v>17.663270000000001</v>
      </c>
      <c r="N23" s="1201">
        <v>6.4247329999999998</v>
      </c>
      <c r="O23" s="1206">
        <v>94</v>
      </c>
      <c r="P23" s="1205">
        <v>17.70213</v>
      </c>
      <c r="Q23" s="1203">
        <v>7.4137760000000004</v>
      </c>
      <c r="R23" s="90"/>
    </row>
    <row r="24" spans="1:18" s="15" customFormat="1" ht="15" customHeight="1">
      <c r="A24" s="5091"/>
      <c r="B24" s="1187" t="s">
        <v>442</v>
      </c>
      <c r="C24" s="1204">
        <v>395</v>
      </c>
      <c r="D24" s="1205">
        <v>18.855699999999999</v>
      </c>
      <c r="E24" s="1201">
        <v>6.6188419999999999</v>
      </c>
      <c r="F24" s="1206">
        <v>58</v>
      </c>
      <c r="G24" s="1205">
        <v>19.37931</v>
      </c>
      <c r="H24" s="1201">
        <v>5.5845260000000003</v>
      </c>
      <c r="I24" s="1206">
        <v>151</v>
      </c>
      <c r="J24" s="1205">
        <v>18.19868</v>
      </c>
      <c r="K24" s="1201">
        <v>6.4591229999999999</v>
      </c>
      <c r="L24" s="1206">
        <v>104</v>
      </c>
      <c r="M24" s="1205">
        <v>18.990390000000001</v>
      </c>
      <c r="N24" s="1201">
        <v>7.5806279999999999</v>
      </c>
      <c r="O24" s="1206">
        <v>82</v>
      </c>
      <c r="P24" s="1205">
        <v>19.52439</v>
      </c>
      <c r="Q24" s="1203">
        <v>6.2720729999999998</v>
      </c>
      <c r="R24" s="90"/>
    </row>
    <row r="25" spans="1:18" s="15" customFormat="1" ht="15" customHeight="1">
      <c r="A25" s="5091"/>
      <c r="B25" s="1187" t="s">
        <v>443</v>
      </c>
      <c r="C25" s="1204">
        <v>444</v>
      </c>
      <c r="D25" s="1205">
        <v>21.099098999999999</v>
      </c>
      <c r="E25" s="1201">
        <v>6.4338340000000001</v>
      </c>
      <c r="F25" s="1206">
        <v>64</v>
      </c>
      <c r="G25" s="1205">
        <v>20.859380000000002</v>
      </c>
      <c r="H25" s="1201">
        <v>5.6198829999999997</v>
      </c>
      <c r="I25" s="1206">
        <v>162</v>
      </c>
      <c r="J25" s="1205">
        <v>20.709876999999999</v>
      </c>
      <c r="K25" s="1201">
        <v>6.1721494999999997</v>
      </c>
      <c r="L25" s="1206">
        <v>97</v>
      </c>
      <c r="M25" s="1205">
        <v>20.597940000000001</v>
      </c>
      <c r="N25" s="1201">
        <v>6.795617</v>
      </c>
      <c r="O25" s="1206">
        <v>121</v>
      </c>
      <c r="P25" s="1205">
        <v>22.148759999999999</v>
      </c>
      <c r="Q25" s="1203">
        <v>6.8284469999999997</v>
      </c>
      <c r="R25" s="90"/>
    </row>
    <row r="26" spans="1:18" s="15" customFormat="1" ht="15" customHeight="1">
      <c r="A26" s="5091"/>
      <c r="B26" s="511" t="s">
        <v>444</v>
      </c>
      <c r="C26" s="1207">
        <v>340</v>
      </c>
      <c r="D26" s="1208">
        <v>22.914709999999999</v>
      </c>
      <c r="E26" s="1209">
        <v>5.8386680000000002</v>
      </c>
      <c r="F26" s="1210">
        <v>51</v>
      </c>
      <c r="G26" s="1208">
        <v>22.33333</v>
      </c>
      <c r="H26" s="1209">
        <v>5.39506</v>
      </c>
      <c r="I26" s="1210">
        <v>130</v>
      </c>
      <c r="J26" s="1208">
        <v>22.930769999999999</v>
      </c>
      <c r="K26" s="1209">
        <v>5.7562749999999996</v>
      </c>
      <c r="L26" s="1210">
        <v>73</v>
      </c>
      <c r="M26" s="1208">
        <v>23.47945</v>
      </c>
      <c r="N26" s="1209">
        <v>5.7230280000000002</v>
      </c>
      <c r="O26" s="1210">
        <v>86</v>
      </c>
      <c r="P26" s="1208">
        <v>22.75581</v>
      </c>
      <c r="Q26" s="1211">
        <v>6.348573</v>
      </c>
      <c r="R26" s="90"/>
    </row>
    <row r="27" spans="1:18" s="15" customFormat="1" ht="15" customHeight="1">
      <c r="A27" s="5091"/>
      <c r="B27" s="1187" t="s">
        <v>445</v>
      </c>
      <c r="C27" s="1204">
        <v>225</v>
      </c>
      <c r="D27" s="1205">
        <v>24.22222</v>
      </c>
      <c r="E27" s="1201">
        <v>5.2512280000000002</v>
      </c>
      <c r="F27" s="1206">
        <v>29</v>
      </c>
      <c r="G27" s="1205">
        <v>24.137930000000001</v>
      </c>
      <c r="H27" s="1201">
        <v>4.1638250000000001</v>
      </c>
      <c r="I27" s="1206">
        <v>91</v>
      </c>
      <c r="J27" s="1205">
        <v>24.32967</v>
      </c>
      <c r="K27" s="1201">
        <v>5.0773020000000004</v>
      </c>
      <c r="L27" s="1206">
        <v>39</v>
      </c>
      <c r="M27" s="1205">
        <v>23.79487</v>
      </c>
      <c r="N27" s="1201">
        <v>5.6530360000000002</v>
      </c>
      <c r="O27" s="1206">
        <v>66</v>
      </c>
      <c r="P27" s="1205">
        <v>24.36364</v>
      </c>
      <c r="Q27" s="1203">
        <v>5.7476050000000001</v>
      </c>
      <c r="R27" s="90"/>
    </row>
    <row r="28" spans="1:18" s="15" customFormat="1" ht="15" customHeight="1" thickBot="1">
      <c r="A28" s="5092"/>
      <c r="B28" s="1188" t="s">
        <v>624</v>
      </c>
      <c r="C28" s="1212">
        <v>106</v>
      </c>
      <c r="D28" s="1213">
        <v>26.547170000000001</v>
      </c>
      <c r="E28" s="1214">
        <v>2.9085489999999998</v>
      </c>
      <c r="F28" s="1215">
        <v>13</v>
      </c>
      <c r="G28" s="1213">
        <v>25.153849999999998</v>
      </c>
      <c r="H28" s="1214">
        <v>3.4118949999999999</v>
      </c>
      <c r="I28" s="1215">
        <v>38</v>
      </c>
      <c r="J28" s="1213">
        <v>26.157889999999998</v>
      </c>
      <c r="K28" s="1214">
        <v>3.8381180000000001</v>
      </c>
      <c r="L28" s="1215">
        <v>28</v>
      </c>
      <c r="M28" s="1213">
        <v>27</v>
      </c>
      <c r="N28" s="1214">
        <v>1.981395</v>
      </c>
      <c r="O28" s="1215">
        <v>27</v>
      </c>
      <c r="P28" s="1213">
        <v>27.296299999999999</v>
      </c>
      <c r="Q28" s="1216">
        <v>1.324759</v>
      </c>
      <c r="R28" s="90"/>
    </row>
    <row r="29" spans="1:18" s="15" customFormat="1" ht="29.25" customHeight="1">
      <c r="A29" s="5097" t="s">
        <v>85</v>
      </c>
      <c r="B29" s="1186" t="s">
        <v>12</v>
      </c>
      <c r="C29" s="1194">
        <v>1728</v>
      </c>
      <c r="D29" s="1195">
        <v>14.72512</v>
      </c>
      <c r="E29" s="1217">
        <v>9.2498749999999994</v>
      </c>
      <c r="F29" s="1197">
        <v>243</v>
      </c>
      <c r="G29" s="1195">
        <v>15.40329</v>
      </c>
      <c r="H29" s="1217">
        <v>8.8808640000000008</v>
      </c>
      <c r="I29" s="1197">
        <v>664</v>
      </c>
      <c r="J29" s="1195">
        <v>14.40964</v>
      </c>
      <c r="K29" s="1217">
        <v>9.2000209999999996</v>
      </c>
      <c r="L29" s="1197">
        <v>389</v>
      </c>
      <c r="M29" s="1195">
        <v>14.87147</v>
      </c>
      <c r="N29" s="1217">
        <v>9.4505730000000003</v>
      </c>
      <c r="O29" s="1197">
        <v>432</v>
      </c>
      <c r="P29" s="1195">
        <v>14.696759999999999</v>
      </c>
      <c r="Q29" s="1218">
        <v>9.3549830000000007</v>
      </c>
    </row>
    <row r="30" spans="1:18" s="15" customFormat="1" ht="15" customHeight="1">
      <c r="A30" s="5091"/>
      <c r="B30" s="1187" t="s">
        <v>83</v>
      </c>
      <c r="C30" s="1199">
        <v>101</v>
      </c>
      <c r="D30" s="1200">
        <v>0.18811881</v>
      </c>
      <c r="E30" s="1201">
        <v>0.67398621999999997</v>
      </c>
      <c r="F30" s="1202">
        <v>16</v>
      </c>
      <c r="G30" s="1200">
        <v>6.25E-2</v>
      </c>
      <c r="H30" s="1201">
        <v>0.25</v>
      </c>
      <c r="I30" s="1202">
        <v>35</v>
      </c>
      <c r="J30" s="1200">
        <v>0.31428571</v>
      </c>
      <c r="K30" s="1201">
        <v>0.83212797999999999</v>
      </c>
      <c r="L30" s="1202">
        <v>26</v>
      </c>
      <c r="M30" s="1200">
        <v>7.6923099999999994E-2</v>
      </c>
      <c r="N30" s="1201">
        <v>0.39223229999999998</v>
      </c>
      <c r="O30" s="1202">
        <v>24</v>
      </c>
      <c r="P30" s="1200">
        <v>0.2083333</v>
      </c>
      <c r="Q30" s="1203">
        <v>0.83297089999999996</v>
      </c>
    </row>
    <row r="31" spans="1:18" s="15" customFormat="1" ht="15" customHeight="1">
      <c r="A31" s="5091"/>
      <c r="B31" s="1187" t="s">
        <v>79</v>
      </c>
      <c r="C31" s="1204">
        <v>87</v>
      </c>
      <c r="D31" s="1205">
        <v>1.0919540000000001</v>
      </c>
      <c r="E31" s="1201">
        <v>1.840325</v>
      </c>
      <c r="F31" s="1206">
        <v>6</v>
      </c>
      <c r="G31" s="1205">
        <v>0.5</v>
      </c>
      <c r="H31" s="1201">
        <v>0.83665999999999996</v>
      </c>
      <c r="I31" s="1206">
        <v>32</v>
      </c>
      <c r="J31" s="1205">
        <v>1</v>
      </c>
      <c r="K31" s="1201">
        <v>1.813925</v>
      </c>
      <c r="L31" s="1206">
        <v>23</v>
      </c>
      <c r="M31" s="1205">
        <v>0.95652170000000003</v>
      </c>
      <c r="N31" s="1201">
        <v>1.637022</v>
      </c>
      <c r="O31" s="1206">
        <v>26</v>
      </c>
      <c r="P31" s="1205">
        <v>1.461538</v>
      </c>
      <c r="Q31" s="1203">
        <v>2.1950989999999999</v>
      </c>
    </row>
    <row r="32" spans="1:18" s="15" customFormat="1" ht="15" customHeight="1">
      <c r="A32" s="5091"/>
      <c r="B32" s="1187" t="s">
        <v>432</v>
      </c>
      <c r="C32" s="1204">
        <v>55</v>
      </c>
      <c r="D32" s="1205">
        <v>3.0909089999999999</v>
      </c>
      <c r="E32" s="1201">
        <v>3.565642</v>
      </c>
      <c r="F32" s="1206">
        <v>4</v>
      </c>
      <c r="G32" s="1205">
        <v>9</v>
      </c>
      <c r="H32" s="1201">
        <v>5.9441850000000001</v>
      </c>
      <c r="I32" s="1206">
        <v>24</v>
      </c>
      <c r="J32" s="1205">
        <v>2.5416669999999999</v>
      </c>
      <c r="K32" s="1201">
        <v>2.6536140000000001</v>
      </c>
      <c r="L32" s="1206">
        <v>11</v>
      </c>
      <c r="M32" s="1205">
        <v>1.3636360000000001</v>
      </c>
      <c r="N32" s="1201">
        <v>1.68954</v>
      </c>
      <c r="O32" s="1206">
        <v>16</v>
      </c>
      <c r="P32" s="1205">
        <v>3.625</v>
      </c>
      <c r="Q32" s="1203">
        <v>3.7036020000000001</v>
      </c>
    </row>
    <row r="33" spans="1:18" s="15" customFormat="1" ht="15" customHeight="1">
      <c r="A33" s="5091"/>
      <c r="B33" s="1187" t="s">
        <v>433</v>
      </c>
      <c r="C33" s="1204">
        <v>32</v>
      </c>
      <c r="D33" s="1205">
        <v>5.75</v>
      </c>
      <c r="E33" s="1201">
        <v>4.7246779999999999</v>
      </c>
      <c r="F33" s="1206">
        <v>6</v>
      </c>
      <c r="G33" s="1205">
        <v>8.5</v>
      </c>
      <c r="H33" s="1201">
        <v>6.0909769999999996</v>
      </c>
      <c r="I33" s="1206">
        <v>13</v>
      </c>
      <c r="J33" s="1205">
        <v>3.769231</v>
      </c>
      <c r="K33" s="1201">
        <v>3.2185359999999998</v>
      </c>
      <c r="L33" s="1206">
        <v>7</v>
      </c>
      <c r="M33" s="1205">
        <v>7.4285709999999998</v>
      </c>
      <c r="N33" s="1201">
        <v>5.1269590000000003</v>
      </c>
      <c r="O33" s="1206">
        <v>6</v>
      </c>
      <c r="P33" s="1205">
        <v>5.3333329999999997</v>
      </c>
      <c r="Q33" s="1203">
        <v>4.6332139999999997</v>
      </c>
    </row>
    <row r="34" spans="1:18" s="15" customFormat="1" ht="15" customHeight="1">
      <c r="A34" s="5091"/>
      <c r="B34" s="511" t="s">
        <v>434</v>
      </c>
      <c r="C34" s="1207">
        <v>45</v>
      </c>
      <c r="D34" s="1208">
        <v>7.5777780000000003</v>
      </c>
      <c r="E34" s="1209">
        <v>5.4501410000000003</v>
      </c>
      <c r="F34" s="1210">
        <v>7</v>
      </c>
      <c r="G34" s="1208">
        <v>3.4285709999999998</v>
      </c>
      <c r="H34" s="1209">
        <v>3.8668309999999999</v>
      </c>
      <c r="I34" s="1210">
        <v>13</v>
      </c>
      <c r="J34" s="1208">
        <v>5.8461540000000003</v>
      </c>
      <c r="K34" s="1209">
        <v>4.9471559999999997</v>
      </c>
      <c r="L34" s="1210">
        <v>10</v>
      </c>
      <c r="M34" s="1208">
        <v>10.9</v>
      </c>
      <c r="N34" s="1209">
        <v>4.6773689999999997</v>
      </c>
      <c r="O34" s="1210">
        <v>15</v>
      </c>
      <c r="P34" s="1208">
        <v>8.8000000000000007</v>
      </c>
      <c r="Q34" s="1211">
        <v>5.5703300000000002</v>
      </c>
      <c r="R34" s="90"/>
    </row>
    <row r="35" spans="1:18" s="15" customFormat="1" ht="15" customHeight="1">
      <c r="A35" s="5091"/>
      <c r="B35" s="1187" t="s">
        <v>435</v>
      </c>
      <c r="C35" s="1204">
        <v>73</v>
      </c>
      <c r="D35" s="1205">
        <v>9.4657540000000004</v>
      </c>
      <c r="E35" s="1201">
        <v>5.7083810000000001</v>
      </c>
      <c r="F35" s="1206">
        <v>12</v>
      </c>
      <c r="G35" s="1205">
        <v>8.8333329999999997</v>
      </c>
      <c r="H35" s="1201">
        <v>4.9144189999999996</v>
      </c>
      <c r="I35" s="1206">
        <v>28</v>
      </c>
      <c r="J35" s="1205">
        <v>8.7142859999999995</v>
      </c>
      <c r="K35" s="1201">
        <v>6.0727510000000002</v>
      </c>
      <c r="L35" s="1206">
        <v>13</v>
      </c>
      <c r="M35" s="1205">
        <v>8.2307690000000004</v>
      </c>
      <c r="N35" s="1201">
        <v>5.2146239999999997</v>
      </c>
      <c r="O35" s="1206">
        <v>20</v>
      </c>
      <c r="P35" s="1205">
        <v>11.7</v>
      </c>
      <c r="Q35" s="1203">
        <v>5.7041069999999996</v>
      </c>
      <c r="R35" s="90"/>
    </row>
    <row r="36" spans="1:18" s="15" customFormat="1" ht="15" customHeight="1">
      <c r="A36" s="5091"/>
      <c r="B36" s="1187" t="s">
        <v>436</v>
      </c>
      <c r="C36" s="1204">
        <v>104</v>
      </c>
      <c r="D36" s="1205">
        <v>10.65385</v>
      </c>
      <c r="E36" s="1201">
        <v>5.6341010000000002</v>
      </c>
      <c r="F36" s="1206">
        <v>18</v>
      </c>
      <c r="G36" s="1205">
        <v>9.6111109999999993</v>
      </c>
      <c r="H36" s="1201">
        <v>5.8121460000000003</v>
      </c>
      <c r="I36" s="1206">
        <v>38</v>
      </c>
      <c r="J36" s="1205">
        <v>10.97368</v>
      </c>
      <c r="K36" s="1201">
        <v>5.8747600000000002</v>
      </c>
      <c r="L36" s="1206">
        <v>25</v>
      </c>
      <c r="M36" s="1205">
        <v>11.04</v>
      </c>
      <c r="N36" s="1201">
        <v>5.4427320000000003</v>
      </c>
      <c r="O36" s="1206">
        <v>23</v>
      </c>
      <c r="P36" s="1205">
        <v>10.521739999999999</v>
      </c>
      <c r="Q36" s="1203">
        <v>5.5585279999999999</v>
      </c>
      <c r="R36" s="90"/>
    </row>
    <row r="37" spans="1:18" s="15" customFormat="1" ht="15" customHeight="1">
      <c r="A37" s="5091"/>
      <c r="B37" s="1187" t="s">
        <v>437</v>
      </c>
      <c r="C37" s="1204">
        <v>81</v>
      </c>
      <c r="D37" s="1205">
        <v>11.7037</v>
      </c>
      <c r="E37" s="1201">
        <v>6.6679170000000001</v>
      </c>
      <c r="F37" s="1206">
        <v>5</v>
      </c>
      <c r="G37" s="1205">
        <v>14.6</v>
      </c>
      <c r="H37" s="1201">
        <v>7.765307</v>
      </c>
      <c r="I37" s="1206">
        <v>33</v>
      </c>
      <c r="J37" s="1205">
        <v>10.9697</v>
      </c>
      <c r="K37" s="1201">
        <v>6.1465680000000003</v>
      </c>
      <c r="L37" s="1206">
        <v>21</v>
      </c>
      <c r="M37" s="1205">
        <v>10.571429999999999</v>
      </c>
      <c r="N37" s="1201">
        <v>6.9034149999999999</v>
      </c>
      <c r="O37" s="1206">
        <v>22</v>
      </c>
      <c r="P37" s="1205">
        <v>13.227270000000001</v>
      </c>
      <c r="Q37" s="1203">
        <v>6.9551749999999997</v>
      </c>
      <c r="R37" s="90"/>
    </row>
    <row r="38" spans="1:18" s="15" customFormat="1" ht="15" customHeight="1">
      <c r="A38" s="5091"/>
      <c r="B38" s="1187" t="s">
        <v>438</v>
      </c>
      <c r="C38" s="1204">
        <v>76</v>
      </c>
      <c r="D38" s="1205">
        <v>13.921049999999999</v>
      </c>
      <c r="E38" s="1201">
        <v>5.7706460000000002</v>
      </c>
      <c r="F38" s="1206">
        <v>12</v>
      </c>
      <c r="G38" s="1205">
        <v>13.75</v>
      </c>
      <c r="H38" s="1201">
        <v>5.2936500000000004</v>
      </c>
      <c r="I38" s="1206">
        <v>31</v>
      </c>
      <c r="J38" s="1205">
        <v>12.48387</v>
      </c>
      <c r="K38" s="1201">
        <v>5.6265499999999999</v>
      </c>
      <c r="L38" s="1206">
        <v>16</v>
      </c>
      <c r="M38" s="1205">
        <v>17.1875</v>
      </c>
      <c r="N38" s="1201">
        <v>3.5631210000000002</v>
      </c>
      <c r="O38" s="1206">
        <v>17</v>
      </c>
      <c r="P38" s="1205">
        <v>13.588229999999999</v>
      </c>
      <c r="Q38" s="1203">
        <v>7.1244199999999998</v>
      </c>
      <c r="R38" s="90"/>
    </row>
    <row r="39" spans="1:18" s="15" customFormat="1" ht="15" customHeight="1">
      <c r="A39" s="5091"/>
      <c r="B39" s="511" t="s">
        <v>439</v>
      </c>
      <c r="C39" s="1207">
        <v>97</v>
      </c>
      <c r="D39" s="1208">
        <v>15.938140000000001</v>
      </c>
      <c r="E39" s="1209">
        <v>6.118303</v>
      </c>
      <c r="F39" s="1210">
        <v>11</v>
      </c>
      <c r="G39" s="1208">
        <v>15.545450000000001</v>
      </c>
      <c r="H39" s="1209">
        <v>3.045115</v>
      </c>
      <c r="I39" s="1210">
        <v>39</v>
      </c>
      <c r="J39" s="1208">
        <v>15.076919999999999</v>
      </c>
      <c r="K39" s="1209">
        <v>6.8801189999999997</v>
      </c>
      <c r="L39" s="1210">
        <v>22</v>
      </c>
      <c r="M39" s="1208">
        <v>17.818180000000002</v>
      </c>
      <c r="N39" s="1209">
        <v>6.9804919999999999</v>
      </c>
      <c r="O39" s="1210">
        <v>25</v>
      </c>
      <c r="P39" s="1208">
        <v>15.8</v>
      </c>
      <c r="Q39" s="1211">
        <v>4.8733969999999998</v>
      </c>
      <c r="R39" s="90"/>
    </row>
    <row r="40" spans="1:18" s="15" customFormat="1" ht="15" customHeight="1">
      <c r="A40" s="5091"/>
      <c r="B40" s="1187" t="s">
        <v>440</v>
      </c>
      <c r="C40" s="1204">
        <v>116</v>
      </c>
      <c r="D40" s="1205">
        <v>16.44828</v>
      </c>
      <c r="E40" s="1201">
        <v>5.8804679999999996</v>
      </c>
      <c r="F40" s="1206">
        <v>17</v>
      </c>
      <c r="G40" s="1205">
        <v>17.470590000000001</v>
      </c>
      <c r="H40" s="1201">
        <v>4.4175449999999996</v>
      </c>
      <c r="I40" s="1206">
        <v>42</v>
      </c>
      <c r="J40" s="1205">
        <v>15</v>
      </c>
      <c r="K40" s="1201">
        <v>6.5070319999999997</v>
      </c>
      <c r="L40" s="1206">
        <v>20</v>
      </c>
      <c r="M40" s="1205">
        <v>18.25</v>
      </c>
      <c r="N40" s="1201">
        <v>3.837145</v>
      </c>
      <c r="O40" s="1206">
        <v>37</v>
      </c>
      <c r="P40" s="1205">
        <v>16.64865</v>
      </c>
      <c r="Q40" s="1203">
        <v>6.4040619999999997</v>
      </c>
      <c r="R40" s="90"/>
    </row>
    <row r="41" spans="1:18" s="15" customFormat="1" ht="15" customHeight="1">
      <c r="A41" s="5091"/>
      <c r="B41" s="1187" t="s">
        <v>441</v>
      </c>
      <c r="C41" s="1204">
        <v>187</v>
      </c>
      <c r="D41" s="1205">
        <v>16.411760000000001</v>
      </c>
      <c r="E41" s="1201">
        <v>7.168215</v>
      </c>
      <c r="F41" s="1206">
        <v>31</v>
      </c>
      <c r="G41" s="1205">
        <v>16.709679999999999</v>
      </c>
      <c r="H41" s="1201">
        <v>6.8517320000000002</v>
      </c>
      <c r="I41" s="1206">
        <v>78</v>
      </c>
      <c r="J41" s="1205">
        <v>17.23077</v>
      </c>
      <c r="K41" s="1201">
        <v>7.1221680000000003</v>
      </c>
      <c r="L41" s="1206">
        <v>40</v>
      </c>
      <c r="M41" s="1205">
        <v>15.775</v>
      </c>
      <c r="N41" s="1201">
        <v>6.6273999999999997</v>
      </c>
      <c r="O41" s="1206">
        <v>38</v>
      </c>
      <c r="P41" s="1205">
        <v>15.1579</v>
      </c>
      <c r="Q41" s="1203">
        <v>8.0522829999999992</v>
      </c>
      <c r="R41" s="90"/>
    </row>
    <row r="42" spans="1:18" s="15" customFormat="1" ht="15" customHeight="1">
      <c r="A42" s="5091"/>
      <c r="B42" s="1187" t="s">
        <v>442</v>
      </c>
      <c r="C42" s="1204">
        <v>167</v>
      </c>
      <c r="D42" s="1205">
        <v>17.850300000000001</v>
      </c>
      <c r="E42" s="1201">
        <v>7.1444890000000001</v>
      </c>
      <c r="F42" s="1206">
        <v>22</v>
      </c>
      <c r="G42" s="1205">
        <v>17.954550000000001</v>
      </c>
      <c r="H42" s="1201">
        <v>7.0405449999999998</v>
      </c>
      <c r="I42" s="1206">
        <v>64</v>
      </c>
      <c r="J42" s="1205">
        <v>17.5</v>
      </c>
      <c r="K42" s="1201">
        <v>6.6999170000000001</v>
      </c>
      <c r="L42" s="1206">
        <v>46</v>
      </c>
      <c r="M42" s="1205">
        <v>18.56522</v>
      </c>
      <c r="N42" s="1201">
        <v>8.1640189999999997</v>
      </c>
      <c r="O42" s="1206">
        <v>35</v>
      </c>
      <c r="P42" s="1205">
        <v>17.485710000000001</v>
      </c>
      <c r="Q42" s="1203">
        <v>6.7926060000000001</v>
      </c>
      <c r="R42" s="90"/>
    </row>
    <row r="43" spans="1:18" s="15" customFormat="1" ht="15" customHeight="1">
      <c r="A43" s="5091"/>
      <c r="B43" s="1187" t="s">
        <v>443</v>
      </c>
      <c r="C43" s="1204">
        <v>202</v>
      </c>
      <c r="D43" s="1205">
        <v>20.293530000000001</v>
      </c>
      <c r="E43" s="1201">
        <v>7.1237919999999999</v>
      </c>
      <c r="F43" s="1206">
        <v>27</v>
      </c>
      <c r="G43" s="1205">
        <v>19.814820000000001</v>
      </c>
      <c r="H43" s="1201">
        <v>6.4273280000000002</v>
      </c>
      <c r="I43" s="1206">
        <v>77</v>
      </c>
      <c r="J43" s="1205">
        <v>19.584416000000001</v>
      </c>
      <c r="K43" s="1201">
        <v>6.8505678999999997</v>
      </c>
      <c r="L43" s="1206">
        <v>49</v>
      </c>
      <c r="M43" s="1205">
        <v>20.469390000000001</v>
      </c>
      <c r="N43" s="1201">
        <v>7.0418450000000004</v>
      </c>
      <c r="O43" s="1206">
        <v>49</v>
      </c>
      <c r="P43" s="1205">
        <v>21.408159999999999</v>
      </c>
      <c r="Q43" s="1203">
        <v>7.9580109999999999</v>
      </c>
      <c r="R43" s="90"/>
    </row>
    <row r="44" spans="1:18" s="15" customFormat="1" ht="15" customHeight="1">
      <c r="A44" s="5091"/>
      <c r="B44" s="511" t="s">
        <v>444</v>
      </c>
      <c r="C44" s="1207">
        <v>163</v>
      </c>
      <c r="D44" s="1208">
        <v>23.14724</v>
      </c>
      <c r="E44" s="1209">
        <v>5.6962549999999998</v>
      </c>
      <c r="F44" s="1210">
        <v>27</v>
      </c>
      <c r="G44" s="1208">
        <v>23.925930000000001</v>
      </c>
      <c r="H44" s="1209">
        <v>4.6486219999999996</v>
      </c>
      <c r="I44" s="1210">
        <v>62</v>
      </c>
      <c r="J44" s="1208">
        <v>23.01613</v>
      </c>
      <c r="K44" s="1209">
        <v>5.727392</v>
      </c>
      <c r="L44" s="1210">
        <v>36</v>
      </c>
      <c r="M44" s="1208">
        <v>24.05556</v>
      </c>
      <c r="N44" s="1209">
        <v>5.3288669999999998</v>
      </c>
      <c r="O44" s="1210">
        <v>38</v>
      </c>
      <c r="P44" s="1208">
        <v>21.947369999999999</v>
      </c>
      <c r="Q44" s="1211">
        <v>6.5716320000000001</v>
      </c>
      <c r="R44" s="90"/>
    </row>
    <row r="45" spans="1:18" s="15" customFormat="1" ht="15" customHeight="1">
      <c r="A45" s="5091"/>
      <c r="B45" s="1187" t="s">
        <v>445</v>
      </c>
      <c r="C45" s="1204">
        <v>103</v>
      </c>
      <c r="D45" s="1205">
        <v>23.796119999999998</v>
      </c>
      <c r="E45" s="1201">
        <v>5.7554049999999997</v>
      </c>
      <c r="F45" s="1206">
        <v>16</v>
      </c>
      <c r="G45" s="1205">
        <v>24.75</v>
      </c>
      <c r="H45" s="1201">
        <v>4.266146</v>
      </c>
      <c r="I45" s="1206">
        <v>38</v>
      </c>
      <c r="J45" s="1205">
        <v>23.473680000000002</v>
      </c>
      <c r="K45" s="1201">
        <v>6.3532789999999997</v>
      </c>
      <c r="L45" s="1206">
        <v>16</v>
      </c>
      <c r="M45" s="1205">
        <v>23.625</v>
      </c>
      <c r="N45" s="1201">
        <v>5.548273</v>
      </c>
      <c r="O45" s="1206">
        <v>33</v>
      </c>
      <c r="P45" s="1205">
        <v>23.787880000000001</v>
      </c>
      <c r="Q45" s="1203">
        <v>5.946415</v>
      </c>
      <c r="R45" s="90"/>
    </row>
    <row r="46" spans="1:18" s="15" customFormat="1" ht="15" customHeight="1">
      <c r="A46" s="5098"/>
      <c r="B46" s="511" t="s">
        <v>84</v>
      </c>
      <c r="C46" s="1207">
        <v>39</v>
      </c>
      <c r="D46" s="1208">
        <v>25.846150000000002</v>
      </c>
      <c r="E46" s="1209">
        <v>3.8834230000000001</v>
      </c>
      <c r="F46" s="1210">
        <v>6</v>
      </c>
      <c r="G46" s="1208">
        <v>25.5</v>
      </c>
      <c r="H46" s="1209">
        <v>3.8340580000000002</v>
      </c>
      <c r="I46" s="1210">
        <v>17</v>
      </c>
      <c r="J46" s="1208">
        <v>24.705880000000001</v>
      </c>
      <c r="K46" s="1209">
        <v>5.1933220000000002</v>
      </c>
      <c r="L46" s="1210">
        <v>8</v>
      </c>
      <c r="M46" s="1208">
        <v>27</v>
      </c>
      <c r="N46" s="1209">
        <v>1.1952290000000001</v>
      </c>
      <c r="O46" s="1210">
        <v>8</v>
      </c>
      <c r="P46" s="1208">
        <v>27.375</v>
      </c>
      <c r="Q46" s="1211">
        <v>0.91612539999999998</v>
      </c>
      <c r="R46" s="90"/>
    </row>
    <row r="47" spans="1:18" s="15" customFormat="1" ht="30.75" customHeight="1">
      <c r="A47" s="5090" t="s">
        <v>86</v>
      </c>
      <c r="B47" s="1189" t="s">
        <v>12</v>
      </c>
      <c r="C47" s="1219">
        <v>2370</v>
      </c>
      <c r="D47" s="1220">
        <v>16.062449999999998</v>
      </c>
      <c r="E47" s="1209">
        <v>8.5572769999999991</v>
      </c>
      <c r="F47" s="1221">
        <v>368</v>
      </c>
      <c r="G47" s="1222">
        <v>15.269019999999999</v>
      </c>
      <c r="H47" s="1223">
        <v>7.9027409999999998</v>
      </c>
      <c r="I47" s="1221">
        <v>865</v>
      </c>
      <c r="J47" s="1222">
        <v>16.516760000000001</v>
      </c>
      <c r="K47" s="1223">
        <v>8.1738920000000004</v>
      </c>
      <c r="L47" s="1221">
        <v>558</v>
      </c>
      <c r="M47" s="1222">
        <v>14.98387</v>
      </c>
      <c r="N47" s="1223">
        <v>9.1190859999999994</v>
      </c>
      <c r="O47" s="1221">
        <v>579</v>
      </c>
      <c r="P47" s="1222">
        <v>16.92746</v>
      </c>
      <c r="Q47" s="1224">
        <v>8.8251910000000002</v>
      </c>
      <c r="R47" s="90"/>
    </row>
    <row r="48" spans="1:18" s="15" customFormat="1" ht="15" customHeight="1">
      <c r="A48" s="5091"/>
      <c r="B48" s="1187" t="s">
        <v>83</v>
      </c>
      <c r="C48" s="1199">
        <v>109</v>
      </c>
      <c r="D48" s="1200">
        <v>0.17431189999999999</v>
      </c>
      <c r="E48" s="1201">
        <v>0.57484360000000001</v>
      </c>
      <c r="F48" s="1202">
        <v>21</v>
      </c>
      <c r="G48" s="1200">
        <v>0.3333333</v>
      </c>
      <c r="H48" s="1201">
        <v>0.73029670000000002</v>
      </c>
      <c r="I48" s="1202">
        <v>28</v>
      </c>
      <c r="J48" s="1200">
        <v>0.2142857</v>
      </c>
      <c r="K48" s="1201">
        <v>0.49867549999999999</v>
      </c>
      <c r="L48" s="1202">
        <v>34</v>
      </c>
      <c r="M48" s="1200">
        <v>5.8823500000000001E-2</v>
      </c>
      <c r="N48" s="1201">
        <v>0.23883260000000001</v>
      </c>
      <c r="O48" s="1202">
        <v>26</v>
      </c>
      <c r="P48" s="1200">
        <v>0.15384619999999999</v>
      </c>
      <c r="Q48" s="1203">
        <v>0.78446450000000001</v>
      </c>
      <c r="R48" s="90"/>
    </row>
    <row r="49" spans="1:18" s="15" customFormat="1" ht="15" customHeight="1">
      <c r="A49" s="5091"/>
      <c r="B49" s="1187" t="s">
        <v>79</v>
      </c>
      <c r="C49" s="1204">
        <v>83</v>
      </c>
      <c r="D49" s="1205">
        <v>1</v>
      </c>
      <c r="E49" s="1201">
        <v>2.1356440000000001</v>
      </c>
      <c r="F49" s="1206">
        <v>8</v>
      </c>
      <c r="G49" s="1205">
        <v>0.375</v>
      </c>
      <c r="H49" s="1201">
        <v>0.74402380000000001</v>
      </c>
      <c r="I49" s="1206">
        <v>23</v>
      </c>
      <c r="J49" s="1205">
        <v>1.0434779999999999</v>
      </c>
      <c r="K49" s="1201">
        <v>2.4022389999999998</v>
      </c>
      <c r="L49" s="1206">
        <v>29</v>
      </c>
      <c r="M49" s="1205">
        <v>0.62068959999999995</v>
      </c>
      <c r="N49" s="1201">
        <v>1.1468529999999999</v>
      </c>
      <c r="O49" s="1206">
        <v>23</v>
      </c>
      <c r="P49" s="1205">
        <v>1.652174</v>
      </c>
      <c r="Q49" s="1203">
        <v>2.9327100000000002</v>
      </c>
      <c r="R49" s="90"/>
    </row>
    <row r="50" spans="1:18" s="15" customFormat="1" ht="15" customHeight="1">
      <c r="A50" s="5091"/>
      <c r="B50" s="1187" t="s">
        <v>432</v>
      </c>
      <c r="C50" s="1204">
        <v>58</v>
      </c>
      <c r="D50" s="1205">
        <v>3.3793099999999998</v>
      </c>
      <c r="E50" s="1201">
        <v>4.1626050000000001</v>
      </c>
      <c r="F50" s="1206">
        <v>10</v>
      </c>
      <c r="G50" s="1205">
        <v>2.6</v>
      </c>
      <c r="H50" s="1201">
        <v>4.087923</v>
      </c>
      <c r="I50" s="1206">
        <v>18</v>
      </c>
      <c r="J50" s="1205">
        <v>3.5</v>
      </c>
      <c r="K50" s="1201">
        <v>4.5536019999999997</v>
      </c>
      <c r="L50" s="1206">
        <v>13</v>
      </c>
      <c r="M50" s="1205">
        <v>2.1538460000000001</v>
      </c>
      <c r="N50" s="1201">
        <v>3.5554220000000001</v>
      </c>
      <c r="O50" s="1206">
        <v>17</v>
      </c>
      <c r="P50" s="1205">
        <v>4.6470589999999996</v>
      </c>
      <c r="Q50" s="1203">
        <v>4.1824209999999997</v>
      </c>
      <c r="R50" s="90"/>
    </row>
    <row r="51" spans="1:18" s="15" customFormat="1" ht="15" customHeight="1">
      <c r="A51" s="5091"/>
      <c r="B51" s="1187" t="s">
        <v>433</v>
      </c>
      <c r="C51" s="1204">
        <v>57</v>
      </c>
      <c r="D51" s="1205">
        <v>5.9473690000000001</v>
      </c>
      <c r="E51" s="1201">
        <v>4.9187000000000003</v>
      </c>
      <c r="F51" s="1206">
        <v>7</v>
      </c>
      <c r="G51" s="1205">
        <v>5</v>
      </c>
      <c r="H51" s="1201">
        <v>3.1622780000000001</v>
      </c>
      <c r="I51" s="1206">
        <v>22</v>
      </c>
      <c r="J51" s="1205">
        <v>5.9090910000000001</v>
      </c>
      <c r="K51" s="1201">
        <v>4.9271760000000002</v>
      </c>
      <c r="L51" s="1206">
        <v>19</v>
      </c>
      <c r="M51" s="1205">
        <v>6.2631579999999998</v>
      </c>
      <c r="N51" s="1201">
        <v>5.4144059999999996</v>
      </c>
      <c r="O51" s="1206">
        <v>9</v>
      </c>
      <c r="P51" s="1205">
        <v>6.1111110000000002</v>
      </c>
      <c r="Q51" s="1203">
        <v>5.5777340000000004</v>
      </c>
      <c r="R51" s="90"/>
    </row>
    <row r="52" spans="1:18" s="15" customFormat="1" ht="15" customHeight="1">
      <c r="A52" s="5091"/>
      <c r="B52" s="511" t="s">
        <v>434</v>
      </c>
      <c r="C52" s="1207">
        <v>77</v>
      </c>
      <c r="D52" s="1208">
        <v>9.1168829999999996</v>
      </c>
      <c r="E52" s="1209">
        <v>4.498462</v>
      </c>
      <c r="F52" s="1210">
        <v>15</v>
      </c>
      <c r="G52" s="1208">
        <v>9.1333330000000004</v>
      </c>
      <c r="H52" s="1209">
        <v>4.0508670000000002</v>
      </c>
      <c r="I52" s="1210">
        <v>29</v>
      </c>
      <c r="J52" s="1208">
        <v>8.3448279999999997</v>
      </c>
      <c r="K52" s="1209">
        <v>5.4725020000000004</v>
      </c>
      <c r="L52" s="1210">
        <v>11</v>
      </c>
      <c r="M52" s="1208">
        <v>9.2727269999999997</v>
      </c>
      <c r="N52" s="1209">
        <v>1.4893559999999999</v>
      </c>
      <c r="O52" s="1210">
        <v>22</v>
      </c>
      <c r="P52" s="1208">
        <v>10.045450000000001</v>
      </c>
      <c r="Q52" s="1211">
        <v>4.4237159999999998</v>
      </c>
      <c r="R52" s="90"/>
    </row>
    <row r="53" spans="1:18" s="15" customFormat="1" ht="15" customHeight="1">
      <c r="A53" s="5091"/>
      <c r="B53" s="1187" t="s">
        <v>435</v>
      </c>
      <c r="C53" s="1204">
        <v>120</v>
      </c>
      <c r="D53" s="1205">
        <v>11.45833</v>
      </c>
      <c r="E53" s="1201">
        <v>5.6596700000000002</v>
      </c>
      <c r="F53" s="1206">
        <v>22</v>
      </c>
      <c r="G53" s="1205">
        <v>12.13636</v>
      </c>
      <c r="H53" s="1201">
        <v>5.2941609999999999</v>
      </c>
      <c r="I53" s="1206">
        <v>41</v>
      </c>
      <c r="J53" s="1205">
        <v>11.97561</v>
      </c>
      <c r="K53" s="1201">
        <v>5.5022169999999999</v>
      </c>
      <c r="L53" s="1206">
        <v>26</v>
      </c>
      <c r="M53" s="1205">
        <v>10.65385</v>
      </c>
      <c r="N53" s="1201">
        <v>5.8851829999999996</v>
      </c>
      <c r="O53" s="1206">
        <v>31</v>
      </c>
      <c r="P53" s="1205">
        <v>10.967739999999999</v>
      </c>
      <c r="Q53" s="1203">
        <v>6.0579640000000001</v>
      </c>
      <c r="R53" s="90"/>
    </row>
    <row r="54" spans="1:18" s="15" customFormat="1" ht="15" customHeight="1">
      <c r="A54" s="5091"/>
      <c r="B54" s="1187" t="s">
        <v>436</v>
      </c>
      <c r="C54" s="1204">
        <v>167</v>
      </c>
      <c r="D54" s="1205">
        <v>12.754490000000001</v>
      </c>
      <c r="E54" s="1201">
        <v>5.277215</v>
      </c>
      <c r="F54" s="1206">
        <v>33</v>
      </c>
      <c r="G54" s="1205">
        <v>13.06061</v>
      </c>
      <c r="H54" s="1201">
        <v>5.0121060000000002</v>
      </c>
      <c r="I54" s="1206">
        <v>61</v>
      </c>
      <c r="J54" s="1205">
        <v>13.196719999999999</v>
      </c>
      <c r="K54" s="1201">
        <v>4.8401779999999999</v>
      </c>
      <c r="L54" s="1206">
        <v>46</v>
      </c>
      <c r="M54" s="1205">
        <v>12.413040000000001</v>
      </c>
      <c r="N54" s="1201">
        <v>5.7641650000000002</v>
      </c>
      <c r="O54" s="1206">
        <v>27</v>
      </c>
      <c r="P54" s="1205">
        <v>11.962960000000001</v>
      </c>
      <c r="Q54" s="1203">
        <v>5.8209270000000002</v>
      </c>
      <c r="R54" s="90"/>
    </row>
    <row r="55" spans="1:18" s="15" customFormat="1" ht="15" customHeight="1">
      <c r="A55" s="5091"/>
      <c r="B55" s="1187" t="s">
        <v>437</v>
      </c>
      <c r="C55" s="1204">
        <v>146</v>
      </c>
      <c r="D55" s="1205">
        <v>13.19863</v>
      </c>
      <c r="E55" s="1201">
        <v>5.105264</v>
      </c>
      <c r="F55" s="1206">
        <v>20</v>
      </c>
      <c r="G55" s="1205">
        <v>12.35</v>
      </c>
      <c r="H55" s="1201">
        <v>4.6710190000000003</v>
      </c>
      <c r="I55" s="1206">
        <v>56</v>
      </c>
      <c r="J55" s="1205">
        <v>13.517860000000001</v>
      </c>
      <c r="K55" s="1201">
        <v>4.9506329999999998</v>
      </c>
      <c r="L55" s="1206">
        <v>39</v>
      </c>
      <c r="M55" s="1205">
        <v>12.51282</v>
      </c>
      <c r="N55" s="1201">
        <v>4.9090239999999996</v>
      </c>
      <c r="O55" s="1206">
        <v>31</v>
      </c>
      <c r="P55" s="1205">
        <v>14.032260000000001</v>
      </c>
      <c r="Q55" s="1203">
        <v>5.8905789999999998</v>
      </c>
      <c r="R55" s="90"/>
    </row>
    <row r="56" spans="1:18" s="15" customFormat="1" ht="15" customHeight="1">
      <c r="A56" s="5091"/>
      <c r="B56" s="1187" t="s">
        <v>438</v>
      </c>
      <c r="C56" s="1204">
        <v>134</v>
      </c>
      <c r="D56" s="1205">
        <v>15.86567</v>
      </c>
      <c r="E56" s="1201">
        <v>5.3855709999999997</v>
      </c>
      <c r="F56" s="1206">
        <v>25</v>
      </c>
      <c r="G56" s="1205">
        <v>14.92</v>
      </c>
      <c r="H56" s="1201">
        <v>5.1309519999999997</v>
      </c>
      <c r="I56" s="1206">
        <v>52</v>
      </c>
      <c r="J56" s="1205">
        <v>16.01923</v>
      </c>
      <c r="K56" s="1201">
        <v>5.6585539999999996</v>
      </c>
      <c r="L56" s="1206">
        <v>26</v>
      </c>
      <c r="M56" s="1205">
        <v>14.807689999999999</v>
      </c>
      <c r="N56" s="1201">
        <v>6.0466139999999999</v>
      </c>
      <c r="O56" s="1206">
        <v>31</v>
      </c>
      <c r="P56" s="1205">
        <v>17.25806</v>
      </c>
      <c r="Q56" s="1203">
        <v>4.3433299999999999</v>
      </c>
      <c r="R56" s="90"/>
    </row>
    <row r="57" spans="1:18" s="15" customFormat="1" ht="15" customHeight="1">
      <c r="A57" s="5091"/>
      <c r="B57" s="511" t="s">
        <v>439</v>
      </c>
      <c r="C57" s="1207">
        <v>160</v>
      </c>
      <c r="D57" s="1208">
        <v>16.331250000000001</v>
      </c>
      <c r="E57" s="1209">
        <v>5.378412</v>
      </c>
      <c r="F57" s="1210">
        <v>25</v>
      </c>
      <c r="G57" s="1208">
        <v>15.8</v>
      </c>
      <c r="H57" s="1209">
        <v>5.4619900000000001</v>
      </c>
      <c r="I57" s="1210">
        <v>56</v>
      </c>
      <c r="J57" s="1208">
        <v>15.821429999999999</v>
      </c>
      <c r="K57" s="1209">
        <v>5.3939599999999999</v>
      </c>
      <c r="L57" s="1210">
        <v>40</v>
      </c>
      <c r="M57" s="1208">
        <v>16.524999999999999</v>
      </c>
      <c r="N57" s="1209">
        <v>5.7867559999999996</v>
      </c>
      <c r="O57" s="1210">
        <v>39</v>
      </c>
      <c r="P57" s="1208">
        <v>17.20513</v>
      </c>
      <c r="Q57" s="1211">
        <v>4.9320620000000002</v>
      </c>
      <c r="R57" s="90"/>
    </row>
    <row r="58" spans="1:18" ht="15" customHeight="1">
      <c r="A58" s="5091"/>
      <c r="B58" s="1187" t="s">
        <v>440</v>
      </c>
      <c r="C58" s="1204">
        <v>170</v>
      </c>
      <c r="D58" s="1205">
        <v>18.229410000000001</v>
      </c>
      <c r="E58" s="1225">
        <v>5.4469209999999997</v>
      </c>
      <c r="F58" s="1206">
        <v>27</v>
      </c>
      <c r="G58" s="1205">
        <v>17.259260000000001</v>
      </c>
      <c r="H58" s="1225">
        <v>4.5029269999999997</v>
      </c>
      <c r="I58" s="1206">
        <v>64</v>
      </c>
      <c r="J58" s="1205">
        <v>17.953130000000002</v>
      </c>
      <c r="K58" s="1225">
        <v>5.6327550000000004</v>
      </c>
      <c r="L58" s="1206">
        <v>31</v>
      </c>
      <c r="M58" s="1205">
        <v>17.935479999999998</v>
      </c>
      <c r="N58" s="1225">
        <v>6.6879770000000001</v>
      </c>
      <c r="O58" s="1206">
        <v>48</v>
      </c>
      <c r="P58" s="1205">
        <v>19.33333</v>
      </c>
      <c r="Q58" s="1226">
        <v>4.7370580000000002</v>
      </c>
      <c r="R58" s="119"/>
    </row>
    <row r="59" spans="1:18" ht="15" customHeight="1">
      <c r="A59" s="5091"/>
      <c r="B59" s="1187" t="s">
        <v>441</v>
      </c>
      <c r="C59" s="1204">
        <v>253</v>
      </c>
      <c r="D59" s="1205">
        <v>19.351780000000002</v>
      </c>
      <c r="E59" s="1201">
        <v>5.6455109999999999</v>
      </c>
      <c r="F59" s="1206">
        <v>38</v>
      </c>
      <c r="G59" s="1205">
        <v>19.263159999999999</v>
      </c>
      <c r="H59" s="1201">
        <v>5.3306060000000004</v>
      </c>
      <c r="I59" s="1206">
        <v>101</v>
      </c>
      <c r="J59" s="1205">
        <v>19.564360000000001</v>
      </c>
      <c r="K59" s="1201">
        <v>5.1154979999999997</v>
      </c>
      <c r="L59" s="1206">
        <v>58</v>
      </c>
      <c r="M59" s="1205">
        <v>18.965520000000001</v>
      </c>
      <c r="N59" s="1201">
        <v>5.9969739999999998</v>
      </c>
      <c r="O59" s="1206">
        <v>56</v>
      </c>
      <c r="P59" s="1205">
        <v>19.428570000000001</v>
      </c>
      <c r="Q59" s="1203">
        <v>6.4662959999999998</v>
      </c>
      <c r="R59" s="119"/>
    </row>
    <row r="60" spans="1:18" ht="15" customHeight="1">
      <c r="A60" s="5091"/>
      <c r="B60" s="1187" t="s">
        <v>442</v>
      </c>
      <c r="C60" s="1204">
        <v>228</v>
      </c>
      <c r="D60" s="1205">
        <v>19.592110000000002</v>
      </c>
      <c r="E60" s="1201">
        <v>6.1174499999999998</v>
      </c>
      <c r="F60" s="1206">
        <v>36</v>
      </c>
      <c r="G60" s="1205">
        <v>20.25</v>
      </c>
      <c r="H60" s="1201">
        <v>4.358079</v>
      </c>
      <c r="I60" s="1206">
        <v>87</v>
      </c>
      <c r="J60" s="1205">
        <v>18.71264</v>
      </c>
      <c r="K60" s="1201">
        <v>6.2652749999999999</v>
      </c>
      <c r="L60" s="1206">
        <v>58</v>
      </c>
      <c r="M60" s="1205">
        <v>19.327590000000001</v>
      </c>
      <c r="N60" s="1201">
        <v>7.1386960000000004</v>
      </c>
      <c r="O60" s="1206">
        <v>47</v>
      </c>
      <c r="P60" s="1205">
        <v>21.042549999999999</v>
      </c>
      <c r="Q60" s="1203">
        <v>5.4452109999999996</v>
      </c>
      <c r="R60" s="119"/>
    </row>
    <row r="61" spans="1:18" ht="15" customHeight="1">
      <c r="A61" s="5091"/>
      <c r="B61" s="1187" t="s">
        <v>443</v>
      </c>
      <c r="C61" s="1204">
        <v>242</v>
      </c>
      <c r="D61" s="1205">
        <v>20.272276999999999</v>
      </c>
      <c r="E61" s="1201">
        <v>7.1124670999999999</v>
      </c>
      <c r="F61" s="1206">
        <v>37</v>
      </c>
      <c r="G61" s="1205">
        <v>21.62162</v>
      </c>
      <c r="H61" s="1201">
        <v>4.9009710000000002</v>
      </c>
      <c r="I61" s="1206">
        <v>85</v>
      </c>
      <c r="J61" s="1205">
        <v>21.729410000000001</v>
      </c>
      <c r="K61" s="1201">
        <v>5.3237750000000004</v>
      </c>
      <c r="L61" s="1206">
        <v>48</v>
      </c>
      <c r="M61" s="1205">
        <v>20.72917</v>
      </c>
      <c r="N61" s="1201">
        <v>6.6067</v>
      </c>
      <c r="O61" s="1206">
        <v>72</v>
      </c>
      <c r="P61" s="1205">
        <v>22.65278</v>
      </c>
      <c r="Q61" s="1203">
        <v>5.9461430000000002</v>
      </c>
      <c r="R61" s="119"/>
    </row>
    <row r="62" spans="1:18" ht="15" customHeight="1">
      <c r="A62" s="5091"/>
      <c r="B62" s="511" t="s">
        <v>444</v>
      </c>
      <c r="C62" s="1207">
        <v>177</v>
      </c>
      <c r="D62" s="1208">
        <v>22.700569999999999</v>
      </c>
      <c r="E62" s="1209">
        <v>5.9749150000000002</v>
      </c>
      <c r="F62" s="1210">
        <v>24</v>
      </c>
      <c r="G62" s="1208">
        <v>20.54167</v>
      </c>
      <c r="H62" s="1209">
        <v>5.7026250000000003</v>
      </c>
      <c r="I62" s="1210">
        <v>68</v>
      </c>
      <c r="J62" s="1208">
        <v>22.85294</v>
      </c>
      <c r="K62" s="1209">
        <v>5.8239460000000003</v>
      </c>
      <c r="L62" s="1210">
        <v>37</v>
      </c>
      <c r="M62" s="1208">
        <v>22.91892</v>
      </c>
      <c r="N62" s="1209">
        <v>6.1027240000000003</v>
      </c>
      <c r="O62" s="1210">
        <v>48</v>
      </c>
      <c r="P62" s="1208">
        <v>23.39583</v>
      </c>
      <c r="Q62" s="1211">
        <v>6.1600619999999999</v>
      </c>
      <c r="R62" s="119"/>
    </row>
    <row r="63" spans="1:18" ht="15" customHeight="1">
      <c r="A63" s="5091"/>
      <c r="B63" s="1187" t="s">
        <v>445</v>
      </c>
      <c r="C63" s="1204">
        <v>122</v>
      </c>
      <c r="D63" s="1205">
        <v>24.581969999999998</v>
      </c>
      <c r="E63" s="1201">
        <v>4.7791560000000004</v>
      </c>
      <c r="F63" s="1206">
        <v>13</v>
      </c>
      <c r="G63" s="1205">
        <v>23.384609999999999</v>
      </c>
      <c r="H63" s="1201">
        <v>4.0730510000000004</v>
      </c>
      <c r="I63" s="1206">
        <v>53</v>
      </c>
      <c r="J63" s="1205">
        <v>24.9434</v>
      </c>
      <c r="K63" s="1201">
        <v>3.8700779999999999</v>
      </c>
      <c r="L63" s="1206">
        <v>23</v>
      </c>
      <c r="M63" s="1205">
        <v>23.913039999999999</v>
      </c>
      <c r="N63" s="1201">
        <v>5.8458459999999999</v>
      </c>
      <c r="O63" s="1206">
        <v>33</v>
      </c>
      <c r="P63" s="1205">
        <v>24.93939</v>
      </c>
      <c r="Q63" s="1203">
        <v>5.5730339999999998</v>
      </c>
      <c r="R63" s="119"/>
    </row>
    <row r="64" spans="1:18" ht="15" customHeight="1" thickBot="1">
      <c r="A64" s="5092"/>
      <c r="B64" s="1188" t="s">
        <v>84</v>
      </c>
      <c r="C64" s="1212">
        <v>67</v>
      </c>
      <c r="D64" s="1213">
        <v>26.955220000000001</v>
      </c>
      <c r="E64" s="1214">
        <v>2.077534</v>
      </c>
      <c r="F64" s="1215">
        <v>7</v>
      </c>
      <c r="G64" s="1213">
        <v>24.857140000000001</v>
      </c>
      <c r="H64" s="1214">
        <v>3.2877839999999998</v>
      </c>
      <c r="I64" s="1215">
        <v>21</v>
      </c>
      <c r="J64" s="1213">
        <v>27.33333</v>
      </c>
      <c r="K64" s="1214">
        <v>1.559914</v>
      </c>
      <c r="L64" s="1215">
        <v>20</v>
      </c>
      <c r="M64" s="1213">
        <v>27</v>
      </c>
      <c r="N64" s="1214">
        <v>2.2478060000000002</v>
      </c>
      <c r="O64" s="1215">
        <v>19</v>
      </c>
      <c r="P64" s="1213">
        <v>27.263159999999999</v>
      </c>
      <c r="Q64" s="1216">
        <v>1.4848159999999999</v>
      </c>
      <c r="R64" s="119"/>
    </row>
    <row r="65" spans="1:18" ht="15" customHeight="1">
      <c r="A65"/>
      <c r="B65"/>
      <c r="R65" s="119"/>
    </row>
    <row r="66" spans="1:18" ht="20.25" customHeight="1">
      <c r="A66" s="521" t="s">
        <v>717</v>
      </c>
      <c r="B66" s="487" t="s">
        <v>386</v>
      </c>
      <c r="C66" s="1087"/>
      <c r="D66" s="1087"/>
      <c r="E66" s="1087"/>
      <c r="F66" s="1087"/>
      <c r="G66" s="1227"/>
      <c r="H66" s="1227"/>
      <c r="I66" s="1227"/>
      <c r="J66" s="1227"/>
      <c r="K66" s="1227"/>
      <c r="L66" s="1227"/>
      <c r="M66" s="1227"/>
      <c r="N66" s="1227"/>
      <c r="O66" s="1227"/>
      <c r="P66" s="1227"/>
      <c r="Q66" s="1227"/>
      <c r="R66" s="119"/>
    </row>
    <row r="67" spans="1:18">
      <c r="E67" s="119"/>
      <c r="F67" s="119"/>
      <c r="G67" s="119"/>
      <c r="H67" s="119"/>
      <c r="I67" s="119"/>
      <c r="J67" s="119"/>
      <c r="K67" s="119"/>
      <c r="L67" s="119"/>
      <c r="M67" s="119"/>
      <c r="N67" s="119"/>
      <c r="O67" s="119"/>
      <c r="P67" s="119"/>
      <c r="Q67" s="119"/>
      <c r="R67" s="119"/>
    </row>
    <row r="68" spans="1:18">
      <c r="E68" s="119"/>
      <c r="F68" s="119"/>
      <c r="G68" s="119"/>
      <c r="H68" s="119"/>
      <c r="I68" s="119"/>
      <c r="J68" s="119"/>
      <c r="K68" s="119"/>
      <c r="L68" s="119"/>
      <c r="M68" s="119"/>
      <c r="N68" s="119"/>
      <c r="O68" s="119"/>
      <c r="P68" s="119"/>
      <c r="Q68" s="119"/>
      <c r="R68" s="119"/>
    </row>
    <row r="69" spans="1:18">
      <c r="E69" s="119"/>
      <c r="F69" s="119"/>
      <c r="G69" s="119"/>
      <c r="H69" s="119"/>
      <c r="I69" s="119"/>
      <c r="J69" s="119"/>
      <c r="K69" s="119"/>
      <c r="L69" s="119"/>
      <c r="M69" s="119"/>
      <c r="N69" s="119"/>
      <c r="O69" s="119"/>
      <c r="P69" s="119"/>
      <c r="Q69" s="119"/>
      <c r="R69" s="119"/>
    </row>
    <row r="70" spans="1:18">
      <c r="E70" s="119"/>
      <c r="F70" s="119"/>
      <c r="G70" s="119"/>
      <c r="H70" s="119"/>
      <c r="I70" s="119"/>
      <c r="J70" s="119"/>
      <c r="K70" s="119"/>
      <c r="L70" s="119"/>
      <c r="M70" s="119"/>
      <c r="N70" s="119"/>
      <c r="O70" s="119"/>
      <c r="P70" s="119"/>
      <c r="Q70" s="119"/>
      <c r="R70" s="119"/>
    </row>
    <row r="71" spans="1:18">
      <c r="E71" s="119"/>
      <c r="F71" s="119"/>
      <c r="G71" s="119"/>
      <c r="H71" s="119"/>
      <c r="I71" s="119"/>
      <c r="J71" s="119"/>
      <c r="K71" s="119"/>
      <c r="L71" s="119"/>
      <c r="M71" s="119"/>
      <c r="N71" s="119"/>
      <c r="O71" s="119"/>
      <c r="P71" s="119"/>
      <c r="Q71" s="119"/>
      <c r="R71" s="119"/>
    </row>
    <row r="72" spans="1:18">
      <c r="E72" s="119"/>
      <c r="F72" s="119"/>
      <c r="G72" s="119"/>
      <c r="H72" s="119"/>
      <c r="I72" s="119"/>
      <c r="J72" s="119"/>
      <c r="K72" s="119"/>
      <c r="L72" s="119"/>
      <c r="M72" s="119"/>
      <c r="N72" s="119"/>
      <c r="O72" s="119"/>
      <c r="P72" s="119"/>
      <c r="Q72" s="119"/>
      <c r="R72" s="119"/>
    </row>
    <row r="73" spans="1:18">
      <c r="E73" s="119"/>
      <c r="F73" s="119"/>
      <c r="G73" s="119"/>
      <c r="H73" s="119"/>
      <c r="I73" s="119"/>
      <c r="J73" s="119"/>
      <c r="K73" s="119"/>
      <c r="L73" s="119"/>
      <c r="M73" s="119"/>
      <c r="N73" s="119"/>
      <c r="O73" s="119"/>
      <c r="P73" s="119"/>
      <c r="Q73" s="119"/>
      <c r="R73" s="119"/>
    </row>
    <row r="74" spans="1:18">
      <c r="E74" s="119"/>
      <c r="F74" s="119"/>
      <c r="G74" s="119"/>
      <c r="H74" s="119"/>
      <c r="I74" s="119"/>
      <c r="J74" s="119"/>
      <c r="K74" s="119"/>
      <c r="L74" s="119"/>
      <c r="M74" s="119"/>
      <c r="N74" s="119"/>
      <c r="O74" s="119"/>
      <c r="P74" s="119"/>
      <c r="Q74" s="119"/>
      <c r="R74" s="119"/>
    </row>
    <row r="75" spans="1:18">
      <c r="E75" s="119"/>
      <c r="F75" s="119"/>
      <c r="G75" s="119"/>
      <c r="H75" s="119"/>
      <c r="I75" s="119"/>
      <c r="J75" s="119"/>
      <c r="K75" s="119"/>
      <c r="L75" s="119"/>
      <c r="M75" s="119"/>
      <c r="N75" s="119"/>
      <c r="O75" s="119"/>
      <c r="P75" s="119"/>
      <c r="Q75" s="119"/>
      <c r="R75" s="119"/>
    </row>
    <row r="76" spans="1:18">
      <c r="E76" s="119"/>
      <c r="F76" s="119"/>
      <c r="G76" s="119"/>
      <c r="H76" s="119"/>
      <c r="I76" s="119"/>
      <c r="J76" s="119"/>
      <c r="K76" s="119"/>
      <c r="L76" s="119"/>
      <c r="M76" s="119"/>
      <c r="N76" s="119"/>
      <c r="O76" s="119"/>
      <c r="P76" s="119"/>
      <c r="Q76" s="119"/>
      <c r="R76" s="119"/>
    </row>
    <row r="77" spans="1:18">
      <c r="E77" s="119"/>
      <c r="F77" s="119"/>
      <c r="G77" s="119"/>
      <c r="H77" s="119"/>
      <c r="I77" s="119"/>
      <c r="J77" s="119"/>
      <c r="K77" s="119"/>
      <c r="L77" s="119"/>
      <c r="M77" s="119"/>
      <c r="N77" s="119"/>
      <c r="O77" s="119"/>
      <c r="P77" s="119"/>
      <c r="Q77" s="119"/>
      <c r="R77" s="119"/>
    </row>
    <row r="78" spans="1:18">
      <c r="E78" s="119"/>
      <c r="F78" s="119"/>
      <c r="G78" s="119"/>
      <c r="H78" s="119"/>
      <c r="I78" s="119"/>
      <c r="J78" s="119"/>
      <c r="K78" s="119"/>
      <c r="L78" s="119"/>
      <c r="M78" s="119"/>
      <c r="N78" s="119"/>
      <c r="O78" s="119"/>
      <c r="P78" s="119"/>
      <c r="Q78" s="119"/>
      <c r="R78" s="119"/>
    </row>
    <row r="79" spans="1:18">
      <c r="E79" s="119"/>
      <c r="F79" s="119"/>
      <c r="G79" s="119"/>
      <c r="H79" s="119"/>
      <c r="I79" s="119"/>
      <c r="J79" s="119"/>
      <c r="K79" s="119"/>
      <c r="L79" s="119"/>
      <c r="M79" s="119"/>
      <c r="N79" s="119"/>
      <c r="O79" s="119"/>
      <c r="P79" s="119"/>
      <c r="Q79" s="119"/>
      <c r="R79" s="119"/>
    </row>
    <row r="80" spans="1:18">
      <c r="E80" s="119"/>
      <c r="F80" s="119"/>
      <c r="G80" s="119"/>
      <c r="H80" s="119"/>
      <c r="I80" s="119"/>
      <c r="J80" s="119"/>
      <c r="K80" s="119"/>
      <c r="L80" s="119"/>
      <c r="M80" s="119"/>
      <c r="N80" s="119"/>
      <c r="O80" s="119"/>
      <c r="P80" s="119"/>
      <c r="Q80" s="119"/>
      <c r="R80" s="119"/>
    </row>
    <row r="81" spans="5:18">
      <c r="E81" s="119"/>
      <c r="F81" s="119"/>
      <c r="G81" s="119"/>
      <c r="H81" s="119"/>
      <c r="I81" s="119"/>
      <c r="J81" s="119"/>
      <c r="K81" s="119"/>
      <c r="L81" s="119"/>
      <c r="M81" s="119"/>
      <c r="N81" s="119"/>
      <c r="O81" s="119"/>
      <c r="P81" s="119"/>
      <c r="Q81" s="119"/>
      <c r="R81" s="119"/>
    </row>
    <row r="82" spans="5:18">
      <c r="E82" s="119"/>
      <c r="F82" s="119"/>
      <c r="G82" s="119"/>
      <c r="H82" s="119"/>
      <c r="I82" s="119"/>
      <c r="J82" s="119"/>
      <c r="K82" s="119"/>
      <c r="L82" s="119"/>
      <c r="M82" s="119"/>
      <c r="N82" s="119"/>
      <c r="O82" s="119"/>
      <c r="P82" s="119"/>
      <c r="Q82" s="119"/>
      <c r="R82" s="119"/>
    </row>
    <row r="83" spans="5:18">
      <c r="E83" s="119"/>
      <c r="F83" s="119"/>
      <c r="G83" s="119"/>
      <c r="H83" s="119"/>
      <c r="I83" s="119"/>
      <c r="J83" s="119"/>
      <c r="K83" s="119"/>
      <c r="L83" s="119"/>
      <c r="M83" s="119"/>
      <c r="N83" s="119"/>
      <c r="O83" s="119"/>
      <c r="P83" s="119"/>
      <c r="Q83" s="119"/>
      <c r="R83" s="119"/>
    </row>
    <row r="84" spans="5:18">
      <c r="E84" s="119"/>
      <c r="F84" s="119"/>
      <c r="G84" s="119"/>
      <c r="H84" s="119"/>
      <c r="I84" s="119"/>
      <c r="J84" s="119"/>
      <c r="K84" s="119"/>
      <c r="L84" s="119"/>
      <c r="M84" s="119"/>
      <c r="N84" s="119"/>
      <c r="O84" s="119"/>
      <c r="P84" s="119"/>
      <c r="Q84" s="119"/>
      <c r="R84" s="119"/>
    </row>
    <row r="85" spans="5:18">
      <c r="E85" s="119"/>
      <c r="F85" s="119"/>
      <c r="G85" s="119"/>
      <c r="H85" s="119"/>
      <c r="I85" s="119"/>
      <c r="J85" s="119"/>
      <c r="K85" s="119"/>
      <c r="L85" s="119"/>
      <c r="M85" s="119"/>
      <c r="N85" s="119"/>
      <c r="O85" s="119"/>
      <c r="P85" s="119"/>
      <c r="Q85" s="119"/>
      <c r="R85" s="119"/>
    </row>
    <row r="86" spans="5:18">
      <c r="E86" s="119"/>
      <c r="F86" s="119"/>
      <c r="G86" s="119"/>
      <c r="H86" s="119"/>
      <c r="I86" s="119"/>
      <c r="J86" s="119"/>
      <c r="K86" s="119"/>
      <c r="L86" s="119"/>
      <c r="M86" s="119"/>
      <c r="N86" s="119"/>
      <c r="O86" s="119"/>
      <c r="P86" s="119"/>
      <c r="Q86" s="119"/>
      <c r="R86" s="119"/>
    </row>
    <row r="87" spans="5:18">
      <c r="E87" s="119"/>
      <c r="F87" s="119"/>
      <c r="G87" s="119"/>
      <c r="H87" s="119"/>
      <c r="I87" s="119"/>
      <c r="J87" s="119"/>
      <c r="K87" s="119"/>
      <c r="L87" s="119"/>
      <c r="M87" s="119"/>
      <c r="N87" s="119"/>
      <c r="O87" s="119"/>
      <c r="P87" s="119"/>
      <c r="Q87" s="119"/>
      <c r="R87" s="119"/>
    </row>
    <row r="88" spans="5:18">
      <c r="E88" s="119"/>
      <c r="F88" s="119"/>
      <c r="G88" s="119"/>
      <c r="H88" s="119"/>
      <c r="I88" s="119"/>
      <c r="J88" s="119"/>
      <c r="K88" s="119"/>
      <c r="L88" s="119"/>
      <c r="M88" s="119"/>
      <c r="N88" s="119"/>
      <c r="O88" s="119"/>
      <c r="P88" s="119"/>
      <c r="Q88" s="119"/>
      <c r="R88" s="119"/>
    </row>
    <row r="89" spans="5:18">
      <c r="E89" s="119"/>
      <c r="F89" s="119"/>
      <c r="G89" s="119"/>
      <c r="H89" s="119"/>
      <c r="I89" s="119"/>
      <c r="J89" s="119"/>
      <c r="K89" s="119"/>
      <c r="L89" s="119"/>
      <c r="M89" s="119"/>
      <c r="N89" s="119"/>
      <c r="O89" s="119"/>
      <c r="P89" s="119"/>
      <c r="Q89" s="119"/>
      <c r="R89" s="119"/>
    </row>
    <row r="90" spans="5:18">
      <c r="E90" s="119"/>
      <c r="F90" s="119"/>
      <c r="G90" s="119"/>
      <c r="H90" s="119"/>
      <c r="I90" s="119"/>
      <c r="J90" s="119"/>
      <c r="K90" s="119"/>
      <c r="L90" s="119"/>
      <c r="M90" s="119"/>
      <c r="N90" s="119"/>
      <c r="O90" s="119"/>
      <c r="P90" s="119"/>
      <c r="Q90" s="119"/>
      <c r="R90" s="119"/>
    </row>
  </sheetData>
  <mergeCells count="14">
    <mergeCell ref="M9:N9"/>
    <mergeCell ref="P9:Q9"/>
    <mergeCell ref="A11:A28"/>
    <mergeCell ref="A29:A46"/>
    <mergeCell ref="J9:K9"/>
    <mergeCell ref="J10:K10"/>
    <mergeCell ref="M10:N10"/>
    <mergeCell ref="P10:Q10"/>
    <mergeCell ref="A47:A64"/>
    <mergeCell ref="A1:B1"/>
    <mergeCell ref="D9:E9"/>
    <mergeCell ref="G9:H9"/>
    <mergeCell ref="D10:E10"/>
    <mergeCell ref="G10:H10"/>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93" fitToHeight="2" orientation="landscape" r:id="rId1"/>
  <headerFooter>
    <oddHeader>&amp;L平成23年歯科疾患実態調査&amp;C&amp;A&amp;R&amp;P/&amp;N</oddHeader>
  </headerFooter>
  <colBreaks count="1" manualBreakCount="1">
    <brk id="11" max="1048575" man="1"/>
  </colBreaks>
</worksheet>
</file>

<file path=xl/worksheets/sheet35.xml><?xml version="1.0" encoding="utf-8"?>
<worksheet xmlns="http://schemas.openxmlformats.org/spreadsheetml/2006/main" xmlns:r="http://schemas.openxmlformats.org/officeDocument/2006/relationships">
  <sheetPr>
    <pageSetUpPr fitToPage="1"/>
  </sheetPr>
  <dimension ref="A1:K28"/>
  <sheetViews>
    <sheetView zoomScaleNormal="100" workbookViewId="0">
      <selection activeCell="K4" sqref="K4"/>
    </sheetView>
  </sheetViews>
  <sheetFormatPr defaultRowHeight="13.5"/>
  <cols>
    <col min="1" max="1" width="10.875" customWidth="1"/>
  </cols>
  <sheetData>
    <row r="1" spans="1:11">
      <c r="A1" s="4581" t="s">
        <v>87</v>
      </c>
      <c r="B1" s="4581"/>
    </row>
    <row r="2" spans="1:11">
      <c r="A2" s="1229"/>
      <c r="B2" s="1229"/>
      <c r="C2" s="1229"/>
      <c r="D2" s="1229"/>
      <c r="E2" s="1229"/>
      <c r="F2" s="1229"/>
      <c r="G2" s="1229"/>
      <c r="H2" s="1229"/>
      <c r="I2" s="1229"/>
      <c r="J2" s="1229"/>
      <c r="K2" s="1229"/>
    </row>
    <row r="3" spans="1:11">
      <c r="A3" s="161" t="s">
        <v>507</v>
      </c>
      <c r="B3" s="1228" t="s">
        <v>1005</v>
      </c>
      <c r="C3" s="1229"/>
      <c r="D3" s="1229"/>
      <c r="E3" s="1229"/>
      <c r="F3" s="1229"/>
      <c r="G3" s="1229"/>
      <c r="H3" s="1229"/>
      <c r="I3" s="1229"/>
      <c r="J3" s="1230"/>
    </row>
    <row r="4" spans="1:11">
      <c r="A4" s="161" t="s">
        <v>508</v>
      </c>
      <c r="B4" s="1228" t="s">
        <v>1004</v>
      </c>
      <c r="C4" s="1231"/>
      <c r="D4" s="1231"/>
      <c r="E4" s="1231"/>
      <c r="F4" s="1231"/>
      <c r="G4" s="1231"/>
      <c r="H4" s="1231"/>
      <c r="I4" s="1231"/>
      <c r="J4" s="1228"/>
    </row>
    <row r="5" spans="1:11">
      <c r="A5" s="1228"/>
      <c r="B5" s="1231"/>
      <c r="C5" s="1228"/>
      <c r="D5" s="1231"/>
      <c r="E5" s="1231"/>
      <c r="F5" s="1231"/>
      <c r="G5" s="1231"/>
      <c r="H5" s="1231"/>
      <c r="I5" s="1231"/>
      <c r="J5" s="1231"/>
      <c r="K5" s="1228"/>
    </row>
    <row r="6" spans="1:11" ht="14.25" thickBot="1">
      <c r="A6" s="1232"/>
      <c r="B6" s="1233"/>
      <c r="C6" s="1232"/>
      <c r="D6" s="1233"/>
      <c r="E6" s="1233"/>
      <c r="F6" s="1233"/>
      <c r="G6" s="1233"/>
      <c r="H6" s="1233"/>
      <c r="I6" s="1233"/>
      <c r="J6" s="1233"/>
      <c r="K6" s="1232"/>
    </row>
    <row r="7" spans="1:11">
      <c r="A7" s="5105" t="s">
        <v>426</v>
      </c>
      <c r="B7" s="5107" t="s">
        <v>1006</v>
      </c>
      <c r="C7" s="5108"/>
      <c r="D7" s="5108"/>
      <c r="E7" s="5108"/>
      <c r="F7" s="5108"/>
      <c r="G7" s="5108"/>
      <c r="H7" s="5108"/>
      <c r="I7" s="5108"/>
      <c r="J7" s="5108"/>
      <c r="K7" s="5109"/>
    </row>
    <row r="8" spans="1:11">
      <c r="A8" s="5106"/>
      <c r="B8" s="5110"/>
      <c r="C8" s="5111"/>
      <c r="D8" s="5111"/>
      <c r="E8" s="5111"/>
      <c r="F8" s="5111"/>
      <c r="G8" s="5111"/>
      <c r="H8" s="5111"/>
      <c r="I8" s="5111"/>
      <c r="J8" s="5111"/>
      <c r="K8" s="5112"/>
    </row>
    <row r="9" spans="1:11">
      <c r="A9" s="5106"/>
      <c r="B9" s="5113" t="s">
        <v>649</v>
      </c>
      <c r="C9" s="5114"/>
      <c r="D9" s="5114"/>
      <c r="E9" s="5114"/>
      <c r="F9" s="5114"/>
      <c r="G9" s="5114"/>
      <c r="H9" s="5114"/>
      <c r="I9" s="5114"/>
      <c r="J9" s="5114"/>
      <c r="K9" s="5115"/>
    </row>
    <row r="10" spans="1:11">
      <c r="A10" s="5100" t="s">
        <v>77</v>
      </c>
      <c r="B10" s="5102" t="s">
        <v>650</v>
      </c>
      <c r="C10" s="5103"/>
      <c r="D10" s="5103"/>
      <c r="E10" s="5103"/>
      <c r="F10" s="5103"/>
      <c r="G10" s="5103"/>
      <c r="H10" s="5103"/>
      <c r="I10" s="5103"/>
      <c r="J10" s="5103"/>
      <c r="K10" s="5104"/>
    </row>
    <row r="11" spans="1:11">
      <c r="A11" s="5100"/>
      <c r="B11" s="1234" t="s">
        <v>651</v>
      </c>
      <c r="C11" s="1234" t="s">
        <v>652</v>
      </c>
      <c r="D11" s="1234" t="s">
        <v>653</v>
      </c>
      <c r="E11" s="1234" t="s">
        <v>654</v>
      </c>
      <c r="F11" s="1234" t="s">
        <v>655</v>
      </c>
      <c r="G11" s="1234" t="s">
        <v>656</v>
      </c>
      <c r="H11" s="1234" t="s">
        <v>657</v>
      </c>
      <c r="I11" s="1235" t="s">
        <v>658</v>
      </c>
      <c r="J11" s="1234" t="s">
        <v>659</v>
      </c>
      <c r="K11" s="1236" t="s">
        <v>660</v>
      </c>
    </row>
    <row r="12" spans="1:11" ht="14.25" thickBot="1">
      <c r="A12" s="5101"/>
      <c r="B12" s="1237">
        <v>1957</v>
      </c>
      <c r="C12" s="1237">
        <v>1963</v>
      </c>
      <c r="D12" s="1237">
        <v>1969</v>
      </c>
      <c r="E12" s="1237">
        <v>1975</v>
      </c>
      <c r="F12" s="1237">
        <v>1981</v>
      </c>
      <c r="G12" s="1237">
        <v>1987</v>
      </c>
      <c r="H12" s="1237">
        <v>1993</v>
      </c>
      <c r="I12" s="1238">
        <v>1999</v>
      </c>
      <c r="J12" s="1237">
        <v>2005</v>
      </c>
      <c r="K12" s="1239">
        <v>2011</v>
      </c>
    </row>
    <row r="13" spans="1:11">
      <c r="A13" s="1240" t="s">
        <v>939</v>
      </c>
      <c r="B13" s="1241">
        <v>1.1599999999999999</v>
      </c>
      <c r="C13" s="1242">
        <v>1.38</v>
      </c>
      <c r="D13" s="1242">
        <v>1.62</v>
      </c>
      <c r="E13" s="1242">
        <v>1.42</v>
      </c>
      <c r="F13" s="1242">
        <v>1.45</v>
      </c>
      <c r="G13" s="1242">
        <v>1.24</v>
      </c>
      <c r="H13" s="1242">
        <v>0.97</v>
      </c>
      <c r="I13" s="1242">
        <v>0.51</v>
      </c>
      <c r="J13" s="1242">
        <v>0.39676113000000002</v>
      </c>
      <c r="K13" s="1243">
        <v>0.18095240000000001</v>
      </c>
    </row>
    <row r="14" spans="1:11">
      <c r="A14" s="1240" t="s">
        <v>107</v>
      </c>
      <c r="B14" s="1241">
        <v>2.8</v>
      </c>
      <c r="C14" s="1242">
        <v>4.05</v>
      </c>
      <c r="D14" s="1242">
        <v>4.83</v>
      </c>
      <c r="E14" s="1242">
        <v>5.3</v>
      </c>
      <c r="F14" s="1242">
        <v>5.52</v>
      </c>
      <c r="G14" s="1242">
        <v>4.91</v>
      </c>
      <c r="H14" s="1242">
        <v>4.12</v>
      </c>
      <c r="I14" s="1242">
        <v>3.18</v>
      </c>
      <c r="J14" s="1242">
        <v>1.9134614999999999</v>
      </c>
      <c r="K14" s="1243">
        <v>1.047059</v>
      </c>
    </row>
    <row r="15" spans="1:11">
      <c r="A15" s="1240" t="s">
        <v>940</v>
      </c>
      <c r="B15" s="1241">
        <v>3.69</v>
      </c>
      <c r="C15" s="1242">
        <v>5.69</v>
      </c>
      <c r="D15" s="1242">
        <v>7</v>
      </c>
      <c r="E15" s="1242">
        <v>8.32</v>
      </c>
      <c r="F15" s="1242">
        <v>9.64</v>
      </c>
      <c r="G15" s="1242">
        <v>9.52</v>
      </c>
      <c r="H15" s="1242">
        <v>7.83</v>
      </c>
      <c r="I15" s="1242">
        <v>7.15</v>
      </c>
      <c r="J15" s="1242">
        <v>4.4033613000000003</v>
      </c>
      <c r="K15" s="1243">
        <v>3.2389380000000001</v>
      </c>
    </row>
    <row r="16" spans="1:11">
      <c r="A16" s="1240" t="s">
        <v>941</v>
      </c>
      <c r="B16" s="1241">
        <v>5.61</v>
      </c>
      <c r="C16" s="1242">
        <v>6.46</v>
      </c>
      <c r="D16" s="1242">
        <v>8.2200000000000006</v>
      </c>
      <c r="E16" s="1242">
        <v>10.14</v>
      </c>
      <c r="F16" s="1242">
        <v>11.4</v>
      </c>
      <c r="G16" s="1242">
        <v>12.01</v>
      </c>
      <c r="H16" s="1242">
        <v>10.87</v>
      </c>
      <c r="I16" s="1242">
        <v>9.52</v>
      </c>
      <c r="J16" s="1242">
        <v>7.9714286000000003</v>
      </c>
      <c r="K16" s="1243">
        <v>5.876404</v>
      </c>
    </row>
    <row r="17" spans="1:11">
      <c r="A17" s="1240" t="s">
        <v>942</v>
      </c>
      <c r="B17" s="1241">
        <v>9.14</v>
      </c>
      <c r="C17" s="1242">
        <v>9.15</v>
      </c>
      <c r="D17" s="1242">
        <v>9.6199999999999992</v>
      </c>
      <c r="E17" s="1242">
        <v>11.11</v>
      </c>
      <c r="F17" s="1242">
        <v>12.62</v>
      </c>
      <c r="G17" s="1242">
        <v>14.02</v>
      </c>
      <c r="H17" s="1242">
        <v>14.11</v>
      </c>
      <c r="I17" s="1242">
        <v>12.92</v>
      </c>
      <c r="J17" s="1242">
        <v>11.457627</v>
      </c>
      <c r="K17" s="1243">
        <v>9.8698420000000002</v>
      </c>
    </row>
    <row r="18" spans="1:11">
      <c r="A18" s="1240" t="s">
        <v>943</v>
      </c>
      <c r="B18" s="1241">
        <v>12.87</v>
      </c>
      <c r="C18" s="1242">
        <v>12.73</v>
      </c>
      <c r="D18" s="1242">
        <v>12.76</v>
      </c>
      <c r="E18" s="1242">
        <v>12.88</v>
      </c>
      <c r="F18" s="1242">
        <v>12.97</v>
      </c>
      <c r="G18" s="1242">
        <v>14.43</v>
      </c>
      <c r="H18" s="1242">
        <v>15.5</v>
      </c>
      <c r="I18" s="1242">
        <v>15.4</v>
      </c>
      <c r="J18" s="1242">
        <v>14.914414000000001</v>
      </c>
      <c r="K18" s="1243">
        <v>12.2751</v>
      </c>
    </row>
    <row r="19" spans="1:11">
      <c r="A19" s="1240" t="s">
        <v>944</v>
      </c>
      <c r="B19" s="1241">
        <v>16.02</v>
      </c>
      <c r="C19" s="1242">
        <v>16.59</v>
      </c>
      <c r="D19" s="1242">
        <v>16.89</v>
      </c>
      <c r="E19" s="1242">
        <v>16.7</v>
      </c>
      <c r="F19" s="1242">
        <v>16.670000000000002</v>
      </c>
      <c r="G19" s="1242">
        <v>16.41</v>
      </c>
      <c r="H19" s="1242">
        <v>16.079999999999998</v>
      </c>
      <c r="I19" s="1242">
        <v>16.48</v>
      </c>
      <c r="J19" s="1242">
        <v>16.224820000000001</v>
      </c>
      <c r="K19" s="1243">
        <v>15.72377</v>
      </c>
    </row>
    <row r="20" spans="1:11">
      <c r="A20" s="1240" t="s">
        <v>945</v>
      </c>
      <c r="B20" s="1241">
        <v>19.100000000000001</v>
      </c>
      <c r="C20" s="1242">
        <v>19.93</v>
      </c>
      <c r="D20" s="1242">
        <v>20.49</v>
      </c>
      <c r="E20" s="1242">
        <v>21.09</v>
      </c>
      <c r="F20" s="1242">
        <v>20.9</v>
      </c>
      <c r="G20" s="1242">
        <v>20.88</v>
      </c>
      <c r="H20" s="1242">
        <v>19.63</v>
      </c>
      <c r="I20" s="1242">
        <v>18.3</v>
      </c>
      <c r="J20" s="1242">
        <v>17.437574000000001</v>
      </c>
      <c r="K20" s="1243">
        <v>17.86777</v>
      </c>
    </row>
    <row r="21" spans="1:11">
      <c r="A21" s="1240" t="s">
        <v>946</v>
      </c>
      <c r="B21" s="1241">
        <v>22.29</v>
      </c>
      <c r="C21" s="1242">
        <v>23.13</v>
      </c>
      <c r="D21" s="1242">
        <v>23.92</v>
      </c>
      <c r="E21" s="1242">
        <v>24.33</v>
      </c>
      <c r="F21" s="1242">
        <v>24.28</v>
      </c>
      <c r="G21" s="1242">
        <v>24.33</v>
      </c>
      <c r="H21" s="1242">
        <v>23.74</v>
      </c>
      <c r="I21" s="1242">
        <v>22.54</v>
      </c>
      <c r="J21" s="1242">
        <v>21.637712000000001</v>
      </c>
      <c r="K21" s="1243">
        <v>20.042909999999999</v>
      </c>
    </row>
    <row r="22" spans="1:11">
      <c r="A22" s="1240" t="s">
        <v>947</v>
      </c>
      <c r="B22" s="1241">
        <v>24.28</v>
      </c>
      <c r="C22" s="1242">
        <v>25.14</v>
      </c>
      <c r="D22" s="1242">
        <v>25.71</v>
      </c>
      <c r="E22" s="1242">
        <v>26.48</v>
      </c>
      <c r="F22" s="1242">
        <v>26.42</v>
      </c>
      <c r="G22" s="1242">
        <v>26.46</v>
      </c>
      <c r="H22" s="1242">
        <v>26.41</v>
      </c>
      <c r="I22" s="1242">
        <v>25.59</v>
      </c>
      <c r="J22" s="1242">
        <v>24.876016</v>
      </c>
      <c r="K22" s="1243">
        <v>23.435400000000001</v>
      </c>
    </row>
    <row r="23" spans="1:11" ht="14.25" thickBot="1">
      <c r="A23" s="4238" t="s">
        <v>305</v>
      </c>
      <c r="B23" s="2821" t="s">
        <v>1674</v>
      </c>
      <c r="C23" s="2821" t="s">
        <v>1674</v>
      </c>
      <c r="D23" s="2821" t="s">
        <v>1674</v>
      </c>
      <c r="E23" s="2821" t="s">
        <v>1674</v>
      </c>
      <c r="F23" s="2821" t="s">
        <v>1674</v>
      </c>
      <c r="G23" s="2821" t="s">
        <v>1674</v>
      </c>
      <c r="H23" s="1244">
        <v>27.61</v>
      </c>
      <c r="I23" s="1244">
        <v>27.16</v>
      </c>
      <c r="J23" s="1244">
        <v>26.833333</v>
      </c>
      <c r="K23" s="1245">
        <v>26.547170000000001</v>
      </c>
    </row>
    <row r="24" spans="1:11">
      <c r="A24" s="1246"/>
      <c r="B24" s="1247"/>
      <c r="C24" s="1247"/>
      <c r="D24" s="1247"/>
      <c r="E24" s="1247"/>
      <c r="F24" s="1247"/>
      <c r="G24" s="1247"/>
      <c r="H24" s="1247"/>
      <c r="I24" s="1247"/>
      <c r="J24" s="1247"/>
      <c r="K24" s="1247"/>
    </row>
    <row r="25" spans="1:11">
      <c r="A25" s="1248"/>
      <c r="B25" s="2817" t="s">
        <v>1675</v>
      </c>
      <c r="C25" s="1249"/>
      <c r="D25" s="1249"/>
      <c r="E25" s="1249"/>
      <c r="F25" s="1249"/>
      <c r="G25" s="1249"/>
      <c r="H25" s="1249"/>
      <c r="I25" s="1249"/>
      <c r="J25" s="1249"/>
      <c r="K25" s="1249"/>
    </row>
    <row r="26" spans="1:11">
      <c r="A26" s="1248"/>
      <c r="B26" s="2817" t="s">
        <v>1676</v>
      </c>
      <c r="C26" s="1249"/>
      <c r="D26" s="1249"/>
      <c r="E26" s="1249"/>
      <c r="F26" s="1249"/>
      <c r="G26" s="1249"/>
      <c r="H26" s="1249"/>
      <c r="I26" s="1249"/>
      <c r="J26" s="1249"/>
      <c r="K26" s="1249"/>
    </row>
    <row r="27" spans="1:11">
      <c r="A27" s="1249"/>
      <c r="B27" s="1249"/>
      <c r="C27" s="1249"/>
    </row>
    <row r="28" spans="1:11">
      <c r="A28" s="1249"/>
      <c r="B28" s="1249"/>
      <c r="C28" s="1249"/>
    </row>
  </sheetData>
  <mergeCells count="7">
    <mergeCell ref="A10:A12"/>
    <mergeCell ref="B10:K10"/>
    <mergeCell ref="A1:B1"/>
    <mergeCell ref="A7:A9"/>
    <mergeCell ref="B7:K7"/>
    <mergeCell ref="B8:K8"/>
    <mergeCell ref="B9:K9"/>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36.xml><?xml version="1.0" encoding="utf-8"?>
<worksheet xmlns="http://schemas.openxmlformats.org/spreadsheetml/2006/main" xmlns:r="http://schemas.openxmlformats.org/officeDocument/2006/relationships">
  <sheetPr>
    <pageSetUpPr fitToPage="1"/>
  </sheetPr>
  <dimension ref="A1:S24"/>
  <sheetViews>
    <sheetView zoomScaleNormal="100" workbookViewId="0">
      <selection activeCell="C18" sqref="C18"/>
    </sheetView>
  </sheetViews>
  <sheetFormatPr defaultRowHeight="13.5"/>
  <cols>
    <col min="1" max="1" width="11.5" customWidth="1"/>
  </cols>
  <sheetData>
    <row r="1" spans="1:19">
      <c r="A1" s="4581" t="s">
        <v>87</v>
      </c>
      <c r="B1" s="4581"/>
    </row>
    <row r="2" spans="1:19" ht="15" customHeight="1">
      <c r="A2" s="1251"/>
      <c r="B2" s="1251"/>
      <c r="C2" s="1251"/>
      <c r="D2" s="1251"/>
      <c r="E2" s="1251"/>
      <c r="F2" s="1251"/>
      <c r="G2" s="1251"/>
      <c r="H2" s="1251"/>
      <c r="I2" s="1251"/>
      <c r="J2" s="1251"/>
      <c r="K2" s="1251"/>
      <c r="L2" s="1251"/>
      <c r="M2" s="1251"/>
      <c r="N2" s="1251"/>
      <c r="O2" s="1251"/>
      <c r="P2" s="1251"/>
      <c r="Q2" s="1251"/>
      <c r="R2" s="1251"/>
      <c r="S2" s="1251"/>
    </row>
    <row r="3" spans="1:19" ht="15" customHeight="1">
      <c r="A3" s="161" t="s">
        <v>510</v>
      </c>
      <c r="B3" s="1250" t="s">
        <v>1008</v>
      </c>
      <c r="C3" s="1251"/>
      <c r="D3" s="1251"/>
      <c r="E3" s="1251"/>
      <c r="F3" s="1251"/>
      <c r="G3" s="1251"/>
      <c r="H3" s="1251"/>
      <c r="I3" s="1251"/>
      <c r="J3" s="1251"/>
      <c r="K3" s="1251"/>
      <c r="L3" s="1251"/>
      <c r="M3" s="1251"/>
      <c r="N3" s="1251"/>
      <c r="O3" s="1251"/>
      <c r="P3" s="1251"/>
      <c r="Q3" s="1251"/>
      <c r="R3" s="1252"/>
    </row>
    <row r="4" spans="1:19" ht="15" customHeight="1">
      <c r="A4" s="161" t="s">
        <v>511</v>
      </c>
      <c r="B4" s="1250" t="s">
        <v>1007</v>
      </c>
      <c r="C4" s="1253"/>
      <c r="D4" s="1253"/>
      <c r="E4" s="1253"/>
      <c r="F4" s="1253"/>
      <c r="G4" s="1253"/>
      <c r="H4" s="1253"/>
      <c r="I4" s="1253"/>
      <c r="J4" s="1253"/>
      <c r="K4" s="1253"/>
      <c r="L4" s="1253"/>
      <c r="M4" s="1253"/>
      <c r="N4" s="1253"/>
      <c r="O4" s="1253"/>
      <c r="P4" s="1253"/>
      <c r="Q4" s="1253"/>
      <c r="R4" s="1252"/>
    </row>
    <row r="5" spans="1:19" ht="15" customHeight="1">
      <c r="A5" s="1250"/>
      <c r="B5" s="1253"/>
      <c r="C5" s="1250"/>
      <c r="D5" s="1253"/>
      <c r="E5" s="1253"/>
      <c r="F5" s="1253"/>
      <c r="G5" s="1253"/>
      <c r="H5" s="1253"/>
      <c r="I5" s="1253"/>
      <c r="J5" s="1253"/>
      <c r="K5" s="1253"/>
      <c r="L5" s="1253"/>
      <c r="M5" s="1253"/>
      <c r="N5" s="1253"/>
      <c r="O5" s="1253"/>
      <c r="P5" s="1253"/>
      <c r="Q5" s="1253"/>
      <c r="R5" s="1253"/>
      <c r="S5" s="1252"/>
    </row>
    <row r="6" spans="1:19" ht="15" customHeight="1" thickBot="1">
      <c r="A6" s="1249"/>
      <c r="B6" s="1249"/>
      <c r="C6" s="1249"/>
      <c r="D6" s="1249"/>
      <c r="E6" s="1249"/>
      <c r="F6" s="1249"/>
      <c r="G6" s="1249"/>
      <c r="H6" s="1249"/>
      <c r="I6" s="1249"/>
      <c r="J6" s="1249"/>
      <c r="K6" s="1249"/>
      <c r="L6" s="1249"/>
      <c r="M6" s="1249"/>
      <c r="N6" s="1249"/>
      <c r="O6" s="1249"/>
      <c r="P6" s="1249"/>
      <c r="Q6" s="1249"/>
      <c r="R6" s="1249"/>
      <c r="S6" s="1249"/>
    </row>
    <row r="7" spans="1:19" ht="24">
      <c r="A7" s="5116" t="s">
        <v>803</v>
      </c>
      <c r="B7" s="1254" t="s">
        <v>701</v>
      </c>
      <c r="C7" s="1255" t="s">
        <v>791</v>
      </c>
      <c r="D7" s="5119" t="s">
        <v>1009</v>
      </c>
      <c r="E7" s="5120"/>
      <c r="F7" s="5120"/>
      <c r="G7" s="5120"/>
      <c r="H7" s="5120"/>
      <c r="I7" s="5120"/>
      <c r="J7" s="5120"/>
      <c r="K7" s="5121"/>
      <c r="L7" s="5120" t="s">
        <v>1010</v>
      </c>
      <c r="M7" s="5120"/>
      <c r="N7" s="5120"/>
      <c r="O7" s="5120"/>
      <c r="P7" s="5120"/>
      <c r="Q7" s="5120"/>
      <c r="R7" s="5120"/>
      <c r="S7" s="5122"/>
    </row>
    <row r="8" spans="1:19" ht="24.75" thickBot="1">
      <c r="A8" s="5117"/>
      <c r="B8" s="1256" t="s">
        <v>64</v>
      </c>
      <c r="C8" s="1257" t="s">
        <v>340</v>
      </c>
      <c r="D8" s="1258">
        <v>18</v>
      </c>
      <c r="E8" s="1259">
        <v>17</v>
      </c>
      <c r="F8" s="1259">
        <v>16</v>
      </c>
      <c r="G8" s="1259">
        <v>15</v>
      </c>
      <c r="H8" s="1259">
        <v>14</v>
      </c>
      <c r="I8" s="1259">
        <v>13</v>
      </c>
      <c r="J8" s="1259">
        <v>12</v>
      </c>
      <c r="K8" s="1260">
        <v>11</v>
      </c>
      <c r="L8" s="1259">
        <v>21</v>
      </c>
      <c r="M8" s="1259">
        <v>22</v>
      </c>
      <c r="N8" s="1259">
        <v>23</v>
      </c>
      <c r="O8" s="1259">
        <v>24</v>
      </c>
      <c r="P8" s="1259">
        <v>25</v>
      </c>
      <c r="Q8" s="1259">
        <v>26</v>
      </c>
      <c r="R8" s="1259">
        <v>27</v>
      </c>
      <c r="S8" s="1261">
        <v>28</v>
      </c>
    </row>
    <row r="9" spans="1:19" ht="24">
      <c r="A9" s="5117"/>
      <c r="B9" s="1262" t="s">
        <v>431</v>
      </c>
      <c r="C9" s="1263">
        <v>1395</v>
      </c>
      <c r="D9" s="1264">
        <v>6.0215100000000001</v>
      </c>
      <c r="E9" s="1265">
        <v>46.021509999999999</v>
      </c>
      <c r="F9" s="1265">
        <v>54.336919999999999</v>
      </c>
      <c r="G9" s="1265">
        <v>29.534050000000001</v>
      </c>
      <c r="H9" s="1265">
        <v>27.383510000000001</v>
      </c>
      <c r="I9" s="1265">
        <v>7.7419399999999996</v>
      </c>
      <c r="J9" s="1265">
        <v>17.060929999999999</v>
      </c>
      <c r="K9" s="1266">
        <v>21.72043</v>
      </c>
      <c r="L9" s="1265">
        <v>20.716850000000001</v>
      </c>
      <c r="M9" s="1265">
        <v>17.132620000000003</v>
      </c>
      <c r="N9" s="1265">
        <v>7.6702500000000011</v>
      </c>
      <c r="O9" s="1265">
        <v>27.455200000000001</v>
      </c>
      <c r="P9" s="1265">
        <v>29.175630000000002</v>
      </c>
      <c r="Q9" s="1265">
        <v>56.272399999999998</v>
      </c>
      <c r="R9" s="1265">
        <v>45.5914</v>
      </c>
      <c r="S9" s="1267">
        <v>5.9498199999999999</v>
      </c>
    </row>
    <row r="10" spans="1:19">
      <c r="A10" s="5117"/>
      <c r="B10" s="1268" t="s">
        <v>111</v>
      </c>
      <c r="C10" s="1269">
        <v>210</v>
      </c>
      <c r="D10" s="1270">
        <v>0</v>
      </c>
      <c r="E10" s="1271">
        <v>0</v>
      </c>
      <c r="F10" s="1271">
        <v>4.2857099999999999</v>
      </c>
      <c r="G10" s="1271">
        <v>0</v>
      </c>
      <c r="H10" s="1271">
        <v>0</v>
      </c>
      <c r="I10" s="1271">
        <v>0</v>
      </c>
      <c r="J10" s="1271">
        <v>0</v>
      </c>
      <c r="K10" s="1272">
        <v>0.47619000000000006</v>
      </c>
      <c r="L10" s="1271">
        <v>0</v>
      </c>
      <c r="M10" s="1271">
        <v>0</v>
      </c>
      <c r="N10" s="1271">
        <v>0</v>
      </c>
      <c r="O10" s="1271">
        <v>0</v>
      </c>
      <c r="P10" s="1271">
        <v>0</v>
      </c>
      <c r="Q10" s="1271">
        <v>3.8095200000000005</v>
      </c>
      <c r="R10" s="1271">
        <v>0</v>
      </c>
      <c r="S10" s="1273">
        <v>0</v>
      </c>
    </row>
    <row r="11" spans="1:19">
      <c r="A11" s="5117"/>
      <c r="B11" s="1274" t="s">
        <v>107</v>
      </c>
      <c r="C11" s="1269">
        <v>170</v>
      </c>
      <c r="D11" s="1270">
        <v>0</v>
      </c>
      <c r="E11" s="1271">
        <v>3.5294100000000004</v>
      </c>
      <c r="F11" s="1271">
        <v>14.705879999999999</v>
      </c>
      <c r="G11" s="1271">
        <v>1.76471</v>
      </c>
      <c r="H11" s="1271">
        <v>1.76471</v>
      </c>
      <c r="I11" s="1271">
        <v>0.58823999999999999</v>
      </c>
      <c r="J11" s="1271">
        <v>2.3529399999999998</v>
      </c>
      <c r="K11" s="1272">
        <v>2.9411799999999997</v>
      </c>
      <c r="L11" s="1271">
        <v>1.76471</v>
      </c>
      <c r="M11" s="1271">
        <v>1.76471</v>
      </c>
      <c r="N11" s="1271">
        <v>0</v>
      </c>
      <c r="O11" s="1271">
        <v>2.3529399999999998</v>
      </c>
      <c r="P11" s="1271">
        <v>1.76471</v>
      </c>
      <c r="Q11" s="1271">
        <v>18.823529999999998</v>
      </c>
      <c r="R11" s="1271">
        <v>2.9411799999999997</v>
      </c>
      <c r="S11" s="1273">
        <v>0</v>
      </c>
    </row>
    <row r="12" spans="1:19">
      <c r="A12" s="5117"/>
      <c r="B12" s="1268" t="s">
        <v>940</v>
      </c>
      <c r="C12" s="1269">
        <v>113</v>
      </c>
      <c r="D12" s="1270">
        <v>0.88495999999999997</v>
      </c>
      <c r="E12" s="1271">
        <v>25.663720000000001</v>
      </c>
      <c r="F12" s="1271">
        <v>30.973450000000003</v>
      </c>
      <c r="G12" s="1271">
        <v>5.3097300000000001</v>
      </c>
      <c r="H12" s="1271">
        <v>3.5398199999999997</v>
      </c>
      <c r="I12" s="1271">
        <v>0.88495999999999997</v>
      </c>
      <c r="J12" s="1271">
        <v>4.4247799999999993</v>
      </c>
      <c r="K12" s="1272">
        <v>9.7345100000000002</v>
      </c>
      <c r="L12" s="1271">
        <v>8.8495599999999985</v>
      </c>
      <c r="M12" s="1271">
        <v>7.07965</v>
      </c>
      <c r="N12" s="1271">
        <v>0.88495999999999997</v>
      </c>
      <c r="O12" s="1271">
        <v>5.3097300000000001</v>
      </c>
      <c r="P12" s="1271">
        <v>6.1946899999999996</v>
      </c>
      <c r="Q12" s="1271">
        <v>27.433629999999997</v>
      </c>
      <c r="R12" s="1271">
        <v>27.433629999999997</v>
      </c>
      <c r="S12" s="1273">
        <v>0.88495999999999997</v>
      </c>
    </row>
    <row r="13" spans="1:19">
      <c r="A13" s="5117"/>
      <c r="B13" s="1268" t="s">
        <v>433</v>
      </c>
      <c r="C13" s="1269">
        <v>89</v>
      </c>
      <c r="D13" s="1270">
        <v>5.6179800000000002</v>
      </c>
      <c r="E13" s="1271">
        <v>38.202249999999999</v>
      </c>
      <c r="F13" s="1271">
        <v>51.685389999999998</v>
      </c>
      <c r="G13" s="1271">
        <v>14.606739999999999</v>
      </c>
      <c r="H13" s="1271">
        <v>14.606739999999999</v>
      </c>
      <c r="I13" s="1271">
        <v>4.4943799999999996</v>
      </c>
      <c r="J13" s="1271">
        <v>12.35955</v>
      </c>
      <c r="K13" s="1272">
        <v>12.35955</v>
      </c>
      <c r="L13" s="1271">
        <v>17.977530000000002</v>
      </c>
      <c r="M13" s="1271">
        <v>13.483149999999998</v>
      </c>
      <c r="N13" s="1271">
        <v>3.37079</v>
      </c>
      <c r="O13" s="1271">
        <v>15.730340000000002</v>
      </c>
      <c r="P13" s="1271">
        <v>16.853930000000002</v>
      </c>
      <c r="Q13" s="1271">
        <v>57.303370000000001</v>
      </c>
      <c r="R13" s="1271">
        <v>33.70787</v>
      </c>
      <c r="S13" s="1273">
        <v>3.37079</v>
      </c>
    </row>
    <row r="14" spans="1:19">
      <c r="A14" s="5117"/>
      <c r="B14" s="1275" t="s">
        <v>942</v>
      </c>
      <c r="C14" s="1269">
        <v>315</v>
      </c>
      <c r="D14" s="1270">
        <v>10.476190000000001</v>
      </c>
      <c r="E14" s="1271">
        <v>62.222219999999993</v>
      </c>
      <c r="F14" s="1271">
        <v>70.476190000000003</v>
      </c>
      <c r="G14" s="1271">
        <v>37.142859999999999</v>
      </c>
      <c r="H14" s="1271">
        <v>36.507939999999998</v>
      </c>
      <c r="I14" s="1271">
        <v>8.2539699999999989</v>
      </c>
      <c r="J14" s="1271">
        <v>20.634920000000001</v>
      </c>
      <c r="K14" s="1272">
        <v>27.619050000000001</v>
      </c>
      <c r="L14" s="1271">
        <v>28.253969999999999</v>
      </c>
      <c r="M14" s="1271">
        <v>21.90476</v>
      </c>
      <c r="N14" s="1271">
        <v>7.3015899999999991</v>
      </c>
      <c r="O14" s="1271">
        <v>33.333329999999997</v>
      </c>
      <c r="P14" s="1271">
        <v>36.507939999999998</v>
      </c>
      <c r="Q14" s="1271">
        <v>76.190480000000008</v>
      </c>
      <c r="R14" s="1271">
        <v>63.492059999999995</v>
      </c>
      <c r="S14" s="1273">
        <v>11.746030000000001</v>
      </c>
    </row>
    <row r="15" spans="1:19" ht="14.25" thickBot="1">
      <c r="A15" s="5118"/>
      <c r="B15" s="1276" t="s">
        <v>943</v>
      </c>
      <c r="C15" s="1277">
        <v>498</v>
      </c>
      <c r="D15" s="1278">
        <v>9.0361399999999996</v>
      </c>
      <c r="E15" s="1279">
        <v>75.702809999999999</v>
      </c>
      <c r="F15" s="1279">
        <v>84.538150000000002</v>
      </c>
      <c r="G15" s="1279">
        <v>54.819280000000006</v>
      </c>
      <c r="H15" s="1279">
        <v>49.598389999999995</v>
      </c>
      <c r="I15" s="1279">
        <v>15.261040000000001</v>
      </c>
      <c r="J15" s="1279">
        <v>30.722890000000003</v>
      </c>
      <c r="K15" s="1280">
        <v>37.751000000000005</v>
      </c>
      <c r="L15" s="1279">
        <v>34.337350000000001</v>
      </c>
      <c r="M15" s="1279">
        <v>29.518070000000002</v>
      </c>
      <c r="N15" s="1279">
        <v>16.064260000000001</v>
      </c>
      <c r="O15" s="1279">
        <v>51.004020000000004</v>
      </c>
      <c r="P15" s="1279">
        <v>53.614459999999994</v>
      </c>
      <c r="Q15" s="1279">
        <v>84.939759999999993</v>
      </c>
      <c r="R15" s="1279">
        <v>74.297190000000001</v>
      </c>
      <c r="S15" s="1281">
        <v>8.4337300000000006</v>
      </c>
    </row>
    <row r="16" spans="1:19" ht="24">
      <c r="A16" s="5117" t="s">
        <v>804</v>
      </c>
      <c r="B16" s="1254" t="s">
        <v>701</v>
      </c>
      <c r="C16" s="1255" t="s">
        <v>791</v>
      </c>
      <c r="D16" s="5119" t="s">
        <v>1009</v>
      </c>
      <c r="E16" s="5120"/>
      <c r="F16" s="5120"/>
      <c r="G16" s="5120"/>
      <c r="H16" s="5120"/>
      <c r="I16" s="5120"/>
      <c r="J16" s="5120"/>
      <c r="K16" s="5121"/>
      <c r="L16" s="5120" t="s">
        <v>1010</v>
      </c>
      <c r="M16" s="5120"/>
      <c r="N16" s="5120"/>
      <c r="O16" s="5120"/>
      <c r="P16" s="5120"/>
      <c r="Q16" s="5120"/>
      <c r="R16" s="5120"/>
      <c r="S16" s="5122"/>
    </row>
    <row r="17" spans="1:19" ht="24">
      <c r="A17" s="5117"/>
      <c r="B17" s="1282" t="s">
        <v>64</v>
      </c>
      <c r="C17" s="1283" t="s">
        <v>340</v>
      </c>
      <c r="D17" s="1284">
        <v>48</v>
      </c>
      <c r="E17" s="1285">
        <v>47</v>
      </c>
      <c r="F17" s="1285">
        <v>46</v>
      </c>
      <c r="G17" s="1285">
        <v>45</v>
      </c>
      <c r="H17" s="1285">
        <v>44</v>
      </c>
      <c r="I17" s="1285">
        <v>43</v>
      </c>
      <c r="J17" s="1285">
        <v>42</v>
      </c>
      <c r="K17" s="1286">
        <v>41</v>
      </c>
      <c r="L17" s="1285">
        <v>31</v>
      </c>
      <c r="M17" s="1285">
        <v>32</v>
      </c>
      <c r="N17" s="1285">
        <v>33</v>
      </c>
      <c r="O17" s="1285">
        <v>34</v>
      </c>
      <c r="P17" s="1285">
        <v>35</v>
      </c>
      <c r="Q17" s="1285">
        <v>36</v>
      </c>
      <c r="R17" s="1285">
        <v>37</v>
      </c>
      <c r="S17" s="1287">
        <v>38</v>
      </c>
    </row>
    <row r="18" spans="1:19" ht="24">
      <c r="A18" s="5117"/>
      <c r="B18" s="1288" t="s">
        <v>431</v>
      </c>
      <c r="C18" s="1289">
        <v>1395</v>
      </c>
      <c r="D18" s="1290">
        <v>7.8136200000000002</v>
      </c>
      <c r="E18" s="1291">
        <v>53.476700000000001</v>
      </c>
      <c r="F18" s="1291">
        <v>60.716850000000001</v>
      </c>
      <c r="G18" s="1291">
        <v>25.304660000000002</v>
      </c>
      <c r="H18" s="1291">
        <v>11.469530000000001</v>
      </c>
      <c r="I18" s="1291">
        <v>1.7204299999999999</v>
      </c>
      <c r="J18" s="1291">
        <v>0.93189999999999995</v>
      </c>
      <c r="K18" s="1292">
        <v>0.93189999999999995</v>
      </c>
      <c r="L18" s="1291">
        <v>0.64515999999999996</v>
      </c>
      <c r="M18" s="1291">
        <v>0.78852999999999995</v>
      </c>
      <c r="N18" s="1291">
        <v>1.7204299999999999</v>
      </c>
      <c r="O18" s="1291">
        <v>9.8924700000000012</v>
      </c>
      <c r="P18" s="1291">
        <v>24.874549999999999</v>
      </c>
      <c r="Q18" s="1291">
        <v>60.430110000000006</v>
      </c>
      <c r="R18" s="1291">
        <v>52.616490000000006</v>
      </c>
      <c r="S18" s="1293">
        <v>7.1684600000000005</v>
      </c>
    </row>
    <row r="19" spans="1:19">
      <c r="A19" s="5117"/>
      <c r="B19" s="1268" t="s">
        <v>111</v>
      </c>
      <c r="C19" s="1269">
        <v>210</v>
      </c>
      <c r="D19" s="1270">
        <v>0</v>
      </c>
      <c r="E19" s="1271">
        <v>0</v>
      </c>
      <c r="F19" s="1271">
        <v>5.2380999999999993</v>
      </c>
      <c r="G19" s="1271">
        <v>0</v>
      </c>
      <c r="H19" s="1271">
        <v>0</v>
      </c>
      <c r="I19" s="1271">
        <v>0</v>
      </c>
      <c r="J19" s="1271">
        <v>0</v>
      </c>
      <c r="K19" s="1272">
        <v>0</v>
      </c>
      <c r="L19" s="1271">
        <v>0</v>
      </c>
      <c r="M19" s="1271">
        <v>0.47619000000000006</v>
      </c>
      <c r="N19" s="1271">
        <v>0</v>
      </c>
      <c r="O19" s="1271">
        <v>0</v>
      </c>
      <c r="P19" s="1271">
        <v>0</v>
      </c>
      <c r="Q19" s="1271">
        <v>3.8095200000000005</v>
      </c>
      <c r="R19" s="1271">
        <v>0</v>
      </c>
      <c r="S19" s="1273">
        <v>0</v>
      </c>
    </row>
    <row r="20" spans="1:19">
      <c r="A20" s="5117"/>
      <c r="B20" s="1274" t="s">
        <v>107</v>
      </c>
      <c r="C20" s="1269">
        <v>170</v>
      </c>
      <c r="D20" s="1270">
        <v>0</v>
      </c>
      <c r="E20" s="1271">
        <v>4.7058799999999996</v>
      </c>
      <c r="F20" s="1271">
        <v>20</v>
      </c>
      <c r="G20" s="1271">
        <v>0</v>
      </c>
      <c r="H20" s="1271">
        <v>0.58823999999999999</v>
      </c>
      <c r="I20" s="1271">
        <v>0</v>
      </c>
      <c r="J20" s="1271">
        <v>0</v>
      </c>
      <c r="K20" s="1272">
        <v>0.58823999999999999</v>
      </c>
      <c r="L20" s="1271">
        <v>0</v>
      </c>
      <c r="M20" s="1271">
        <v>0</v>
      </c>
      <c r="N20" s="1271">
        <v>0</v>
      </c>
      <c r="O20" s="1271">
        <v>1.1764699999999999</v>
      </c>
      <c r="P20" s="1271">
        <v>0.58823999999999999</v>
      </c>
      <c r="Q20" s="1271">
        <v>18.235290000000003</v>
      </c>
      <c r="R20" s="1271">
        <v>1.76471</v>
      </c>
      <c r="S20" s="1273">
        <v>0</v>
      </c>
    </row>
    <row r="21" spans="1:19">
      <c r="A21" s="5117"/>
      <c r="B21" s="1268" t="s">
        <v>940</v>
      </c>
      <c r="C21" s="1269">
        <v>113</v>
      </c>
      <c r="D21" s="1270">
        <v>0</v>
      </c>
      <c r="E21" s="1271">
        <v>31.858409999999999</v>
      </c>
      <c r="F21" s="1271">
        <v>36.283189999999998</v>
      </c>
      <c r="G21" s="1271">
        <v>5.3097300000000001</v>
      </c>
      <c r="H21" s="1271">
        <v>4.4247799999999993</v>
      </c>
      <c r="I21" s="1271">
        <v>0</v>
      </c>
      <c r="J21" s="1271">
        <v>0</v>
      </c>
      <c r="K21" s="1272">
        <v>0.88495999999999997</v>
      </c>
      <c r="L21" s="1271">
        <v>0</v>
      </c>
      <c r="M21" s="1271">
        <v>0.88495999999999997</v>
      </c>
      <c r="N21" s="1271">
        <v>0.88495999999999997</v>
      </c>
      <c r="O21" s="1271">
        <v>4.4247799999999993</v>
      </c>
      <c r="P21" s="1271">
        <v>4.4247799999999993</v>
      </c>
      <c r="Q21" s="1271">
        <v>42.477879999999999</v>
      </c>
      <c r="R21" s="1271">
        <v>25.663720000000001</v>
      </c>
      <c r="S21" s="1273">
        <v>0.88495999999999997</v>
      </c>
    </row>
    <row r="22" spans="1:19">
      <c r="A22" s="5117"/>
      <c r="B22" s="1268" t="s">
        <v>433</v>
      </c>
      <c r="C22" s="1269">
        <v>89</v>
      </c>
      <c r="D22" s="1270">
        <v>4.4943799999999996</v>
      </c>
      <c r="E22" s="1271">
        <v>44.943820000000002</v>
      </c>
      <c r="F22" s="1271">
        <v>64.044939999999997</v>
      </c>
      <c r="G22" s="1271">
        <v>13.483149999999998</v>
      </c>
      <c r="H22" s="1271">
        <v>7.8651700000000009</v>
      </c>
      <c r="I22" s="1271">
        <v>0</v>
      </c>
      <c r="J22" s="1271">
        <v>0</v>
      </c>
      <c r="K22" s="1272">
        <v>1.1235999999999999</v>
      </c>
      <c r="L22" s="1271">
        <v>0</v>
      </c>
      <c r="M22" s="1271">
        <v>0</v>
      </c>
      <c r="N22" s="1271">
        <v>0</v>
      </c>
      <c r="O22" s="1271">
        <v>3.37079</v>
      </c>
      <c r="P22" s="1271">
        <v>16.853930000000002</v>
      </c>
      <c r="Q22" s="1271">
        <v>61.797749999999994</v>
      </c>
      <c r="R22" s="1271">
        <v>49.438200000000002</v>
      </c>
      <c r="S22" s="1273">
        <v>4.4943799999999996</v>
      </c>
    </row>
    <row r="23" spans="1:19">
      <c r="A23" s="5117"/>
      <c r="B23" s="1275" t="s">
        <v>942</v>
      </c>
      <c r="C23" s="1269">
        <v>315</v>
      </c>
      <c r="D23" s="1270">
        <v>12.06349</v>
      </c>
      <c r="E23" s="1271">
        <v>77.46032000000001</v>
      </c>
      <c r="F23" s="1271">
        <v>83.492059999999995</v>
      </c>
      <c r="G23" s="1271">
        <v>35.873019999999997</v>
      </c>
      <c r="H23" s="1271">
        <v>13.968249999999999</v>
      </c>
      <c r="I23" s="1271">
        <v>2.2222200000000001</v>
      </c>
      <c r="J23" s="1271">
        <v>0.31746000000000002</v>
      </c>
      <c r="K23" s="1272">
        <v>0.95238000000000012</v>
      </c>
      <c r="L23" s="1271">
        <v>0.31746000000000002</v>
      </c>
      <c r="M23" s="1271">
        <v>0.95238000000000012</v>
      </c>
      <c r="N23" s="1271">
        <v>1.2698400000000001</v>
      </c>
      <c r="O23" s="1271">
        <v>7.3015899999999991</v>
      </c>
      <c r="P23" s="1271">
        <v>30.476189999999999</v>
      </c>
      <c r="Q23" s="1271">
        <v>82.222220000000007</v>
      </c>
      <c r="R23" s="1271">
        <v>75.873019999999997</v>
      </c>
      <c r="S23" s="1273">
        <v>10.15873</v>
      </c>
    </row>
    <row r="24" spans="1:19" ht="14.25" thickBot="1">
      <c r="A24" s="5118"/>
      <c r="B24" s="1276" t="s">
        <v>943</v>
      </c>
      <c r="C24" s="1277">
        <v>498</v>
      </c>
      <c r="D24" s="1278">
        <v>13.45382</v>
      </c>
      <c r="E24" s="1279">
        <v>83.93574000000001</v>
      </c>
      <c r="F24" s="1279">
        <v>88.554220000000001</v>
      </c>
      <c r="G24" s="1279">
        <v>44.578310000000002</v>
      </c>
      <c r="H24" s="1279">
        <v>20.682729999999999</v>
      </c>
      <c r="I24" s="1279">
        <v>3.4136500000000001</v>
      </c>
      <c r="J24" s="1279">
        <v>2.40964</v>
      </c>
      <c r="K24" s="1280">
        <v>1.4056199999999999</v>
      </c>
      <c r="L24" s="1279">
        <v>1.60643</v>
      </c>
      <c r="M24" s="1279">
        <v>1.20482</v>
      </c>
      <c r="N24" s="1279">
        <v>3.8152600000000003</v>
      </c>
      <c r="O24" s="1279">
        <v>21.084339999999997</v>
      </c>
      <c r="P24" s="1279">
        <v>46.184740000000005</v>
      </c>
      <c r="Q24" s="1279">
        <v>88.755020000000002</v>
      </c>
      <c r="R24" s="1279">
        <v>84.13655</v>
      </c>
      <c r="S24" s="1281">
        <v>12.650600000000001</v>
      </c>
    </row>
  </sheetData>
  <mergeCells count="7">
    <mergeCell ref="A1:B1"/>
    <mergeCell ref="A7:A15"/>
    <mergeCell ref="D7:K7"/>
    <mergeCell ref="L7:S7"/>
    <mergeCell ref="A16:A24"/>
    <mergeCell ref="D16:K16"/>
    <mergeCell ref="L16:S16"/>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74" fitToHeight="0" orientation="landscape" r:id="rId1"/>
  <headerFooter>
    <oddHeader>&amp;L平成23年歯科疾患実態調査&amp;C&amp;A&amp;R&amp;P/&amp;N</oddHeader>
  </headerFooter>
</worksheet>
</file>

<file path=xl/worksheets/sheet37.xml><?xml version="1.0" encoding="utf-8"?>
<worksheet xmlns="http://schemas.openxmlformats.org/spreadsheetml/2006/main" xmlns:r="http://schemas.openxmlformats.org/officeDocument/2006/relationships">
  <sheetPr>
    <pageSetUpPr fitToPage="1"/>
  </sheetPr>
  <dimension ref="A1:AL198"/>
  <sheetViews>
    <sheetView zoomScaleNormal="100" workbookViewId="0">
      <selection activeCell="B5" sqref="B5"/>
    </sheetView>
  </sheetViews>
  <sheetFormatPr defaultRowHeight="13.5"/>
  <cols>
    <col min="1" max="1" width="11.25" customWidth="1"/>
  </cols>
  <sheetData>
    <row r="1" spans="1:38">
      <c r="A1" s="4581" t="s">
        <v>87</v>
      </c>
      <c r="B1" s="4581"/>
    </row>
    <row r="2" spans="1:38" ht="15" customHeight="1">
      <c r="A2" s="58"/>
      <c r="B2" s="58"/>
      <c r="C2" s="90"/>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38" ht="15" customHeight="1">
      <c r="A3" s="161" t="s">
        <v>513</v>
      </c>
      <c r="B3" s="1250" t="s">
        <v>1012</v>
      </c>
      <c r="C3" s="1251"/>
      <c r="D3" s="1251"/>
      <c r="E3" s="1251"/>
      <c r="F3" s="1251"/>
      <c r="G3" s="1251"/>
      <c r="H3" s="1251"/>
      <c r="I3" s="1251"/>
      <c r="J3" s="1251"/>
      <c r="K3" s="1251"/>
      <c r="L3" s="1251"/>
      <c r="M3" s="1251"/>
      <c r="N3" s="1251"/>
      <c r="O3" s="1251"/>
      <c r="P3" s="1251"/>
      <c r="Q3" s="1251"/>
      <c r="R3" s="1251"/>
      <c r="S3" s="1252"/>
      <c r="T3" s="1251"/>
      <c r="U3" s="1251"/>
      <c r="V3" s="1251"/>
      <c r="W3" s="1251"/>
      <c r="X3" s="1251"/>
      <c r="Y3" s="1251"/>
      <c r="Z3" s="1251"/>
      <c r="AA3" s="1251"/>
      <c r="AB3" s="1251"/>
      <c r="AC3" s="1251"/>
      <c r="AD3" s="1251"/>
      <c r="AE3" s="1251"/>
      <c r="AF3" s="1251"/>
      <c r="AG3" s="1251"/>
      <c r="AH3" s="1251"/>
      <c r="AI3" s="1251"/>
      <c r="AJ3" s="1251"/>
      <c r="AK3" s="1251"/>
      <c r="AL3" s="2"/>
    </row>
    <row r="4" spans="1:38" ht="15" customHeight="1">
      <c r="A4" s="161" t="s">
        <v>514</v>
      </c>
      <c r="B4" s="1250" t="s">
        <v>1011</v>
      </c>
      <c r="C4" s="1253"/>
      <c r="D4" s="1253"/>
      <c r="E4" s="1253"/>
      <c r="F4" s="1253"/>
      <c r="G4" s="1253"/>
      <c r="H4" s="1253"/>
      <c r="I4" s="1253"/>
      <c r="J4" s="1253"/>
      <c r="K4" s="1253"/>
      <c r="L4" s="1253"/>
      <c r="M4" s="1253"/>
      <c r="N4" s="1253"/>
      <c r="O4" s="1253"/>
      <c r="P4" s="1253"/>
      <c r="Q4" s="1253"/>
      <c r="R4" s="1253"/>
      <c r="S4" s="1252"/>
      <c r="T4" s="1253"/>
      <c r="U4" s="1253"/>
      <c r="V4" s="1253"/>
      <c r="W4" s="1253"/>
      <c r="X4" s="1253"/>
      <c r="Y4" s="1253"/>
      <c r="Z4" s="1253"/>
      <c r="AA4" s="1253"/>
      <c r="AB4" s="1253"/>
      <c r="AC4" s="1253"/>
      <c r="AD4" s="1253"/>
      <c r="AE4" s="1253"/>
      <c r="AF4" s="1253"/>
      <c r="AG4" s="1253"/>
      <c r="AH4" s="1253"/>
      <c r="AI4" s="1253"/>
      <c r="AJ4" s="1253"/>
      <c r="AK4" s="1253"/>
      <c r="AL4" s="129"/>
    </row>
    <row r="5" spans="1:38" ht="15" customHeight="1">
      <c r="A5" s="1250"/>
      <c r="B5" s="1253"/>
      <c r="C5" s="1253"/>
      <c r="D5" s="1253"/>
      <c r="E5" s="1250"/>
      <c r="F5" s="1253"/>
      <c r="G5" s="1253"/>
      <c r="H5" s="1253"/>
      <c r="I5" s="1253"/>
      <c r="J5" s="1253"/>
      <c r="K5" s="1253"/>
      <c r="L5" s="1253"/>
      <c r="M5" s="1253"/>
      <c r="N5" s="1253"/>
      <c r="O5" s="1253"/>
      <c r="P5" s="1253"/>
      <c r="Q5" s="1253"/>
      <c r="R5" s="1253"/>
      <c r="S5" s="1253"/>
      <c r="T5" s="1253"/>
      <c r="U5" s="1253"/>
      <c r="V5" s="1252"/>
      <c r="W5" s="1253"/>
      <c r="X5" s="1253"/>
      <c r="Y5" s="1253"/>
      <c r="Z5" s="1253"/>
      <c r="AA5" s="1253"/>
      <c r="AB5" s="1253"/>
      <c r="AC5" s="1253"/>
      <c r="AD5" s="1253"/>
      <c r="AE5" s="1253"/>
      <c r="AF5" s="1253"/>
      <c r="AG5" s="1253"/>
      <c r="AH5" s="1253"/>
      <c r="AI5" s="1253"/>
      <c r="AJ5" s="1253"/>
      <c r="AK5" s="1253"/>
      <c r="AL5" s="1253"/>
    </row>
    <row r="6" spans="1:38" ht="15" customHeight="1" thickBot="1">
      <c r="A6" s="1249"/>
      <c r="B6" s="1249"/>
      <c r="C6" s="1249"/>
      <c r="D6" s="1249"/>
      <c r="E6" s="1249"/>
      <c r="F6" s="1249"/>
      <c r="G6" s="1249"/>
      <c r="H6" s="1249"/>
      <c r="I6" s="1249"/>
      <c r="J6" s="1249"/>
      <c r="K6" s="1249"/>
      <c r="L6" s="1249"/>
      <c r="M6" s="1249"/>
      <c r="N6" s="1249"/>
      <c r="O6" s="1249"/>
      <c r="P6" s="1249"/>
      <c r="Q6" s="1249"/>
      <c r="R6" s="1249"/>
      <c r="S6" s="1249"/>
      <c r="T6" s="1913"/>
      <c r="U6" s="1249"/>
      <c r="V6" s="1249"/>
      <c r="W6" s="1249"/>
      <c r="X6" s="1249"/>
      <c r="Y6" s="1249"/>
      <c r="Z6" s="1249"/>
      <c r="AA6" s="1249"/>
      <c r="AB6" s="1249"/>
      <c r="AC6" s="1249"/>
      <c r="AD6" s="1249"/>
      <c r="AE6" s="1249"/>
      <c r="AF6" s="1249"/>
      <c r="AG6" s="1249"/>
      <c r="AH6" s="1249"/>
      <c r="AI6" s="1249"/>
      <c r="AJ6" s="1249"/>
      <c r="AK6" s="1249"/>
      <c r="AL6" s="1249"/>
    </row>
    <row r="7" spans="1:38">
      <c r="A7" s="5133" t="s">
        <v>960</v>
      </c>
      <c r="B7" s="5136" t="s">
        <v>1013</v>
      </c>
      <c r="C7" s="5139" t="s">
        <v>1014</v>
      </c>
      <c r="D7" s="5142" t="s">
        <v>1015</v>
      </c>
      <c r="E7" s="5120"/>
      <c r="F7" s="5120"/>
      <c r="G7" s="5120"/>
      <c r="H7" s="5120"/>
      <c r="I7" s="5120"/>
      <c r="J7" s="5120"/>
      <c r="K7" s="5120"/>
      <c r="L7" s="5120"/>
      <c r="M7" s="5143"/>
      <c r="N7" s="5143"/>
      <c r="O7" s="5143"/>
      <c r="P7" s="5143"/>
      <c r="Q7" s="5143"/>
      <c r="R7" s="5143"/>
      <c r="S7" s="5143"/>
      <c r="T7" s="5144"/>
    </row>
    <row r="8" spans="1:38">
      <c r="A8" s="5134"/>
      <c r="B8" s="5137"/>
      <c r="C8" s="5140"/>
      <c r="D8" s="1295" t="s">
        <v>427</v>
      </c>
      <c r="E8" s="5126" t="s">
        <v>1009</v>
      </c>
      <c r="F8" s="5126"/>
      <c r="G8" s="5126"/>
      <c r="H8" s="5126"/>
      <c r="I8" s="5126"/>
      <c r="J8" s="5126"/>
      <c r="K8" s="5126"/>
      <c r="L8" s="5127"/>
      <c r="M8" s="5128" t="s">
        <v>1010</v>
      </c>
      <c r="N8" s="5129"/>
      <c r="O8" s="5129"/>
      <c r="P8" s="5129"/>
      <c r="Q8" s="5129"/>
      <c r="R8" s="5129"/>
      <c r="S8" s="5129"/>
      <c r="T8" s="5130"/>
    </row>
    <row r="9" spans="1:38" ht="52.5" customHeight="1" thickBot="1">
      <c r="A9" s="5135"/>
      <c r="B9" s="5138"/>
      <c r="C9" s="5141"/>
      <c r="D9" s="1299" t="s">
        <v>4</v>
      </c>
      <c r="E9" s="1300">
        <v>18</v>
      </c>
      <c r="F9" s="1301">
        <v>17</v>
      </c>
      <c r="G9" s="1301">
        <v>16</v>
      </c>
      <c r="H9" s="1301">
        <v>15</v>
      </c>
      <c r="I9" s="1301">
        <v>14</v>
      </c>
      <c r="J9" s="1301">
        <v>13</v>
      </c>
      <c r="K9" s="1301">
        <v>12</v>
      </c>
      <c r="L9" s="1302">
        <v>11</v>
      </c>
      <c r="M9" s="1259">
        <v>21</v>
      </c>
      <c r="N9" s="1301">
        <v>22</v>
      </c>
      <c r="O9" s="1301">
        <v>23</v>
      </c>
      <c r="P9" s="1301">
        <v>24</v>
      </c>
      <c r="Q9" s="1301">
        <v>25</v>
      </c>
      <c r="R9" s="1301">
        <v>26</v>
      </c>
      <c r="S9" s="1301">
        <v>27</v>
      </c>
      <c r="T9" s="2822">
        <v>28</v>
      </c>
    </row>
    <row r="10" spans="1:38" ht="24">
      <c r="A10" s="1304" t="s">
        <v>431</v>
      </c>
      <c r="B10" s="1305">
        <v>4098</v>
      </c>
      <c r="C10" s="1306">
        <v>88613</v>
      </c>
      <c r="D10" s="1307">
        <v>43250</v>
      </c>
      <c r="E10" s="1308">
        <v>422</v>
      </c>
      <c r="F10" s="1309">
        <v>2636</v>
      </c>
      <c r="G10" s="1309">
        <v>3008</v>
      </c>
      <c r="H10" s="1309">
        <v>2897</v>
      </c>
      <c r="I10" s="1309">
        <v>3011</v>
      </c>
      <c r="J10" s="1309">
        <v>3222</v>
      </c>
      <c r="K10" s="1309">
        <v>3209</v>
      </c>
      <c r="L10" s="1310">
        <v>3245</v>
      </c>
      <c r="M10" s="1306">
        <v>3261</v>
      </c>
      <c r="N10" s="1309">
        <v>3244</v>
      </c>
      <c r="O10" s="1309">
        <v>3223</v>
      </c>
      <c r="P10" s="1309">
        <v>3001</v>
      </c>
      <c r="Q10" s="1309">
        <v>2888</v>
      </c>
      <c r="R10" s="1309">
        <v>2988</v>
      </c>
      <c r="S10" s="1309">
        <v>2594</v>
      </c>
      <c r="T10" s="4243">
        <v>401</v>
      </c>
    </row>
    <row r="11" spans="1:38">
      <c r="A11" s="1313">
        <v>5</v>
      </c>
      <c r="B11" s="1314">
        <v>30</v>
      </c>
      <c r="C11" s="1315">
        <v>16</v>
      </c>
      <c r="D11" s="1316">
        <v>1</v>
      </c>
      <c r="E11" s="1317">
        <v>0</v>
      </c>
      <c r="F11" s="1318">
        <v>0</v>
      </c>
      <c r="G11" s="1318">
        <v>0</v>
      </c>
      <c r="H11" s="1318">
        <v>0</v>
      </c>
      <c r="I11" s="1318">
        <v>0</v>
      </c>
      <c r="J11" s="1318">
        <v>0</v>
      </c>
      <c r="K11" s="1318">
        <v>1</v>
      </c>
      <c r="L11" s="1319">
        <v>0</v>
      </c>
      <c r="M11" s="1315">
        <v>0</v>
      </c>
      <c r="N11" s="1318">
        <v>0</v>
      </c>
      <c r="O11" s="1318">
        <v>0</v>
      </c>
      <c r="P11" s="1318">
        <v>0</v>
      </c>
      <c r="Q11" s="1318">
        <v>0</v>
      </c>
      <c r="R11" s="1318">
        <v>0</v>
      </c>
      <c r="S11" s="1318">
        <v>0</v>
      </c>
      <c r="T11" s="2823">
        <v>0</v>
      </c>
    </row>
    <row r="12" spans="1:38">
      <c r="A12" s="1313">
        <v>6</v>
      </c>
      <c r="B12" s="1314">
        <v>38</v>
      </c>
      <c r="C12" s="1315">
        <v>185</v>
      </c>
      <c r="D12" s="1316">
        <v>66</v>
      </c>
      <c r="E12" s="1317">
        <v>0</v>
      </c>
      <c r="F12" s="1318">
        <v>0</v>
      </c>
      <c r="G12" s="1318">
        <v>22</v>
      </c>
      <c r="H12" s="1318">
        <v>0</v>
      </c>
      <c r="I12" s="1318">
        <v>0</v>
      </c>
      <c r="J12" s="1318">
        <v>0</v>
      </c>
      <c r="K12" s="1318">
        <v>1</v>
      </c>
      <c r="L12" s="1319">
        <v>10</v>
      </c>
      <c r="M12" s="1315">
        <v>11</v>
      </c>
      <c r="N12" s="1318">
        <v>1</v>
      </c>
      <c r="O12" s="1318">
        <v>0</v>
      </c>
      <c r="P12" s="1318">
        <v>0</v>
      </c>
      <c r="Q12" s="1318">
        <v>0</v>
      </c>
      <c r="R12" s="1318">
        <v>21</v>
      </c>
      <c r="S12" s="1318">
        <v>0</v>
      </c>
      <c r="T12" s="2823">
        <v>0</v>
      </c>
    </row>
    <row r="13" spans="1:38">
      <c r="A13" s="1313">
        <v>7</v>
      </c>
      <c r="B13" s="1314">
        <v>45</v>
      </c>
      <c r="C13" s="1315">
        <v>396</v>
      </c>
      <c r="D13" s="1316">
        <v>161</v>
      </c>
      <c r="E13" s="1317">
        <v>0</v>
      </c>
      <c r="F13" s="1318">
        <v>0</v>
      </c>
      <c r="G13" s="1318">
        <v>36</v>
      </c>
      <c r="H13" s="1318">
        <v>0</v>
      </c>
      <c r="I13" s="1318">
        <v>1</v>
      </c>
      <c r="J13" s="1318">
        <v>0</v>
      </c>
      <c r="K13" s="1318">
        <v>8</v>
      </c>
      <c r="L13" s="1319">
        <v>33</v>
      </c>
      <c r="M13" s="1315">
        <v>35</v>
      </c>
      <c r="N13" s="1318">
        <v>10</v>
      </c>
      <c r="O13" s="1318">
        <v>1</v>
      </c>
      <c r="P13" s="1318">
        <v>2</v>
      </c>
      <c r="Q13" s="1318">
        <v>0</v>
      </c>
      <c r="R13" s="1318">
        <v>34</v>
      </c>
      <c r="S13" s="1318">
        <v>1</v>
      </c>
      <c r="T13" s="2823">
        <v>0</v>
      </c>
    </row>
    <row r="14" spans="1:38">
      <c r="A14" s="1313">
        <v>8</v>
      </c>
      <c r="B14" s="1314">
        <v>52</v>
      </c>
      <c r="C14" s="1315">
        <v>626</v>
      </c>
      <c r="D14" s="1316">
        <v>292</v>
      </c>
      <c r="E14" s="1317">
        <v>0</v>
      </c>
      <c r="F14" s="1318">
        <v>0</v>
      </c>
      <c r="G14" s="1318">
        <v>50</v>
      </c>
      <c r="H14" s="1318">
        <v>0</v>
      </c>
      <c r="I14" s="1318">
        <v>9</v>
      </c>
      <c r="J14" s="1318">
        <v>3</v>
      </c>
      <c r="K14" s="1318">
        <v>34</v>
      </c>
      <c r="L14" s="1319">
        <v>49</v>
      </c>
      <c r="M14" s="1315">
        <v>49</v>
      </c>
      <c r="N14" s="1318">
        <v>33</v>
      </c>
      <c r="O14" s="1318">
        <v>4</v>
      </c>
      <c r="P14" s="1318">
        <v>9</v>
      </c>
      <c r="Q14" s="1318">
        <v>2</v>
      </c>
      <c r="R14" s="1318">
        <v>50</v>
      </c>
      <c r="S14" s="1318">
        <v>0</v>
      </c>
      <c r="T14" s="2823">
        <v>0</v>
      </c>
    </row>
    <row r="15" spans="1:38">
      <c r="A15" s="1313">
        <v>9</v>
      </c>
      <c r="B15" s="1314">
        <v>45</v>
      </c>
      <c r="C15" s="1315">
        <v>639</v>
      </c>
      <c r="D15" s="1316">
        <v>319</v>
      </c>
      <c r="E15" s="1317">
        <v>0</v>
      </c>
      <c r="F15" s="1318">
        <v>1</v>
      </c>
      <c r="G15" s="1318">
        <v>45</v>
      </c>
      <c r="H15" s="1318">
        <v>2</v>
      </c>
      <c r="I15" s="1318">
        <v>17</v>
      </c>
      <c r="J15" s="1318">
        <v>9</v>
      </c>
      <c r="K15" s="1318">
        <v>42</v>
      </c>
      <c r="L15" s="1319">
        <v>45</v>
      </c>
      <c r="M15" s="1315">
        <v>45</v>
      </c>
      <c r="N15" s="1318">
        <v>42</v>
      </c>
      <c r="O15" s="1318">
        <v>9</v>
      </c>
      <c r="P15" s="1318">
        <v>14</v>
      </c>
      <c r="Q15" s="1318">
        <v>2</v>
      </c>
      <c r="R15" s="1318">
        <v>45</v>
      </c>
      <c r="S15" s="1318">
        <v>1</v>
      </c>
      <c r="T15" s="2824">
        <v>0</v>
      </c>
    </row>
    <row r="16" spans="1:38">
      <c r="A16" s="1322">
        <v>10</v>
      </c>
      <c r="B16" s="1323">
        <v>48</v>
      </c>
      <c r="C16" s="1324">
        <v>858</v>
      </c>
      <c r="D16" s="1325">
        <v>405</v>
      </c>
      <c r="E16" s="1326">
        <v>0</v>
      </c>
      <c r="F16" s="1327">
        <v>1</v>
      </c>
      <c r="G16" s="1327">
        <v>48</v>
      </c>
      <c r="H16" s="1327">
        <v>14</v>
      </c>
      <c r="I16" s="1327">
        <v>24</v>
      </c>
      <c r="J16" s="1327">
        <v>19</v>
      </c>
      <c r="K16" s="1327">
        <v>45</v>
      </c>
      <c r="L16" s="1328">
        <v>48</v>
      </c>
      <c r="M16" s="1324">
        <v>48</v>
      </c>
      <c r="N16" s="1327">
        <v>45</v>
      </c>
      <c r="O16" s="1327">
        <v>23</v>
      </c>
      <c r="P16" s="1327">
        <v>27</v>
      </c>
      <c r="Q16" s="1327">
        <v>13</v>
      </c>
      <c r="R16" s="1327">
        <v>48</v>
      </c>
      <c r="S16" s="1327">
        <v>2</v>
      </c>
      <c r="T16" s="2823">
        <v>0</v>
      </c>
    </row>
    <row r="17" spans="1:20">
      <c r="A17" s="1313">
        <v>11</v>
      </c>
      <c r="B17" s="1314">
        <v>38</v>
      </c>
      <c r="C17" s="1315">
        <v>837</v>
      </c>
      <c r="D17" s="1316">
        <v>410</v>
      </c>
      <c r="E17" s="1317">
        <v>0</v>
      </c>
      <c r="F17" s="1318">
        <v>6</v>
      </c>
      <c r="G17" s="1318">
        <v>38</v>
      </c>
      <c r="H17" s="1318">
        <v>23</v>
      </c>
      <c r="I17" s="1318">
        <v>31</v>
      </c>
      <c r="J17" s="1318">
        <v>30</v>
      </c>
      <c r="K17" s="1318">
        <v>37</v>
      </c>
      <c r="L17" s="1319">
        <v>38</v>
      </c>
      <c r="M17" s="1315">
        <v>38</v>
      </c>
      <c r="N17" s="1318">
        <v>38</v>
      </c>
      <c r="O17" s="1318">
        <v>30</v>
      </c>
      <c r="P17" s="1318">
        <v>30</v>
      </c>
      <c r="Q17" s="1318">
        <v>26</v>
      </c>
      <c r="R17" s="1318">
        <v>38</v>
      </c>
      <c r="S17" s="1318">
        <v>7</v>
      </c>
      <c r="T17" s="2823">
        <v>0</v>
      </c>
    </row>
    <row r="18" spans="1:20">
      <c r="A18" s="1313">
        <v>12</v>
      </c>
      <c r="B18" s="1314">
        <v>37</v>
      </c>
      <c r="C18" s="1315">
        <v>919</v>
      </c>
      <c r="D18" s="1316">
        <v>440</v>
      </c>
      <c r="E18" s="1317">
        <v>0</v>
      </c>
      <c r="F18" s="1318">
        <v>10</v>
      </c>
      <c r="G18" s="1318">
        <v>37</v>
      </c>
      <c r="H18" s="1318">
        <v>28</v>
      </c>
      <c r="I18" s="1318">
        <v>34</v>
      </c>
      <c r="J18" s="1318">
        <v>37</v>
      </c>
      <c r="K18" s="1318">
        <v>37</v>
      </c>
      <c r="L18" s="1319">
        <v>37</v>
      </c>
      <c r="M18" s="1315">
        <v>37</v>
      </c>
      <c r="N18" s="1318">
        <v>37</v>
      </c>
      <c r="O18" s="1318">
        <v>34</v>
      </c>
      <c r="P18" s="1318">
        <v>35</v>
      </c>
      <c r="Q18" s="1318">
        <v>28</v>
      </c>
      <c r="R18" s="1318">
        <v>37</v>
      </c>
      <c r="S18" s="1318">
        <v>12</v>
      </c>
      <c r="T18" s="2823">
        <v>0</v>
      </c>
    </row>
    <row r="19" spans="1:20">
      <c r="A19" s="1313">
        <v>13</v>
      </c>
      <c r="B19" s="1314">
        <v>28</v>
      </c>
      <c r="C19" s="1315">
        <v>750</v>
      </c>
      <c r="D19" s="1316">
        <v>372</v>
      </c>
      <c r="E19" s="1317">
        <v>0</v>
      </c>
      <c r="F19" s="1318">
        <v>21</v>
      </c>
      <c r="G19" s="1318">
        <v>28</v>
      </c>
      <c r="H19" s="1318">
        <v>25</v>
      </c>
      <c r="I19" s="1318">
        <v>28</v>
      </c>
      <c r="J19" s="1318">
        <v>26</v>
      </c>
      <c r="K19" s="1318">
        <v>28</v>
      </c>
      <c r="L19" s="1319">
        <v>28</v>
      </c>
      <c r="M19" s="1315">
        <v>28</v>
      </c>
      <c r="N19" s="1318">
        <v>28</v>
      </c>
      <c r="O19" s="1318">
        <v>27</v>
      </c>
      <c r="P19" s="1318">
        <v>28</v>
      </c>
      <c r="Q19" s="1318">
        <v>28</v>
      </c>
      <c r="R19" s="1318">
        <v>28</v>
      </c>
      <c r="S19" s="1318">
        <v>21</v>
      </c>
      <c r="T19" s="2823">
        <v>0</v>
      </c>
    </row>
    <row r="20" spans="1:20">
      <c r="A20" s="1313">
        <v>14</v>
      </c>
      <c r="B20" s="1314">
        <v>19</v>
      </c>
      <c r="C20" s="1315">
        <v>520</v>
      </c>
      <c r="D20" s="1316">
        <v>260</v>
      </c>
      <c r="E20" s="1317">
        <v>0</v>
      </c>
      <c r="F20" s="1318">
        <v>16</v>
      </c>
      <c r="G20" s="1318">
        <v>19</v>
      </c>
      <c r="H20" s="1318">
        <v>19</v>
      </c>
      <c r="I20" s="1318">
        <v>19</v>
      </c>
      <c r="J20" s="1318">
        <v>19</v>
      </c>
      <c r="K20" s="1318">
        <v>19</v>
      </c>
      <c r="L20" s="1319">
        <v>19</v>
      </c>
      <c r="M20" s="1315">
        <v>19</v>
      </c>
      <c r="N20" s="1318">
        <v>19</v>
      </c>
      <c r="O20" s="1318">
        <v>19</v>
      </c>
      <c r="P20" s="1318">
        <v>19</v>
      </c>
      <c r="Q20" s="1318">
        <v>19</v>
      </c>
      <c r="R20" s="1318">
        <v>19</v>
      </c>
      <c r="S20" s="1318">
        <v>16</v>
      </c>
      <c r="T20" s="2824">
        <v>0</v>
      </c>
    </row>
    <row r="21" spans="1:20">
      <c r="A21" s="1322">
        <v>15</v>
      </c>
      <c r="B21" s="1323">
        <v>24</v>
      </c>
      <c r="C21" s="1324">
        <v>670</v>
      </c>
      <c r="D21" s="1325">
        <v>336</v>
      </c>
      <c r="E21" s="1326">
        <v>0</v>
      </c>
      <c r="F21" s="1327">
        <v>24</v>
      </c>
      <c r="G21" s="1327">
        <v>24</v>
      </c>
      <c r="H21" s="1327">
        <v>24</v>
      </c>
      <c r="I21" s="1327">
        <v>24</v>
      </c>
      <c r="J21" s="1327">
        <v>24</v>
      </c>
      <c r="K21" s="1327">
        <v>24</v>
      </c>
      <c r="L21" s="1328">
        <v>24</v>
      </c>
      <c r="M21" s="1324">
        <v>24</v>
      </c>
      <c r="N21" s="1327">
        <v>24</v>
      </c>
      <c r="O21" s="1327">
        <v>23</v>
      </c>
      <c r="P21" s="1327">
        <v>24</v>
      </c>
      <c r="Q21" s="1327">
        <v>24</v>
      </c>
      <c r="R21" s="1327">
        <v>24</v>
      </c>
      <c r="S21" s="1327">
        <v>24</v>
      </c>
      <c r="T21" s="2823">
        <v>1</v>
      </c>
    </row>
    <row r="22" spans="1:20">
      <c r="A22" s="1313">
        <v>16</v>
      </c>
      <c r="B22" s="1314">
        <v>30</v>
      </c>
      <c r="C22" s="1315">
        <v>834</v>
      </c>
      <c r="D22" s="1316">
        <v>417</v>
      </c>
      <c r="E22" s="1317">
        <v>0</v>
      </c>
      <c r="F22" s="1318">
        <v>30</v>
      </c>
      <c r="G22" s="1318">
        <v>30</v>
      </c>
      <c r="H22" s="1318">
        <v>30</v>
      </c>
      <c r="I22" s="1318">
        <v>29</v>
      </c>
      <c r="J22" s="1318">
        <v>30</v>
      </c>
      <c r="K22" s="1318">
        <v>30</v>
      </c>
      <c r="L22" s="1319">
        <v>30</v>
      </c>
      <c r="M22" s="1315">
        <v>30</v>
      </c>
      <c r="N22" s="1318">
        <v>30</v>
      </c>
      <c r="O22" s="1318">
        <v>30</v>
      </c>
      <c r="P22" s="1318">
        <v>29</v>
      </c>
      <c r="Q22" s="1318">
        <v>30</v>
      </c>
      <c r="R22" s="1318">
        <v>29</v>
      </c>
      <c r="S22" s="1318">
        <v>30</v>
      </c>
      <c r="T22" s="2823">
        <v>0</v>
      </c>
    </row>
    <row r="23" spans="1:20">
      <c r="A23" s="1313">
        <v>17</v>
      </c>
      <c r="B23" s="1314">
        <v>24</v>
      </c>
      <c r="C23" s="1315">
        <v>667</v>
      </c>
      <c r="D23" s="1316">
        <v>333</v>
      </c>
      <c r="E23" s="1317">
        <v>0</v>
      </c>
      <c r="F23" s="1318">
        <v>23</v>
      </c>
      <c r="G23" s="1318">
        <v>23</v>
      </c>
      <c r="H23" s="1318">
        <v>24</v>
      </c>
      <c r="I23" s="1318">
        <v>24</v>
      </c>
      <c r="J23" s="1318">
        <v>24</v>
      </c>
      <c r="K23" s="1318">
        <v>24</v>
      </c>
      <c r="L23" s="1319">
        <v>24</v>
      </c>
      <c r="M23" s="1315">
        <v>24</v>
      </c>
      <c r="N23" s="1318">
        <v>24</v>
      </c>
      <c r="O23" s="1318">
        <v>23</v>
      </c>
      <c r="P23" s="1318">
        <v>24</v>
      </c>
      <c r="Q23" s="1318">
        <v>24</v>
      </c>
      <c r="R23" s="1318">
        <v>24</v>
      </c>
      <c r="S23" s="1318">
        <v>24</v>
      </c>
      <c r="T23" s="2823">
        <v>0</v>
      </c>
    </row>
    <row r="24" spans="1:20">
      <c r="A24" s="1313">
        <v>18</v>
      </c>
      <c r="B24" s="1314">
        <v>21</v>
      </c>
      <c r="C24" s="1315">
        <v>583</v>
      </c>
      <c r="D24" s="1316">
        <v>290</v>
      </c>
      <c r="E24" s="1317">
        <v>0</v>
      </c>
      <c r="F24" s="1318">
        <v>21</v>
      </c>
      <c r="G24" s="1318">
        <v>21</v>
      </c>
      <c r="H24" s="1318">
        <v>21</v>
      </c>
      <c r="I24" s="1318">
        <v>20</v>
      </c>
      <c r="J24" s="1318">
        <v>20</v>
      </c>
      <c r="K24" s="1318">
        <v>20</v>
      </c>
      <c r="L24" s="1319">
        <v>21</v>
      </c>
      <c r="M24" s="1315">
        <v>21</v>
      </c>
      <c r="N24" s="1318">
        <v>21</v>
      </c>
      <c r="O24" s="1318">
        <v>21</v>
      </c>
      <c r="P24" s="1318">
        <v>20</v>
      </c>
      <c r="Q24" s="1318">
        <v>21</v>
      </c>
      <c r="R24" s="1318">
        <v>21</v>
      </c>
      <c r="S24" s="1318">
        <v>21</v>
      </c>
      <c r="T24" s="2823">
        <v>0</v>
      </c>
    </row>
    <row r="25" spans="1:20">
      <c r="A25" s="1313">
        <v>19</v>
      </c>
      <c r="B25" s="1314">
        <v>14</v>
      </c>
      <c r="C25" s="1315">
        <v>404</v>
      </c>
      <c r="D25" s="1316">
        <v>205</v>
      </c>
      <c r="E25" s="1317">
        <v>6</v>
      </c>
      <c r="F25" s="1318">
        <v>14</v>
      </c>
      <c r="G25" s="1318">
        <v>14</v>
      </c>
      <c r="H25" s="1318">
        <v>13</v>
      </c>
      <c r="I25" s="1318">
        <v>14</v>
      </c>
      <c r="J25" s="1318">
        <v>14</v>
      </c>
      <c r="K25" s="1318">
        <v>14</v>
      </c>
      <c r="L25" s="1319">
        <v>14</v>
      </c>
      <c r="M25" s="1315">
        <v>14</v>
      </c>
      <c r="N25" s="1318">
        <v>14</v>
      </c>
      <c r="O25" s="1318">
        <v>14</v>
      </c>
      <c r="P25" s="1318">
        <v>14</v>
      </c>
      <c r="Q25" s="1318">
        <v>13</v>
      </c>
      <c r="R25" s="1318">
        <v>14</v>
      </c>
      <c r="S25" s="1318">
        <v>13</v>
      </c>
      <c r="T25" s="2824">
        <v>6</v>
      </c>
    </row>
    <row r="26" spans="1:20">
      <c r="A26" s="1322">
        <v>20</v>
      </c>
      <c r="B26" s="1323">
        <v>19</v>
      </c>
      <c r="C26" s="1324">
        <v>522</v>
      </c>
      <c r="D26" s="1325">
        <v>261</v>
      </c>
      <c r="E26" s="1326">
        <v>1</v>
      </c>
      <c r="F26" s="1327">
        <v>18</v>
      </c>
      <c r="G26" s="1327">
        <v>19</v>
      </c>
      <c r="H26" s="1327">
        <v>18</v>
      </c>
      <c r="I26" s="1327">
        <v>16</v>
      </c>
      <c r="J26" s="1327">
        <v>19</v>
      </c>
      <c r="K26" s="1327">
        <v>19</v>
      </c>
      <c r="L26" s="1328">
        <v>19</v>
      </c>
      <c r="M26" s="1324">
        <v>19</v>
      </c>
      <c r="N26" s="1327">
        <v>19</v>
      </c>
      <c r="O26" s="1327">
        <v>19</v>
      </c>
      <c r="P26" s="1327">
        <v>17</v>
      </c>
      <c r="Q26" s="1327">
        <v>17</v>
      </c>
      <c r="R26" s="1327">
        <v>19</v>
      </c>
      <c r="S26" s="1327">
        <v>18</v>
      </c>
      <c r="T26" s="2823">
        <v>4</v>
      </c>
    </row>
    <row r="27" spans="1:20">
      <c r="A27" s="1313">
        <v>21</v>
      </c>
      <c r="B27" s="1314">
        <v>15</v>
      </c>
      <c r="C27" s="1315">
        <v>417</v>
      </c>
      <c r="D27" s="1316">
        <v>206</v>
      </c>
      <c r="E27" s="1317">
        <v>1</v>
      </c>
      <c r="F27" s="1318">
        <v>14</v>
      </c>
      <c r="G27" s="1318">
        <v>15</v>
      </c>
      <c r="H27" s="1318">
        <v>15</v>
      </c>
      <c r="I27" s="1318">
        <v>14</v>
      </c>
      <c r="J27" s="1318">
        <v>15</v>
      </c>
      <c r="K27" s="1318">
        <v>14</v>
      </c>
      <c r="L27" s="1319">
        <v>15</v>
      </c>
      <c r="M27" s="1315">
        <v>15</v>
      </c>
      <c r="N27" s="1318">
        <v>14</v>
      </c>
      <c r="O27" s="1318">
        <v>15</v>
      </c>
      <c r="P27" s="1318">
        <v>14</v>
      </c>
      <c r="Q27" s="1318">
        <v>14</v>
      </c>
      <c r="R27" s="1318">
        <v>15</v>
      </c>
      <c r="S27" s="1318">
        <v>15</v>
      </c>
      <c r="T27" s="2823">
        <v>1</v>
      </c>
    </row>
    <row r="28" spans="1:20">
      <c r="A28" s="1313">
        <v>22</v>
      </c>
      <c r="B28" s="1314">
        <v>18</v>
      </c>
      <c r="C28" s="1315">
        <v>515</v>
      </c>
      <c r="D28" s="1316">
        <v>257</v>
      </c>
      <c r="E28" s="1317">
        <v>3</v>
      </c>
      <c r="F28" s="1318">
        <v>18</v>
      </c>
      <c r="G28" s="1318">
        <v>18</v>
      </c>
      <c r="H28" s="1318">
        <v>18</v>
      </c>
      <c r="I28" s="1318">
        <v>17</v>
      </c>
      <c r="J28" s="1318">
        <v>18</v>
      </c>
      <c r="K28" s="1318">
        <v>18</v>
      </c>
      <c r="L28" s="1319">
        <v>18</v>
      </c>
      <c r="M28" s="1315">
        <v>18</v>
      </c>
      <c r="N28" s="1318">
        <v>18</v>
      </c>
      <c r="O28" s="1318">
        <v>18</v>
      </c>
      <c r="P28" s="1318">
        <v>18</v>
      </c>
      <c r="Q28" s="1318">
        <v>18</v>
      </c>
      <c r="R28" s="1318">
        <v>18</v>
      </c>
      <c r="S28" s="1318">
        <v>18</v>
      </c>
      <c r="T28" s="2823">
        <v>3</v>
      </c>
    </row>
    <row r="29" spans="1:20">
      <c r="A29" s="1313">
        <v>23</v>
      </c>
      <c r="B29" s="1314">
        <v>13</v>
      </c>
      <c r="C29" s="1315">
        <v>357</v>
      </c>
      <c r="D29" s="1316">
        <v>181</v>
      </c>
      <c r="E29" s="1317">
        <v>2</v>
      </c>
      <c r="F29" s="1318">
        <v>13</v>
      </c>
      <c r="G29" s="1318">
        <v>12</v>
      </c>
      <c r="H29" s="1318">
        <v>12</v>
      </c>
      <c r="I29" s="1318">
        <v>12</v>
      </c>
      <c r="J29" s="1318">
        <v>13</v>
      </c>
      <c r="K29" s="1318">
        <v>13</v>
      </c>
      <c r="L29" s="1319">
        <v>13</v>
      </c>
      <c r="M29" s="1315">
        <v>13</v>
      </c>
      <c r="N29" s="1318">
        <v>13</v>
      </c>
      <c r="O29" s="1318">
        <v>13</v>
      </c>
      <c r="P29" s="1318">
        <v>12</v>
      </c>
      <c r="Q29" s="1318">
        <v>12</v>
      </c>
      <c r="R29" s="1318">
        <v>13</v>
      </c>
      <c r="S29" s="1318">
        <v>13</v>
      </c>
      <c r="T29" s="2823">
        <v>2</v>
      </c>
    </row>
    <row r="30" spans="1:20">
      <c r="A30" s="1313">
        <v>24</v>
      </c>
      <c r="B30" s="1314">
        <v>24</v>
      </c>
      <c r="C30" s="1315">
        <v>687</v>
      </c>
      <c r="D30" s="1316">
        <v>347</v>
      </c>
      <c r="E30" s="1317">
        <v>9</v>
      </c>
      <c r="F30" s="1318">
        <v>24</v>
      </c>
      <c r="G30" s="1318">
        <v>24</v>
      </c>
      <c r="H30" s="1318">
        <v>24</v>
      </c>
      <c r="I30" s="1318">
        <v>22</v>
      </c>
      <c r="J30" s="1318">
        <v>24</v>
      </c>
      <c r="K30" s="1318">
        <v>24</v>
      </c>
      <c r="L30" s="1319">
        <v>24</v>
      </c>
      <c r="M30" s="1315">
        <v>23</v>
      </c>
      <c r="N30" s="1318">
        <v>24</v>
      </c>
      <c r="O30" s="1318">
        <v>24</v>
      </c>
      <c r="P30" s="1318">
        <v>24</v>
      </c>
      <c r="Q30" s="1318">
        <v>24</v>
      </c>
      <c r="R30" s="1318">
        <v>24</v>
      </c>
      <c r="S30" s="1318">
        <v>24</v>
      </c>
      <c r="T30" s="2824">
        <v>5</v>
      </c>
    </row>
    <row r="31" spans="1:20">
      <c r="A31" s="1322">
        <v>25</v>
      </c>
      <c r="B31" s="1323">
        <v>17</v>
      </c>
      <c r="C31" s="1324">
        <v>491</v>
      </c>
      <c r="D31" s="1325">
        <v>246</v>
      </c>
      <c r="E31" s="1326">
        <v>4</v>
      </c>
      <c r="F31" s="1327">
        <v>17</v>
      </c>
      <c r="G31" s="1327">
        <v>17</v>
      </c>
      <c r="H31" s="1327">
        <v>17</v>
      </c>
      <c r="I31" s="1327">
        <v>17</v>
      </c>
      <c r="J31" s="1327">
        <v>16</v>
      </c>
      <c r="K31" s="1327">
        <v>17</v>
      </c>
      <c r="L31" s="1328">
        <v>16</v>
      </c>
      <c r="M31" s="1324">
        <v>17</v>
      </c>
      <c r="N31" s="1327">
        <v>17</v>
      </c>
      <c r="O31" s="1327">
        <v>17</v>
      </c>
      <c r="P31" s="1327">
        <v>17</v>
      </c>
      <c r="Q31" s="1327">
        <v>17</v>
      </c>
      <c r="R31" s="1327">
        <v>17</v>
      </c>
      <c r="S31" s="1327">
        <v>17</v>
      </c>
      <c r="T31" s="2823">
        <v>6</v>
      </c>
    </row>
    <row r="32" spans="1:20">
      <c r="A32" s="1313">
        <v>26</v>
      </c>
      <c r="B32" s="1314">
        <v>22</v>
      </c>
      <c r="C32" s="1315">
        <v>614</v>
      </c>
      <c r="D32" s="1316">
        <v>313</v>
      </c>
      <c r="E32" s="1317">
        <v>8</v>
      </c>
      <c r="F32" s="1318">
        <v>22</v>
      </c>
      <c r="G32" s="1318">
        <v>22</v>
      </c>
      <c r="H32" s="1318">
        <v>22</v>
      </c>
      <c r="I32" s="1318">
        <v>19</v>
      </c>
      <c r="J32" s="1318">
        <v>22</v>
      </c>
      <c r="K32" s="1318">
        <v>22</v>
      </c>
      <c r="L32" s="1319">
        <v>22</v>
      </c>
      <c r="M32" s="1315">
        <v>22</v>
      </c>
      <c r="N32" s="1318">
        <v>22</v>
      </c>
      <c r="O32" s="1318">
        <v>22</v>
      </c>
      <c r="P32" s="1318">
        <v>20</v>
      </c>
      <c r="Q32" s="1318">
        <v>22</v>
      </c>
      <c r="R32" s="1318">
        <v>21</v>
      </c>
      <c r="S32" s="1318">
        <v>21</v>
      </c>
      <c r="T32" s="2823">
        <v>4</v>
      </c>
    </row>
    <row r="33" spans="1:20">
      <c r="A33" s="1313">
        <v>27</v>
      </c>
      <c r="B33" s="1314">
        <v>22</v>
      </c>
      <c r="C33" s="1315">
        <v>636</v>
      </c>
      <c r="D33" s="1316">
        <v>318</v>
      </c>
      <c r="E33" s="1317">
        <v>7</v>
      </c>
      <c r="F33" s="1318">
        <v>22</v>
      </c>
      <c r="G33" s="1318">
        <v>22</v>
      </c>
      <c r="H33" s="1318">
        <v>22</v>
      </c>
      <c r="I33" s="1318">
        <v>21</v>
      </c>
      <c r="J33" s="1318">
        <v>22</v>
      </c>
      <c r="K33" s="1318">
        <v>22</v>
      </c>
      <c r="L33" s="1319">
        <v>22</v>
      </c>
      <c r="M33" s="1315">
        <v>22</v>
      </c>
      <c r="N33" s="1318">
        <v>22</v>
      </c>
      <c r="O33" s="1318">
        <v>22</v>
      </c>
      <c r="P33" s="1318">
        <v>21</v>
      </c>
      <c r="Q33" s="1318">
        <v>22</v>
      </c>
      <c r="R33" s="1318">
        <v>22</v>
      </c>
      <c r="S33" s="1318">
        <v>22</v>
      </c>
      <c r="T33" s="2823">
        <v>5</v>
      </c>
    </row>
    <row r="34" spans="1:20">
      <c r="A34" s="1313">
        <v>28</v>
      </c>
      <c r="B34" s="1314">
        <v>36</v>
      </c>
      <c r="C34" s="1315">
        <v>1024</v>
      </c>
      <c r="D34" s="1316">
        <v>513</v>
      </c>
      <c r="E34" s="1317">
        <v>8</v>
      </c>
      <c r="F34" s="1318">
        <v>36</v>
      </c>
      <c r="G34" s="1318">
        <v>34</v>
      </c>
      <c r="H34" s="1318">
        <v>36</v>
      </c>
      <c r="I34" s="1318">
        <v>35</v>
      </c>
      <c r="J34" s="1318">
        <v>36</v>
      </c>
      <c r="K34" s="1318">
        <v>35</v>
      </c>
      <c r="L34" s="1319">
        <v>35</v>
      </c>
      <c r="M34" s="1315">
        <v>35</v>
      </c>
      <c r="N34" s="1318">
        <v>35</v>
      </c>
      <c r="O34" s="1318">
        <v>36</v>
      </c>
      <c r="P34" s="1318">
        <v>35</v>
      </c>
      <c r="Q34" s="1318">
        <v>36</v>
      </c>
      <c r="R34" s="1318">
        <v>36</v>
      </c>
      <c r="S34" s="1318">
        <v>35</v>
      </c>
      <c r="T34" s="2823">
        <v>10</v>
      </c>
    </row>
    <row r="35" spans="1:20">
      <c r="A35" s="1313">
        <v>29</v>
      </c>
      <c r="B35" s="1314">
        <v>25</v>
      </c>
      <c r="C35" s="1315">
        <v>731</v>
      </c>
      <c r="D35" s="1316">
        <v>366</v>
      </c>
      <c r="E35" s="1317">
        <v>8</v>
      </c>
      <c r="F35" s="1318">
        <v>24</v>
      </c>
      <c r="G35" s="1318">
        <v>25</v>
      </c>
      <c r="H35" s="1318">
        <v>25</v>
      </c>
      <c r="I35" s="1318">
        <v>25</v>
      </c>
      <c r="J35" s="1318">
        <v>25</v>
      </c>
      <c r="K35" s="1318">
        <v>25</v>
      </c>
      <c r="L35" s="1319">
        <v>25</v>
      </c>
      <c r="M35" s="1315">
        <v>25</v>
      </c>
      <c r="N35" s="1318">
        <v>25</v>
      </c>
      <c r="O35" s="1318">
        <v>25</v>
      </c>
      <c r="P35" s="1318">
        <v>25</v>
      </c>
      <c r="Q35" s="1318">
        <v>25</v>
      </c>
      <c r="R35" s="1318">
        <v>24</v>
      </c>
      <c r="S35" s="1318">
        <v>25</v>
      </c>
      <c r="T35" s="2824">
        <v>10</v>
      </c>
    </row>
    <row r="36" spans="1:20">
      <c r="A36" s="1322">
        <v>30</v>
      </c>
      <c r="B36" s="1323">
        <v>29</v>
      </c>
      <c r="C36" s="1324">
        <v>844</v>
      </c>
      <c r="D36" s="1325">
        <v>422</v>
      </c>
      <c r="E36" s="1326">
        <v>10</v>
      </c>
      <c r="F36" s="1327">
        <v>28</v>
      </c>
      <c r="G36" s="1327">
        <v>29</v>
      </c>
      <c r="H36" s="1327">
        <v>28</v>
      </c>
      <c r="I36" s="1327">
        <v>28</v>
      </c>
      <c r="J36" s="1327">
        <v>29</v>
      </c>
      <c r="K36" s="1327">
        <v>29</v>
      </c>
      <c r="L36" s="1328">
        <v>29</v>
      </c>
      <c r="M36" s="1324">
        <v>29</v>
      </c>
      <c r="N36" s="1327">
        <v>29</v>
      </c>
      <c r="O36" s="1327">
        <v>29</v>
      </c>
      <c r="P36" s="1327">
        <v>28</v>
      </c>
      <c r="Q36" s="1327">
        <v>27</v>
      </c>
      <c r="R36" s="1327">
        <v>29</v>
      </c>
      <c r="S36" s="1327">
        <v>29</v>
      </c>
      <c r="T36" s="2823">
        <v>12</v>
      </c>
    </row>
    <row r="37" spans="1:20">
      <c r="A37" s="1313">
        <v>31</v>
      </c>
      <c r="B37" s="1314">
        <v>29</v>
      </c>
      <c r="C37" s="1315">
        <v>822</v>
      </c>
      <c r="D37" s="1316">
        <v>406</v>
      </c>
      <c r="E37" s="1317">
        <v>7</v>
      </c>
      <c r="F37" s="1318">
        <v>28</v>
      </c>
      <c r="G37" s="1318">
        <v>29</v>
      </c>
      <c r="H37" s="1318">
        <v>27</v>
      </c>
      <c r="I37" s="1318">
        <v>25</v>
      </c>
      <c r="J37" s="1318">
        <v>29</v>
      </c>
      <c r="K37" s="1318">
        <v>28</v>
      </c>
      <c r="L37" s="1319">
        <v>28</v>
      </c>
      <c r="M37" s="1315">
        <v>28</v>
      </c>
      <c r="N37" s="1318">
        <v>28</v>
      </c>
      <c r="O37" s="1318">
        <v>29</v>
      </c>
      <c r="P37" s="1318">
        <v>27</v>
      </c>
      <c r="Q37" s="1318">
        <v>26</v>
      </c>
      <c r="R37" s="1318">
        <v>29</v>
      </c>
      <c r="S37" s="1318">
        <v>28</v>
      </c>
      <c r="T37" s="2823">
        <v>10</v>
      </c>
    </row>
    <row r="38" spans="1:20">
      <c r="A38" s="1313">
        <v>32</v>
      </c>
      <c r="B38" s="1314">
        <v>40</v>
      </c>
      <c r="C38" s="1315">
        <v>1147</v>
      </c>
      <c r="D38" s="1316">
        <v>577</v>
      </c>
      <c r="E38" s="1317">
        <v>16</v>
      </c>
      <c r="F38" s="1318">
        <v>39</v>
      </c>
      <c r="G38" s="1318">
        <v>38</v>
      </c>
      <c r="H38" s="1318">
        <v>39</v>
      </c>
      <c r="I38" s="1318">
        <v>38</v>
      </c>
      <c r="J38" s="1318">
        <v>38</v>
      </c>
      <c r="K38" s="1318">
        <v>40</v>
      </c>
      <c r="L38" s="1319">
        <v>40</v>
      </c>
      <c r="M38" s="1315">
        <v>40</v>
      </c>
      <c r="N38" s="1318">
        <v>40</v>
      </c>
      <c r="O38" s="1318">
        <v>40</v>
      </c>
      <c r="P38" s="1318">
        <v>37</v>
      </c>
      <c r="Q38" s="1318">
        <v>39</v>
      </c>
      <c r="R38" s="1318">
        <v>38</v>
      </c>
      <c r="S38" s="1318">
        <v>38</v>
      </c>
      <c r="T38" s="2823">
        <v>17</v>
      </c>
    </row>
    <row r="39" spans="1:20">
      <c r="A39" s="1313">
        <v>33</v>
      </c>
      <c r="B39" s="1314">
        <v>45</v>
      </c>
      <c r="C39" s="1315">
        <v>1277</v>
      </c>
      <c r="D39" s="1316">
        <v>638</v>
      </c>
      <c r="E39" s="1317">
        <v>9</v>
      </c>
      <c r="F39" s="1318">
        <v>44</v>
      </c>
      <c r="G39" s="1318">
        <v>43</v>
      </c>
      <c r="H39" s="1318">
        <v>44</v>
      </c>
      <c r="I39" s="1318">
        <v>44</v>
      </c>
      <c r="J39" s="1318">
        <v>45</v>
      </c>
      <c r="K39" s="1318">
        <v>45</v>
      </c>
      <c r="L39" s="1319">
        <v>45</v>
      </c>
      <c r="M39" s="1315">
        <v>45</v>
      </c>
      <c r="N39" s="1318">
        <v>45</v>
      </c>
      <c r="O39" s="1318">
        <v>45</v>
      </c>
      <c r="P39" s="1318">
        <v>43</v>
      </c>
      <c r="Q39" s="1318">
        <v>43</v>
      </c>
      <c r="R39" s="1318">
        <v>42</v>
      </c>
      <c r="S39" s="1318">
        <v>45</v>
      </c>
      <c r="T39" s="2823">
        <v>11</v>
      </c>
    </row>
    <row r="40" spans="1:20">
      <c r="A40" s="1313">
        <v>34</v>
      </c>
      <c r="B40" s="1314">
        <v>50</v>
      </c>
      <c r="C40" s="1315">
        <v>1414</v>
      </c>
      <c r="D40" s="1316">
        <v>699</v>
      </c>
      <c r="E40" s="1317">
        <v>10</v>
      </c>
      <c r="F40" s="1318">
        <v>49</v>
      </c>
      <c r="G40" s="1318">
        <v>48</v>
      </c>
      <c r="H40" s="1318">
        <v>47</v>
      </c>
      <c r="I40" s="1318">
        <v>47</v>
      </c>
      <c r="J40" s="1318">
        <v>50</v>
      </c>
      <c r="K40" s="1318">
        <v>49</v>
      </c>
      <c r="L40" s="1319">
        <v>49</v>
      </c>
      <c r="M40" s="1315">
        <v>50</v>
      </c>
      <c r="N40" s="1318">
        <v>49</v>
      </c>
      <c r="O40" s="1318">
        <v>50</v>
      </c>
      <c r="P40" s="1318">
        <v>48</v>
      </c>
      <c r="Q40" s="1318">
        <v>49</v>
      </c>
      <c r="R40" s="1318">
        <v>46</v>
      </c>
      <c r="S40" s="1336">
        <v>48</v>
      </c>
      <c r="T40" s="4240">
        <v>10</v>
      </c>
    </row>
    <row r="41" spans="1:20">
      <c r="A41" s="1322">
        <v>35</v>
      </c>
      <c r="B41" s="1323">
        <v>45</v>
      </c>
      <c r="C41" s="1324">
        <v>1297</v>
      </c>
      <c r="D41" s="1325">
        <v>650</v>
      </c>
      <c r="E41" s="1326">
        <v>18</v>
      </c>
      <c r="F41" s="1327">
        <v>45</v>
      </c>
      <c r="G41" s="1327">
        <v>44</v>
      </c>
      <c r="H41" s="1327">
        <v>45</v>
      </c>
      <c r="I41" s="1327">
        <v>44</v>
      </c>
      <c r="J41" s="1327">
        <v>45</v>
      </c>
      <c r="K41" s="1327">
        <v>45</v>
      </c>
      <c r="L41" s="1328">
        <v>44</v>
      </c>
      <c r="M41" s="1324">
        <v>45</v>
      </c>
      <c r="N41" s="1327">
        <v>44</v>
      </c>
      <c r="O41" s="1327">
        <v>45</v>
      </c>
      <c r="P41" s="1327">
        <v>45</v>
      </c>
      <c r="Q41" s="1327">
        <v>43</v>
      </c>
      <c r="R41" s="1327">
        <v>43</v>
      </c>
      <c r="S41" s="1318">
        <v>43</v>
      </c>
      <c r="T41" s="2823">
        <v>12</v>
      </c>
    </row>
    <row r="42" spans="1:20">
      <c r="A42" s="1313">
        <v>36</v>
      </c>
      <c r="B42" s="1314">
        <v>51</v>
      </c>
      <c r="C42" s="1315">
        <v>1446</v>
      </c>
      <c r="D42" s="1316">
        <v>722</v>
      </c>
      <c r="E42" s="1317">
        <v>10</v>
      </c>
      <c r="F42" s="1318">
        <v>50</v>
      </c>
      <c r="G42" s="1318">
        <v>50</v>
      </c>
      <c r="H42" s="1318">
        <v>49</v>
      </c>
      <c r="I42" s="1318">
        <v>50</v>
      </c>
      <c r="J42" s="1318">
        <v>51</v>
      </c>
      <c r="K42" s="1318">
        <v>50</v>
      </c>
      <c r="L42" s="1319">
        <v>51</v>
      </c>
      <c r="M42" s="1315">
        <v>51</v>
      </c>
      <c r="N42" s="1318">
        <v>51</v>
      </c>
      <c r="O42" s="1318">
        <v>51</v>
      </c>
      <c r="P42" s="1318">
        <v>49</v>
      </c>
      <c r="Q42" s="1318">
        <v>48</v>
      </c>
      <c r="R42" s="1318">
        <v>50</v>
      </c>
      <c r="S42" s="1318">
        <v>49</v>
      </c>
      <c r="T42" s="4242">
        <v>12</v>
      </c>
    </row>
    <row r="43" spans="1:20">
      <c r="A43" s="1313">
        <v>37</v>
      </c>
      <c r="B43" s="1314">
        <v>53</v>
      </c>
      <c r="C43" s="1315">
        <v>1492</v>
      </c>
      <c r="D43" s="1316">
        <v>744</v>
      </c>
      <c r="E43" s="1317">
        <v>13</v>
      </c>
      <c r="F43" s="1318">
        <v>50</v>
      </c>
      <c r="G43" s="1318">
        <v>52</v>
      </c>
      <c r="H43" s="1318">
        <v>51</v>
      </c>
      <c r="I43" s="1318">
        <v>50</v>
      </c>
      <c r="J43" s="1318">
        <v>52</v>
      </c>
      <c r="K43" s="1318">
        <v>53</v>
      </c>
      <c r="L43" s="1319">
        <v>53</v>
      </c>
      <c r="M43" s="1315">
        <v>52</v>
      </c>
      <c r="N43" s="1318">
        <v>52</v>
      </c>
      <c r="O43" s="1318">
        <v>52</v>
      </c>
      <c r="P43" s="1318">
        <v>50</v>
      </c>
      <c r="Q43" s="1318">
        <v>51</v>
      </c>
      <c r="R43" s="1318">
        <v>53</v>
      </c>
      <c r="S43" s="1318">
        <v>52</v>
      </c>
      <c r="T43" s="4242">
        <v>8</v>
      </c>
    </row>
    <row r="44" spans="1:20">
      <c r="A44" s="1313">
        <v>38</v>
      </c>
      <c r="B44" s="1314">
        <v>64</v>
      </c>
      <c r="C44" s="1315">
        <v>1799</v>
      </c>
      <c r="D44" s="1316">
        <v>887</v>
      </c>
      <c r="E44" s="1317">
        <v>9</v>
      </c>
      <c r="F44" s="1318">
        <v>62</v>
      </c>
      <c r="G44" s="1318">
        <v>63</v>
      </c>
      <c r="H44" s="1318">
        <v>60</v>
      </c>
      <c r="I44" s="1318">
        <v>62</v>
      </c>
      <c r="J44" s="1318">
        <v>64</v>
      </c>
      <c r="K44" s="1318">
        <v>63</v>
      </c>
      <c r="L44" s="1319">
        <v>62</v>
      </c>
      <c r="M44" s="1315">
        <v>62</v>
      </c>
      <c r="N44" s="1318">
        <v>62</v>
      </c>
      <c r="O44" s="1318">
        <v>64</v>
      </c>
      <c r="P44" s="1318">
        <v>62</v>
      </c>
      <c r="Q44" s="1318">
        <v>59</v>
      </c>
      <c r="R44" s="1318">
        <v>62</v>
      </c>
      <c r="S44" s="1318">
        <v>63</v>
      </c>
      <c r="T44" s="4242">
        <v>8</v>
      </c>
    </row>
    <row r="45" spans="1:20">
      <c r="A45" s="1313">
        <v>39</v>
      </c>
      <c r="B45" s="1314">
        <v>58</v>
      </c>
      <c r="C45" s="1315">
        <v>1646</v>
      </c>
      <c r="D45" s="1316">
        <v>817</v>
      </c>
      <c r="E45" s="1317">
        <v>13</v>
      </c>
      <c r="F45" s="1318">
        <v>54</v>
      </c>
      <c r="G45" s="1318">
        <v>56</v>
      </c>
      <c r="H45" s="1318">
        <v>56</v>
      </c>
      <c r="I45" s="1318">
        <v>56</v>
      </c>
      <c r="J45" s="1318">
        <v>58</v>
      </c>
      <c r="K45" s="1318">
        <v>57</v>
      </c>
      <c r="L45" s="1319">
        <v>58</v>
      </c>
      <c r="M45" s="1315">
        <v>58</v>
      </c>
      <c r="N45" s="1318">
        <v>57</v>
      </c>
      <c r="O45" s="1318">
        <v>58</v>
      </c>
      <c r="P45" s="1318">
        <v>55</v>
      </c>
      <c r="Q45" s="1318">
        <v>56</v>
      </c>
      <c r="R45" s="1318">
        <v>56</v>
      </c>
      <c r="S45" s="1318">
        <v>57</v>
      </c>
      <c r="T45" s="2824">
        <v>12</v>
      </c>
    </row>
    <row r="46" spans="1:20">
      <c r="A46" s="1322">
        <v>40</v>
      </c>
      <c r="B46" s="1323">
        <v>47</v>
      </c>
      <c r="C46" s="1324">
        <v>1326</v>
      </c>
      <c r="D46" s="1325">
        <v>667</v>
      </c>
      <c r="E46" s="1326">
        <v>12</v>
      </c>
      <c r="F46" s="1327">
        <v>47</v>
      </c>
      <c r="G46" s="1327">
        <v>46</v>
      </c>
      <c r="H46" s="1327">
        <v>44</v>
      </c>
      <c r="I46" s="1327">
        <v>44</v>
      </c>
      <c r="J46" s="1327">
        <v>47</v>
      </c>
      <c r="K46" s="1327">
        <v>47</v>
      </c>
      <c r="L46" s="1328">
        <v>47</v>
      </c>
      <c r="M46" s="1324">
        <v>47</v>
      </c>
      <c r="N46" s="1327">
        <v>47</v>
      </c>
      <c r="O46" s="1327">
        <v>46</v>
      </c>
      <c r="P46" s="1327">
        <v>45</v>
      </c>
      <c r="Q46" s="1327">
        <v>47</v>
      </c>
      <c r="R46" s="1327">
        <v>47</v>
      </c>
      <c r="S46" s="1327">
        <v>47</v>
      </c>
      <c r="T46" s="4242">
        <v>7</v>
      </c>
    </row>
    <row r="47" spans="1:20">
      <c r="A47" s="1313">
        <v>41</v>
      </c>
      <c r="B47" s="1314">
        <v>46</v>
      </c>
      <c r="C47" s="1315">
        <v>1290</v>
      </c>
      <c r="D47" s="1316">
        <v>642</v>
      </c>
      <c r="E47" s="1317">
        <v>9</v>
      </c>
      <c r="F47" s="1318">
        <v>44</v>
      </c>
      <c r="G47" s="1318">
        <v>46</v>
      </c>
      <c r="H47" s="1318">
        <v>45</v>
      </c>
      <c r="I47" s="1318">
        <v>43</v>
      </c>
      <c r="J47" s="1318">
        <v>46</v>
      </c>
      <c r="K47" s="1318">
        <v>45</v>
      </c>
      <c r="L47" s="1319">
        <v>44</v>
      </c>
      <c r="M47" s="1315">
        <v>45</v>
      </c>
      <c r="N47" s="1318">
        <v>44</v>
      </c>
      <c r="O47" s="1318">
        <v>46</v>
      </c>
      <c r="P47" s="1318">
        <v>45</v>
      </c>
      <c r="Q47" s="1318">
        <v>44</v>
      </c>
      <c r="R47" s="1318">
        <v>45</v>
      </c>
      <c r="S47" s="1318">
        <v>44</v>
      </c>
      <c r="T47" s="4242">
        <v>7</v>
      </c>
    </row>
    <row r="48" spans="1:20">
      <c r="A48" s="1313">
        <v>42</v>
      </c>
      <c r="B48" s="1314">
        <v>47</v>
      </c>
      <c r="C48" s="1315">
        <v>1313</v>
      </c>
      <c r="D48" s="1316">
        <v>655</v>
      </c>
      <c r="E48" s="1317">
        <v>11</v>
      </c>
      <c r="F48" s="1318">
        <v>46</v>
      </c>
      <c r="G48" s="1318">
        <v>45</v>
      </c>
      <c r="H48" s="1318">
        <v>44</v>
      </c>
      <c r="I48" s="1318">
        <v>45</v>
      </c>
      <c r="J48" s="1318">
        <v>45</v>
      </c>
      <c r="K48" s="1318">
        <v>45</v>
      </c>
      <c r="L48" s="1319">
        <v>47</v>
      </c>
      <c r="M48" s="1315">
        <v>46</v>
      </c>
      <c r="N48" s="1318">
        <v>46</v>
      </c>
      <c r="O48" s="1318">
        <v>47</v>
      </c>
      <c r="P48" s="1318">
        <v>47</v>
      </c>
      <c r="Q48" s="1318">
        <v>42</v>
      </c>
      <c r="R48" s="1318">
        <v>44</v>
      </c>
      <c r="S48" s="1318">
        <v>47</v>
      </c>
      <c r="T48" s="4242">
        <v>8</v>
      </c>
    </row>
    <row r="49" spans="1:20">
      <c r="A49" s="1313">
        <v>43</v>
      </c>
      <c r="B49" s="1314">
        <v>41</v>
      </c>
      <c r="C49" s="1315">
        <v>1152</v>
      </c>
      <c r="D49" s="1316">
        <v>576</v>
      </c>
      <c r="E49" s="1317">
        <v>10</v>
      </c>
      <c r="F49" s="1318">
        <v>41</v>
      </c>
      <c r="G49" s="1318">
        <v>41</v>
      </c>
      <c r="H49" s="1318">
        <v>39</v>
      </c>
      <c r="I49" s="1318">
        <v>39</v>
      </c>
      <c r="J49" s="1318">
        <v>41</v>
      </c>
      <c r="K49" s="1318">
        <v>41</v>
      </c>
      <c r="L49" s="1319">
        <v>41</v>
      </c>
      <c r="M49" s="1315">
        <v>41</v>
      </c>
      <c r="N49" s="1318">
        <v>41</v>
      </c>
      <c r="O49" s="1318">
        <v>41</v>
      </c>
      <c r="P49" s="1318">
        <v>38</v>
      </c>
      <c r="Q49" s="1318">
        <v>39</v>
      </c>
      <c r="R49" s="1318">
        <v>38</v>
      </c>
      <c r="S49" s="1318">
        <v>37</v>
      </c>
      <c r="T49" s="4242">
        <v>8</v>
      </c>
    </row>
    <row r="50" spans="1:20">
      <c r="A50" s="1313">
        <v>44</v>
      </c>
      <c r="B50" s="1314">
        <v>46</v>
      </c>
      <c r="C50" s="1315">
        <v>1224</v>
      </c>
      <c r="D50" s="1316">
        <v>611</v>
      </c>
      <c r="E50" s="1317">
        <v>7</v>
      </c>
      <c r="F50" s="1318">
        <v>43</v>
      </c>
      <c r="G50" s="1318">
        <v>43</v>
      </c>
      <c r="H50" s="1318">
        <v>43</v>
      </c>
      <c r="I50" s="1318">
        <v>43</v>
      </c>
      <c r="J50" s="1318">
        <v>43</v>
      </c>
      <c r="K50" s="1318">
        <v>43</v>
      </c>
      <c r="L50" s="1319">
        <v>43</v>
      </c>
      <c r="M50" s="1315">
        <v>42</v>
      </c>
      <c r="N50" s="1318">
        <v>43</v>
      </c>
      <c r="O50" s="1318">
        <v>45</v>
      </c>
      <c r="P50" s="1318">
        <v>43</v>
      </c>
      <c r="Q50" s="1318">
        <v>43</v>
      </c>
      <c r="R50" s="1318">
        <v>40</v>
      </c>
      <c r="S50" s="1318">
        <v>42</v>
      </c>
      <c r="T50" s="2824">
        <v>5</v>
      </c>
    </row>
    <row r="51" spans="1:20">
      <c r="A51" s="1322">
        <v>45</v>
      </c>
      <c r="B51" s="1323">
        <v>38</v>
      </c>
      <c r="C51" s="1324">
        <v>1053</v>
      </c>
      <c r="D51" s="1325">
        <v>527</v>
      </c>
      <c r="E51" s="1326">
        <v>7</v>
      </c>
      <c r="F51" s="1327">
        <v>38</v>
      </c>
      <c r="G51" s="1327">
        <v>37</v>
      </c>
      <c r="H51" s="1327">
        <v>35</v>
      </c>
      <c r="I51" s="1327">
        <v>37</v>
      </c>
      <c r="J51" s="1327">
        <v>38</v>
      </c>
      <c r="K51" s="1327">
        <v>37</v>
      </c>
      <c r="L51" s="1328">
        <v>37</v>
      </c>
      <c r="M51" s="1324">
        <v>37</v>
      </c>
      <c r="N51" s="1327">
        <v>38</v>
      </c>
      <c r="O51" s="1327">
        <v>38</v>
      </c>
      <c r="P51" s="1327">
        <v>35</v>
      </c>
      <c r="Q51" s="1327">
        <v>34</v>
      </c>
      <c r="R51" s="1327">
        <v>38</v>
      </c>
      <c r="S51" s="1327">
        <v>36</v>
      </c>
      <c r="T51" s="4242">
        <v>5</v>
      </c>
    </row>
    <row r="52" spans="1:20">
      <c r="A52" s="1313">
        <v>46</v>
      </c>
      <c r="B52" s="1314">
        <v>55</v>
      </c>
      <c r="C52" s="1315">
        <v>1497</v>
      </c>
      <c r="D52" s="1316">
        <v>739</v>
      </c>
      <c r="E52" s="1317">
        <v>7</v>
      </c>
      <c r="F52" s="1318">
        <v>47</v>
      </c>
      <c r="G52" s="1318">
        <v>52</v>
      </c>
      <c r="H52" s="1318">
        <v>54</v>
      </c>
      <c r="I52" s="1318">
        <v>51</v>
      </c>
      <c r="J52" s="1318">
        <v>52</v>
      </c>
      <c r="K52" s="1318">
        <v>52</v>
      </c>
      <c r="L52" s="1319">
        <v>51</v>
      </c>
      <c r="M52" s="1315">
        <v>51</v>
      </c>
      <c r="N52" s="1318">
        <v>52</v>
      </c>
      <c r="O52" s="1318">
        <v>54</v>
      </c>
      <c r="P52" s="1318">
        <v>51</v>
      </c>
      <c r="Q52" s="1318">
        <v>51</v>
      </c>
      <c r="R52" s="1318">
        <v>51</v>
      </c>
      <c r="S52" s="1318">
        <v>53</v>
      </c>
      <c r="T52" s="4242">
        <v>10</v>
      </c>
    </row>
    <row r="53" spans="1:20">
      <c r="A53" s="1313">
        <v>47</v>
      </c>
      <c r="B53" s="1314">
        <v>36</v>
      </c>
      <c r="C53" s="1315">
        <v>980</v>
      </c>
      <c r="D53" s="1316">
        <v>488</v>
      </c>
      <c r="E53" s="1317">
        <v>6</v>
      </c>
      <c r="F53" s="1318">
        <v>36</v>
      </c>
      <c r="G53" s="1318">
        <v>35</v>
      </c>
      <c r="H53" s="1318">
        <v>33</v>
      </c>
      <c r="I53" s="1318">
        <v>33</v>
      </c>
      <c r="J53" s="1318">
        <v>36</v>
      </c>
      <c r="K53" s="1318">
        <v>33</v>
      </c>
      <c r="L53" s="1319">
        <v>34</v>
      </c>
      <c r="M53" s="1315">
        <v>35</v>
      </c>
      <c r="N53" s="1318">
        <v>34</v>
      </c>
      <c r="O53" s="1318">
        <v>35</v>
      </c>
      <c r="P53" s="1318">
        <v>33</v>
      </c>
      <c r="Q53" s="1318">
        <v>33</v>
      </c>
      <c r="R53" s="1318">
        <v>33</v>
      </c>
      <c r="S53" s="1318">
        <v>32</v>
      </c>
      <c r="T53" s="4242">
        <v>7</v>
      </c>
    </row>
    <row r="54" spans="1:20">
      <c r="A54" s="1313">
        <v>48</v>
      </c>
      <c r="B54" s="1314">
        <v>43</v>
      </c>
      <c r="C54" s="1315">
        <v>1163</v>
      </c>
      <c r="D54" s="1316">
        <v>576</v>
      </c>
      <c r="E54" s="1317">
        <v>6</v>
      </c>
      <c r="F54" s="1318">
        <v>40</v>
      </c>
      <c r="G54" s="1318">
        <v>40</v>
      </c>
      <c r="H54" s="1318">
        <v>36</v>
      </c>
      <c r="I54" s="1318">
        <v>39</v>
      </c>
      <c r="J54" s="1318">
        <v>41</v>
      </c>
      <c r="K54" s="1318">
        <v>41</v>
      </c>
      <c r="L54" s="1319">
        <v>41</v>
      </c>
      <c r="M54" s="1315">
        <v>42</v>
      </c>
      <c r="N54" s="1318">
        <v>41</v>
      </c>
      <c r="O54" s="1318">
        <v>42</v>
      </c>
      <c r="P54" s="1318">
        <v>41</v>
      </c>
      <c r="Q54" s="1318">
        <v>41</v>
      </c>
      <c r="R54" s="1318">
        <v>39</v>
      </c>
      <c r="S54" s="1318">
        <v>39</v>
      </c>
      <c r="T54" s="4242">
        <v>7</v>
      </c>
    </row>
    <row r="55" spans="1:20">
      <c r="A55" s="1313">
        <v>49</v>
      </c>
      <c r="B55" s="1314">
        <v>38</v>
      </c>
      <c r="C55" s="1315">
        <v>998</v>
      </c>
      <c r="D55" s="1316">
        <v>494</v>
      </c>
      <c r="E55" s="1317">
        <v>3</v>
      </c>
      <c r="F55" s="1318">
        <v>33</v>
      </c>
      <c r="G55" s="1318">
        <v>33</v>
      </c>
      <c r="H55" s="1318">
        <v>35</v>
      </c>
      <c r="I55" s="1318">
        <v>34</v>
      </c>
      <c r="J55" s="1318">
        <v>36</v>
      </c>
      <c r="K55" s="1318">
        <v>35</v>
      </c>
      <c r="L55" s="1319">
        <v>34</v>
      </c>
      <c r="M55" s="1315">
        <v>35</v>
      </c>
      <c r="N55" s="1318">
        <v>34</v>
      </c>
      <c r="O55" s="1318">
        <v>36</v>
      </c>
      <c r="P55" s="1318">
        <v>36</v>
      </c>
      <c r="Q55" s="1318">
        <v>35</v>
      </c>
      <c r="R55" s="1318">
        <v>37</v>
      </c>
      <c r="S55" s="1318">
        <v>34</v>
      </c>
      <c r="T55" s="2824">
        <v>4</v>
      </c>
    </row>
    <row r="56" spans="1:20">
      <c r="A56" s="1322">
        <v>50</v>
      </c>
      <c r="B56" s="1323">
        <v>43</v>
      </c>
      <c r="C56" s="1324">
        <v>1145</v>
      </c>
      <c r="D56" s="1325">
        <v>567</v>
      </c>
      <c r="E56" s="1326">
        <v>6</v>
      </c>
      <c r="F56" s="1327">
        <v>38</v>
      </c>
      <c r="G56" s="1327">
        <v>38</v>
      </c>
      <c r="H56" s="1327">
        <v>40</v>
      </c>
      <c r="I56" s="1327">
        <v>40</v>
      </c>
      <c r="J56" s="1327">
        <v>40</v>
      </c>
      <c r="K56" s="1327">
        <v>42</v>
      </c>
      <c r="L56" s="1328">
        <v>41</v>
      </c>
      <c r="M56" s="1324">
        <v>40</v>
      </c>
      <c r="N56" s="1327">
        <v>41</v>
      </c>
      <c r="O56" s="1327">
        <v>41</v>
      </c>
      <c r="P56" s="1327">
        <v>39</v>
      </c>
      <c r="Q56" s="1327">
        <v>39</v>
      </c>
      <c r="R56" s="1327">
        <v>39</v>
      </c>
      <c r="S56" s="1327">
        <v>40</v>
      </c>
      <c r="T56" s="4242">
        <v>3</v>
      </c>
    </row>
    <row r="57" spans="1:20">
      <c r="A57" s="1313">
        <v>51</v>
      </c>
      <c r="B57" s="1314">
        <v>57</v>
      </c>
      <c r="C57" s="1315">
        <v>1492</v>
      </c>
      <c r="D57" s="1316">
        <v>745</v>
      </c>
      <c r="E57" s="1317">
        <v>6</v>
      </c>
      <c r="F57" s="1318">
        <v>52</v>
      </c>
      <c r="G57" s="1318">
        <v>53</v>
      </c>
      <c r="H57" s="1318">
        <v>54</v>
      </c>
      <c r="I57" s="1318">
        <v>50</v>
      </c>
      <c r="J57" s="1318">
        <v>54</v>
      </c>
      <c r="K57" s="1318">
        <v>53</v>
      </c>
      <c r="L57" s="1319">
        <v>53</v>
      </c>
      <c r="M57" s="1315">
        <v>54</v>
      </c>
      <c r="N57" s="1318">
        <v>55</v>
      </c>
      <c r="O57" s="1318">
        <v>55</v>
      </c>
      <c r="P57" s="1318">
        <v>51</v>
      </c>
      <c r="Q57" s="1318">
        <v>52</v>
      </c>
      <c r="R57" s="1318">
        <v>52</v>
      </c>
      <c r="S57" s="1318">
        <v>47</v>
      </c>
      <c r="T57" s="4242">
        <v>4</v>
      </c>
    </row>
    <row r="58" spans="1:20">
      <c r="A58" s="1313">
        <v>52</v>
      </c>
      <c r="B58" s="1314">
        <v>52</v>
      </c>
      <c r="C58" s="1315">
        <v>1353</v>
      </c>
      <c r="D58" s="1316">
        <v>661</v>
      </c>
      <c r="E58" s="1317">
        <v>10</v>
      </c>
      <c r="F58" s="1318">
        <v>45</v>
      </c>
      <c r="G58" s="1318">
        <v>47</v>
      </c>
      <c r="H58" s="1318">
        <v>50</v>
      </c>
      <c r="I58" s="1318">
        <v>45</v>
      </c>
      <c r="J58" s="1318">
        <v>49</v>
      </c>
      <c r="K58" s="1318">
        <v>44</v>
      </c>
      <c r="L58" s="1319">
        <v>43</v>
      </c>
      <c r="M58" s="1315">
        <v>44</v>
      </c>
      <c r="N58" s="1318">
        <v>43</v>
      </c>
      <c r="O58" s="1318">
        <v>50</v>
      </c>
      <c r="P58" s="1318">
        <v>49</v>
      </c>
      <c r="Q58" s="1318">
        <v>46</v>
      </c>
      <c r="R58" s="1318">
        <v>42</v>
      </c>
      <c r="S58" s="1318">
        <v>48</v>
      </c>
      <c r="T58" s="4242">
        <v>6</v>
      </c>
    </row>
    <row r="59" spans="1:20">
      <c r="A59" s="1313">
        <v>53</v>
      </c>
      <c r="B59" s="1314">
        <v>49</v>
      </c>
      <c r="C59" s="1315">
        <v>1221</v>
      </c>
      <c r="D59" s="1316">
        <v>609</v>
      </c>
      <c r="E59" s="1317">
        <v>6</v>
      </c>
      <c r="F59" s="1318">
        <v>37</v>
      </c>
      <c r="G59" s="1318">
        <v>38</v>
      </c>
      <c r="H59" s="1318">
        <v>41</v>
      </c>
      <c r="I59" s="1318">
        <v>47</v>
      </c>
      <c r="J59" s="1318">
        <v>48</v>
      </c>
      <c r="K59" s="1318">
        <v>43</v>
      </c>
      <c r="L59" s="1319">
        <v>46</v>
      </c>
      <c r="M59" s="1315">
        <v>45</v>
      </c>
      <c r="N59" s="1318">
        <v>45</v>
      </c>
      <c r="O59" s="1318">
        <v>45</v>
      </c>
      <c r="P59" s="1318">
        <v>41</v>
      </c>
      <c r="Q59" s="1318">
        <v>43</v>
      </c>
      <c r="R59" s="1318">
        <v>41</v>
      </c>
      <c r="S59" s="1318">
        <v>40</v>
      </c>
      <c r="T59" s="4242">
        <v>3</v>
      </c>
    </row>
    <row r="60" spans="1:20">
      <c r="A60" s="1313">
        <v>54</v>
      </c>
      <c r="B60" s="1314">
        <v>56</v>
      </c>
      <c r="C60" s="1315">
        <v>1436</v>
      </c>
      <c r="D60" s="1316">
        <v>697</v>
      </c>
      <c r="E60" s="1317">
        <v>8</v>
      </c>
      <c r="F60" s="1318">
        <v>47</v>
      </c>
      <c r="G60" s="1318">
        <v>46</v>
      </c>
      <c r="H60" s="1318">
        <v>49</v>
      </c>
      <c r="I60" s="1318">
        <v>52</v>
      </c>
      <c r="J60" s="1318">
        <v>53</v>
      </c>
      <c r="K60" s="1318">
        <v>47</v>
      </c>
      <c r="L60" s="1319">
        <v>47</v>
      </c>
      <c r="M60" s="1315">
        <v>48</v>
      </c>
      <c r="N60" s="1318">
        <v>51</v>
      </c>
      <c r="O60" s="1318">
        <v>53</v>
      </c>
      <c r="P60" s="1318">
        <v>49</v>
      </c>
      <c r="Q60" s="1318">
        <v>46</v>
      </c>
      <c r="R60" s="1318">
        <v>49</v>
      </c>
      <c r="S60" s="1318">
        <v>46</v>
      </c>
      <c r="T60" s="2824">
        <v>6</v>
      </c>
    </row>
    <row r="61" spans="1:20">
      <c r="A61" s="1322">
        <v>55</v>
      </c>
      <c r="B61" s="1323">
        <v>48</v>
      </c>
      <c r="C61" s="1324">
        <v>1218</v>
      </c>
      <c r="D61" s="1325">
        <v>611</v>
      </c>
      <c r="E61" s="1326">
        <v>7</v>
      </c>
      <c r="F61" s="1327">
        <v>41</v>
      </c>
      <c r="G61" s="1327">
        <v>42</v>
      </c>
      <c r="H61" s="1327">
        <v>42</v>
      </c>
      <c r="I61" s="1327">
        <v>43</v>
      </c>
      <c r="J61" s="1327">
        <v>46</v>
      </c>
      <c r="K61" s="1327">
        <v>46</v>
      </c>
      <c r="L61" s="1328">
        <v>45</v>
      </c>
      <c r="M61" s="1324">
        <v>44</v>
      </c>
      <c r="N61" s="1327">
        <v>46</v>
      </c>
      <c r="O61" s="1327">
        <v>46</v>
      </c>
      <c r="P61" s="1327">
        <v>40</v>
      </c>
      <c r="Q61" s="1327">
        <v>40</v>
      </c>
      <c r="R61" s="1327">
        <v>39</v>
      </c>
      <c r="S61" s="1327">
        <v>41</v>
      </c>
      <c r="T61" s="4242">
        <v>3</v>
      </c>
    </row>
    <row r="62" spans="1:20">
      <c r="A62" s="1313">
        <v>56</v>
      </c>
      <c r="B62" s="1314">
        <v>57</v>
      </c>
      <c r="C62" s="1315">
        <v>1423</v>
      </c>
      <c r="D62" s="1316">
        <v>707</v>
      </c>
      <c r="E62" s="1317">
        <v>1</v>
      </c>
      <c r="F62" s="1318">
        <v>44</v>
      </c>
      <c r="G62" s="1318">
        <v>47</v>
      </c>
      <c r="H62" s="1318">
        <v>49</v>
      </c>
      <c r="I62" s="1318">
        <v>50</v>
      </c>
      <c r="J62" s="1318">
        <v>56</v>
      </c>
      <c r="K62" s="1318">
        <v>50</v>
      </c>
      <c r="L62" s="1319">
        <v>55</v>
      </c>
      <c r="M62" s="1315">
        <v>54</v>
      </c>
      <c r="N62" s="1318">
        <v>53</v>
      </c>
      <c r="O62" s="1318">
        <v>53</v>
      </c>
      <c r="P62" s="1318">
        <v>47</v>
      </c>
      <c r="Q62" s="1318">
        <v>48</v>
      </c>
      <c r="R62" s="1318">
        <v>51</v>
      </c>
      <c r="S62" s="1318">
        <v>42</v>
      </c>
      <c r="T62" s="4242">
        <v>7</v>
      </c>
    </row>
    <row r="63" spans="1:20">
      <c r="A63" s="1313">
        <v>57</v>
      </c>
      <c r="B63" s="1314">
        <v>56</v>
      </c>
      <c r="C63" s="1315">
        <v>1345</v>
      </c>
      <c r="D63" s="1316">
        <v>672</v>
      </c>
      <c r="E63" s="1317">
        <v>3</v>
      </c>
      <c r="F63" s="1318">
        <v>43</v>
      </c>
      <c r="G63" s="1318">
        <v>47</v>
      </c>
      <c r="H63" s="1318">
        <v>43</v>
      </c>
      <c r="I63" s="1318">
        <v>49</v>
      </c>
      <c r="J63" s="1318">
        <v>53</v>
      </c>
      <c r="K63" s="1318">
        <v>50</v>
      </c>
      <c r="L63" s="1319">
        <v>51</v>
      </c>
      <c r="M63" s="1315">
        <v>50</v>
      </c>
      <c r="N63" s="1318">
        <v>52</v>
      </c>
      <c r="O63" s="1318">
        <v>54</v>
      </c>
      <c r="P63" s="1318">
        <v>48</v>
      </c>
      <c r="Q63" s="1318">
        <v>43</v>
      </c>
      <c r="R63" s="1318">
        <v>47</v>
      </c>
      <c r="S63" s="1318">
        <v>37</v>
      </c>
      <c r="T63" s="4242">
        <v>2</v>
      </c>
    </row>
    <row r="64" spans="1:20">
      <c r="A64" s="1313">
        <v>58</v>
      </c>
      <c r="B64" s="1314">
        <v>66</v>
      </c>
      <c r="C64" s="1315">
        <v>1539</v>
      </c>
      <c r="D64" s="1316">
        <v>755</v>
      </c>
      <c r="E64" s="1317">
        <v>3</v>
      </c>
      <c r="F64" s="1318">
        <v>39</v>
      </c>
      <c r="G64" s="1318">
        <v>47</v>
      </c>
      <c r="H64" s="1318">
        <v>50</v>
      </c>
      <c r="I64" s="1318">
        <v>55</v>
      </c>
      <c r="J64" s="1318">
        <v>60</v>
      </c>
      <c r="K64" s="1318">
        <v>56</v>
      </c>
      <c r="L64" s="1319">
        <v>57</v>
      </c>
      <c r="M64" s="1315">
        <v>58</v>
      </c>
      <c r="N64" s="1318">
        <v>58</v>
      </c>
      <c r="O64" s="1318">
        <v>58</v>
      </c>
      <c r="P64" s="1318">
        <v>54</v>
      </c>
      <c r="Q64" s="1318">
        <v>52</v>
      </c>
      <c r="R64" s="1318">
        <v>53</v>
      </c>
      <c r="S64" s="1318">
        <v>48</v>
      </c>
      <c r="T64" s="4242">
        <v>7</v>
      </c>
    </row>
    <row r="65" spans="1:20">
      <c r="A65" s="1313">
        <v>59</v>
      </c>
      <c r="B65" s="1314">
        <v>59</v>
      </c>
      <c r="C65" s="1315">
        <v>1441</v>
      </c>
      <c r="D65" s="1316">
        <v>724</v>
      </c>
      <c r="E65" s="1317">
        <v>8</v>
      </c>
      <c r="F65" s="1318">
        <v>47</v>
      </c>
      <c r="G65" s="1318">
        <v>50</v>
      </c>
      <c r="H65" s="1318">
        <v>51</v>
      </c>
      <c r="I65" s="1318">
        <v>49</v>
      </c>
      <c r="J65" s="1318">
        <v>55</v>
      </c>
      <c r="K65" s="1318">
        <v>52</v>
      </c>
      <c r="L65" s="1319">
        <v>53</v>
      </c>
      <c r="M65" s="1315">
        <v>54</v>
      </c>
      <c r="N65" s="1318">
        <v>53</v>
      </c>
      <c r="O65" s="1318">
        <v>56</v>
      </c>
      <c r="P65" s="1318">
        <v>52</v>
      </c>
      <c r="Q65" s="1318">
        <v>47</v>
      </c>
      <c r="R65" s="1318">
        <v>44</v>
      </c>
      <c r="S65" s="1318">
        <v>43</v>
      </c>
      <c r="T65" s="2824">
        <v>10</v>
      </c>
    </row>
    <row r="66" spans="1:20">
      <c r="A66" s="1322">
        <v>60</v>
      </c>
      <c r="B66" s="1323">
        <v>65</v>
      </c>
      <c r="C66" s="1324">
        <v>1490</v>
      </c>
      <c r="D66" s="1325">
        <v>732</v>
      </c>
      <c r="E66" s="1326">
        <v>2</v>
      </c>
      <c r="F66" s="1327">
        <v>42</v>
      </c>
      <c r="G66" s="1327">
        <v>49</v>
      </c>
      <c r="H66" s="1327">
        <v>50</v>
      </c>
      <c r="I66" s="1327">
        <v>55</v>
      </c>
      <c r="J66" s="1327">
        <v>57</v>
      </c>
      <c r="K66" s="1327">
        <v>54</v>
      </c>
      <c r="L66" s="1328">
        <v>52</v>
      </c>
      <c r="M66" s="1324">
        <v>55</v>
      </c>
      <c r="N66" s="1327">
        <v>54</v>
      </c>
      <c r="O66" s="1327">
        <v>55</v>
      </c>
      <c r="P66" s="1327">
        <v>56</v>
      </c>
      <c r="Q66" s="1327">
        <v>52</v>
      </c>
      <c r="R66" s="1327">
        <v>49</v>
      </c>
      <c r="S66" s="1327">
        <v>48</v>
      </c>
      <c r="T66" s="4242">
        <v>2</v>
      </c>
    </row>
    <row r="67" spans="1:20">
      <c r="A67" s="1313">
        <v>61</v>
      </c>
      <c r="B67" s="1314">
        <v>83</v>
      </c>
      <c r="C67" s="1315">
        <v>1921</v>
      </c>
      <c r="D67" s="1316">
        <v>956</v>
      </c>
      <c r="E67" s="1317">
        <v>8</v>
      </c>
      <c r="F67" s="1318">
        <v>65</v>
      </c>
      <c r="G67" s="1318">
        <v>66</v>
      </c>
      <c r="H67" s="1318">
        <v>68</v>
      </c>
      <c r="I67" s="1318">
        <v>70</v>
      </c>
      <c r="J67" s="1318">
        <v>73</v>
      </c>
      <c r="K67" s="1318">
        <v>71</v>
      </c>
      <c r="L67" s="1319">
        <v>70</v>
      </c>
      <c r="M67" s="1315">
        <v>67</v>
      </c>
      <c r="N67" s="1318">
        <v>70</v>
      </c>
      <c r="O67" s="1318">
        <v>75</v>
      </c>
      <c r="P67" s="1318">
        <v>67</v>
      </c>
      <c r="Q67" s="1318">
        <v>64</v>
      </c>
      <c r="R67" s="1318">
        <v>56</v>
      </c>
      <c r="S67" s="1318">
        <v>60</v>
      </c>
      <c r="T67" s="4242">
        <v>6</v>
      </c>
    </row>
    <row r="68" spans="1:20">
      <c r="A68" s="1313">
        <v>62</v>
      </c>
      <c r="B68" s="1314">
        <v>89</v>
      </c>
      <c r="C68" s="1315">
        <v>2011</v>
      </c>
      <c r="D68" s="1316">
        <v>1009</v>
      </c>
      <c r="E68" s="1317">
        <v>6</v>
      </c>
      <c r="F68" s="1318">
        <v>67</v>
      </c>
      <c r="G68" s="1318">
        <v>67</v>
      </c>
      <c r="H68" s="1318">
        <v>67</v>
      </c>
      <c r="I68" s="1318">
        <v>72</v>
      </c>
      <c r="J68" s="1318">
        <v>78</v>
      </c>
      <c r="K68" s="1318">
        <v>72</v>
      </c>
      <c r="L68" s="1319">
        <v>74</v>
      </c>
      <c r="M68" s="1315">
        <v>75</v>
      </c>
      <c r="N68" s="1318">
        <v>75</v>
      </c>
      <c r="O68" s="1318">
        <v>77</v>
      </c>
      <c r="P68" s="1318">
        <v>69</v>
      </c>
      <c r="Q68" s="1318">
        <v>73</v>
      </c>
      <c r="R68" s="1318">
        <v>72</v>
      </c>
      <c r="S68" s="1318">
        <v>57</v>
      </c>
      <c r="T68" s="4242">
        <v>8</v>
      </c>
    </row>
    <row r="69" spans="1:20">
      <c r="A69" s="1313">
        <v>63</v>
      </c>
      <c r="B69" s="1314">
        <v>110</v>
      </c>
      <c r="C69" s="1315">
        <v>2528</v>
      </c>
      <c r="D69" s="1316">
        <v>1224</v>
      </c>
      <c r="E69" s="1317">
        <v>6</v>
      </c>
      <c r="F69" s="1318">
        <v>73</v>
      </c>
      <c r="G69" s="1318">
        <v>75</v>
      </c>
      <c r="H69" s="1318">
        <v>78</v>
      </c>
      <c r="I69" s="1318">
        <v>90</v>
      </c>
      <c r="J69" s="1318">
        <v>99</v>
      </c>
      <c r="K69" s="1318">
        <v>94</v>
      </c>
      <c r="L69" s="1319">
        <v>88</v>
      </c>
      <c r="M69" s="1315">
        <v>92</v>
      </c>
      <c r="N69" s="1318">
        <v>95</v>
      </c>
      <c r="O69" s="1318">
        <v>97</v>
      </c>
      <c r="P69" s="1318">
        <v>92</v>
      </c>
      <c r="Q69" s="1318">
        <v>85</v>
      </c>
      <c r="R69" s="1318">
        <v>82</v>
      </c>
      <c r="S69" s="1318">
        <v>69</v>
      </c>
      <c r="T69" s="4242">
        <v>9</v>
      </c>
    </row>
    <row r="70" spans="1:20">
      <c r="A70" s="1313">
        <v>64</v>
      </c>
      <c r="B70" s="1314">
        <v>93</v>
      </c>
      <c r="C70" s="1315">
        <v>1963</v>
      </c>
      <c r="D70" s="1316">
        <v>969</v>
      </c>
      <c r="E70" s="1317">
        <v>6</v>
      </c>
      <c r="F70" s="1318">
        <v>59</v>
      </c>
      <c r="G70" s="1318">
        <v>65</v>
      </c>
      <c r="H70" s="1318">
        <v>71</v>
      </c>
      <c r="I70" s="1318">
        <v>70</v>
      </c>
      <c r="J70" s="1318">
        <v>76</v>
      </c>
      <c r="K70" s="1318">
        <v>74</v>
      </c>
      <c r="L70" s="1319">
        <v>70</v>
      </c>
      <c r="M70" s="1315">
        <v>69</v>
      </c>
      <c r="N70" s="1318">
        <v>72</v>
      </c>
      <c r="O70" s="1318">
        <v>74</v>
      </c>
      <c r="P70" s="1318">
        <v>69</v>
      </c>
      <c r="Q70" s="1318">
        <v>63</v>
      </c>
      <c r="R70" s="1318">
        <v>61</v>
      </c>
      <c r="S70" s="1318">
        <v>60</v>
      </c>
      <c r="T70" s="2824">
        <v>10</v>
      </c>
    </row>
    <row r="71" spans="1:20">
      <c r="A71" s="1322">
        <v>65</v>
      </c>
      <c r="B71" s="1323">
        <v>69</v>
      </c>
      <c r="C71" s="1324">
        <v>1603</v>
      </c>
      <c r="D71" s="1325">
        <v>794</v>
      </c>
      <c r="E71" s="1326">
        <v>7</v>
      </c>
      <c r="F71" s="1327">
        <v>49</v>
      </c>
      <c r="G71" s="1327">
        <v>46</v>
      </c>
      <c r="H71" s="1327">
        <v>55</v>
      </c>
      <c r="I71" s="1327">
        <v>59</v>
      </c>
      <c r="J71" s="1327">
        <v>64</v>
      </c>
      <c r="K71" s="1327">
        <v>63</v>
      </c>
      <c r="L71" s="1328">
        <v>61</v>
      </c>
      <c r="M71" s="1324">
        <v>59</v>
      </c>
      <c r="N71" s="1327">
        <v>60</v>
      </c>
      <c r="O71" s="1327">
        <v>63</v>
      </c>
      <c r="P71" s="1327">
        <v>56</v>
      </c>
      <c r="Q71" s="1327">
        <v>52</v>
      </c>
      <c r="R71" s="1327">
        <v>49</v>
      </c>
      <c r="S71" s="1327">
        <v>46</v>
      </c>
      <c r="T71" s="4242">
        <v>5</v>
      </c>
    </row>
    <row r="72" spans="1:20">
      <c r="A72" s="1313">
        <v>66</v>
      </c>
      <c r="B72" s="1314">
        <v>69</v>
      </c>
      <c r="C72" s="1315">
        <v>1399</v>
      </c>
      <c r="D72" s="1316">
        <v>676</v>
      </c>
      <c r="E72" s="1317">
        <v>3</v>
      </c>
      <c r="F72" s="1318">
        <v>41</v>
      </c>
      <c r="G72" s="1318">
        <v>42</v>
      </c>
      <c r="H72" s="1318">
        <v>51</v>
      </c>
      <c r="I72" s="1318">
        <v>53</v>
      </c>
      <c r="J72" s="1318">
        <v>54</v>
      </c>
      <c r="K72" s="1318">
        <v>51</v>
      </c>
      <c r="L72" s="1319">
        <v>49</v>
      </c>
      <c r="M72" s="1315">
        <v>48</v>
      </c>
      <c r="N72" s="1318">
        <v>55</v>
      </c>
      <c r="O72" s="1318">
        <v>55</v>
      </c>
      <c r="P72" s="1318">
        <v>46</v>
      </c>
      <c r="Q72" s="1318">
        <v>46</v>
      </c>
      <c r="R72" s="1318">
        <v>38</v>
      </c>
      <c r="S72" s="1318">
        <v>42</v>
      </c>
      <c r="T72" s="4242">
        <v>2</v>
      </c>
    </row>
    <row r="73" spans="1:20">
      <c r="A73" s="1313">
        <v>67</v>
      </c>
      <c r="B73" s="1314">
        <v>93</v>
      </c>
      <c r="C73" s="1315">
        <v>1928</v>
      </c>
      <c r="D73" s="1316">
        <v>932</v>
      </c>
      <c r="E73" s="1317">
        <v>12</v>
      </c>
      <c r="F73" s="1318">
        <v>52</v>
      </c>
      <c r="G73" s="1318">
        <v>62</v>
      </c>
      <c r="H73" s="1318">
        <v>60</v>
      </c>
      <c r="I73" s="1318">
        <v>62</v>
      </c>
      <c r="J73" s="1318">
        <v>73</v>
      </c>
      <c r="K73" s="1318">
        <v>77</v>
      </c>
      <c r="L73" s="1319">
        <v>75</v>
      </c>
      <c r="M73" s="1315">
        <v>73</v>
      </c>
      <c r="N73" s="1318">
        <v>75</v>
      </c>
      <c r="O73" s="1318">
        <v>76</v>
      </c>
      <c r="P73" s="1318">
        <v>64</v>
      </c>
      <c r="Q73" s="1318">
        <v>56</v>
      </c>
      <c r="R73" s="1318">
        <v>55</v>
      </c>
      <c r="S73" s="1318">
        <v>52</v>
      </c>
      <c r="T73" s="4242">
        <v>8</v>
      </c>
    </row>
    <row r="74" spans="1:20">
      <c r="A74" s="1313">
        <v>68</v>
      </c>
      <c r="B74" s="1314">
        <v>78</v>
      </c>
      <c r="C74" s="1315">
        <v>1520</v>
      </c>
      <c r="D74" s="1316">
        <v>736</v>
      </c>
      <c r="E74" s="1317">
        <v>3</v>
      </c>
      <c r="F74" s="1318">
        <v>40</v>
      </c>
      <c r="G74" s="1318">
        <v>48</v>
      </c>
      <c r="H74" s="1318">
        <v>46</v>
      </c>
      <c r="I74" s="1318">
        <v>47</v>
      </c>
      <c r="J74" s="1318">
        <v>64</v>
      </c>
      <c r="K74" s="1318">
        <v>61</v>
      </c>
      <c r="L74" s="1319">
        <v>56</v>
      </c>
      <c r="M74" s="1315">
        <v>57</v>
      </c>
      <c r="N74" s="1318">
        <v>62</v>
      </c>
      <c r="O74" s="1318">
        <v>61</v>
      </c>
      <c r="P74" s="1318">
        <v>51</v>
      </c>
      <c r="Q74" s="1318">
        <v>52</v>
      </c>
      <c r="R74" s="1318">
        <v>47</v>
      </c>
      <c r="S74" s="1318">
        <v>36</v>
      </c>
      <c r="T74" s="4242">
        <v>5</v>
      </c>
    </row>
    <row r="75" spans="1:20">
      <c r="A75" s="1313">
        <v>69</v>
      </c>
      <c r="B75" s="1314">
        <v>86</v>
      </c>
      <c r="C75" s="1315">
        <v>1933</v>
      </c>
      <c r="D75" s="1316">
        <v>939</v>
      </c>
      <c r="E75" s="1317">
        <v>8</v>
      </c>
      <c r="F75" s="1318">
        <v>54</v>
      </c>
      <c r="G75" s="1318">
        <v>64</v>
      </c>
      <c r="H75" s="1318">
        <v>65</v>
      </c>
      <c r="I75" s="1318">
        <v>69</v>
      </c>
      <c r="J75" s="1318">
        <v>71</v>
      </c>
      <c r="K75" s="1318">
        <v>70</v>
      </c>
      <c r="L75" s="1319">
        <v>70</v>
      </c>
      <c r="M75" s="1315">
        <v>72</v>
      </c>
      <c r="N75" s="1318">
        <v>70</v>
      </c>
      <c r="O75" s="1318">
        <v>70</v>
      </c>
      <c r="P75" s="1318">
        <v>68</v>
      </c>
      <c r="Q75" s="1318">
        <v>65</v>
      </c>
      <c r="R75" s="1318">
        <v>61</v>
      </c>
      <c r="S75" s="1318">
        <v>57</v>
      </c>
      <c r="T75" s="2824">
        <v>5</v>
      </c>
    </row>
    <row r="76" spans="1:20">
      <c r="A76" s="1322">
        <v>70</v>
      </c>
      <c r="B76" s="1323">
        <v>101</v>
      </c>
      <c r="C76" s="1324">
        <v>1771</v>
      </c>
      <c r="D76" s="1325">
        <v>835</v>
      </c>
      <c r="E76" s="1326">
        <v>7</v>
      </c>
      <c r="F76" s="1327">
        <v>51</v>
      </c>
      <c r="G76" s="1327">
        <v>53</v>
      </c>
      <c r="H76" s="1327">
        <v>56</v>
      </c>
      <c r="I76" s="1327">
        <v>60</v>
      </c>
      <c r="J76" s="1327">
        <v>67</v>
      </c>
      <c r="K76" s="1327">
        <v>61</v>
      </c>
      <c r="L76" s="1328">
        <v>62</v>
      </c>
      <c r="M76" s="1324">
        <v>62</v>
      </c>
      <c r="N76" s="1327">
        <v>64</v>
      </c>
      <c r="O76" s="1327">
        <v>66</v>
      </c>
      <c r="P76" s="1327">
        <v>57</v>
      </c>
      <c r="Q76" s="1327">
        <v>56</v>
      </c>
      <c r="R76" s="1327">
        <v>49</v>
      </c>
      <c r="S76" s="1327">
        <v>53</v>
      </c>
      <c r="T76" s="4242">
        <v>11</v>
      </c>
    </row>
    <row r="77" spans="1:20">
      <c r="A77" s="1313">
        <v>71</v>
      </c>
      <c r="B77" s="1314">
        <v>94</v>
      </c>
      <c r="C77" s="1315">
        <v>1764</v>
      </c>
      <c r="D77" s="1316">
        <v>797</v>
      </c>
      <c r="E77" s="1317">
        <v>5</v>
      </c>
      <c r="F77" s="1318">
        <v>47</v>
      </c>
      <c r="G77" s="1318">
        <v>45</v>
      </c>
      <c r="H77" s="1318">
        <v>58</v>
      </c>
      <c r="I77" s="1318">
        <v>60</v>
      </c>
      <c r="J77" s="1318">
        <v>66</v>
      </c>
      <c r="K77" s="1318">
        <v>61</v>
      </c>
      <c r="L77" s="1319">
        <v>56</v>
      </c>
      <c r="M77" s="1315">
        <v>55</v>
      </c>
      <c r="N77" s="1318">
        <v>59</v>
      </c>
      <c r="O77" s="1318">
        <v>67</v>
      </c>
      <c r="P77" s="1318">
        <v>59</v>
      </c>
      <c r="Q77" s="1318">
        <v>59</v>
      </c>
      <c r="R77" s="1318">
        <v>49</v>
      </c>
      <c r="S77" s="1318">
        <v>46</v>
      </c>
      <c r="T77" s="4242">
        <v>5</v>
      </c>
    </row>
    <row r="78" spans="1:20">
      <c r="A78" s="1313">
        <v>72</v>
      </c>
      <c r="B78" s="1314">
        <v>85</v>
      </c>
      <c r="C78" s="1315">
        <v>1449</v>
      </c>
      <c r="D78" s="1316">
        <v>656</v>
      </c>
      <c r="E78" s="1317">
        <v>3</v>
      </c>
      <c r="F78" s="1318">
        <v>39</v>
      </c>
      <c r="G78" s="1318">
        <v>42</v>
      </c>
      <c r="H78" s="1318">
        <v>45</v>
      </c>
      <c r="I78" s="1318">
        <v>53</v>
      </c>
      <c r="J78" s="1318">
        <v>57</v>
      </c>
      <c r="K78" s="1318">
        <v>53</v>
      </c>
      <c r="L78" s="1319">
        <v>47</v>
      </c>
      <c r="M78" s="1315">
        <v>46</v>
      </c>
      <c r="N78" s="1318">
        <v>52</v>
      </c>
      <c r="O78" s="1318">
        <v>53</v>
      </c>
      <c r="P78" s="1318">
        <v>52</v>
      </c>
      <c r="Q78" s="1318">
        <v>43</v>
      </c>
      <c r="R78" s="1318">
        <v>36</v>
      </c>
      <c r="S78" s="1318">
        <v>33</v>
      </c>
      <c r="T78" s="4242">
        <v>2</v>
      </c>
    </row>
    <row r="79" spans="1:20">
      <c r="A79" s="1313">
        <v>73</v>
      </c>
      <c r="B79" s="1314">
        <v>79</v>
      </c>
      <c r="C79" s="1315">
        <v>1359</v>
      </c>
      <c r="D79" s="1316">
        <v>646</v>
      </c>
      <c r="E79" s="1317">
        <v>3</v>
      </c>
      <c r="F79" s="1318">
        <v>38</v>
      </c>
      <c r="G79" s="1318">
        <v>42</v>
      </c>
      <c r="H79" s="1318">
        <v>41</v>
      </c>
      <c r="I79" s="1318">
        <v>45</v>
      </c>
      <c r="J79" s="1318">
        <v>53</v>
      </c>
      <c r="K79" s="1318">
        <v>50</v>
      </c>
      <c r="L79" s="1319">
        <v>49</v>
      </c>
      <c r="M79" s="1315">
        <v>47</v>
      </c>
      <c r="N79" s="1318">
        <v>54</v>
      </c>
      <c r="O79" s="1318">
        <v>55</v>
      </c>
      <c r="P79" s="1318">
        <v>51</v>
      </c>
      <c r="Q79" s="1318">
        <v>44</v>
      </c>
      <c r="R79" s="1318">
        <v>39</v>
      </c>
      <c r="S79" s="1318">
        <v>30</v>
      </c>
      <c r="T79" s="4242">
        <v>5</v>
      </c>
    </row>
    <row r="80" spans="1:20">
      <c r="A80" s="1313">
        <v>74</v>
      </c>
      <c r="B80" s="1314">
        <v>85</v>
      </c>
      <c r="C80" s="1315">
        <v>1346</v>
      </c>
      <c r="D80" s="1316">
        <v>636</v>
      </c>
      <c r="E80" s="1317">
        <v>7</v>
      </c>
      <c r="F80" s="1318">
        <v>29</v>
      </c>
      <c r="G80" s="1318">
        <v>38</v>
      </c>
      <c r="H80" s="1318">
        <v>40</v>
      </c>
      <c r="I80" s="1318">
        <v>40</v>
      </c>
      <c r="J80" s="1318">
        <v>53</v>
      </c>
      <c r="K80" s="1318">
        <v>51</v>
      </c>
      <c r="L80" s="1319">
        <v>48</v>
      </c>
      <c r="M80" s="1315">
        <v>54</v>
      </c>
      <c r="N80" s="1318">
        <v>52</v>
      </c>
      <c r="O80" s="1318">
        <v>51</v>
      </c>
      <c r="P80" s="1318">
        <v>47</v>
      </c>
      <c r="Q80" s="1318">
        <v>45</v>
      </c>
      <c r="R80" s="1318">
        <v>41</v>
      </c>
      <c r="S80" s="1318">
        <v>36</v>
      </c>
      <c r="T80" s="2824">
        <v>4</v>
      </c>
    </row>
    <row r="81" spans="1:20">
      <c r="A81" s="1322">
        <v>75</v>
      </c>
      <c r="B81" s="1323">
        <v>77</v>
      </c>
      <c r="C81" s="1324">
        <v>1419</v>
      </c>
      <c r="D81" s="1325">
        <v>646</v>
      </c>
      <c r="E81" s="1326">
        <v>3</v>
      </c>
      <c r="F81" s="1327">
        <v>34</v>
      </c>
      <c r="G81" s="1327">
        <v>38</v>
      </c>
      <c r="H81" s="1327">
        <v>47</v>
      </c>
      <c r="I81" s="1327">
        <v>45</v>
      </c>
      <c r="J81" s="1327">
        <v>54</v>
      </c>
      <c r="K81" s="1327">
        <v>50</v>
      </c>
      <c r="L81" s="1328">
        <v>48</v>
      </c>
      <c r="M81" s="1324">
        <v>50</v>
      </c>
      <c r="N81" s="1327">
        <v>52</v>
      </c>
      <c r="O81" s="1327">
        <v>56</v>
      </c>
      <c r="P81" s="1327">
        <v>44</v>
      </c>
      <c r="Q81" s="1327">
        <v>47</v>
      </c>
      <c r="R81" s="1327">
        <v>40</v>
      </c>
      <c r="S81" s="1327">
        <v>34</v>
      </c>
      <c r="T81" s="4242">
        <v>4</v>
      </c>
    </row>
    <row r="82" spans="1:20">
      <c r="A82" s="1313">
        <v>76</v>
      </c>
      <c r="B82" s="1314">
        <v>77</v>
      </c>
      <c r="C82" s="1315">
        <v>1124</v>
      </c>
      <c r="D82" s="1316">
        <v>504</v>
      </c>
      <c r="E82" s="1317">
        <v>5</v>
      </c>
      <c r="F82" s="1318">
        <v>26</v>
      </c>
      <c r="G82" s="1318">
        <v>28</v>
      </c>
      <c r="H82" s="1318">
        <v>35</v>
      </c>
      <c r="I82" s="1318">
        <v>41</v>
      </c>
      <c r="J82" s="1318">
        <v>42</v>
      </c>
      <c r="K82" s="1318">
        <v>41</v>
      </c>
      <c r="L82" s="1319">
        <v>36</v>
      </c>
      <c r="M82" s="1315">
        <v>39</v>
      </c>
      <c r="N82" s="1318">
        <v>39</v>
      </c>
      <c r="O82" s="1318">
        <v>43</v>
      </c>
      <c r="P82" s="1318">
        <v>37</v>
      </c>
      <c r="Q82" s="1318">
        <v>37</v>
      </c>
      <c r="R82" s="1318">
        <v>28</v>
      </c>
      <c r="S82" s="1318">
        <v>23</v>
      </c>
      <c r="T82" s="4242">
        <v>4</v>
      </c>
    </row>
    <row r="83" spans="1:20">
      <c r="A83" s="1313">
        <v>77</v>
      </c>
      <c r="B83" s="1314">
        <v>63</v>
      </c>
      <c r="C83" s="1315">
        <v>830</v>
      </c>
      <c r="D83" s="1316">
        <v>391</v>
      </c>
      <c r="E83" s="1317">
        <v>1</v>
      </c>
      <c r="F83" s="1318">
        <v>19</v>
      </c>
      <c r="G83" s="1318">
        <v>20</v>
      </c>
      <c r="H83" s="1318">
        <v>29</v>
      </c>
      <c r="I83" s="1318">
        <v>32</v>
      </c>
      <c r="J83" s="1318">
        <v>32</v>
      </c>
      <c r="K83" s="1318">
        <v>31</v>
      </c>
      <c r="L83" s="1319">
        <v>31</v>
      </c>
      <c r="M83" s="1315">
        <v>34</v>
      </c>
      <c r="N83" s="1318">
        <v>32</v>
      </c>
      <c r="O83" s="1318">
        <v>35</v>
      </c>
      <c r="P83" s="1318">
        <v>31</v>
      </c>
      <c r="Q83" s="1318">
        <v>29</v>
      </c>
      <c r="R83" s="1318">
        <v>18</v>
      </c>
      <c r="S83" s="1318">
        <v>14</v>
      </c>
      <c r="T83" s="4242">
        <v>3</v>
      </c>
    </row>
    <row r="84" spans="1:20">
      <c r="A84" s="1313">
        <v>78</v>
      </c>
      <c r="B84" s="1314">
        <v>73</v>
      </c>
      <c r="C84" s="1315">
        <v>1134</v>
      </c>
      <c r="D84" s="1316">
        <v>524</v>
      </c>
      <c r="E84" s="1317">
        <v>6</v>
      </c>
      <c r="F84" s="1318">
        <v>28</v>
      </c>
      <c r="G84" s="1318">
        <v>30</v>
      </c>
      <c r="H84" s="1318">
        <v>39</v>
      </c>
      <c r="I84" s="1318">
        <v>36</v>
      </c>
      <c r="J84" s="1318">
        <v>43</v>
      </c>
      <c r="K84" s="1318">
        <v>38</v>
      </c>
      <c r="L84" s="1319">
        <v>39</v>
      </c>
      <c r="M84" s="1315">
        <v>38</v>
      </c>
      <c r="N84" s="1318">
        <v>45</v>
      </c>
      <c r="O84" s="1318">
        <v>44</v>
      </c>
      <c r="P84" s="1318">
        <v>34</v>
      </c>
      <c r="Q84" s="1318">
        <v>39</v>
      </c>
      <c r="R84" s="1318">
        <v>35</v>
      </c>
      <c r="S84" s="1318">
        <v>27</v>
      </c>
      <c r="T84" s="4242">
        <v>3</v>
      </c>
    </row>
    <row r="85" spans="1:20">
      <c r="A85" s="1313">
        <v>79</v>
      </c>
      <c r="B85" s="1314">
        <v>50</v>
      </c>
      <c r="C85" s="1315">
        <v>797</v>
      </c>
      <c r="D85" s="1316">
        <v>380</v>
      </c>
      <c r="E85" s="1317">
        <v>0</v>
      </c>
      <c r="F85" s="1318">
        <v>17</v>
      </c>
      <c r="G85" s="1318">
        <v>25</v>
      </c>
      <c r="H85" s="1318">
        <v>25</v>
      </c>
      <c r="I85" s="1318">
        <v>26</v>
      </c>
      <c r="J85" s="1318">
        <v>33</v>
      </c>
      <c r="K85" s="1318">
        <v>30</v>
      </c>
      <c r="L85" s="1319">
        <v>33</v>
      </c>
      <c r="M85" s="1315">
        <v>36</v>
      </c>
      <c r="N85" s="1318">
        <v>29</v>
      </c>
      <c r="O85" s="1318">
        <v>29</v>
      </c>
      <c r="P85" s="1318">
        <v>27</v>
      </c>
      <c r="Q85" s="1318">
        <v>24</v>
      </c>
      <c r="R85" s="1318">
        <v>24</v>
      </c>
      <c r="S85" s="1318">
        <v>19</v>
      </c>
      <c r="T85" s="2824">
        <v>3</v>
      </c>
    </row>
    <row r="86" spans="1:20">
      <c r="A86" s="1322">
        <v>80</v>
      </c>
      <c r="B86" s="1323">
        <v>74</v>
      </c>
      <c r="C86" s="1324">
        <v>937</v>
      </c>
      <c r="D86" s="1325">
        <v>441</v>
      </c>
      <c r="E86" s="1326">
        <v>3</v>
      </c>
      <c r="F86" s="1327">
        <v>29</v>
      </c>
      <c r="G86" s="1327">
        <v>23</v>
      </c>
      <c r="H86" s="1327">
        <v>26</v>
      </c>
      <c r="I86" s="1327">
        <v>31</v>
      </c>
      <c r="J86" s="1327">
        <v>35</v>
      </c>
      <c r="K86" s="1327">
        <v>31</v>
      </c>
      <c r="L86" s="1328">
        <v>36</v>
      </c>
      <c r="M86" s="1324">
        <v>36</v>
      </c>
      <c r="N86" s="1327">
        <v>36</v>
      </c>
      <c r="O86" s="1327">
        <v>39</v>
      </c>
      <c r="P86" s="1327">
        <v>34</v>
      </c>
      <c r="Q86" s="1327">
        <v>34</v>
      </c>
      <c r="R86" s="1327">
        <v>25</v>
      </c>
      <c r="S86" s="1327">
        <v>22</v>
      </c>
      <c r="T86" s="4242">
        <v>1</v>
      </c>
    </row>
    <row r="87" spans="1:20">
      <c r="A87" s="1313">
        <v>81</v>
      </c>
      <c r="B87" s="1314">
        <v>53</v>
      </c>
      <c r="C87" s="1315">
        <v>569</v>
      </c>
      <c r="D87" s="1316">
        <v>259</v>
      </c>
      <c r="E87" s="1317">
        <v>3</v>
      </c>
      <c r="F87" s="1318">
        <v>15</v>
      </c>
      <c r="G87" s="1318">
        <v>12</v>
      </c>
      <c r="H87" s="1318">
        <v>16</v>
      </c>
      <c r="I87" s="1318">
        <v>18</v>
      </c>
      <c r="J87" s="1318">
        <v>23</v>
      </c>
      <c r="K87" s="1318">
        <v>19</v>
      </c>
      <c r="L87" s="1319">
        <v>24</v>
      </c>
      <c r="M87" s="1315">
        <v>20</v>
      </c>
      <c r="N87" s="1318">
        <v>21</v>
      </c>
      <c r="O87" s="1318">
        <v>23</v>
      </c>
      <c r="P87" s="1318">
        <v>19</v>
      </c>
      <c r="Q87" s="1318">
        <v>16</v>
      </c>
      <c r="R87" s="1318">
        <v>13</v>
      </c>
      <c r="S87" s="1318">
        <v>12</v>
      </c>
      <c r="T87" s="4242">
        <v>5</v>
      </c>
    </row>
    <row r="88" spans="1:20">
      <c r="A88" s="1313">
        <v>82</v>
      </c>
      <c r="B88" s="1314">
        <v>39</v>
      </c>
      <c r="C88" s="1315">
        <v>468</v>
      </c>
      <c r="D88" s="1316">
        <v>209</v>
      </c>
      <c r="E88" s="1317">
        <v>3</v>
      </c>
      <c r="F88" s="1318">
        <v>12</v>
      </c>
      <c r="G88" s="1318">
        <v>16</v>
      </c>
      <c r="H88" s="1318">
        <v>16</v>
      </c>
      <c r="I88" s="1318">
        <v>17</v>
      </c>
      <c r="J88" s="1318">
        <v>19</v>
      </c>
      <c r="K88" s="1318">
        <v>16</v>
      </c>
      <c r="L88" s="1319">
        <v>18</v>
      </c>
      <c r="M88" s="1315">
        <v>17</v>
      </c>
      <c r="N88" s="1318">
        <v>18</v>
      </c>
      <c r="O88" s="1318">
        <v>17</v>
      </c>
      <c r="P88" s="1318">
        <v>13</v>
      </c>
      <c r="Q88" s="1318">
        <v>10</v>
      </c>
      <c r="R88" s="1318">
        <v>10</v>
      </c>
      <c r="S88" s="1318">
        <v>7</v>
      </c>
      <c r="T88" s="4242">
        <v>0</v>
      </c>
    </row>
    <row r="89" spans="1:20">
      <c r="A89" s="1313">
        <v>83</v>
      </c>
      <c r="B89" s="1314">
        <v>32</v>
      </c>
      <c r="C89" s="1315">
        <v>508</v>
      </c>
      <c r="D89" s="1316">
        <v>238</v>
      </c>
      <c r="E89" s="1317">
        <v>3</v>
      </c>
      <c r="F89" s="1318">
        <v>8</v>
      </c>
      <c r="G89" s="1318">
        <v>13</v>
      </c>
      <c r="H89" s="1318">
        <v>17</v>
      </c>
      <c r="I89" s="1318">
        <v>16</v>
      </c>
      <c r="J89" s="1318">
        <v>21</v>
      </c>
      <c r="K89" s="1318">
        <v>17</v>
      </c>
      <c r="L89" s="1319">
        <v>19</v>
      </c>
      <c r="M89" s="1315">
        <v>20</v>
      </c>
      <c r="N89" s="1318">
        <v>17</v>
      </c>
      <c r="O89" s="1318">
        <v>21</v>
      </c>
      <c r="P89" s="1318">
        <v>17</v>
      </c>
      <c r="Q89" s="1318">
        <v>21</v>
      </c>
      <c r="R89" s="1318">
        <v>13</v>
      </c>
      <c r="S89" s="1318">
        <v>12</v>
      </c>
      <c r="T89" s="4242">
        <v>3</v>
      </c>
    </row>
    <row r="90" spans="1:20">
      <c r="A90" s="1313">
        <v>84</v>
      </c>
      <c r="B90" s="1314">
        <v>27</v>
      </c>
      <c r="C90" s="1315">
        <v>257</v>
      </c>
      <c r="D90" s="1316">
        <v>118</v>
      </c>
      <c r="E90" s="1317">
        <v>0</v>
      </c>
      <c r="F90" s="1318">
        <v>8</v>
      </c>
      <c r="G90" s="1318">
        <v>8</v>
      </c>
      <c r="H90" s="1318">
        <v>7</v>
      </c>
      <c r="I90" s="1318">
        <v>9</v>
      </c>
      <c r="J90" s="1318">
        <v>11</v>
      </c>
      <c r="K90" s="1318">
        <v>11</v>
      </c>
      <c r="L90" s="1319">
        <v>10</v>
      </c>
      <c r="M90" s="1315">
        <v>7</v>
      </c>
      <c r="N90" s="1318">
        <v>7</v>
      </c>
      <c r="O90" s="1318">
        <v>10</v>
      </c>
      <c r="P90" s="1318">
        <v>9</v>
      </c>
      <c r="Q90" s="1318">
        <v>7</v>
      </c>
      <c r="R90" s="1318">
        <v>9</v>
      </c>
      <c r="S90" s="1318">
        <v>5</v>
      </c>
      <c r="T90" s="2824">
        <v>0</v>
      </c>
    </row>
    <row r="91" spans="1:20">
      <c r="A91" s="1322">
        <v>85</v>
      </c>
      <c r="B91" s="1323">
        <v>28</v>
      </c>
      <c r="C91" s="1324">
        <v>307</v>
      </c>
      <c r="D91" s="1325">
        <v>144</v>
      </c>
      <c r="E91" s="1326">
        <v>0</v>
      </c>
      <c r="F91" s="1327">
        <v>8</v>
      </c>
      <c r="G91" s="1327">
        <v>6</v>
      </c>
      <c r="H91" s="1327">
        <v>14</v>
      </c>
      <c r="I91" s="1327">
        <v>13</v>
      </c>
      <c r="J91" s="1327">
        <v>14</v>
      </c>
      <c r="K91" s="1327">
        <v>10</v>
      </c>
      <c r="L91" s="1328">
        <v>9</v>
      </c>
      <c r="M91" s="1324">
        <v>10</v>
      </c>
      <c r="N91" s="1327">
        <v>10</v>
      </c>
      <c r="O91" s="1327">
        <v>12</v>
      </c>
      <c r="P91" s="1327">
        <v>9</v>
      </c>
      <c r="Q91" s="1327">
        <v>9</v>
      </c>
      <c r="R91" s="1327">
        <v>12</v>
      </c>
      <c r="S91" s="1327">
        <v>8</v>
      </c>
      <c r="T91" s="4242">
        <v>0</v>
      </c>
    </row>
    <row r="92" spans="1:20">
      <c r="A92" s="1313">
        <v>86</v>
      </c>
      <c r="B92" s="1314">
        <v>21</v>
      </c>
      <c r="C92" s="1315">
        <v>213</v>
      </c>
      <c r="D92" s="1316">
        <v>92</v>
      </c>
      <c r="E92" s="1317">
        <v>1</v>
      </c>
      <c r="F92" s="1318">
        <v>5</v>
      </c>
      <c r="G92" s="1318">
        <v>4</v>
      </c>
      <c r="H92" s="1318">
        <v>9</v>
      </c>
      <c r="I92" s="1318">
        <v>9</v>
      </c>
      <c r="J92" s="1318">
        <v>9</v>
      </c>
      <c r="K92" s="1318">
        <v>6</v>
      </c>
      <c r="L92" s="1319">
        <v>6</v>
      </c>
      <c r="M92" s="1315">
        <v>5</v>
      </c>
      <c r="N92" s="1318">
        <v>7</v>
      </c>
      <c r="O92" s="1318">
        <v>8</v>
      </c>
      <c r="P92" s="1318">
        <v>5</v>
      </c>
      <c r="Q92" s="1318">
        <v>5</v>
      </c>
      <c r="R92" s="1318">
        <v>8</v>
      </c>
      <c r="S92" s="1318">
        <v>5</v>
      </c>
      <c r="T92" s="4242">
        <v>0</v>
      </c>
    </row>
    <row r="93" spans="1:20">
      <c r="A93" s="1313">
        <v>87</v>
      </c>
      <c r="B93" s="1314">
        <v>16</v>
      </c>
      <c r="C93" s="1315">
        <v>74</v>
      </c>
      <c r="D93" s="1316">
        <v>31</v>
      </c>
      <c r="E93" s="1317">
        <v>0</v>
      </c>
      <c r="F93" s="1318">
        <v>1</v>
      </c>
      <c r="G93" s="1318">
        <v>3</v>
      </c>
      <c r="H93" s="1318">
        <v>3</v>
      </c>
      <c r="I93" s="1318">
        <v>2</v>
      </c>
      <c r="J93" s="1318">
        <v>3</v>
      </c>
      <c r="K93" s="1318">
        <v>1</v>
      </c>
      <c r="L93" s="1319">
        <v>1</v>
      </c>
      <c r="M93" s="1315">
        <v>1</v>
      </c>
      <c r="N93" s="1318">
        <v>1</v>
      </c>
      <c r="O93" s="1318">
        <v>4</v>
      </c>
      <c r="P93" s="1318">
        <v>3</v>
      </c>
      <c r="Q93" s="1318">
        <v>3</v>
      </c>
      <c r="R93" s="1318">
        <v>4</v>
      </c>
      <c r="S93" s="1318">
        <v>1</v>
      </c>
      <c r="T93" s="4242">
        <v>0</v>
      </c>
    </row>
    <row r="94" spans="1:20">
      <c r="A94" s="1313">
        <v>88</v>
      </c>
      <c r="B94" s="1314">
        <v>10</v>
      </c>
      <c r="C94" s="1315">
        <v>67</v>
      </c>
      <c r="D94" s="1316">
        <v>29</v>
      </c>
      <c r="E94" s="1317">
        <v>0</v>
      </c>
      <c r="F94" s="1318">
        <v>2</v>
      </c>
      <c r="G94" s="1318">
        <v>1</v>
      </c>
      <c r="H94" s="1318">
        <v>2</v>
      </c>
      <c r="I94" s="1318">
        <v>2</v>
      </c>
      <c r="J94" s="1318">
        <v>3</v>
      </c>
      <c r="K94" s="1318">
        <v>2</v>
      </c>
      <c r="L94" s="1319">
        <v>2</v>
      </c>
      <c r="M94" s="1315">
        <v>2</v>
      </c>
      <c r="N94" s="1318">
        <v>3</v>
      </c>
      <c r="O94" s="1318">
        <v>3</v>
      </c>
      <c r="P94" s="1318">
        <v>2</v>
      </c>
      <c r="Q94" s="1318">
        <v>2</v>
      </c>
      <c r="R94" s="1318">
        <v>2</v>
      </c>
      <c r="S94" s="1318">
        <v>1</v>
      </c>
      <c r="T94" s="4242">
        <v>0</v>
      </c>
    </row>
    <row r="95" spans="1:20">
      <c r="A95" s="1313">
        <v>89</v>
      </c>
      <c r="B95" s="1314">
        <v>9</v>
      </c>
      <c r="C95" s="1315">
        <v>112</v>
      </c>
      <c r="D95" s="1316">
        <v>49</v>
      </c>
      <c r="E95" s="1317">
        <v>0</v>
      </c>
      <c r="F95" s="1318">
        <v>3</v>
      </c>
      <c r="G95" s="1318">
        <v>4</v>
      </c>
      <c r="H95" s="1318">
        <v>2</v>
      </c>
      <c r="I95" s="1318">
        <v>3</v>
      </c>
      <c r="J95" s="1318">
        <v>6</v>
      </c>
      <c r="K95" s="1318">
        <v>5</v>
      </c>
      <c r="L95" s="1319">
        <v>3</v>
      </c>
      <c r="M95" s="1315">
        <v>5</v>
      </c>
      <c r="N95" s="1318">
        <v>4</v>
      </c>
      <c r="O95" s="1318">
        <v>5</v>
      </c>
      <c r="P95" s="1318">
        <v>3</v>
      </c>
      <c r="Q95" s="1318">
        <v>3</v>
      </c>
      <c r="R95" s="1318">
        <v>1</v>
      </c>
      <c r="S95" s="1318">
        <v>2</v>
      </c>
      <c r="T95" s="2824">
        <v>0</v>
      </c>
    </row>
    <row r="96" spans="1:20">
      <c r="A96" s="1322">
        <v>90</v>
      </c>
      <c r="B96" s="1323">
        <v>5</v>
      </c>
      <c r="C96" s="1324">
        <v>70</v>
      </c>
      <c r="D96" s="1325">
        <v>42</v>
      </c>
      <c r="E96" s="1326">
        <v>0</v>
      </c>
      <c r="F96" s="1327">
        <v>2</v>
      </c>
      <c r="G96" s="1327">
        <v>3</v>
      </c>
      <c r="H96" s="1327">
        <v>2</v>
      </c>
      <c r="I96" s="1327">
        <v>1</v>
      </c>
      <c r="J96" s="1327">
        <v>3</v>
      </c>
      <c r="K96" s="1327">
        <v>3</v>
      </c>
      <c r="L96" s="1328">
        <v>4</v>
      </c>
      <c r="M96" s="1324">
        <v>4</v>
      </c>
      <c r="N96" s="1327">
        <v>3</v>
      </c>
      <c r="O96" s="1327">
        <v>4</v>
      </c>
      <c r="P96" s="1327">
        <v>4</v>
      </c>
      <c r="Q96" s="1327">
        <v>4</v>
      </c>
      <c r="R96" s="1327">
        <v>4</v>
      </c>
      <c r="S96" s="1327">
        <v>1</v>
      </c>
      <c r="T96" s="4242">
        <v>0</v>
      </c>
    </row>
    <row r="97" spans="1:21">
      <c r="A97" s="1313">
        <v>91</v>
      </c>
      <c r="B97" s="1314">
        <v>9</v>
      </c>
      <c r="C97" s="1315">
        <v>40</v>
      </c>
      <c r="D97" s="1316">
        <v>7</v>
      </c>
      <c r="E97" s="1317">
        <v>0</v>
      </c>
      <c r="F97" s="1318">
        <v>0</v>
      </c>
      <c r="G97" s="1318">
        <v>0</v>
      </c>
      <c r="H97" s="1318">
        <v>0</v>
      </c>
      <c r="I97" s="1318">
        <v>0</v>
      </c>
      <c r="J97" s="1318">
        <v>1</v>
      </c>
      <c r="K97" s="1318">
        <v>1</v>
      </c>
      <c r="L97" s="1319">
        <v>0</v>
      </c>
      <c r="M97" s="1315">
        <v>1</v>
      </c>
      <c r="N97" s="1318">
        <v>2</v>
      </c>
      <c r="O97" s="1318">
        <v>1</v>
      </c>
      <c r="P97" s="1318">
        <v>0</v>
      </c>
      <c r="Q97" s="1318">
        <v>0</v>
      </c>
      <c r="R97" s="1318">
        <v>0</v>
      </c>
      <c r="S97" s="1318">
        <v>1</v>
      </c>
      <c r="T97" s="4242">
        <v>0</v>
      </c>
    </row>
    <row r="98" spans="1:21">
      <c r="A98" s="1313">
        <v>92</v>
      </c>
      <c r="B98" s="1314">
        <v>3</v>
      </c>
      <c r="C98" s="1315">
        <v>0</v>
      </c>
      <c r="D98" s="1316">
        <v>0</v>
      </c>
      <c r="E98" s="1317">
        <v>0</v>
      </c>
      <c r="F98" s="1318">
        <v>0</v>
      </c>
      <c r="G98" s="1318">
        <v>0</v>
      </c>
      <c r="H98" s="1318">
        <v>0</v>
      </c>
      <c r="I98" s="1318">
        <v>0</v>
      </c>
      <c r="J98" s="1318">
        <v>0</v>
      </c>
      <c r="K98" s="1318">
        <v>0</v>
      </c>
      <c r="L98" s="1319">
        <v>0</v>
      </c>
      <c r="M98" s="1315">
        <v>0</v>
      </c>
      <c r="N98" s="1318">
        <v>0</v>
      </c>
      <c r="O98" s="1318">
        <v>0</v>
      </c>
      <c r="P98" s="1318">
        <v>0</v>
      </c>
      <c r="Q98" s="1318">
        <v>0</v>
      </c>
      <c r="R98" s="1318">
        <v>0</v>
      </c>
      <c r="S98" s="1318">
        <v>0</v>
      </c>
      <c r="T98" s="4242">
        <v>0</v>
      </c>
    </row>
    <row r="99" spans="1:21">
      <c r="A99" s="1313">
        <v>93</v>
      </c>
      <c r="B99" s="1314">
        <v>4</v>
      </c>
      <c r="C99" s="1315">
        <v>4</v>
      </c>
      <c r="D99" s="1316">
        <v>3</v>
      </c>
      <c r="E99" s="1317">
        <v>0</v>
      </c>
      <c r="F99" s="1318">
        <v>1</v>
      </c>
      <c r="G99" s="1318">
        <v>1</v>
      </c>
      <c r="H99" s="1318">
        <v>1</v>
      </c>
      <c r="I99" s="1318">
        <v>0</v>
      </c>
      <c r="J99" s="1318">
        <v>0</v>
      </c>
      <c r="K99" s="1318">
        <v>0</v>
      </c>
      <c r="L99" s="1319">
        <v>0</v>
      </c>
      <c r="M99" s="1315">
        <v>0</v>
      </c>
      <c r="N99" s="1318">
        <v>0</v>
      </c>
      <c r="O99" s="1318">
        <v>0</v>
      </c>
      <c r="P99" s="1318">
        <v>0</v>
      </c>
      <c r="Q99" s="1318">
        <v>0</v>
      </c>
      <c r="R99" s="1318">
        <v>0</v>
      </c>
      <c r="S99" s="1318">
        <v>0</v>
      </c>
      <c r="T99" s="4242">
        <v>0</v>
      </c>
    </row>
    <row r="100" spans="1:21">
      <c r="A100" s="1331">
        <v>94</v>
      </c>
      <c r="B100" s="1332">
        <v>0</v>
      </c>
      <c r="C100" s="1333">
        <v>0</v>
      </c>
      <c r="D100" s="1334">
        <v>0</v>
      </c>
      <c r="E100" s="1335">
        <v>0</v>
      </c>
      <c r="F100" s="1336">
        <v>0</v>
      </c>
      <c r="G100" s="1336">
        <v>0</v>
      </c>
      <c r="H100" s="1336">
        <v>0</v>
      </c>
      <c r="I100" s="1336">
        <v>0</v>
      </c>
      <c r="J100" s="1336">
        <v>0</v>
      </c>
      <c r="K100" s="1336">
        <v>0</v>
      </c>
      <c r="L100" s="1337">
        <v>0</v>
      </c>
      <c r="M100" s="1333">
        <v>0</v>
      </c>
      <c r="N100" s="1336">
        <v>0</v>
      </c>
      <c r="O100" s="1336">
        <v>0</v>
      </c>
      <c r="P100" s="1336">
        <v>0</v>
      </c>
      <c r="Q100" s="1336">
        <v>0</v>
      </c>
      <c r="R100" s="1336">
        <v>0</v>
      </c>
      <c r="S100" s="1336">
        <v>0</v>
      </c>
      <c r="T100" s="2824">
        <v>0</v>
      </c>
    </row>
    <row r="101" spans="1:21" ht="14.25" thickBot="1">
      <c r="A101" s="1340">
        <v>98</v>
      </c>
      <c r="B101" s="1341">
        <v>1</v>
      </c>
      <c r="C101" s="1342">
        <v>7</v>
      </c>
      <c r="D101" s="1343">
        <v>6</v>
      </c>
      <c r="E101" s="1344">
        <v>0</v>
      </c>
      <c r="F101" s="1345">
        <v>0</v>
      </c>
      <c r="G101" s="1345">
        <v>1</v>
      </c>
      <c r="H101" s="1345">
        <v>1</v>
      </c>
      <c r="I101" s="1345">
        <v>1</v>
      </c>
      <c r="J101" s="1345">
        <v>0</v>
      </c>
      <c r="K101" s="1345">
        <v>0</v>
      </c>
      <c r="L101" s="1346">
        <v>1</v>
      </c>
      <c r="M101" s="1342">
        <v>1</v>
      </c>
      <c r="N101" s="1345">
        <v>0</v>
      </c>
      <c r="O101" s="1345">
        <v>1</v>
      </c>
      <c r="P101" s="1345">
        <v>0</v>
      </c>
      <c r="Q101" s="1345">
        <v>0</v>
      </c>
      <c r="R101" s="1345">
        <v>0</v>
      </c>
      <c r="S101" s="1345">
        <v>0</v>
      </c>
      <c r="T101" s="2825">
        <v>0</v>
      </c>
    </row>
    <row r="102" spans="1:21">
      <c r="A102" s="1296"/>
      <c r="B102" s="1315"/>
      <c r="C102" s="1315"/>
      <c r="D102" s="1315"/>
      <c r="E102" s="1317"/>
      <c r="F102" s="1315"/>
      <c r="G102" s="1315"/>
      <c r="H102" s="1315"/>
      <c r="I102" s="1315"/>
      <c r="J102" s="1315"/>
      <c r="K102" s="1315"/>
      <c r="L102" s="1315"/>
      <c r="M102" s="1315"/>
      <c r="N102" s="1315"/>
      <c r="O102" s="1315"/>
      <c r="P102" s="1315"/>
      <c r="Q102" s="1315"/>
      <c r="R102" s="1315"/>
      <c r="S102" s="1315"/>
      <c r="T102" s="1315"/>
    </row>
    <row r="103" spans="1:21" ht="14.25" thickBot="1"/>
    <row r="104" spans="1:21">
      <c r="C104" s="2774"/>
      <c r="D104" s="5120" t="s">
        <v>1016</v>
      </c>
      <c r="E104" s="5120" t="s">
        <v>1016</v>
      </c>
      <c r="F104" s="5120"/>
      <c r="G104" s="5120"/>
      <c r="H104" s="5120"/>
      <c r="I104" s="5120"/>
      <c r="J104" s="5120"/>
      <c r="K104" s="5120"/>
      <c r="L104" s="5120"/>
      <c r="M104" s="5120"/>
      <c r="N104" s="5120"/>
      <c r="O104" s="5120"/>
      <c r="P104" s="5120"/>
      <c r="Q104" s="5120"/>
      <c r="R104" s="5120"/>
      <c r="S104" s="5120"/>
      <c r="T104" s="5122"/>
      <c r="U104" s="5123" t="s">
        <v>1017</v>
      </c>
    </row>
    <row r="105" spans="1:21">
      <c r="C105" s="2774"/>
      <c r="D105" t="s">
        <v>427</v>
      </c>
      <c r="E105" s="5126" t="s">
        <v>1009</v>
      </c>
      <c r="F105" s="5126"/>
      <c r="G105" s="5126"/>
      <c r="H105" s="5126"/>
      <c r="I105" s="5126"/>
      <c r="J105" s="5126"/>
      <c r="K105" s="5126"/>
      <c r="L105" s="5127"/>
      <c r="M105" s="5131" t="s">
        <v>1010</v>
      </c>
      <c r="N105" s="5131"/>
      <c r="O105" s="5131"/>
      <c r="P105" s="5131"/>
      <c r="Q105" s="5131"/>
      <c r="R105" s="5131"/>
      <c r="S105" s="5131"/>
      <c r="T105" s="5132"/>
      <c r="U105" s="5124"/>
    </row>
    <row r="106" spans="1:21" ht="14.25" thickBot="1">
      <c r="C106" s="2774"/>
      <c r="D106" s="1260" t="s">
        <v>4</v>
      </c>
      <c r="E106" s="1300">
        <v>48</v>
      </c>
      <c r="F106" s="1301">
        <v>47</v>
      </c>
      <c r="G106" s="1301">
        <v>46</v>
      </c>
      <c r="H106" s="1301">
        <v>45</v>
      </c>
      <c r="I106" s="1301">
        <v>44</v>
      </c>
      <c r="J106" s="1301">
        <v>43</v>
      </c>
      <c r="K106" s="1301">
        <v>42</v>
      </c>
      <c r="L106" s="1302">
        <v>41</v>
      </c>
      <c r="M106" s="1259">
        <v>31</v>
      </c>
      <c r="N106" s="1301">
        <v>32</v>
      </c>
      <c r="O106" s="1301">
        <v>33</v>
      </c>
      <c r="P106" s="1301">
        <v>34</v>
      </c>
      <c r="Q106" s="1301">
        <v>35</v>
      </c>
      <c r="R106" s="1301">
        <v>36</v>
      </c>
      <c r="S106" s="1301">
        <v>37</v>
      </c>
      <c r="T106" s="1261">
        <v>38</v>
      </c>
      <c r="U106" s="5125"/>
    </row>
    <row r="107" spans="1:21">
      <c r="C107" s="2774"/>
      <c r="D107" s="1310">
        <v>45363</v>
      </c>
      <c r="E107" s="1306">
        <v>645</v>
      </c>
      <c r="F107" s="1309">
        <v>2603</v>
      </c>
      <c r="G107" s="1309">
        <v>2783</v>
      </c>
      <c r="H107" s="1309">
        <v>2946</v>
      </c>
      <c r="I107" s="1309">
        <v>3257</v>
      </c>
      <c r="J107" s="1309">
        <v>3528</v>
      </c>
      <c r="K107" s="1309">
        <v>3501</v>
      </c>
      <c r="L107" s="1310">
        <v>3486</v>
      </c>
      <c r="M107" s="1306">
        <v>3483</v>
      </c>
      <c r="N107" s="1309">
        <v>3524</v>
      </c>
      <c r="O107" s="1309">
        <v>3536</v>
      </c>
      <c r="P107" s="1309">
        <v>3261</v>
      </c>
      <c r="Q107" s="1309">
        <v>2902</v>
      </c>
      <c r="R107" s="1309">
        <v>2750</v>
      </c>
      <c r="S107" s="1309">
        <v>2541</v>
      </c>
      <c r="T107" s="1311">
        <v>617</v>
      </c>
      <c r="U107" s="1312">
        <v>21.623474865788189</v>
      </c>
    </row>
    <row r="108" spans="1:21">
      <c r="C108" s="2774"/>
      <c r="D108" s="1319">
        <v>15</v>
      </c>
      <c r="E108" s="1315">
        <v>0</v>
      </c>
      <c r="F108" s="1318">
        <v>0</v>
      </c>
      <c r="G108" s="1318">
        <v>2</v>
      </c>
      <c r="H108" s="1318">
        <v>0</v>
      </c>
      <c r="I108" s="1318">
        <v>0</v>
      </c>
      <c r="J108" s="1318">
        <v>0</v>
      </c>
      <c r="K108" s="1318">
        <v>0</v>
      </c>
      <c r="L108" s="1319">
        <v>6</v>
      </c>
      <c r="M108" s="1315">
        <v>5</v>
      </c>
      <c r="N108" s="1318">
        <v>0</v>
      </c>
      <c r="O108" s="1318">
        <v>0</v>
      </c>
      <c r="P108" s="1318">
        <v>0</v>
      </c>
      <c r="Q108" s="1318">
        <v>0</v>
      </c>
      <c r="R108" s="1318">
        <v>2</v>
      </c>
      <c r="S108" s="1318">
        <v>0</v>
      </c>
      <c r="T108" s="1320">
        <v>0</v>
      </c>
      <c r="U108" s="1321">
        <v>0.53333333333333333</v>
      </c>
    </row>
    <row r="109" spans="1:21">
      <c r="C109" s="2774"/>
      <c r="D109" s="1319">
        <v>119</v>
      </c>
      <c r="E109" s="1315">
        <v>0</v>
      </c>
      <c r="F109" s="1318">
        <v>0</v>
      </c>
      <c r="G109" s="1318">
        <v>25</v>
      </c>
      <c r="H109" s="1318">
        <v>0</v>
      </c>
      <c r="I109" s="1318">
        <v>0</v>
      </c>
      <c r="J109" s="1318">
        <v>0</v>
      </c>
      <c r="K109" s="1318">
        <v>9</v>
      </c>
      <c r="L109" s="1319">
        <v>26</v>
      </c>
      <c r="M109" s="1315">
        <v>26</v>
      </c>
      <c r="N109" s="1318">
        <v>7</v>
      </c>
      <c r="O109" s="1318">
        <v>0</v>
      </c>
      <c r="P109" s="1318">
        <v>0</v>
      </c>
      <c r="Q109" s="1318">
        <v>1</v>
      </c>
      <c r="R109" s="1318">
        <v>25</v>
      </c>
      <c r="S109" s="1318">
        <v>0</v>
      </c>
      <c r="T109" s="1320">
        <v>0</v>
      </c>
      <c r="U109" s="1321">
        <v>4.8684210526315788</v>
      </c>
    </row>
    <row r="110" spans="1:21">
      <c r="C110" s="2774"/>
      <c r="D110" s="1319">
        <v>235</v>
      </c>
      <c r="E110" s="1315">
        <v>0</v>
      </c>
      <c r="F110" s="1318">
        <v>0</v>
      </c>
      <c r="G110" s="1318">
        <v>41</v>
      </c>
      <c r="H110" s="1318">
        <v>0</v>
      </c>
      <c r="I110" s="1318">
        <v>0</v>
      </c>
      <c r="J110" s="1318">
        <v>0</v>
      </c>
      <c r="K110" s="1318">
        <v>33</v>
      </c>
      <c r="L110" s="1319">
        <v>43</v>
      </c>
      <c r="M110" s="1315">
        <v>44</v>
      </c>
      <c r="N110" s="1318">
        <v>34</v>
      </c>
      <c r="O110" s="1318">
        <v>0</v>
      </c>
      <c r="P110" s="1318">
        <v>0</v>
      </c>
      <c r="Q110" s="1318">
        <v>0</v>
      </c>
      <c r="R110" s="1318">
        <v>40</v>
      </c>
      <c r="S110" s="1318">
        <v>0</v>
      </c>
      <c r="T110" s="1320">
        <v>0</v>
      </c>
      <c r="U110" s="1321">
        <v>8.8000000000000007</v>
      </c>
    </row>
    <row r="111" spans="1:21">
      <c r="C111" s="2774"/>
      <c r="D111" s="1319">
        <v>334</v>
      </c>
      <c r="E111" s="1315">
        <v>0</v>
      </c>
      <c r="F111" s="1318">
        <v>0</v>
      </c>
      <c r="G111" s="1318">
        <v>52</v>
      </c>
      <c r="H111" s="1318">
        <v>2</v>
      </c>
      <c r="I111" s="1318">
        <v>4</v>
      </c>
      <c r="J111" s="1318">
        <v>9</v>
      </c>
      <c r="K111" s="1318">
        <v>49</v>
      </c>
      <c r="L111" s="1319">
        <v>52</v>
      </c>
      <c r="M111" s="1315">
        <v>52</v>
      </c>
      <c r="N111" s="1318">
        <v>50</v>
      </c>
      <c r="O111" s="1318">
        <v>7</v>
      </c>
      <c r="P111" s="1318">
        <v>5</v>
      </c>
      <c r="Q111" s="1318">
        <v>1</v>
      </c>
      <c r="R111" s="1318">
        <v>51</v>
      </c>
      <c r="S111" s="1318">
        <v>0</v>
      </c>
      <c r="T111" s="1320">
        <v>0</v>
      </c>
      <c r="U111" s="1321">
        <v>12.038461538461538</v>
      </c>
    </row>
    <row r="112" spans="1:21">
      <c r="C112" s="2774"/>
      <c r="D112" s="1319">
        <v>320</v>
      </c>
      <c r="E112" s="1315">
        <v>0</v>
      </c>
      <c r="F112" s="1318">
        <v>3</v>
      </c>
      <c r="G112" s="1318">
        <v>43</v>
      </c>
      <c r="H112" s="1318">
        <v>2</v>
      </c>
      <c r="I112" s="1318">
        <v>9</v>
      </c>
      <c r="J112" s="1318">
        <v>15</v>
      </c>
      <c r="K112" s="1318">
        <v>43</v>
      </c>
      <c r="L112" s="1319">
        <v>45</v>
      </c>
      <c r="M112" s="1315">
        <v>45</v>
      </c>
      <c r="N112" s="1318">
        <v>44</v>
      </c>
      <c r="O112" s="1318">
        <v>16</v>
      </c>
      <c r="P112" s="1318">
        <v>7</v>
      </c>
      <c r="Q112" s="1318">
        <v>2</v>
      </c>
      <c r="R112" s="1318">
        <v>45</v>
      </c>
      <c r="S112" s="1318">
        <v>1</v>
      </c>
      <c r="T112" s="1320">
        <v>0</v>
      </c>
      <c r="U112" s="1321">
        <v>14.2</v>
      </c>
    </row>
    <row r="113" spans="3:21">
      <c r="C113" s="2774"/>
      <c r="D113" s="1328">
        <v>453</v>
      </c>
      <c r="E113" s="1324">
        <v>0</v>
      </c>
      <c r="F113" s="1327">
        <v>5</v>
      </c>
      <c r="G113" s="1327">
        <v>48</v>
      </c>
      <c r="H113" s="1327">
        <v>16</v>
      </c>
      <c r="I113" s="1327">
        <v>28</v>
      </c>
      <c r="J113" s="1327">
        <v>33</v>
      </c>
      <c r="K113" s="1327">
        <v>48</v>
      </c>
      <c r="L113" s="1328">
        <v>48</v>
      </c>
      <c r="M113" s="1324">
        <v>48</v>
      </c>
      <c r="N113" s="1327">
        <v>48</v>
      </c>
      <c r="O113" s="1327">
        <v>34</v>
      </c>
      <c r="P113" s="1327">
        <v>30</v>
      </c>
      <c r="Q113" s="1327">
        <v>14</v>
      </c>
      <c r="R113" s="1327">
        <v>48</v>
      </c>
      <c r="S113" s="1327">
        <v>5</v>
      </c>
      <c r="T113" s="1329">
        <v>0</v>
      </c>
      <c r="U113" s="1330">
        <v>17.875</v>
      </c>
    </row>
    <row r="114" spans="3:21">
      <c r="C114" s="2774"/>
      <c r="D114" s="1319">
        <v>427</v>
      </c>
      <c r="E114" s="1315">
        <v>0</v>
      </c>
      <c r="F114" s="1318">
        <v>15</v>
      </c>
      <c r="G114" s="1318">
        <v>38</v>
      </c>
      <c r="H114" s="1318">
        <v>25</v>
      </c>
      <c r="I114" s="1318">
        <v>32</v>
      </c>
      <c r="J114" s="1318">
        <v>33</v>
      </c>
      <c r="K114" s="1318">
        <v>34</v>
      </c>
      <c r="L114" s="1319">
        <v>37</v>
      </c>
      <c r="M114" s="1315">
        <v>38</v>
      </c>
      <c r="N114" s="1318">
        <v>35</v>
      </c>
      <c r="O114" s="1318">
        <v>32</v>
      </c>
      <c r="P114" s="1318">
        <v>31</v>
      </c>
      <c r="Q114" s="1318">
        <v>25</v>
      </c>
      <c r="R114" s="1318">
        <v>38</v>
      </c>
      <c r="S114" s="1318">
        <v>14</v>
      </c>
      <c r="T114" s="1320">
        <v>0</v>
      </c>
      <c r="U114" s="1321">
        <v>22.026315789473685</v>
      </c>
    </row>
    <row r="115" spans="3:21">
      <c r="C115" s="2774"/>
      <c r="D115" s="1319">
        <v>479</v>
      </c>
      <c r="E115" s="1315">
        <v>0</v>
      </c>
      <c r="F115" s="1318">
        <v>23</v>
      </c>
      <c r="G115" s="1318">
        <v>37</v>
      </c>
      <c r="H115" s="1318">
        <v>32</v>
      </c>
      <c r="I115" s="1318">
        <v>37</v>
      </c>
      <c r="J115" s="1318">
        <v>37</v>
      </c>
      <c r="K115" s="1318">
        <v>37</v>
      </c>
      <c r="L115" s="1319">
        <v>37</v>
      </c>
      <c r="M115" s="1315">
        <v>36</v>
      </c>
      <c r="N115" s="1318">
        <v>37</v>
      </c>
      <c r="O115" s="1318">
        <v>37</v>
      </c>
      <c r="P115" s="1318">
        <v>37</v>
      </c>
      <c r="Q115" s="1318">
        <v>33</v>
      </c>
      <c r="R115" s="1318">
        <v>37</v>
      </c>
      <c r="S115" s="1318">
        <v>22</v>
      </c>
      <c r="T115" s="1320">
        <v>0</v>
      </c>
      <c r="U115" s="1321">
        <v>24.837837837837839</v>
      </c>
    </row>
    <row r="116" spans="3:21">
      <c r="C116" s="2774"/>
      <c r="D116" s="1319">
        <v>378</v>
      </c>
      <c r="E116" s="1315">
        <v>0</v>
      </c>
      <c r="F116" s="1318">
        <v>24</v>
      </c>
      <c r="G116" s="1318">
        <v>28</v>
      </c>
      <c r="H116" s="1318">
        <v>25</v>
      </c>
      <c r="I116" s="1318">
        <v>28</v>
      </c>
      <c r="J116" s="1318">
        <v>28</v>
      </c>
      <c r="K116" s="1318">
        <v>28</v>
      </c>
      <c r="L116" s="1319">
        <v>28</v>
      </c>
      <c r="M116" s="1315">
        <v>28</v>
      </c>
      <c r="N116" s="1318">
        <v>28</v>
      </c>
      <c r="O116" s="1318">
        <v>28</v>
      </c>
      <c r="P116" s="1318">
        <v>28</v>
      </c>
      <c r="Q116" s="1318">
        <v>26</v>
      </c>
      <c r="R116" s="1318">
        <v>28</v>
      </c>
      <c r="S116" s="1318">
        <v>23</v>
      </c>
      <c r="T116" s="1320">
        <v>0</v>
      </c>
      <c r="U116" s="1321">
        <v>26.785714285714285</v>
      </c>
    </row>
    <row r="117" spans="3:21">
      <c r="C117" s="2774"/>
      <c r="D117" s="1319">
        <v>260</v>
      </c>
      <c r="E117" s="1315">
        <v>0</v>
      </c>
      <c r="F117" s="1318">
        <v>16</v>
      </c>
      <c r="G117" s="1318">
        <v>19</v>
      </c>
      <c r="H117" s="1318">
        <v>18</v>
      </c>
      <c r="I117" s="1318">
        <v>19</v>
      </c>
      <c r="J117" s="1318">
        <v>19</v>
      </c>
      <c r="K117" s="1318">
        <v>19</v>
      </c>
      <c r="L117" s="1319">
        <v>19</v>
      </c>
      <c r="M117" s="1315">
        <v>19</v>
      </c>
      <c r="N117" s="1318">
        <v>19</v>
      </c>
      <c r="O117" s="1318">
        <v>19</v>
      </c>
      <c r="P117" s="1318">
        <v>19</v>
      </c>
      <c r="Q117" s="1318">
        <v>19</v>
      </c>
      <c r="R117" s="1318">
        <v>19</v>
      </c>
      <c r="S117" s="1318">
        <v>17</v>
      </c>
      <c r="T117" s="1320">
        <v>0</v>
      </c>
      <c r="U117" s="1321">
        <v>27.368421052631579</v>
      </c>
    </row>
    <row r="118" spans="3:21">
      <c r="C118" s="2774"/>
      <c r="D118" s="1328">
        <v>334</v>
      </c>
      <c r="E118" s="1324">
        <v>0</v>
      </c>
      <c r="F118" s="1327">
        <v>24</v>
      </c>
      <c r="G118" s="1327">
        <v>24</v>
      </c>
      <c r="H118" s="1327">
        <v>24</v>
      </c>
      <c r="I118" s="1327">
        <v>24</v>
      </c>
      <c r="J118" s="1327">
        <v>24</v>
      </c>
      <c r="K118" s="1327">
        <v>24</v>
      </c>
      <c r="L118" s="1328">
        <v>24</v>
      </c>
      <c r="M118" s="1324">
        <v>24</v>
      </c>
      <c r="N118" s="1327">
        <v>24</v>
      </c>
      <c r="O118" s="1327">
        <v>24</v>
      </c>
      <c r="P118" s="1327">
        <v>24</v>
      </c>
      <c r="Q118" s="1327">
        <v>22</v>
      </c>
      <c r="R118" s="1327">
        <v>24</v>
      </c>
      <c r="S118" s="1327">
        <v>24</v>
      </c>
      <c r="T118" s="1329">
        <v>0</v>
      </c>
      <c r="U118" s="1330">
        <v>27.916666666666668</v>
      </c>
    </row>
    <row r="119" spans="3:21">
      <c r="C119" s="2774"/>
      <c r="D119" s="1319">
        <v>417</v>
      </c>
      <c r="E119" s="1315">
        <v>0</v>
      </c>
      <c r="F119" s="1318">
        <v>30</v>
      </c>
      <c r="G119" s="1318">
        <v>30</v>
      </c>
      <c r="H119" s="1318">
        <v>30</v>
      </c>
      <c r="I119" s="1318">
        <v>29</v>
      </c>
      <c r="J119" s="1318">
        <v>30</v>
      </c>
      <c r="K119" s="1318">
        <v>29</v>
      </c>
      <c r="L119" s="1319">
        <v>30</v>
      </c>
      <c r="M119" s="1315">
        <v>30</v>
      </c>
      <c r="N119" s="1318">
        <v>30</v>
      </c>
      <c r="O119" s="1318">
        <v>30</v>
      </c>
      <c r="P119" s="1318">
        <v>29</v>
      </c>
      <c r="Q119" s="1318">
        <v>30</v>
      </c>
      <c r="R119" s="1318">
        <v>30</v>
      </c>
      <c r="S119" s="1318">
        <v>30</v>
      </c>
      <c r="T119" s="1320">
        <v>0</v>
      </c>
      <c r="U119" s="1321">
        <v>27.8</v>
      </c>
    </row>
    <row r="120" spans="3:21">
      <c r="C120" s="2774"/>
      <c r="D120" s="1319">
        <v>334</v>
      </c>
      <c r="E120" s="1315">
        <v>1</v>
      </c>
      <c r="F120" s="1318">
        <v>24</v>
      </c>
      <c r="G120" s="1318">
        <v>24</v>
      </c>
      <c r="H120" s="1318">
        <v>23</v>
      </c>
      <c r="I120" s="1318">
        <v>23</v>
      </c>
      <c r="J120" s="1318">
        <v>24</v>
      </c>
      <c r="K120" s="1318">
        <v>24</v>
      </c>
      <c r="L120" s="1319">
        <v>24</v>
      </c>
      <c r="M120" s="1315">
        <v>24</v>
      </c>
      <c r="N120" s="1318">
        <v>24</v>
      </c>
      <c r="O120" s="1318">
        <v>24</v>
      </c>
      <c r="P120" s="1318">
        <v>24</v>
      </c>
      <c r="Q120" s="1318">
        <v>23</v>
      </c>
      <c r="R120" s="1318">
        <v>24</v>
      </c>
      <c r="S120" s="1318">
        <v>23</v>
      </c>
      <c r="T120" s="1320">
        <v>1</v>
      </c>
      <c r="U120" s="1321">
        <v>27.791666666666668</v>
      </c>
    </row>
    <row r="121" spans="3:21">
      <c r="C121" s="2774"/>
      <c r="D121" s="1319">
        <v>293</v>
      </c>
      <c r="E121" s="1315">
        <v>1</v>
      </c>
      <c r="F121" s="1318">
        <v>21</v>
      </c>
      <c r="G121" s="1318">
        <v>21</v>
      </c>
      <c r="H121" s="1318">
        <v>21</v>
      </c>
      <c r="I121" s="1318">
        <v>20</v>
      </c>
      <c r="J121" s="1318">
        <v>21</v>
      </c>
      <c r="K121" s="1318">
        <v>20</v>
      </c>
      <c r="L121" s="1319">
        <v>21</v>
      </c>
      <c r="M121" s="1315">
        <v>21</v>
      </c>
      <c r="N121" s="1318">
        <v>20</v>
      </c>
      <c r="O121" s="1318">
        <v>21</v>
      </c>
      <c r="P121" s="1318">
        <v>20</v>
      </c>
      <c r="Q121" s="1318">
        <v>21</v>
      </c>
      <c r="R121" s="1318">
        <v>21</v>
      </c>
      <c r="S121" s="1318">
        <v>21</v>
      </c>
      <c r="T121" s="1320">
        <v>2</v>
      </c>
      <c r="U121" s="1321">
        <v>27.761904761904763</v>
      </c>
    </row>
    <row r="122" spans="3:21">
      <c r="C122" s="2774"/>
      <c r="D122" s="1319">
        <v>199</v>
      </c>
      <c r="E122" s="1315">
        <v>1</v>
      </c>
      <c r="F122" s="1318">
        <v>13</v>
      </c>
      <c r="G122" s="1318">
        <v>14</v>
      </c>
      <c r="H122" s="1318">
        <v>14</v>
      </c>
      <c r="I122" s="1318">
        <v>14</v>
      </c>
      <c r="J122" s="1318">
        <v>14</v>
      </c>
      <c r="K122" s="1318">
        <v>14</v>
      </c>
      <c r="L122" s="1319">
        <v>14</v>
      </c>
      <c r="M122" s="1315">
        <v>14</v>
      </c>
      <c r="N122" s="1318">
        <v>14</v>
      </c>
      <c r="O122" s="1318">
        <v>14</v>
      </c>
      <c r="P122" s="1318">
        <v>14</v>
      </c>
      <c r="Q122" s="1318">
        <v>14</v>
      </c>
      <c r="R122" s="1318">
        <v>14</v>
      </c>
      <c r="S122" s="1318">
        <v>13</v>
      </c>
      <c r="T122" s="1320">
        <v>4</v>
      </c>
      <c r="U122" s="1321">
        <v>28.857142857142858</v>
      </c>
    </row>
    <row r="123" spans="3:21">
      <c r="C123" s="2774"/>
      <c r="D123" s="1328">
        <v>261</v>
      </c>
      <c r="E123" s="1324">
        <v>0</v>
      </c>
      <c r="F123" s="1327">
        <v>19</v>
      </c>
      <c r="G123" s="1327">
        <v>19</v>
      </c>
      <c r="H123" s="1327">
        <v>18</v>
      </c>
      <c r="I123" s="1327">
        <v>17</v>
      </c>
      <c r="J123" s="1327">
        <v>19</v>
      </c>
      <c r="K123" s="1327">
        <v>19</v>
      </c>
      <c r="L123" s="1328">
        <v>19</v>
      </c>
      <c r="M123" s="1324">
        <v>19</v>
      </c>
      <c r="N123" s="1327">
        <v>17</v>
      </c>
      <c r="O123" s="1327">
        <v>19</v>
      </c>
      <c r="P123" s="1327">
        <v>17</v>
      </c>
      <c r="Q123" s="1327">
        <v>18</v>
      </c>
      <c r="R123" s="1327">
        <v>19</v>
      </c>
      <c r="S123" s="1327">
        <v>19</v>
      </c>
      <c r="T123" s="1329">
        <v>3</v>
      </c>
      <c r="U123" s="1330">
        <v>27.473684210526315</v>
      </c>
    </row>
    <row r="124" spans="3:21">
      <c r="C124" s="2774"/>
      <c r="D124" s="1319">
        <v>211</v>
      </c>
      <c r="E124" s="1315">
        <v>2</v>
      </c>
      <c r="F124" s="1318">
        <v>15</v>
      </c>
      <c r="G124" s="1318">
        <v>15</v>
      </c>
      <c r="H124" s="1318">
        <v>15</v>
      </c>
      <c r="I124" s="1318">
        <v>14</v>
      </c>
      <c r="J124" s="1318">
        <v>15</v>
      </c>
      <c r="K124" s="1318">
        <v>15</v>
      </c>
      <c r="L124" s="1319">
        <v>15</v>
      </c>
      <c r="M124" s="1315">
        <v>15</v>
      </c>
      <c r="N124" s="1318">
        <v>15</v>
      </c>
      <c r="O124" s="1318">
        <v>15</v>
      </c>
      <c r="P124" s="1318">
        <v>14</v>
      </c>
      <c r="Q124" s="1318">
        <v>14</v>
      </c>
      <c r="R124" s="1318">
        <v>15</v>
      </c>
      <c r="S124" s="1318">
        <v>15</v>
      </c>
      <c r="T124" s="1320">
        <v>2</v>
      </c>
      <c r="U124" s="1321">
        <v>27.8</v>
      </c>
    </row>
    <row r="125" spans="3:21">
      <c r="C125" s="2774"/>
      <c r="D125" s="1319">
        <v>258</v>
      </c>
      <c r="E125" s="1315">
        <v>4</v>
      </c>
      <c r="F125" s="1318">
        <v>18</v>
      </c>
      <c r="G125" s="1318">
        <v>18</v>
      </c>
      <c r="H125" s="1318">
        <v>18</v>
      </c>
      <c r="I125" s="1318">
        <v>17</v>
      </c>
      <c r="J125" s="1318">
        <v>18</v>
      </c>
      <c r="K125" s="1318">
        <v>17</v>
      </c>
      <c r="L125" s="1319">
        <v>18</v>
      </c>
      <c r="M125" s="1315">
        <v>18</v>
      </c>
      <c r="N125" s="1318">
        <v>17</v>
      </c>
      <c r="O125" s="1318">
        <v>18</v>
      </c>
      <c r="P125" s="1318">
        <v>18</v>
      </c>
      <c r="Q125" s="1318">
        <v>18</v>
      </c>
      <c r="R125" s="1318">
        <v>17</v>
      </c>
      <c r="S125" s="1318">
        <v>18</v>
      </c>
      <c r="T125" s="1320">
        <v>6</v>
      </c>
      <c r="U125" s="1321">
        <v>28.611111111111111</v>
      </c>
    </row>
    <row r="126" spans="3:21">
      <c r="C126" s="2774"/>
      <c r="D126" s="1319">
        <v>176</v>
      </c>
      <c r="E126" s="1315">
        <v>0</v>
      </c>
      <c r="F126" s="1318">
        <v>13</v>
      </c>
      <c r="G126" s="1318">
        <v>13</v>
      </c>
      <c r="H126" s="1318">
        <v>12</v>
      </c>
      <c r="I126" s="1318">
        <v>12</v>
      </c>
      <c r="J126" s="1318">
        <v>13</v>
      </c>
      <c r="K126" s="1318">
        <v>13</v>
      </c>
      <c r="L126" s="1319">
        <v>13</v>
      </c>
      <c r="M126" s="1315">
        <v>13</v>
      </c>
      <c r="N126" s="1318">
        <v>13</v>
      </c>
      <c r="O126" s="1318">
        <v>13</v>
      </c>
      <c r="P126" s="1318">
        <v>12</v>
      </c>
      <c r="Q126" s="1318">
        <v>11</v>
      </c>
      <c r="R126" s="1318">
        <v>12</v>
      </c>
      <c r="S126" s="1318">
        <v>13</v>
      </c>
      <c r="T126" s="1320">
        <v>0</v>
      </c>
      <c r="U126" s="1321">
        <v>27.46153846153846</v>
      </c>
    </row>
    <row r="127" spans="3:21">
      <c r="C127" s="2774"/>
      <c r="D127" s="1319">
        <v>340</v>
      </c>
      <c r="E127" s="1315">
        <v>3</v>
      </c>
      <c r="F127" s="1318">
        <v>23</v>
      </c>
      <c r="G127" s="1318">
        <v>23</v>
      </c>
      <c r="H127" s="1318">
        <v>23</v>
      </c>
      <c r="I127" s="1318">
        <v>24</v>
      </c>
      <c r="J127" s="1318">
        <v>24</v>
      </c>
      <c r="K127" s="1318">
        <v>24</v>
      </c>
      <c r="L127" s="1319">
        <v>24</v>
      </c>
      <c r="M127" s="1315">
        <v>24</v>
      </c>
      <c r="N127" s="1318">
        <v>24</v>
      </c>
      <c r="O127" s="1318">
        <v>23</v>
      </c>
      <c r="P127" s="1318">
        <v>24</v>
      </c>
      <c r="Q127" s="1318">
        <v>24</v>
      </c>
      <c r="R127" s="1318">
        <v>24</v>
      </c>
      <c r="S127" s="1318">
        <v>24</v>
      </c>
      <c r="T127" s="1320">
        <v>5</v>
      </c>
      <c r="U127" s="1321">
        <v>28.625</v>
      </c>
    </row>
    <row r="128" spans="3:21">
      <c r="C128" s="2774"/>
      <c r="D128" s="1328">
        <v>245</v>
      </c>
      <c r="E128" s="1324">
        <v>4</v>
      </c>
      <c r="F128" s="1327">
        <v>17</v>
      </c>
      <c r="G128" s="1327">
        <v>17</v>
      </c>
      <c r="H128" s="1327">
        <v>17</v>
      </c>
      <c r="I128" s="1327">
        <v>17</v>
      </c>
      <c r="J128" s="1327">
        <v>17</v>
      </c>
      <c r="K128" s="1327">
        <v>17</v>
      </c>
      <c r="L128" s="1328">
        <v>17</v>
      </c>
      <c r="M128" s="1324">
        <v>17</v>
      </c>
      <c r="N128" s="1327">
        <v>17</v>
      </c>
      <c r="O128" s="1327">
        <v>17</v>
      </c>
      <c r="P128" s="1327">
        <v>17</v>
      </c>
      <c r="Q128" s="1327">
        <v>17</v>
      </c>
      <c r="R128" s="1327">
        <v>17</v>
      </c>
      <c r="S128" s="1327">
        <v>17</v>
      </c>
      <c r="T128" s="1329">
        <v>3</v>
      </c>
      <c r="U128" s="1330">
        <v>28.882352941176471</v>
      </c>
    </row>
    <row r="129" spans="3:21">
      <c r="C129" s="2774"/>
      <c r="D129" s="1319">
        <v>301</v>
      </c>
      <c r="E129" s="1315">
        <v>5</v>
      </c>
      <c r="F129" s="1318">
        <v>21</v>
      </c>
      <c r="G129" s="1318">
        <v>20</v>
      </c>
      <c r="H129" s="1318">
        <v>21</v>
      </c>
      <c r="I129" s="1318">
        <v>20</v>
      </c>
      <c r="J129" s="1318">
        <v>21</v>
      </c>
      <c r="K129" s="1318">
        <v>21</v>
      </c>
      <c r="L129" s="1319">
        <v>22</v>
      </c>
      <c r="M129" s="1315">
        <v>22</v>
      </c>
      <c r="N129" s="1318">
        <v>22</v>
      </c>
      <c r="O129" s="1318">
        <v>22</v>
      </c>
      <c r="P129" s="1318">
        <v>20</v>
      </c>
      <c r="Q129" s="1318">
        <v>19</v>
      </c>
      <c r="R129" s="1318">
        <v>21</v>
      </c>
      <c r="S129" s="1318">
        <v>21</v>
      </c>
      <c r="T129" s="1320">
        <v>3</v>
      </c>
      <c r="U129" s="1321">
        <v>27.90909090909091</v>
      </c>
    </row>
    <row r="130" spans="3:21">
      <c r="C130" s="2774"/>
      <c r="D130" s="1319">
        <v>318</v>
      </c>
      <c r="E130" s="1315">
        <v>5</v>
      </c>
      <c r="F130" s="1318">
        <v>22</v>
      </c>
      <c r="G130" s="1318">
        <v>22</v>
      </c>
      <c r="H130" s="1318">
        <v>22</v>
      </c>
      <c r="I130" s="1318">
        <v>21</v>
      </c>
      <c r="J130" s="1318">
        <v>22</v>
      </c>
      <c r="K130" s="1318">
        <v>22</v>
      </c>
      <c r="L130" s="1319">
        <v>22</v>
      </c>
      <c r="M130" s="1315">
        <v>22</v>
      </c>
      <c r="N130" s="1318">
        <v>22</v>
      </c>
      <c r="O130" s="1318">
        <v>22</v>
      </c>
      <c r="P130" s="1318">
        <v>21</v>
      </c>
      <c r="Q130" s="1318">
        <v>21</v>
      </c>
      <c r="R130" s="1318">
        <v>22</v>
      </c>
      <c r="S130" s="1318">
        <v>22</v>
      </c>
      <c r="T130" s="1320">
        <v>8</v>
      </c>
      <c r="U130" s="1321">
        <v>28.90909090909091</v>
      </c>
    </row>
    <row r="131" spans="3:21">
      <c r="C131" s="2774"/>
      <c r="D131" s="1319">
        <v>511</v>
      </c>
      <c r="E131" s="1315">
        <v>11</v>
      </c>
      <c r="F131" s="1318">
        <v>35</v>
      </c>
      <c r="G131" s="1318">
        <v>35</v>
      </c>
      <c r="H131" s="1318">
        <v>34</v>
      </c>
      <c r="I131" s="1318">
        <v>35</v>
      </c>
      <c r="J131" s="1318">
        <v>36</v>
      </c>
      <c r="K131" s="1318">
        <v>36</v>
      </c>
      <c r="L131" s="1319">
        <v>36</v>
      </c>
      <c r="M131" s="1315">
        <v>36</v>
      </c>
      <c r="N131" s="1318">
        <v>36</v>
      </c>
      <c r="O131" s="1318">
        <v>36</v>
      </c>
      <c r="P131" s="1318">
        <v>35</v>
      </c>
      <c r="Q131" s="1318">
        <v>34</v>
      </c>
      <c r="R131" s="1318">
        <v>35</v>
      </c>
      <c r="S131" s="1318">
        <v>34</v>
      </c>
      <c r="T131" s="1320">
        <v>7</v>
      </c>
      <c r="U131" s="1321">
        <v>28.444444444444443</v>
      </c>
    </row>
    <row r="132" spans="3:21">
      <c r="C132" s="2774"/>
      <c r="D132" s="1319">
        <v>365</v>
      </c>
      <c r="E132" s="1315">
        <v>9</v>
      </c>
      <c r="F132" s="1318">
        <v>25</v>
      </c>
      <c r="G132" s="1318">
        <v>25</v>
      </c>
      <c r="H132" s="1318">
        <v>24</v>
      </c>
      <c r="I132" s="1318">
        <v>25</v>
      </c>
      <c r="J132" s="1318">
        <v>25</v>
      </c>
      <c r="K132" s="1318">
        <v>25</v>
      </c>
      <c r="L132" s="1319">
        <v>25</v>
      </c>
      <c r="M132" s="1315">
        <v>25</v>
      </c>
      <c r="N132" s="1318">
        <v>25</v>
      </c>
      <c r="O132" s="1318">
        <v>25</v>
      </c>
      <c r="P132" s="1318">
        <v>25</v>
      </c>
      <c r="Q132" s="1318">
        <v>25</v>
      </c>
      <c r="R132" s="1318">
        <v>25</v>
      </c>
      <c r="S132" s="1318">
        <v>25</v>
      </c>
      <c r="T132" s="1320">
        <v>7</v>
      </c>
      <c r="U132" s="1321">
        <v>29.24</v>
      </c>
    </row>
    <row r="133" spans="3:21">
      <c r="C133" s="2774"/>
      <c r="D133" s="1328">
        <v>422</v>
      </c>
      <c r="E133" s="1324">
        <v>13</v>
      </c>
      <c r="F133" s="1327">
        <v>28</v>
      </c>
      <c r="G133" s="1327">
        <v>27</v>
      </c>
      <c r="H133" s="1327">
        <v>27</v>
      </c>
      <c r="I133" s="1327">
        <v>28</v>
      </c>
      <c r="J133" s="1327">
        <v>29</v>
      </c>
      <c r="K133" s="1327">
        <v>29</v>
      </c>
      <c r="L133" s="1328">
        <v>29</v>
      </c>
      <c r="M133" s="1324">
        <v>29</v>
      </c>
      <c r="N133" s="1327">
        <v>29</v>
      </c>
      <c r="O133" s="1327">
        <v>29</v>
      </c>
      <c r="P133" s="1327">
        <v>28</v>
      </c>
      <c r="Q133" s="1327">
        <v>27</v>
      </c>
      <c r="R133" s="1327">
        <v>28</v>
      </c>
      <c r="S133" s="1327">
        <v>29</v>
      </c>
      <c r="T133" s="1329">
        <v>13</v>
      </c>
      <c r="U133" s="1330">
        <v>29.103448275862068</v>
      </c>
    </row>
    <row r="134" spans="3:21">
      <c r="C134" s="2774"/>
      <c r="D134" s="1319">
        <v>416</v>
      </c>
      <c r="E134" s="1315">
        <v>11</v>
      </c>
      <c r="F134" s="1318">
        <v>29</v>
      </c>
      <c r="G134" s="1318">
        <v>29</v>
      </c>
      <c r="H134" s="1318">
        <v>28</v>
      </c>
      <c r="I134" s="1318">
        <v>27</v>
      </c>
      <c r="J134" s="1318">
        <v>29</v>
      </c>
      <c r="K134" s="1318">
        <v>29</v>
      </c>
      <c r="L134" s="1319">
        <v>29</v>
      </c>
      <c r="M134" s="1315">
        <v>29</v>
      </c>
      <c r="N134" s="1318">
        <v>29</v>
      </c>
      <c r="O134" s="1318">
        <v>29</v>
      </c>
      <c r="P134" s="1318">
        <v>27</v>
      </c>
      <c r="Q134" s="1318">
        <v>27</v>
      </c>
      <c r="R134" s="1318">
        <v>29</v>
      </c>
      <c r="S134" s="1318">
        <v>28</v>
      </c>
      <c r="T134" s="1320">
        <v>7</v>
      </c>
      <c r="U134" s="1321">
        <v>28.344827586206897</v>
      </c>
    </row>
    <row r="135" spans="3:21">
      <c r="C135" s="2774"/>
      <c r="D135" s="1319">
        <v>570</v>
      </c>
      <c r="E135" s="1315">
        <v>10</v>
      </c>
      <c r="F135" s="1318">
        <v>40</v>
      </c>
      <c r="G135" s="1318">
        <v>38</v>
      </c>
      <c r="H135" s="1318">
        <v>38</v>
      </c>
      <c r="I135" s="1318">
        <v>38</v>
      </c>
      <c r="J135" s="1318">
        <v>39</v>
      </c>
      <c r="K135" s="1318">
        <v>40</v>
      </c>
      <c r="L135" s="1319">
        <v>40</v>
      </c>
      <c r="M135" s="1315">
        <v>40</v>
      </c>
      <c r="N135" s="1318">
        <v>40</v>
      </c>
      <c r="O135" s="1318">
        <v>40</v>
      </c>
      <c r="P135" s="1318">
        <v>37</v>
      </c>
      <c r="Q135" s="1318">
        <v>40</v>
      </c>
      <c r="R135" s="1318">
        <v>38</v>
      </c>
      <c r="S135" s="1318">
        <v>40</v>
      </c>
      <c r="T135" s="1320">
        <v>12</v>
      </c>
      <c r="U135" s="1321">
        <v>28.675000000000001</v>
      </c>
    </row>
    <row r="136" spans="3:21">
      <c r="C136" s="2774"/>
      <c r="D136" s="1319">
        <v>639</v>
      </c>
      <c r="E136" s="1315">
        <v>15</v>
      </c>
      <c r="F136" s="1318">
        <v>38</v>
      </c>
      <c r="G136" s="1318">
        <v>44</v>
      </c>
      <c r="H136" s="1318">
        <v>43</v>
      </c>
      <c r="I136" s="1318">
        <v>45</v>
      </c>
      <c r="J136" s="1318">
        <v>45</v>
      </c>
      <c r="K136" s="1318">
        <v>45</v>
      </c>
      <c r="L136" s="1319">
        <v>45</v>
      </c>
      <c r="M136" s="1315">
        <v>45</v>
      </c>
      <c r="N136" s="1318">
        <v>45</v>
      </c>
      <c r="O136" s="1318">
        <v>45</v>
      </c>
      <c r="P136" s="1318">
        <v>45</v>
      </c>
      <c r="Q136" s="1318">
        <v>43</v>
      </c>
      <c r="R136" s="1318">
        <v>43</v>
      </c>
      <c r="S136" s="1318">
        <v>43</v>
      </c>
      <c r="T136" s="1320">
        <v>10</v>
      </c>
      <c r="U136" s="1321">
        <v>28.377777777777776</v>
      </c>
    </row>
    <row r="137" spans="3:21">
      <c r="C137" s="2774"/>
      <c r="D137" s="1319">
        <v>715</v>
      </c>
      <c r="E137" s="1315">
        <v>12</v>
      </c>
      <c r="F137" s="1318">
        <v>49</v>
      </c>
      <c r="G137" s="1318">
        <v>49</v>
      </c>
      <c r="H137" s="1318">
        <v>50</v>
      </c>
      <c r="I137" s="1318">
        <v>49</v>
      </c>
      <c r="J137" s="1318">
        <v>50</v>
      </c>
      <c r="K137" s="1318">
        <v>49</v>
      </c>
      <c r="L137" s="1319">
        <v>50</v>
      </c>
      <c r="M137" s="1315">
        <v>50</v>
      </c>
      <c r="N137" s="1318">
        <v>49</v>
      </c>
      <c r="O137" s="1318">
        <v>49</v>
      </c>
      <c r="P137" s="1318">
        <v>49</v>
      </c>
      <c r="Q137" s="1318">
        <v>47</v>
      </c>
      <c r="R137" s="1318">
        <v>50</v>
      </c>
      <c r="S137" s="1318">
        <v>46</v>
      </c>
      <c r="T137" s="1320">
        <v>17</v>
      </c>
      <c r="U137" s="1321">
        <v>28.28</v>
      </c>
    </row>
    <row r="138" spans="3:21">
      <c r="C138" s="2774"/>
      <c r="D138" s="1328">
        <v>647</v>
      </c>
      <c r="E138" s="1324">
        <v>15</v>
      </c>
      <c r="F138" s="1327">
        <v>44</v>
      </c>
      <c r="G138" s="1327">
        <v>43</v>
      </c>
      <c r="H138" s="1327">
        <v>43</v>
      </c>
      <c r="I138" s="1327">
        <v>45</v>
      </c>
      <c r="J138" s="1327">
        <v>45</v>
      </c>
      <c r="K138" s="1327">
        <v>45</v>
      </c>
      <c r="L138" s="1328">
        <v>45</v>
      </c>
      <c r="M138" s="1324">
        <v>45</v>
      </c>
      <c r="N138" s="1327">
        <v>45</v>
      </c>
      <c r="O138" s="1327">
        <v>45</v>
      </c>
      <c r="P138" s="1327">
        <v>43</v>
      </c>
      <c r="Q138" s="1327">
        <v>43</v>
      </c>
      <c r="R138" s="1327">
        <v>42</v>
      </c>
      <c r="S138" s="1327">
        <v>43</v>
      </c>
      <c r="T138" s="1329">
        <v>16</v>
      </c>
      <c r="U138" s="1330">
        <v>28.822222222222223</v>
      </c>
    </row>
    <row r="139" spans="3:21">
      <c r="C139" s="2774"/>
      <c r="D139" s="1319">
        <v>724</v>
      </c>
      <c r="E139" s="1315">
        <v>14</v>
      </c>
      <c r="F139" s="1318">
        <v>49</v>
      </c>
      <c r="G139" s="1318">
        <v>50</v>
      </c>
      <c r="H139" s="1318">
        <v>50</v>
      </c>
      <c r="I139" s="1318">
        <v>50</v>
      </c>
      <c r="J139" s="1318">
        <v>51</v>
      </c>
      <c r="K139" s="1318">
        <v>49</v>
      </c>
      <c r="L139" s="1319">
        <v>51</v>
      </c>
      <c r="M139" s="1315">
        <v>50</v>
      </c>
      <c r="N139" s="1318">
        <v>49</v>
      </c>
      <c r="O139" s="1318">
        <v>51</v>
      </c>
      <c r="P139" s="1318">
        <v>49</v>
      </c>
      <c r="Q139" s="1318">
        <v>49</v>
      </c>
      <c r="R139" s="1318">
        <v>50</v>
      </c>
      <c r="S139" s="1318">
        <v>49</v>
      </c>
      <c r="T139" s="1320">
        <v>13</v>
      </c>
      <c r="U139" s="1321">
        <v>28.352941176470587</v>
      </c>
    </row>
    <row r="140" spans="3:21">
      <c r="C140" s="2774"/>
      <c r="D140" s="1319">
        <v>748</v>
      </c>
      <c r="E140" s="1315">
        <v>10</v>
      </c>
      <c r="F140" s="1318">
        <v>51</v>
      </c>
      <c r="G140" s="1318">
        <v>53</v>
      </c>
      <c r="H140" s="1318">
        <v>49</v>
      </c>
      <c r="I140" s="1318">
        <v>52</v>
      </c>
      <c r="J140" s="1318">
        <v>53</v>
      </c>
      <c r="K140" s="1318">
        <v>53</v>
      </c>
      <c r="L140" s="1319">
        <v>53</v>
      </c>
      <c r="M140" s="1315">
        <v>53</v>
      </c>
      <c r="N140" s="1318">
        <v>53</v>
      </c>
      <c r="O140" s="1318">
        <v>53</v>
      </c>
      <c r="P140" s="1318">
        <v>52</v>
      </c>
      <c r="Q140" s="1318">
        <v>50</v>
      </c>
      <c r="R140" s="1318">
        <v>49</v>
      </c>
      <c r="S140" s="1318">
        <v>51</v>
      </c>
      <c r="T140" s="1320">
        <v>13</v>
      </c>
      <c r="U140" s="1321">
        <v>28.150943396226417</v>
      </c>
    </row>
    <row r="141" spans="3:21">
      <c r="C141" s="2774"/>
      <c r="D141" s="1319">
        <v>912</v>
      </c>
      <c r="E141" s="1315">
        <v>18</v>
      </c>
      <c r="F141" s="1318">
        <v>61</v>
      </c>
      <c r="G141" s="1318">
        <v>60</v>
      </c>
      <c r="H141" s="1318">
        <v>62</v>
      </c>
      <c r="I141" s="1318">
        <v>63</v>
      </c>
      <c r="J141" s="1318">
        <v>64</v>
      </c>
      <c r="K141" s="1318">
        <v>63</v>
      </c>
      <c r="L141" s="1319">
        <v>64</v>
      </c>
      <c r="M141" s="1315">
        <v>64</v>
      </c>
      <c r="N141" s="1318">
        <v>63</v>
      </c>
      <c r="O141" s="1318">
        <v>64</v>
      </c>
      <c r="P141" s="1318">
        <v>64</v>
      </c>
      <c r="Q141" s="1318">
        <v>59</v>
      </c>
      <c r="R141" s="1318">
        <v>63</v>
      </c>
      <c r="S141" s="1318">
        <v>64</v>
      </c>
      <c r="T141" s="1320">
        <v>16</v>
      </c>
      <c r="U141" s="1321">
        <v>28.109375</v>
      </c>
    </row>
    <row r="142" spans="3:21">
      <c r="C142" s="2774"/>
      <c r="D142" s="1319">
        <v>829</v>
      </c>
      <c r="E142" s="1315">
        <v>20</v>
      </c>
      <c r="F142" s="1318">
        <v>54</v>
      </c>
      <c r="G142" s="1318">
        <v>54</v>
      </c>
      <c r="H142" s="1318">
        <v>57</v>
      </c>
      <c r="I142" s="1318">
        <v>56</v>
      </c>
      <c r="J142" s="1318">
        <v>58</v>
      </c>
      <c r="K142" s="1318">
        <v>58</v>
      </c>
      <c r="L142" s="1319">
        <v>58</v>
      </c>
      <c r="M142" s="1315">
        <v>58</v>
      </c>
      <c r="N142" s="1318">
        <v>58</v>
      </c>
      <c r="O142" s="1318">
        <v>58</v>
      </c>
      <c r="P142" s="1318">
        <v>56</v>
      </c>
      <c r="Q142" s="1318">
        <v>57</v>
      </c>
      <c r="R142" s="1318">
        <v>55</v>
      </c>
      <c r="S142" s="1318">
        <v>57</v>
      </c>
      <c r="T142" s="1320">
        <v>15</v>
      </c>
      <c r="U142" s="1321">
        <v>28.379310344827587</v>
      </c>
    </row>
    <row r="143" spans="3:21">
      <c r="C143" s="2774"/>
      <c r="D143" s="1328">
        <v>659</v>
      </c>
      <c r="E143" s="1324">
        <v>8</v>
      </c>
      <c r="F143" s="1327">
        <v>44</v>
      </c>
      <c r="G143" s="1327">
        <v>46</v>
      </c>
      <c r="H143" s="1327">
        <v>46</v>
      </c>
      <c r="I143" s="1327">
        <v>46</v>
      </c>
      <c r="J143" s="1327">
        <v>47</v>
      </c>
      <c r="K143" s="1327">
        <v>47</v>
      </c>
      <c r="L143" s="1328">
        <v>47</v>
      </c>
      <c r="M143" s="1324">
        <v>47</v>
      </c>
      <c r="N143" s="1327">
        <v>47</v>
      </c>
      <c r="O143" s="1327">
        <v>47</v>
      </c>
      <c r="P143" s="1327">
        <v>43</v>
      </c>
      <c r="Q143" s="1327">
        <v>43</v>
      </c>
      <c r="R143" s="1327">
        <v>46</v>
      </c>
      <c r="S143" s="1327">
        <v>47</v>
      </c>
      <c r="T143" s="1329">
        <v>8</v>
      </c>
      <c r="U143" s="1330">
        <v>28.212765957446809</v>
      </c>
    </row>
    <row r="144" spans="3:21">
      <c r="C144" s="2774"/>
      <c r="D144" s="1319">
        <v>648</v>
      </c>
      <c r="E144" s="1315">
        <v>11</v>
      </c>
      <c r="F144" s="1318">
        <v>44</v>
      </c>
      <c r="G144" s="1318">
        <v>44</v>
      </c>
      <c r="H144" s="1318">
        <v>44</v>
      </c>
      <c r="I144" s="1318">
        <v>44</v>
      </c>
      <c r="J144" s="1318">
        <v>46</v>
      </c>
      <c r="K144" s="1318">
        <v>46</v>
      </c>
      <c r="L144" s="1319">
        <v>46</v>
      </c>
      <c r="M144" s="1315">
        <v>46</v>
      </c>
      <c r="N144" s="1318">
        <v>45</v>
      </c>
      <c r="O144" s="1318">
        <v>46</v>
      </c>
      <c r="P144" s="1318">
        <v>45</v>
      </c>
      <c r="Q144" s="1318">
        <v>41</v>
      </c>
      <c r="R144" s="1318">
        <v>43</v>
      </c>
      <c r="S144" s="1318">
        <v>44</v>
      </c>
      <c r="T144" s="1320">
        <v>13</v>
      </c>
      <c r="U144" s="1321">
        <v>28.043478260869566</v>
      </c>
    </row>
    <row r="145" spans="3:21">
      <c r="C145" s="2774"/>
      <c r="D145" s="1319">
        <v>658</v>
      </c>
      <c r="E145" s="1315">
        <v>11</v>
      </c>
      <c r="F145" s="1318">
        <v>43</v>
      </c>
      <c r="G145" s="1318">
        <v>42</v>
      </c>
      <c r="H145" s="1318">
        <v>45</v>
      </c>
      <c r="I145" s="1318">
        <v>46</v>
      </c>
      <c r="J145" s="1318">
        <v>46</v>
      </c>
      <c r="K145" s="1318">
        <v>47</v>
      </c>
      <c r="L145" s="1319">
        <v>47</v>
      </c>
      <c r="M145" s="1315">
        <v>47</v>
      </c>
      <c r="N145" s="1318">
        <v>47</v>
      </c>
      <c r="O145" s="1318">
        <v>46</v>
      </c>
      <c r="P145" s="1318">
        <v>46</v>
      </c>
      <c r="Q145" s="1318">
        <v>46</v>
      </c>
      <c r="R145" s="1318">
        <v>45</v>
      </c>
      <c r="S145" s="1318">
        <v>44</v>
      </c>
      <c r="T145" s="1320">
        <v>10</v>
      </c>
      <c r="U145" s="1321">
        <v>27.936170212765958</v>
      </c>
    </row>
    <row r="146" spans="3:21">
      <c r="C146" s="2774"/>
      <c r="D146" s="1319">
        <v>576</v>
      </c>
      <c r="E146" s="1315">
        <v>12</v>
      </c>
      <c r="F146" s="1318">
        <v>37</v>
      </c>
      <c r="G146" s="1318">
        <v>37</v>
      </c>
      <c r="H146" s="1318">
        <v>39</v>
      </c>
      <c r="I146" s="1318">
        <v>40</v>
      </c>
      <c r="J146" s="1318">
        <v>41</v>
      </c>
      <c r="K146" s="1318">
        <v>41</v>
      </c>
      <c r="L146" s="1319">
        <v>41</v>
      </c>
      <c r="M146" s="1315">
        <v>41</v>
      </c>
      <c r="N146" s="1318">
        <v>41</v>
      </c>
      <c r="O146" s="1318">
        <v>41</v>
      </c>
      <c r="P146" s="1318">
        <v>40</v>
      </c>
      <c r="Q146" s="1318">
        <v>39</v>
      </c>
      <c r="R146" s="1318">
        <v>38</v>
      </c>
      <c r="S146" s="1318">
        <v>39</v>
      </c>
      <c r="T146" s="1320">
        <v>9</v>
      </c>
      <c r="U146" s="1321">
        <v>28.097560975609756</v>
      </c>
    </row>
    <row r="147" spans="3:21">
      <c r="C147" s="2774"/>
      <c r="D147" s="1319">
        <v>613</v>
      </c>
      <c r="E147" s="1315">
        <v>9</v>
      </c>
      <c r="F147" s="1318">
        <v>42</v>
      </c>
      <c r="G147" s="1318">
        <v>39</v>
      </c>
      <c r="H147" s="1318">
        <v>38</v>
      </c>
      <c r="I147" s="1318">
        <v>44</v>
      </c>
      <c r="J147" s="1318">
        <v>44</v>
      </c>
      <c r="K147" s="1318">
        <v>44</v>
      </c>
      <c r="L147" s="1319">
        <v>44</v>
      </c>
      <c r="M147" s="1315">
        <v>44</v>
      </c>
      <c r="N147" s="1318">
        <v>45</v>
      </c>
      <c r="O147" s="1318">
        <v>45</v>
      </c>
      <c r="P147" s="1318">
        <v>42</v>
      </c>
      <c r="Q147" s="1318">
        <v>42</v>
      </c>
      <c r="R147" s="1318">
        <v>41</v>
      </c>
      <c r="S147" s="1318">
        <v>42</v>
      </c>
      <c r="T147" s="1320">
        <v>8</v>
      </c>
      <c r="U147" s="1321">
        <v>26.608695652173914</v>
      </c>
    </row>
    <row r="148" spans="3:21">
      <c r="C148" s="2774"/>
      <c r="D148" s="1328">
        <v>526</v>
      </c>
      <c r="E148" s="1324">
        <v>8</v>
      </c>
      <c r="F148" s="1327">
        <v>34</v>
      </c>
      <c r="G148" s="1327">
        <v>33</v>
      </c>
      <c r="H148" s="1327">
        <v>37</v>
      </c>
      <c r="I148" s="1327">
        <v>36</v>
      </c>
      <c r="J148" s="1327">
        <v>38</v>
      </c>
      <c r="K148" s="1327">
        <v>38</v>
      </c>
      <c r="L148" s="1328">
        <v>38</v>
      </c>
      <c r="M148" s="1324">
        <v>38</v>
      </c>
      <c r="N148" s="1327">
        <v>38</v>
      </c>
      <c r="O148" s="1327">
        <v>38</v>
      </c>
      <c r="P148" s="1327">
        <v>36</v>
      </c>
      <c r="Q148" s="1327">
        <v>36</v>
      </c>
      <c r="R148" s="1327">
        <v>34</v>
      </c>
      <c r="S148" s="1327">
        <v>33</v>
      </c>
      <c r="T148" s="1329">
        <v>11</v>
      </c>
      <c r="U148" s="1330">
        <v>27.710526315789473</v>
      </c>
    </row>
    <row r="149" spans="3:21">
      <c r="C149" s="2774"/>
      <c r="D149" s="1319">
        <v>758</v>
      </c>
      <c r="E149" s="1315">
        <v>12</v>
      </c>
      <c r="F149" s="1318">
        <v>50</v>
      </c>
      <c r="G149" s="1318">
        <v>53</v>
      </c>
      <c r="H149" s="1318">
        <v>54</v>
      </c>
      <c r="I149" s="1318">
        <v>55</v>
      </c>
      <c r="J149" s="1318">
        <v>54</v>
      </c>
      <c r="K149" s="1318">
        <v>51</v>
      </c>
      <c r="L149" s="1319">
        <v>53</v>
      </c>
      <c r="M149" s="1315">
        <v>54</v>
      </c>
      <c r="N149" s="1318">
        <v>53</v>
      </c>
      <c r="O149" s="1318">
        <v>54</v>
      </c>
      <c r="P149" s="1318">
        <v>55</v>
      </c>
      <c r="Q149" s="1318">
        <v>52</v>
      </c>
      <c r="R149" s="1318">
        <v>48</v>
      </c>
      <c r="S149" s="1318">
        <v>49</v>
      </c>
      <c r="T149" s="1320">
        <v>11</v>
      </c>
      <c r="U149" s="1321">
        <v>27.218181818181819</v>
      </c>
    </row>
    <row r="150" spans="3:21">
      <c r="C150" s="2774"/>
      <c r="D150" s="1319">
        <v>492</v>
      </c>
      <c r="E150" s="1315">
        <v>10</v>
      </c>
      <c r="F150" s="1318">
        <v>33</v>
      </c>
      <c r="G150" s="1318">
        <v>32</v>
      </c>
      <c r="H150" s="1318">
        <v>33</v>
      </c>
      <c r="I150" s="1318">
        <v>35</v>
      </c>
      <c r="J150" s="1318">
        <v>36</v>
      </c>
      <c r="K150" s="1318">
        <v>36</v>
      </c>
      <c r="L150" s="1319">
        <v>34</v>
      </c>
      <c r="M150" s="1315">
        <v>34</v>
      </c>
      <c r="N150" s="1318">
        <v>36</v>
      </c>
      <c r="O150" s="1318">
        <v>36</v>
      </c>
      <c r="P150" s="1318">
        <v>32</v>
      </c>
      <c r="Q150" s="1318">
        <v>32</v>
      </c>
      <c r="R150" s="1318">
        <v>33</v>
      </c>
      <c r="S150" s="1318">
        <v>30</v>
      </c>
      <c r="T150" s="1320">
        <v>10</v>
      </c>
      <c r="U150" s="1321">
        <v>27.222222222222221</v>
      </c>
    </row>
    <row r="151" spans="3:21">
      <c r="C151" s="2774"/>
      <c r="D151" s="1319">
        <v>587</v>
      </c>
      <c r="E151" s="1315">
        <v>14</v>
      </c>
      <c r="F151" s="1318">
        <v>39</v>
      </c>
      <c r="G151" s="1318">
        <v>35</v>
      </c>
      <c r="H151" s="1318">
        <v>36</v>
      </c>
      <c r="I151" s="1318">
        <v>41</v>
      </c>
      <c r="J151" s="1318">
        <v>43</v>
      </c>
      <c r="K151" s="1318">
        <v>43</v>
      </c>
      <c r="L151" s="1319">
        <v>43</v>
      </c>
      <c r="M151" s="1315">
        <v>43</v>
      </c>
      <c r="N151" s="1318">
        <v>43</v>
      </c>
      <c r="O151" s="1318">
        <v>43</v>
      </c>
      <c r="P151" s="1318">
        <v>41</v>
      </c>
      <c r="Q151" s="1318">
        <v>36</v>
      </c>
      <c r="R151" s="1318">
        <v>39</v>
      </c>
      <c r="S151" s="1318">
        <v>38</v>
      </c>
      <c r="T151" s="1320">
        <v>10</v>
      </c>
      <c r="U151" s="1321">
        <v>27.046511627906977</v>
      </c>
    </row>
    <row r="152" spans="3:21">
      <c r="C152" s="2774"/>
      <c r="D152" s="1319">
        <v>504</v>
      </c>
      <c r="E152" s="1315">
        <v>9</v>
      </c>
      <c r="F152" s="1318">
        <v>32</v>
      </c>
      <c r="G152" s="1318">
        <v>32</v>
      </c>
      <c r="H152" s="1318">
        <v>32</v>
      </c>
      <c r="I152" s="1318">
        <v>36</v>
      </c>
      <c r="J152" s="1318">
        <v>37</v>
      </c>
      <c r="K152" s="1318">
        <v>37</v>
      </c>
      <c r="L152" s="1319">
        <v>35</v>
      </c>
      <c r="M152" s="1315">
        <v>35</v>
      </c>
      <c r="N152" s="1318">
        <v>37</v>
      </c>
      <c r="O152" s="1318">
        <v>37</v>
      </c>
      <c r="P152" s="1318">
        <v>34</v>
      </c>
      <c r="Q152" s="1318">
        <v>35</v>
      </c>
      <c r="R152" s="1318">
        <v>31</v>
      </c>
      <c r="S152" s="1318">
        <v>31</v>
      </c>
      <c r="T152" s="1320">
        <v>14</v>
      </c>
      <c r="U152" s="1321">
        <v>26.263157894736842</v>
      </c>
    </row>
    <row r="153" spans="3:21">
      <c r="C153" s="2774"/>
      <c r="D153" s="1328">
        <v>578</v>
      </c>
      <c r="E153" s="1324">
        <v>9</v>
      </c>
      <c r="F153" s="1327">
        <v>40</v>
      </c>
      <c r="G153" s="1327">
        <v>34</v>
      </c>
      <c r="H153" s="1327">
        <v>40</v>
      </c>
      <c r="I153" s="1327">
        <v>42</v>
      </c>
      <c r="J153" s="1327">
        <v>42</v>
      </c>
      <c r="K153" s="1327">
        <v>41</v>
      </c>
      <c r="L153" s="1328">
        <v>42</v>
      </c>
      <c r="M153" s="1324">
        <v>42</v>
      </c>
      <c r="N153" s="1327">
        <v>43</v>
      </c>
      <c r="O153" s="1327">
        <v>43</v>
      </c>
      <c r="P153" s="1327">
        <v>40</v>
      </c>
      <c r="Q153" s="1327">
        <v>37</v>
      </c>
      <c r="R153" s="1327">
        <v>35</v>
      </c>
      <c r="S153" s="1327">
        <v>39</v>
      </c>
      <c r="T153" s="1329">
        <v>9</v>
      </c>
      <c r="U153" s="1330">
        <v>26.627906976744185</v>
      </c>
    </row>
    <row r="154" spans="3:21">
      <c r="C154" s="2774"/>
      <c r="D154" s="1319">
        <v>747</v>
      </c>
      <c r="E154" s="1315">
        <v>10</v>
      </c>
      <c r="F154" s="1318">
        <v>49</v>
      </c>
      <c r="G154" s="1318">
        <v>47</v>
      </c>
      <c r="H154" s="1318">
        <v>52</v>
      </c>
      <c r="I154" s="1318">
        <v>52</v>
      </c>
      <c r="J154" s="1318">
        <v>55</v>
      </c>
      <c r="K154" s="1318">
        <v>54</v>
      </c>
      <c r="L154" s="1319">
        <v>54</v>
      </c>
      <c r="M154" s="1315">
        <v>55</v>
      </c>
      <c r="N154" s="1318">
        <v>55</v>
      </c>
      <c r="O154" s="1318">
        <v>57</v>
      </c>
      <c r="P154" s="1318">
        <v>53</v>
      </c>
      <c r="Q154" s="1318">
        <v>51</v>
      </c>
      <c r="R154" s="1318">
        <v>49</v>
      </c>
      <c r="S154" s="1318">
        <v>48</v>
      </c>
      <c r="T154" s="1320">
        <v>6</v>
      </c>
      <c r="U154" s="1321">
        <v>26.17543859649123</v>
      </c>
    </row>
    <row r="155" spans="3:21">
      <c r="C155" s="2774"/>
      <c r="D155" s="1319">
        <v>692</v>
      </c>
      <c r="E155" s="1315">
        <v>15</v>
      </c>
      <c r="F155" s="1318">
        <v>42</v>
      </c>
      <c r="G155" s="1318">
        <v>39</v>
      </c>
      <c r="H155" s="1318">
        <v>47</v>
      </c>
      <c r="I155" s="1318">
        <v>50</v>
      </c>
      <c r="J155" s="1318">
        <v>52</v>
      </c>
      <c r="K155" s="1318">
        <v>50</v>
      </c>
      <c r="L155" s="1319">
        <v>50</v>
      </c>
      <c r="M155" s="1315">
        <v>50</v>
      </c>
      <c r="N155" s="1318">
        <v>50</v>
      </c>
      <c r="O155" s="1318">
        <v>51</v>
      </c>
      <c r="P155" s="1318">
        <v>50</v>
      </c>
      <c r="Q155" s="1318">
        <v>51</v>
      </c>
      <c r="R155" s="1318">
        <v>38</v>
      </c>
      <c r="S155" s="1318">
        <v>41</v>
      </c>
      <c r="T155" s="1320">
        <v>16</v>
      </c>
      <c r="U155" s="1321">
        <v>26.01923076923077</v>
      </c>
    </row>
    <row r="156" spans="3:21">
      <c r="C156" s="2774"/>
      <c r="D156" s="1319">
        <v>612</v>
      </c>
      <c r="E156" s="1315">
        <v>8</v>
      </c>
      <c r="F156" s="1318">
        <v>37</v>
      </c>
      <c r="G156" s="1318">
        <v>34</v>
      </c>
      <c r="H156" s="1318">
        <v>40</v>
      </c>
      <c r="I156" s="1318">
        <v>46</v>
      </c>
      <c r="J156" s="1318">
        <v>47</v>
      </c>
      <c r="K156" s="1318">
        <v>47</v>
      </c>
      <c r="L156" s="1319">
        <v>49</v>
      </c>
      <c r="M156" s="1315">
        <v>48</v>
      </c>
      <c r="N156" s="1318">
        <v>47</v>
      </c>
      <c r="O156" s="1318">
        <v>49</v>
      </c>
      <c r="P156" s="1318">
        <v>47</v>
      </c>
      <c r="Q156" s="1318">
        <v>39</v>
      </c>
      <c r="R156" s="1318">
        <v>30</v>
      </c>
      <c r="S156" s="1318">
        <v>38</v>
      </c>
      <c r="T156" s="1320">
        <v>6</v>
      </c>
      <c r="U156" s="1321">
        <v>24.918367346938776</v>
      </c>
    </row>
    <row r="157" spans="3:21">
      <c r="C157" s="2774"/>
      <c r="D157" s="1319">
        <v>739</v>
      </c>
      <c r="E157" s="1315">
        <v>15</v>
      </c>
      <c r="F157" s="1318">
        <v>47</v>
      </c>
      <c r="G157" s="1318">
        <v>44</v>
      </c>
      <c r="H157" s="1318">
        <v>51</v>
      </c>
      <c r="I157" s="1318">
        <v>54</v>
      </c>
      <c r="J157" s="1318">
        <v>55</v>
      </c>
      <c r="K157" s="1318">
        <v>54</v>
      </c>
      <c r="L157" s="1319">
        <v>55</v>
      </c>
      <c r="M157" s="1315">
        <v>55</v>
      </c>
      <c r="N157" s="1318">
        <v>55</v>
      </c>
      <c r="O157" s="1318">
        <v>56</v>
      </c>
      <c r="P157" s="1318">
        <v>55</v>
      </c>
      <c r="Q157" s="1318">
        <v>49</v>
      </c>
      <c r="R157" s="1318">
        <v>39</v>
      </c>
      <c r="S157" s="1318">
        <v>44</v>
      </c>
      <c r="T157" s="1320">
        <v>11</v>
      </c>
      <c r="U157" s="1321">
        <v>25.642857142857142</v>
      </c>
    </row>
    <row r="158" spans="3:21">
      <c r="C158" s="2774"/>
      <c r="D158" s="1328">
        <v>607</v>
      </c>
      <c r="E158" s="1324">
        <v>10</v>
      </c>
      <c r="F158" s="1327">
        <v>36</v>
      </c>
      <c r="G158" s="1327">
        <v>35</v>
      </c>
      <c r="H158" s="1327">
        <v>40</v>
      </c>
      <c r="I158" s="1327">
        <v>45</v>
      </c>
      <c r="J158" s="1327">
        <v>47</v>
      </c>
      <c r="K158" s="1327">
        <v>46</v>
      </c>
      <c r="L158" s="1328">
        <v>45</v>
      </c>
      <c r="M158" s="1324">
        <v>45</v>
      </c>
      <c r="N158" s="1327">
        <v>45</v>
      </c>
      <c r="O158" s="1327">
        <v>46</v>
      </c>
      <c r="P158" s="1327">
        <v>43</v>
      </c>
      <c r="Q158" s="1327">
        <v>41</v>
      </c>
      <c r="R158" s="1327">
        <v>39</v>
      </c>
      <c r="S158" s="1327">
        <v>37</v>
      </c>
      <c r="T158" s="1329">
        <v>7</v>
      </c>
      <c r="U158" s="1330">
        <v>25.375</v>
      </c>
    </row>
    <row r="159" spans="3:21">
      <c r="C159" s="2774"/>
      <c r="D159" s="1319">
        <v>716</v>
      </c>
      <c r="E159" s="1315">
        <v>13</v>
      </c>
      <c r="F159" s="1318">
        <v>42</v>
      </c>
      <c r="G159" s="1318">
        <v>40</v>
      </c>
      <c r="H159" s="1318">
        <v>48</v>
      </c>
      <c r="I159" s="1318">
        <v>53</v>
      </c>
      <c r="J159" s="1318">
        <v>57</v>
      </c>
      <c r="K159" s="1318">
        <v>56</v>
      </c>
      <c r="L159" s="1319">
        <v>57</v>
      </c>
      <c r="M159" s="1315">
        <v>57</v>
      </c>
      <c r="N159" s="1318">
        <v>56</v>
      </c>
      <c r="O159" s="1318">
        <v>57</v>
      </c>
      <c r="P159" s="1318">
        <v>54</v>
      </c>
      <c r="Q159" s="1318">
        <v>46</v>
      </c>
      <c r="R159" s="1318">
        <v>32</v>
      </c>
      <c r="S159" s="1318">
        <v>37</v>
      </c>
      <c r="T159" s="1320">
        <v>11</v>
      </c>
      <c r="U159" s="1321">
        <v>24.964912280701753</v>
      </c>
    </row>
    <row r="160" spans="3:21">
      <c r="C160" s="2774"/>
      <c r="D160" s="1319">
        <v>673</v>
      </c>
      <c r="E160" s="1315">
        <v>6</v>
      </c>
      <c r="F160" s="1318">
        <v>41</v>
      </c>
      <c r="G160" s="1318">
        <v>40</v>
      </c>
      <c r="H160" s="1318">
        <v>45</v>
      </c>
      <c r="I160" s="1318">
        <v>48</v>
      </c>
      <c r="J160" s="1318">
        <v>52</v>
      </c>
      <c r="K160" s="1318">
        <v>53</v>
      </c>
      <c r="L160" s="1319">
        <v>52</v>
      </c>
      <c r="M160" s="1315">
        <v>52</v>
      </c>
      <c r="N160" s="1318">
        <v>52</v>
      </c>
      <c r="O160" s="1318">
        <v>55</v>
      </c>
      <c r="P160" s="1318">
        <v>53</v>
      </c>
      <c r="Q160" s="1318">
        <v>41</v>
      </c>
      <c r="R160" s="1318">
        <v>35</v>
      </c>
      <c r="S160" s="1318">
        <v>40</v>
      </c>
      <c r="T160" s="1320">
        <v>8</v>
      </c>
      <c r="U160" s="1321">
        <v>24.017857142857142</v>
      </c>
    </row>
    <row r="161" spans="3:21">
      <c r="C161" s="2774"/>
      <c r="D161" s="1319">
        <v>784</v>
      </c>
      <c r="E161" s="1315">
        <v>13</v>
      </c>
      <c r="F161" s="1318">
        <v>45</v>
      </c>
      <c r="G161" s="1318">
        <v>41</v>
      </c>
      <c r="H161" s="1318">
        <v>47</v>
      </c>
      <c r="I161" s="1318">
        <v>61</v>
      </c>
      <c r="J161" s="1318">
        <v>63</v>
      </c>
      <c r="K161" s="1318">
        <v>60</v>
      </c>
      <c r="L161" s="1319">
        <v>61</v>
      </c>
      <c r="M161" s="1315">
        <v>60</v>
      </c>
      <c r="N161" s="1318">
        <v>63</v>
      </c>
      <c r="O161" s="1318">
        <v>64</v>
      </c>
      <c r="P161" s="1318">
        <v>59</v>
      </c>
      <c r="Q161" s="1318">
        <v>52</v>
      </c>
      <c r="R161" s="1318">
        <v>39</v>
      </c>
      <c r="S161" s="1318">
        <v>47</v>
      </c>
      <c r="T161" s="1320">
        <v>9</v>
      </c>
      <c r="U161" s="1321">
        <v>23.318181818181817</v>
      </c>
    </row>
    <row r="162" spans="3:21">
      <c r="C162" s="2774"/>
      <c r="D162" s="1319">
        <v>717</v>
      </c>
      <c r="E162" s="1315">
        <v>17</v>
      </c>
      <c r="F162" s="1318">
        <v>42</v>
      </c>
      <c r="G162" s="1318">
        <v>34</v>
      </c>
      <c r="H162" s="1318">
        <v>44</v>
      </c>
      <c r="I162" s="1318">
        <v>53</v>
      </c>
      <c r="J162" s="1318">
        <v>58</v>
      </c>
      <c r="K162" s="1318">
        <v>54</v>
      </c>
      <c r="L162" s="1319">
        <v>54</v>
      </c>
      <c r="M162" s="1315">
        <v>55</v>
      </c>
      <c r="N162" s="1318">
        <v>56</v>
      </c>
      <c r="O162" s="1318">
        <v>55</v>
      </c>
      <c r="P162" s="1318">
        <v>52</v>
      </c>
      <c r="Q162" s="1318">
        <v>45</v>
      </c>
      <c r="R162" s="1318">
        <v>43</v>
      </c>
      <c r="S162" s="1318">
        <v>40</v>
      </c>
      <c r="T162" s="1320">
        <v>15</v>
      </c>
      <c r="U162" s="1321">
        <v>24.423728813559322</v>
      </c>
    </row>
    <row r="163" spans="3:21">
      <c r="C163" s="2774"/>
      <c r="D163" s="1328">
        <v>758</v>
      </c>
      <c r="E163" s="1324">
        <v>9</v>
      </c>
      <c r="F163" s="1327">
        <v>43</v>
      </c>
      <c r="G163" s="1327">
        <v>36</v>
      </c>
      <c r="H163" s="1327">
        <v>51</v>
      </c>
      <c r="I163" s="1327">
        <v>54</v>
      </c>
      <c r="J163" s="1327">
        <v>62</v>
      </c>
      <c r="K163" s="1327">
        <v>61</v>
      </c>
      <c r="L163" s="1328">
        <v>62</v>
      </c>
      <c r="M163" s="1324">
        <v>59</v>
      </c>
      <c r="N163" s="1327">
        <v>61</v>
      </c>
      <c r="O163" s="1327">
        <v>62</v>
      </c>
      <c r="P163" s="1327">
        <v>56</v>
      </c>
      <c r="Q163" s="1327">
        <v>52</v>
      </c>
      <c r="R163" s="1327">
        <v>40</v>
      </c>
      <c r="S163" s="1327">
        <v>41</v>
      </c>
      <c r="T163" s="1329">
        <v>9</v>
      </c>
      <c r="U163" s="1330">
        <v>22.923076923076923</v>
      </c>
    </row>
    <row r="164" spans="3:21">
      <c r="C164" s="2774"/>
      <c r="D164" s="1319">
        <v>965</v>
      </c>
      <c r="E164" s="1315">
        <v>15</v>
      </c>
      <c r="F164" s="1318">
        <v>56</v>
      </c>
      <c r="G164" s="1318">
        <v>47</v>
      </c>
      <c r="H164" s="1318">
        <v>64</v>
      </c>
      <c r="I164" s="1318">
        <v>72</v>
      </c>
      <c r="J164" s="1318">
        <v>79</v>
      </c>
      <c r="K164" s="1318">
        <v>76</v>
      </c>
      <c r="L164" s="1319">
        <v>73</v>
      </c>
      <c r="M164" s="1315">
        <v>72</v>
      </c>
      <c r="N164" s="1318">
        <v>75</v>
      </c>
      <c r="O164" s="1318">
        <v>80</v>
      </c>
      <c r="P164" s="1318">
        <v>77</v>
      </c>
      <c r="Q164" s="1318">
        <v>62</v>
      </c>
      <c r="R164" s="1318">
        <v>51</v>
      </c>
      <c r="S164" s="1318">
        <v>54</v>
      </c>
      <c r="T164" s="1320">
        <v>12</v>
      </c>
      <c r="U164" s="1321">
        <v>23.14457831325301</v>
      </c>
    </row>
    <row r="165" spans="3:21">
      <c r="C165" s="2774"/>
      <c r="D165" s="1319">
        <v>1002</v>
      </c>
      <c r="E165" s="1315">
        <v>14</v>
      </c>
      <c r="F165" s="1318">
        <v>55</v>
      </c>
      <c r="G165" s="1318">
        <v>47</v>
      </c>
      <c r="H165" s="1318">
        <v>63</v>
      </c>
      <c r="I165" s="1318">
        <v>78</v>
      </c>
      <c r="J165" s="1318">
        <v>83</v>
      </c>
      <c r="K165" s="1318">
        <v>77</v>
      </c>
      <c r="L165" s="1319">
        <v>76</v>
      </c>
      <c r="M165" s="1315">
        <v>77</v>
      </c>
      <c r="N165" s="1318">
        <v>80</v>
      </c>
      <c r="O165" s="1318">
        <v>84</v>
      </c>
      <c r="P165" s="1318">
        <v>77</v>
      </c>
      <c r="Q165" s="1318">
        <v>74</v>
      </c>
      <c r="R165" s="1318">
        <v>47</v>
      </c>
      <c r="S165" s="1318">
        <v>55</v>
      </c>
      <c r="T165" s="1320">
        <v>15</v>
      </c>
      <c r="U165" s="1321">
        <v>22.59550561797753</v>
      </c>
    </row>
    <row r="166" spans="3:21">
      <c r="C166" s="2774"/>
      <c r="D166" s="1319">
        <v>1304</v>
      </c>
      <c r="E166" s="1315">
        <v>21</v>
      </c>
      <c r="F166" s="1318">
        <v>76</v>
      </c>
      <c r="G166" s="1318">
        <v>62</v>
      </c>
      <c r="H166" s="1318">
        <v>84</v>
      </c>
      <c r="I166" s="1318">
        <v>98</v>
      </c>
      <c r="J166" s="1318">
        <v>104</v>
      </c>
      <c r="K166" s="1318">
        <v>104</v>
      </c>
      <c r="L166" s="1319">
        <v>102</v>
      </c>
      <c r="M166" s="1315">
        <v>104</v>
      </c>
      <c r="N166" s="1318">
        <v>103</v>
      </c>
      <c r="O166" s="1318">
        <v>106</v>
      </c>
      <c r="P166" s="1318">
        <v>98</v>
      </c>
      <c r="Q166" s="1318">
        <v>88</v>
      </c>
      <c r="R166" s="1318">
        <v>68</v>
      </c>
      <c r="S166" s="1318">
        <v>71</v>
      </c>
      <c r="T166" s="1320">
        <v>15</v>
      </c>
      <c r="U166" s="1321">
        <v>22.981818181818181</v>
      </c>
    </row>
    <row r="167" spans="3:21">
      <c r="C167" s="2774"/>
      <c r="D167" s="1319">
        <v>994</v>
      </c>
      <c r="E167" s="1315">
        <v>14</v>
      </c>
      <c r="F167" s="1318">
        <v>49</v>
      </c>
      <c r="G167" s="1318">
        <v>44</v>
      </c>
      <c r="H167" s="1318">
        <v>66</v>
      </c>
      <c r="I167" s="1318">
        <v>77</v>
      </c>
      <c r="J167" s="1318">
        <v>84</v>
      </c>
      <c r="K167" s="1318">
        <v>83</v>
      </c>
      <c r="L167" s="1319">
        <v>80</v>
      </c>
      <c r="M167" s="1315">
        <v>82</v>
      </c>
      <c r="N167" s="1318">
        <v>82</v>
      </c>
      <c r="O167" s="1318">
        <v>87</v>
      </c>
      <c r="P167" s="1318">
        <v>77</v>
      </c>
      <c r="Q167" s="1318">
        <v>69</v>
      </c>
      <c r="R167" s="1318">
        <v>36</v>
      </c>
      <c r="S167" s="1318">
        <v>49</v>
      </c>
      <c r="T167" s="1320">
        <v>15</v>
      </c>
      <c r="U167" s="1321">
        <v>21.107526881720432</v>
      </c>
    </row>
    <row r="168" spans="3:21">
      <c r="C168" s="2774"/>
      <c r="D168" s="1328">
        <v>809</v>
      </c>
      <c r="E168" s="1324">
        <v>12</v>
      </c>
      <c r="F168" s="1327">
        <v>46</v>
      </c>
      <c r="G168" s="1327">
        <v>45</v>
      </c>
      <c r="H168" s="1327">
        <v>55</v>
      </c>
      <c r="I168" s="1327">
        <v>60</v>
      </c>
      <c r="J168" s="1327">
        <v>64</v>
      </c>
      <c r="K168" s="1327">
        <v>61</v>
      </c>
      <c r="L168" s="1328">
        <v>61</v>
      </c>
      <c r="M168" s="1324">
        <v>58</v>
      </c>
      <c r="N168" s="1327">
        <v>60</v>
      </c>
      <c r="O168" s="1327">
        <v>65</v>
      </c>
      <c r="P168" s="1327">
        <v>62</v>
      </c>
      <c r="Q168" s="1327">
        <v>60</v>
      </c>
      <c r="R168" s="1327">
        <v>41</v>
      </c>
      <c r="S168" s="1327">
        <v>45</v>
      </c>
      <c r="T168" s="1329">
        <v>14</v>
      </c>
      <c r="U168" s="1330">
        <v>23.231884057971016</v>
      </c>
    </row>
    <row r="169" spans="3:21">
      <c r="C169" s="2774"/>
      <c r="D169" s="1319">
        <v>723</v>
      </c>
      <c r="E169" s="1315">
        <v>8</v>
      </c>
      <c r="F169" s="1318">
        <v>39</v>
      </c>
      <c r="G169" s="1318">
        <v>33</v>
      </c>
      <c r="H169" s="1318">
        <v>49</v>
      </c>
      <c r="I169" s="1318">
        <v>56</v>
      </c>
      <c r="J169" s="1318">
        <v>67</v>
      </c>
      <c r="K169" s="1318">
        <v>60</v>
      </c>
      <c r="L169" s="1319">
        <v>57</v>
      </c>
      <c r="M169" s="1315">
        <v>54</v>
      </c>
      <c r="N169" s="1318">
        <v>59</v>
      </c>
      <c r="O169" s="1318">
        <v>67</v>
      </c>
      <c r="P169" s="1318">
        <v>58</v>
      </c>
      <c r="Q169" s="1318">
        <v>45</v>
      </c>
      <c r="R169" s="1318">
        <v>26</v>
      </c>
      <c r="S169" s="1318">
        <v>38</v>
      </c>
      <c r="T169" s="1320">
        <v>7</v>
      </c>
      <c r="U169" s="1321">
        <v>20.275362318840578</v>
      </c>
    </row>
    <row r="170" spans="3:21">
      <c r="C170" s="2774"/>
      <c r="D170" s="1319">
        <v>996</v>
      </c>
      <c r="E170" s="1315">
        <v>10</v>
      </c>
      <c r="F170" s="1318">
        <v>49</v>
      </c>
      <c r="G170" s="1318">
        <v>48</v>
      </c>
      <c r="H170" s="1318">
        <v>63</v>
      </c>
      <c r="I170" s="1318">
        <v>77</v>
      </c>
      <c r="J170" s="1318">
        <v>87</v>
      </c>
      <c r="K170" s="1318">
        <v>82</v>
      </c>
      <c r="L170" s="1319">
        <v>77</v>
      </c>
      <c r="M170" s="1315">
        <v>77</v>
      </c>
      <c r="N170" s="1318">
        <v>84</v>
      </c>
      <c r="O170" s="1318">
        <v>87</v>
      </c>
      <c r="P170" s="1318">
        <v>78</v>
      </c>
      <c r="Q170" s="1318">
        <v>66</v>
      </c>
      <c r="R170" s="1318">
        <v>52</v>
      </c>
      <c r="S170" s="1318">
        <v>47</v>
      </c>
      <c r="T170" s="1320">
        <v>12</v>
      </c>
      <c r="U170" s="1321">
        <v>20.731182795698924</v>
      </c>
    </row>
    <row r="171" spans="3:21">
      <c r="C171" s="2774"/>
      <c r="D171" s="1319">
        <v>784</v>
      </c>
      <c r="E171" s="1315">
        <v>9</v>
      </c>
      <c r="F171" s="1318">
        <v>41</v>
      </c>
      <c r="G171" s="1318">
        <v>41</v>
      </c>
      <c r="H171" s="1318">
        <v>52</v>
      </c>
      <c r="I171" s="1318">
        <v>60</v>
      </c>
      <c r="J171" s="1318">
        <v>70</v>
      </c>
      <c r="K171" s="1318">
        <v>64</v>
      </c>
      <c r="L171" s="1319">
        <v>63</v>
      </c>
      <c r="M171" s="1315">
        <v>62</v>
      </c>
      <c r="N171" s="1318">
        <v>64</v>
      </c>
      <c r="O171" s="1318">
        <v>71</v>
      </c>
      <c r="P171" s="1318">
        <v>60</v>
      </c>
      <c r="Q171" s="1318">
        <v>47</v>
      </c>
      <c r="R171" s="1318">
        <v>36</v>
      </c>
      <c r="S171" s="1318">
        <v>37</v>
      </c>
      <c r="T171" s="1320">
        <v>7</v>
      </c>
      <c r="U171" s="1321">
        <v>19.487179487179485</v>
      </c>
    </row>
    <row r="172" spans="3:21">
      <c r="C172" s="2774"/>
      <c r="D172" s="1319">
        <v>994</v>
      </c>
      <c r="E172" s="1315">
        <v>16</v>
      </c>
      <c r="F172" s="1318">
        <v>57</v>
      </c>
      <c r="G172" s="1318">
        <v>60</v>
      </c>
      <c r="H172" s="1318">
        <v>68</v>
      </c>
      <c r="I172" s="1318">
        <v>74</v>
      </c>
      <c r="J172" s="1318">
        <v>82</v>
      </c>
      <c r="K172" s="1318">
        <v>77</v>
      </c>
      <c r="L172" s="1319">
        <v>76</v>
      </c>
      <c r="M172" s="1315">
        <v>76</v>
      </c>
      <c r="N172" s="1318">
        <v>76</v>
      </c>
      <c r="O172" s="1318">
        <v>80</v>
      </c>
      <c r="P172" s="1318">
        <v>75</v>
      </c>
      <c r="Q172" s="1318">
        <v>62</v>
      </c>
      <c r="R172" s="1318">
        <v>54</v>
      </c>
      <c r="S172" s="1318">
        <v>43</v>
      </c>
      <c r="T172" s="1320">
        <v>18</v>
      </c>
      <c r="U172" s="1321">
        <v>22.476744186046513</v>
      </c>
    </row>
    <row r="173" spans="3:21">
      <c r="C173" s="2774"/>
      <c r="D173" s="1328">
        <v>936</v>
      </c>
      <c r="E173" s="1324">
        <v>13</v>
      </c>
      <c r="F173" s="1327">
        <v>42</v>
      </c>
      <c r="G173" s="1327">
        <v>49</v>
      </c>
      <c r="H173" s="1327">
        <v>62</v>
      </c>
      <c r="I173" s="1327">
        <v>74</v>
      </c>
      <c r="J173" s="1327">
        <v>84</v>
      </c>
      <c r="K173" s="1327">
        <v>77</v>
      </c>
      <c r="L173" s="1328">
        <v>72</v>
      </c>
      <c r="M173" s="1324">
        <v>75</v>
      </c>
      <c r="N173" s="1327">
        <v>76</v>
      </c>
      <c r="O173" s="1327">
        <v>81</v>
      </c>
      <c r="P173" s="1327">
        <v>69</v>
      </c>
      <c r="Q173" s="1327">
        <v>60</v>
      </c>
      <c r="R173" s="1327">
        <v>51</v>
      </c>
      <c r="S173" s="1327">
        <v>39</v>
      </c>
      <c r="T173" s="1329">
        <v>12</v>
      </c>
      <c r="U173" s="1330">
        <v>17.534653465346533</v>
      </c>
    </row>
    <row r="174" spans="3:21">
      <c r="C174" s="2774"/>
      <c r="D174" s="1319">
        <v>967</v>
      </c>
      <c r="E174" s="1315">
        <v>11</v>
      </c>
      <c r="F174" s="1318">
        <v>49</v>
      </c>
      <c r="G174" s="1318">
        <v>56</v>
      </c>
      <c r="H174" s="1318">
        <v>68</v>
      </c>
      <c r="I174" s="1318">
        <v>76</v>
      </c>
      <c r="J174" s="1318">
        <v>83</v>
      </c>
      <c r="K174" s="1318">
        <v>79</v>
      </c>
      <c r="L174" s="1319">
        <v>74</v>
      </c>
      <c r="M174" s="1315">
        <v>70</v>
      </c>
      <c r="N174" s="1318">
        <v>76</v>
      </c>
      <c r="O174" s="1318">
        <v>83</v>
      </c>
      <c r="P174" s="1318">
        <v>77</v>
      </c>
      <c r="Q174" s="1318">
        <v>56</v>
      </c>
      <c r="R174" s="1318">
        <v>47</v>
      </c>
      <c r="S174" s="1318">
        <v>51</v>
      </c>
      <c r="T174" s="1320">
        <v>11</v>
      </c>
      <c r="U174" s="1321">
        <v>18.76595744680851</v>
      </c>
    </row>
    <row r="175" spans="3:21">
      <c r="C175" s="2774"/>
      <c r="D175" s="1319">
        <v>793</v>
      </c>
      <c r="E175" s="1315">
        <v>7</v>
      </c>
      <c r="F175" s="1318">
        <v>42</v>
      </c>
      <c r="G175" s="1318">
        <v>42</v>
      </c>
      <c r="H175" s="1318">
        <v>53</v>
      </c>
      <c r="I175" s="1318">
        <v>61</v>
      </c>
      <c r="J175" s="1318">
        <v>67</v>
      </c>
      <c r="K175" s="1318">
        <v>65</v>
      </c>
      <c r="L175" s="1319">
        <v>60</v>
      </c>
      <c r="M175" s="1315">
        <v>63</v>
      </c>
      <c r="N175" s="1318">
        <v>71</v>
      </c>
      <c r="O175" s="1318">
        <v>70</v>
      </c>
      <c r="P175" s="1318">
        <v>62</v>
      </c>
      <c r="Q175" s="1318">
        <v>49</v>
      </c>
      <c r="R175" s="1318">
        <v>42</v>
      </c>
      <c r="S175" s="1318">
        <v>32</v>
      </c>
      <c r="T175" s="1320">
        <v>7</v>
      </c>
      <c r="U175" s="1321">
        <v>17.047058823529412</v>
      </c>
    </row>
    <row r="176" spans="3:21">
      <c r="C176" s="2774"/>
      <c r="D176" s="1319">
        <v>713</v>
      </c>
      <c r="E176" s="1315">
        <v>5</v>
      </c>
      <c r="F176" s="1318">
        <v>35</v>
      </c>
      <c r="G176" s="1318">
        <v>41</v>
      </c>
      <c r="H176" s="1318">
        <v>47</v>
      </c>
      <c r="I176" s="1318">
        <v>58</v>
      </c>
      <c r="J176" s="1318">
        <v>62</v>
      </c>
      <c r="K176" s="1318">
        <v>59</v>
      </c>
      <c r="L176" s="1319">
        <v>56</v>
      </c>
      <c r="M176" s="1315">
        <v>55</v>
      </c>
      <c r="N176" s="1318">
        <v>61</v>
      </c>
      <c r="O176" s="1318">
        <v>64</v>
      </c>
      <c r="P176" s="1318">
        <v>55</v>
      </c>
      <c r="Q176" s="1318">
        <v>46</v>
      </c>
      <c r="R176" s="1318">
        <v>34</v>
      </c>
      <c r="S176" s="1318">
        <v>27</v>
      </c>
      <c r="T176" s="1320">
        <v>8</v>
      </c>
      <c r="U176" s="1321">
        <v>17.202531645569621</v>
      </c>
    </row>
    <row r="177" spans="3:21">
      <c r="C177" s="2774"/>
      <c r="D177" s="1319">
        <v>710</v>
      </c>
      <c r="E177" s="1315">
        <v>8</v>
      </c>
      <c r="F177" s="1318">
        <v>33</v>
      </c>
      <c r="G177" s="1318">
        <v>37</v>
      </c>
      <c r="H177" s="1318">
        <v>47</v>
      </c>
      <c r="I177" s="1318">
        <v>56</v>
      </c>
      <c r="J177" s="1318">
        <v>65</v>
      </c>
      <c r="K177" s="1318">
        <v>56</v>
      </c>
      <c r="L177" s="1319">
        <v>54</v>
      </c>
      <c r="M177" s="1315">
        <v>56</v>
      </c>
      <c r="N177" s="1318">
        <v>59</v>
      </c>
      <c r="O177" s="1318">
        <v>65</v>
      </c>
      <c r="P177" s="1318">
        <v>59</v>
      </c>
      <c r="Q177" s="1318">
        <v>42</v>
      </c>
      <c r="R177" s="1318">
        <v>35</v>
      </c>
      <c r="S177" s="1318">
        <v>31</v>
      </c>
      <c r="T177" s="1320">
        <v>7</v>
      </c>
      <c r="U177" s="1321">
        <v>15.835294117647059</v>
      </c>
    </row>
    <row r="178" spans="3:21">
      <c r="C178" s="2774"/>
      <c r="D178" s="1328">
        <v>773</v>
      </c>
      <c r="E178" s="1324">
        <v>14</v>
      </c>
      <c r="F178" s="1327">
        <v>38</v>
      </c>
      <c r="G178" s="1327">
        <v>43</v>
      </c>
      <c r="H178" s="1327">
        <v>48</v>
      </c>
      <c r="I178" s="1327">
        <v>63</v>
      </c>
      <c r="J178" s="1327">
        <v>67</v>
      </c>
      <c r="K178" s="1327">
        <v>59</v>
      </c>
      <c r="L178" s="1328">
        <v>56</v>
      </c>
      <c r="M178" s="1324">
        <v>58</v>
      </c>
      <c r="N178" s="1327">
        <v>59</v>
      </c>
      <c r="O178" s="1327">
        <v>68</v>
      </c>
      <c r="P178" s="1327">
        <v>58</v>
      </c>
      <c r="Q178" s="1327">
        <v>48</v>
      </c>
      <c r="R178" s="1327">
        <v>45</v>
      </c>
      <c r="S178" s="1327">
        <v>39</v>
      </c>
      <c r="T178" s="1329">
        <v>10</v>
      </c>
      <c r="U178" s="1330">
        <v>18.428571428571427</v>
      </c>
    </row>
    <row r="179" spans="3:21">
      <c r="C179" s="2774"/>
      <c r="D179" s="1319">
        <v>620</v>
      </c>
      <c r="E179" s="1315">
        <v>7</v>
      </c>
      <c r="F179" s="1318">
        <v>29</v>
      </c>
      <c r="G179" s="1318">
        <v>33</v>
      </c>
      <c r="H179" s="1318">
        <v>48</v>
      </c>
      <c r="I179" s="1318">
        <v>50</v>
      </c>
      <c r="J179" s="1318">
        <v>55</v>
      </c>
      <c r="K179" s="1318">
        <v>49</v>
      </c>
      <c r="L179" s="1319">
        <v>41</v>
      </c>
      <c r="M179" s="1315">
        <v>44</v>
      </c>
      <c r="N179" s="1318">
        <v>47</v>
      </c>
      <c r="O179" s="1318">
        <v>55</v>
      </c>
      <c r="P179" s="1318">
        <v>52</v>
      </c>
      <c r="Q179" s="1318">
        <v>42</v>
      </c>
      <c r="R179" s="1318">
        <v>27</v>
      </c>
      <c r="S179" s="1318">
        <v>31</v>
      </c>
      <c r="T179" s="1320">
        <v>10</v>
      </c>
      <c r="U179" s="1321">
        <v>14.597402597402597</v>
      </c>
    </row>
    <row r="180" spans="3:21">
      <c r="C180" s="2774"/>
      <c r="D180" s="1319">
        <v>439</v>
      </c>
      <c r="E180" s="1315">
        <v>3</v>
      </c>
      <c r="F180" s="1318">
        <v>20</v>
      </c>
      <c r="G180" s="1318">
        <v>15</v>
      </c>
      <c r="H180" s="1318">
        <v>27</v>
      </c>
      <c r="I180" s="1318">
        <v>32</v>
      </c>
      <c r="J180" s="1318">
        <v>46</v>
      </c>
      <c r="K180" s="1318">
        <v>39</v>
      </c>
      <c r="L180" s="1319">
        <v>35</v>
      </c>
      <c r="M180" s="1315">
        <v>33</v>
      </c>
      <c r="N180" s="1318">
        <v>38</v>
      </c>
      <c r="O180" s="1318">
        <v>44</v>
      </c>
      <c r="P180" s="1318">
        <v>34</v>
      </c>
      <c r="Q180" s="1318">
        <v>25</v>
      </c>
      <c r="R180" s="1318">
        <v>21</v>
      </c>
      <c r="S180" s="1318">
        <v>21</v>
      </c>
      <c r="T180" s="1320">
        <v>6</v>
      </c>
      <c r="U180" s="1321">
        <v>13.174603174603174</v>
      </c>
    </row>
    <row r="181" spans="3:21">
      <c r="C181" s="2774"/>
      <c r="D181" s="1319">
        <v>610</v>
      </c>
      <c r="E181" s="1315">
        <v>8</v>
      </c>
      <c r="F181" s="1318">
        <v>30</v>
      </c>
      <c r="G181" s="1318">
        <v>28</v>
      </c>
      <c r="H181" s="1318">
        <v>46</v>
      </c>
      <c r="I181" s="1318">
        <v>49</v>
      </c>
      <c r="J181" s="1318">
        <v>55</v>
      </c>
      <c r="K181" s="1318">
        <v>49</v>
      </c>
      <c r="L181" s="1319">
        <v>45</v>
      </c>
      <c r="M181" s="1315">
        <v>42</v>
      </c>
      <c r="N181" s="1318">
        <v>50</v>
      </c>
      <c r="O181" s="1318">
        <v>56</v>
      </c>
      <c r="P181" s="1318">
        <v>48</v>
      </c>
      <c r="Q181" s="1318">
        <v>36</v>
      </c>
      <c r="R181" s="1318">
        <v>31</v>
      </c>
      <c r="S181" s="1318">
        <v>32</v>
      </c>
      <c r="T181" s="1320">
        <v>5</v>
      </c>
      <c r="U181" s="1321">
        <v>15.534246575342467</v>
      </c>
    </row>
    <row r="182" spans="3:21">
      <c r="C182" s="2774"/>
      <c r="D182" s="1319">
        <v>417</v>
      </c>
      <c r="E182" s="1315">
        <v>5</v>
      </c>
      <c r="F182" s="1318">
        <v>19</v>
      </c>
      <c r="G182" s="1318">
        <v>15</v>
      </c>
      <c r="H182" s="1318">
        <v>26</v>
      </c>
      <c r="I182" s="1318">
        <v>32</v>
      </c>
      <c r="J182" s="1318">
        <v>42</v>
      </c>
      <c r="K182" s="1318">
        <v>37</v>
      </c>
      <c r="L182" s="1319">
        <v>34</v>
      </c>
      <c r="M182" s="1315">
        <v>31</v>
      </c>
      <c r="N182" s="1318">
        <v>38</v>
      </c>
      <c r="O182" s="1318">
        <v>40</v>
      </c>
      <c r="P182" s="1318">
        <v>35</v>
      </c>
      <c r="Q182" s="1318">
        <v>28</v>
      </c>
      <c r="R182" s="1318">
        <v>15</v>
      </c>
      <c r="S182" s="1318">
        <v>18</v>
      </c>
      <c r="T182" s="1320">
        <v>2</v>
      </c>
      <c r="U182" s="1321">
        <v>15.94</v>
      </c>
    </row>
    <row r="183" spans="3:21">
      <c r="C183" s="2774"/>
      <c r="D183" s="1328">
        <v>496</v>
      </c>
      <c r="E183" s="1324">
        <v>5</v>
      </c>
      <c r="F183" s="1327">
        <v>26</v>
      </c>
      <c r="G183" s="1327">
        <v>19</v>
      </c>
      <c r="H183" s="1327">
        <v>31</v>
      </c>
      <c r="I183" s="1327">
        <v>36</v>
      </c>
      <c r="J183" s="1327">
        <v>48</v>
      </c>
      <c r="K183" s="1327">
        <v>41</v>
      </c>
      <c r="L183" s="1328">
        <v>41</v>
      </c>
      <c r="M183" s="1324">
        <v>42</v>
      </c>
      <c r="N183" s="1327">
        <v>43</v>
      </c>
      <c r="O183" s="1327">
        <v>45</v>
      </c>
      <c r="P183" s="1327">
        <v>39</v>
      </c>
      <c r="Q183" s="1327">
        <v>31</v>
      </c>
      <c r="R183" s="1327">
        <v>19</v>
      </c>
      <c r="S183" s="1327">
        <v>23</v>
      </c>
      <c r="T183" s="1329">
        <v>7</v>
      </c>
      <c r="U183" s="1330">
        <v>12.662162162162161</v>
      </c>
    </row>
    <row r="184" spans="3:21">
      <c r="C184" s="2774"/>
      <c r="D184" s="1319">
        <v>310</v>
      </c>
      <c r="E184" s="1315">
        <v>7</v>
      </c>
      <c r="F184" s="1318">
        <v>13</v>
      </c>
      <c r="G184" s="1318">
        <v>12</v>
      </c>
      <c r="H184" s="1318">
        <v>19</v>
      </c>
      <c r="I184" s="1318">
        <v>25</v>
      </c>
      <c r="J184" s="1318">
        <v>30</v>
      </c>
      <c r="K184" s="1318">
        <v>24</v>
      </c>
      <c r="L184" s="1319">
        <v>25</v>
      </c>
      <c r="M184" s="1315">
        <v>23</v>
      </c>
      <c r="N184" s="1318">
        <v>28</v>
      </c>
      <c r="O184" s="1318">
        <v>32</v>
      </c>
      <c r="P184" s="1318">
        <v>23</v>
      </c>
      <c r="Q184" s="1318">
        <v>20</v>
      </c>
      <c r="R184" s="1318">
        <v>13</v>
      </c>
      <c r="S184" s="1318">
        <v>10</v>
      </c>
      <c r="T184" s="1320">
        <v>6</v>
      </c>
      <c r="U184" s="1321">
        <v>10.735849056603774</v>
      </c>
    </row>
    <row r="185" spans="3:21">
      <c r="C185" s="2774"/>
      <c r="D185" s="1319">
        <v>259</v>
      </c>
      <c r="E185" s="1315">
        <v>5</v>
      </c>
      <c r="F185" s="1318">
        <v>12</v>
      </c>
      <c r="G185" s="1318">
        <v>8</v>
      </c>
      <c r="H185" s="1318">
        <v>14</v>
      </c>
      <c r="I185" s="1318">
        <v>20</v>
      </c>
      <c r="J185" s="1318">
        <v>26</v>
      </c>
      <c r="K185" s="1318">
        <v>21</v>
      </c>
      <c r="L185" s="1319">
        <v>20</v>
      </c>
      <c r="M185" s="1315">
        <v>22</v>
      </c>
      <c r="N185" s="1318">
        <v>20</v>
      </c>
      <c r="O185" s="1318">
        <v>24</v>
      </c>
      <c r="P185" s="1318">
        <v>21</v>
      </c>
      <c r="Q185" s="1318">
        <v>17</v>
      </c>
      <c r="R185" s="1318">
        <v>10</v>
      </c>
      <c r="S185" s="1318">
        <v>14</v>
      </c>
      <c r="T185" s="1320">
        <v>5</v>
      </c>
      <c r="U185" s="1321">
        <v>12</v>
      </c>
    </row>
    <row r="186" spans="3:21">
      <c r="C186" s="2774"/>
      <c r="D186" s="1319">
        <v>270</v>
      </c>
      <c r="E186" s="1315">
        <v>4</v>
      </c>
      <c r="F186" s="1318">
        <v>10</v>
      </c>
      <c r="G186" s="1318">
        <v>11</v>
      </c>
      <c r="H186" s="1318">
        <v>17</v>
      </c>
      <c r="I186" s="1318">
        <v>18</v>
      </c>
      <c r="J186" s="1318">
        <v>28</v>
      </c>
      <c r="K186" s="1318">
        <v>23</v>
      </c>
      <c r="L186" s="1319">
        <v>22</v>
      </c>
      <c r="M186" s="1315">
        <v>23</v>
      </c>
      <c r="N186" s="1318">
        <v>26</v>
      </c>
      <c r="O186" s="1318">
        <v>26</v>
      </c>
      <c r="P186" s="1318">
        <v>22</v>
      </c>
      <c r="Q186" s="1318">
        <v>15</v>
      </c>
      <c r="R186" s="1318">
        <v>10</v>
      </c>
      <c r="S186" s="1318">
        <v>11</v>
      </c>
      <c r="T186" s="1320">
        <v>4</v>
      </c>
      <c r="U186" s="1321">
        <v>15.875</v>
      </c>
    </row>
    <row r="187" spans="3:21">
      <c r="C187" s="2774"/>
      <c r="D187" s="1319">
        <v>139</v>
      </c>
      <c r="E187" s="1315">
        <v>4</v>
      </c>
      <c r="F187" s="1318">
        <v>6</v>
      </c>
      <c r="G187" s="1318">
        <v>5</v>
      </c>
      <c r="H187" s="1318">
        <v>8</v>
      </c>
      <c r="I187" s="1318">
        <v>11</v>
      </c>
      <c r="J187" s="1318">
        <v>14</v>
      </c>
      <c r="K187" s="1318">
        <v>11</v>
      </c>
      <c r="L187" s="1319">
        <v>12</v>
      </c>
      <c r="M187" s="1315">
        <v>13</v>
      </c>
      <c r="N187" s="1318">
        <v>14</v>
      </c>
      <c r="O187" s="1318">
        <v>14</v>
      </c>
      <c r="P187" s="1318">
        <v>8</v>
      </c>
      <c r="Q187" s="1318">
        <v>6</v>
      </c>
      <c r="R187" s="1318">
        <v>3</v>
      </c>
      <c r="S187" s="1318">
        <v>8</v>
      </c>
      <c r="T187" s="1320">
        <v>2</v>
      </c>
      <c r="U187" s="1321">
        <v>9.518518518518519</v>
      </c>
    </row>
    <row r="188" spans="3:21">
      <c r="C188" s="2774"/>
      <c r="D188" s="1328">
        <v>163</v>
      </c>
      <c r="E188" s="1324">
        <v>2</v>
      </c>
      <c r="F188" s="1327">
        <v>8</v>
      </c>
      <c r="G188" s="1327">
        <v>10</v>
      </c>
      <c r="H188" s="1327">
        <v>10</v>
      </c>
      <c r="I188" s="1327">
        <v>13</v>
      </c>
      <c r="J188" s="1327">
        <v>17</v>
      </c>
      <c r="K188" s="1327">
        <v>14</v>
      </c>
      <c r="L188" s="1328">
        <v>11</v>
      </c>
      <c r="M188" s="1324">
        <v>11</v>
      </c>
      <c r="N188" s="1327">
        <v>13</v>
      </c>
      <c r="O188" s="1327">
        <v>17</v>
      </c>
      <c r="P188" s="1327">
        <v>13</v>
      </c>
      <c r="Q188" s="1327">
        <v>10</v>
      </c>
      <c r="R188" s="1327">
        <v>6</v>
      </c>
      <c r="S188" s="1327">
        <v>4</v>
      </c>
      <c r="T188" s="1329">
        <v>4</v>
      </c>
      <c r="U188" s="1330">
        <v>10.964285714285714</v>
      </c>
    </row>
    <row r="189" spans="3:21">
      <c r="C189" s="2774"/>
      <c r="D189" s="1319">
        <v>121</v>
      </c>
      <c r="E189" s="1315">
        <v>1</v>
      </c>
      <c r="F189" s="1318">
        <v>3</v>
      </c>
      <c r="G189" s="1318">
        <v>4</v>
      </c>
      <c r="H189" s="1318">
        <v>6</v>
      </c>
      <c r="I189" s="1318">
        <v>9</v>
      </c>
      <c r="J189" s="1318">
        <v>13</v>
      </c>
      <c r="K189" s="1318">
        <v>11</v>
      </c>
      <c r="L189" s="1319">
        <v>10</v>
      </c>
      <c r="M189" s="1315">
        <v>10</v>
      </c>
      <c r="N189" s="1318">
        <v>11</v>
      </c>
      <c r="O189" s="1318">
        <v>14</v>
      </c>
      <c r="P189" s="1318">
        <v>11</v>
      </c>
      <c r="Q189" s="1318">
        <v>7</v>
      </c>
      <c r="R189" s="1318">
        <v>5</v>
      </c>
      <c r="S189" s="1318">
        <v>5</v>
      </c>
      <c r="T189" s="1320">
        <v>1</v>
      </c>
      <c r="U189" s="1321">
        <v>10.142857142857142</v>
      </c>
    </row>
    <row r="190" spans="3:21">
      <c r="C190" s="2774"/>
      <c r="D190" s="1319">
        <v>43</v>
      </c>
      <c r="E190" s="1315">
        <v>0</v>
      </c>
      <c r="F190" s="1318">
        <v>1</v>
      </c>
      <c r="G190" s="1318">
        <v>1</v>
      </c>
      <c r="H190" s="1318">
        <v>2</v>
      </c>
      <c r="I190" s="1318">
        <v>4</v>
      </c>
      <c r="J190" s="1318">
        <v>7</v>
      </c>
      <c r="K190" s="1318">
        <v>5</v>
      </c>
      <c r="L190" s="1319">
        <v>5</v>
      </c>
      <c r="M190" s="1315">
        <v>5</v>
      </c>
      <c r="N190" s="1318">
        <v>3</v>
      </c>
      <c r="O190" s="1318">
        <v>6</v>
      </c>
      <c r="P190" s="1318">
        <v>2</v>
      </c>
      <c r="Q190" s="1318">
        <v>1</v>
      </c>
      <c r="R190" s="1318">
        <v>1</v>
      </c>
      <c r="S190" s="1318">
        <v>0</v>
      </c>
      <c r="T190" s="1320">
        <v>0</v>
      </c>
      <c r="U190" s="1321">
        <v>4.625</v>
      </c>
    </row>
    <row r="191" spans="3:21">
      <c r="C191" s="2774"/>
      <c r="D191" s="1319">
        <v>38</v>
      </c>
      <c r="E191" s="1315">
        <v>2</v>
      </c>
      <c r="F191" s="1318">
        <v>2</v>
      </c>
      <c r="G191" s="1318">
        <v>3</v>
      </c>
      <c r="H191" s="1318">
        <v>2</v>
      </c>
      <c r="I191" s="1318">
        <v>4</v>
      </c>
      <c r="J191" s="1318">
        <v>4</v>
      </c>
      <c r="K191" s="1318">
        <v>2</v>
      </c>
      <c r="L191" s="1319">
        <v>2</v>
      </c>
      <c r="M191" s="1315">
        <v>2</v>
      </c>
      <c r="N191" s="1318">
        <v>2</v>
      </c>
      <c r="O191" s="1318">
        <v>4</v>
      </c>
      <c r="P191" s="1318">
        <v>3</v>
      </c>
      <c r="Q191" s="1318">
        <v>2</v>
      </c>
      <c r="R191" s="1318">
        <v>2</v>
      </c>
      <c r="S191" s="1318">
        <v>1</v>
      </c>
      <c r="T191" s="1320">
        <v>1</v>
      </c>
      <c r="U191" s="1321">
        <v>6.7</v>
      </c>
    </row>
    <row r="192" spans="3:21">
      <c r="C192" s="2774"/>
      <c r="D192" s="1319">
        <v>63</v>
      </c>
      <c r="E192" s="1315">
        <v>0</v>
      </c>
      <c r="F192" s="1318">
        <v>5</v>
      </c>
      <c r="G192" s="1318">
        <v>4</v>
      </c>
      <c r="H192" s="1318">
        <v>4</v>
      </c>
      <c r="I192" s="1318">
        <v>5</v>
      </c>
      <c r="J192" s="1318">
        <v>6</v>
      </c>
      <c r="K192" s="1318">
        <v>5</v>
      </c>
      <c r="L192" s="1319">
        <v>5</v>
      </c>
      <c r="M192" s="1315">
        <v>3</v>
      </c>
      <c r="N192" s="1318">
        <v>5</v>
      </c>
      <c r="O192" s="1318">
        <v>6</v>
      </c>
      <c r="P192" s="1318">
        <v>6</v>
      </c>
      <c r="Q192" s="1318">
        <v>4</v>
      </c>
      <c r="R192" s="1318">
        <v>2</v>
      </c>
      <c r="S192" s="1318">
        <v>3</v>
      </c>
      <c r="T192" s="1320">
        <v>0</v>
      </c>
      <c r="U192" s="1321">
        <v>12.444444444444445</v>
      </c>
    </row>
    <row r="193" spans="3:21">
      <c r="C193" s="2774"/>
      <c r="D193" s="1328">
        <v>28</v>
      </c>
      <c r="E193" s="1324">
        <v>1</v>
      </c>
      <c r="F193" s="1327">
        <v>1</v>
      </c>
      <c r="G193" s="1327">
        <v>1</v>
      </c>
      <c r="H193" s="1327">
        <v>2</v>
      </c>
      <c r="I193" s="1327">
        <v>3</v>
      </c>
      <c r="J193" s="1327">
        <v>3</v>
      </c>
      <c r="K193" s="1327">
        <v>3</v>
      </c>
      <c r="L193" s="1328">
        <v>2</v>
      </c>
      <c r="M193" s="1324">
        <v>3</v>
      </c>
      <c r="N193" s="1327">
        <v>2</v>
      </c>
      <c r="O193" s="1327">
        <v>3</v>
      </c>
      <c r="P193" s="1327">
        <v>1</v>
      </c>
      <c r="Q193" s="1327">
        <v>0</v>
      </c>
      <c r="R193" s="1327">
        <v>2</v>
      </c>
      <c r="S193" s="1327">
        <v>1</v>
      </c>
      <c r="T193" s="1329">
        <v>0</v>
      </c>
      <c r="U193" s="1330">
        <v>14</v>
      </c>
    </row>
    <row r="194" spans="3:21">
      <c r="C194" s="2774"/>
      <c r="D194" s="1319">
        <v>33</v>
      </c>
      <c r="E194" s="1315">
        <v>1</v>
      </c>
      <c r="F194" s="1318">
        <v>0</v>
      </c>
      <c r="G194" s="1318">
        <v>2</v>
      </c>
      <c r="H194" s="1318">
        <v>3</v>
      </c>
      <c r="I194" s="1318">
        <v>3</v>
      </c>
      <c r="J194" s="1318">
        <v>4</v>
      </c>
      <c r="K194" s="1318">
        <v>2</v>
      </c>
      <c r="L194" s="1319">
        <v>1</v>
      </c>
      <c r="M194" s="1315">
        <v>2</v>
      </c>
      <c r="N194" s="1318">
        <v>2</v>
      </c>
      <c r="O194" s="1318">
        <v>4</v>
      </c>
      <c r="P194" s="1318">
        <v>4</v>
      </c>
      <c r="Q194" s="1318">
        <v>4</v>
      </c>
      <c r="R194" s="1318">
        <v>1</v>
      </c>
      <c r="S194" s="1318">
        <v>0</v>
      </c>
      <c r="T194" s="1320">
        <v>0</v>
      </c>
      <c r="U194" s="1321">
        <v>4.4444444444444446</v>
      </c>
    </row>
    <row r="195" spans="3:21">
      <c r="C195" s="2774"/>
      <c r="D195" s="1319">
        <v>0</v>
      </c>
      <c r="E195" s="1315">
        <v>0</v>
      </c>
      <c r="F195" s="1318">
        <v>0</v>
      </c>
      <c r="G195" s="1318">
        <v>0</v>
      </c>
      <c r="H195" s="1318">
        <v>0</v>
      </c>
      <c r="I195" s="1318">
        <v>0</v>
      </c>
      <c r="J195" s="1318">
        <v>0</v>
      </c>
      <c r="K195" s="1318">
        <v>0</v>
      </c>
      <c r="L195" s="1319">
        <v>0</v>
      </c>
      <c r="M195" s="1315">
        <v>0</v>
      </c>
      <c r="N195" s="1318">
        <v>0</v>
      </c>
      <c r="O195" s="1318">
        <v>0</v>
      </c>
      <c r="P195" s="1318">
        <v>0</v>
      </c>
      <c r="Q195" s="1318">
        <v>0</v>
      </c>
      <c r="R195" s="1318">
        <v>0</v>
      </c>
      <c r="S195" s="1318">
        <v>0</v>
      </c>
      <c r="T195" s="1320">
        <v>0</v>
      </c>
      <c r="U195" s="1321">
        <v>0</v>
      </c>
    </row>
    <row r="196" spans="3:21">
      <c r="C196" s="2774"/>
      <c r="D196" s="1319">
        <v>1</v>
      </c>
      <c r="E196" s="1315">
        <v>0</v>
      </c>
      <c r="F196" s="1318">
        <v>0</v>
      </c>
      <c r="G196" s="1318">
        <v>0</v>
      </c>
      <c r="H196" s="1318">
        <v>0</v>
      </c>
      <c r="I196" s="1318">
        <v>0</v>
      </c>
      <c r="J196" s="1318">
        <v>0</v>
      </c>
      <c r="K196" s="1318">
        <v>0</v>
      </c>
      <c r="L196" s="1319">
        <v>0</v>
      </c>
      <c r="M196" s="1315">
        <v>0</v>
      </c>
      <c r="N196" s="1318">
        <v>0</v>
      </c>
      <c r="O196" s="1318">
        <v>1</v>
      </c>
      <c r="P196" s="1318">
        <v>0</v>
      </c>
      <c r="Q196" s="1318">
        <v>0</v>
      </c>
      <c r="R196" s="1318">
        <v>0</v>
      </c>
      <c r="S196" s="1318">
        <v>0</v>
      </c>
      <c r="T196" s="1320">
        <v>0</v>
      </c>
      <c r="U196" s="1321">
        <v>1</v>
      </c>
    </row>
    <row r="197" spans="3:21">
      <c r="C197" s="2774"/>
      <c r="D197" s="1337">
        <v>0</v>
      </c>
      <c r="E197" s="1333"/>
      <c r="F197" s="1336"/>
      <c r="G197" s="1336"/>
      <c r="H197" s="1336"/>
      <c r="I197" s="1336"/>
      <c r="J197" s="1336"/>
      <c r="K197" s="1336"/>
      <c r="L197" s="1337"/>
      <c r="M197" s="1333"/>
      <c r="N197" s="1336"/>
      <c r="O197" s="1336"/>
      <c r="P197" s="1336"/>
      <c r="Q197" s="1336"/>
      <c r="R197" s="1336"/>
      <c r="S197" s="1336"/>
      <c r="T197" s="1338"/>
      <c r="U197" s="1339">
        <v>0</v>
      </c>
    </row>
    <row r="198" spans="3:21" ht="14.25" thickBot="1">
      <c r="C198" s="2774"/>
      <c r="D198" s="1346">
        <v>1</v>
      </c>
      <c r="E198" s="1342">
        <v>0</v>
      </c>
      <c r="F198" s="1345">
        <v>0</v>
      </c>
      <c r="G198" s="1345">
        <v>0</v>
      </c>
      <c r="H198" s="1345">
        <v>0</v>
      </c>
      <c r="I198" s="1345">
        <v>0</v>
      </c>
      <c r="J198" s="1345">
        <v>0</v>
      </c>
      <c r="K198" s="1345">
        <v>0</v>
      </c>
      <c r="L198" s="1346">
        <v>0</v>
      </c>
      <c r="M198" s="1342">
        <v>0</v>
      </c>
      <c r="N198" s="1345">
        <v>0</v>
      </c>
      <c r="O198" s="1345">
        <v>0</v>
      </c>
      <c r="P198" s="1345">
        <v>0</v>
      </c>
      <c r="Q198" s="1345">
        <v>0</v>
      </c>
      <c r="R198" s="1345">
        <v>0</v>
      </c>
      <c r="S198" s="1345">
        <v>1</v>
      </c>
      <c r="T198" s="1347">
        <v>0</v>
      </c>
      <c r="U198" s="1348">
        <v>7</v>
      </c>
    </row>
  </sheetData>
  <mergeCells count="11">
    <mergeCell ref="A1:B1"/>
    <mergeCell ref="A7:A9"/>
    <mergeCell ref="B7:B9"/>
    <mergeCell ref="C7:C9"/>
    <mergeCell ref="D7:T7"/>
    <mergeCell ref="U104:U106"/>
    <mergeCell ref="E8:L8"/>
    <mergeCell ref="M8:T8"/>
    <mergeCell ref="E105:L105"/>
    <mergeCell ref="M105:T105"/>
    <mergeCell ref="D104:T104"/>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103" max="16383" man="1"/>
  </rowBreaks>
</worksheet>
</file>

<file path=xl/worksheets/sheet38.xml><?xml version="1.0" encoding="utf-8"?>
<worksheet xmlns="http://schemas.openxmlformats.org/spreadsheetml/2006/main" xmlns:r="http://schemas.openxmlformats.org/officeDocument/2006/relationships">
  <sheetPr>
    <pageSetUpPr fitToPage="1"/>
  </sheetPr>
  <dimension ref="A1:AL198"/>
  <sheetViews>
    <sheetView zoomScaleNormal="100" workbookViewId="0">
      <selection activeCell="J3" sqref="J3"/>
    </sheetView>
  </sheetViews>
  <sheetFormatPr defaultRowHeight="13.5"/>
  <cols>
    <col min="1" max="1" width="10.75" customWidth="1"/>
  </cols>
  <sheetData>
    <row r="1" spans="1:38">
      <c r="A1" s="4581" t="s">
        <v>87</v>
      </c>
      <c r="B1" s="4581"/>
    </row>
    <row r="2" spans="1:38" ht="15" customHeight="1"/>
    <row r="3" spans="1:38" ht="15" customHeight="1">
      <c r="A3" s="161" t="s">
        <v>515</v>
      </c>
      <c r="B3" s="1250" t="s">
        <v>1019</v>
      </c>
      <c r="C3" s="1251"/>
      <c r="D3" s="1251"/>
      <c r="E3" s="1251"/>
      <c r="F3" s="1251"/>
      <c r="G3" s="1251"/>
      <c r="H3" s="1251"/>
      <c r="I3" s="1251"/>
      <c r="J3" s="1251"/>
      <c r="K3" s="1251"/>
      <c r="L3" s="1251"/>
      <c r="M3" s="1251"/>
      <c r="N3" s="1251"/>
      <c r="O3" s="1251"/>
      <c r="P3" s="1251"/>
      <c r="Q3" s="1251"/>
      <c r="R3" s="1251"/>
      <c r="S3" s="1252"/>
      <c r="T3" s="1251"/>
      <c r="U3" s="1251"/>
      <c r="V3" s="1251"/>
      <c r="W3" s="1251"/>
      <c r="X3" s="1251"/>
      <c r="Y3" s="1251"/>
      <c r="Z3" s="1251"/>
      <c r="AA3" s="1251"/>
      <c r="AB3" s="1251"/>
      <c r="AC3" s="1251"/>
      <c r="AD3" s="1251"/>
      <c r="AE3" s="1251"/>
      <c r="AF3" s="1251"/>
      <c r="AG3" s="1251"/>
      <c r="AH3" s="1251"/>
      <c r="AI3" s="1251"/>
      <c r="AJ3" s="1251"/>
      <c r="AK3" s="1251"/>
      <c r="AL3" s="2"/>
    </row>
    <row r="4" spans="1:38" ht="15" customHeight="1">
      <c r="A4" s="161" t="s">
        <v>516</v>
      </c>
      <c r="B4" s="1250" t="s">
        <v>1018</v>
      </c>
      <c r="C4" s="1253"/>
      <c r="D4" s="1253"/>
      <c r="E4" s="1253"/>
      <c r="F4" s="1253"/>
      <c r="G4" s="1253"/>
      <c r="H4" s="1253"/>
      <c r="I4" s="1253"/>
      <c r="J4" s="1253"/>
      <c r="K4" s="1253"/>
      <c r="L4" s="1253"/>
      <c r="M4" s="1253"/>
      <c r="N4" s="1253"/>
      <c r="O4" s="1253"/>
      <c r="P4" s="1253"/>
      <c r="Q4" s="1253"/>
      <c r="R4" s="1253"/>
      <c r="S4" s="1252"/>
      <c r="T4" s="1253"/>
      <c r="U4" s="1253"/>
      <c r="V4" s="1253"/>
      <c r="W4" s="1253"/>
      <c r="X4" s="1253"/>
      <c r="Y4" s="1253"/>
      <c r="Z4" s="1253"/>
      <c r="AA4" s="1253"/>
      <c r="AB4" s="1253"/>
      <c r="AC4" s="1253"/>
      <c r="AD4" s="1253"/>
      <c r="AE4" s="1253"/>
      <c r="AF4" s="1253"/>
      <c r="AG4" s="1253"/>
      <c r="AH4" s="1253"/>
      <c r="AI4" s="1253"/>
      <c r="AJ4" s="1253"/>
      <c r="AK4" s="1253"/>
      <c r="AL4" s="129"/>
    </row>
    <row r="5" spans="1:38" ht="15" customHeight="1">
      <c r="A5" s="1250"/>
      <c r="B5" s="1253"/>
      <c r="C5" s="1253"/>
      <c r="D5" s="1253"/>
      <c r="E5" s="1253"/>
      <c r="F5" s="1250"/>
      <c r="G5" s="1253"/>
      <c r="H5" s="1253"/>
      <c r="I5" s="1253"/>
      <c r="J5" s="1253"/>
      <c r="K5" s="1253"/>
      <c r="L5" s="1253"/>
      <c r="M5" s="1253"/>
      <c r="N5" s="1253"/>
      <c r="O5" s="1253"/>
      <c r="P5" s="1253"/>
      <c r="Q5" s="1253"/>
      <c r="R5" s="1253"/>
      <c r="S5" s="1253"/>
      <c r="T5" s="1253"/>
      <c r="U5" s="1253"/>
      <c r="V5" s="1253"/>
      <c r="W5" s="1252"/>
      <c r="X5" s="1253"/>
      <c r="Y5" s="1253"/>
      <c r="Z5" s="1253"/>
      <c r="AA5" s="1253"/>
      <c r="AB5" s="1253"/>
      <c r="AC5" s="1253"/>
      <c r="AD5" s="1253"/>
      <c r="AE5" s="1253"/>
      <c r="AF5" s="1253"/>
      <c r="AG5" s="1253"/>
      <c r="AH5" s="1253"/>
      <c r="AI5" s="1253"/>
      <c r="AJ5" s="1253"/>
      <c r="AK5" s="1253"/>
      <c r="AL5" s="1253"/>
    </row>
    <row r="6" spans="1:38" ht="15" customHeight="1" thickBot="1">
      <c r="A6" s="1349"/>
      <c r="B6" s="1349"/>
      <c r="C6" s="1350"/>
      <c r="D6" s="1350"/>
      <c r="E6" s="1349"/>
      <c r="F6" s="1349"/>
      <c r="G6" s="1349"/>
      <c r="H6" s="1349"/>
      <c r="I6" s="1349"/>
      <c r="J6" s="1349"/>
      <c r="K6" s="1349"/>
      <c r="L6" s="1349"/>
      <c r="M6" s="1349"/>
      <c r="N6" s="1349"/>
      <c r="O6" s="1349"/>
      <c r="P6" s="1349"/>
      <c r="Q6" s="1349"/>
      <c r="R6" s="1349"/>
      <c r="S6" s="1349"/>
      <c r="T6" s="2870"/>
      <c r="U6" s="1350"/>
      <c r="V6" s="1349"/>
      <c r="W6" s="1349"/>
      <c r="X6" s="1349"/>
      <c r="Y6" s="1349"/>
      <c r="Z6" s="1349"/>
      <c r="AA6" s="1349"/>
      <c r="AB6" s="1349"/>
      <c r="AC6" s="1349"/>
      <c r="AD6" s="1349"/>
      <c r="AE6" s="1349"/>
      <c r="AF6" s="1349"/>
      <c r="AG6" s="1349"/>
      <c r="AH6" s="1349"/>
      <c r="AI6" s="1349"/>
      <c r="AJ6" s="1349"/>
      <c r="AK6" s="1349"/>
      <c r="AL6" s="1351"/>
    </row>
    <row r="7" spans="1:38">
      <c r="A7" s="5133" t="s">
        <v>960</v>
      </c>
      <c r="B7" s="5136" t="s">
        <v>1013</v>
      </c>
      <c r="C7" s="5139" t="s">
        <v>1020</v>
      </c>
      <c r="D7" s="5142" t="s">
        <v>1015</v>
      </c>
      <c r="E7" s="5120"/>
      <c r="F7" s="5120"/>
      <c r="G7" s="5120"/>
      <c r="H7" s="5120"/>
      <c r="I7" s="5120"/>
      <c r="J7" s="5120"/>
      <c r="K7" s="5120"/>
      <c r="L7" s="5120"/>
      <c r="M7" s="5143"/>
      <c r="N7" s="5143"/>
      <c r="O7" s="5143"/>
      <c r="P7" s="5143"/>
      <c r="Q7" s="5143"/>
      <c r="R7" s="5143"/>
      <c r="S7" s="5143"/>
      <c r="T7" s="5146"/>
    </row>
    <row r="8" spans="1:38">
      <c r="A8" s="5134"/>
      <c r="B8" s="5137"/>
      <c r="C8" s="5140"/>
      <c r="D8" s="1295" t="s">
        <v>427</v>
      </c>
      <c r="E8" s="5126" t="s">
        <v>1009</v>
      </c>
      <c r="F8" s="5126"/>
      <c r="G8" s="5126"/>
      <c r="H8" s="5126"/>
      <c r="I8" s="5126"/>
      <c r="J8" s="5126"/>
      <c r="K8" s="5126"/>
      <c r="L8" s="5127"/>
      <c r="M8" s="5128" t="s">
        <v>1010</v>
      </c>
      <c r="N8" s="5129"/>
      <c r="O8" s="5129"/>
      <c r="P8" s="5129"/>
      <c r="Q8" s="5129"/>
      <c r="R8" s="5129"/>
      <c r="S8" s="5129"/>
      <c r="T8" s="5145"/>
    </row>
    <row r="9" spans="1:38" ht="52.5" customHeight="1" thickBot="1">
      <c r="A9" s="5135"/>
      <c r="B9" s="5138"/>
      <c r="C9" s="5141"/>
      <c r="D9" s="1299" t="s">
        <v>4</v>
      </c>
      <c r="E9" s="1300">
        <v>18</v>
      </c>
      <c r="F9" s="1301">
        <v>17</v>
      </c>
      <c r="G9" s="1301">
        <v>16</v>
      </c>
      <c r="H9" s="1301">
        <v>15</v>
      </c>
      <c r="I9" s="1301">
        <v>14</v>
      </c>
      <c r="J9" s="1301">
        <v>13</v>
      </c>
      <c r="K9" s="1301">
        <v>12</v>
      </c>
      <c r="L9" s="1302">
        <v>11</v>
      </c>
      <c r="M9" s="1259">
        <v>21</v>
      </c>
      <c r="N9" s="1301">
        <v>22</v>
      </c>
      <c r="O9" s="1301">
        <v>23</v>
      </c>
      <c r="P9" s="1301">
        <v>24</v>
      </c>
      <c r="Q9" s="1301">
        <v>25</v>
      </c>
      <c r="R9" s="1301">
        <v>26</v>
      </c>
      <c r="S9" s="1301">
        <v>27</v>
      </c>
      <c r="T9" s="4251">
        <v>28</v>
      </c>
    </row>
    <row r="10" spans="1:38" ht="24">
      <c r="A10" s="1304" t="s">
        <v>431</v>
      </c>
      <c r="B10" s="1305">
        <v>4098</v>
      </c>
      <c r="C10" s="1306">
        <v>48033</v>
      </c>
      <c r="D10" s="1307">
        <v>20710</v>
      </c>
      <c r="E10" s="1308" ph="1">
        <v>205</v>
      </c>
      <c r="F10" s="1309">
        <v>673</v>
      </c>
      <c r="G10" s="1309">
        <v>815</v>
      </c>
      <c r="H10" s="1309">
        <v>1194</v>
      </c>
      <c r="I10" s="1309">
        <v>1378</v>
      </c>
      <c r="J10" s="1309">
        <v>2176</v>
      </c>
      <c r="K10" s="1309">
        <v>2023</v>
      </c>
      <c r="L10" s="1310">
        <v>1891</v>
      </c>
      <c r="M10" s="1306">
        <v>1925</v>
      </c>
      <c r="N10" s="1309">
        <v>2038</v>
      </c>
      <c r="O10" s="1309">
        <v>2162</v>
      </c>
      <c r="P10" s="1309">
        <v>1373</v>
      </c>
      <c r="Q10" s="1309">
        <v>1223</v>
      </c>
      <c r="R10" s="1309">
        <v>779</v>
      </c>
      <c r="S10" s="1309">
        <v>664</v>
      </c>
      <c r="T10" s="4244">
        <v>191</v>
      </c>
    </row>
    <row r="11" spans="1:38">
      <c r="A11" s="1313">
        <v>5</v>
      </c>
      <c r="B11" s="1314">
        <v>30</v>
      </c>
      <c r="C11" s="1315">
        <v>16</v>
      </c>
      <c r="D11" s="1316">
        <v>1</v>
      </c>
      <c r="E11" s="1317">
        <v>0</v>
      </c>
      <c r="F11" s="1318">
        <v>0</v>
      </c>
      <c r="G11" s="1318">
        <v>0</v>
      </c>
      <c r="H11" s="1318">
        <v>0</v>
      </c>
      <c r="I11" s="1318">
        <v>0</v>
      </c>
      <c r="J11" s="1318">
        <v>0</v>
      </c>
      <c r="K11" s="1318">
        <v>1</v>
      </c>
      <c r="L11" s="1319">
        <v>0</v>
      </c>
      <c r="M11" s="1315">
        <v>0</v>
      </c>
      <c r="N11" s="1318">
        <v>0</v>
      </c>
      <c r="O11" s="1318">
        <v>0</v>
      </c>
      <c r="P11" s="1318">
        <v>0</v>
      </c>
      <c r="Q11" s="1318">
        <v>0</v>
      </c>
      <c r="R11" s="1318">
        <v>0</v>
      </c>
      <c r="S11" s="1318">
        <v>0</v>
      </c>
      <c r="T11" s="2774">
        <v>0</v>
      </c>
    </row>
    <row r="12" spans="1:38">
      <c r="A12" s="1313">
        <v>6</v>
      </c>
      <c r="B12" s="1314">
        <v>38</v>
      </c>
      <c r="C12" s="1315">
        <v>185</v>
      </c>
      <c r="D12" s="1316">
        <v>66</v>
      </c>
      <c r="E12" s="1317">
        <v>0</v>
      </c>
      <c r="F12" s="1318">
        <v>0</v>
      </c>
      <c r="G12" s="1318">
        <v>22</v>
      </c>
      <c r="H12" s="1318">
        <v>0</v>
      </c>
      <c r="I12" s="1318">
        <v>0</v>
      </c>
      <c r="J12" s="1318">
        <v>0</v>
      </c>
      <c r="K12" s="1318">
        <v>1</v>
      </c>
      <c r="L12" s="1319">
        <v>10</v>
      </c>
      <c r="M12" s="1315">
        <v>11</v>
      </c>
      <c r="N12" s="1318">
        <v>1</v>
      </c>
      <c r="O12" s="1318">
        <v>0</v>
      </c>
      <c r="P12" s="1318">
        <v>0</v>
      </c>
      <c r="Q12" s="1318">
        <v>0</v>
      </c>
      <c r="R12" s="1318">
        <v>21</v>
      </c>
      <c r="S12" s="1318">
        <v>0</v>
      </c>
      <c r="T12" s="2774">
        <v>0</v>
      </c>
    </row>
    <row r="13" spans="1:38">
      <c r="A13" s="1313">
        <v>7</v>
      </c>
      <c r="B13" s="1314">
        <v>45</v>
      </c>
      <c r="C13" s="1315">
        <v>390</v>
      </c>
      <c r="D13" s="1316">
        <v>159</v>
      </c>
      <c r="E13" s="1317">
        <v>0</v>
      </c>
      <c r="F13" s="1318">
        <v>0</v>
      </c>
      <c r="G13" s="1318">
        <v>35</v>
      </c>
      <c r="H13" s="1318">
        <v>0</v>
      </c>
      <c r="I13" s="1318">
        <v>1</v>
      </c>
      <c r="J13" s="1318">
        <v>0</v>
      </c>
      <c r="K13" s="1318">
        <v>8</v>
      </c>
      <c r="L13" s="1319">
        <v>33</v>
      </c>
      <c r="M13" s="1315">
        <v>35</v>
      </c>
      <c r="N13" s="1318">
        <v>10</v>
      </c>
      <c r="O13" s="1318">
        <v>1</v>
      </c>
      <c r="P13" s="1318">
        <v>2</v>
      </c>
      <c r="Q13" s="1318">
        <v>0</v>
      </c>
      <c r="R13" s="1318">
        <v>33</v>
      </c>
      <c r="S13" s="1318">
        <v>1</v>
      </c>
      <c r="T13" s="2774">
        <v>0</v>
      </c>
    </row>
    <row r="14" spans="1:38">
      <c r="A14" s="1313">
        <v>8</v>
      </c>
      <c r="B14" s="1314">
        <v>52</v>
      </c>
      <c r="C14" s="1315">
        <v>612</v>
      </c>
      <c r="D14" s="1316">
        <v>287</v>
      </c>
      <c r="E14" s="1317">
        <v>0</v>
      </c>
      <c r="F14" s="1318">
        <v>0</v>
      </c>
      <c r="G14" s="1318">
        <v>46</v>
      </c>
      <c r="H14" s="1318">
        <v>0</v>
      </c>
      <c r="I14" s="1318">
        <v>9</v>
      </c>
      <c r="J14" s="1318">
        <v>3</v>
      </c>
      <c r="K14" s="1318">
        <v>34</v>
      </c>
      <c r="L14" s="1319">
        <v>49</v>
      </c>
      <c r="M14" s="1315">
        <v>49</v>
      </c>
      <c r="N14" s="1318">
        <v>33</v>
      </c>
      <c r="O14" s="1318">
        <v>4</v>
      </c>
      <c r="P14" s="1318">
        <v>9</v>
      </c>
      <c r="Q14" s="1318">
        <v>2</v>
      </c>
      <c r="R14" s="1318">
        <v>49</v>
      </c>
      <c r="S14" s="1318">
        <v>0</v>
      </c>
      <c r="T14" s="2774">
        <v>0</v>
      </c>
    </row>
    <row r="15" spans="1:38">
      <c r="A15" s="1313">
        <v>9</v>
      </c>
      <c r="B15" s="1314">
        <v>45</v>
      </c>
      <c r="C15" s="1315">
        <v>622</v>
      </c>
      <c r="D15" s="1316">
        <v>308</v>
      </c>
      <c r="E15" s="1317">
        <v>0</v>
      </c>
      <c r="F15" s="1318">
        <v>1</v>
      </c>
      <c r="G15" s="1318">
        <v>41</v>
      </c>
      <c r="H15" s="1318">
        <v>2</v>
      </c>
      <c r="I15" s="1318">
        <v>17</v>
      </c>
      <c r="J15" s="1318">
        <v>9</v>
      </c>
      <c r="K15" s="1318">
        <v>42</v>
      </c>
      <c r="L15" s="1319">
        <v>44</v>
      </c>
      <c r="M15" s="1315">
        <v>45</v>
      </c>
      <c r="N15" s="1318">
        <v>42</v>
      </c>
      <c r="O15" s="1318">
        <v>9</v>
      </c>
      <c r="P15" s="1318">
        <v>14</v>
      </c>
      <c r="Q15" s="1318">
        <v>2</v>
      </c>
      <c r="R15" s="1318">
        <v>39</v>
      </c>
      <c r="S15" s="1336">
        <v>1</v>
      </c>
      <c r="T15" s="2828">
        <v>0</v>
      </c>
    </row>
    <row r="16" spans="1:38">
      <c r="A16" s="1322">
        <v>10</v>
      </c>
      <c r="B16" s="1323">
        <v>48</v>
      </c>
      <c r="C16" s="1324">
        <v>835</v>
      </c>
      <c r="D16" s="1325">
        <v>394</v>
      </c>
      <c r="E16" s="1326">
        <v>0</v>
      </c>
      <c r="F16" s="1327">
        <v>1</v>
      </c>
      <c r="G16" s="1327">
        <v>44</v>
      </c>
      <c r="H16" s="1327">
        <v>14</v>
      </c>
      <c r="I16" s="1327">
        <v>24</v>
      </c>
      <c r="J16" s="1327">
        <v>19</v>
      </c>
      <c r="K16" s="1327">
        <v>44</v>
      </c>
      <c r="L16" s="1328">
        <v>48</v>
      </c>
      <c r="M16" s="1324">
        <v>48</v>
      </c>
      <c r="N16" s="1327">
        <v>45</v>
      </c>
      <c r="O16" s="1327">
        <v>23</v>
      </c>
      <c r="P16" s="1327">
        <v>27</v>
      </c>
      <c r="Q16" s="1327">
        <v>11</v>
      </c>
      <c r="R16" s="1327">
        <v>44</v>
      </c>
      <c r="S16" s="1318">
        <v>2</v>
      </c>
      <c r="T16" s="2774">
        <v>0</v>
      </c>
    </row>
    <row r="17" spans="1:20">
      <c r="A17" s="1313">
        <v>11</v>
      </c>
      <c r="B17" s="1314">
        <v>38</v>
      </c>
      <c r="C17" s="1315">
        <v>812</v>
      </c>
      <c r="D17" s="1316">
        <v>398</v>
      </c>
      <c r="E17" s="1317">
        <v>0</v>
      </c>
      <c r="F17" s="1318">
        <v>5</v>
      </c>
      <c r="G17" s="1318">
        <v>36</v>
      </c>
      <c r="H17" s="1318">
        <v>23</v>
      </c>
      <c r="I17" s="1318">
        <v>31</v>
      </c>
      <c r="J17" s="1318">
        <v>30</v>
      </c>
      <c r="K17" s="1318">
        <v>37</v>
      </c>
      <c r="L17" s="1319">
        <v>36</v>
      </c>
      <c r="M17" s="1315">
        <v>38</v>
      </c>
      <c r="N17" s="1318">
        <v>37</v>
      </c>
      <c r="O17" s="1318">
        <v>30</v>
      </c>
      <c r="P17" s="1318">
        <v>30</v>
      </c>
      <c r="Q17" s="1318">
        <v>26</v>
      </c>
      <c r="R17" s="1318">
        <v>32</v>
      </c>
      <c r="S17" s="1318">
        <v>7</v>
      </c>
      <c r="T17" s="2774">
        <v>0</v>
      </c>
    </row>
    <row r="18" spans="1:20">
      <c r="A18" s="1313">
        <v>12</v>
      </c>
      <c r="B18" s="1314">
        <v>37</v>
      </c>
      <c r="C18" s="1315">
        <v>869</v>
      </c>
      <c r="D18" s="1316">
        <v>414</v>
      </c>
      <c r="E18" s="1317">
        <v>0</v>
      </c>
      <c r="F18" s="1318">
        <v>9</v>
      </c>
      <c r="G18" s="1318">
        <v>27</v>
      </c>
      <c r="H18" s="1318">
        <v>28</v>
      </c>
      <c r="I18" s="1318">
        <v>34</v>
      </c>
      <c r="J18" s="1318">
        <v>37</v>
      </c>
      <c r="K18" s="1318">
        <v>37</v>
      </c>
      <c r="L18" s="1319">
        <v>37</v>
      </c>
      <c r="M18" s="1315">
        <v>37</v>
      </c>
      <c r="N18" s="1318">
        <v>37</v>
      </c>
      <c r="O18" s="1318">
        <v>34</v>
      </c>
      <c r="P18" s="1318">
        <v>33</v>
      </c>
      <c r="Q18" s="1318">
        <v>28</v>
      </c>
      <c r="R18" s="1318">
        <v>27</v>
      </c>
      <c r="S18" s="1318">
        <v>9</v>
      </c>
      <c r="T18" s="2774">
        <v>0</v>
      </c>
    </row>
    <row r="19" spans="1:20">
      <c r="A19" s="1313">
        <v>13</v>
      </c>
      <c r="B19" s="1314">
        <v>28</v>
      </c>
      <c r="C19" s="1315">
        <v>699</v>
      </c>
      <c r="D19" s="1316">
        <v>342</v>
      </c>
      <c r="E19" s="1317">
        <v>0</v>
      </c>
      <c r="F19" s="1318">
        <v>18</v>
      </c>
      <c r="G19" s="1318">
        <v>22</v>
      </c>
      <c r="H19" s="1318">
        <v>23</v>
      </c>
      <c r="I19" s="1318">
        <v>26</v>
      </c>
      <c r="J19" s="1318">
        <v>26</v>
      </c>
      <c r="K19" s="1318">
        <v>26</v>
      </c>
      <c r="L19" s="1319">
        <v>26</v>
      </c>
      <c r="M19" s="1315">
        <v>27</v>
      </c>
      <c r="N19" s="1318">
        <v>28</v>
      </c>
      <c r="O19" s="1318">
        <v>27</v>
      </c>
      <c r="P19" s="1318">
        <v>26</v>
      </c>
      <c r="Q19" s="1318">
        <v>27</v>
      </c>
      <c r="R19" s="1318">
        <v>21</v>
      </c>
      <c r="S19" s="1318">
        <v>19</v>
      </c>
      <c r="T19" s="2774">
        <v>0</v>
      </c>
    </row>
    <row r="20" spans="1:20">
      <c r="A20" s="1313">
        <v>14</v>
      </c>
      <c r="B20" s="1314">
        <v>19</v>
      </c>
      <c r="C20" s="1315">
        <v>495</v>
      </c>
      <c r="D20" s="1316">
        <v>246</v>
      </c>
      <c r="E20" s="1317">
        <v>0</v>
      </c>
      <c r="F20" s="1318">
        <v>16</v>
      </c>
      <c r="G20" s="1318">
        <v>16</v>
      </c>
      <c r="H20" s="1318">
        <v>18</v>
      </c>
      <c r="I20" s="1318">
        <v>18</v>
      </c>
      <c r="J20" s="1318">
        <v>19</v>
      </c>
      <c r="K20" s="1318">
        <v>19</v>
      </c>
      <c r="L20" s="1319">
        <v>18</v>
      </c>
      <c r="M20" s="1315">
        <v>17</v>
      </c>
      <c r="N20" s="1318">
        <v>18</v>
      </c>
      <c r="O20" s="1318">
        <v>19</v>
      </c>
      <c r="P20" s="1318">
        <v>19</v>
      </c>
      <c r="Q20" s="1318">
        <v>19</v>
      </c>
      <c r="R20" s="1318">
        <v>14</v>
      </c>
      <c r="S20" s="1336">
        <v>16</v>
      </c>
      <c r="T20" s="2829">
        <v>0</v>
      </c>
    </row>
    <row r="21" spans="1:20">
      <c r="A21" s="1322">
        <v>15</v>
      </c>
      <c r="B21" s="1323">
        <v>24</v>
      </c>
      <c r="C21" s="1324">
        <v>599</v>
      </c>
      <c r="D21" s="1325">
        <v>295</v>
      </c>
      <c r="E21" s="1326">
        <v>0</v>
      </c>
      <c r="F21" s="1327">
        <v>20</v>
      </c>
      <c r="G21" s="1327">
        <v>14</v>
      </c>
      <c r="H21" s="1327">
        <v>24</v>
      </c>
      <c r="I21" s="1327">
        <v>22</v>
      </c>
      <c r="J21" s="1327">
        <v>24</v>
      </c>
      <c r="K21" s="1327">
        <v>23</v>
      </c>
      <c r="L21" s="1328">
        <v>21</v>
      </c>
      <c r="M21" s="1324">
        <v>22</v>
      </c>
      <c r="N21" s="1327">
        <v>22</v>
      </c>
      <c r="O21" s="1327">
        <v>22</v>
      </c>
      <c r="P21" s="1327">
        <v>24</v>
      </c>
      <c r="Q21" s="1327">
        <v>23</v>
      </c>
      <c r="R21" s="1327">
        <v>16</v>
      </c>
      <c r="S21" s="1318">
        <v>17</v>
      </c>
      <c r="T21" s="2774">
        <v>1</v>
      </c>
    </row>
    <row r="22" spans="1:20">
      <c r="A22" s="1313">
        <v>16</v>
      </c>
      <c r="B22" s="1314">
        <v>30</v>
      </c>
      <c r="C22" s="1315">
        <v>727</v>
      </c>
      <c r="D22" s="1316">
        <v>361</v>
      </c>
      <c r="E22" s="1317">
        <v>0</v>
      </c>
      <c r="F22" s="1318">
        <v>22</v>
      </c>
      <c r="G22" s="1318">
        <v>18</v>
      </c>
      <c r="H22" s="1318">
        <v>28</v>
      </c>
      <c r="I22" s="1318">
        <v>28</v>
      </c>
      <c r="J22" s="1318">
        <v>30</v>
      </c>
      <c r="K22" s="1318">
        <v>28</v>
      </c>
      <c r="L22" s="1319">
        <v>26</v>
      </c>
      <c r="M22" s="1315">
        <v>28</v>
      </c>
      <c r="N22" s="1318">
        <v>27</v>
      </c>
      <c r="O22" s="1318">
        <v>30</v>
      </c>
      <c r="P22" s="1318">
        <v>27</v>
      </c>
      <c r="Q22" s="1318">
        <v>28</v>
      </c>
      <c r="R22" s="1318">
        <v>19</v>
      </c>
      <c r="S22" s="1318">
        <v>22</v>
      </c>
      <c r="T22" s="2774">
        <v>0</v>
      </c>
    </row>
    <row r="23" spans="1:20">
      <c r="A23" s="1313">
        <v>17</v>
      </c>
      <c r="B23" s="1314">
        <v>24</v>
      </c>
      <c r="C23" s="1315">
        <v>587</v>
      </c>
      <c r="D23" s="1316">
        <v>293</v>
      </c>
      <c r="E23" s="1317">
        <v>0</v>
      </c>
      <c r="F23" s="1318">
        <v>15</v>
      </c>
      <c r="G23" s="1318">
        <v>17</v>
      </c>
      <c r="H23" s="1318">
        <v>21</v>
      </c>
      <c r="I23" s="1318">
        <v>23</v>
      </c>
      <c r="J23" s="1318">
        <v>24</v>
      </c>
      <c r="K23" s="1318">
        <v>24</v>
      </c>
      <c r="L23" s="1319">
        <v>23</v>
      </c>
      <c r="M23" s="1315">
        <v>22</v>
      </c>
      <c r="N23" s="1318">
        <v>22</v>
      </c>
      <c r="O23" s="1318">
        <v>23</v>
      </c>
      <c r="P23" s="1318">
        <v>22</v>
      </c>
      <c r="Q23" s="1318">
        <v>22</v>
      </c>
      <c r="R23" s="1318">
        <v>18</v>
      </c>
      <c r="S23" s="1318">
        <v>17</v>
      </c>
      <c r="T23" s="2774">
        <v>0</v>
      </c>
    </row>
    <row r="24" spans="1:20">
      <c r="A24" s="1313">
        <v>18</v>
      </c>
      <c r="B24" s="1314">
        <v>21</v>
      </c>
      <c r="C24" s="1315">
        <v>524</v>
      </c>
      <c r="D24" s="1316">
        <v>263</v>
      </c>
      <c r="E24" s="1317">
        <v>0</v>
      </c>
      <c r="F24" s="1318">
        <v>15</v>
      </c>
      <c r="G24" s="1318">
        <v>16</v>
      </c>
      <c r="H24" s="1318">
        <v>21</v>
      </c>
      <c r="I24" s="1318">
        <v>20</v>
      </c>
      <c r="J24" s="1318">
        <v>20</v>
      </c>
      <c r="K24" s="1318">
        <v>19</v>
      </c>
      <c r="L24" s="1319">
        <v>20</v>
      </c>
      <c r="M24" s="1315">
        <v>19</v>
      </c>
      <c r="N24" s="1318">
        <v>21</v>
      </c>
      <c r="O24" s="1318">
        <v>21</v>
      </c>
      <c r="P24" s="1318">
        <v>19</v>
      </c>
      <c r="Q24" s="1318">
        <v>20</v>
      </c>
      <c r="R24" s="1318">
        <v>17</v>
      </c>
      <c r="S24" s="1318">
        <v>15</v>
      </c>
      <c r="T24" s="2774">
        <v>0</v>
      </c>
    </row>
    <row r="25" spans="1:20">
      <c r="A25" s="1313">
        <v>19</v>
      </c>
      <c r="B25" s="1314">
        <v>14</v>
      </c>
      <c r="C25" s="1315">
        <v>358</v>
      </c>
      <c r="D25" s="1316">
        <v>184</v>
      </c>
      <c r="E25" s="1317">
        <v>5</v>
      </c>
      <c r="F25" s="1318">
        <v>11</v>
      </c>
      <c r="G25" s="1318">
        <v>13</v>
      </c>
      <c r="H25" s="1318">
        <v>12</v>
      </c>
      <c r="I25" s="1318">
        <v>14</v>
      </c>
      <c r="J25" s="1318">
        <v>13</v>
      </c>
      <c r="K25" s="1318">
        <v>13</v>
      </c>
      <c r="L25" s="1319">
        <v>12</v>
      </c>
      <c r="M25" s="1315">
        <v>12</v>
      </c>
      <c r="N25" s="1318">
        <v>13</v>
      </c>
      <c r="O25" s="1318">
        <v>14</v>
      </c>
      <c r="P25" s="1318">
        <v>13</v>
      </c>
      <c r="Q25" s="1318">
        <v>12</v>
      </c>
      <c r="R25" s="1318">
        <v>12</v>
      </c>
      <c r="S25" s="1318">
        <v>10</v>
      </c>
      <c r="T25" s="2828">
        <v>5</v>
      </c>
    </row>
    <row r="26" spans="1:20">
      <c r="A26" s="1322">
        <v>20</v>
      </c>
      <c r="B26" s="1323">
        <v>19</v>
      </c>
      <c r="C26" s="1324">
        <v>426</v>
      </c>
      <c r="D26" s="1325">
        <v>209</v>
      </c>
      <c r="E26" s="1326">
        <v>1</v>
      </c>
      <c r="F26" s="1327">
        <v>11</v>
      </c>
      <c r="G26" s="1327">
        <v>10</v>
      </c>
      <c r="H26" s="1327">
        <v>17</v>
      </c>
      <c r="I26" s="1327">
        <v>15</v>
      </c>
      <c r="J26" s="1327">
        <v>19</v>
      </c>
      <c r="K26" s="1327">
        <v>17</v>
      </c>
      <c r="L26" s="1328">
        <v>17</v>
      </c>
      <c r="M26" s="1324">
        <v>15</v>
      </c>
      <c r="N26" s="1327">
        <v>16</v>
      </c>
      <c r="O26" s="1327">
        <v>18</v>
      </c>
      <c r="P26" s="1327">
        <v>15</v>
      </c>
      <c r="Q26" s="1327">
        <v>15</v>
      </c>
      <c r="R26" s="1327">
        <v>9</v>
      </c>
      <c r="S26" s="1327">
        <v>10</v>
      </c>
      <c r="T26" s="2774">
        <v>4</v>
      </c>
    </row>
    <row r="27" spans="1:20">
      <c r="A27" s="1313">
        <v>21</v>
      </c>
      <c r="B27" s="1314">
        <v>15</v>
      </c>
      <c r="C27" s="1315">
        <v>354</v>
      </c>
      <c r="D27" s="1316">
        <v>175</v>
      </c>
      <c r="E27" s="1317">
        <v>0</v>
      </c>
      <c r="F27" s="1318">
        <v>8</v>
      </c>
      <c r="G27" s="1318">
        <v>10</v>
      </c>
      <c r="H27" s="1318">
        <v>14</v>
      </c>
      <c r="I27" s="1318">
        <v>13</v>
      </c>
      <c r="J27" s="1318">
        <v>15</v>
      </c>
      <c r="K27" s="1318">
        <v>13</v>
      </c>
      <c r="L27" s="1319">
        <v>14</v>
      </c>
      <c r="M27" s="1315">
        <v>14</v>
      </c>
      <c r="N27" s="1318">
        <v>13</v>
      </c>
      <c r="O27" s="1318">
        <v>15</v>
      </c>
      <c r="P27" s="1318">
        <v>12</v>
      </c>
      <c r="Q27" s="1318">
        <v>13</v>
      </c>
      <c r="R27" s="1318">
        <v>9</v>
      </c>
      <c r="S27" s="1318">
        <v>11</v>
      </c>
      <c r="T27" s="2774">
        <v>1</v>
      </c>
    </row>
    <row r="28" spans="1:20">
      <c r="A28" s="1313">
        <v>22</v>
      </c>
      <c r="B28" s="1314">
        <v>18</v>
      </c>
      <c r="C28" s="1315">
        <v>406</v>
      </c>
      <c r="D28" s="1316">
        <v>201</v>
      </c>
      <c r="E28" s="1317">
        <v>0</v>
      </c>
      <c r="F28" s="1318">
        <v>11</v>
      </c>
      <c r="G28" s="1318">
        <v>8</v>
      </c>
      <c r="H28" s="1318">
        <v>15</v>
      </c>
      <c r="I28" s="1318">
        <v>13</v>
      </c>
      <c r="J28" s="1318">
        <v>18</v>
      </c>
      <c r="K28" s="1318">
        <v>18</v>
      </c>
      <c r="L28" s="1319">
        <v>17</v>
      </c>
      <c r="M28" s="1315">
        <v>16</v>
      </c>
      <c r="N28" s="1318">
        <v>17</v>
      </c>
      <c r="O28" s="1318">
        <v>18</v>
      </c>
      <c r="P28" s="1318">
        <v>15</v>
      </c>
      <c r="Q28" s="1318">
        <v>14</v>
      </c>
      <c r="R28" s="1318">
        <v>8</v>
      </c>
      <c r="S28" s="1318">
        <v>12</v>
      </c>
      <c r="T28" s="2774">
        <v>1</v>
      </c>
    </row>
    <row r="29" spans="1:20">
      <c r="A29" s="1313">
        <v>23</v>
      </c>
      <c r="B29" s="1314">
        <v>13</v>
      </c>
      <c r="C29" s="1315">
        <v>289</v>
      </c>
      <c r="D29" s="1316">
        <v>142</v>
      </c>
      <c r="E29" s="1317">
        <v>1</v>
      </c>
      <c r="F29" s="1318">
        <v>10</v>
      </c>
      <c r="G29" s="1318">
        <v>7</v>
      </c>
      <c r="H29" s="1318">
        <v>10</v>
      </c>
      <c r="I29" s="1318">
        <v>11</v>
      </c>
      <c r="J29" s="1318">
        <v>11</v>
      </c>
      <c r="K29" s="1318">
        <v>9</v>
      </c>
      <c r="L29" s="1319">
        <v>11</v>
      </c>
      <c r="M29" s="1315">
        <v>10</v>
      </c>
      <c r="N29" s="1318">
        <v>11</v>
      </c>
      <c r="O29" s="1318">
        <v>12</v>
      </c>
      <c r="P29" s="1318">
        <v>10</v>
      </c>
      <c r="Q29" s="1318">
        <v>11</v>
      </c>
      <c r="R29" s="1318">
        <v>7</v>
      </c>
      <c r="S29" s="1318">
        <v>9</v>
      </c>
      <c r="T29" s="2774">
        <v>2</v>
      </c>
    </row>
    <row r="30" spans="1:20">
      <c r="A30" s="1313">
        <v>24</v>
      </c>
      <c r="B30" s="1314">
        <v>24</v>
      </c>
      <c r="C30" s="1315">
        <v>513</v>
      </c>
      <c r="D30" s="1316">
        <v>251</v>
      </c>
      <c r="E30" s="1317">
        <v>9</v>
      </c>
      <c r="F30" s="1318">
        <v>14</v>
      </c>
      <c r="G30" s="1318">
        <v>8</v>
      </c>
      <c r="H30" s="1318">
        <v>18</v>
      </c>
      <c r="I30" s="1318">
        <v>18</v>
      </c>
      <c r="J30" s="1318">
        <v>22</v>
      </c>
      <c r="K30" s="1318">
        <v>21</v>
      </c>
      <c r="L30" s="1319">
        <v>19</v>
      </c>
      <c r="M30" s="1315">
        <v>18</v>
      </c>
      <c r="N30" s="1318">
        <v>20</v>
      </c>
      <c r="O30" s="1318">
        <v>23</v>
      </c>
      <c r="P30" s="1318">
        <v>19</v>
      </c>
      <c r="Q30" s="1318">
        <v>17</v>
      </c>
      <c r="R30" s="1318">
        <v>5</v>
      </c>
      <c r="S30" s="1318">
        <v>16</v>
      </c>
      <c r="T30" s="2828">
        <v>4</v>
      </c>
    </row>
    <row r="31" spans="1:20">
      <c r="A31" s="1322">
        <v>25</v>
      </c>
      <c r="B31" s="1323">
        <v>17</v>
      </c>
      <c r="C31" s="1324">
        <v>370</v>
      </c>
      <c r="D31" s="1325">
        <v>175</v>
      </c>
      <c r="E31" s="1326">
        <v>4</v>
      </c>
      <c r="F31" s="1327">
        <v>7</v>
      </c>
      <c r="G31" s="1327">
        <v>7</v>
      </c>
      <c r="H31" s="1327">
        <v>14</v>
      </c>
      <c r="I31" s="1327">
        <v>13</v>
      </c>
      <c r="J31" s="1327">
        <v>16</v>
      </c>
      <c r="K31" s="1327">
        <v>14</v>
      </c>
      <c r="L31" s="1328">
        <v>12</v>
      </c>
      <c r="M31" s="1324">
        <v>12</v>
      </c>
      <c r="N31" s="1327">
        <v>16</v>
      </c>
      <c r="O31" s="1327">
        <v>16</v>
      </c>
      <c r="P31" s="1327">
        <v>12</v>
      </c>
      <c r="Q31" s="1327">
        <v>12</v>
      </c>
      <c r="R31" s="1327">
        <v>7</v>
      </c>
      <c r="S31" s="1327">
        <v>9</v>
      </c>
      <c r="T31" s="2774">
        <v>4</v>
      </c>
    </row>
    <row r="32" spans="1:20">
      <c r="A32" s="1313">
        <v>26</v>
      </c>
      <c r="B32" s="1314">
        <v>22</v>
      </c>
      <c r="C32" s="1315">
        <v>451</v>
      </c>
      <c r="D32" s="1316">
        <v>221</v>
      </c>
      <c r="E32" s="1317">
        <v>5</v>
      </c>
      <c r="F32" s="1318">
        <v>11</v>
      </c>
      <c r="G32" s="1318">
        <v>9</v>
      </c>
      <c r="H32" s="1318">
        <v>15</v>
      </c>
      <c r="I32" s="1318">
        <v>15</v>
      </c>
      <c r="J32" s="1318">
        <v>20</v>
      </c>
      <c r="K32" s="1318">
        <v>17</v>
      </c>
      <c r="L32" s="1319">
        <v>17</v>
      </c>
      <c r="M32" s="1315">
        <v>18</v>
      </c>
      <c r="N32" s="1318">
        <v>18</v>
      </c>
      <c r="O32" s="1318">
        <v>21</v>
      </c>
      <c r="P32" s="1318">
        <v>17</v>
      </c>
      <c r="Q32" s="1318">
        <v>16</v>
      </c>
      <c r="R32" s="1318">
        <v>8</v>
      </c>
      <c r="S32" s="1318">
        <v>10</v>
      </c>
      <c r="T32" s="2774">
        <v>4</v>
      </c>
    </row>
    <row r="33" spans="1:20">
      <c r="A33" s="1313">
        <v>27</v>
      </c>
      <c r="B33" s="1314">
        <v>22</v>
      </c>
      <c r="C33" s="1315">
        <v>453</v>
      </c>
      <c r="D33" s="1316">
        <v>222</v>
      </c>
      <c r="E33" s="1317">
        <v>2</v>
      </c>
      <c r="F33" s="1318">
        <v>10</v>
      </c>
      <c r="G33" s="1318">
        <v>6</v>
      </c>
      <c r="H33" s="1318">
        <v>15</v>
      </c>
      <c r="I33" s="1318">
        <v>17</v>
      </c>
      <c r="J33" s="1318">
        <v>20</v>
      </c>
      <c r="K33" s="1318">
        <v>19</v>
      </c>
      <c r="L33" s="1319">
        <v>18</v>
      </c>
      <c r="M33" s="1315">
        <v>20</v>
      </c>
      <c r="N33" s="1318">
        <v>20</v>
      </c>
      <c r="O33" s="1318">
        <v>22</v>
      </c>
      <c r="P33" s="1318">
        <v>17</v>
      </c>
      <c r="Q33" s="1318">
        <v>18</v>
      </c>
      <c r="R33" s="1318">
        <v>6</v>
      </c>
      <c r="S33" s="1318">
        <v>9</v>
      </c>
      <c r="T33" s="2774">
        <v>3</v>
      </c>
    </row>
    <row r="34" spans="1:20">
      <c r="A34" s="1313">
        <v>28</v>
      </c>
      <c r="B34" s="1314">
        <v>36</v>
      </c>
      <c r="C34" s="1315">
        <v>714</v>
      </c>
      <c r="D34" s="1316">
        <v>344</v>
      </c>
      <c r="E34" s="1317">
        <v>4</v>
      </c>
      <c r="F34" s="1318">
        <v>13</v>
      </c>
      <c r="G34" s="1318">
        <v>12</v>
      </c>
      <c r="H34" s="1318">
        <v>26</v>
      </c>
      <c r="I34" s="1318">
        <v>25</v>
      </c>
      <c r="J34" s="1318">
        <v>34</v>
      </c>
      <c r="K34" s="1318">
        <v>31</v>
      </c>
      <c r="L34" s="1319">
        <v>27</v>
      </c>
      <c r="M34" s="1315">
        <v>24</v>
      </c>
      <c r="N34" s="1318">
        <v>29</v>
      </c>
      <c r="O34" s="1318">
        <v>34</v>
      </c>
      <c r="P34" s="1318">
        <v>30</v>
      </c>
      <c r="Q34" s="1318">
        <v>26</v>
      </c>
      <c r="R34" s="1318">
        <v>8</v>
      </c>
      <c r="S34" s="1318">
        <v>16</v>
      </c>
      <c r="T34" s="2774">
        <v>5</v>
      </c>
    </row>
    <row r="35" spans="1:20">
      <c r="A35" s="1313">
        <v>29</v>
      </c>
      <c r="B35" s="1314">
        <v>25</v>
      </c>
      <c r="C35" s="1315">
        <v>493</v>
      </c>
      <c r="D35" s="1316">
        <v>230</v>
      </c>
      <c r="E35" s="1317">
        <v>5</v>
      </c>
      <c r="F35" s="1318">
        <v>10</v>
      </c>
      <c r="G35" s="1318">
        <v>9</v>
      </c>
      <c r="H35" s="1318">
        <v>14</v>
      </c>
      <c r="I35" s="1318">
        <v>14</v>
      </c>
      <c r="J35" s="1318">
        <v>25</v>
      </c>
      <c r="K35" s="1318">
        <v>19</v>
      </c>
      <c r="L35" s="1319">
        <v>18</v>
      </c>
      <c r="M35" s="1315">
        <v>18</v>
      </c>
      <c r="N35" s="1318">
        <v>19</v>
      </c>
      <c r="O35" s="1318">
        <v>24</v>
      </c>
      <c r="P35" s="1318">
        <v>17</v>
      </c>
      <c r="Q35" s="1318">
        <v>17</v>
      </c>
      <c r="R35" s="1318">
        <v>6</v>
      </c>
      <c r="S35" s="1318">
        <v>9</v>
      </c>
      <c r="T35" s="2828">
        <v>6</v>
      </c>
    </row>
    <row r="36" spans="1:20">
      <c r="A36" s="1322">
        <v>30</v>
      </c>
      <c r="B36" s="1323">
        <v>29</v>
      </c>
      <c r="C36" s="1324">
        <v>533</v>
      </c>
      <c r="D36" s="1325">
        <v>243</v>
      </c>
      <c r="E36" s="1326">
        <v>5</v>
      </c>
      <c r="F36" s="1327">
        <v>12</v>
      </c>
      <c r="G36" s="1327">
        <v>10</v>
      </c>
      <c r="H36" s="1327">
        <v>19</v>
      </c>
      <c r="I36" s="1327">
        <v>17</v>
      </c>
      <c r="J36" s="1327">
        <v>23</v>
      </c>
      <c r="K36" s="1327">
        <v>18</v>
      </c>
      <c r="L36" s="1328">
        <v>17</v>
      </c>
      <c r="M36" s="1324">
        <v>16</v>
      </c>
      <c r="N36" s="1327">
        <v>21</v>
      </c>
      <c r="O36" s="1327">
        <v>26</v>
      </c>
      <c r="P36" s="1327">
        <v>16</v>
      </c>
      <c r="Q36" s="1327">
        <v>18</v>
      </c>
      <c r="R36" s="1327">
        <v>8</v>
      </c>
      <c r="S36" s="1327">
        <v>12</v>
      </c>
      <c r="T36" s="2774">
        <v>5</v>
      </c>
    </row>
    <row r="37" spans="1:20">
      <c r="A37" s="1313">
        <v>31</v>
      </c>
      <c r="B37" s="1314">
        <v>29</v>
      </c>
      <c r="C37" s="1315">
        <v>572</v>
      </c>
      <c r="D37" s="1316">
        <v>270</v>
      </c>
      <c r="E37" s="1317">
        <v>5</v>
      </c>
      <c r="F37" s="1318">
        <v>15</v>
      </c>
      <c r="G37" s="1318">
        <v>10</v>
      </c>
      <c r="H37" s="1318">
        <v>20</v>
      </c>
      <c r="I37" s="1318">
        <v>16</v>
      </c>
      <c r="J37" s="1318">
        <v>27</v>
      </c>
      <c r="K37" s="1318">
        <v>23</v>
      </c>
      <c r="L37" s="1319">
        <v>19</v>
      </c>
      <c r="M37" s="1315">
        <v>21</v>
      </c>
      <c r="N37" s="1318">
        <v>24</v>
      </c>
      <c r="O37" s="1318">
        <v>28</v>
      </c>
      <c r="P37" s="1318">
        <v>17</v>
      </c>
      <c r="Q37" s="1318">
        <v>15</v>
      </c>
      <c r="R37" s="1318">
        <v>8</v>
      </c>
      <c r="S37" s="1318">
        <v>14</v>
      </c>
      <c r="T37" s="2774">
        <v>8</v>
      </c>
    </row>
    <row r="38" spans="1:20">
      <c r="A38" s="1313">
        <v>32</v>
      </c>
      <c r="B38" s="1314">
        <v>40</v>
      </c>
      <c r="C38" s="1315">
        <v>753</v>
      </c>
      <c r="D38" s="1316">
        <v>356</v>
      </c>
      <c r="E38" s="1317">
        <v>10</v>
      </c>
      <c r="F38" s="1318">
        <v>13</v>
      </c>
      <c r="G38" s="1318">
        <v>9</v>
      </c>
      <c r="H38" s="1318">
        <v>28</v>
      </c>
      <c r="I38" s="1318">
        <v>20</v>
      </c>
      <c r="J38" s="1318">
        <v>37</v>
      </c>
      <c r="K38" s="1318">
        <v>34</v>
      </c>
      <c r="L38" s="1319">
        <v>32</v>
      </c>
      <c r="M38" s="1315">
        <v>29</v>
      </c>
      <c r="N38" s="1318">
        <v>32</v>
      </c>
      <c r="O38" s="1318">
        <v>37</v>
      </c>
      <c r="P38" s="1318">
        <v>24</v>
      </c>
      <c r="Q38" s="1318">
        <v>23</v>
      </c>
      <c r="R38" s="1318">
        <v>6</v>
      </c>
      <c r="S38" s="1318">
        <v>12</v>
      </c>
      <c r="T38" s="2774">
        <v>10</v>
      </c>
    </row>
    <row r="39" spans="1:20">
      <c r="A39" s="1313">
        <v>33</v>
      </c>
      <c r="B39" s="1314">
        <v>45</v>
      </c>
      <c r="C39" s="1315">
        <v>764</v>
      </c>
      <c r="D39" s="1316">
        <v>348</v>
      </c>
      <c r="E39" s="1317">
        <v>6</v>
      </c>
      <c r="F39" s="1318">
        <v>14</v>
      </c>
      <c r="G39" s="1318">
        <v>8</v>
      </c>
      <c r="H39" s="1318">
        <v>22</v>
      </c>
      <c r="I39" s="1318">
        <v>26</v>
      </c>
      <c r="J39" s="1318">
        <v>40</v>
      </c>
      <c r="K39" s="1318">
        <v>33</v>
      </c>
      <c r="L39" s="1319">
        <v>32</v>
      </c>
      <c r="M39" s="1315">
        <v>31</v>
      </c>
      <c r="N39" s="1318">
        <v>29</v>
      </c>
      <c r="O39" s="1318">
        <v>39</v>
      </c>
      <c r="P39" s="1318">
        <v>24</v>
      </c>
      <c r="Q39" s="1318">
        <v>21</v>
      </c>
      <c r="R39" s="1318">
        <v>8</v>
      </c>
      <c r="S39" s="1318">
        <v>8</v>
      </c>
      <c r="T39" s="2774">
        <v>7</v>
      </c>
    </row>
    <row r="40" spans="1:20">
      <c r="A40" s="1313">
        <v>34</v>
      </c>
      <c r="B40" s="1314">
        <v>50</v>
      </c>
      <c r="C40" s="1315">
        <v>900</v>
      </c>
      <c r="D40" s="1316">
        <v>411</v>
      </c>
      <c r="E40" s="1317">
        <v>8</v>
      </c>
      <c r="F40" s="1318">
        <v>14</v>
      </c>
      <c r="G40" s="1318">
        <v>13</v>
      </c>
      <c r="H40" s="1318">
        <v>22</v>
      </c>
      <c r="I40" s="1318">
        <v>24</v>
      </c>
      <c r="J40" s="1318">
        <v>46</v>
      </c>
      <c r="K40" s="1318">
        <v>41</v>
      </c>
      <c r="L40" s="1319">
        <v>36</v>
      </c>
      <c r="M40" s="1315">
        <v>37</v>
      </c>
      <c r="N40" s="1318">
        <v>38</v>
      </c>
      <c r="O40" s="1318">
        <v>45</v>
      </c>
      <c r="P40" s="1318">
        <v>26</v>
      </c>
      <c r="Q40" s="1318">
        <v>29</v>
      </c>
      <c r="R40" s="1318">
        <v>10</v>
      </c>
      <c r="S40" s="1318">
        <v>16</v>
      </c>
      <c r="T40" s="2828">
        <v>6</v>
      </c>
    </row>
    <row r="41" spans="1:20">
      <c r="A41" s="1322">
        <v>35</v>
      </c>
      <c r="B41" s="1323">
        <v>45</v>
      </c>
      <c r="C41" s="1324">
        <v>750</v>
      </c>
      <c r="D41" s="1325">
        <v>336</v>
      </c>
      <c r="E41" s="1326">
        <v>11</v>
      </c>
      <c r="F41" s="1327">
        <v>14</v>
      </c>
      <c r="G41" s="1327">
        <v>7</v>
      </c>
      <c r="H41" s="1327">
        <v>16</v>
      </c>
      <c r="I41" s="1327">
        <v>17</v>
      </c>
      <c r="J41" s="1327">
        <v>38</v>
      </c>
      <c r="K41" s="1327">
        <v>33</v>
      </c>
      <c r="L41" s="1328">
        <v>33</v>
      </c>
      <c r="M41" s="1324">
        <v>30</v>
      </c>
      <c r="N41" s="1327">
        <v>29</v>
      </c>
      <c r="O41" s="1327">
        <v>36</v>
      </c>
      <c r="P41" s="1327">
        <v>18</v>
      </c>
      <c r="Q41" s="1327">
        <v>21</v>
      </c>
      <c r="R41" s="1327">
        <v>10</v>
      </c>
      <c r="S41" s="1327">
        <v>16</v>
      </c>
      <c r="T41" s="2774">
        <v>7</v>
      </c>
    </row>
    <row r="42" spans="1:20">
      <c r="A42" s="1313">
        <v>36</v>
      </c>
      <c r="B42" s="1314">
        <v>51</v>
      </c>
      <c r="C42" s="1315">
        <v>901</v>
      </c>
      <c r="D42" s="1316">
        <v>390</v>
      </c>
      <c r="E42" s="1317">
        <v>7</v>
      </c>
      <c r="F42" s="1318">
        <v>13</v>
      </c>
      <c r="G42" s="1318">
        <v>7</v>
      </c>
      <c r="H42" s="1318">
        <v>25</v>
      </c>
      <c r="I42" s="1318">
        <v>32</v>
      </c>
      <c r="J42" s="1318">
        <v>46</v>
      </c>
      <c r="K42" s="1318">
        <v>33</v>
      </c>
      <c r="L42" s="1319">
        <v>32</v>
      </c>
      <c r="M42" s="1315">
        <v>37</v>
      </c>
      <c r="N42" s="1318">
        <v>37</v>
      </c>
      <c r="O42" s="1318">
        <v>45</v>
      </c>
      <c r="P42" s="1318">
        <v>25</v>
      </c>
      <c r="Q42" s="1318">
        <v>22</v>
      </c>
      <c r="R42" s="1318">
        <v>7</v>
      </c>
      <c r="S42" s="1318">
        <v>15</v>
      </c>
      <c r="T42" s="2774">
        <v>7</v>
      </c>
    </row>
    <row r="43" spans="1:20">
      <c r="A43" s="1313">
        <v>37</v>
      </c>
      <c r="B43" s="1314">
        <v>53</v>
      </c>
      <c r="C43" s="1315">
        <v>923</v>
      </c>
      <c r="D43" s="1316">
        <v>420</v>
      </c>
      <c r="E43" s="1317">
        <v>6</v>
      </c>
      <c r="F43" s="1318">
        <v>15</v>
      </c>
      <c r="G43" s="1318">
        <v>8</v>
      </c>
      <c r="H43" s="1318">
        <v>26</v>
      </c>
      <c r="I43" s="1318">
        <v>28</v>
      </c>
      <c r="J43" s="1318">
        <v>45</v>
      </c>
      <c r="K43" s="1318">
        <v>41</v>
      </c>
      <c r="L43" s="1319">
        <v>34</v>
      </c>
      <c r="M43" s="1315">
        <v>41</v>
      </c>
      <c r="N43" s="1318">
        <v>40</v>
      </c>
      <c r="O43" s="1318">
        <v>46</v>
      </c>
      <c r="P43" s="1318">
        <v>31</v>
      </c>
      <c r="Q43" s="1318">
        <v>31</v>
      </c>
      <c r="R43" s="1318">
        <v>9</v>
      </c>
      <c r="S43" s="1318">
        <v>15</v>
      </c>
      <c r="T43" s="2774">
        <v>4</v>
      </c>
    </row>
    <row r="44" spans="1:20">
      <c r="A44" s="1313">
        <v>38</v>
      </c>
      <c r="B44" s="1314">
        <v>64</v>
      </c>
      <c r="C44" s="1315">
        <v>997</v>
      </c>
      <c r="D44" s="1316">
        <v>416</v>
      </c>
      <c r="E44" s="1317">
        <v>5</v>
      </c>
      <c r="F44" s="1318">
        <v>12</v>
      </c>
      <c r="G44" s="1318">
        <v>4</v>
      </c>
      <c r="H44" s="1318">
        <v>26</v>
      </c>
      <c r="I44" s="1318">
        <v>27</v>
      </c>
      <c r="J44" s="1318">
        <v>54</v>
      </c>
      <c r="K44" s="1318">
        <v>40</v>
      </c>
      <c r="L44" s="1319">
        <v>39</v>
      </c>
      <c r="M44" s="1315">
        <v>40</v>
      </c>
      <c r="N44" s="1318">
        <v>41</v>
      </c>
      <c r="O44" s="1318">
        <v>48</v>
      </c>
      <c r="P44" s="1318">
        <v>26</v>
      </c>
      <c r="Q44" s="1318">
        <v>28</v>
      </c>
      <c r="R44" s="1318">
        <v>8</v>
      </c>
      <c r="S44" s="1318">
        <v>14</v>
      </c>
      <c r="T44" s="2774">
        <v>4</v>
      </c>
    </row>
    <row r="45" spans="1:20">
      <c r="A45" s="1313">
        <v>39</v>
      </c>
      <c r="B45" s="1314">
        <v>58</v>
      </c>
      <c r="C45" s="1315">
        <v>997</v>
      </c>
      <c r="D45" s="1316">
        <v>438</v>
      </c>
      <c r="E45" s="1317">
        <v>11</v>
      </c>
      <c r="F45" s="1318">
        <v>16</v>
      </c>
      <c r="G45" s="1318">
        <v>4</v>
      </c>
      <c r="H45" s="1318">
        <v>26</v>
      </c>
      <c r="I45" s="1318">
        <v>28</v>
      </c>
      <c r="J45" s="1318">
        <v>52</v>
      </c>
      <c r="K45" s="1318">
        <v>44</v>
      </c>
      <c r="L45" s="1319">
        <v>38</v>
      </c>
      <c r="M45" s="1315">
        <v>38</v>
      </c>
      <c r="N45" s="1318">
        <v>45</v>
      </c>
      <c r="O45" s="1318">
        <v>51</v>
      </c>
      <c r="P45" s="1318">
        <v>27</v>
      </c>
      <c r="Q45" s="1318">
        <v>24</v>
      </c>
      <c r="R45" s="1318">
        <v>7</v>
      </c>
      <c r="S45" s="1318">
        <v>20</v>
      </c>
      <c r="T45" s="2828">
        <v>7</v>
      </c>
    </row>
    <row r="46" spans="1:20">
      <c r="A46" s="1322">
        <v>40</v>
      </c>
      <c r="B46" s="1323">
        <v>47</v>
      </c>
      <c r="C46" s="1324">
        <v>812</v>
      </c>
      <c r="D46" s="1325">
        <v>374</v>
      </c>
      <c r="E46" s="1326">
        <v>7</v>
      </c>
      <c r="F46" s="1327">
        <v>14</v>
      </c>
      <c r="G46" s="1327">
        <v>10</v>
      </c>
      <c r="H46" s="1327">
        <v>24</v>
      </c>
      <c r="I46" s="1327">
        <v>26</v>
      </c>
      <c r="J46" s="1327">
        <v>40</v>
      </c>
      <c r="K46" s="1327">
        <v>35</v>
      </c>
      <c r="L46" s="1328">
        <v>30</v>
      </c>
      <c r="M46" s="1324">
        <v>29</v>
      </c>
      <c r="N46" s="1327">
        <v>37</v>
      </c>
      <c r="O46" s="1327">
        <v>44</v>
      </c>
      <c r="P46" s="1327">
        <v>26</v>
      </c>
      <c r="Q46" s="1327">
        <v>27</v>
      </c>
      <c r="R46" s="1327">
        <v>8</v>
      </c>
      <c r="S46" s="1327">
        <v>13</v>
      </c>
      <c r="T46" s="2774">
        <v>4</v>
      </c>
    </row>
    <row r="47" spans="1:20">
      <c r="A47" s="1313">
        <v>41</v>
      </c>
      <c r="B47" s="1314">
        <v>46</v>
      </c>
      <c r="C47" s="1315">
        <v>823</v>
      </c>
      <c r="D47" s="1316">
        <v>376</v>
      </c>
      <c r="E47" s="1317">
        <v>7</v>
      </c>
      <c r="F47" s="1318">
        <v>10</v>
      </c>
      <c r="G47" s="1318">
        <v>16</v>
      </c>
      <c r="H47" s="1318">
        <v>26</v>
      </c>
      <c r="I47" s="1318">
        <v>28</v>
      </c>
      <c r="J47" s="1318">
        <v>41</v>
      </c>
      <c r="K47" s="1318">
        <v>36</v>
      </c>
      <c r="L47" s="1319">
        <v>34</v>
      </c>
      <c r="M47" s="1315">
        <v>35</v>
      </c>
      <c r="N47" s="1318">
        <v>31</v>
      </c>
      <c r="O47" s="1318">
        <v>40</v>
      </c>
      <c r="P47" s="1318">
        <v>25</v>
      </c>
      <c r="Q47" s="1318">
        <v>24</v>
      </c>
      <c r="R47" s="1318">
        <v>7</v>
      </c>
      <c r="S47" s="1318">
        <v>12</v>
      </c>
      <c r="T47" s="2774">
        <v>4</v>
      </c>
    </row>
    <row r="48" spans="1:20">
      <c r="A48" s="1313">
        <v>42</v>
      </c>
      <c r="B48" s="1314">
        <v>47</v>
      </c>
      <c r="C48" s="1315">
        <v>739</v>
      </c>
      <c r="D48" s="1316">
        <v>330</v>
      </c>
      <c r="E48" s="1317">
        <v>6</v>
      </c>
      <c r="F48" s="1318">
        <v>13</v>
      </c>
      <c r="G48" s="1318">
        <v>9</v>
      </c>
      <c r="H48" s="1318">
        <v>19</v>
      </c>
      <c r="I48" s="1318">
        <v>21</v>
      </c>
      <c r="J48" s="1318">
        <v>38</v>
      </c>
      <c r="K48" s="1318">
        <v>32</v>
      </c>
      <c r="L48" s="1319">
        <v>27</v>
      </c>
      <c r="M48" s="1315">
        <v>31</v>
      </c>
      <c r="N48" s="1318">
        <v>33</v>
      </c>
      <c r="O48" s="1318">
        <v>39</v>
      </c>
      <c r="P48" s="1318">
        <v>19</v>
      </c>
      <c r="Q48" s="1318">
        <v>19</v>
      </c>
      <c r="R48" s="1318">
        <v>6</v>
      </c>
      <c r="S48" s="1318">
        <v>12</v>
      </c>
      <c r="T48" s="2774">
        <v>6</v>
      </c>
    </row>
    <row r="49" spans="1:20">
      <c r="A49" s="1313">
        <v>43</v>
      </c>
      <c r="B49" s="1314">
        <v>41</v>
      </c>
      <c r="C49" s="1315">
        <v>636</v>
      </c>
      <c r="D49" s="1316">
        <v>271</v>
      </c>
      <c r="E49" s="1317">
        <v>4</v>
      </c>
      <c r="F49" s="1318">
        <v>6</v>
      </c>
      <c r="G49" s="1318">
        <v>4</v>
      </c>
      <c r="H49" s="1318">
        <v>14</v>
      </c>
      <c r="I49" s="1318">
        <v>16</v>
      </c>
      <c r="J49" s="1318">
        <v>35</v>
      </c>
      <c r="K49" s="1318">
        <v>29</v>
      </c>
      <c r="L49" s="1319">
        <v>26</v>
      </c>
      <c r="M49" s="1315">
        <v>27</v>
      </c>
      <c r="N49" s="1318">
        <v>30</v>
      </c>
      <c r="O49" s="1318">
        <v>34</v>
      </c>
      <c r="P49" s="1318">
        <v>21</v>
      </c>
      <c r="Q49" s="1318">
        <v>14</v>
      </c>
      <c r="R49" s="1318">
        <v>4</v>
      </c>
      <c r="S49" s="1318">
        <v>6</v>
      </c>
      <c r="T49" s="4245">
        <v>1</v>
      </c>
    </row>
    <row r="50" spans="1:20">
      <c r="A50" s="1313">
        <v>44</v>
      </c>
      <c r="B50" s="1314">
        <v>46</v>
      </c>
      <c r="C50" s="1315">
        <v>613</v>
      </c>
      <c r="D50" s="1316">
        <v>248</v>
      </c>
      <c r="E50" s="1317">
        <v>3</v>
      </c>
      <c r="F50" s="1318">
        <v>7</v>
      </c>
      <c r="G50" s="1318">
        <v>8</v>
      </c>
      <c r="H50" s="1318">
        <v>15</v>
      </c>
      <c r="I50" s="1318">
        <v>17</v>
      </c>
      <c r="J50" s="1318">
        <v>31</v>
      </c>
      <c r="K50" s="1318">
        <v>21</v>
      </c>
      <c r="L50" s="1319">
        <v>17</v>
      </c>
      <c r="M50" s="1315">
        <v>19</v>
      </c>
      <c r="N50" s="1318">
        <v>26</v>
      </c>
      <c r="O50" s="1318">
        <v>35</v>
      </c>
      <c r="P50" s="1318">
        <v>17</v>
      </c>
      <c r="Q50" s="1318">
        <v>17</v>
      </c>
      <c r="R50" s="1318">
        <v>9</v>
      </c>
      <c r="S50" s="1336">
        <v>5</v>
      </c>
      <c r="T50" s="2828">
        <v>1</v>
      </c>
    </row>
    <row r="51" spans="1:20">
      <c r="A51" s="1322">
        <v>45</v>
      </c>
      <c r="B51" s="1323">
        <v>38</v>
      </c>
      <c r="C51" s="1324">
        <v>537</v>
      </c>
      <c r="D51" s="1325">
        <v>232</v>
      </c>
      <c r="E51" s="1326">
        <v>2</v>
      </c>
      <c r="F51" s="1327">
        <v>2</v>
      </c>
      <c r="G51" s="1327">
        <v>2</v>
      </c>
      <c r="H51" s="1327">
        <v>12</v>
      </c>
      <c r="I51" s="1327">
        <v>13</v>
      </c>
      <c r="J51" s="1327">
        <v>30</v>
      </c>
      <c r="K51" s="1327">
        <v>27</v>
      </c>
      <c r="L51" s="1328">
        <v>26</v>
      </c>
      <c r="M51" s="1324">
        <v>22</v>
      </c>
      <c r="N51" s="1327">
        <v>27</v>
      </c>
      <c r="O51" s="1327">
        <v>32</v>
      </c>
      <c r="P51" s="1327">
        <v>14</v>
      </c>
      <c r="Q51" s="1327">
        <v>12</v>
      </c>
      <c r="R51" s="1327">
        <v>3</v>
      </c>
      <c r="S51" s="1318">
        <v>5</v>
      </c>
      <c r="T51" s="4245">
        <v>3</v>
      </c>
    </row>
    <row r="52" spans="1:20">
      <c r="A52" s="1313">
        <v>46</v>
      </c>
      <c r="B52" s="1314">
        <v>55</v>
      </c>
      <c r="C52" s="1315">
        <v>721</v>
      </c>
      <c r="D52" s="1316">
        <v>289</v>
      </c>
      <c r="E52" s="1317">
        <v>2</v>
      </c>
      <c r="F52" s="1318">
        <v>8</v>
      </c>
      <c r="G52" s="1318">
        <v>4</v>
      </c>
      <c r="H52" s="1318">
        <v>16</v>
      </c>
      <c r="I52" s="1318">
        <v>18</v>
      </c>
      <c r="J52" s="1318">
        <v>40</v>
      </c>
      <c r="K52" s="1318">
        <v>30</v>
      </c>
      <c r="L52" s="1319">
        <v>29</v>
      </c>
      <c r="M52" s="1315">
        <v>28</v>
      </c>
      <c r="N52" s="1318">
        <v>29</v>
      </c>
      <c r="O52" s="1318">
        <v>40</v>
      </c>
      <c r="P52" s="1318">
        <v>15</v>
      </c>
      <c r="Q52" s="1318">
        <v>15</v>
      </c>
      <c r="R52" s="1318">
        <v>4</v>
      </c>
      <c r="S52" s="1318">
        <v>8</v>
      </c>
      <c r="T52" s="4245">
        <v>3</v>
      </c>
    </row>
    <row r="53" spans="1:20">
      <c r="A53" s="1313">
        <v>47</v>
      </c>
      <c r="B53" s="1314">
        <v>36</v>
      </c>
      <c r="C53" s="1315">
        <v>487</v>
      </c>
      <c r="D53" s="1316">
        <v>207</v>
      </c>
      <c r="E53" s="1317">
        <v>0</v>
      </c>
      <c r="F53" s="1318">
        <v>6</v>
      </c>
      <c r="G53" s="1318">
        <v>8</v>
      </c>
      <c r="H53" s="1318">
        <v>13</v>
      </c>
      <c r="I53" s="1318">
        <v>16</v>
      </c>
      <c r="J53" s="1318">
        <v>29</v>
      </c>
      <c r="K53" s="1318">
        <v>22</v>
      </c>
      <c r="L53" s="1319">
        <v>17</v>
      </c>
      <c r="M53" s="1315">
        <v>18</v>
      </c>
      <c r="N53" s="1318">
        <v>20</v>
      </c>
      <c r="O53" s="1318">
        <v>28</v>
      </c>
      <c r="P53" s="1318">
        <v>11</v>
      </c>
      <c r="Q53" s="1318">
        <v>7</v>
      </c>
      <c r="R53" s="1318">
        <v>2</v>
      </c>
      <c r="S53" s="1318">
        <v>6</v>
      </c>
      <c r="T53" s="4245">
        <v>4</v>
      </c>
    </row>
    <row r="54" spans="1:20">
      <c r="A54" s="1313">
        <v>48</v>
      </c>
      <c r="B54" s="1314">
        <v>43</v>
      </c>
      <c r="C54" s="1315">
        <v>561</v>
      </c>
      <c r="D54" s="1316">
        <v>234</v>
      </c>
      <c r="E54" s="1317">
        <v>2</v>
      </c>
      <c r="F54" s="1318">
        <v>4</v>
      </c>
      <c r="G54" s="1318">
        <v>3</v>
      </c>
      <c r="H54" s="1318">
        <v>13</v>
      </c>
      <c r="I54" s="1318">
        <v>14</v>
      </c>
      <c r="J54" s="1318">
        <v>29</v>
      </c>
      <c r="K54" s="1318">
        <v>27</v>
      </c>
      <c r="L54" s="1319">
        <v>17</v>
      </c>
      <c r="M54" s="1315">
        <v>24</v>
      </c>
      <c r="N54" s="1318">
        <v>26</v>
      </c>
      <c r="O54" s="1318">
        <v>33</v>
      </c>
      <c r="P54" s="1318">
        <v>18</v>
      </c>
      <c r="Q54" s="1318">
        <v>15</v>
      </c>
      <c r="R54" s="1318">
        <v>3</v>
      </c>
      <c r="S54" s="1318">
        <v>4</v>
      </c>
      <c r="T54" s="4245">
        <v>2</v>
      </c>
    </row>
    <row r="55" spans="1:20">
      <c r="A55" s="1313">
        <v>49</v>
      </c>
      <c r="B55" s="1314">
        <v>38</v>
      </c>
      <c r="C55" s="1315">
        <v>518</v>
      </c>
      <c r="D55" s="1316">
        <v>222</v>
      </c>
      <c r="E55" s="1317">
        <v>0</v>
      </c>
      <c r="F55" s="1318">
        <v>7</v>
      </c>
      <c r="G55" s="1318">
        <v>4</v>
      </c>
      <c r="H55" s="1318">
        <v>14</v>
      </c>
      <c r="I55" s="1318">
        <v>20</v>
      </c>
      <c r="J55" s="1318">
        <v>31</v>
      </c>
      <c r="K55" s="1318">
        <v>17</v>
      </c>
      <c r="L55" s="1319">
        <v>20</v>
      </c>
      <c r="M55" s="1315">
        <v>21</v>
      </c>
      <c r="N55" s="1318">
        <v>22</v>
      </c>
      <c r="O55" s="1318">
        <v>29</v>
      </c>
      <c r="P55" s="1318">
        <v>15</v>
      </c>
      <c r="Q55" s="1318">
        <v>12</v>
      </c>
      <c r="R55" s="1318">
        <v>3</v>
      </c>
      <c r="S55" s="1318">
        <v>4</v>
      </c>
      <c r="T55" s="2828">
        <v>3</v>
      </c>
    </row>
    <row r="56" spans="1:20">
      <c r="A56" s="1322">
        <v>50</v>
      </c>
      <c r="B56" s="1323">
        <v>43</v>
      </c>
      <c r="C56" s="1324">
        <v>555</v>
      </c>
      <c r="D56" s="1325">
        <v>233</v>
      </c>
      <c r="E56" s="1326">
        <v>3</v>
      </c>
      <c r="F56" s="1327">
        <v>3</v>
      </c>
      <c r="G56" s="1327">
        <v>0</v>
      </c>
      <c r="H56" s="1327">
        <v>11</v>
      </c>
      <c r="I56" s="1327">
        <v>12</v>
      </c>
      <c r="J56" s="1327">
        <v>31</v>
      </c>
      <c r="K56" s="1327">
        <v>27</v>
      </c>
      <c r="L56" s="1328">
        <v>26</v>
      </c>
      <c r="M56" s="1324">
        <v>25</v>
      </c>
      <c r="N56" s="1327">
        <v>28</v>
      </c>
      <c r="O56" s="1327">
        <v>33</v>
      </c>
      <c r="P56" s="1327">
        <v>16</v>
      </c>
      <c r="Q56" s="1327">
        <v>11</v>
      </c>
      <c r="R56" s="1327">
        <v>3</v>
      </c>
      <c r="S56" s="1327">
        <v>3</v>
      </c>
      <c r="T56" s="4245">
        <v>1</v>
      </c>
    </row>
    <row r="57" spans="1:20">
      <c r="A57" s="1313">
        <v>51</v>
      </c>
      <c r="B57" s="1314">
        <v>57</v>
      </c>
      <c r="C57" s="1315">
        <v>710</v>
      </c>
      <c r="D57" s="1316">
        <v>298</v>
      </c>
      <c r="E57" s="1317">
        <v>5</v>
      </c>
      <c r="F57" s="1318">
        <v>7</v>
      </c>
      <c r="G57" s="1318">
        <v>4</v>
      </c>
      <c r="H57" s="1318">
        <v>17</v>
      </c>
      <c r="I57" s="1318">
        <v>21</v>
      </c>
      <c r="J57" s="1318">
        <v>40</v>
      </c>
      <c r="K57" s="1318">
        <v>29</v>
      </c>
      <c r="L57" s="1319">
        <v>28</v>
      </c>
      <c r="M57" s="1315">
        <v>31</v>
      </c>
      <c r="N57" s="1318">
        <v>34</v>
      </c>
      <c r="O57" s="1318">
        <v>39</v>
      </c>
      <c r="P57" s="1318">
        <v>16</v>
      </c>
      <c r="Q57" s="1318">
        <v>17</v>
      </c>
      <c r="R57" s="1318">
        <v>2</v>
      </c>
      <c r="S57" s="1318">
        <v>5</v>
      </c>
      <c r="T57" s="4245">
        <v>3</v>
      </c>
    </row>
    <row r="58" spans="1:20">
      <c r="A58" s="1313">
        <v>52</v>
      </c>
      <c r="B58" s="1314">
        <v>52</v>
      </c>
      <c r="C58" s="1315">
        <v>600</v>
      </c>
      <c r="D58" s="1316">
        <v>221</v>
      </c>
      <c r="E58" s="1317">
        <v>4</v>
      </c>
      <c r="F58" s="1318">
        <v>4</v>
      </c>
      <c r="G58" s="1318">
        <v>3</v>
      </c>
      <c r="H58" s="1318">
        <v>15</v>
      </c>
      <c r="I58" s="1318">
        <v>14</v>
      </c>
      <c r="J58" s="1318">
        <v>31</v>
      </c>
      <c r="K58" s="1318">
        <v>25</v>
      </c>
      <c r="L58" s="1319">
        <v>19</v>
      </c>
      <c r="M58" s="1315">
        <v>19</v>
      </c>
      <c r="N58" s="1318">
        <v>21</v>
      </c>
      <c r="O58" s="1318">
        <v>30</v>
      </c>
      <c r="P58" s="1318">
        <v>14</v>
      </c>
      <c r="Q58" s="1318">
        <v>14</v>
      </c>
      <c r="R58" s="1318">
        <v>2</v>
      </c>
      <c r="S58" s="1318">
        <v>4</v>
      </c>
      <c r="T58" s="4245">
        <v>2</v>
      </c>
    </row>
    <row r="59" spans="1:20">
      <c r="A59" s="1313">
        <v>53</v>
      </c>
      <c r="B59" s="1314">
        <v>49</v>
      </c>
      <c r="C59" s="1315">
        <v>599</v>
      </c>
      <c r="D59" s="1316">
        <v>234</v>
      </c>
      <c r="E59" s="1317">
        <v>3</v>
      </c>
      <c r="F59" s="1318">
        <v>4</v>
      </c>
      <c r="G59" s="1318">
        <v>4</v>
      </c>
      <c r="H59" s="1318">
        <v>9</v>
      </c>
      <c r="I59" s="1318">
        <v>15</v>
      </c>
      <c r="J59" s="1318">
        <v>31</v>
      </c>
      <c r="K59" s="1318">
        <v>27</v>
      </c>
      <c r="L59" s="1319">
        <v>21</v>
      </c>
      <c r="M59" s="1315">
        <v>20</v>
      </c>
      <c r="N59" s="1318">
        <v>28</v>
      </c>
      <c r="O59" s="1318">
        <v>33</v>
      </c>
      <c r="P59" s="1318">
        <v>17</v>
      </c>
      <c r="Q59" s="1318">
        <v>12</v>
      </c>
      <c r="R59" s="1318">
        <v>5</v>
      </c>
      <c r="S59" s="1318">
        <v>4</v>
      </c>
      <c r="T59" s="4245">
        <v>1</v>
      </c>
    </row>
    <row r="60" spans="1:20">
      <c r="A60" s="1313">
        <v>54</v>
      </c>
      <c r="B60" s="1314">
        <v>56</v>
      </c>
      <c r="C60" s="1315">
        <v>699</v>
      </c>
      <c r="D60" s="1316">
        <v>291</v>
      </c>
      <c r="E60" s="1317">
        <v>2</v>
      </c>
      <c r="F60" s="1318">
        <v>6</v>
      </c>
      <c r="G60" s="1318">
        <v>8</v>
      </c>
      <c r="H60" s="1318">
        <v>19</v>
      </c>
      <c r="I60" s="1318">
        <v>18</v>
      </c>
      <c r="J60" s="1318">
        <v>40</v>
      </c>
      <c r="K60" s="1318">
        <v>34</v>
      </c>
      <c r="L60" s="1319">
        <v>27</v>
      </c>
      <c r="M60" s="1315">
        <v>24</v>
      </c>
      <c r="N60" s="1318">
        <v>33</v>
      </c>
      <c r="O60" s="1318">
        <v>39</v>
      </c>
      <c r="P60" s="1318">
        <v>16</v>
      </c>
      <c r="Q60" s="1318">
        <v>14</v>
      </c>
      <c r="R60" s="1318">
        <v>5</v>
      </c>
      <c r="S60" s="1318">
        <v>5</v>
      </c>
      <c r="T60" s="2828">
        <v>1</v>
      </c>
    </row>
    <row r="61" spans="1:20">
      <c r="A61" s="1322">
        <v>55</v>
      </c>
      <c r="B61" s="1323">
        <v>48</v>
      </c>
      <c r="C61" s="1324">
        <v>566</v>
      </c>
      <c r="D61" s="1325">
        <v>234</v>
      </c>
      <c r="E61" s="1326">
        <v>4</v>
      </c>
      <c r="F61" s="1327">
        <v>5</v>
      </c>
      <c r="G61" s="1327">
        <v>5</v>
      </c>
      <c r="H61" s="1327">
        <v>16</v>
      </c>
      <c r="I61" s="1327">
        <v>18</v>
      </c>
      <c r="J61" s="1327">
        <v>30</v>
      </c>
      <c r="K61" s="1327">
        <v>23</v>
      </c>
      <c r="L61" s="1328">
        <v>18</v>
      </c>
      <c r="M61" s="1324">
        <v>21</v>
      </c>
      <c r="N61" s="1327">
        <v>25</v>
      </c>
      <c r="O61" s="1327">
        <v>26</v>
      </c>
      <c r="P61" s="1327">
        <v>16</v>
      </c>
      <c r="Q61" s="1327">
        <v>16</v>
      </c>
      <c r="R61" s="1327">
        <v>6</v>
      </c>
      <c r="S61" s="1327">
        <v>5</v>
      </c>
      <c r="T61" s="4245">
        <v>0</v>
      </c>
    </row>
    <row r="62" spans="1:20">
      <c r="A62" s="1313">
        <v>56</v>
      </c>
      <c r="B62" s="1314">
        <v>57</v>
      </c>
      <c r="C62" s="1315">
        <v>680</v>
      </c>
      <c r="D62" s="1316">
        <v>279</v>
      </c>
      <c r="E62" s="1317">
        <v>0</v>
      </c>
      <c r="F62" s="1318">
        <v>11</v>
      </c>
      <c r="G62" s="1318">
        <v>11</v>
      </c>
      <c r="H62" s="1318">
        <v>7</v>
      </c>
      <c r="I62" s="1318">
        <v>15</v>
      </c>
      <c r="J62" s="1318">
        <v>39</v>
      </c>
      <c r="K62" s="1318">
        <v>26</v>
      </c>
      <c r="L62" s="1319">
        <v>31</v>
      </c>
      <c r="M62" s="1315">
        <v>32</v>
      </c>
      <c r="N62" s="1318">
        <v>28</v>
      </c>
      <c r="O62" s="1318">
        <v>33</v>
      </c>
      <c r="P62" s="1318">
        <v>20</v>
      </c>
      <c r="Q62" s="1318">
        <v>12</v>
      </c>
      <c r="R62" s="1318">
        <v>4</v>
      </c>
      <c r="S62" s="1318">
        <v>8</v>
      </c>
      <c r="T62" s="2774">
        <v>2</v>
      </c>
    </row>
    <row r="63" spans="1:20">
      <c r="A63" s="1313">
        <v>57</v>
      </c>
      <c r="B63" s="1314">
        <v>56</v>
      </c>
      <c r="C63" s="1315">
        <v>584</v>
      </c>
      <c r="D63" s="1316">
        <v>226</v>
      </c>
      <c r="E63" s="1317">
        <v>1</v>
      </c>
      <c r="F63" s="1318">
        <v>1</v>
      </c>
      <c r="G63" s="1318">
        <v>2</v>
      </c>
      <c r="H63" s="1318">
        <v>10</v>
      </c>
      <c r="I63" s="1318">
        <v>16</v>
      </c>
      <c r="J63" s="1318">
        <v>31</v>
      </c>
      <c r="K63" s="1318">
        <v>24</v>
      </c>
      <c r="L63" s="1319">
        <v>24</v>
      </c>
      <c r="M63" s="1315">
        <v>24</v>
      </c>
      <c r="N63" s="1318">
        <v>29</v>
      </c>
      <c r="O63" s="1318">
        <v>32</v>
      </c>
      <c r="P63" s="1318">
        <v>12</v>
      </c>
      <c r="Q63" s="1318">
        <v>9</v>
      </c>
      <c r="R63" s="1318">
        <v>3</v>
      </c>
      <c r="S63" s="1318">
        <v>7</v>
      </c>
      <c r="T63" s="2774">
        <v>1</v>
      </c>
    </row>
    <row r="64" spans="1:20">
      <c r="A64" s="1313">
        <v>58</v>
      </c>
      <c r="B64" s="1314">
        <v>66</v>
      </c>
      <c r="C64" s="1315">
        <v>634</v>
      </c>
      <c r="D64" s="1316">
        <v>231</v>
      </c>
      <c r="E64" s="1317">
        <v>1</v>
      </c>
      <c r="F64" s="1318">
        <v>3</v>
      </c>
      <c r="G64" s="1318">
        <v>3</v>
      </c>
      <c r="H64" s="1318">
        <v>6</v>
      </c>
      <c r="I64" s="1318">
        <v>10</v>
      </c>
      <c r="J64" s="1318">
        <v>37</v>
      </c>
      <c r="K64" s="1318">
        <v>26</v>
      </c>
      <c r="L64" s="1319">
        <v>25</v>
      </c>
      <c r="M64" s="1315">
        <v>24</v>
      </c>
      <c r="N64" s="1318">
        <v>23</v>
      </c>
      <c r="O64" s="1318">
        <v>37</v>
      </c>
      <c r="P64" s="1318">
        <v>14</v>
      </c>
      <c r="Q64" s="1318">
        <v>10</v>
      </c>
      <c r="R64" s="1318">
        <v>6</v>
      </c>
      <c r="S64" s="1318">
        <v>4</v>
      </c>
      <c r="T64" s="2774">
        <v>2</v>
      </c>
    </row>
    <row r="65" spans="1:20">
      <c r="A65" s="1313">
        <v>59</v>
      </c>
      <c r="B65" s="1314">
        <v>59</v>
      </c>
      <c r="C65" s="1315">
        <v>678</v>
      </c>
      <c r="D65" s="1316">
        <v>302</v>
      </c>
      <c r="E65" s="1317">
        <v>4</v>
      </c>
      <c r="F65" s="1318">
        <v>7</v>
      </c>
      <c r="G65" s="1318">
        <v>8</v>
      </c>
      <c r="H65" s="1318">
        <v>20</v>
      </c>
      <c r="I65" s="1318">
        <v>17</v>
      </c>
      <c r="J65" s="1318">
        <v>38</v>
      </c>
      <c r="K65" s="1318">
        <v>33</v>
      </c>
      <c r="L65" s="1319">
        <v>26</v>
      </c>
      <c r="M65" s="1315">
        <v>25</v>
      </c>
      <c r="N65" s="1318">
        <v>31</v>
      </c>
      <c r="O65" s="1318">
        <v>39</v>
      </c>
      <c r="P65" s="1318">
        <v>16</v>
      </c>
      <c r="Q65" s="1318">
        <v>14</v>
      </c>
      <c r="R65" s="1318">
        <v>10</v>
      </c>
      <c r="S65" s="1318">
        <v>7</v>
      </c>
      <c r="T65" s="2828">
        <v>7</v>
      </c>
    </row>
    <row r="66" spans="1:20">
      <c r="A66" s="1322">
        <v>60</v>
      </c>
      <c r="B66" s="1323">
        <v>65</v>
      </c>
      <c r="C66" s="1324">
        <v>673</v>
      </c>
      <c r="D66" s="1325">
        <v>265</v>
      </c>
      <c r="E66" s="1326">
        <v>1</v>
      </c>
      <c r="F66" s="1327">
        <v>5</v>
      </c>
      <c r="G66" s="1327">
        <v>9</v>
      </c>
      <c r="H66" s="1327">
        <v>15</v>
      </c>
      <c r="I66" s="1327">
        <v>20</v>
      </c>
      <c r="J66" s="1327">
        <v>30</v>
      </c>
      <c r="K66" s="1327">
        <v>27</v>
      </c>
      <c r="L66" s="1328">
        <v>25</v>
      </c>
      <c r="M66" s="1324">
        <v>27</v>
      </c>
      <c r="N66" s="1327">
        <v>31</v>
      </c>
      <c r="O66" s="1327">
        <v>32</v>
      </c>
      <c r="P66" s="1327">
        <v>19</v>
      </c>
      <c r="Q66" s="1327">
        <v>10</v>
      </c>
      <c r="R66" s="1327">
        <v>6</v>
      </c>
      <c r="S66" s="1327">
        <v>8</v>
      </c>
      <c r="T66" s="2774">
        <v>0</v>
      </c>
    </row>
    <row r="67" spans="1:20">
      <c r="A67" s="1313">
        <v>61</v>
      </c>
      <c r="B67" s="1314">
        <v>83</v>
      </c>
      <c r="C67" s="1315">
        <v>786</v>
      </c>
      <c r="D67" s="1316">
        <v>311</v>
      </c>
      <c r="E67" s="1317">
        <v>1</v>
      </c>
      <c r="F67" s="1318">
        <v>10</v>
      </c>
      <c r="G67" s="1318">
        <v>10</v>
      </c>
      <c r="H67" s="1318">
        <v>19</v>
      </c>
      <c r="I67" s="1318">
        <v>19</v>
      </c>
      <c r="J67" s="1318">
        <v>36</v>
      </c>
      <c r="K67" s="1318">
        <v>34</v>
      </c>
      <c r="L67" s="1319">
        <v>28</v>
      </c>
      <c r="M67" s="1315">
        <v>32</v>
      </c>
      <c r="N67" s="1318">
        <v>35</v>
      </c>
      <c r="O67" s="1318">
        <v>36</v>
      </c>
      <c r="P67" s="1318">
        <v>19</v>
      </c>
      <c r="Q67" s="1318">
        <v>18</v>
      </c>
      <c r="R67" s="1318">
        <v>7</v>
      </c>
      <c r="S67" s="1318">
        <v>6</v>
      </c>
      <c r="T67" s="2774">
        <v>1</v>
      </c>
    </row>
    <row r="68" spans="1:20">
      <c r="A68" s="1313">
        <v>62</v>
      </c>
      <c r="B68" s="1314">
        <v>89</v>
      </c>
      <c r="C68" s="1315">
        <v>983</v>
      </c>
      <c r="D68" s="1316">
        <v>443</v>
      </c>
      <c r="E68" s="1317">
        <v>3</v>
      </c>
      <c r="F68" s="1318">
        <v>10</v>
      </c>
      <c r="G68" s="1318">
        <v>10</v>
      </c>
      <c r="H68" s="1318">
        <v>25</v>
      </c>
      <c r="I68" s="1318">
        <v>36</v>
      </c>
      <c r="J68" s="1318">
        <v>52</v>
      </c>
      <c r="K68" s="1318">
        <v>46</v>
      </c>
      <c r="L68" s="1319">
        <v>39</v>
      </c>
      <c r="M68" s="1315">
        <v>40</v>
      </c>
      <c r="N68" s="1318">
        <v>46</v>
      </c>
      <c r="O68" s="1318">
        <v>54</v>
      </c>
      <c r="P68" s="1318">
        <v>34</v>
      </c>
      <c r="Q68" s="1318">
        <v>22</v>
      </c>
      <c r="R68" s="1318">
        <v>11</v>
      </c>
      <c r="S68" s="1318">
        <v>13</v>
      </c>
      <c r="T68" s="2774">
        <v>2</v>
      </c>
    </row>
    <row r="69" spans="1:20">
      <c r="A69" s="1313">
        <v>63</v>
      </c>
      <c r="B69" s="1314">
        <v>110</v>
      </c>
      <c r="C69" s="1315">
        <v>1120</v>
      </c>
      <c r="D69" s="1316">
        <v>432</v>
      </c>
      <c r="E69" s="1317">
        <v>3</v>
      </c>
      <c r="F69" s="1318">
        <v>12</v>
      </c>
      <c r="G69" s="1318">
        <v>12</v>
      </c>
      <c r="H69" s="1318">
        <v>22</v>
      </c>
      <c r="I69" s="1318">
        <v>26</v>
      </c>
      <c r="J69" s="1318">
        <v>55</v>
      </c>
      <c r="K69" s="1318">
        <v>42</v>
      </c>
      <c r="L69" s="1319">
        <v>41</v>
      </c>
      <c r="M69" s="1315">
        <v>43</v>
      </c>
      <c r="N69" s="1318">
        <v>46</v>
      </c>
      <c r="O69" s="1318">
        <v>52</v>
      </c>
      <c r="P69" s="1318">
        <v>25</v>
      </c>
      <c r="Q69" s="1318">
        <v>27</v>
      </c>
      <c r="R69" s="1318">
        <v>14</v>
      </c>
      <c r="S69" s="1318">
        <v>8</v>
      </c>
      <c r="T69" s="2774">
        <v>4</v>
      </c>
    </row>
    <row r="70" spans="1:20">
      <c r="A70" s="1313">
        <v>64</v>
      </c>
      <c r="B70" s="1314">
        <v>93</v>
      </c>
      <c r="C70" s="1315">
        <v>972</v>
      </c>
      <c r="D70" s="1316">
        <v>408</v>
      </c>
      <c r="E70" s="1317">
        <v>1</v>
      </c>
      <c r="F70" s="1318">
        <v>16</v>
      </c>
      <c r="G70" s="1318">
        <v>13</v>
      </c>
      <c r="H70" s="1318">
        <v>23</v>
      </c>
      <c r="I70" s="1318">
        <v>23</v>
      </c>
      <c r="J70" s="1318">
        <v>46</v>
      </c>
      <c r="K70" s="1318">
        <v>45</v>
      </c>
      <c r="L70" s="1319">
        <v>39</v>
      </c>
      <c r="M70" s="1315">
        <v>34</v>
      </c>
      <c r="N70" s="1318">
        <v>45</v>
      </c>
      <c r="O70" s="1318">
        <v>48</v>
      </c>
      <c r="P70" s="1318">
        <v>28</v>
      </c>
      <c r="Q70" s="1318">
        <v>18</v>
      </c>
      <c r="R70" s="1318">
        <v>12</v>
      </c>
      <c r="S70" s="1318">
        <v>14</v>
      </c>
      <c r="T70" s="2828">
        <v>3</v>
      </c>
    </row>
    <row r="71" spans="1:20">
      <c r="A71" s="1322">
        <v>65</v>
      </c>
      <c r="B71" s="1323">
        <v>69</v>
      </c>
      <c r="C71" s="1324">
        <v>767</v>
      </c>
      <c r="D71" s="1325">
        <v>345</v>
      </c>
      <c r="E71" s="1326">
        <v>4</v>
      </c>
      <c r="F71" s="1327">
        <v>10</v>
      </c>
      <c r="G71" s="1327">
        <v>13</v>
      </c>
      <c r="H71" s="1327">
        <v>16</v>
      </c>
      <c r="I71" s="1327">
        <v>24</v>
      </c>
      <c r="J71" s="1327">
        <v>39</v>
      </c>
      <c r="K71" s="1327">
        <v>38</v>
      </c>
      <c r="L71" s="1328">
        <v>34</v>
      </c>
      <c r="M71" s="1324">
        <v>37</v>
      </c>
      <c r="N71" s="1327">
        <v>37</v>
      </c>
      <c r="O71" s="1327">
        <v>35</v>
      </c>
      <c r="P71" s="1327">
        <v>18</v>
      </c>
      <c r="Q71" s="1327">
        <v>20</v>
      </c>
      <c r="R71" s="1327">
        <v>9</v>
      </c>
      <c r="S71" s="1327">
        <v>10</v>
      </c>
      <c r="T71" s="4245">
        <v>1</v>
      </c>
    </row>
    <row r="72" spans="1:20">
      <c r="A72" s="1313">
        <v>66</v>
      </c>
      <c r="B72" s="1314">
        <v>69</v>
      </c>
      <c r="C72" s="1315">
        <v>629</v>
      </c>
      <c r="D72" s="1316">
        <v>274</v>
      </c>
      <c r="E72" s="1317">
        <v>1</v>
      </c>
      <c r="F72" s="1318">
        <v>7</v>
      </c>
      <c r="G72" s="1318">
        <v>6</v>
      </c>
      <c r="H72" s="1318">
        <v>12</v>
      </c>
      <c r="I72" s="1318">
        <v>15</v>
      </c>
      <c r="J72" s="1318">
        <v>30</v>
      </c>
      <c r="K72" s="1318">
        <v>32</v>
      </c>
      <c r="L72" s="1319">
        <v>29</v>
      </c>
      <c r="M72" s="1315">
        <v>29</v>
      </c>
      <c r="N72" s="1318">
        <v>30</v>
      </c>
      <c r="O72" s="1318">
        <v>29</v>
      </c>
      <c r="P72" s="1318">
        <v>18</v>
      </c>
      <c r="Q72" s="1318">
        <v>18</v>
      </c>
      <c r="R72" s="1318">
        <v>8</v>
      </c>
      <c r="S72" s="1318">
        <v>10</v>
      </c>
      <c r="T72" s="2774">
        <v>0</v>
      </c>
    </row>
    <row r="73" spans="1:20">
      <c r="A73" s="1313">
        <v>67</v>
      </c>
      <c r="B73" s="1314">
        <v>93</v>
      </c>
      <c r="C73" s="1315">
        <v>801</v>
      </c>
      <c r="D73" s="1316">
        <v>307</v>
      </c>
      <c r="E73" s="1317">
        <v>2</v>
      </c>
      <c r="F73" s="1318">
        <v>13</v>
      </c>
      <c r="G73" s="1318">
        <v>7</v>
      </c>
      <c r="H73" s="1318">
        <v>12</v>
      </c>
      <c r="I73" s="1318">
        <v>19</v>
      </c>
      <c r="J73" s="1318">
        <v>34</v>
      </c>
      <c r="K73" s="1318">
        <v>33</v>
      </c>
      <c r="L73" s="1319">
        <v>30</v>
      </c>
      <c r="M73" s="1315">
        <v>28</v>
      </c>
      <c r="N73" s="1318">
        <v>35</v>
      </c>
      <c r="O73" s="1318">
        <v>34</v>
      </c>
      <c r="P73" s="1318">
        <v>19</v>
      </c>
      <c r="Q73" s="1318">
        <v>22</v>
      </c>
      <c r="R73" s="1318">
        <v>7</v>
      </c>
      <c r="S73" s="1318">
        <v>9</v>
      </c>
      <c r="T73" s="2774">
        <v>3</v>
      </c>
    </row>
    <row r="74" spans="1:20">
      <c r="A74" s="1313">
        <v>68</v>
      </c>
      <c r="B74" s="1314">
        <v>78</v>
      </c>
      <c r="C74" s="1315">
        <v>621</v>
      </c>
      <c r="D74" s="1316">
        <v>243</v>
      </c>
      <c r="E74" s="1317">
        <v>2</v>
      </c>
      <c r="F74" s="1318">
        <v>6</v>
      </c>
      <c r="G74" s="1318">
        <v>7</v>
      </c>
      <c r="H74" s="1318">
        <v>14</v>
      </c>
      <c r="I74" s="1318">
        <v>17</v>
      </c>
      <c r="J74" s="1318">
        <v>29</v>
      </c>
      <c r="K74" s="1318">
        <v>29</v>
      </c>
      <c r="L74" s="1319">
        <v>19</v>
      </c>
      <c r="M74" s="1315">
        <v>22</v>
      </c>
      <c r="N74" s="1318">
        <v>28</v>
      </c>
      <c r="O74" s="1318">
        <v>24</v>
      </c>
      <c r="P74" s="1318">
        <v>17</v>
      </c>
      <c r="Q74" s="1318">
        <v>14</v>
      </c>
      <c r="R74" s="1318">
        <v>9</v>
      </c>
      <c r="S74" s="1318">
        <v>4</v>
      </c>
      <c r="T74" s="2774">
        <v>2</v>
      </c>
    </row>
    <row r="75" spans="1:20">
      <c r="A75" s="1313">
        <v>69</v>
      </c>
      <c r="B75" s="1314">
        <v>86</v>
      </c>
      <c r="C75" s="1315">
        <v>950</v>
      </c>
      <c r="D75" s="1316">
        <v>394</v>
      </c>
      <c r="E75" s="1317">
        <v>2</v>
      </c>
      <c r="F75" s="1318">
        <v>11</v>
      </c>
      <c r="G75" s="1318">
        <v>15</v>
      </c>
      <c r="H75" s="1318">
        <v>25</v>
      </c>
      <c r="I75" s="1318">
        <v>33</v>
      </c>
      <c r="J75" s="1318">
        <v>42</v>
      </c>
      <c r="K75" s="1318">
        <v>44</v>
      </c>
      <c r="L75" s="1319">
        <v>33</v>
      </c>
      <c r="M75" s="1315">
        <v>31</v>
      </c>
      <c r="N75" s="1318">
        <v>38</v>
      </c>
      <c r="O75" s="1318">
        <v>39</v>
      </c>
      <c r="P75" s="1318">
        <v>29</v>
      </c>
      <c r="Q75" s="1318">
        <v>25</v>
      </c>
      <c r="R75" s="1318">
        <v>14</v>
      </c>
      <c r="S75" s="1318">
        <v>10</v>
      </c>
      <c r="T75" s="2828">
        <v>3</v>
      </c>
    </row>
    <row r="76" spans="1:20">
      <c r="A76" s="1322">
        <v>70</v>
      </c>
      <c r="B76" s="1323">
        <v>101</v>
      </c>
      <c r="C76" s="1324">
        <v>760</v>
      </c>
      <c r="D76" s="1325">
        <v>289</v>
      </c>
      <c r="E76" s="1326">
        <v>2</v>
      </c>
      <c r="F76" s="1327">
        <v>11</v>
      </c>
      <c r="G76" s="1327">
        <v>10</v>
      </c>
      <c r="H76" s="1327">
        <v>12</v>
      </c>
      <c r="I76" s="1327">
        <v>16</v>
      </c>
      <c r="J76" s="1327">
        <v>27</v>
      </c>
      <c r="K76" s="1327">
        <v>36</v>
      </c>
      <c r="L76" s="1328">
        <v>32</v>
      </c>
      <c r="M76" s="1324">
        <v>31</v>
      </c>
      <c r="N76" s="1327">
        <v>33</v>
      </c>
      <c r="O76" s="1327">
        <v>31</v>
      </c>
      <c r="P76" s="1327">
        <v>14</v>
      </c>
      <c r="Q76" s="1327">
        <v>14</v>
      </c>
      <c r="R76" s="1327">
        <v>9</v>
      </c>
      <c r="S76" s="1327">
        <v>7</v>
      </c>
      <c r="T76" s="4245">
        <v>4</v>
      </c>
    </row>
    <row r="77" spans="1:20">
      <c r="A77" s="1313">
        <v>71</v>
      </c>
      <c r="B77" s="1314">
        <v>94</v>
      </c>
      <c r="C77" s="1315">
        <v>730</v>
      </c>
      <c r="D77" s="1316">
        <v>267</v>
      </c>
      <c r="E77" s="1317">
        <v>0</v>
      </c>
      <c r="F77" s="1318">
        <v>8</v>
      </c>
      <c r="G77" s="1318">
        <v>8</v>
      </c>
      <c r="H77" s="1318">
        <v>14</v>
      </c>
      <c r="I77" s="1318">
        <v>21</v>
      </c>
      <c r="J77" s="1318">
        <v>31</v>
      </c>
      <c r="K77" s="1318">
        <v>26</v>
      </c>
      <c r="L77" s="1319">
        <v>23</v>
      </c>
      <c r="M77" s="1315">
        <v>26</v>
      </c>
      <c r="N77" s="1318">
        <v>30</v>
      </c>
      <c r="O77" s="1318">
        <v>27</v>
      </c>
      <c r="P77" s="1318">
        <v>18</v>
      </c>
      <c r="Q77" s="1318">
        <v>18</v>
      </c>
      <c r="R77" s="1318">
        <v>8</v>
      </c>
      <c r="S77" s="1318">
        <v>7</v>
      </c>
      <c r="T77" s="2774">
        <v>2</v>
      </c>
    </row>
    <row r="78" spans="1:20">
      <c r="A78" s="1313">
        <v>72</v>
      </c>
      <c r="B78" s="1314">
        <v>85</v>
      </c>
      <c r="C78" s="1315">
        <v>575</v>
      </c>
      <c r="D78" s="1316">
        <v>195</v>
      </c>
      <c r="E78" s="1317">
        <v>2</v>
      </c>
      <c r="F78" s="1318">
        <v>4</v>
      </c>
      <c r="G78" s="1318">
        <v>3</v>
      </c>
      <c r="H78" s="1318">
        <v>14</v>
      </c>
      <c r="I78" s="1318">
        <v>15</v>
      </c>
      <c r="J78" s="1318">
        <v>24</v>
      </c>
      <c r="K78" s="1318">
        <v>20</v>
      </c>
      <c r="L78" s="1319">
        <v>21</v>
      </c>
      <c r="M78" s="1315">
        <v>21</v>
      </c>
      <c r="N78" s="1318">
        <v>19</v>
      </c>
      <c r="O78" s="1318">
        <v>18</v>
      </c>
      <c r="P78" s="1318">
        <v>14</v>
      </c>
      <c r="Q78" s="1318">
        <v>10</v>
      </c>
      <c r="R78" s="1318">
        <v>5</v>
      </c>
      <c r="S78" s="1318">
        <v>4</v>
      </c>
      <c r="T78" s="2774">
        <v>1</v>
      </c>
    </row>
    <row r="79" spans="1:20">
      <c r="A79" s="1313">
        <v>73</v>
      </c>
      <c r="B79" s="1314">
        <v>79</v>
      </c>
      <c r="C79" s="1315">
        <v>575</v>
      </c>
      <c r="D79" s="1316">
        <v>209</v>
      </c>
      <c r="E79" s="1317">
        <v>1</v>
      </c>
      <c r="F79" s="1318">
        <v>7</v>
      </c>
      <c r="G79" s="1318">
        <v>6</v>
      </c>
      <c r="H79" s="1318">
        <v>13</v>
      </c>
      <c r="I79" s="1318">
        <v>14</v>
      </c>
      <c r="J79" s="1318">
        <v>24</v>
      </c>
      <c r="K79" s="1318">
        <v>17</v>
      </c>
      <c r="L79" s="1319">
        <v>17</v>
      </c>
      <c r="M79" s="1315">
        <v>16</v>
      </c>
      <c r="N79" s="1318">
        <v>19</v>
      </c>
      <c r="O79" s="1318">
        <v>26</v>
      </c>
      <c r="P79" s="1318">
        <v>20</v>
      </c>
      <c r="Q79" s="1318">
        <v>18</v>
      </c>
      <c r="R79" s="1318">
        <v>8</v>
      </c>
      <c r="S79" s="1318">
        <v>2</v>
      </c>
      <c r="T79" s="2774">
        <v>1</v>
      </c>
    </row>
    <row r="80" spans="1:20">
      <c r="A80" s="1313">
        <v>74</v>
      </c>
      <c r="B80" s="1314">
        <v>85</v>
      </c>
      <c r="C80" s="1315">
        <v>544</v>
      </c>
      <c r="D80" s="1316">
        <v>197</v>
      </c>
      <c r="E80" s="1317">
        <v>3</v>
      </c>
      <c r="F80" s="1318">
        <v>6</v>
      </c>
      <c r="G80" s="1318">
        <v>6</v>
      </c>
      <c r="H80" s="1318">
        <v>12</v>
      </c>
      <c r="I80" s="1318">
        <v>12</v>
      </c>
      <c r="J80" s="1318">
        <v>19</v>
      </c>
      <c r="K80" s="1318">
        <v>19</v>
      </c>
      <c r="L80" s="1319">
        <v>16</v>
      </c>
      <c r="M80" s="1315">
        <v>21</v>
      </c>
      <c r="N80" s="1318">
        <v>21</v>
      </c>
      <c r="O80" s="1318">
        <v>21</v>
      </c>
      <c r="P80" s="1318">
        <v>17</v>
      </c>
      <c r="Q80" s="1318">
        <v>11</v>
      </c>
      <c r="R80" s="1318">
        <v>6</v>
      </c>
      <c r="S80" s="1318">
        <v>5</v>
      </c>
      <c r="T80" s="2828">
        <v>2</v>
      </c>
    </row>
    <row r="81" spans="1:20">
      <c r="A81" s="1322">
        <v>75</v>
      </c>
      <c r="B81" s="1323">
        <v>77</v>
      </c>
      <c r="C81" s="1324">
        <v>494</v>
      </c>
      <c r="D81" s="1325">
        <v>158</v>
      </c>
      <c r="E81" s="1326">
        <v>1</v>
      </c>
      <c r="F81" s="1327">
        <v>7</v>
      </c>
      <c r="G81" s="1327">
        <v>5</v>
      </c>
      <c r="H81" s="1327">
        <v>9</v>
      </c>
      <c r="I81" s="1327">
        <v>7</v>
      </c>
      <c r="J81" s="1327">
        <v>13</v>
      </c>
      <c r="K81" s="1327">
        <v>18</v>
      </c>
      <c r="L81" s="1328">
        <v>14</v>
      </c>
      <c r="M81" s="1324">
        <v>15</v>
      </c>
      <c r="N81" s="1327">
        <v>16</v>
      </c>
      <c r="O81" s="1327">
        <v>18</v>
      </c>
      <c r="P81" s="1327">
        <v>12</v>
      </c>
      <c r="Q81" s="1327">
        <v>11</v>
      </c>
      <c r="R81" s="1327">
        <v>5</v>
      </c>
      <c r="S81" s="1327">
        <v>6</v>
      </c>
      <c r="T81" s="4245">
        <v>1</v>
      </c>
    </row>
    <row r="82" spans="1:20">
      <c r="A82" s="1313">
        <v>76</v>
      </c>
      <c r="B82" s="1314">
        <v>77</v>
      </c>
      <c r="C82" s="1315">
        <v>378</v>
      </c>
      <c r="D82" s="1316">
        <v>121</v>
      </c>
      <c r="E82" s="1317">
        <v>1</v>
      </c>
      <c r="F82" s="1318">
        <v>4</v>
      </c>
      <c r="G82" s="1318">
        <v>3</v>
      </c>
      <c r="H82" s="1318">
        <v>5</v>
      </c>
      <c r="I82" s="1318">
        <v>8</v>
      </c>
      <c r="J82" s="1318">
        <v>15</v>
      </c>
      <c r="K82" s="1318">
        <v>14</v>
      </c>
      <c r="L82" s="1319">
        <v>11</v>
      </c>
      <c r="M82" s="1315">
        <v>12</v>
      </c>
      <c r="N82" s="1318">
        <v>16</v>
      </c>
      <c r="O82" s="1318">
        <v>14</v>
      </c>
      <c r="P82" s="1318">
        <v>6</v>
      </c>
      <c r="Q82" s="1318">
        <v>5</v>
      </c>
      <c r="R82" s="1318">
        <v>5</v>
      </c>
      <c r="S82" s="1318">
        <v>1</v>
      </c>
      <c r="T82" s="4245">
        <v>1</v>
      </c>
    </row>
    <row r="83" spans="1:20">
      <c r="A83" s="1313">
        <v>77</v>
      </c>
      <c r="B83" s="1314">
        <v>63</v>
      </c>
      <c r="C83" s="1315">
        <v>272</v>
      </c>
      <c r="D83" s="1316">
        <v>103</v>
      </c>
      <c r="E83" s="1317">
        <v>0</v>
      </c>
      <c r="F83" s="1318">
        <v>4</v>
      </c>
      <c r="G83" s="1318">
        <v>1</v>
      </c>
      <c r="H83" s="1318">
        <v>4</v>
      </c>
      <c r="I83" s="1318">
        <v>10</v>
      </c>
      <c r="J83" s="1318">
        <v>13</v>
      </c>
      <c r="K83" s="1318">
        <v>12</v>
      </c>
      <c r="L83" s="1319">
        <v>10</v>
      </c>
      <c r="M83" s="1315">
        <v>8</v>
      </c>
      <c r="N83" s="1318">
        <v>13</v>
      </c>
      <c r="O83" s="1318">
        <v>7</v>
      </c>
      <c r="P83" s="1318">
        <v>7</v>
      </c>
      <c r="Q83" s="1318">
        <v>5</v>
      </c>
      <c r="R83" s="1318">
        <v>5</v>
      </c>
      <c r="S83" s="1318">
        <v>4</v>
      </c>
      <c r="T83" s="4245">
        <v>0</v>
      </c>
    </row>
    <row r="84" spans="1:20">
      <c r="A84" s="1313">
        <v>78</v>
      </c>
      <c r="B84" s="1314">
        <v>73</v>
      </c>
      <c r="C84" s="1315">
        <v>360</v>
      </c>
      <c r="D84" s="1316">
        <v>147</v>
      </c>
      <c r="E84" s="1317">
        <v>2</v>
      </c>
      <c r="F84" s="1318">
        <v>7</v>
      </c>
      <c r="G84" s="1318">
        <v>4</v>
      </c>
      <c r="H84" s="1318">
        <v>9</v>
      </c>
      <c r="I84" s="1318">
        <v>10</v>
      </c>
      <c r="J84" s="1318">
        <v>13</v>
      </c>
      <c r="K84" s="1318">
        <v>17</v>
      </c>
      <c r="L84" s="1319">
        <v>13</v>
      </c>
      <c r="M84" s="1315">
        <v>17</v>
      </c>
      <c r="N84" s="1318">
        <v>19</v>
      </c>
      <c r="O84" s="1318">
        <v>14</v>
      </c>
      <c r="P84" s="1318">
        <v>7</v>
      </c>
      <c r="Q84" s="1318">
        <v>6</v>
      </c>
      <c r="R84" s="1318">
        <v>3</v>
      </c>
      <c r="S84" s="1318">
        <v>4</v>
      </c>
      <c r="T84" s="4245">
        <v>2</v>
      </c>
    </row>
    <row r="85" spans="1:20">
      <c r="A85" s="1313">
        <v>79</v>
      </c>
      <c r="B85" s="1314">
        <v>50</v>
      </c>
      <c r="C85" s="1315">
        <v>319</v>
      </c>
      <c r="D85" s="1316">
        <v>118</v>
      </c>
      <c r="E85" s="1317">
        <v>0</v>
      </c>
      <c r="F85" s="1318">
        <v>2</v>
      </c>
      <c r="G85" s="1318">
        <v>5</v>
      </c>
      <c r="H85" s="1318">
        <v>5</v>
      </c>
      <c r="I85" s="1318">
        <v>9</v>
      </c>
      <c r="J85" s="1318">
        <v>15</v>
      </c>
      <c r="K85" s="1318">
        <v>13</v>
      </c>
      <c r="L85" s="1319">
        <v>11</v>
      </c>
      <c r="M85" s="1315">
        <v>10</v>
      </c>
      <c r="N85" s="1318">
        <v>12</v>
      </c>
      <c r="O85" s="1318">
        <v>11</v>
      </c>
      <c r="P85" s="1318">
        <v>5</v>
      </c>
      <c r="Q85" s="1318">
        <v>8</v>
      </c>
      <c r="R85" s="1318">
        <v>7</v>
      </c>
      <c r="S85" s="1318">
        <v>4</v>
      </c>
      <c r="T85" s="2828">
        <v>1</v>
      </c>
    </row>
    <row r="86" spans="1:20">
      <c r="A86" s="1322">
        <v>80</v>
      </c>
      <c r="B86" s="1323">
        <v>74</v>
      </c>
      <c r="C86" s="1324">
        <v>340</v>
      </c>
      <c r="D86" s="1325">
        <v>120</v>
      </c>
      <c r="E86" s="1326">
        <v>1</v>
      </c>
      <c r="F86" s="1327">
        <v>5</v>
      </c>
      <c r="G86" s="1327">
        <v>7</v>
      </c>
      <c r="H86" s="1327">
        <v>6</v>
      </c>
      <c r="I86" s="1327">
        <v>7</v>
      </c>
      <c r="J86" s="1327">
        <v>13</v>
      </c>
      <c r="K86" s="1327">
        <v>12</v>
      </c>
      <c r="L86" s="1328">
        <v>8</v>
      </c>
      <c r="M86" s="1324">
        <v>12</v>
      </c>
      <c r="N86" s="1327">
        <v>15</v>
      </c>
      <c r="O86" s="1327">
        <v>13</v>
      </c>
      <c r="P86" s="1327">
        <v>7</v>
      </c>
      <c r="Q86" s="1327">
        <v>6</v>
      </c>
      <c r="R86" s="1327">
        <v>4</v>
      </c>
      <c r="S86" s="1327">
        <v>4</v>
      </c>
      <c r="T86" s="4245">
        <v>0</v>
      </c>
    </row>
    <row r="87" spans="1:20">
      <c r="A87" s="1313">
        <v>81</v>
      </c>
      <c r="B87" s="1314">
        <v>53</v>
      </c>
      <c r="C87" s="1315">
        <v>154</v>
      </c>
      <c r="D87" s="1316">
        <v>39</v>
      </c>
      <c r="E87" s="1317">
        <v>0</v>
      </c>
      <c r="F87" s="1318">
        <v>1</v>
      </c>
      <c r="G87" s="1318">
        <v>1</v>
      </c>
      <c r="H87" s="1318">
        <v>4</v>
      </c>
      <c r="I87" s="1318">
        <v>5</v>
      </c>
      <c r="J87" s="1318">
        <v>4</v>
      </c>
      <c r="K87" s="1318">
        <v>3</v>
      </c>
      <c r="L87" s="1319">
        <v>4</v>
      </c>
      <c r="M87" s="1315">
        <v>4</v>
      </c>
      <c r="N87" s="1318">
        <v>3</v>
      </c>
      <c r="O87" s="1318">
        <v>5</v>
      </c>
      <c r="P87" s="1318">
        <v>2</v>
      </c>
      <c r="Q87" s="1318">
        <v>1</v>
      </c>
      <c r="R87" s="1318">
        <v>0</v>
      </c>
      <c r="S87" s="1318">
        <v>1</v>
      </c>
      <c r="T87" s="4245">
        <v>1</v>
      </c>
    </row>
    <row r="88" spans="1:20">
      <c r="A88" s="1313">
        <v>82</v>
      </c>
      <c r="B88" s="1314">
        <v>39</v>
      </c>
      <c r="C88" s="1315">
        <v>132</v>
      </c>
      <c r="D88" s="1316">
        <v>37</v>
      </c>
      <c r="E88" s="1317">
        <v>1</v>
      </c>
      <c r="F88" s="1318">
        <v>0</v>
      </c>
      <c r="G88" s="1318">
        <v>2</v>
      </c>
      <c r="H88" s="1318">
        <v>1</v>
      </c>
      <c r="I88" s="1318">
        <v>2</v>
      </c>
      <c r="J88" s="1318">
        <v>2</v>
      </c>
      <c r="K88" s="1318">
        <v>4</v>
      </c>
      <c r="L88" s="1319">
        <v>5</v>
      </c>
      <c r="M88" s="1315">
        <v>3</v>
      </c>
      <c r="N88" s="1318">
        <v>3</v>
      </c>
      <c r="O88" s="1318">
        <v>4</v>
      </c>
      <c r="P88" s="1318">
        <v>3</v>
      </c>
      <c r="Q88" s="1318">
        <v>3</v>
      </c>
      <c r="R88" s="1318">
        <v>1</v>
      </c>
      <c r="S88" s="1318">
        <v>3</v>
      </c>
      <c r="T88" s="4245">
        <v>0</v>
      </c>
    </row>
    <row r="89" spans="1:20">
      <c r="A89" s="1313">
        <v>83</v>
      </c>
      <c r="B89" s="1314">
        <v>32</v>
      </c>
      <c r="C89" s="1315">
        <v>200</v>
      </c>
      <c r="D89" s="1316">
        <v>80</v>
      </c>
      <c r="E89" s="1317">
        <v>1</v>
      </c>
      <c r="F89" s="1318">
        <v>2</v>
      </c>
      <c r="G89" s="1318">
        <v>3</v>
      </c>
      <c r="H89" s="1318">
        <v>5</v>
      </c>
      <c r="I89" s="1318">
        <v>4</v>
      </c>
      <c r="J89" s="1318">
        <v>7</v>
      </c>
      <c r="K89" s="1318">
        <v>7</v>
      </c>
      <c r="L89" s="1319">
        <v>7</v>
      </c>
      <c r="M89" s="1315">
        <v>7</v>
      </c>
      <c r="N89" s="1318">
        <v>10</v>
      </c>
      <c r="O89" s="1318">
        <v>9</v>
      </c>
      <c r="P89" s="1318">
        <v>6</v>
      </c>
      <c r="Q89" s="1318">
        <v>7</v>
      </c>
      <c r="R89" s="1318">
        <v>3</v>
      </c>
      <c r="S89" s="1318">
        <v>2</v>
      </c>
      <c r="T89" s="4245">
        <v>0</v>
      </c>
    </row>
    <row r="90" spans="1:20">
      <c r="A90" s="1313">
        <v>84</v>
      </c>
      <c r="B90" s="1314">
        <v>27</v>
      </c>
      <c r="C90" s="1315">
        <v>90</v>
      </c>
      <c r="D90" s="1316">
        <v>30</v>
      </c>
      <c r="E90" s="1317">
        <v>0</v>
      </c>
      <c r="F90" s="1318">
        <v>0</v>
      </c>
      <c r="G90" s="1318">
        <v>0</v>
      </c>
      <c r="H90" s="1318">
        <v>0</v>
      </c>
      <c r="I90" s="1318">
        <v>1</v>
      </c>
      <c r="J90" s="1318">
        <v>5</v>
      </c>
      <c r="K90" s="1318">
        <v>6</v>
      </c>
      <c r="L90" s="1319">
        <v>5</v>
      </c>
      <c r="M90" s="1315">
        <v>2</v>
      </c>
      <c r="N90" s="1318">
        <v>3</v>
      </c>
      <c r="O90" s="1318">
        <v>2</v>
      </c>
      <c r="P90" s="1318">
        <v>4</v>
      </c>
      <c r="Q90" s="1318">
        <v>1</v>
      </c>
      <c r="R90" s="1318">
        <v>1</v>
      </c>
      <c r="S90" s="1318">
        <v>0</v>
      </c>
      <c r="T90" s="2828">
        <v>0</v>
      </c>
    </row>
    <row r="91" spans="1:20">
      <c r="A91" s="1322">
        <v>85</v>
      </c>
      <c r="B91" s="1323">
        <v>28</v>
      </c>
      <c r="C91" s="1324">
        <v>54</v>
      </c>
      <c r="D91" s="1325">
        <v>15</v>
      </c>
      <c r="E91" s="1326">
        <v>0</v>
      </c>
      <c r="F91" s="1327">
        <v>1</v>
      </c>
      <c r="G91" s="1327">
        <v>0</v>
      </c>
      <c r="H91" s="1327">
        <v>0</v>
      </c>
      <c r="I91" s="1327">
        <v>1</v>
      </c>
      <c r="J91" s="1327">
        <v>0</v>
      </c>
      <c r="K91" s="1327">
        <v>2</v>
      </c>
      <c r="L91" s="1328">
        <v>3</v>
      </c>
      <c r="M91" s="1324">
        <v>2</v>
      </c>
      <c r="N91" s="1327">
        <v>1</v>
      </c>
      <c r="O91" s="1327">
        <v>0</v>
      </c>
      <c r="P91" s="1327">
        <v>2</v>
      </c>
      <c r="Q91" s="1327">
        <v>1</v>
      </c>
      <c r="R91" s="1327">
        <v>1</v>
      </c>
      <c r="S91" s="1327">
        <v>1</v>
      </c>
      <c r="T91" s="4245">
        <v>0</v>
      </c>
    </row>
    <row r="92" spans="1:20">
      <c r="A92" s="1313">
        <v>86</v>
      </c>
      <c r="B92" s="1314">
        <v>21</v>
      </c>
      <c r="C92" s="1315">
        <v>46</v>
      </c>
      <c r="D92" s="1316">
        <v>9</v>
      </c>
      <c r="E92" s="1317">
        <v>0</v>
      </c>
      <c r="F92" s="1318">
        <v>0</v>
      </c>
      <c r="G92" s="1318">
        <v>0</v>
      </c>
      <c r="H92" s="1318">
        <v>0</v>
      </c>
      <c r="I92" s="1318">
        <v>1</v>
      </c>
      <c r="J92" s="1318">
        <v>2</v>
      </c>
      <c r="K92" s="1318">
        <v>1</v>
      </c>
      <c r="L92" s="1319">
        <v>1</v>
      </c>
      <c r="M92" s="1315">
        <v>0</v>
      </c>
      <c r="N92" s="1318">
        <v>0</v>
      </c>
      <c r="O92" s="1318">
        <v>2</v>
      </c>
      <c r="P92" s="1318">
        <v>0</v>
      </c>
      <c r="Q92" s="1318">
        <v>1</v>
      </c>
      <c r="R92" s="1318">
        <v>0</v>
      </c>
      <c r="S92" s="1318">
        <v>1</v>
      </c>
      <c r="T92" s="4245">
        <v>0</v>
      </c>
    </row>
    <row r="93" spans="1:20">
      <c r="A93" s="1313">
        <v>87</v>
      </c>
      <c r="B93" s="1314">
        <v>16</v>
      </c>
      <c r="C93" s="1315">
        <v>14</v>
      </c>
      <c r="D93" s="1316">
        <v>0</v>
      </c>
      <c r="E93" s="1317">
        <v>0</v>
      </c>
      <c r="F93" s="1318">
        <v>0</v>
      </c>
      <c r="G93" s="1318">
        <v>0</v>
      </c>
      <c r="H93" s="1318">
        <v>0</v>
      </c>
      <c r="I93" s="1318">
        <v>0</v>
      </c>
      <c r="J93" s="1318">
        <v>0</v>
      </c>
      <c r="K93" s="1318">
        <v>0</v>
      </c>
      <c r="L93" s="1319">
        <v>0</v>
      </c>
      <c r="M93" s="1315">
        <v>0</v>
      </c>
      <c r="N93" s="1318">
        <v>0</v>
      </c>
      <c r="O93" s="1318">
        <v>0</v>
      </c>
      <c r="P93" s="1318">
        <v>0</v>
      </c>
      <c r="Q93" s="1318">
        <v>0</v>
      </c>
      <c r="R93" s="1318">
        <v>0</v>
      </c>
      <c r="S93" s="1318">
        <v>0</v>
      </c>
      <c r="T93" s="4245">
        <v>0</v>
      </c>
    </row>
    <row r="94" spans="1:20">
      <c r="A94" s="1313">
        <v>88</v>
      </c>
      <c r="B94" s="1314">
        <v>10</v>
      </c>
      <c r="C94" s="1315">
        <v>12</v>
      </c>
      <c r="D94" s="1316">
        <v>3</v>
      </c>
      <c r="E94" s="1317">
        <v>0</v>
      </c>
      <c r="F94" s="1318">
        <v>0</v>
      </c>
      <c r="G94" s="1318">
        <v>0</v>
      </c>
      <c r="H94" s="1318">
        <v>0</v>
      </c>
      <c r="I94" s="1318">
        <v>0</v>
      </c>
      <c r="J94" s="1318">
        <v>1</v>
      </c>
      <c r="K94" s="1318">
        <v>1</v>
      </c>
      <c r="L94" s="1319">
        <v>0</v>
      </c>
      <c r="M94" s="1315">
        <v>0</v>
      </c>
      <c r="N94" s="1318">
        <v>0</v>
      </c>
      <c r="O94" s="1318">
        <v>0</v>
      </c>
      <c r="P94" s="1318">
        <v>1</v>
      </c>
      <c r="Q94" s="1318">
        <v>0</v>
      </c>
      <c r="R94" s="1318">
        <v>0</v>
      </c>
      <c r="S94" s="1318">
        <v>0</v>
      </c>
      <c r="T94" s="4245">
        <v>0</v>
      </c>
    </row>
    <row r="95" spans="1:20">
      <c r="A95" s="1313">
        <v>89</v>
      </c>
      <c r="B95" s="1314">
        <v>9</v>
      </c>
      <c r="C95" s="1315">
        <v>28</v>
      </c>
      <c r="D95" s="1316">
        <v>6</v>
      </c>
      <c r="E95" s="1317">
        <v>0</v>
      </c>
      <c r="F95" s="1318">
        <v>0</v>
      </c>
      <c r="G95" s="1318">
        <v>0</v>
      </c>
      <c r="H95" s="1318">
        <v>0</v>
      </c>
      <c r="I95" s="1318">
        <v>1</v>
      </c>
      <c r="J95" s="1318">
        <v>1</v>
      </c>
      <c r="K95" s="1318">
        <v>1</v>
      </c>
      <c r="L95" s="1319">
        <v>0</v>
      </c>
      <c r="M95" s="1315">
        <v>1</v>
      </c>
      <c r="N95" s="1318">
        <v>1</v>
      </c>
      <c r="O95" s="1318">
        <v>1</v>
      </c>
      <c r="P95" s="1318">
        <v>0</v>
      </c>
      <c r="Q95" s="1318">
        <v>0</v>
      </c>
      <c r="R95" s="1318">
        <v>0</v>
      </c>
      <c r="S95" s="1318">
        <v>0</v>
      </c>
      <c r="T95" s="2828">
        <v>0</v>
      </c>
    </row>
    <row r="96" spans="1:20">
      <c r="A96" s="1322">
        <v>90</v>
      </c>
      <c r="B96" s="1323">
        <v>5</v>
      </c>
      <c r="C96" s="1324">
        <v>11</v>
      </c>
      <c r="D96" s="1325">
        <v>3</v>
      </c>
      <c r="E96" s="1326">
        <v>0</v>
      </c>
      <c r="F96" s="1327">
        <v>0</v>
      </c>
      <c r="G96" s="1327">
        <v>0</v>
      </c>
      <c r="H96" s="1327">
        <v>0</v>
      </c>
      <c r="I96" s="1327">
        <v>0</v>
      </c>
      <c r="J96" s="1327">
        <v>0</v>
      </c>
      <c r="K96" s="1327">
        <v>0</v>
      </c>
      <c r="L96" s="1328">
        <v>0</v>
      </c>
      <c r="M96" s="1324">
        <v>0</v>
      </c>
      <c r="N96" s="1327">
        <v>1</v>
      </c>
      <c r="O96" s="1327">
        <v>0</v>
      </c>
      <c r="P96" s="1327">
        <v>1</v>
      </c>
      <c r="Q96" s="1327">
        <v>1</v>
      </c>
      <c r="R96" s="1327">
        <v>0</v>
      </c>
      <c r="S96" s="1327">
        <v>0</v>
      </c>
      <c r="T96" s="2774">
        <v>0</v>
      </c>
    </row>
    <row r="97" spans="1:21">
      <c r="A97" s="1313">
        <v>91</v>
      </c>
      <c r="B97" s="1314">
        <v>9</v>
      </c>
      <c r="C97" s="1315">
        <v>1</v>
      </c>
      <c r="D97" s="1316">
        <v>0</v>
      </c>
      <c r="E97" s="1317">
        <v>0</v>
      </c>
      <c r="F97" s="1318">
        <v>0</v>
      </c>
      <c r="G97" s="1318">
        <v>0</v>
      </c>
      <c r="H97" s="1318">
        <v>0</v>
      </c>
      <c r="I97" s="1318">
        <v>0</v>
      </c>
      <c r="J97" s="1318">
        <v>0</v>
      </c>
      <c r="K97" s="1318">
        <v>0</v>
      </c>
      <c r="L97" s="1319">
        <v>0</v>
      </c>
      <c r="M97" s="1315">
        <v>0</v>
      </c>
      <c r="N97" s="1318">
        <v>0</v>
      </c>
      <c r="O97" s="1318">
        <v>0</v>
      </c>
      <c r="P97" s="1318">
        <v>0</v>
      </c>
      <c r="Q97" s="1318">
        <v>0</v>
      </c>
      <c r="R97" s="1318">
        <v>0</v>
      </c>
      <c r="S97" s="1318">
        <v>0</v>
      </c>
      <c r="T97" s="2774">
        <v>0</v>
      </c>
    </row>
    <row r="98" spans="1:21">
      <c r="A98" s="1313">
        <v>92</v>
      </c>
      <c r="B98" s="1314">
        <v>3</v>
      </c>
      <c r="C98" s="1315">
        <v>0</v>
      </c>
      <c r="D98" s="1316">
        <v>0</v>
      </c>
      <c r="E98" s="1317">
        <v>0</v>
      </c>
      <c r="F98" s="1318">
        <v>0</v>
      </c>
      <c r="G98" s="1318">
        <v>0</v>
      </c>
      <c r="H98" s="1318">
        <v>0</v>
      </c>
      <c r="I98" s="1318">
        <v>0</v>
      </c>
      <c r="J98" s="1318">
        <v>0</v>
      </c>
      <c r="K98" s="1318">
        <v>0</v>
      </c>
      <c r="L98" s="1319">
        <v>0</v>
      </c>
      <c r="M98" s="1315">
        <v>0</v>
      </c>
      <c r="N98" s="1318">
        <v>0</v>
      </c>
      <c r="O98" s="1318">
        <v>0</v>
      </c>
      <c r="P98" s="1318">
        <v>0</v>
      </c>
      <c r="Q98" s="1318">
        <v>0</v>
      </c>
      <c r="R98" s="1318">
        <v>0</v>
      </c>
      <c r="S98" s="1318">
        <v>0</v>
      </c>
      <c r="T98" s="2774">
        <v>0</v>
      </c>
    </row>
    <row r="99" spans="1:21">
      <c r="A99" s="1313">
        <v>93</v>
      </c>
      <c r="B99" s="1314">
        <v>4</v>
      </c>
      <c r="C99" s="1315">
        <v>0</v>
      </c>
      <c r="D99" s="1316">
        <v>0</v>
      </c>
      <c r="E99" s="1317">
        <v>0</v>
      </c>
      <c r="F99" s="1318">
        <v>0</v>
      </c>
      <c r="G99" s="1318">
        <v>0</v>
      </c>
      <c r="H99" s="1318">
        <v>0</v>
      </c>
      <c r="I99" s="1318">
        <v>0</v>
      </c>
      <c r="J99" s="1318">
        <v>0</v>
      </c>
      <c r="K99" s="1318">
        <v>0</v>
      </c>
      <c r="L99" s="1319">
        <v>0</v>
      </c>
      <c r="M99" s="1315">
        <v>0</v>
      </c>
      <c r="N99" s="1318">
        <v>0</v>
      </c>
      <c r="O99" s="1318">
        <v>0</v>
      </c>
      <c r="P99" s="1318">
        <v>0</v>
      </c>
      <c r="Q99" s="1318">
        <v>0</v>
      </c>
      <c r="R99" s="1318">
        <v>0</v>
      </c>
      <c r="S99" s="1318">
        <v>0</v>
      </c>
      <c r="T99" s="2774">
        <v>0</v>
      </c>
    </row>
    <row r="100" spans="1:21">
      <c r="A100" s="1331">
        <v>94</v>
      </c>
      <c r="B100" s="1332">
        <v>0</v>
      </c>
      <c r="C100" s="1333">
        <v>0</v>
      </c>
      <c r="D100" s="1334">
        <v>0</v>
      </c>
      <c r="E100" s="1335">
        <v>0</v>
      </c>
      <c r="F100" s="1336">
        <v>0</v>
      </c>
      <c r="G100" s="1336">
        <v>0</v>
      </c>
      <c r="H100" s="1336">
        <v>0</v>
      </c>
      <c r="I100" s="1336">
        <v>0</v>
      </c>
      <c r="J100" s="1336"/>
      <c r="K100" s="1336">
        <v>0</v>
      </c>
      <c r="L100" s="1337">
        <v>0</v>
      </c>
      <c r="M100" s="1333">
        <v>0</v>
      </c>
      <c r="N100" s="1336">
        <v>0</v>
      </c>
      <c r="O100" s="1336">
        <v>0</v>
      </c>
      <c r="P100" s="1336">
        <v>0</v>
      </c>
      <c r="Q100" s="1336">
        <v>0</v>
      </c>
      <c r="R100" s="1336">
        <v>0</v>
      </c>
      <c r="S100" s="1336">
        <v>0</v>
      </c>
      <c r="T100" s="2828">
        <v>0</v>
      </c>
    </row>
    <row r="101" spans="1:21" ht="14.25" thickBot="1">
      <c r="A101" s="1340">
        <v>98</v>
      </c>
      <c r="B101" s="1341">
        <v>1</v>
      </c>
      <c r="C101" s="1342">
        <v>0</v>
      </c>
      <c r="D101" s="1343">
        <v>1</v>
      </c>
      <c r="E101" s="1344">
        <v>0</v>
      </c>
      <c r="F101" s="1345">
        <v>0</v>
      </c>
      <c r="G101" s="1345">
        <v>0</v>
      </c>
      <c r="H101" s="1345">
        <v>0</v>
      </c>
      <c r="I101" s="1345">
        <v>1</v>
      </c>
      <c r="J101" s="1345">
        <v>0</v>
      </c>
      <c r="K101" s="1345">
        <v>0</v>
      </c>
      <c r="L101" s="1346">
        <v>0</v>
      </c>
      <c r="M101" s="1342">
        <v>0</v>
      </c>
      <c r="N101" s="1345">
        <v>0</v>
      </c>
      <c r="O101" s="1345">
        <v>0</v>
      </c>
      <c r="P101" s="1345">
        <v>0</v>
      </c>
      <c r="Q101" s="1345">
        <v>0</v>
      </c>
      <c r="R101" s="1345">
        <v>0</v>
      </c>
      <c r="S101" s="4239">
        <v>0</v>
      </c>
      <c r="T101" s="2830">
        <v>0</v>
      </c>
    </row>
    <row r="102" spans="1:21">
      <c r="A102" s="1296"/>
      <c r="B102" s="1315"/>
      <c r="C102" s="1315"/>
      <c r="D102" s="1315"/>
      <c r="E102" s="1317"/>
      <c r="F102" s="1315"/>
      <c r="G102" s="1315"/>
      <c r="H102" s="1315"/>
      <c r="I102" s="1315"/>
      <c r="J102" s="1315"/>
      <c r="K102" s="1315"/>
      <c r="L102" s="1315"/>
      <c r="M102" s="1315"/>
      <c r="N102" s="1315"/>
      <c r="O102" s="1315"/>
      <c r="P102" s="1315"/>
      <c r="Q102" s="1315"/>
      <c r="R102" s="1315"/>
      <c r="S102" s="1315"/>
      <c r="T102" s="1315"/>
    </row>
    <row r="103" spans="1:21" ht="14.25" thickBot="1">
      <c r="A103" s="1296"/>
      <c r="B103" s="1315"/>
      <c r="C103" s="1315"/>
      <c r="D103" s="1315"/>
      <c r="E103" s="1317"/>
      <c r="F103" s="1315"/>
      <c r="G103" s="1315"/>
      <c r="H103" s="1315"/>
      <c r="I103" s="1315"/>
      <c r="J103" s="1315"/>
      <c r="K103" s="1315"/>
      <c r="L103" s="1315"/>
      <c r="M103" s="1315"/>
      <c r="N103" s="1315"/>
      <c r="O103" s="1315"/>
      <c r="P103" s="1315"/>
      <c r="Q103" s="1315"/>
      <c r="R103" s="1315"/>
      <c r="S103" s="1315"/>
      <c r="T103" s="1315"/>
    </row>
    <row r="104" spans="1:21">
      <c r="C104" s="2774"/>
      <c r="D104" s="5120" t="s">
        <v>1016</v>
      </c>
      <c r="E104" s="5120" t="s">
        <v>1016</v>
      </c>
      <c r="F104" s="5120"/>
      <c r="G104" s="5120"/>
      <c r="H104" s="5120"/>
      <c r="I104" s="5120"/>
      <c r="J104" s="5120"/>
      <c r="K104" s="5120"/>
      <c r="L104" s="5120"/>
      <c r="M104" s="5120"/>
      <c r="N104" s="5120"/>
      <c r="O104" s="5120"/>
      <c r="P104" s="5120"/>
      <c r="Q104" s="5120"/>
      <c r="R104" s="5120"/>
      <c r="S104" s="5120"/>
      <c r="T104" s="5122"/>
      <c r="U104" s="5123" t="s">
        <v>1021</v>
      </c>
    </row>
    <row r="105" spans="1:21">
      <c r="C105" s="2774"/>
      <c r="D105" t="s">
        <v>427</v>
      </c>
      <c r="E105" s="5126" t="s">
        <v>1009</v>
      </c>
      <c r="F105" s="5126"/>
      <c r="G105" s="5126"/>
      <c r="H105" s="5126"/>
      <c r="I105" s="5126"/>
      <c r="J105" s="5126"/>
      <c r="K105" s="5126"/>
      <c r="L105" s="5127"/>
      <c r="M105" s="5131" t="s">
        <v>1010</v>
      </c>
      <c r="N105" s="5131"/>
      <c r="O105" s="5131"/>
      <c r="P105" s="5131"/>
      <c r="Q105" s="5131"/>
      <c r="R105" s="5131"/>
      <c r="S105" s="5131"/>
      <c r="T105" s="5132"/>
      <c r="U105" s="5124"/>
    </row>
    <row r="106" spans="1:21" ht="14.25" thickBot="1">
      <c r="C106" s="2774"/>
      <c r="D106" s="1260" t="s">
        <v>4</v>
      </c>
      <c r="E106" s="1300">
        <v>48</v>
      </c>
      <c r="F106" s="1301">
        <v>47</v>
      </c>
      <c r="G106" s="1301">
        <v>46</v>
      </c>
      <c r="H106" s="1301">
        <v>45</v>
      </c>
      <c r="I106" s="1301">
        <v>44</v>
      </c>
      <c r="J106" s="1301">
        <v>43</v>
      </c>
      <c r="K106" s="1301">
        <v>42</v>
      </c>
      <c r="L106" s="1302">
        <v>41</v>
      </c>
      <c r="M106" s="1259">
        <v>31</v>
      </c>
      <c r="N106" s="1301">
        <v>32</v>
      </c>
      <c r="O106" s="1301">
        <v>33</v>
      </c>
      <c r="P106" s="1301">
        <v>34</v>
      </c>
      <c r="Q106" s="1301">
        <v>35</v>
      </c>
      <c r="R106" s="1301">
        <v>36</v>
      </c>
      <c r="S106" s="1301">
        <v>37</v>
      </c>
      <c r="T106" s="1261">
        <v>38</v>
      </c>
      <c r="U106" s="5125"/>
    </row>
    <row r="107" spans="1:21">
      <c r="C107" s="2774"/>
      <c r="D107" s="1310">
        <v>27323</v>
      </c>
      <c r="E107" s="1306">
        <v>195</v>
      </c>
      <c r="F107" s="1309">
        <v>527</v>
      </c>
      <c r="G107" s="1309">
        <v>643</v>
      </c>
      <c r="H107" s="1309">
        <v>1283</v>
      </c>
      <c r="I107" s="1309">
        <v>1971</v>
      </c>
      <c r="J107" s="1309">
        <v>2811</v>
      </c>
      <c r="K107" s="1309">
        <v>3079</v>
      </c>
      <c r="L107" s="1310">
        <v>3144</v>
      </c>
      <c r="M107" s="1306">
        <v>3156</v>
      </c>
      <c r="N107" s="1309">
        <v>3096</v>
      </c>
      <c r="O107" s="1309">
        <v>2837</v>
      </c>
      <c r="P107" s="1309">
        <v>1983</v>
      </c>
      <c r="Q107" s="1309">
        <v>1269</v>
      </c>
      <c r="R107" s="1309">
        <v>633</v>
      </c>
      <c r="S107" s="1309">
        <v>496</v>
      </c>
      <c r="T107" s="1311">
        <v>200</v>
      </c>
      <c r="U107" s="1312">
        <v>11.72108345534407</v>
      </c>
    </row>
    <row r="108" spans="1:21">
      <c r="C108" s="2774"/>
      <c r="D108" s="1319">
        <v>15</v>
      </c>
      <c r="E108" s="1315">
        <v>0</v>
      </c>
      <c r="F108" s="1318">
        <v>0</v>
      </c>
      <c r="G108" s="1318">
        <v>2</v>
      </c>
      <c r="H108" s="1318">
        <v>0</v>
      </c>
      <c r="I108" s="1318">
        <v>0</v>
      </c>
      <c r="J108" s="1318">
        <v>0</v>
      </c>
      <c r="K108" s="1318">
        <v>0</v>
      </c>
      <c r="L108" s="1319">
        <v>6</v>
      </c>
      <c r="M108" s="1315">
        <v>5</v>
      </c>
      <c r="N108" s="1318">
        <v>0</v>
      </c>
      <c r="O108" s="1318">
        <v>0</v>
      </c>
      <c r="P108" s="1318">
        <v>0</v>
      </c>
      <c r="Q108" s="1318">
        <v>0</v>
      </c>
      <c r="R108" s="1318">
        <v>2</v>
      </c>
      <c r="S108" s="1318">
        <v>0</v>
      </c>
      <c r="T108" s="1320">
        <v>0</v>
      </c>
      <c r="U108" s="1321">
        <v>0.53333333333333333</v>
      </c>
    </row>
    <row r="109" spans="1:21">
      <c r="C109" s="2774"/>
      <c r="D109" s="1319">
        <v>119</v>
      </c>
      <c r="E109" s="1315">
        <v>0</v>
      </c>
      <c r="F109" s="1318">
        <v>0</v>
      </c>
      <c r="G109" s="1318">
        <v>25</v>
      </c>
      <c r="H109" s="1318">
        <v>0</v>
      </c>
      <c r="I109" s="1318">
        <v>0</v>
      </c>
      <c r="J109" s="1318">
        <v>0</v>
      </c>
      <c r="K109" s="1318">
        <v>9</v>
      </c>
      <c r="L109" s="1319">
        <v>26</v>
      </c>
      <c r="M109" s="1315">
        <v>26</v>
      </c>
      <c r="N109" s="1318">
        <v>7</v>
      </c>
      <c r="O109" s="1318">
        <v>0</v>
      </c>
      <c r="P109" s="1318">
        <v>0</v>
      </c>
      <c r="Q109" s="1318">
        <v>1</v>
      </c>
      <c r="R109" s="1318">
        <v>25</v>
      </c>
      <c r="S109" s="1318">
        <v>0</v>
      </c>
      <c r="T109" s="1320">
        <v>0</v>
      </c>
      <c r="U109" s="1321">
        <v>4.8684210526315788</v>
      </c>
    </row>
    <row r="110" spans="1:21">
      <c r="C110" s="2774"/>
      <c r="D110" s="1319">
        <v>231</v>
      </c>
      <c r="E110" s="1315">
        <v>0</v>
      </c>
      <c r="F110" s="1318">
        <v>0</v>
      </c>
      <c r="G110" s="1318">
        <v>39</v>
      </c>
      <c r="H110" s="1318">
        <v>0</v>
      </c>
      <c r="I110" s="1318">
        <v>0</v>
      </c>
      <c r="J110" s="1318">
        <v>0</v>
      </c>
      <c r="K110" s="1318">
        <v>33</v>
      </c>
      <c r="L110" s="1319">
        <v>43</v>
      </c>
      <c r="M110" s="1315">
        <v>44</v>
      </c>
      <c r="N110" s="1318">
        <v>34</v>
      </c>
      <c r="O110" s="1318">
        <v>0</v>
      </c>
      <c r="P110" s="1318">
        <v>0</v>
      </c>
      <c r="Q110" s="1318">
        <v>0</v>
      </c>
      <c r="R110" s="1318">
        <v>38</v>
      </c>
      <c r="S110" s="1318">
        <v>0</v>
      </c>
      <c r="T110" s="1320">
        <v>0</v>
      </c>
      <c r="U110" s="1321">
        <v>8.6666666666666661</v>
      </c>
    </row>
    <row r="111" spans="1:21">
      <c r="C111" s="2774"/>
      <c r="D111" s="1319">
        <v>325</v>
      </c>
      <c r="E111" s="1315">
        <v>0</v>
      </c>
      <c r="F111" s="1318">
        <v>0</v>
      </c>
      <c r="G111" s="1318">
        <v>47</v>
      </c>
      <c r="H111" s="1318">
        <v>2</v>
      </c>
      <c r="I111" s="1318">
        <v>4</v>
      </c>
      <c r="J111" s="1318">
        <v>9</v>
      </c>
      <c r="K111" s="1318">
        <v>49</v>
      </c>
      <c r="L111" s="1319">
        <v>52</v>
      </c>
      <c r="M111" s="1315">
        <v>52</v>
      </c>
      <c r="N111" s="1318">
        <v>50</v>
      </c>
      <c r="O111" s="1318">
        <v>7</v>
      </c>
      <c r="P111" s="1318">
        <v>5</v>
      </c>
      <c r="Q111" s="1318">
        <v>1</v>
      </c>
      <c r="R111" s="1318">
        <v>47</v>
      </c>
      <c r="S111" s="1318">
        <v>0</v>
      </c>
      <c r="T111" s="1320">
        <v>0</v>
      </c>
      <c r="U111" s="1321">
        <v>11.76923076923077</v>
      </c>
    </row>
    <row r="112" spans="1:21">
      <c r="C112" s="2774"/>
      <c r="D112" s="1319">
        <v>314</v>
      </c>
      <c r="E112" s="1315">
        <v>0</v>
      </c>
      <c r="F112" s="1318">
        <v>3</v>
      </c>
      <c r="G112" s="1318">
        <v>39</v>
      </c>
      <c r="H112" s="1318">
        <v>2</v>
      </c>
      <c r="I112" s="1318">
        <v>9</v>
      </c>
      <c r="J112" s="1318">
        <v>15</v>
      </c>
      <c r="K112" s="1318">
        <v>43</v>
      </c>
      <c r="L112" s="1319">
        <v>45</v>
      </c>
      <c r="M112" s="1315">
        <v>45</v>
      </c>
      <c r="N112" s="1318">
        <v>44</v>
      </c>
      <c r="O112" s="1318">
        <v>16</v>
      </c>
      <c r="P112" s="1318">
        <v>7</v>
      </c>
      <c r="Q112" s="1318">
        <v>2</v>
      </c>
      <c r="R112" s="1318">
        <v>43</v>
      </c>
      <c r="S112" s="1318">
        <v>1</v>
      </c>
      <c r="T112" s="1320">
        <v>0</v>
      </c>
      <c r="U112" s="1321">
        <v>13.822222222222223</v>
      </c>
    </row>
    <row r="113" spans="3:21">
      <c r="C113" s="2774"/>
      <c r="D113" s="1328">
        <v>441</v>
      </c>
      <c r="E113" s="1324">
        <v>0</v>
      </c>
      <c r="F113" s="1327">
        <v>5</v>
      </c>
      <c r="G113" s="1327">
        <v>41</v>
      </c>
      <c r="H113" s="1327">
        <v>16</v>
      </c>
      <c r="I113" s="1327">
        <v>28</v>
      </c>
      <c r="J113" s="1327">
        <v>33</v>
      </c>
      <c r="K113" s="1327">
        <v>48</v>
      </c>
      <c r="L113" s="1328">
        <v>48</v>
      </c>
      <c r="M113" s="1324">
        <v>48</v>
      </c>
      <c r="N113" s="1327">
        <v>48</v>
      </c>
      <c r="O113" s="1327">
        <v>34</v>
      </c>
      <c r="P113" s="1327">
        <v>30</v>
      </c>
      <c r="Q113" s="1327">
        <v>14</v>
      </c>
      <c r="R113" s="1327">
        <v>43</v>
      </c>
      <c r="S113" s="1327">
        <v>5</v>
      </c>
      <c r="T113" s="1329">
        <v>0</v>
      </c>
      <c r="U113" s="1330">
        <v>17.395833333333332</v>
      </c>
    </row>
    <row r="114" spans="3:21">
      <c r="C114" s="2774"/>
      <c r="D114" s="1319">
        <v>414</v>
      </c>
      <c r="E114" s="1315">
        <v>0</v>
      </c>
      <c r="F114" s="1318">
        <v>15</v>
      </c>
      <c r="G114" s="1318">
        <v>31</v>
      </c>
      <c r="H114" s="1318">
        <v>25</v>
      </c>
      <c r="I114" s="1318">
        <v>32</v>
      </c>
      <c r="J114" s="1318">
        <v>33</v>
      </c>
      <c r="K114" s="1318">
        <v>34</v>
      </c>
      <c r="L114" s="1319">
        <v>36</v>
      </c>
      <c r="M114" s="1315">
        <v>38</v>
      </c>
      <c r="N114" s="1318">
        <v>35</v>
      </c>
      <c r="O114" s="1318">
        <v>32</v>
      </c>
      <c r="P114" s="1318">
        <v>31</v>
      </c>
      <c r="Q114" s="1318">
        <v>25</v>
      </c>
      <c r="R114" s="1318">
        <v>33</v>
      </c>
      <c r="S114" s="1318">
        <v>14</v>
      </c>
      <c r="T114" s="1320">
        <v>0</v>
      </c>
      <c r="U114" s="1321">
        <v>21.368421052631579</v>
      </c>
    </row>
    <row r="115" spans="3:21">
      <c r="C115" s="2774"/>
      <c r="D115" s="1319">
        <v>455</v>
      </c>
      <c r="E115" s="1315">
        <v>0</v>
      </c>
      <c r="F115" s="1318">
        <v>20</v>
      </c>
      <c r="G115" s="1318">
        <v>28</v>
      </c>
      <c r="H115" s="1318">
        <v>32</v>
      </c>
      <c r="I115" s="1318">
        <v>36</v>
      </c>
      <c r="J115" s="1318">
        <v>37</v>
      </c>
      <c r="K115" s="1318">
        <v>37</v>
      </c>
      <c r="L115" s="1319">
        <v>37</v>
      </c>
      <c r="M115" s="1315">
        <v>36</v>
      </c>
      <c r="N115" s="1318">
        <v>37</v>
      </c>
      <c r="O115" s="1318">
        <v>37</v>
      </c>
      <c r="P115" s="1318">
        <v>36</v>
      </c>
      <c r="Q115" s="1318">
        <v>33</v>
      </c>
      <c r="R115" s="1318">
        <v>28</v>
      </c>
      <c r="S115" s="1318">
        <v>21</v>
      </c>
      <c r="T115" s="1320">
        <v>0</v>
      </c>
      <c r="U115" s="1321">
        <v>23.486486486486488</v>
      </c>
    </row>
    <row r="116" spans="3:21">
      <c r="C116" s="2774"/>
      <c r="D116" s="1319">
        <v>357</v>
      </c>
      <c r="E116" s="1315">
        <v>0</v>
      </c>
      <c r="F116" s="1318">
        <v>21</v>
      </c>
      <c r="G116" s="1318">
        <v>21</v>
      </c>
      <c r="H116" s="1318">
        <v>25</v>
      </c>
      <c r="I116" s="1318">
        <v>28</v>
      </c>
      <c r="J116" s="1318">
        <v>28</v>
      </c>
      <c r="K116" s="1318">
        <v>28</v>
      </c>
      <c r="L116" s="1319">
        <v>28</v>
      </c>
      <c r="M116" s="1315">
        <v>28</v>
      </c>
      <c r="N116" s="1318">
        <v>28</v>
      </c>
      <c r="O116" s="1318">
        <v>28</v>
      </c>
      <c r="P116" s="1318">
        <v>27</v>
      </c>
      <c r="Q116" s="1318">
        <v>25</v>
      </c>
      <c r="R116" s="1318">
        <v>21</v>
      </c>
      <c r="S116" s="1318">
        <v>21</v>
      </c>
      <c r="T116" s="1320">
        <v>0</v>
      </c>
      <c r="U116" s="1321">
        <v>24.964285714285715</v>
      </c>
    </row>
    <row r="117" spans="3:21">
      <c r="C117" s="2774"/>
      <c r="D117" s="1319">
        <v>249</v>
      </c>
      <c r="E117" s="1315">
        <v>0</v>
      </c>
      <c r="F117" s="1318">
        <v>14</v>
      </c>
      <c r="G117" s="1318">
        <v>15</v>
      </c>
      <c r="H117" s="1318">
        <v>18</v>
      </c>
      <c r="I117" s="1318">
        <v>19</v>
      </c>
      <c r="J117" s="1318">
        <v>19</v>
      </c>
      <c r="K117" s="1318">
        <v>19</v>
      </c>
      <c r="L117" s="1319">
        <v>19</v>
      </c>
      <c r="M117" s="1315">
        <v>19</v>
      </c>
      <c r="N117" s="1318">
        <v>19</v>
      </c>
      <c r="O117" s="1318">
        <v>19</v>
      </c>
      <c r="P117" s="1318">
        <v>19</v>
      </c>
      <c r="Q117" s="1318">
        <v>19</v>
      </c>
      <c r="R117" s="1318">
        <v>14</v>
      </c>
      <c r="S117" s="1318">
        <v>17</v>
      </c>
      <c r="T117" s="1320">
        <v>0</v>
      </c>
      <c r="U117" s="1321">
        <v>26.05263157894737</v>
      </c>
    </row>
    <row r="118" spans="3:21">
      <c r="C118" s="2774"/>
      <c r="D118" s="1328">
        <v>304</v>
      </c>
      <c r="E118" s="1324">
        <v>0</v>
      </c>
      <c r="F118" s="1327">
        <v>17</v>
      </c>
      <c r="G118" s="1327">
        <v>16</v>
      </c>
      <c r="H118" s="1327">
        <v>24</v>
      </c>
      <c r="I118" s="1327">
        <v>24</v>
      </c>
      <c r="J118" s="1327">
        <v>24</v>
      </c>
      <c r="K118" s="1327">
        <v>24</v>
      </c>
      <c r="L118" s="1328">
        <v>24</v>
      </c>
      <c r="M118" s="1324">
        <v>24</v>
      </c>
      <c r="N118" s="1327">
        <v>24</v>
      </c>
      <c r="O118" s="1327">
        <v>24</v>
      </c>
      <c r="P118" s="1327">
        <v>23</v>
      </c>
      <c r="Q118" s="1327">
        <v>22</v>
      </c>
      <c r="R118" s="1327">
        <v>16</v>
      </c>
      <c r="S118" s="1327">
        <v>18</v>
      </c>
      <c r="T118" s="1329">
        <v>0</v>
      </c>
      <c r="U118" s="1330">
        <v>24.958333333333332</v>
      </c>
    </row>
    <row r="119" spans="3:21">
      <c r="C119" s="2774"/>
      <c r="D119" s="1319">
        <v>366</v>
      </c>
      <c r="E119" s="1315">
        <v>0</v>
      </c>
      <c r="F119" s="1318">
        <v>20</v>
      </c>
      <c r="G119" s="1318">
        <v>19</v>
      </c>
      <c r="H119" s="1318">
        <v>28</v>
      </c>
      <c r="I119" s="1318">
        <v>27</v>
      </c>
      <c r="J119" s="1318">
        <v>30</v>
      </c>
      <c r="K119" s="1318">
        <v>29</v>
      </c>
      <c r="L119" s="1319">
        <v>30</v>
      </c>
      <c r="M119" s="1315">
        <v>30</v>
      </c>
      <c r="N119" s="1318">
        <v>30</v>
      </c>
      <c r="O119" s="1318">
        <v>30</v>
      </c>
      <c r="P119" s="1318">
        <v>26</v>
      </c>
      <c r="Q119" s="1318">
        <v>28</v>
      </c>
      <c r="R119" s="1318">
        <v>17</v>
      </c>
      <c r="S119" s="1318">
        <v>22</v>
      </c>
      <c r="T119" s="1320">
        <v>0</v>
      </c>
      <c r="U119" s="1321">
        <v>24.233333333333334</v>
      </c>
    </row>
    <row r="120" spans="3:21">
      <c r="C120" s="2774"/>
      <c r="D120" s="1319">
        <v>294</v>
      </c>
      <c r="E120" s="1315">
        <v>1</v>
      </c>
      <c r="F120" s="1318">
        <v>17</v>
      </c>
      <c r="G120" s="1318">
        <v>15</v>
      </c>
      <c r="H120" s="1318">
        <v>22</v>
      </c>
      <c r="I120" s="1318">
        <v>23</v>
      </c>
      <c r="J120" s="1318">
        <v>24</v>
      </c>
      <c r="K120" s="1318">
        <v>24</v>
      </c>
      <c r="L120" s="1319">
        <v>23</v>
      </c>
      <c r="M120" s="1315">
        <v>24</v>
      </c>
      <c r="N120" s="1318">
        <v>23</v>
      </c>
      <c r="O120" s="1318">
        <v>23</v>
      </c>
      <c r="P120" s="1318">
        <v>23</v>
      </c>
      <c r="Q120" s="1318">
        <v>20</v>
      </c>
      <c r="R120" s="1318">
        <v>14</v>
      </c>
      <c r="S120" s="1318">
        <v>17</v>
      </c>
      <c r="T120" s="1320">
        <v>1</v>
      </c>
      <c r="U120" s="1321">
        <v>24.458333333333332</v>
      </c>
    </row>
    <row r="121" spans="3:21">
      <c r="C121" s="2774"/>
      <c r="D121" s="1319">
        <v>261</v>
      </c>
      <c r="E121" s="1315">
        <v>1</v>
      </c>
      <c r="F121" s="1318">
        <v>14</v>
      </c>
      <c r="G121" s="1318">
        <v>12</v>
      </c>
      <c r="H121" s="1318">
        <v>20</v>
      </c>
      <c r="I121" s="1318">
        <v>19</v>
      </c>
      <c r="J121" s="1318">
        <v>21</v>
      </c>
      <c r="K121" s="1318">
        <v>20</v>
      </c>
      <c r="L121" s="1319">
        <v>21</v>
      </c>
      <c r="M121" s="1315">
        <v>21</v>
      </c>
      <c r="N121" s="1318">
        <v>20</v>
      </c>
      <c r="O121" s="1318">
        <v>21</v>
      </c>
      <c r="P121" s="1318">
        <v>20</v>
      </c>
      <c r="Q121" s="1318">
        <v>21</v>
      </c>
      <c r="R121" s="1318">
        <v>11</v>
      </c>
      <c r="S121" s="1318">
        <v>17</v>
      </c>
      <c r="T121" s="1320">
        <v>2</v>
      </c>
      <c r="U121" s="1321">
        <v>24.952380952380953</v>
      </c>
    </row>
    <row r="122" spans="3:21">
      <c r="C122" s="2774"/>
      <c r="D122" s="1319">
        <v>174</v>
      </c>
      <c r="E122" s="1315">
        <v>1</v>
      </c>
      <c r="F122" s="1318">
        <v>8</v>
      </c>
      <c r="G122" s="1318">
        <v>10</v>
      </c>
      <c r="H122" s="1318">
        <v>12</v>
      </c>
      <c r="I122" s="1318">
        <v>13</v>
      </c>
      <c r="J122" s="1318">
        <v>14</v>
      </c>
      <c r="K122" s="1318">
        <v>14</v>
      </c>
      <c r="L122" s="1319">
        <v>14</v>
      </c>
      <c r="M122" s="1315">
        <v>14</v>
      </c>
      <c r="N122" s="1318">
        <v>14</v>
      </c>
      <c r="O122" s="1318">
        <v>14</v>
      </c>
      <c r="P122" s="1318">
        <v>14</v>
      </c>
      <c r="Q122" s="1318">
        <v>14</v>
      </c>
      <c r="R122" s="1318">
        <v>7</v>
      </c>
      <c r="S122" s="1318">
        <v>8</v>
      </c>
      <c r="T122" s="1320">
        <v>3</v>
      </c>
      <c r="U122" s="1321">
        <v>25.571428571428573</v>
      </c>
    </row>
    <row r="123" spans="3:21">
      <c r="C123" s="2774"/>
      <c r="D123" s="1328">
        <v>217</v>
      </c>
      <c r="E123" s="1324">
        <v>0</v>
      </c>
      <c r="F123" s="1327">
        <v>11</v>
      </c>
      <c r="G123" s="1327">
        <v>10</v>
      </c>
      <c r="H123" s="1327">
        <v>17</v>
      </c>
      <c r="I123" s="1327">
        <v>17</v>
      </c>
      <c r="J123" s="1327">
        <v>19</v>
      </c>
      <c r="K123" s="1327">
        <v>19</v>
      </c>
      <c r="L123" s="1328">
        <v>19</v>
      </c>
      <c r="M123" s="1324">
        <v>19</v>
      </c>
      <c r="N123" s="1327">
        <v>17</v>
      </c>
      <c r="O123" s="1327">
        <v>19</v>
      </c>
      <c r="P123" s="1327">
        <v>17</v>
      </c>
      <c r="Q123" s="1327">
        <v>15</v>
      </c>
      <c r="R123" s="1327">
        <v>7</v>
      </c>
      <c r="S123" s="1327">
        <v>8</v>
      </c>
      <c r="T123" s="1329">
        <v>3</v>
      </c>
      <c r="U123" s="1330">
        <v>22.421052631578949</v>
      </c>
    </row>
    <row r="124" spans="3:21">
      <c r="C124" s="2774"/>
      <c r="D124" s="1319">
        <v>179</v>
      </c>
      <c r="E124" s="1315">
        <v>1</v>
      </c>
      <c r="F124" s="1318">
        <v>10</v>
      </c>
      <c r="G124" s="1318">
        <v>7</v>
      </c>
      <c r="H124" s="1318">
        <v>14</v>
      </c>
      <c r="I124" s="1318">
        <v>13</v>
      </c>
      <c r="J124" s="1318">
        <v>15</v>
      </c>
      <c r="K124" s="1318">
        <v>15</v>
      </c>
      <c r="L124" s="1319">
        <v>15</v>
      </c>
      <c r="M124" s="1315">
        <v>15</v>
      </c>
      <c r="N124" s="1318">
        <v>15</v>
      </c>
      <c r="O124" s="1318">
        <v>15</v>
      </c>
      <c r="P124" s="1318">
        <v>14</v>
      </c>
      <c r="Q124" s="1318">
        <v>12</v>
      </c>
      <c r="R124" s="1318">
        <v>6</v>
      </c>
      <c r="S124" s="1318">
        <v>10</v>
      </c>
      <c r="T124" s="1320">
        <v>2</v>
      </c>
      <c r="U124" s="1321">
        <v>23.6</v>
      </c>
    </row>
    <row r="125" spans="3:21">
      <c r="C125" s="2774"/>
      <c r="D125" s="1319">
        <v>205</v>
      </c>
      <c r="E125" s="1315">
        <v>1</v>
      </c>
      <c r="F125" s="1318">
        <v>8</v>
      </c>
      <c r="G125" s="1318">
        <v>7</v>
      </c>
      <c r="H125" s="1318">
        <v>14</v>
      </c>
      <c r="I125" s="1318">
        <v>14</v>
      </c>
      <c r="J125" s="1318">
        <v>18</v>
      </c>
      <c r="K125" s="1318">
        <v>17</v>
      </c>
      <c r="L125" s="1319">
        <v>18</v>
      </c>
      <c r="M125" s="1315">
        <v>18</v>
      </c>
      <c r="N125" s="1318">
        <v>17</v>
      </c>
      <c r="O125" s="1318">
        <v>18</v>
      </c>
      <c r="P125" s="1318">
        <v>18</v>
      </c>
      <c r="Q125" s="1318">
        <v>15</v>
      </c>
      <c r="R125" s="1318">
        <v>9</v>
      </c>
      <c r="S125" s="1318">
        <v>8</v>
      </c>
      <c r="T125" s="1320">
        <v>5</v>
      </c>
      <c r="U125" s="1321">
        <v>22.555555555555557</v>
      </c>
    </row>
    <row r="126" spans="3:21">
      <c r="C126" s="2774"/>
      <c r="D126" s="1319">
        <v>147</v>
      </c>
      <c r="E126" s="1315">
        <v>0</v>
      </c>
      <c r="F126" s="1318">
        <v>9</v>
      </c>
      <c r="G126" s="1318">
        <v>5</v>
      </c>
      <c r="H126" s="1318">
        <v>10</v>
      </c>
      <c r="I126" s="1318">
        <v>11</v>
      </c>
      <c r="J126" s="1318">
        <v>13</v>
      </c>
      <c r="K126" s="1318">
        <v>13</v>
      </c>
      <c r="L126" s="1319">
        <v>12</v>
      </c>
      <c r="M126" s="1315">
        <v>13</v>
      </c>
      <c r="N126" s="1318">
        <v>13</v>
      </c>
      <c r="O126" s="1318">
        <v>13</v>
      </c>
      <c r="P126" s="1318">
        <v>12</v>
      </c>
      <c r="Q126" s="1318">
        <v>8</v>
      </c>
      <c r="R126" s="1318">
        <v>7</v>
      </c>
      <c r="S126" s="1318">
        <v>8</v>
      </c>
      <c r="T126" s="1320">
        <v>0</v>
      </c>
      <c r="U126" s="1321">
        <v>22.23076923076923</v>
      </c>
    </row>
    <row r="127" spans="3:21">
      <c r="C127" s="2774"/>
      <c r="D127" s="1319">
        <v>262</v>
      </c>
      <c r="E127" s="1315">
        <v>3</v>
      </c>
      <c r="F127" s="1318">
        <v>11</v>
      </c>
      <c r="G127" s="1318">
        <v>3</v>
      </c>
      <c r="H127" s="1318">
        <v>19</v>
      </c>
      <c r="I127" s="1318">
        <v>23</v>
      </c>
      <c r="J127" s="1318">
        <v>24</v>
      </c>
      <c r="K127" s="1318">
        <v>24</v>
      </c>
      <c r="L127" s="1319">
        <v>24</v>
      </c>
      <c r="M127" s="1315">
        <v>24</v>
      </c>
      <c r="N127" s="1318">
        <v>24</v>
      </c>
      <c r="O127" s="1318">
        <v>23</v>
      </c>
      <c r="P127" s="1318">
        <v>21</v>
      </c>
      <c r="Q127" s="1318">
        <v>21</v>
      </c>
      <c r="R127" s="1318">
        <v>5</v>
      </c>
      <c r="S127" s="1318">
        <v>11</v>
      </c>
      <c r="T127" s="1320">
        <v>2</v>
      </c>
      <c r="U127" s="1321">
        <v>21.375</v>
      </c>
    </row>
    <row r="128" spans="3:21">
      <c r="C128" s="2774"/>
      <c r="D128" s="1328">
        <v>195</v>
      </c>
      <c r="E128" s="1324">
        <v>2</v>
      </c>
      <c r="F128" s="1327">
        <v>7</v>
      </c>
      <c r="G128" s="1327">
        <v>8</v>
      </c>
      <c r="H128" s="1327">
        <v>15</v>
      </c>
      <c r="I128" s="1327">
        <v>16</v>
      </c>
      <c r="J128" s="1327">
        <v>15</v>
      </c>
      <c r="K128" s="1327">
        <v>17</v>
      </c>
      <c r="L128" s="1328">
        <v>16</v>
      </c>
      <c r="M128" s="1324">
        <v>17</v>
      </c>
      <c r="N128" s="1327">
        <v>17</v>
      </c>
      <c r="O128" s="1327">
        <v>16</v>
      </c>
      <c r="P128" s="1327">
        <v>17</v>
      </c>
      <c r="Q128" s="1327">
        <v>15</v>
      </c>
      <c r="R128" s="1327">
        <v>8</v>
      </c>
      <c r="S128" s="1327">
        <v>7</v>
      </c>
      <c r="T128" s="1329">
        <v>2</v>
      </c>
      <c r="U128" s="1330">
        <v>21.764705882352942</v>
      </c>
    </row>
    <row r="129" spans="3:21">
      <c r="C129" s="2774"/>
      <c r="D129" s="1319">
        <v>230</v>
      </c>
      <c r="E129" s="1315">
        <v>3</v>
      </c>
      <c r="F129" s="1318">
        <v>8</v>
      </c>
      <c r="G129" s="1318">
        <v>6</v>
      </c>
      <c r="H129" s="1318">
        <v>13</v>
      </c>
      <c r="I129" s="1318">
        <v>18</v>
      </c>
      <c r="J129" s="1318">
        <v>21</v>
      </c>
      <c r="K129" s="1318">
        <v>21</v>
      </c>
      <c r="L129" s="1319">
        <v>22</v>
      </c>
      <c r="M129" s="1315">
        <v>22</v>
      </c>
      <c r="N129" s="1318">
        <v>22</v>
      </c>
      <c r="O129" s="1318">
        <v>22</v>
      </c>
      <c r="P129" s="1318">
        <v>19</v>
      </c>
      <c r="Q129" s="1318">
        <v>16</v>
      </c>
      <c r="R129" s="1318">
        <v>6</v>
      </c>
      <c r="S129" s="1318">
        <v>9</v>
      </c>
      <c r="T129" s="1320">
        <v>2</v>
      </c>
      <c r="U129" s="1321">
        <v>20.5</v>
      </c>
    </row>
    <row r="130" spans="3:21">
      <c r="C130" s="2774"/>
      <c r="D130" s="1319">
        <v>231</v>
      </c>
      <c r="E130" s="1315">
        <v>4</v>
      </c>
      <c r="F130" s="1318">
        <v>5</v>
      </c>
      <c r="G130" s="1318">
        <v>4</v>
      </c>
      <c r="H130" s="1318">
        <v>16</v>
      </c>
      <c r="I130" s="1318">
        <v>18</v>
      </c>
      <c r="J130" s="1318">
        <v>22</v>
      </c>
      <c r="K130" s="1318">
        <v>22</v>
      </c>
      <c r="L130" s="1319">
        <v>22</v>
      </c>
      <c r="M130" s="1315">
        <v>22</v>
      </c>
      <c r="N130" s="1318">
        <v>22</v>
      </c>
      <c r="O130" s="1318">
        <v>22</v>
      </c>
      <c r="P130" s="1318">
        <v>20</v>
      </c>
      <c r="Q130" s="1318">
        <v>15</v>
      </c>
      <c r="R130" s="1318">
        <v>5</v>
      </c>
      <c r="S130" s="1318">
        <v>5</v>
      </c>
      <c r="T130" s="1320">
        <v>7</v>
      </c>
      <c r="U130" s="1321">
        <v>20.59090909090909</v>
      </c>
    </row>
    <row r="131" spans="3:21">
      <c r="C131" s="2774"/>
      <c r="D131" s="1319">
        <v>370</v>
      </c>
      <c r="E131" s="1315">
        <v>8</v>
      </c>
      <c r="F131" s="1318">
        <v>7</v>
      </c>
      <c r="G131" s="1318">
        <v>6</v>
      </c>
      <c r="H131" s="1318">
        <v>25</v>
      </c>
      <c r="I131" s="1318">
        <v>32</v>
      </c>
      <c r="J131" s="1318">
        <v>36</v>
      </c>
      <c r="K131" s="1318">
        <v>36</v>
      </c>
      <c r="L131" s="1319">
        <v>36</v>
      </c>
      <c r="M131" s="1315">
        <v>36</v>
      </c>
      <c r="N131" s="1318">
        <v>36</v>
      </c>
      <c r="O131" s="1318">
        <v>36</v>
      </c>
      <c r="P131" s="1318">
        <v>32</v>
      </c>
      <c r="Q131" s="1318">
        <v>26</v>
      </c>
      <c r="R131" s="1318">
        <v>5</v>
      </c>
      <c r="S131" s="1318">
        <v>7</v>
      </c>
      <c r="T131" s="1320">
        <v>6</v>
      </c>
      <c r="U131" s="1321">
        <v>19.833333333333332</v>
      </c>
    </row>
    <row r="132" spans="3:21">
      <c r="C132" s="2774"/>
      <c r="D132" s="1319">
        <v>263</v>
      </c>
      <c r="E132" s="1315">
        <v>7</v>
      </c>
      <c r="F132" s="1318">
        <v>6</v>
      </c>
      <c r="G132" s="1318">
        <v>3</v>
      </c>
      <c r="H132" s="1318">
        <v>17</v>
      </c>
      <c r="I132" s="1318">
        <v>23</v>
      </c>
      <c r="J132" s="1318">
        <v>25</v>
      </c>
      <c r="K132" s="1318">
        <v>25</v>
      </c>
      <c r="L132" s="1319">
        <v>24</v>
      </c>
      <c r="M132" s="1315">
        <v>25</v>
      </c>
      <c r="N132" s="1318">
        <v>25</v>
      </c>
      <c r="O132" s="1318">
        <v>25</v>
      </c>
      <c r="P132" s="1318">
        <v>25</v>
      </c>
      <c r="Q132" s="1318">
        <v>19</v>
      </c>
      <c r="R132" s="1318">
        <v>6</v>
      </c>
      <c r="S132" s="1318">
        <v>2</v>
      </c>
      <c r="T132" s="1320">
        <v>6</v>
      </c>
      <c r="U132" s="1321">
        <v>19.72</v>
      </c>
    </row>
    <row r="133" spans="3:21">
      <c r="C133" s="2774"/>
      <c r="D133" s="1328">
        <v>290</v>
      </c>
      <c r="E133" s="1324">
        <v>6</v>
      </c>
      <c r="F133" s="1327">
        <v>7</v>
      </c>
      <c r="G133" s="1327">
        <v>5</v>
      </c>
      <c r="H133" s="1327">
        <v>17</v>
      </c>
      <c r="I133" s="1327">
        <v>22</v>
      </c>
      <c r="J133" s="1327">
        <v>28</v>
      </c>
      <c r="K133" s="1327">
        <v>29</v>
      </c>
      <c r="L133" s="1328">
        <v>29</v>
      </c>
      <c r="M133" s="1324">
        <v>29</v>
      </c>
      <c r="N133" s="1327">
        <v>28</v>
      </c>
      <c r="O133" s="1327">
        <v>28</v>
      </c>
      <c r="P133" s="1327">
        <v>26</v>
      </c>
      <c r="Q133" s="1327">
        <v>20</v>
      </c>
      <c r="R133" s="1327">
        <v>4</v>
      </c>
      <c r="S133" s="1327">
        <v>8</v>
      </c>
      <c r="T133" s="1329">
        <v>4</v>
      </c>
      <c r="U133" s="1330">
        <v>18.379310344827587</v>
      </c>
    </row>
    <row r="134" spans="3:21">
      <c r="C134" s="2774"/>
      <c r="D134" s="1319">
        <v>302</v>
      </c>
      <c r="E134" s="1315">
        <v>9</v>
      </c>
      <c r="F134" s="1318">
        <v>8</v>
      </c>
      <c r="G134" s="1318">
        <v>5</v>
      </c>
      <c r="H134" s="1318">
        <v>19</v>
      </c>
      <c r="I134" s="1318">
        <v>25</v>
      </c>
      <c r="J134" s="1318">
        <v>29</v>
      </c>
      <c r="K134" s="1318">
        <v>29</v>
      </c>
      <c r="L134" s="1319">
        <v>29</v>
      </c>
      <c r="M134" s="1315">
        <v>29</v>
      </c>
      <c r="N134" s="1318">
        <v>29</v>
      </c>
      <c r="O134" s="1318">
        <v>28</v>
      </c>
      <c r="P134" s="1318">
        <v>26</v>
      </c>
      <c r="Q134" s="1318">
        <v>17</v>
      </c>
      <c r="R134" s="1318">
        <v>6</v>
      </c>
      <c r="S134" s="1318">
        <v>10</v>
      </c>
      <c r="T134" s="1320">
        <v>4</v>
      </c>
      <c r="U134" s="1321">
        <v>19.724137931034484</v>
      </c>
    </row>
    <row r="135" spans="3:21">
      <c r="C135" s="2774"/>
      <c r="D135" s="1319">
        <v>397</v>
      </c>
      <c r="E135" s="1315">
        <v>5</v>
      </c>
      <c r="F135" s="1318">
        <v>7</v>
      </c>
      <c r="G135" s="1318">
        <v>3</v>
      </c>
      <c r="H135" s="1318">
        <v>23</v>
      </c>
      <c r="I135" s="1318">
        <v>31</v>
      </c>
      <c r="J135" s="1318">
        <v>39</v>
      </c>
      <c r="K135" s="1318">
        <v>40</v>
      </c>
      <c r="L135" s="1319">
        <v>40</v>
      </c>
      <c r="M135" s="1315">
        <v>40</v>
      </c>
      <c r="N135" s="1318">
        <v>40</v>
      </c>
      <c r="O135" s="1318">
        <v>40</v>
      </c>
      <c r="P135" s="1318">
        <v>35</v>
      </c>
      <c r="Q135" s="1318">
        <v>30</v>
      </c>
      <c r="R135" s="1318">
        <v>5</v>
      </c>
      <c r="S135" s="1318">
        <v>12</v>
      </c>
      <c r="T135" s="1320">
        <v>7</v>
      </c>
      <c r="U135" s="1321">
        <v>18.824999999999999</v>
      </c>
    </row>
    <row r="136" spans="3:21">
      <c r="C136" s="2774"/>
      <c r="D136" s="1319">
        <v>416</v>
      </c>
      <c r="E136" s="1315">
        <v>8</v>
      </c>
      <c r="F136" s="1318">
        <v>7</v>
      </c>
      <c r="G136" s="1318">
        <v>5</v>
      </c>
      <c r="H136" s="1318">
        <v>22</v>
      </c>
      <c r="I136" s="1318">
        <v>36</v>
      </c>
      <c r="J136" s="1318">
        <v>43</v>
      </c>
      <c r="K136" s="1318">
        <v>44</v>
      </c>
      <c r="L136" s="1319">
        <v>44</v>
      </c>
      <c r="M136" s="1315">
        <v>44</v>
      </c>
      <c r="N136" s="1318">
        <v>43</v>
      </c>
      <c r="O136" s="1318">
        <v>44</v>
      </c>
      <c r="P136" s="1318">
        <v>37</v>
      </c>
      <c r="Q136" s="1318">
        <v>21</v>
      </c>
      <c r="R136" s="1318">
        <v>4</v>
      </c>
      <c r="S136" s="1318">
        <v>7</v>
      </c>
      <c r="T136" s="1320">
        <v>7</v>
      </c>
      <c r="U136" s="1321">
        <v>16.977777777777778</v>
      </c>
    </row>
    <row r="137" spans="3:21">
      <c r="C137" s="2774"/>
      <c r="D137" s="1319">
        <v>489</v>
      </c>
      <c r="E137" s="1315">
        <v>5</v>
      </c>
      <c r="F137" s="1318">
        <v>9</v>
      </c>
      <c r="G137" s="1318">
        <v>7</v>
      </c>
      <c r="H137" s="1318">
        <v>30</v>
      </c>
      <c r="I137" s="1318">
        <v>41</v>
      </c>
      <c r="J137" s="1318">
        <v>49</v>
      </c>
      <c r="K137" s="1318">
        <v>49</v>
      </c>
      <c r="L137" s="1319">
        <v>50</v>
      </c>
      <c r="M137" s="1315">
        <v>50</v>
      </c>
      <c r="N137" s="1318">
        <v>49</v>
      </c>
      <c r="O137" s="1318">
        <v>49</v>
      </c>
      <c r="P137" s="1318">
        <v>45</v>
      </c>
      <c r="Q137" s="1318">
        <v>30</v>
      </c>
      <c r="R137" s="1318">
        <v>7</v>
      </c>
      <c r="S137" s="1318">
        <v>9</v>
      </c>
      <c r="T137" s="1320">
        <v>10</v>
      </c>
      <c r="U137" s="1321">
        <v>18</v>
      </c>
    </row>
    <row r="138" spans="3:21">
      <c r="C138" s="2774"/>
      <c r="D138" s="1328">
        <v>414</v>
      </c>
      <c r="E138" s="1324">
        <v>9</v>
      </c>
      <c r="F138" s="1327">
        <v>7</v>
      </c>
      <c r="G138" s="1327">
        <v>5</v>
      </c>
      <c r="H138" s="1327">
        <v>22</v>
      </c>
      <c r="I138" s="1327">
        <v>34</v>
      </c>
      <c r="J138" s="1327">
        <v>43</v>
      </c>
      <c r="K138" s="1327">
        <v>42</v>
      </c>
      <c r="L138" s="1328">
        <v>44</v>
      </c>
      <c r="M138" s="1324">
        <v>42</v>
      </c>
      <c r="N138" s="1327">
        <v>44</v>
      </c>
      <c r="O138" s="1327">
        <v>42</v>
      </c>
      <c r="P138" s="1327">
        <v>33</v>
      </c>
      <c r="Q138" s="1327">
        <v>21</v>
      </c>
      <c r="R138" s="1327">
        <v>8</v>
      </c>
      <c r="S138" s="1327">
        <v>8</v>
      </c>
      <c r="T138" s="1329">
        <v>10</v>
      </c>
      <c r="U138" s="1330">
        <v>16.666666666666668</v>
      </c>
    </row>
    <row r="139" spans="3:21">
      <c r="C139" s="2774"/>
      <c r="D139" s="1319">
        <v>511</v>
      </c>
      <c r="E139" s="1315">
        <v>8</v>
      </c>
      <c r="F139" s="1318">
        <v>13</v>
      </c>
      <c r="G139" s="1318">
        <v>9</v>
      </c>
      <c r="H139" s="1318">
        <v>36</v>
      </c>
      <c r="I139" s="1318">
        <v>44</v>
      </c>
      <c r="J139" s="1318">
        <v>50</v>
      </c>
      <c r="K139" s="1318">
        <v>49</v>
      </c>
      <c r="L139" s="1319">
        <v>51</v>
      </c>
      <c r="M139" s="1315">
        <v>50</v>
      </c>
      <c r="N139" s="1318">
        <v>49</v>
      </c>
      <c r="O139" s="1318">
        <v>50</v>
      </c>
      <c r="P139" s="1318">
        <v>43</v>
      </c>
      <c r="Q139" s="1318">
        <v>37</v>
      </c>
      <c r="R139" s="1318">
        <v>7</v>
      </c>
      <c r="S139" s="1318">
        <v>9</v>
      </c>
      <c r="T139" s="1320">
        <v>6</v>
      </c>
      <c r="U139" s="1321">
        <v>17.666666666666668</v>
      </c>
    </row>
    <row r="140" spans="3:21">
      <c r="C140" s="2774"/>
      <c r="D140" s="1319">
        <v>503</v>
      </c>
      <c r="E140" s="1315">
        <v>5</v>
      </c>
      <c r="F140" s="1318">
        <v>9</v>
      </c>
      <c r="G140" s="1318">
        <v>7</v>
      </c>
      <c r="H140" s="1318">
        <v>29</v>
      </c>
      <c r="I140" s="1318">
        <v>44</v>
      </c>
      <c r="J140" s="1318">
        <v>52</v>
      </c>
      <c r="K140" s="1318">
        <v>53</v>
      </c>
      <c r="L140" s="1319">
        <v>53</v>
      </c>
      <c r="M140" s="1315">
        <v>52</v>
      </c>
      <c r="N140" s="1318">
        <v>52</v>
      </c>
      <c r="O140" s="1318">
        <v>53</v>
      </c>
      <c r="P140" s="1318">
        <v>40</v>
      </c>
      <c r="Q140" s="1318">
        <v>29</v>
      </c>
      <c r="R140" s="1318">
        <v>7</v>
      </c>
      <c r="S140" s="1318">
        <v>11</v>
      </c>
      <c r="T140" s="1320">
        <v>7</v>
      </c>
      <c r="U140" s="1321">
        <v>17.415094339622641</v>
      </c>
    </row>
    <row r="141" spans="3:21">
      <c r="C141" s="2774"/>
      <c r="D141" s="1319">
        <v>581</v>
      </c>
      <c r="E141" s="1315">
        <v>6</v>
      </c>
      <c r="F141" s="1318">
        <v>8</v>
      </c>
      <c r="G141" s="1318">
        <v>6</v>
      </c>
      <c r="H141" s="1318">
        <v>34</v>
      </c>
      <c r="I141" s="1318">
        <v>53</v>
      </c>
      <c r="J141" s="1318">
        <v>60</v>
      </c>
      <c r="K141" s="1318">
        <v>63</v>
      </c>
      <c r="L141" s="1319">
        <v>64</v>
      </c>
      <c r="M141" s="1315">
        <v>64</v>
      </c>
      <c r="N141" s="1318">
        <v>63</v>
      </c>
      <c r="O141" s="1318">
        <v>61</v>
      </c>
      <c r="P141" s="1318">
        <v>48</v>
      </c>
      <c r="Q141" s="1318">
        <v>33</v>
      </c>
      <c r="R141" s="1318">
        <v>5</v>
      </c>
      <c r="S141" s="1318">
        <v>7</v>
      </c>
      <c r="T141" s="1320">
        <v>6</v>
      </c>
      <c r="U141" s="1321">
        <v>15.578125</v>
      </c>
    </row>
    <row r="142" spans="3:21">
      <c r="C142" s="2774"/>
      <c r="D142" s="1319">
        <v>559</v>
      </c>
      <c r="E142" s="1315">
        <v>12</v>
      </c>
      <c r="F142" s="1318">
        <v>10</v>
      </c>
      <c r="G142" s="1318">
        <v>10</v>
      </c>
      <c r="H142" s="1318">
        <v>29</v>
      </c>
      <c r="I142" s="1318">
        <v>46</v>
      </c>
      <c r="J142" s="1318">
        <v>57</v>
      </c>
      <c r="K142" s="1318">
        <v>56</v>
      </c>
      <c r="L142" s="1319">
        <v>58</v>
      </c>
      <c r="M142" s="1315">
        <v>58</v>
      </c>
      <c r="N142" s="1318">
        <v>58</v>
      </c>
      <c r="O142" s="1318">
        <v>58</v>
      </c>
      <c r="P142" s="1318">
        <v>46</v>
      </c>
      <c r="Q142" s="1318">
        <v>31</v>
      </c>
      <c r="R142" s="1318">
        <v>10</v>
      </c>
      <c r="S142" s="1318">
        <v>10</v>
      </c>
      <c r="T142" s="1320">
        <v>10</v>
      </c>
      <c r="U142" s="1321">
        <v>17.189655172413794</v>
      </c>
    </row>
    <row r="143" spans="3:21">
      <c r="C143" s="2774"/>
      <c r="D143" s="1328">
        <v>438</v>
      </c>
      <c r="E143" s="1324">
        <v>2</v>
      </c>
      <c r="F143" s="1327">
        <v>10</v>
      </c>
      <c r="G143" s="1327">
        <v>5</v>
      </c>
      <c r="H143" s="1327">
        <v>27</v>
      </c>
      <c r="I143" s="1327">
        <v>37</v>
      </c>
      <c r="J143" s="1327">
        <v>47</v>
      </c>
      <c r="K143" s="1327">
        <v>46</v>
      </c>
      <c r="L143" s="1328">
        <v>46</v>
      </c>
      <c r="M143" s="1324">
        <v>47</v>
      </c>
      <c r="N143" s="1327">
        <v>47</v>
      </c>
      <c r="O143" s="1327">
        <v>45</v>
      </c>
      <c r="P143" s="1327">
        <v>35</v>
      </c>
      <c r="Q143" s="1327">
        <v>28</v>
      </c>
      <c r="R143" s="1327">
        <v>6</v>
      </c>
      <c r="S143" s="1327">
        <v>9</v>
      </c>
      <c r="T143" s="1329">
        <v>1</v>
      </c>
      <c r="U143" s="1330">
        <v>17.276595744680851</v>
      </c>
    </row>
    <row r="144" spans="3:21">
      <c r="C144" s="2774"/>
      <c r="D144" s="1319">
        <v>447</v>
      </c>
      <c r="E144" s="1315">
        <v>6</v>
      </c>
      <c r="F144" s="1318">
        <v>6</v>
      </c>
      <c r="G144" s="1318">
        <v>5</v>
      </c>
      <c r="H144" s="1318">
        <v>31</v>
      </c>
      <c r="I144" s="1318">
        <v>41</v>
      </c>
      <c r="J144" s="1318">
        <v>46</v>
      </c>
      <c r="K144" s="1318">
        <v>46</v>
      </c>
      <c r="L144" s="1319">
        <v>46</v>
      </c>
      <c r="M144" s="1315">
        <v>46</v>
      </c>
      <c r="N144" s="1318">
        <v>45</v>
      </c>
      <c r="O144" s="1318">
        <v>45</v>
      </c>
      <c r="P144" s="1318">
        <v>38</v>
      </c>
      <c r="Q144" s="1318">
        <v>24</v>
      </c>
      <c r="R144" s="1318">
        <v>7</v>
      </c>
      <c r="S144" s="1318">
        <v>8</v>
      </c>
      <c r="T144" s="1320">
        <v>7</v>
      </c>
      <c r="U144" s="1321">
        <v>17.891304347826086</v>
      </c>
    </row>
    <row r="145" spans="3:21">
      <c r="C145" s="2774"/>
      <c r="D145" s="1319">
        <v>409</v>
      </c>
      <c r="E145" s="1315">
        <v>5</v>
      </c>
      <c r="F145" s="1318">
        <v>8</v>
      </c>
      <c r="G145" s="1318">
        <v>4</v>
      </c>
      <c r="H145" s="1318">
        <v>21</v>
      </c>
      <c r="I145" s="1318">
        <v>31</v>
      </c>
      <c r="J145" s="1318">
        <v>45</v>
      </c>
      <c r="K145" s="1318">
        <v>45</v>
      </c>
      <c r="L145" s="1319">
        <v>45</v>
      </c>
      <c r="M145" s="1315">
        <v>45</v>
      </c>
      <c r="N145" s="1318">
        <v>45</v>
      </c>
      <c r="O145" s="1318">
        <v>43</v>
      </c>
      <c r="P145" s="1318">
        <v>38</v>
      </c>
      <c r="Q145" s="1318">
        <v>19</v>
      </c>
      <c r="R145" s="1318">
        <v>2</v>
      </c>
      <c r="S145" s="1318">
        <v>8</v>
      </c>
      <c r="T145" s="1320">
        <v>5</v>
      </c>
      <c r="U145" s="1321">
        <v>15.723404255319149</v>
      </c>
    </row>
    <row r="146" spans="3:21">
      <c r="C146" s="2774"/>
      <c r="D146" s="1319">
        <v>365</v>
      </c>
      <c r="E146" s="1315">
        <v>6</v>
      </c>
      <c r="F146" s="1318">
        <v>4</v>
      </c>
      <c r="G146" s="1318">
        <v>0</v>
      </c>
      <c r="H146" s="1318">
        <v>21</v>
      </c>
      <c r="I146" s="1318">
        <v>28</v>
      </c>
      <c r="J146" s="1318">
        <v>40</v>
      </c>
      <c r="K146" s="1318">
        <v>41</v>
      </c>
      <c r="L146" s="1319">
        <v>41</v>
      </c>
      <c r="M146" s="1315">
        <v>41</v>
      </c>
      <c r="N146" s="1318">
        <v>41</v>
      </c>
      <c r="O146" s="1318">
        <v>40</v>
      </c>
      <c r="P146" s="1318">
        <v>33</v>
      </c>
      <c r="Q146" s="1318">
        <v>19</v>
      </c>
      <c r="R146" s="1318">
        <v>1</v>
      </c>
      <c r="S146" s="1318">
        <v>5</v>
      </c>
      <c r="T146" s="1320">
        <v>4</v>
      </c>
      <c r="U146" s="1321">
        <v>15.512195121951219</v>
      </c>
    </row>
    <row r="147" spans="3:21">
      <c r="C147" s="2774"/>
      <c r="D147" s="1319">
        <v>365</v>
      </c>
      <c r="E147" s="1315">
        <v>2</v>
      </c>
      <c r="F147" s="1318">
        <v>4</v>
      </c>
      <c r="G147" s="1318">
        <v>5</v>
      </c>
      <c r="H147" s="1318">
        <v>16</v>
      </c>
      <c r="I147" s="1318">
        <v>28</v>
      </c>
      <c r="J147" s="1318">
        <v>41</v>
      </c>
      <c r="K147" s="1318">
        <v>42</v>
      </c>
      <c r="L147" s="1319">
        <v>43</v>
      </c>
      <c r="M147" s="1315">
        <v>44</v>
      </c>
      <c r="N147" s="1318">
        <v>45</v>
      </c>
      <c r="O147" s="1318">
        <v>42</v>
      </c>
      <c r="P147" s="1318">
        <v>29</v>
      </c>
      <c r="Q147" s="1318">
        <v>16</v>
      </c>
      <c r="R147" s="1318">
        <v>3</v>
      </c>
      <c r="S147" s="1318">
        <v>3</v>
      </c>
      <c r="T147" s="1320">
        <v>2</v>
      </c>
      <c r="U147" s="1321">
        <v>13.326086956521738</v>
      </c>
    </row>
    <row r="148" spans="3:21">
      <c r="C148" s="2774"/>
      <c r="D148" s="1328">
        <v>305</v>
      </c>
      <c r="E148" s="1324">
        <v>2</v>
      </c>
      <c r="F148" s="1327">
        <v>6</v>
      </c>
      <c r="G148" s="1327">
        <v>2</v>
      </c>
      <c r="H148" s="1327">
        <v>12</v>
      </c>
      <c r="I148" s="1327">
        <v>26</v>
      </c>
      <c r="J148" s="1327">
        <v>37</v>
      </c>
      <c r="K148" s="1327">
        <v>36</v>
      </c>
      <c r="L148" s="1328">
        <v>36</v>
      </c>
      <c r="M148" s="1324">
        <v>35</v>
      </c>
      <c r="N148" s="1327">
        <v>36</v>
      </c>
      <c r="O148" s="1327">
        <v>36</v>
      </c>
      <c r="P148" s="1327">
        <v>22</v>
      </c>
      <c r="Q148" s="1327">
        <v>11</v>
      </c>
      <c r="R148" s="1327">
        <v>1</v>
      </c>
      <c r="S148" s="1327">
        <v>5</v>
      </c>
      <c r="T148" s="1329">
        <v>2</v>
      </c>
      <c r="U148" s="1330">
        <v>14.131578947368421</v>
      </c>
    </row>
    <row r="149" spans="3:21">
      <c r="C149" s="2774"/>
      <c r="D149" s="1319">
        <v>432</v>
      </c>
      <c r="E149" s="1315">
        <v>3</v>
      </c>
      <c r="F149" s="1318">
        <v>6</v>
      </c>
      <c r="G149" s="1318">
        <v>3</v>
      </c>
      <c r="H149" s="1318">
        <v>20</v>
      </c>
      <c r="I149" s="1318">
        <v>39</v>
      </c>
      <c r="J149" s="1318">
        <v>48</v>
      </c>
      <c r="K149" s="1318">
        <v>48</v>
      </c>
      <c r="L149" s="1319">
        <v>51</v>
      </c>
      <c r="M149" s="1315">
        <v>49</v>
      </c>
      <c r="N149" s="1318">
        <v>46</v>
      </c>
      <c r="O149" s="1318">
        <v>50</v>
      </c>
      <c r="P149" s="1318">
        <v>34</v>
      </c>
      <c r="Q149" s="1318">
        <v>25</v>
      </c>
      <c r="R149" s="1318">
        <v>2</v>
      </c>
      <c r="S149" s="1318">
        <v>4</v>
      </c>
      <c r="T149" s="1320">
        <v>4</v>
      </c>
      <c r="U149" s="1321">
        <v>13.109090909090909</v>
      </c>
    </row>
    <row r="150" spans="3:21">
      <c r="C150" s="2774"/>
      <c r="D150" s="1319">
        <v>280</v>
      </c>
      <c r="E150" s="1315">
        <v>3</v>
      </c>
      <c r="F150" s="1318">
        <v>4</v>
      </c>
      <c r="G150" s="1318">
        <v>1</v>
      </c>
      <c r="H150" s="1318">
        <v>11</v>
      </c>
      <c r="I150" s="1318">
        <v>18</v>
      </c>
      <c r="J150" s="1318">
        <v>35</v>
      </c>
      <c r="K150" s="1318">
        <v>34</v>
      </c>
      <c r="L150" s="1319">
        <v>33</v>
      </c>
      <c r="M150" s="1315">
        <v>33</v>
      </c>
      <c r="N150" s="1318">
        <v>34</v>
      </c>
      <c r="O150" s="1318">
        <v>34</v>
      </c>
      <c r="P150" s="1318">
        <v>19</v>
      </c>
      <c r="Q150" s="1318">
        <v>12</v>
      </c>
      <c r="R150" s="1318">
        <v>3</v>
      </c>
      <c r="S150" s="1318">
        <v>4</v>
      </c>
      <c r="T150" s="1320">
        <v>2</v>
      </c>
      <c r="U150" s="1321">
        <v>13.527777777777779</v>
      </c>
    </row>
    <row r="151" spans="3:21">
      <c r="C151" s="2774"/>
      <c r="D151" s="1319">
        <v>327</v>
      </c>
      <c r="E151" s="1315">
        <v>3</v>
      </c>
      <c r="F151" s="1318">
        <v>4</v>
      </c>
      <c r="G151" s="1318">
        <v>3</v>
      </c>
      <c r="H151" s="1318">
        <v>15</v>
      </c>
      <c r="I151" s="1318">
        <v>23</v>
      </c>
      <c r="J151" s="1318">
        <v>38</v>
      </c>
      <c r="K151" s="1318">
        <v>38</v>
      </c>
      <c r="L151" s="1319">
        <v>39</v>
      </c>
      <c r="M151" s="1315">
        <v>39</v>
      </c>
      <c r="N151" s="1318">
        <v>39</v>
      </c>
      <c r="O151" s="1318">
        <v>39</v>
      </c>
      <c r="P151" s="1318">
        <v>26</v>
      </c>
      <c r="Q151" s="1318">
        <v>13</v>
      </c>
      <c r="R151" s="1318">
        <v>1</v>
      </c>
      <c r="S151" s="1318">
        <v>4</v>
      </c>
      <c r="T151" s="1320">
        <v>3</v>
      </c>
      <c r="U151" s="1321">
        <v>13.046511627906977</v>
      </c>
    </row>
    <row r="152" spans="3:21">
      <c r="C152" s="2774"/>
      <c r="D152" s="1319">
        <v>296</v>
      </c>
      <c r="E152" s="1315">
        <v>1</v>
      </c>
      <c r="F152" s="1318">
        <v>4</v>
      </c>
      <c r="G152" s="1318">
        <v>1</v>
      </c>
      <c r="H152" s="1318">
        <v>13</v>
      </c>
      <c r="I152" s="1318">
        <v>26</v>
      </c>
      <c r="J152" s="1318">
        <v>35</v>
      </c>
      <c r="K152" s="1318">
        <v>34</v>
      </c>
      <c r="L152" s="1319">
        <v>35</v>
      </c>
      <c r="M152" s="1315">
        <v>35</v>
      </c>
      <c r="N152" s="1318">
        <v>35</v>
      </c>
      <c r="O152" s="1318">
        <v>34</v>
      </c>
      <c r="P152" s="1318">
        <v>23</v>
      </c>
      <c r="Q152" s="1318">
        <v>12</v>
      </c>
      <c r="R152" s="1318">
        <v>0</v>
      </c>
      <c r="S152" s="1318">
        <v>6</v>
      </c>
      <c r="T152" s="1320">
        <v>2</v>
      </c>
      <c r="U152" s="1321">
        <v>13.631578947368421</v>
      </c>
    </row>
    <row r="153" spans="3:21">
      <c r="C153" s="2774"/>
      <c r="D153" s="1328">
        <v>322</v>
      </c>
      <c r="E153" s="1324">
        <v>4</v>
      </c>
      <c r="F153" s="1327">
        <v>3</v>
      </c>
      <c r="G153" s="1327">
        <v>0</v>
      </c>
      <c r="H153" s="1327">
        <v>11</v>
      </c>
      <c r="I153" s="1327">
        <v>25</v>
      </c>
      <c r="J153" s="1327">
        <v>37</v>
      </c>
      <c r="K153" s="1327">
        <v>40</v>
      </c>
      <c r="L153" s="1328">
        <v>41</v>
      </c>
      <c r="M153" s="1324">
        <v>42</v>
      </c>
      <c r="N153" s="1327">
        <v>42</v>
      </c>
      <c r="O153" s="1327">
        <v>38</v>
      </c>
      <c r="P153" s="1327">
        <v>24</v>
      </c>
      <c r="Q153" s="1327">
        <v>14</v>
      </c>
      <c r="R153" s="1327">
        <v>0</v>
      </c>
      <c r="S153" s="1327">
        <v>1</v>
      </c>
      <c r="T153" s="1329">
        <v>0</v>
      </c>
      <c r="U153" s="1330">
        <v>12.906976744186046</v>
      </c>
    </row>
    <row r="154" spans="3:21">
      <c r="C154" s="2774"/>
      <c r="D154" s="1319">
        <v>412</v>
      </c>
      <c r="E154" s="1315">
        <v>1</v>
      </c>
      <c r="F154" s="1318">
        <v>1</v>
      </c>
      <c r="G154" s="1318">
        <v>2</v>
      </c>
      <c r="H154" s="1318">
        <v>18</v>
      </c>
      <c r="I154" s="1318">
        <v>32</v>
      </c>
      <c r="J154" s="1318">
        <v>49</v>
      </c>
      <c r="K154" s="1318">
        <v>51</v>
      </c>
      <c r="L154" s="1319">
        <v>50</v>
      </c>
      <c r="M154" s="1315">
        <v>52</v>
      </c>
      <c r="N154" s="1318">
        <v>51</v>
      </c>
      <c r="O154" s="1318">
        <v>52</v>
      </c>
      <c r="P154" s="1318">
        <v>31</v>
      </c>
      <c r="Q154" s="1318">
        <v>14</v>
      </c>
      <c r="R154" s="1318">
        <v>3</v>
      </c>
      <c r="S154" s="1318">
        <v>2</v>
      </c>
      <c r="T154" s="1320">
        <v>3</v>
      </c>
      <c r="U154" s="1321">
        <v>12.456140350877194</v>
      </c>
    </row>
    <row r="155" spans="3:21">
      <c r="C155" s="2774"/>
      <c r="D155" s="1319">
        <v>379</v>
      </c>
      <c r="E155" s="1315">
        <v>6</v>
      </c>
      <c r="F155" s="1318">
        <v>1</v>
      </c>
      <c r="G155" s="1318">
        <v>2</v>
      </c>
      <c r="H155" s="1318">
        <v>22</v>
      </c>
      <c r="I155" s="1318">
        <v>35</v>
      </c>
      <c r="J155" s="1318">
        <v>44</v>
      </c>
      <c r="K155" s="1318">
        <v>44</v>
      </c>
      <c r="L155" s="1319">
        <v>43</v>
      </c>
      <c r="M155" s="1315">
        <v>43</v>
      </c>
      <c r="N155" s="1318">
        <v>45</v>
      </c>
      <c r="O155" s="1318">
        <v>42</v>
      </c>
      <c r="P155" s="1318">
        <v>30</v>
      </c>
      <c r="Q155" s="1318">
        <v>14</v>
      </c>
      <c r="R155" s="1318">
        <v>0</v>
      </c>
      <c r="S155" s="1318">
        <v>3</v>
      </c>
      <c r="T155" s="1320">
        <v>5</v>
      </c>
      <c r="U155" s="1321">
        <v>11.538461538461538</v>
      </c>
    </row>
    <row r="156" spans="3:21">
      <c r="C156" s="2774"/>
      <c r="D156" s="1319">
        <v>365</v>
      </c>
      <c r="E156" s="1315">
        <v>1</v>
      </c>
      <c r="F156" s="1318">
        <v>2</v>
      </c>
      <c r="G156" s="1318">
        <v>3</v>
      </c>
      <c r="H156" s="1318">
        <v>13</v>
      </c>
      <c r="I156" s="1318">
        <v>26</v>
      </c>
      <c r="J156" s="1318">
        <v>43</v>
      </c>
      <c r="K156" s="1318">
        <v>45</v>
      </c>
      <c r="L156" s="1319">
        <v>47</v>
      </c>
      <c r="M156" s="1315">
        <v>45</v>
      </c>
      <c r="N156" s="1318">
        <v>46</v>
      </c>
      <c r="O156" s="1318">
        <v>45</v>
      </c>
      <c r="P156" s="1318">
        <v>28</v>
      </c>
      <c r="Q156" s="1318">
        <v>13</v>
      </c>
      <c r="R156" s="1318">
        <v>4</v>
      </c>
      <c r="S156" s="1318">
        <v>1</v>
      </c>
      <c r="T156" s="1320">
        <v>3</v>
      </c>
      <c r="U156" s="1321">
        <v>12.224489795918368</v>
      </c>
    </row>
    <row r="157" spans="3:21">
      <c r="C157" s="2774"/>
      <c r="D157" s="1319">
        <v>408</v>
      </c>
      <c r="E157" s="1315">
        <v>2</v>
      </c>
      <c r="F157" s="1318">
        <v>4</v>
      </c>
      <c r="G157" s="1318">
        <v>1</v>
      </c>
      <c r="H157" s="1318">
        <v>14</v>
      </c>
      <c r="I157" s="1318">
        <v>30</v>
      </c>
      <c r="J157" s="1318">
        <v>50</v>
      </c>
      <c r="K157" s="1318">
        <v>50</v>
      </c>
      <c r="L157" s="1319">
        <v>50</v>
      </c>
      <c r="M157" s="1315">
        <v>50</v>
      </c>
      <c r="N157" s="1318">
        <v>53</v>
      </c>
      <c r="O157" s="1318">
        <v>51</v>
      </c>
      <c r="P157" s="1318">
        <v>29</v>
      </c>
      <c r="Q157" s="1318">
        <v>15</v>
      </c>
      <c r="R157" s="1318">
        <v>3</v>
      </c>
      <c r="S157" s="1318">
        <v>3</v>
      </c>
      <c r="T157" s="1320">
        <v>3</v>
      </c>
      <c r="U157" s="1321">
        <v>12.482142857142858</v>
      </c>
    </row>
    <row r="158" spans="3:21">
      <c r="C158" s="2774"/>
      <c r="D158" s="1328">
        <v>332</v>
      </c>
      <c r="E158" s="1324">
        <v>2</v>
      </c>
      <c r="F158" s="1327">
        <v>2</v>
      </c>
      <c r="G158" s="1327">
        <v>2</v>
      </c>
      <c r="H158" s="1327">
        <v>13</v>
      </c>
      <c r="I158" s="1327">
        <v>31</v>
      </c>
      <c r="J158" s="1327">
        <v>38</v>
      </c>
      <c r="K158" s="1327">
        <v>38</v>
      </c>
      <c r="L158" s="1328">
        <v>40</v>
      </c>
      <c r="M158" s="1324">
        <v>38</v>
      </c>
      <c r="N158" s="1327">
        <v>41</v>
      </c>
      <c r="O158" s="1327">
        <v>38</v>
      </c>
      <c r="P158" s="1327">
        <v>31</v>
      </c>
      <c r="Q158" s="1327">
        <v>15</v>
      </c>
      <c r="R158" s="1327">
        <v>1</v>
      </c>
      <c r="S158" s="1327">
        <v>1</v>
      </c>
      <c r="T158" s="1329">
        <v>1</v>
      </c>
      <c r="U158" s="1330">
        <v>11.791666666666666</v>
      </c>
    </row>
    <row r="159" spans="3:21">
      <c r="C159" s="2774"/>
      <c r="D159" s="1319">
        <v>401</v>
      </c>
      <c r="E159" s="1315">
        <v>2</v>
      </c>
      <c r="F159" s="1318">
        <v>6</v>
      </c>
      <c r="G159" s="1318">
        <v>4</v>
      </c>
      <c r="H159" s="1318">
        <v>11</v>
      </c>
      <c r="I159" s="1318">
        <v>26</v>
      </c>
      <c r="J159" s="1318">
        <v>51</v>
      </c>
      <c r="K159" s="1318">
        <v>51</v>
      </c>
      <c r="L159" s="1319">
        <v>53</v>
      </c>
      <c r="M159" s="1315">
        <v>53</v>
      </c>
      <c r="N159" s="1318">
        <v>52</v>
      </c>
      <c r="O159" s="1318">
        <v>47</v>
      </c>
      <c r="P159" s="1318">
        <v>25</v>
      </c>
      <c r="Q159" s="1318">
        <v>13</v>
      </c>
      <c r="R159" s="1318">
        <v>2</v>
      </c>
      <c r="S159" s="1318">
        <v>4</v>
      </c>
      <c r="T159" s="1320">
        <v>1</v>
      </c>
      <c r="U159" s="1321">
        <v>11.929824561403509</v>
      </c>
    </row>
    <row r="160" spans="3:21">
      <c r="C160" s="2774"/>
      <c r="D160" s="1319">
        <v>358</v>
      </c>
      <c r="E160" s="1315">
        <v>2</v>
      </c>
      <c r="F160" s="1318">
        <v>0</v>
      </c>
      <c r="G160" s="1318">
        <v>1</v>
      </c>
      <c r="H160" s="1318">
        <v>9</v>
      </c>
      <c r="I160" s="1318">
        <v>29</v>
      </c>
      <c r="J160" s="1318">
        <v>45</v>
      </c>
      <c r="K160" s="1318">
        <v>46</v>
      </c>
      <c r="L160" s="1319">
        <v>49</v>
      </c>
      <c r="M160" s="1315">
        <v>45</v>
      </c>
      <c r="N160" s="1318">
        <v>45</v>
      </c>
      <c r="O160" s="1318">
        <v>46</v>
      </c>
      <c r="P160" s="1318">
        <v>21</v>
      </c>
      <c r="Q160" s="1318">
        <v>15</v>
      </c>
      <c r="R160" s="1318">
        <v>3</v>
      </c>
      <c r="S160" s="1318">
        <v>1</v>
      </c>
      <c r="T160" s="1320">
        <v>1</v>
      </c>
      <c r="U160" s="1321">
        <v>10.428571428571429</v>
      </c>
    </row>
    <row r="161" spans="3:21">
      <c r="C161" s="2774"/>
      <c r="D161" s="1319">
        <v>403</v>
      </c>
      <c r="E161" s="1315">
        <v>2</v>
      </c>
      <c r="F161" s="1318">
        <v>4</v>
      </c>
      <c r="G161" s="1318">
        <v>3</v>
      </c>
      <c r="H161" s="1318">
        <v>13</v>
      </c>
      <c r="I161" s="1318">
        <v>24</v>
      </c>
      <c r="J161" s="1318">
        <v>47</v>
      </c>
      <c r="K161" s="1318">
        <v>52</v>
      </c>
      <c r="L161" s="1319">
        <v>54</v>
      </c>
      <c r="M161" s="1315">
        <v>56</v>
      </c>
      <c r="N161" s="1318">
        <v>54</v>
      </c>
      <c r="O161" s="1318">
        <v>46</v>
      </c>
      <c r="P161" s="1318">
        <v>30</v>
      </c>
      <c r="Q161" s="1318">
        <v>14</v>
      </c>
      <c r="R161" s="1318">
        <v>1</v>
      </c>
      <c r="S161" s="1318">
        <v>2</v>
      </c>
      <c r="T161" s="1320">
        <v>1</v>
      </c>
      <c r="U161" s="1321">
        <v>9.6060606060606055</v>
      </c>
    </row>
    <row r="162" spans="3:21">
      <c r="C162" s="2774"/>
      <c r="D162" s="1319">
        <v>376</v>
      </c>
      <c r="E162" s="1315">
        <v>4</v>
      </c>
      <c r="F162" s="1318">
        <v>5</v>
      </c>
      <c r="G162" s="1318">
        <v>3</v>
      </c>
      <c r="H162" s="1318">
        <v>14</v>
      </c>
      <c r="I162" s="1318">
        <v>25</v>
      </c>
      <c r="J162" s="1318">
        <v>43</v>
      </c>
      <c r="K162" s="1318">
        <v>46</v>
      </c>
      <c r="L162" s="1319">
        <v>47</v>
      </c>
      <c r="M162" s="1315">
        <v>47</v>
      </c>
      <c r="N162" s="1318">
        <v>49</v>
      </c>
      <c r="O162" s="1318">
        <v>43</v>
      </c>
      <c r="P162" s="1318">
        <v>26</v>
      </c>
      <c r="Q162" s="1318">
        <v>12</v>
      </c>
      <c r="R162" s="1318">
        <v>5</v>
      </c>
      <c r="S162" s="1318">
        <v>5</v>
      </c>
      <c r="T162" s="1320">
        <v>2</v>
      </c>
      <c r="U162" s="1321">
        <v>11.491525423728813</v>
      </c>
    </row>
    <row r="163" spans="3:21">
      <c r="C163" s="2774"/>
      <c r="D163" s="1328">
        <v>408</v>
      </c>
      <c r="E163" s="1324">
        <v>2</v>
      </c>
      <c r="F163" s="1327">
        <v>6</v>
      </c>
      <c r="G163" s="1327">
        <v>4</v>
      </c>
      <c r="H163" s="1327">
        <v>17</v>
      </c>
      <c r="I163" s="1327">
        <v>28</v>
      </c>
      <c r="J163" s="1327">
        <v>48</v>
      </c>
      <c r="K163" s="1327">
        <v>53</v>
      </c>
      <c r="L163" s="1328">
        <v>52</v>
      </c>
      <c r="M163" s="1324">
        <v>52</v>
      </c>
      <c r="N163" s="1327">
        <v>53</v>
      </c>
      <c r="O163" s="1327">
        <v>45</v>
      </c>
      <c r="P163" s="1327">
        <v>24</v>
      </c>
      <c r="Q163" s="1327">
        <v>14</v>
      </c>
      <c r="R163" s="1327">
        <v>4</v>
      </c>
      <c r="S163" s="1327">
        <v>5</v>
      </c>
      <c r="T163" s="1329">
        <v>1</v>
      </c>
      <c r="U163" s="1330">
        <v>10.353846153846154</v>
      </c>
    </row>
    <row r="164" spans="3:21">
      <c r="C164" s="2774"/>
      <c r="D164" s="1319">
        <v>475</v>
      </c>
      <c r="E164" s="1315">
        <v>0</v>
      </c>
      <c r="F164" s="1318">
        <v>4</v>
      </c>
      <c r="G164" s="1318">
        <v>3</v>
      </c>
      <c r="H164" s="1318">
        <v>15</v>
      </c>
      <c r="I164" s="1318">
        <v>27</v>
      </c>
      <c r="J164" s="1318">
        <v>56</v>
      </c>
      <c r="K164" s="1318">
        <v>63</v>
      </c>
      <c r="L164" s="1319">
        <v>65</v>
      </c>
      <c r="M164" s="1315">
        <v>64</v>
      </c>
      <c r="N164" s="1318">
        <v>60</v>
      </c>
      <c r="O164" s="1318">
        <v>57</v>
      </c>
      <c r="P164" s="1318">
        <v>32</v>
      </c>
      <c r="Q164" s="1318">
        <v>19</v>
      </c>
      <c r="R164" s="1318">
        <v>3</v>
      </c>
      <c r="S164" s="1318">
        <v>4</v>
      </c>
      <c r="T164" s="1320">
        <v>3</v>
      </c>
      <c r="U164" s="1321">
        <v>9.4698795180722897</v>
      </c>
    </row>
    <row r="165" spans="3:21">
      <c r="C165" s="2774"/>
      <c r="D165" s="1319">
        <v>540</v>
      </c>
      <c r="E165" s="1315">
        <v>1</v>
      </c>
      <c r="F165" s="1318">
        <v>3</v>
      </c>
      <c r="G165" s="1318">
        <v>7</v>
      </c>
      <c r="H165" s="1318">
        <v>19</v>
      </c>
      <c r="I165" s="1318">
        <v>41</v>
      </c>
      <c r="J165" s="1318">
        <v>65</v>
      </c>
      <c r="K165" s="1318">
        <v>66</v>
      </c>
      <c r="L165" s="1319">
        <v>68</v>
      </c>
      <c r="M165" s="1315">
        <v>67</v>
      </c>
      <c r="N165" s="1318">
        <v>69</v>
      </c>
      <c r="O165" s="1318">
        <v>67</v>
      </c>
      <c r="P165" s="1318">
        <v>39</v>
      </c>
      <c r="Q165" s="1318">
        <v>19</v>
      </c>
      <c r="R165" s="1318">
        <v>3</v>
      </c>
      <c r="S165" s="1318">
        <v>4</v>
      </c>
      <c r="T165" s="1320">
        <v>2</v>
      </c>
      <c r="U165" s="1321">
        <v>11.044943820224718</v>
      </c>
    </row>
    <row r="166" spans="3:21">
      <c r="C166" s="2774"/>
      <c r="D166" s="1319">
        <v>688</v>
      </c>
      <c r="E166" s="1315">
        <v>2</v>
      </c>
      <c r="F166" s="1318">
        <v>5</v>
      </c>
      <c r="G166" s="1318">
        <v>5</v>
      </c>
      <c r="H166" s="1318">
        <v>26</v>
      </c>
      <c r="I166" s="1318">
        <v>43</v>
      </c>
      <c r="J166" s="1318">
        <v>82</v>
      </c>
      <c r="K166" s="1318">
        <v>87</v>
      </c>
      <c r="L166" s="1319">
        <v>91</v>
      </c>
      <c r="M166" s="1315">
        <v>88</v>
      </c>
      <c r="N166" s="1318">
        <v>87</v>
      </c>
      <c r="O166" s="1318">
        <v>81</v>
      </c>
      <c r="P166" s="1318">
        <v>54</v>
      </c>
      <c r="Q166" s="1318">
        <v>25</v>
      </c>
      <c r="R166" s="1318">
        <v>5</v>
      </c>
      <c r="S166" s="1318">
        <v>4</v>
      </c>
      <c r="T166" s="1320">
        <v>3</v>
      </c>
      <c r="U166" s="1321">
        <v>10.181818181818182</v>
      </c>
    </row>
    <row r="167" spans="3:21">
      <c r="C167" s="2774"/>
      <c r="D167" s="1319">
        <v>564</v>
      </c>
      <c r="E167" s="1315">
        <v>2</v>
      </c>
      <c r="F167" s="1318">
        <v>13</v>
      </c>
      <c r="G167" s="1318">
        <v>7</v>
      </c>
      <c r="H167" s="1318">
        <v>18</v>
      </c>
      <c r="I167" s="1318">
        <v>39</v>
      </c>
      <c r="J167" s="1318">
        <v>68</v>
      </c>
      <c r="K167" s="1318">
        <v>72</v>
      </c>
      <c r="L167" s="1319">
        <v>70</v>
      </c>
      <c r="M167" s="1315">
        <v>71</v>
      </c>
      <c r="N167" s="1318">
        <v>68</v>
      </c>
      <c r="O167" s="1318">
        <v>63</v>
      </c>
      <c r="P167" s="1318">
        <v>38</v>
      </c>
      <c r="Q167" s="1318">
        <v>19</v>
      </c>
      <c r="R167" s="1318">
        <v>6</v>
      </c>
      <c r="S167" s="1318">
        <v>8</v>
      </c>
      <c r="T167" s="1320">
        <v>2</v>
      </c>
      <c r="U167" s="1321">
        <v>10.451612903225806</v>
      </c>
    </row>
    <row r="168" spans="3:21">
      <c r="C168" s="2774"/>
      <c r="D168" s="1328">
        <v>422</v>
      </c>
      <c r="E168" s="1324">
        <v>1</v>
      </c>
      <c r="F168" s="1327">
        <v>5</v>
      </c>
      <c r="G168" s="1327">
        <v>5</v>
      </c>
      <c r="H168" s="1327">
        <v>17</v>
      </c>
      <c r="I168" s="1327">
        <v>25</v>
      </c>
      <c r="J168" s="1327">
        <v>48</v>
      </c>
      <c r="K168" s="1327">
        <v>54</v>
      </c>
      <c r="L168" s="1328">
        <v>56</v>
      </c>
      <c r="M168" s="1324">
        <v>53</v>
      </c>
      <c r="N168" s="1327">
        <v>52</v>
      </c>
      <c r="O168" s="1327">
        <v>51</v>
      </c>
      <c r="P168" s="1327">
        <v>31</v>
      </c>
      <c r="Q168" s="1327">
        <v>14</v>
      </c>
      <c r="R168" s="1327">
        <v>5</v>
      </c>
      <c r="S168" s="1327">
        <v>4</v>
      </c>
      <c r="T168" s="1329">
        <v>1</v>
      </c>
      <c r="U168" s="1330">
        <v>11.115942028985508</v>
      </c>
    </row>
    <row r="169" spans="3:21">
      <c r="C169" s="2774"/>
      <c r="D169" s="1319">
        <v>355</v>
      </c>
      <c r="E169" s="1315">
        <v>0</v>
      </c>
      <c r="F169" s="1318">
        <v>3</v>
      </c>
      <c r="G169" s="1318">
        <v>3</v>
      </c>
      <c r="H169" s="1318">
        <v>13</v>
      </c>
      <c r="I169" s="1318">
        <v>22</v>
      </c>
      <c r="J169" s="1318">
        <v>46</v>
      </c>
      <c r="K169" s="1318">
        <v>44</v>
      </c>
      <c r="L169" s="1319">
        <v>44</v>
      </c>
      <c r="M169" s="1315">
        <v>45</v>
      </c>
      <c r="N169" s="1318">
        <v>45</v>
      </c>
      <c r="O169" s="1318">
        <v>48</v>
      </c>
      <c r="P169" s="1318">
        <v>23</v>
      </c>
      <c r="Q169" s="1318">
        <v>12</v>
      </c>
      <c r="R169" s="1318">
        <v>4</v>
      </c>
      <c r="S169" s="1318">
        <v>3</v>
      </c>
      <c r="T169" s="1320">
        <v>0</v>
      </c>
      <c r="U169" s="1321">
        <v>9.1159420289855078</v>
      </c>
    </row>
    <row r="170" spans="3:21">
      <c r="C170" s="2774"/>
      <c r="D170" s="1319">
        <v>494</v>
      </c>
      <c r="E170" s="1315">
        <v>3</v>
      </c>
      <c r="F170" s="1318">
        <v>6</v>
      </c>
      <c r="G170" s="1318">
        <v>6</v>
      </c>
      <c r="H170" s="1318">
        <v>15</v>
      </c>
      <c r="I170" s="1318">
        <v>31</v>
      </c>
      <c r="J170" s="1318">
        <v>58</v>
      </c>
      <c r="K170" s="1318">
        <v>67</v>
      </c>
      <c r="L170" s="1319">
        <v>63</v>
      </c>
      <c r="M170" s="1315">
        <v>67</v>
      </c>
      <c r="N170" s="1318">
        <v>65</v>
      </c>
      <c r="O170" s="1318">
        <v>55</v>
      </c>
      <c r="P170" s="1318">
        <v>34</v>
      </c>
      <c r="Q170" s="1318">
        <v>14</v>
      </c>
      <c r="R170" s="1318">
        <v>5</v>
      </c>
      <c r="S170" s="1318">
        <v>4</v>
      </c>
      <c r="T170" s="1320">
        <v>1</v>
      </c>
      <c r="U170" s="1321">
        <v>8.612903225806452</v>
      </c>
    </row>
    <row r="171" spans="3:21">
      <c r="C171" s="2774"/>
      <c r="D171" s="1319">
        <v>378</v>
      </c>
      <c r="E171" s="1315">
        <v>1</v>
      </c>
      <c r="F171" s="1318">
        <v>4</v>
      </c>
      <c r="G171" s="1318">
        <v>4</v>
      </c>
      <c r="H171" s="1318">
        <v>14</v>
      </c>
      <c r="I171" s="1318">
        <v>24</v>
      </c>
      <c r="J171" s="1318">
        <v>48</v>
      </c>
      <c r="K171" s="1318">
        <v>52</v>
      </c>
      <c r="L171" s="1319">
        <v>51</v>
      </c>
      <c r="M171" s="1315">
        <v>51</v>
      </c>
      <c r="N171" s="1318">
        <v>49</v>
      </c>
      <c r="O171" s="1318">
        <v>40</v>
      </c>
      <c r="P171" s="1318">
        <v>22</v>
      </c>
      <c r="Q171" s="1318">
        <v>10</v>
      </c>
      <c r="R171" s="1318">
        <v>3</v>
      </c>
      <c r="S171" s="1318">
        <v>4</v>
      </c>
      <c r="T171" s="1320">
        <v>1</v>
      </c>
      <c r="U171" s="1321">
        <v>7.9615384615384617</v>
      </c>
    </row>
    <row r="172" spans="3:21">
      <c r="C172" s="2774"/>
      <c r="D172" s="1319">
        <v>556</v>
      </c>
      <c r="E172" s="1315">
        <v>4</v>
      </c>
      <c r="F172" s="1318">
        <v>13</v>
      </c>
      <c r="G172" s="1318">
        <v>9</v>
      </c>
      <c r="H172" s="1318">
        <v>25</v>
      </c>
      <c r="I172" s="1318">
        <v>31</v>
      </c>
      <c r="J172" s="1318">
        <v>60</v>
      </c>
      <c r="K172" s="1318">
        <v>69</v>
      </c>
      <c r="L172" s="1319">
        <v>68</v>
      </c>
      <c r="M172" s="1315">
        <v>71</v>
      </c>
      <c r="N172" s="1318">
        <v>64</v>
      </c>
      <c r="O172" s="1318">
        <v>63</v>
      </c>
      <c r="P172" s="1318">
        <v>39</v>
      </c>
      <c r="Q172" s="1318">
        <v>20</v>
      </c>
      <c r="R172" s="1318">
        <v>10</v>
      </c>
      <c r="S172" s="1318">
        <v>6</v>
      </c>
      <c r="T172" s="1320">
        <v>4</v>
      </c>
      <c r="U172" s="1321">
        <v>11.046511627906977</v>
      </c>
    </row>
    <row r="173" spans="3:21">
      <c r="C173" s="2774"/>
      <c r="D173" s="1328">
        <v>471</v>
      </c>
      <c r="E173" s="1324">
        <v>2</v>
      </c>
      <c r="F173" s="1327">
        <v>6</v>
      </c>
      <c r="G173" s="1327">
        <v>7</v>
      </c>
      <c r="H173" s="1327">
        <v>13</v>
      </c>
      <c r="I173" s="1327">
        <v>34</v>
      </c>
      <c r="J173" s="1327">
        <v>54</v>
      </c>
      <c r="K173" s="1327">
        <v>60</v>
      </c>
      <c r="L173" s="1328">
        <v>61</v>
      </c>
      <c r="M173" s="1324">
        <v>62</v>
      </c>
      <c r="N173" s="1327">
        <v>59</v>
      </c>
      <c r="O173" s="1327">
        <v>56</v>
      </c>
      <c r="P173" s="1327">
        <v>30</v>
      </c>
      <c r="Q173" s="1327">
        <v>15</v>
      </c>
      <c r="R173" s="1327">
        <v>7</v>
      </c>
      <c r="S173" s="1327">
        <v>3</v>
      </c>
      <c r="T173" s="1329">
        <v>2</v>
      </c>
      <c r="U173" s="1330">
        <v>7.5247524752475243</v>
      </c>
    </row>
    <row r="174" spans="3:21">
      <c r="C174" s="2774"/>
      <c r="D174" s="1319">
        <v>463</v>
      </c>
      <c r="E174" s="1315">
        <v>1</v>
      </c>
      <c r="F174" s="1318">
        <v>9</v>
      </c>
      <c r="G174" s="1318">
        <v>9</v>
      </c>
      <c r="H174" s="1318">
        <v>17</v>
      </c>
      <c r="I174" s="1318">
        <v>28</v>
      </c>
      <c r="J174" s="1318">
        <v>50</v>
      </c>
      <c r="K174" s="1318">
        <v>59</v>
      </c>
      <c r="L174" s="1319">
        <v>55</v>
      </c>
      <c r="M174" s="1315">
        <v>56</v>
      </c>
      <c r="N174" s="1318">
        <v>56</v>
      </c>
      <c r="O174" s="1318">
        <v>57</v>
      </c>
      <c r="P174" s="1318">
        <v>27</v>
      </c>
      <c r="Q174" s="1318">
        <v>17</v>
      </c>
      <c r="R174" s="1318">
        <v>10</v>
      </c>
      <c r="S174" s="1318">
        <v>10</v>
      </c>
      <c r="T174" s="1320">
        <v>2</v>
      </c>
      <c r="U174" s="1321">
        <v>7.7659574468085104</v>
      </c>
    </row>
    <row r="175" spans="3:21">
      <c r="C175" s="2774"/>
      <c r="D175" s="1319">
        <v>380</v>
      </c>
      <c r="E175" s="1315">
        <v>0</v>
      </c>
      <c r="F175" s="1318">
        <v>6</v>
      </c>
      <c r="G175" s="1318">
        <v>9</v>
      </c>
      <c r="H175" s="1318">
        <v>13</v>
      </c>
      <c r="I175" s="1318">
        <v>30</v>
      </c>
      <c r="J175" s="1318">
        <v>41</v>
      </c>
      <c r="K175" s="1318">
        <v>47</v>
      </c>
      <c r="L175" s="1319">
        <v>50</v>
      </c>
      <c r="M175" s="1315">
        <v>49</v>
      </c>
      <c r="N175" s="1318">
        <v>50</v>
      </c>
      <c r="O175" s="1318">
        <v>42</v>
      </c>
      <c r="P175" s="1318">
        <v>20</v>
      </c>
      <c r="Q175" s="1318">
        <v>15</v>
      </c>
      <c r="R175" s="1318">
        <v>7</v>
      </c>
      <c r="S175" s="1318">
        <v>1</v>
      </c>
      <c r="T175" s="1320">
        <v>0</v>
      </c>
      <c r="U175" s="1321">
        <v>6.7647058823529411</v>
      </c>
    </row>
    <row r="176" spans="3:21">
      <c r="C176" s="2774"/>
      <c r="D176" s="1319">
        <v>366</v>
      </c>
      <c r="E176" s="1315">
        <v>2</v>
      </c>
      <c r="F176" s="1318">
        <v>4</v>
      </c>
      <c r="G176" s="1318">
        <v>5</v>
      </c>
      <c r="H176" s="1318">
        <v>15</v>
      </c>
      <c r="I176" s="1318">
        <v>24</v>
      </c>
      <c r="J176" s="1318">
        <v>39</v>
      </c>
      <c r="K176" s="1318">
        <v>45</v>
      </c>
      <c r="L176" s="1319">
        <v>47</v>
      </c>
      <c r="M176" s="1315">
        <v>50</v>
      </c>
      <c r="N176" s="1318">
        <v>46</v>
      </c>
      <c r="O176" s="1318">
        <v>41</v>
      </c>
      <c r="P176" s="1318">
        <v>28</v>
      </c>
      <c r="Q176" s="1318">
        <v>13</v>
      </c>
      <c r="R176" s="1318">
        <v>4</v>
      </c>
      <c r="S176" s="1318">
        <v>2</v>
      </c>
      <c r="T176" s="1320">
        <v>1</v>
      </c>
      <c r="U176" s="1321">
        <v>7.2784810126582276</v>
      </c>
    </row>
    <row r="177" spans="3:21">
      <c r="C177" s="2774"/>
      <c r="D177" s="1319">
        <v>347</v>
      </c>
      <c r="E177" s="1315">
        <v>1</v>
      </c>
      <c r="F177" s="1318">
        <v>2</v>
      </c>
      <c r="G177" s="1318">
        <v>5</v>
      </c>
      <c r="H177" s="1318">
        <v>12</v>
      </c>
      <c r="I177" s="1318">
        <v>26</v>
      </c>
      <c r="J177" s="1318">
        <v>39</v>
      </c>
      <c r="K177" s="1318">
        <v>43</v>
      </c>
      <c r="L177" s="1319">
        <v>43</v>
      </c>
      <c r="M177" s="1315">
        <v>51</v>
      </c>
      <c r="N177" s="1318">
        <v>48</v>
      </c>
      <c r="O177" s="1318">
        <v>39</v>
      </c>
      <c r="P177" s="1318">
        <v>20</v>
      </c>
      <c r="Q177" s="1318">
        <v>10</v>
      </c>
      <c r="R177" s="1318">
        <v>5</v>
      </c>
      <c r="S177" s="1318">
        <v>2</v>
      </c>
      <c r="T177" s="1320">
        <v>1</v>
      </c>
      <c r="U177" s="1321">
        <v>6.4</v>
      </c>
    </row>
    <row r="178" spans="3:21">
      <c r="C178" s="2774"/>
      <c r="D178" s="1328">
        <v>336</v>
      </c>
      <c r="E178" s="1324">
        <v>2</v>
      </c>
      <c r="F178" s="1327">
        <v>6</v>
      </c>
      <c r="G178" s="1327">
        <v>6</v>
      </c>
      <c r="H178" s="1327">
        <v>9</v>
      </c>
      <c r="I178" s="1327">
        <v>20</v>
      </c>
      <c r="J178" s="1327">
        <v>35</v>
      </c>
      <c r="K178" s="1327">
        <v>41</v>
      </c>
      <c r="L178" s="1328">
        <v>44</v>
      </c>
      <c r="M178" s="1324">
        <v>46</v>
      </c>
      <c r="N178" s="1327">
        <v>42</v>
      </c>
      <c r="O178" s="1327">
        <v>40</v>
      </c>
      <c r="P178" s="1327">
        <v>23</v>
      </c>
      <c r="Q178" s="1327">
        <v>11</v>
      </c>
      <c r="R178" s="1327">
        <v>5</v>
      </c>
      <c r="S178" s="1327">
        <v>5</v>
      </c>
      <c r="T178" s="1329">
        <v>1</v>
      </c>
      <c r="U178" s="1330">
        <v>6.4155844155844157</v>
      </c>
    </row>
    <row r="179" spans="3:21">
      <c r="C179" s="2774"/>
      <c r="D179" s="1319">
        <v>257</v>
      </c>
      <c r="E179" s="1315">
        <v>2</v>
      </c>
      <c r="F179" s="1318">
        <v>3</v>
      </c>
      <c r="G179" s="1318">
        <v>3</v>
      </c>
      <c r="H179" s="1318">
        <v>7</v>
      </c>
      <c r="I179" s="1318">
        <v>17</v>
      </c>
      <c r="J179" s="1318">
        <v>27</v>
      </c>
      <c r="K179" s="1318">
        <v>34</v>
      </c>
      <c r="L179" s="1319">
        <v>32</v>
      </c>
      <c r="M179" s="1315">
        <v>33</v>
      </c>
      <c r="N179" s="1318">
        <v>35</v>
      </c>
      <c r="O179" s="1318">
        <v>35</v>
      </c>
      <c r="P179" s="1318">
        <v>15</v>
      </c>
      <c r="Q179" s="1318">
        <v>8</v>
      </c>
      <c r="R179" s="1318">
        <v>2</v>
      </c>
      <c r="S179" s="1318">
        <v>3</v>
      </c>
      <c r="T179" s="1320">
        <v>1</v>
      </c>
      <c r="U179" s="1321">
        <v>4.9090909090909092</v>
      </c>
    </row>
    <row r="180" spans="3:21">
      <c r="C180" s="2774"/>
      <c r="D180" s="1319">
        <v>169</v>
      </c>
      <c r="E180" s="1315">
        <v>0</v>
      </c>
      <c r="F180" s="1318">
        <v>0</v>
      </c>
      <c r="G180" s="1318">
        <v>2</v>
      </c>
      <c r="H180" s="1318">
        <v>6</v>
      </c>
      <c r="I180" s="1318">
        <v>9</v>
      </c>
      <c r="J180" s="1318">
        <v>21</v>
      </c>
      <c r="K180" s="1318">
        <v>24</v>
      </c>
      <c r="L180" s="1319">
        <v>25</v>
      </c>
      <c r="M180" s="1315">
        <v>21</v>
      </c>
      <c r="N180" s="1318">
        <v>25</v>
      </c>
      <c r="O180" s="1318">
        <v>20</v>
      </c>
      <c r="P180" s="1318">
        <v>7</v>
      </c>
      <c r="Q180" s="1318">
        <v>3</v>
      </c>
      <c r="R180" s="1318">
        <v>0</v>
      </c>
      <c r="S180" s="1318">
        <v>3</v>
      </c>
      <c r="T180" s="1320">
        <v>3</v>
      </c>
      <c r="U180" s="1321">
        <v>4.3174603174603172</v>
      </c>
    </row>
    <row r="181" spans="3:21">
      <c r="C181" s="2774"/>
      <c r="D181" s="1319">
        <v>213</v>
      </c>
      <c r="E181" s="1315">
        <v>0</v>
      </c>
      <c r="F181" s="1318">
        <v>6</v>
      </c>
      <c r="G181" s="1318">
        <v>4</v>
      </c>
      <c r="H181" s="1318">
        <v>11</v>
      </c>
      <c r="I181" s="1318">
        <v>14</v>
      </c>
      <c r="J181" s="1318">
        <v>25</v>
      </c>
      <c r="K181" s="1318">
        <v>27</v>
      </c>
      <c r="L181" s="1319">
        <v>28</v>
      </c>
      <c r="M181" s="1315">
        <v>26</v>
      </c>
      <c r="N181" s="1318">
        <v>25</v>
      </c>
      <c r="O181" s="1318">
        <v>19</v>
      </c>
      <c r="P181" s="1318">
        <v>12</v>
      </c>
      <c r="Q181" s="1318">
        <v>9</v>
      </c>
      <c r="R181" s="1318">
        <v>2</v>
      </c>
      <c r="S181" s="1318">
        <v>5</v>
      </c>
      <c r="T181" s="1320">
        <v>0</v>
      </c>
      <c r="U181" s="1321">
        <v>4.9315068493150687</v>
      </c>
    </row>
    <row r="182" spans="3:21">
      <c r="C182" s="2774"/>
      <c r="D182" s="1319">
        <v>201</v>
      </c>
      <c r="E182" s="1315">
        <v>1</v>
      </c>
      <c r="F182" s="1318">
        <v>2</v>
      </c>
      <c r="G182" s="1318">
        <v>2</v>
      </c>
      <c r="H182" s="1318">
        <v>6</v>
      </c>
      <c r="I182" s="1318">
        <v>15</v>
      </c>
      <c r="J182" s="1318">
        <v>23</v>
      </c>
      <c r="K182" s="1318">
        <v>27</v>
      </c>
      <c r="L182" s="1319">
        <v>26</v>
      </c>
      <c r="M182" s="1315">
        <v>25</v>
      </c>
      <c r="N182" s="1318">
        <v>26</v>
      </c>
      <c r="O182" s="1318">
        <v>24</v>
      </c>
      <c r="P182" s="1318">
        <v>13</v>
      </c>
      <c r="Q182" s="1318">
        <v>8</v>
      </c>
      <c r="R182" s="1318">
        <v>0</v>
      </c>
      <c r="S182" s="1318">
        <v>2</v>
      </c>
      <c r="T182" s="1320">
        <v>1</v>
      </c>
      <c r="U182" s="1321">
        <v>6.38</v>
      </c>
    </row>
    <row r="183" spans="3:21">
      <c r="C183" s="2774"/>
      <c r="D183" s="1328">
        <v>220</v>
      </c>
      <c r="E183" s="1324">
        <v>0</v>
      </c>
      <c r="F183" s="1327">
        <v>6</v>
      </c>
      <c r="G183" s="1327">
        <v>4</v>
      </c>
      <c r="H183" s="1327">
        <v>10</v>
      </c>
      <c r="I183" s="1327">
        <v>13</v>
      </c>
      <c r="J183" s="1327">
        <v>22</v>
      </c>
      <c r="K183" s="1327">
        <v>28</v>
      </c>
      <c r="L183" s="1328">
        <v>29</v>
      </c>
      <c r="M183" s="1324">
        <v>31</v>
      </c>
      <c r="N183" s="1327">
        <v>30</v>
      </c>
      <c r="O183" s="1327">
        <v>22</v>
      </c>
      <c r="P183" s="1327">
        <v>14</v>
      </c>
      <c r="Q183" s="1327">
        <v>6</v>
      </c>
      <c r="R183" s="1327">
        <v>2</v>
      </c>
      <c r="S183" s="1327">
        <v>2</v>
      </c>
      <c r="T183" s="1329">
        <v>1</v>
      </c>
      <c r="U183" s="1330">
        <v>4.5945945945945947</v>
      </c>
    </row>
    <row r="184" spans="3:21">
      <c r="C184" s="2774"/>
      <c r="D184" s="1319">
        <v>115</v>
      </c>
      <c r="E184" s="1315">
        <v>1</v>
      </c>
      <c r="F184" s="1318">
        <v>1</v>
      </c>
      <c r="G184" s="1318">
        <v>0</v>
      </c>
      <c r="H184" s="1318">
        <v>4</v>
      </c>
      <c r="I184" s="1318">
        <v>6</v>
      </c>
      <c r="J184" s="1318">
        <v>14</v>
      </c>
      <c r="K184" s="1318">
        <v>16</v>
      </c>
      <c r="L184" s="1319">
        <v>13</v>
      </c>
      <c r="M184" s="1315">
        <v>12</v>
      </c>
      <c r="N184" s="1318">
        <v>14</v>
      </c>
      <c r="O184" s="1318">
        <v>13</v>
      </c>
      <c r="P184" s="1318">
        <v>7</v>
      </c>
      <c r="Q184" s="1318">
        <v>7</v>
      </c>
      <c r="R184" s="1318">
        <v>3</v>
      </c>
      <c r="S184" s="1318">
        <v>3</v>
      </c>
      <c r="T184" s="1320">
        <v>1</v>
      </c>
      <c r="U184" s="1321">
        <v>2.9056603773584904</v>
      </c>
    </row>
    <row r="185" spans="3:21">
      <c r="C185" s="2774"/>
      <c r="D185" s="1319">
        <v>95</v>
      </c>
      <c r="E185" s="1315">
        <v>1</v>
      </c>
      <c r="F185" s="1318">
        <v>1</v>
      </c>
      <c r="G185" s="1318">
        <v>1</v>
      </c>
      <c r="H185" s="1318">
        <v>2</v>
      </c>
      <c r="I185" s="1318">
        <v>4</v>
      </c>
      <c r="J185" s="1318">
        <v>9</v>
      </c>
      <c r="K185" s="1318">
        <v>13</v>
      </c>
      <c r="L185" s="1319">
        <v>15</v>
      </c>
      <c r="M185" s="1315">
        <v>12</v>
      </c>
      <c r="N185" s="1318">
        <v>14</v>
      </c>
      <c r="O185" s="1318">
        <v>14</v>
      </c>
      <c r="P185" s="1318">
        <v>6</v>
      </c>
      <c r="Q185" s="1318">
        <v>2</v>
      </c>
      <c r="R185" s="1318">
        <v>0</v>
      </c>
      <c r="S185" s="1318">
        <v>0</v>
      </c>
      <c r="T185" s="1320">
        <v>1</v>
      </c>
      <c r="U185" s="1321">
        <v>3.3846153846153846</v>
      </c>
    </row>
    <row r="186" spans="3:21">
      <c r="C186" s="2774"/>
      <c r="D186" s="1319">
        <v>120</v>
      </c>
      <c r="E186" s="1315">
        <v>1</v>
      </c>
      <c r="F186" s="1318">
        <v>2</v>
      </c>
      <c r="G186" s="1318">
        <v>1</v>
      </c>
      <c r="H186" s="1318">
        <v>4</v>
      </c>
      <c r="I186" s="1318">
        <v>6</v>
      </c>
      <c r="J186" s="1318">
        <v>9</v>
      </c>
      <c r="K186" s="1318">
        <v>12</v>
      </c>
      <c r="L186" s="1319">
        <v>13</v>
      </c>
      <c r="M186" s="1315">
        <v>16</v>
      </c>
      <c r="N186" s="1318">
        <v>22</v>
      </c>
      <c r="O186" s="1318">
        <v>17</v>
      </c>
      <c r="P186" s="1318">
        <v>6</v>
      </c>
      <c r="Q186" s="1318">
        <v>3</v>
      </c>
      <c r="R186" s="1318">
        <v>4</v>
      </c>
      <c r="S186" s="1318">
        <v>2</v>
      </c>
      <c r="T186" s="1320">
        <v>2</v>
      </c>
      <c r="U186" s="1321">
        <v>6.25</v>
      </c>
    </row>
    <row r="187" spans="3:21">
      <c r="C187" s="2774"/>
      <c r="D187" s="1319">
        <v>60</v>
      </c>
      <c r="E187" s="1315">
        <v>1</v>
      </c>
      <c r="F187" s="1318">
        <v>2</v>
      </c>
      <c r="G187" s="1318">
        <v>0</v>
      </c>
      <c r="H187" s="1318">
        <v>0</v>
      </c>
      <c r="I187" s="1318">
        <v>5</v>
      </c>
      <c r="J187" s="1318">
        <v>5</v>
      </c>
      <c r="K187" s="1318">
        <v>8</v>
      </c>
      <c r="L187" s="1319">
        <v>8</v>
      </c>
      <c r="M187" s="1315">
        <v>9</v>
      </c>
      <c r="N187" s="1318">
        <v>9</v>
      </c>
      <c r="O187" s="1318">
        <v>7</v>
      </c>
      <c r="P187" s="1318">
        <v>4</v>
      </c>
      <c r="Q187" s="1318">
        <v>0</v>
      </c>
      <c r="R187" s="1318">
        <v>0</v>
      </c>
      <c r="S187" s="1318">
        <v>1</v>
      </c>
      <c r="T187" s="1320">
        <v>1</v>
      </c>
      <c r="U187" s="1321">
        <v>3.3333333333333335</v>
      </c>
    </row>
    <row r="188" spans="3:21">
      <c r="C188" s="2774"/>
      <c r="D188" s="1328">
        <v>39</v>
      </c>
      <c r="E188" s="1324">
        <v>0</v>
      </c>
      <c r="F188" s="1327">
        <v>2</v>
      </c>
      <c r="G188" s="1327">
        <v>0</v>
      </c>
      <c r="H188" s="1327">
        <v>2</v>
      </c>
      <c r="I188" s="1327">
        <v>3</v>
      </c>
      <c r="J188" s="1327">
        <v>3</v>
      </c>
      <c r="K188" s="1327">
        <v>5</v>
      </c>
      <c r="L188" s="1328">
        <v>3</v>
      </c>
      <c r="M188" s="1324">
        <v>6</v>
      </c>
      <c r="N188" s="1327">
        <v>6</v>
      </c>
      <c r="O188" s="1327">
        <v>6</v>
      </c>
      <c r="P188" s="1327">
        <v>2</v>
      </c>
      <c r="Q188" s="1327">
        <v>1</v>
      </c>
      <c r="R188" s="1327">
        <v>0</v>
      </c>
      <c r="S188" s="1327">
        <v>0</v>
      </c>
      <c r="T188" s="1329">
        <v>0</v>
      </c>
      <c r="U188" s="1330">
        <v>1.9285714285714286</v>
      </c>
    </row>
    <row r="189" spans="3:21">
      <c r="C189" s="2774"/>
      <c r="D189" s="1319">
        <v>37</v>
      </c>
      <c r="E189" s="1315">
        <v>0</v>
      </c>
      <c r="F189" s="1318">
        <v>1</v>
      </c>
      <c r="G189" s="1318">
        <v>0</v>
      </c>
      <c r="H189" s="1318">
        <v>0</v>
      </c>
      <c r="I189" s="1318">
        <v>1</v>
      </c>
      <c r="J189" s="1318">
        <v>5</v>
      </c>
      <c r="K189" s="1318">
        <v>6</v>
      </c>
      <c r="L189" s="1319">
        <v>6</v>
      </c>
      <c r="M189" s="1315">
        <v>6</v>
      </c>
      <c r="N189" s="1318">
        <v>5</v>
      </c>
      <c r="O189" s="1318">
        <v>4</v>
      </c>
      <c r="P189" s="1318">
        <v>2</v>
      </c>
      <c r="Q189" s="1318">
        <v>1</v>
      </c>
      <c r="R189" s="1318">
        <v>0</v>
      </c>
      <c r="S189" s="1318">
        <v>0</v>
      </c>
      <c r="T189" s="1320">
        <v>0</v>
      </c>
      <c r="U189" s="1321">
        <v>2.1904761904761907</v>
      </c>
    </row>
    <row r="190" spans="3:21">
      <c r="C190" s="2774"/>
      <c r="D190" s="1319">
        <v>14</v>
      </c>
      <c r="E190" s="1315">
        <v>0</v>
      </c>
      <c r="F190" s="1318">
        <v>0</v>
      </c>
      <c r="G190" s="1318">
        <v>0</v>
      </c>
      <c r="H190" s="1318">
        <v>0</v>
      </c>
      <c r="I190" s="1318">
        <v>0</v>
      </c>
      <c r="J190" s="1318">
        <v>2</v>
      </c>
      <c r="K190" s="1318">
        <v>3</v>
      </c>
      <c r="L190" s="1319">
        <v>2</v>
      </c>
      <c r="M190" s="1315">
        <v>4</v>
      </c>
      <c r="N190" s="1318">
        <v>1</v>
      </c>
      <c r="O190" s="1318">
        <v>1</v>
      </c>
      <c r="P190" s="1318">
        <v>1</v>
      </c>
      <c r="Q190" s="1318">
        <v>0</v>
      </c>
      <c r="R190" s="1318">
        <v>0</v>
      </c>
      <c r="S190" s="1318">
        <v>0</v>
      </c>
      <c r="T190" s="1320">
        <v>0</v>
      </c>
      <c r="U190" s="1321">
        <v>0.875</v>
      </c>
    </row>
    <row r="191" spans="3:21">
      <c r="C191" s="2774"/>
      <c r="D191" s="1319">
        <v>9</v>
      </c>
      <c r="E191" s="1315">
        <v>0</v>
      </c>
      <c r="F191" s="1318">
        <v>0</v>
      </c>
      <c r="G191" s="1318">
        <v>0</v>
      </c>
      <c r="H191" s="1318">
        <v>0</v>
      </c>
      <c r="I191" s="1318">
        <v>0</v>
      </c>
      <c r="J191" s="1318">
        <v>1</v>
      </c>
      <c r="K191" s="1318">
        <v>1</v>
      </c>
      <c r="L191" s="1319">
        <v>1</v>
      </c>
      <c r="M191" s="1315">
        <v>1</v>
      </c>
      <c r="N191" s="1318">
        <v>1</v>
      </c>
      <c r="O191" s="1318">
        <v>2</v>
      </c>
      <c r="P191" s="1318">
        <v>2</v>
      </c>
      <c r="Q191" s="1318">
        <v>0</v>
      </c>
      <c r="R191" s="1318">
        <v>0</v>
      </c>
      <c r="S191" s="1318">
        <v>0</v>
      </c>
      <c r="T191" s="1320">
        <v>0</v>
      </c>
      <c r="U191" s="1321">
        <v>1.2</v>
      </c>
    </row>
    <row r="192" spans="3:21">
      <c r="C192" s="2774"/>
      <c r="D192" s="1319">
        <v>22</v>
      </c>
      <c r="E192" s="1315">
        <v>0</v>
      </c>
      <c r="F192" s="1318">
        <v>1</v>
      </c>
      <c r="G192" s="1318">
        <v>1</v>
      </c>
      <c r="H192" s="1318">
        <v>1</v>
      </c>
      <c r="I192" s="1318">
        <v>2</v>
      </c>
      <c r="J192" s="1318">
        <v>2</v>
      </c>
      <c r="K192" s="1318">
        <v>4</v>
      </c>
      <c r="L192" s="1319">
        <v>3</v>
      </c>
      <c r="M192" s="1315">
        <v>2</v>
      </c>
      <c r="N192" s="1318">
        <v>2</v>
      </c>
      <c r="O192" s="1318">
        <v>3</v>
      </c>
      <c r="P192" s="1318">
        <v>1</v>
      </c>
      <c r="Q192" s="1318">
        <v>0</v>
      </c>
      <c r="R192" s="1318">
        <v>0</v>
      </c>
      <c r="S192" s="1318">
        <v>0</v>
      </c>
      <c r="T192" s="1320">
        <v>0</v>
      </c>
      <c r="U192" s="1321">
        <v>3.1111111111111112</v>
      </c>
    </row>
    <row r="193" spans="3:21">
      <c r="C193" s="2774"/>
      <c r="D193" s="1328">
        <v>8</v>
      </c>
      <c r="E193" s="1324">
        <v>0</v>
      </c>
      <c r="F193" s="1327">
        <v>0</v>
      </c>
      <c r="G193" s="1327">
        <v>0</v>
      </c>
      <c r="H193" s="1327">
        <v>0</v>
      </c>
      <c r="I193" s="1327">
        <v>0</v>
      </c>
      <c r="J193" s="1327">
        <v>1</v>
      </c>
      <c r="K193" s="1327">
        <v>2</v>
      </c>
      <c r="L193" s="1328">
        <v>1</v>
      </c>
      <c r="M193" s="1324">
        <v>1</v>
      </c>
      <c r="N193" s="1327">
        <v>1</v>
      </c>
      <c r="O193" s="1327">
        <v>2</v>
      </c>
      <c r="P193" s="1327">
        <v>0</v>
      </c>
      <c r="Q193" s="1327">
        <v>0</v>
      </c>
      <c r="R193" s="1327">
        <v>0</v>
      </c>
      <c r="S193" s="1327">
        <v>0</v>
      </c>
      <c r="T193" s="1329">
        <v>0</v>
      </c>
      <c r="U193" s="1330">
        <v>2.2000000000000002</v>
      </c>
    </row>
    <row r="194" spans="3:21">
      <c r="C194" s="2774"/>
      <c r="D194" s="1319">
        <v>1</v>
      </c>
      <c r="E194" s="1315">
        <v>0</v>
      </c>
      <c r="F194" s="1318">
        <v>0</v>
      </c>
      <c r="G194" s="1318">
        <v>0</v>
      </c>
      <c r="H194" s="1318">
        <v>0</v>
      </c>
      <c r="I194" s="1318">
        <v>0</v>
      </c>
      <c r="J194" s="1318">
        <v>1</v>
      </c>
      <c r="K194" s="1318">
        <v>0</v>
      </c>
      <c r="L194" s="1319">
        <v>0</v>
      </c>
      <c r="M194" s="1315">
        <v>0</v>
      </c>
      <c r="N194" s="1318">
        <v>0</v>
      </c>
      <c r="O194" s="1318">
        <v>0</v>
      </c>
      <c r="P194" s="1318">
        <v>0</v>
      </c>
      <c r="Q194" s="1318">
        <v>0</v>
      </c>
      <c r="R194" s="1318">
        <v>0</v>
      </c>
      <c r="S194" s="1318">
        <v>0</v>
      </c>
      <c r="T194" s="1320">
        <v>0</v>
      </c>
      <c r="U194" s="1321">
        <v>0.1111111111111111</v>
      </c>
    </row>
    <row r="195" spans="3:21">
      <c r="C195" s="2774"/>
      <c r="D195" s="1319">
        <v>0</v>
      </c>
      <c r="E195" s="1315">
        <v>0</v>
      </c>
      <c r="F195" s="1318">
        <v>0</v>
      </c>
      <c r="G195" s="1318">
        <v>0</v>
      </c>
      <c r="H195" s="1318">
        <v>0</v>
      </c>
      <c r="I195" s="1318">
        <v>0</v>
      </c>
      <c r="J195" s="1318">
        <v>0</v>
      </c>
      <c r="K195" s="1318">
        <v>0</v>
      </c>
      <c r="L195" s="1319">
        <v>0</v>
      </c>
      <c r="M195" s="1315">
        <v>0</v>
      </c>
      <c r="N195" s="1318">
        <v>0</v>
      </c>
      <c r="O195" s="1318">
        <v>0</v>
      </c>
      <c r="P195" s="1318">
        <v>0</v>
      </c>
      <c r="Q195" s="1318">
        <v>0</v>
      </c>
      <c r="R195" s="1318">
        <v>0</v>
      </c>
      <c r="S195" s="1318">
        <v>0</v>
      </c>
      <c r="T195" s="1320">
        <v>0</v>
      </c>
      <c r="U195" s="1321">
        <v>0</v>
      </c>
    </row>
    <row r="196" spans="3:21">
      <c r="C196" s="2774"/>
      <c r="D196" s="1319">
        <v>0</v>
      </c>
      <c r="E196" s="1315">
        <v>0</v>
      </c>
      <c r="F196" s="1318">
        <v>0</v>
      </c>
      <c r="G196" s="1318">
        <v>0</v>
      </c>
      <c r="H196" s="1318">
        <v>0</v>
      </c>
      <c r="I196" s="1318">
        <v>0</v>
      </c>
      <c r="J196" s="1318">
        <v>0</v>
      </c>
      <c r="K196" s="1318">
        <v>0</v>
      </c>
      <c r="L196" s="1319">
        <v>0</v>
      </c>
      <c r="M196" s="1315">
        <v>0</v>
      </c>
      <c r="N196" s="1318">
        <v>0</v>
      </c>
      <c r="O196" s="1318">
        <v>0</v>
      </c>
      <c r="P196" s="1318">
        <v>0</v>
      </c>
      <c r="Q196" s="1318">
        <v>0</v>
      </c>
      <c r="R196" s="1318">
        <v>0</v>
      </c>
      <c r="S196" s="1318">
        <v>0</v>
      </c>
      <c r="T196" s="1320">
        <v>0</v>
      </c>
      <c r="U196" s="1321">
        <v>0</v>
      </c>
    </row>
    <row r="197" spans="3:21">
      <c r="C197" s="2774"/>
      <c r="D197" s="1337">
        <v>0</v>
      </c>
      <c r="E197" s="1333">
        <v>0</v>
      </c>
      <c r="F197" s="1336">
        <v>0</v>
      </c>
      <c r="G197" s="1336">
        <v>0</v>
      </c>
      <c r="H197" s="1336">
        <v>0</v>
      </c>
      <c r="I197" s="1336">
        <v>0</v>
      </c>
      <c r="J197" s="1336">
        <v>0</v>
      </c>
      <c r="K197" s="1336">
        <v>0</v>
      </c>
      <c r="L197" s="1337">
        <v>0</v>
      </c>
      <c r="M197" s="1333">
        <v>0</v>
      </c>
      <c r="N197" s="1336">
        <v>0</v>
      </c>
      <c r="O197" s="1336">
        <v>0</v>
      </c>
      <c r="P197" s="1336">
        <v>0</v>
      </c>
      <c r="Q197" s="1336">
        <v>0</v>
      </c>
      <c r="R197" s="1336">
        <v>0</v>
      </c>
      <c r="S197" s="1336">
        <v>0</v>
      </c>
      <c r="T197" s="1338">
        <v>0</v>
      </c>
      <c r="U197" s="1339">
        <v>0</v>
      </c>
    </row>
    <row r="198" spans="3:21" ht="14.25" thickBot="1">
      <c r="C198" s="2774"/>
      <c r="D198" s="1346">
        <v>0</v>
      </c>
      <c r="E198" s="1342">
        <v>0</v>
      </c>
      <c r="F198" s="1345">
        <v>0</v>
      </c>
      <c r="G198" s="1345">
        <v>0</v>
      </c>
      <c r="H198" s="1345">
        <v>0</v>
      </c>
      <c r="I198" s="1345">
        <v>0</v>
      </c>
      <c r="J198" s="1345">
        <v>0</v>
      </c>
      <c r="K198" s="1345">
        <v>0</v>
      </c>
      <c r="L198" s="1346">
        <v>0</v>
      </c>
      <c r="M198" s="1342">
        <v>0</v>
      </c>
      <c r="N198" s="1345">
        <v>0</v>
      </c>
      <c r="O198" s="1345">
        <v>0</v>
      </c>
      <c r="P198" s="1345">
        <v>0</v>
      </c>
      <c r="Q198" s="1345">
        <v>0</v>
      </c>
      <c r="R198" s="1345">
        <v>0</v>
      </c>
      <c r="S198" s="1345">
        <v>0</v>
      </c>
      <c r="T198" s="1347">
        <v>0</v>
      </c>
      <c r="U198" s="1348">
        <v>0</v>
      </c>
    </row>
  </sheetData>
  <mergeCells count="11">
    <mergeCell ref="A1:B1"/>
    <mergeCell ref="A7:A9"/>
    <mergeCell ref="B7:B9"/>
    <mergeCell ref="C7:C9"/>
    <mergeCell ref="D7:T7"/>
    <mergeCell ref="U104:U106"/>
    <mergeCell ref="E8:L8"/>
    <mergeCell ref="M8:T8"/>
    <mergeCell ref="E105:L105"/>
    <mergeCell ref="M105:T105"/>
    <mergeCell ref="D104:T104"/>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103" max="16383" man="1"/>
  </rowBreaks>
</worksheet>
</file>

<file path=xl/worksheets/sheet39.xml><?xml version="1.0" encoding="utf-8"?>
<worksheet xmlns="http://schemas.openxmlformats.org/spreadsheetml/2006/main" xmlns:r="http://schemas.openxmlformats.org/officeDocument/2006/relationships">
  <sheetPr>
    <pageSetUpPr fitToPage="1"/>
  </sheetPr>
  <dimension ref="A1:AM198"/>
  <sheetViews>
    <sheetView zoomScaleNormal="100" workbookViewId="0">
      <selection activeCell="C1" sqref="C1"/>
    </sheetView>
  </sheetViews>
  <sheetFormatPr defaultRowHeight="13.5"/>
  <cols>
    <col min="1" max="1" width="11.375" customWidth="1"/>
  </cols>
  <sheetData>
    <row r="1" spans="1:39">
      <c r="A1" s="4581" t="s">
        <v>87</v>
      </c>
      <c r="B1" s="4581"/>
    </row>
    <row r="2" spans="1:39">
      <c r="A2" s="1251"/>
      <c r="B2" s="1251"/>
      <c r="C2" s="1249"/>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1251"/>
      <c r="AE2" s="1251"/>
      <c r="AF2" s="1251"/>
      <c r="AG2" s="1251"/>
      <c r="AH2" s="1251"/>
      <c r="AI2" s="1251"/>
      <c r="AJ2" s="1251"/>
      <c r="AK2" s="1251"/>
      <c r="AL2" s="1251"/>
      <c r="AM2" s="1251"/>
    </row>
    <row r="3" spans="1:39">
      <c r="A3" s="161" t="s">
        <v>519</v>
      </c>
      <c r="B3" s="1250" t="s">
        <v>1023</v>
      </c>
      <c r="C3" s="1251"/>
      <c r="D3" s="1251"/>
      <c r="E3" s="1251"/>
      <c r="F3" s="1251"/>
      <c r="G3" s="1251"/>
      <c r="H3" s="1251"/>
      <c r="I3" s="1251"/>
      <c r="J3" s="1251"/>
      <c r="K3" s="1251"/>
      <c r="L3" s="1251"/>
      <c r="M3" s="1251"/>
      <c r="N3" s="1251"/>
      <c r="O3" s="1251"/>
      <c r="P3" s="1251"/>
      <c r="Q3" s="1251"/>
      <c r="R3" s="1251"/>
      <c r="S3" s="1252"/>
      <c r="T3" s="1251"/>
      <c r="U3" s="1251"/>
      <c r="V3" s="1251"/>
      <c r="W3" s="1251"/>
      <c r="X3" s="1251"/>
      <c r="Y3" s="1251"/>
      <c r="Z3" s="1251"/>
      <c r="AA3" s="1251"/>
      <c r="AB3" s="1251"/>
      <c r="AC3" s="1251"/>
      <c r="AD3" s="1251"/>
      <c r="AE3" s="1251"/>
      <c r="AF3" s="1251"/>
      <c r="AG3" s="1251"/>
      <c r="AH3" s="1251"/>
      <c r="AI3" s="1251"/>
      <c r="AJ3" s="1251"/>
      <c r="AK3" s="1251"/>
      <c r="AL3" s="1251"/>
      <c r="AM3" s="119"/>
    </row>
    <row r="4" spans="1:39">
      <c r="A4" s="161" t="s">
        <v>520</v>
      </c>
      <c r="B4" s="1250" t="s">
        <v>1022</v>
      </c>
      <c r="C4" s="1253"/>
      <c r="D4" s="1253"/>
      <c r="E4" s="1253"/>
      <c r="F4" s="1253"/>
      <c r="G4" s="1253"/>
      <c r="H4" s="1253"/>
      <c r="I4" s="1253"/>
      <c r="J4" s="1253"/>
      <c r="K4" s="1253"/>
      <c r="L4" s="1253"/>
      <c r="M4" s="1253"/>
      <c r="N4" s="1253"/>
      <c r="O4" s="1253"/>
      <c r="P4" s="1253"/>
      <c r="Q4" s="1253"/>
      <c r="R4" s="1253"/>
      <c r="S4" s="1252"/>
      <c r="T4" s="1253"/>
      <c r="U4" s="1253"/>
      <c r="V4" s="1253"/>
      <c r="W4" s="1253"/>
      <c r="X4" s="1253"/>
      <c r="Y4" s="1253"/>
      <c r="Z4" s="1253"/>
      <c r="AA4" s="1253"/>
      <c r="AB4" s="1253"/>
      <c r="AC4" s="1253"/>
      <c r="AD4" s="1253"/>
      <c r="AE4" s="1253"/>
      <c r="AF4" s="1253"/>
      <c r="AG4" s="1253"/>
      <c r="AH4" s="1253"/>
      <c r="AI4" s="1253"/>
      <c r="AJ4" s="1253"/>
      <c r="AK4" s="1253"/>
      <c r="AL4" s="1253"/>
      <c r="AM4" s="119"/>
    </row>
    <row r="5" spans="1:39">
      <c r="A5" s="1250"/>
      <c r="B5" s="1253"/>
      <c r="C5" s="1253"/>
      <c r="D5" s="1253"/>
      <c r="E5" s="1253"/>
      <c r="F5" s="1250"/>
      <c r="G5" s="1253"/>
      <c r="H5" s="1253"/>
      <c r="I5" s="1253"/>
      <c r="J5" s="1253"/>
      <c r="K5" s="1253"/>
      <c r="L5" s="1253"/>
      <c r="M5" s="1253"/>
      <c r="N5" s="1253"/>
      <c r="O5" s="1253"/>
      <c r="P5" s="1253"/>
      <c r="Q5" s="1253"/>
      <c r="R5" s="1253"/>
      <c r="S5" s="1253"/>
      <c r="T5" s="1253"/>
      <c r="U5" s="1253"/>
      <c r="V5" s="1253"/>
      <c r="W5" s="1252"/>
      <c r="X5" s="1253"/>
      <c r="Y5" s="1253"/>
      <c r="Z5" s="1253"/>
      <c r="AA5" s="1253"/>
      <c r="AB5" s="1253"/>
      <c r="AC5" s="1253"/>
      <c r="AD5" s="1253"/>
      <c r="AE5" s="1253"/>
      <c r="AF5" s="1253"/>
      <c r="AG5" s="1253"/>
      <c r="AH5" s="1253"/>
      <c r="AI5" s="1253"/>
      <c r="AJ5" s="1253"/>
      <c r="AK5" s="1253"/>
      <c r="AL5" s="1253"/>
      <c r="AM5" s="1253"/>
    </row>
    <row r="6" spans="1:39" ht="14.25" thickBot="1">
      <c r="A6" s="1349"/>
      <c r="B6" s="1349"/>
      <c r="C6" s="1350"/>
      <c r="D6" s="1350"/>
      <c r="E6" s="1349"/>
      <c r="F6" s="1349"/>
      <c r="G6" s="1349"/>
      <c r="H6" s="1349"/>
      <c r="I6" s="1349"/>
      <c r="J6" s="1349"/>
      <c r="K6" s="1349"/>
      <c r="L6" s="1349"/>
      <c r="M6" s="1349"/>
      <c r="N6" s="1349"/>
      <c r="O6" s="1349"/>
      <c r="P6" s="1349"/>
      <c r="Q6" s="1349"/>
      <c r="R6" s="1349"/>
      <c r="S6" s="1349"/>
      <c r="T6" s="2827"/>
      <c r="U6" s="1350"/>
      <c r="V6" s="1349"/>
      <c r="W6" s="1349"/>
      <c r="X6" s="1349"/>
      <c r="Y6" s="1349"/>
      <c r="Z6" s="1349"/>
      <c r="AA6" s="1349"/>
      <c r="AB6" s="1349"/>
      <c r="AC6" s="1349"/>
      <c r="AD6" s="1349"/>
      <c r="AE6" s="1349"/>
      <c r="AF6" s="1349"/>
      <c r="AG6" s="1349"/>
      <c r="AH6" s="1349"/>
      <c r="AI6" s="1349"/>
      <c r="AJ6" s="1349"/>
      <c r="AK6" s="1349"/>
      <c r="AL6" s="1352"/>
      <c r="AM6" s="1349"/>
    </row>
    <row r="7" spans="1:39">
      <c r="A7" s="5133" t="s">
        <v>960</v>
      </c>
      <c r="B7" s="5136" t="s">
        <v>1013</v>
      </c>
      <c r="C7" s="5139" t="s">
        <v>1024</v>
      </c>
      <c r="D7" s="5142" t="s">
        <v>1015</v>
      </c>
      <c r="E7" s="5120"/>
      <c r="F7" s="5120"/>
      <c r="G7" s="5120"/>
      <c r="H7" s="5120"/>
      <c r="I7" s="5120"/>
      <c r="J7" s="5120"/>
      <c r="K7" s="5120"/>
      <c r="L7" s="5120"/>
      <c r="M7" s="5143"/>
      <c r="N7" s="5143"/>
      <c r="O7" s="5143"/>
      <c r="P7" s="5143"/>
      <c r="Q7" s="5143"/>
      <c r="R7" s="5143"/>
      <c r="S7" s="5143"/>
      <c r="T7" s="5147"/>
      <c r="AM7" s="1249"/>
    </row>
    <row r="8" spans="1:39">
      <c r="A8" s="5134"/>
      <c r="B8" s="5137"/>
      <c r="C8" s="5140"/>
      <c r="D8" s="1295" t="s">
        <v>427</v>
      </c>
      <c r="E8" s="5126" t="s">
        <v>1009</v>
      </c>
      <c r="F8" s="5126"/>
      <c r="G8" s="5126"/>
      <c r="H8" s="5126"/>
      <c r="I8" s="5126"/>
      <c r="J8" s="5126"/>
      <c r="K8" s="5126"/>
      <c r="L8" s="5127"/>
      <c r="M8" s="5128" t="s">
        <v>1010</v>
      </c>
      <c r="N8" s="5129"/>
      <c r="O8" s="5129"/>
      <c r="P8" s="5129"/>
      <c r="Q8" s="5129"/>
      <c r="R8" s="5129"/>
      <c r="S8" s="5129"/>
      <c r="T8" s="5145"/>
      <c r="AM8" s="1249"/>
    </row>
    <row r="9" spans="1:39" ht="58.5" customHeight="1" thickBot="1">
      <c r="A9" s="5135"/>
      <c r="B9" s="5138"/>
      <c r="C9" s="5141"/>
      <c r="D9" s="1299" t="s">
        <v>4</v>
      </c>
      <c r="E9" s="1300">
        <v>18</v>
      </c>
      <c r="F9" s="1301">
        <v>17</v>
      </c>
      <c r="G9" s="1301">
        <v>16</v>
      </c>
      <c r="H9" s="1301">
        <v>15</v>
      </c>
      <c r="I9" s="1301">
        <v>14</v>
      </c>
      <c r="J9" s="1301">
        <v>13</v>
      </c>
      <c r="K9" s="1301">
        <v>12</v>
      </c>
      <c r="L9" s="1302">
        <v>11</v>
      </c>
      <c r="M9" s="1259">
        <v>21</v>
      </c>
      <c r="N9" s="1301">
        <v>22</v>
      </c>
      <c r="O9" s="1301">
        <v>23</v>
      </c>
      <c r="P9" s="1301">
        <v>24</v>
      </c>
      <c r="Q9" s="1301">
        <v>25</v>
      </c>
      <c r="R9" s="1301">
        <v>26</v>
      </c>
      <c r="S9" s="1301">
        <v>27</v>
      </c>
      <c r="T9" s="4246">
        <v>28</v>
      </c>
      <c r="AM9" s="1249"/>
    </row>
    <row r="10" spans="1:39" ht="24">
      <c r="A10" s="1304" t="s">
        <v>431</v>
      </c>
      <c r="B10" s="1305">
        <v>4098</v>
      </c>
      <c r="C10" s="1306">
        <v>3864</v>
      </c>
      <c r="D10" s="1307">
        <v>2084</v>
      </c>
      <c r="E10" s="1308">
        <v>83</v>
      </c>
      <c r="F10" s="1309">
        <v>170</v>
      </c>
      <c r="G10" s="1309">
        <v>140</v>
      </c>
      <c r="H10" s="1309">
        <v>96</v>
      </c>
      <c r="I10" s="1309">
        <v>114</v>
      </c>
      <c r="J10" s="1309">
        <v>142</v>
      </c>
      <c r="K10" s="1309">
        <v>148</v>
      </c>
      <c r="L10" s="1310">
        <v>148</v>
      </c>
      <c r="M10" s="1306">
        <v>140</v>
      </c>
      <c r="N10" s="1309">
        <v>145</v>
      </c>
      <c r="O10" s="1309">
        <v>144</v>
      </c>
      <c r="P10" s="1309">
        <v>123</v>
      </c>
      <c r="Q10" s="1309">
        <v>98</v>
      </c>
      <c r="R10" s="1309">
        <v>145</v>
      </c>
      <c r="S10" s="1309">
        <v>169</v>
      </c>
      <c r="T10" s="2806">
        <v>79</v>
      </c>
      <c r="AM10" s="1353"/>
    </row>
    <row r="11" spans="1:39">
      <c r="A11" s="1313">
        <v>5</v>
      </c>
      <c r="B11" s="1314">
        <v>30</v>
      </c>
      <c r="C11" s="1315">
        <v>0</v>
      </c>
      <c r="D11" s="1316">
        <v>0</v>
      </c>
      <c r="E11" s="1317">
        <v>0</v>
      </c>
      <c r="F11" s="1318">
        <v>0</v>
      </c>
      <c r="G11" s="1318">
        <v>0</v>
      </c>
      <c r="H11" s="1318">
        <v>0</v>
      </c>
      <c r="I11" s="1318">
        <v>0</v>
      </c>
      <c r="J11" s="1318">
        <v>0</v>
      </c>
      <c r="K11" s="1318">
        <v>0</v>
      </c>
      <c r="L11" s="1319">
        <v>0</v>
      </c>
      <c r="M11" s="1315">
        <v>0</v>
      </c>
      <c r="N11" s="1318">
        <v>0</v>
      </c>
      <c r="O11" s="1318">
        <v>0</v>
      </c>
      <c r="P11" s="1318">
        <v>0</v>
      </c>
      <c r="Q11" s="1318">
        <v>0</v>
      </c>
      <c r="R11" s="1318">
        <v>0</v>
      </c>
      <c r="S11" s="1318">
        <v>0</v>
      </c>
      <c r="T11" s="2807">
        <v>0</v>
      </c>
      <c r="AM11" s="1249"/>
    </row>
    <row r="12" spans="1:39">
      <c r="A12" s="1313">
        <v>6</v>
      </c>
      <c r="B12" s="1314">
        <v>38</v>
      </c>
      <c r="C12" s="1315">
        <v>0</v>
      </c>
      <c r="D12" s="1316">
        <v>0</v>
      </c>
      <c r="E12" s="1317">
        <v>0</v>
      </c>
      <c r="F12" s="1318">
        <v>0</v>
      </c>
      <c r="G12" s="1318">
        <v>0</v>
      </c>
      <c r="H12" s="1318">
        <v>0</v>
      </c>
      <c r="I12" s="1318">
        <v>0</v>
      </c>
      <c r="J12" s="1318">
        <v>0</v>
      </c>
      <c r="K12" s="1318">
        <v>0</v>
      </c>
      <c r="L12" s="1319">
        <v>0</v>
      </c>
      <c r="M12" s="1315">
        <v>0</v>
      </c>
      <c r="N12" s="1318">
        <v>0</v>
      </c>
      <c r="O12" s="1318">
        <v>0</v>
      </c>
      <c r="P12" s="1318">
        <v>0</v>
      </c>
      <c r="Q12" s="1318">
        <v>0</v>
      </c>
      <c r="R12" s="1318">
        <v>0</v>
      </c>
      <c r="S12" s="1318">
        <v>0</v>
      </c>
      <c r="T12" s="2807">
        <v>0</v>
      </c>
      <c r="AM12" s="1249"/>
    </row>
    <row r="13" spans="1:39">
      <c r="A13" s="1313">
        <v>7</v>
      </c>
      <c r="B13" s="1314">
        <v>45</v>
      </c>
      <c r="C13" s="1315">
        <v>1</v>
      </c>
      <c r="D13" s="1316">
        <v>0</v>
      </c>
      <c r="E13" s="1317">
        <v>0</v>
      </c>
      <c r="F13" s="1318">
        <v>0</v>
      </c>
      <c r="G13" s="1318">
        <v>0</v>
      </c>
      <c r="H13" s="1318">
        <v>0</v>
      </c>
      <c r="I13" s="1318">
        <v>0</v>
      </c>
      <c r="J13" s="1318">
        <v>0</v>
      </c>
      <c r="K13" s="1318">
        <v>0</v>
      </c>
      <c r="L13" s="1319">
        <v>0</v>
      </c>
      <c r="M13" s="1315">
        <v>0</v>
      </c>
      <c r="N13" s="1318">
        <v>0</v>
      </c>
      <c r="O13" s="1318">
        <v>0</v>
      </c>
      <c r="P13" s="1318">
        <v>0</v>
      </c>
      <c r="Q13" s="1318">
        <v>0</v>
      </c>
      <c r="R13" s="1318">
        <v>0</v>
      </c>
      <c r="S13" s="1318">
        <v>0</v>
      </c>
      <c r="T13" s="2807">
        <v>0</v>
      </c>
      <c r="AM13" s="1249"/>
    </row>
    <row r="14" spans="1:39">
      <c r="A14" s="1313">
        <v>8</v>
      </c>
      <c r="B14" s="1314">
        <v>52</v>
      </c>
      <c r="C14" s="1315">
        <v>7</v>
      </c>
      <c r="D14" s="1316">
        <v>2</v>
      </c>
      <c r="E14" s="1317">
        <v>0</v>
      </c>
      <c r="F14" s="1318">
        <v>0</v>
      </c>
      <c r="G14" s="1318">
        <v>1</v>
      </c>
      <c r="H14" s="1318">
        <v>0</v>
      </c>
      <c r="I14" s="1318">
        <v>0</v>
      </c>
      <c r="J14" s="1318">
        <v>0</v>
      </c>
      <c r="K14" s="1318">
        <v>0</v>
      </c>
      <c r="L14" s="1319">
        <v>0</v>
      </c>
      <c r="M14" s="1315">
        <v>0</v>
      </c>
      <c r="N14" s="1318">
        <v>0</v>
      </c>
      <c r="O14" s="1318">
        <v>0</v>
      </c>
      <c r="P14" s="1318">
        <v>0</v>
      </c>
      <c r="Q14" s="1318">
        <v>0</v>
      </c>
      <c r="R14" s="1318">
        <v>1</v>
      </c>
      <c r="S14" s="1318">
        <v>0</v>
      </c>
      <c r="T14" s="2807">
        <v>0</v>
      </c>
      <c r="AM14" s="1249"/>
    </row>
    <row r="15" spans="1:39">
      <c r="A15" s="1313">
        <v>9</v>
      </c>
      <c r="B15" s="1314">
        <v>45</v>
      </c>
      <c r="C15" s="1315">
        <v>4</v>
      </c>
      <c r="D15" s="1316">
        <v>1</v>
      </c>
      <c r="E15" s="1317">
        <v>0</v>
      </c>
      <c r="F15" s="1318">
        <v>0</v>
      </c>
      <c r="G15" s="1318">
        <v>0</v>
      </c>
      <c r="H15" s="1318">
        <v>0</v>
      </c>
      <c r="I15" s="1318">
        <v>0</v>
      </c>
      <c r="J15" s="1318">
        <v>0</v>
      </c>
      <c r="K15" s="1318">
        <v>0</v>
      </c>
      <c r="L15" s="1319">
        <v>0</v>
      </c>
      <c r="M15" s="1315">
        <v>0</v>
      </c>
      <c r="N15" s="1318">
        <v>0</v>
      </c>
      <c r="O15" s="1318">
        <v>0</v>
      </c>
      <c r="P15" s="1318">
        <v>0</v>
      </c>
      <c r="Q15" s="1318">
        <v>0</v>
      </c>
      <c r="R15" s="1318">
        <v>1</v>
      </c>
      <c r="S15" s="1318">
        <v>0</v>
      </c>
      <c r="T15" s="2807">
        <v>0</v>
      </c>
      <c r="AM15" s="1249"/>
    </row>
    <row r="16" spans="1:39">
      <c r="A16" s="1322">
        <v>10</v>
      </c>
      <c r="B16" s="1323">
        <v>48</v>
      </c>
      <c r="C16" s="1324">
        <v>11</v>
      </c>
      <c r="D16" s="1325">
        <v>7</v>
      </c>
      <c r="E16" s="1326">
        <v>0</v>
      </c>
      <c r="F16" s="1327">
        <v>0</v>
      </c>
      <c r="G16" s="1327">
        <v>3</v>
      </c>
      <c r="H16" s="1327">
        <v>0</v>
      </c>
      <c r="I16" s="1327">
        <v>0</v>
      </c>
      <c r="J16" s="1327">
        <v>0</v>
      </c>
      <c r="K16" s="1327">
        <v>1</v>
      </c>
      <c r="L16" s="1328">
        <v>0</v>
      </c>
      <c r="M16" s="1324">
        <v>0</v>
      </c>
      <c r="N16" s="1327">
        <v>0</v>
      </c>
      <c r="O16" s="1327">
        <v>0</v>
      </c>
      <c r="P16" s="1327">
        <v>0</v>
      </c>
      <c r="Q16" s="1327">
        <v>1</v>
      </c>
      <c r="R16" s="1327">
        <v>2</v>
      </c>
      <c r="S16" s="1327">
        <v>0</v>
      </c>
      <c r="T16" s="2808">
        <v>0</v>
      </c>
      <c r="AM16" s="1249"/>
    </row>
    <row r="17" spans="1:39">
      <c r="A17" s="1313">
        <v>11</v>
      </c>
      <c r="B17" s="1314">
        <v>38</v>
      </c>
      <c r="C17" s="1315">
        <v>3</v>
      </c>
      <c r="D17" s="1316">
        <v>2</v>
      </c>
      <c r="E17" s="1317">
        <v>0</v>
      </c>
      <c r="F17" s="1318">
        <v>0</v>
      </c>
      <c r="G17" s="1318">
        <v>1</v>
      </c>
      <c r="H17" s="1318">
        <v>0</v>
      </c>
      <c r="I17" s="1318">
        <v>0</v>
      </c>
      <c r="J17" s="1318">
        <v>0</v>
      </c>
      <c r="K17" s="1318">
        <v>0</v>
      </c>
      <c r="L17" s="1319">
        <v>0</v>
      </c>
      <c r="M17" s="1315">
        <v>0</v>
      </c>
      <c r="N17" s="1318">
        <v>0</v>
      </c>
      <c r="O17" s="1318">
        <v>0</v>
      </c>
      <c r="P17" s="1318">
        <v>0</v>
      </c>
      <c r="Q17" s="1318">
        <v>0</v>
      </c>
      <c r="R17" s="1318">
        <v>1</v>
      </c>
      <c r="S17" s="1318">
        <v>0</v>
      </c>
      <c r="T17" s="2807">
        <v>0</v>
      </c>
      <c r="AM17" s="1249"/>
    </row>
    <row r="18" spans="1:39">
      <c r="A18" s="1313">
        <v>12</v>
      </c>
      <c r="B18" s="1314">
        <v>37</v>
      </c>
      <c r="C18" s="1315">
        <v>12</v>
      </c>
      <c r="D18" s="1316">
        <v>5</v>
      </c>
      <c r="E18" s="1317">
        <v>0</v>
      </c>
      <c r="F18" s="1318">
        <v>0</v>
      </c>
      <c r="G18" s="1318">
        <v>2</v>
      </c>
      <c r="H18" s="1318">
        <v>0</v>
      </c>
      <c r="I18" s="1318">
        <v>0</v>
      </c>
      <c r="J18" s="1318">
        <v>0</v>
      </c>
      <c r="K18" s="1318">
        <v>0</v>
      </c>
      <c r="L18" s="1319">
        <v>0</v>
      </c>
      <c r="M18" s="1315">
        <v>0</v>
      </c>
      <c r="N18" s="1318">
        <v>0</v>
      </c>
      <c r="O18" s="1318">
        <v>0</v>
      </c>
      <c r="P18" s="1318">
        <v>1</v>
      </c>
      <c r="Q18" s="1318">
        <v>0</v>
      </c>
      <c r="R18" s="1318">
        <v>1</v>
      </c>
      <c r="S18" s="1318">
        <v>1</v>
      </c>
      <c r="T18" s="2807">
        <v>0</v>
      </c>
      <c r="AM18" s="1249"/>
    </row>
    <row r="19" spans="1:39">
      <c r="A19" s="1313">
        <v>13</v>
      </c>
      <c r="B19" s="1314">
        <v>28</v>
      </c>
      <c r="C19" s="1315">
        <v>20</v>
      </c>
      <c r="D19" s="1316">
        <v>11</v>
      </c>
      <c r="E19" s="1317">
        <v>0</v>
      </c>
      <c r="F19" s="1318">
        <v>2</v>
      </c>
      <c r="G19" s="1318">
        <v>3</v>
      </c>
      <c r="H19" s="1318">
        <v>1</v>
      </c>
      <c r="I19" s="1318">
        <v>1</v>
      </c>
      <c r="J19" s="1318">
        <v>0</v>
      </c>
      <c r="K19" s="1318">
        <v>0</v>
      </c>
      <c r="L19" s="1319">
        <v>0</v>
      </c>
      <c r="M19" s="1315">
        <v>0</v>
      </c>
      <c r="N19" s="1318">
        <v>0</v>
      </c>
      <c r="O19" s="1318">
        <v>0</v>
      </c>
      <c r="P19" s="1318">
        <v>1</v>
      </c>
      <c r="Q19" s="1318">
        <v>0</v>
      </c>
      <c r="R19" s="1318">
        <v>2</v>
      </c>
      <c r="S19" s="1318">
        <v>1</v>
      </c>
      <c r="T19" s="2807">
        <v>0</v>
      </c>
      <c r="AM19" s="1249"/>
    </row>
    <row r="20" spans="1:39">
      <c r="A20" s="1313">
        <v>14</v>
      </c>
      <c r="B20" s="1314">
        <v>19</v>
      </c>
      <c r="C20" s="1315">
        <v>11</v>
      </c>
      <c r="D20" s="1316">
        <v>7</v>
      </c>
      <c r="E20" s="1317">
        <v>0</v>
      </c>
      <c r="F20" s="1318">
        <v>0</v>
      </c>
      <c r="G20" s="1318">
        <v>2</v>
      </c>
      <c r="H20" s="1318">
        <v>1</v>
      </c>
      <c r="I20" s="1318">
        <v>1</v>
      </c>
      <c r="J20" s="1318">
        <v>0</v>
      </c>
      <c r="K20" s="1318">
        <v>0</v>
      </c>
      <c r="L20" s="1319">
        <v>0</v>
      </c>
      <c r="M20" s="1315">
        <v>0</v>
      </c>
      <c r="N20" s="1318">
        <v>0</v>
      </c>
      <c r="O20" s="1318">
        <v>0</v>
      </c>
      <c r="P20" s="1318">
        <v>0</v>
      </c>
      <c r="Q20" s="1318">
        <v>0</v>
      </c>
      <c r="R20" s="1318">
        <v>3</v>
      </c>
      <c r="S20" s="1318">
        <v>0</v>
      </c>
      <c r="T20" s="2807">
        <v>0</v>
      </c>
      <c r="AM20" s="1249"/>
    </row>
    <row r="21" spans="1:39">
      <c r="A21" s="1322">
        <v>15</v>
      </c>
      <c r="B21" s="1323">
        <v>24</v>
      </c>
      <c r="C21" s="1324">
        <v>36</v>
      </c>
      <c r="D21" s="1325">
        <v>24</v>
      </c>
      <c r="E21" s="1326">
        <v>0</v>
      </c>
      <c r="F21" s="1327">
        <v>4</v>
      </c>
      <c r="G21" s="1327">
        <v>3</v>
      </c>
      <c r="H21" s="1327">
        <v>0</v>
      </c>
      <c r="I21" s="1327">
        <v>2</v>
      </c>
      <c r="J21" s="1327">
        <v>0</v>
      </c>
      <c r="K21" s="1327">
        <v>1</v>
      </c>
      <c r="L21" s="1328">
        <v>1</v>
      </c>
      <c r="M21" s="1324">
        <v>1</v>
      </c>
      <c r="N21" s="1327">
        <v>2</v>
      </c>
      <c r="O21" s="1327">
        <v>1</v>
      </c>
      <c r="P21" s="1327">
        <v>0</v>
      </c>
      <c r="Q21" s="1327">
        <v>1</v>
      </c>
      <c r="R21" s="1327">
        <v>2</v>
      </c>
      <c r="S21" s="1327">
        <v>6</v>
      </c>
      <c r="T21" s="2808">
        <v>0</v>
      </c>
      <c r="AM21" s="1249"/>
    </row>
    <row r="22" spans="1:39">
      <c r="A22" s="1313">
        <v>16</v>
      </c>
      <c r="B22" s="1314">
        <v>30</v>
      </c>
      <c r="C22" s="1315">
        <v>29</v>
      </c>
      <c r="D22" s="1316">
        <v>19</v>
      </c>
      <c r="E22" s="1317">
        <v>0</v>
      </c>
      <c r="F22" s="1318">
        <v>5</v>
      </c>
      <c r="G22" s="1318">
        <v>3</v>
      </c>
      <c r="H22" s="1318">
        <v>1</v>
      </c>
      <c r="I22" s="1318">
        <v>1</v>
      </c>
      <c r="J22" s="1318">
        <v>0</v>
      </c>
      <c r="K22" s="1318">
        <v>0</v>
      </c>
      <c r="L22" s="1319">
        <v>0</v>
      </c>
      <c r="M22" s="1315">
        <v>0</v>
      </c>
      <c r="N22" s="1318">
        <v>1</v>
      </c>
      <c r="O22" s="1318">
        <v>0</v>
      </c>
      <c r="P22" s="1318">
        <v>1</v>
      </c>
      <c r="Q22" s="1318">
        <v>1</v>
      </c>
      <c r="R22" s="1318">
        <v>0</v>
      </c>
      <c r="S22" s="1318">
        <v>6</v>
      </c>
      <c r="T22" s="2807">
        <v>0</v>
      </c>
      <c r="AM22" s="1249"/>
    </row>
    <row r="23" spans="1:39">
      <c r="A23" s="1313">
        <v>17</v>
      </c>
      <c r="B23" s="1314">
        <v>24</v>
      </c>
      <c r="C23" s="1315">
        <v>21</v>
      </c>
      <c r="D23" s="1316">
        <v>12</v>
      </c>
      <c r="E23" s="1317">
        <v>0</v>
      </c>
      <c r="F23" s="1318">
        <v>2</v>
      </c>
      <c r="G23" s="1318">
        <v>2</v>
      </c>
      <c r="H23" s="1318">
        <v>2</v>
      </c>
      <c r="I23" s="1318">
        <v>1</v>
      </c>
      <c r="J23" s="1318">
        <v>0</v>
      </c>
      <c r="K23" s="1318">
        <v>0</v>
      </c>
      <c r="L23" s="1319">
        <v>0</v>
      </c>
      <c r="M23" s="1315">
        <v>1</v>
      </c>
      <c r="N23" s="1318">
        <v>1</v>
      </c>
      <c r="O23" s="1318">
        <v>0</v>
      </c>
      <c r="P23" s="1318">
        <v>0</v>
      </c>
      <c r="Q23" s="1318">
        <v>0</v>
      </c>
      <c r="R23" s="1318">
        <v>1</v>
      </c>
      <c r="S23" s="1318">
        <v>2</v>
      </c>
      <c r="T23" s="2807">
        <v>0</v>
      </c>
      <c r="AM23" s="1249"/>
    </row>
    <row r="24" spans="1:39">
      <c r="A24" s="1313">
        <v>18</v>
      </c>
      <c r="B24" s="1314">
        <v>21</v>
      </c>
      <c r="C24" s="1315">
        <v>23</v>
      </c>
      <c r="D24" s="1316">
        <v>13</v>
      </c>
      <c r="E24" s="1317">
        <v>0</v>
      </c>
      <c r="F24" s="1318">
        <v>2</v>
      </c>
      <c r="G24" s="1318">
        <v>1</v>
      </c>
      <c r="H24" s="1318">
        <v>0</v>
      </c>
      <c r="I24" s="1318">
        <v>0</v>
      </c>
      <c r="J24" s="1318">
        <v>0</v>
      </c>
      <c r="K24" s="1318">
        <v>1</v>
      </c>
      <c r="L24" s="1319">
        <v>1</v>
      </c>
      <c r="M24" s="1315">
        <v>1</v>
      </c>
      <c r="N24" s="1318">
        <v>0</v>
      </c>
      <c r="O24" s="1318">
        <v>0</v>
      </c>
      <c r="P24" s="1318">
        <v>1</v>
      </c>
      <c r="Q24" s="1318">
        <v>1</v>
      </c>
      <c r="R24" s="1318">
        <v>1</v>
      </c>
      <c r="S24" s="1318">
        <v>4</v>
      </c>
      <c r="T24" s="2807">
        <v>0</v>
      </c>
      <c r="AM24" s="1249"/>
    </row>
    <row r="25" spans="1:39">
      <c r="A25" s="1313">
        <v>19</v>
      </c>
      <c r="B25" s="1314">
        <v>14</v>
      </c>
      <c r="C25" s="1315">
        <v>23</v>
      </c>
      <c r="D25" s="1316">
        <v>13</v>
      </c>
      <c r="E25" s="1317">
        <v>1</v>
      </c>
      <c r="F25" s="1318">
        <v>2</v>
      </c>
      <c r="G25" s="1318">
        <v>1</v>
      </c>
      <c r="H25" s="1318">
        <v>1</v>
      </c>
      <c r="I25" s="1318">
        <v>0</v>
      </c>
      <c r="J25" s="1318">
        <v>0</v>
      </c>
      <c r="K25" s="1318">
        <v>0</v>
      </c>
      <c r="L25" s="1319">
        <v>1</v>
      </c>
      <c r="M25" s="1315">
        <v>2</v>
      </c>
      <c r="N25" s="1318">
        <v>0</v>
      </c>
      <c r="O25" s="1318">
        <v>0</v>
      </c>
      <c r="P25" s="1318">
        <v>0</v>
      </c>
      <c r="Q25" s="1318">
        <v>0</v>
      </c>
      <c r="R25" s="1318">
        <v>1</v>
      </c>
      <c r="S25" s="1318">
        <v>3</v>
      </c>
      <c r="T25" s="2807">
        <v>1</v>
      </c>
      <c r="AM25" s="1249"/>
    </row>
    <row r="26" spans="1:39">
      <c r="A26" s="1322">
        <v>20</v>
      </c>
      <c r="B26" s="1323">
        <v>19</v>
      </c>
      <c r="C26" s="1324">
        <v>20</v>
      </c>
      <c r="D26" s="1325">
        <v>13</v>
      </c>
      <c r="E26" s="1326">
        <v>0</v>
      </c>
      <c r="F26" s="1327">
        <v>2</v>
      </c>
      <c r="G26" s="1327">
        <v>1</v>
      </c>
      <c r="H26" s="1327">
        <v>0</v>
      </c>
      <c r="I26" s="1327">
        <v>0</v>
      </c>
      <c r="J26" s="1327">
        <v>0</v>
      </c>
      <c r="K26" s="1327">
        <v>0</v>
      </c>
      <c r="L26" s="1328">
        <v>1</v>
      </c>
      <c r="M26" s="1324">
        <v>1</v>
      </c>
      <c r="N26" s="1327">
        <v>1</v>
      </c>
      <c r="O26" s="1327">
        <v>1</v>
      </c>
      <c r="P26" s="1327">
        <v>1</v>
      </c>
      <c r="Q26" s="1327">
        <v>1</v>
      </c>
      <c r="R26" s="1327">
        <v>1</v>
      </c>
      <c r="S26" s="1327">
        <v>3</v>
      </c>
      <c r="T26" s="2808">
        <v>0</v>
      </c>
      <c r="AM26" s="1249"/>
    </row>
    <row r="27" spans="1:39">
      <c r="A27" s="1313">
        <v>21</v>
      </c>
      <c r="B27" s="1314">
        <v>15</v>
      </c>
      <c r="C27" s="1315">
        <v>9</v>
      </c>
      <c r="D27" s="1316">
        <v>5</v>
      </c>
      <c r="E27" s="1317">
        <v>1</v>
      </c>
      <c r="F27" s="1318">
        <v>2</v>
      </c>
      <c r="G27" s="1318">
        <v>0</v>
      </c>
      <c r="H27" s="1318">
        <v>0</v>
      </c>
      <c r="I27" s="1318">
        <v>0</v>
      </c>
      <c r="J27" s="1318">
        <v>0</v>
      </c>
      <c r="K27" s="1318">
        <v>0</v>
      </c>
      <c r="L27" s="1319">
        <v>0</v>
      </c>
      <c r="M27" s="1315">
        <v>0</v>
      </c>
      <c r="N27" s="1318">
        <v>0</v>
      </c>
      <c r="O27" s="1318">
        <v>0</v>
      </c>
      <c r="P27" s="1318">
        <v>0</v>
      </c>
      <c r="Q27" s="1318">
        <v>0</v>
      </c>
      <c r="R27" s="1318">
        <v>1</v>
      </c>
      <c r="S27" s="1318">
        <v>1</v>
      </c>
      <c r="T27" s="2807">
        <v>0</v>
      </c>
      <c r="AM27" s="1249"/>
    </row>
    <row r="28" spans="1:39">
      <c r="A28" s="1313">
        <v>22</v>
      </c>
      <c r="B28" s="1314">
        <v>18</v>
      </c>
      <c r="C28" s="1315">
        <v>22</v>
      </c>
      <c r="D28" s="1316">
        <v>12</v>
      </c>
      <c r="E28" s="1317">
        <v>2</v>
      </c>
      <c r="F28" s="1318">
        <v>4</v>
      </c>
      <c r="G28" s="1318">
        <v>1</v>
      </c>
      <c r="H28" s="1318">
        <v>0</v>
      </c>
      <c r="I28" s="1318">
        <v>0</v>
      </c>
      <c r="J28" s="1318">
        <v>0</v>
      </c>
      <c r="K28" s="1318">
        <v>0</v>
      </c>
      <c r="L28" s="1319">
        <v>0</v>
      </c>
      <c r="M28" s="1315">
        <v>1</v>
      </c>
      <c r="N28" s="1318">
        <v>0</v>
      </c>
      <c r="O28" s="1318">
        <v>0</v>
      </c>
      <c r="P28" s="1318">
        <v>0</v>
      </c>
      <c r="Q28" s="1318">
        <v>0</v>
      </c>
      <c r="R28" s="1318">
        <v>1</v>
      </c>
      <c r="S28" s="1318">
        <v>3</v>
      </c>
      <c r="T28" s="2807">
        <v>0</v>
      </c>
      <c r="AM28" s="1249"/>
    </row>
    <row r="29" spans="1:39">
      <c r="A29" s="1313">
        <v>23</v>
      </c>
      <c r="B29" s="1314">
        <v>13</v>
      </c>
      <c r="C29" s="1315">
        <v>15</v>
      </c>
      <c r="D29" s="1316">
        <v>11</v>
      </c>
      <c r="E29" s="1317">
        <v>1</v>
      </c>
      <c r="F29" s="1318">
        <v>1</v>
      </c>
      <c r="G29" s="1318">
        <v>0</v>
      </c>
      <c r="H29" s="1318">
        <v>0</v>
      </c>
      <c r="I29" s="1318">
        <v>0</v>
      </c>
      <c r="J29" s="1318">
        <v>1</v>
      </c>
      <c r="K29" s="1318">
        <v>1</v>
      </c>
      <c r="L29" s="1319">
        <v>1</v>
      </c>
      <c r="M29" s="1315">
        <v>2</v>
      </c>
      <c r="N29" s="1318">
        <v>1</v>
      </c>
      <c r="O29" s="1318">
        <v>1</v>
      </c>
      <c r="P29" s="1318">
        <v>1</v>
      </c>
      <c r="Q29" s="1318">
        <v>0</v>
      </c>
      <c r="R29" s="1318">
        <v>0</v>
      </c>
      <c r="S29" s="1318">
        <v>1</v>
      </c>
      <c r="T29" s="2807">
        <v>0</v>
      </c>
      <c r="AM29" s="1249"/>
    </row>
    <row r="30" spans="1:39">
      <c r="A30" s="1313">
        <v>24</v>
      </c>
      <c r="B30" s="1314">
        <v>24</v>
      </c>
      <c r="C30" s="1315">
        <v>27</v>
      </c>
      <c r="D30" s="1316">
        <v>15</v>
      </c>
      <c r="E30" s="1317">
        <v>0</v>
      </c>
      <c r="F30" s="1318">
        <v>2</v>
      </c>
      <c r="G30" s="1318">
        <v>2</v>
      </c>
      <c r="H30" s="1318">
        <v>1</v>
      </c>
      <c r="I30" s="1318">
        <v>0</v>
      </c>
      <c r="J30" s="1318">
        <v>1</v>
      </c>
      <c r="K30" s="1318">
        <v>1</v>
      </c>
      <c r="L30" s="1319">
        <v>1</v>
      </c>
      <c r="M30" s="1315">
        <v>1</v>
      </c>
      <c r="N30" s="1318">
        <v>1</v>
      </c>
      <c r="O30" s="1318">
        <v>0</v>
      </c>
      <c r="P30" s="1318">
        <v>1</v>
      </c>
      <c r="Q30" s="1318">
        <v>0</v>
      </c>
      <c r="R30" s="1318">
        <v>2</v>
      </c>
      <c r="S30" s="1318">
        <v>1</v>
      </c>
      <c r="T30" s="2807">
        <v>1</v>
      </c>
      <c r="AM30" s="1249"/>
    </row>
    <row r="31" spans="1:39">
      <c r="A31" s="1322">
        <v>25</v>
      </c>
      <c r="B31" s="1323">
        <v>17</v>
      </c>
      <c r="C31" s="1324">
        <v>30</v>
      </c>
      <c r="D31" s="1325">
        <v>18</v>
      </c>
      <c r="E31" s="1326">
        <v>0</v>
      </c>
      <c r="F31" s="1327">
        <v>3</v>
      </c>
      <c r="G31" s="1327">
        <v>2</v>
      </c>
      <c r="H31" s="1327">
        <v>1</v>
      </c>
      <c r="I31" s="1327">
        <v>0</v>
      </c>
      <c r="J31" s="1327">
        <v>0</v>
      </c>
      <c r="K31" s="1327">
        <v>1</v>
      </c>
      <c r="L31" s="1328">
        <v>0</v>
      </c>
      <c r="M31" s="1324">
        <v>0</v>
      </c>
      <c r="N31" s="1327">
        <v>1</v>
      </c>
      <c r="O31" s="1327">
        <v>1</v>
      </c>
      <c r="P31" s="1327">
        <v>1</v>
      </c>
      <c r="Q31" s="1327">
        <v>2</v>
      </c>
      <c r="R31" s="1327">
        <v>2</v>
      </c>
      <c r="S31" s="1327">
        <v>2</v>
      </c>
      <c r="T31" s="2808">
        <v>2</v>
      </c>
      <c r="AM31" s="1249"/>
    </row>
    <row r="32" spans="1:39">
      <c r="A32" s="1313">
        <v>26</v>
      </c>
      <c r="B32" s="1314">
        <v>22</v>
      </c>
      <c r="C32" s="1315">
        <v>29</v>
      </c>
      <c r="D32" s="1316">
        <v>18</v>
      </c>
      <c r="E32" s="1317">
        <v>3</v>
      </c>
      <c r="F32" s="1318">
        <v>1</v>
      </c>
      <c r="G32" s="1318">
        <v>1</v>
      </c>
      <c r="H32" s="1318">
        <v>2</v>
      </c>
      <c r="I32" s="1318">
        <v>1</v>
      </c>
      <c r="J32" s="1318">
        <v>1</v>
      </c>
      <c r="K32" s="1318">
        <v>1</v>
      </c>
      <c r="L32" s="1319">
        <v>2</v>
      </c>
      <c r="M32" s="1315">
        <v>1</v>
      </c>
      <c r="N32" s="1318">
        <v>1</v>
      </c>
      <c r="O32" s="1318">
        <v>1</v>
      </c>
      <c r="P32" s="1318">
        <v>0</v>
      </c>
      <c r="Q32" s="1318">
        <v>1</v>
      </c>
      <c r="R32" s="1318">
        <v>2</v>
      </c>
      <c r="S32" s="1318">
        <v>0</v>
      </c>
      <c r="T32" s="2809">
        <v>0</v>
      </c>
      <c r="AM32" s="1249"/>
    </row>
    <row r="33" spans="1:39">
      <c r="A33" s="1313">
        <v>27</v>
      </c>
      <c r="B33" s="1314">
        <v>22</v>
      </c>
      <c r="C33" s="1315">
        <v>28</v>
      </c>
      <c r="D33" s="1316">
        <v>16</v>
      </c>
      <c r="E33" s="1317">
        <v>5</v>
      </c>
      <c r="F33" s="1318">
        <v>3</v>
      </c>
      <c r="G33" s="1318">
        <v>1</v>
      </c>
      <c r="H33" s="1318">
        <v>1</v>
      </c>
      <c r="I33" s="1318">
        <v>0</v>
      </c>
      <c r="J33" s="1318">
        <v>1</v>
      </c>
      <c r="K33" s="1318">
        <v>0</v>
      </c>
      <c r="L33" s="1319">
        <v>0</v>
      </c>
      <c r="M33" s="1315">
        <v>0</v>
      </c>
      <c r="N33" s="1318">
        <v>0</v>
      </c>
      <c r="O33" s="1318">
        <v>0</v>
      </c>
      <c r="P33" s="1318">
        <v>0</v>
      </c>
      <c r="Q33" s="1318">
        <v>0</v>
      </c>
      <c r="R33" s="1318">
        <v>2</v>
      </c>
      <c r="S33" s="1318">
        <v>2</v>
      </c>
      <c r="T33" s="2809">
        <v>1</v>
      </c>
      <c r="AM33" s="1249"/>
    </row>
    <row r="34" spans="1:39">
      <c r="A34" s="1313">
        <v>28</v>
      </c>
      <c r="B34" s="1314">
        <v>36</v>
      </c>
      <c r="C34" s="1315">
        <v>25</v>
      </c>
      <c r="D34" s="1316">
        <v>18</v>
      </c>
      <c r="E34" s="1317">
        <v>3</v>
      </c>
      <c r="F34" s="1318">
        <v>2</v>
      </c>
      <c r="G34" s="1318">
        <v>0</v>
      </c>
      <c r="H34" s="1318">
        <v>0</v>
      </c>
      <c r="I34" s="1318">
        <v>1</v>
      </c>
      <c r="J34" s="1318">
        <v>1</v>
      </c>
      <c r="K34" s="1318">
        <v>0</v>
      </c>
      <c r="L34" s="1319">
        <v>0</v>
      </c>
      <c r="M34" s="1315">
        <v>1</v>
      </c>
      <c r="N34" s="1318">
        <v>0</v>
      </c>
      <c r="O34" s="1318">
        <v>1</v>
      </c>
      <c r="P34" s="1318">
        <v>1</v>
      </c>
      <c r="Q34" s="1318">
        <v>2</v>
      </c>
      <c r="R34" s="1318">
        <v>0</v>
      </c>
      <c r="S34" s="1318">
        <v>2</v>
      </c>
      <c r="T34" s="2809">
        <v>4</v>
      </c>
      <c r="AM34" s="1249"/>
    </row>
    <row r="35" spans="1:39">
      <c r="A35" s="1313">
        <v>29</v>
      </c>
      <c r="B35" s="1314">
        <v>25</v>
      </c>
      <c r="C35" s="1315">
        <v>23</v>
      </c>
      <c r="D35" s="1316">
        <v>17</v>
      </c>
      <c r="E35" s="1317">
        <v>2</v>
      </c>
      <c r="F35" s="1318">
        <v>0</v>
      </c>
      <c r="G35" s="1318">
        <v>1</v>
      </c>
      <c r="H35" s="1318">
        <v>0</v>
      </c>
      <c r="I35" s="1318">
        <v>0</v>
      </c>
      <c r="J35" s="1318">
        <v>0</v>
      </c>
      <c r="K35" s="1318">
        <v>3</v>
      </c>
      <c r="L35" s="1319">
        <v>3</v>
      </c>
      <c r="M35" s="1315">
        <v>1</v>
      </c>
      <c r="N35" s="1318">
        <v>0</v>
      </c>
      <c r="O35" s="1318">
        <v>0</v>
      </c>
      <c r="P35" s="1318">
        <v>1</v>
      </c>
      <c r="Q35" s="1318">
        <v>0</v>
      </c>
      <c r="R35" s="1318">
        <v>2</v>
      </c>
      <c r="S35" s="1318">
        <v>1</v>
      </c>
      <c r="T35" s="2809">
        <v>3</v>
      </c>
      <c r="AM35" s="1249"/>
    </row>
    <row r="36" spans="1:39">
      <c r="A36" s="1322">
        <v>30</v>
      </c>
      <c r="B36" s="1323">
        <v>29</v>
      </c>
      <c r="C36" s="1324">
        <v>67</v>
      </c>
      <c r="D36" s="1325">
        <v>45</v>
      </c>
      <c r="E36" s="1326">
        <v>4</v>
      </c>
      <c r="F36" s="1327">
        <v>4</v>
      </c>
      <c r="G36" s="1327">
        <v>3</v>
      </c>
      <c r="H36" s="1327">
        <v>1</v>
      </c>
      <c r="I36" s="1327">
        <v>3</v>
      </c>
      <c r="J36" s="1327">
        <v>2</v>
      </c>
      <c r="K36" s="1327">
        <v>6</v>
      </c>
      <c r="L36" s="1328">
        <v>3</v>
      </c>
      <c r="M36" s="1324">
        <v>3</v>
      </c>
      <c r="N36" s="1327">
        <v>3</v>
      </c>
      <c r="O36" s="1327">
        <v>0</v>
      </c>
      <c r="P36" s="1327">
        <v>1</v>
      </c>
      <c r="Q36" s="1327">
        <v>1</v>
      </c>
      <c r="R36" s="1327">
        <v>3</v>
      </c>
      <c r="S36" s="1327">
        <v>3</v>
      </c>
      <c r="T36" s="2810">
        <v>5</v>
      </c>
      <c r="AM36" s="1249"/>
    </row>
    <row r="37" spans="1:39">
      <c r="A37" s="1313">
        <v>31</v>
      </c>
      <c r="B37" s="1314">
        <v>29</v>
      </c>
      <c r="C37" s="1315">
        <v>21</v>
      </c>
      <c r="D37" s="1316">
        <v>11</v>
      </c>
      <c r="E37" s="1317">
        <v>1</v>
      </c>
      <c r="F37" s="1318">
        <v>3</v>
      </c>
      <c r="G37" s="1318">
        <v>1</v>
      </c>
      <c r="H37" s="1318">
        <v>2</v>
      </c>
      <c r="I37" s="1318">
        <v>0</v>
      </c>
      <c r="J37" s="1318">
        <v>0</v>
      </c>
      <c r="K37" s="1318">
        <v>0</v>
      </c>
      <c r="L37" s="1319">
        <v>0</v>
      </c>
      <c r="M37" s="1315">
        <v>0</v>
      </c>
      <c r="N37" s="1318">
        <v>0</v>
      </c>
      <c r="O37" s="1318">
        <v>0</v>
      </c>
      <c r="P37" s="1318">
        <v>0</v>
      </c>
      <c r="Q37" s="1318">
        <v>1</v>
      </c>
      <c r="R37" s="1318">
        <v>1</v>
      </c>
      <c r="S37" s="1318">
        <v>1</v>
      </c>
      <c r="T37" s="2809">
        <v>1</v>
      </c>
      <c r="AM37" s="1249"/>
    </row>
    <row r="38" spans="1:39">
      <c r="A38" s="1313">
        <v>32</v>
      </c>
      <c r="B38" s="1314">
        <v>40</v>
      </c>
      <c r="C38" s="1315">
        <v>32</v>
      </c>
      <c r="D38" s="1316">
        <v>22</v>
      </c>
      <c r="E38" s="1317">
        <v>3</v>
      </c>
      <c r="F38" s="1318">
        <v>2</v>
      </c>
      <c r="G38" s="1318">
        <v>0</v>
      </c>
      <c r="H38" s="1318">
        <v>0</v>
      </c>
      <c r="I38" s="1318">
        <v>1</v>
      </c>
      <c r="J38" s="1318">
        <v>0</v>
      </c>
      <c r="K38" s="1318">
        <v>2</v>
      </c>
      <c r="L38" s="1319">
        <v>1</v>
      </c>
      <c r="M38" s="1315">
        <v>0</v>
      </c>
      <c r="N38" s="1318">
        <v>2</v>
      </c>
      <c r="O38" s="1318">
        <v>2</v>
      </c>
      <c r="P38" s="1318">
        <v>0</v>
      </c>
      <c r="Q38" s="1318">
        <v>1</v>
      </c>
      <c r="R38" s="1318">
        <v>4</v>
      </c>
      <c r="S38" s="1318">
        <v>0</v>
      </c>
      <c r="T38" s="2809">
        <v>4</v>
      </c>
      <c r="AM38" s="1249"/>
    </row>
    <row r="39" spans="1:39">
      <c r="A39" s="1313">
        <v>33</v>
      </c>
      <c r="B39" s="1314">
        <v>45</v>
      </c>
      <c r="C39" s="1315">
        <v>52</v>
      </c>
      <c r="D39" s="1316">
        <v>36</v>
      </c>
      <c r="E39" s="1317">
        <v>2</v>
      </c>
      <c r="F39" s="1318">
        <v>2</v>
      </c>
      <c r="G39" s="1318">
        <v>5</v>
      </c>
      <c r="H39" s="1318">
        <v>1</v>
      </c>
      <c r="I39" s="1318">
        <v>2</v>
      </c>
      <c r="J39" s="1318">
        <v>1</v>
      </c>
      <c r="K39" s="1318">
        <v>4</v>
      </c>
      <c r="L39" s="1319">
        <v>2</v>
      </c>
      <c r="M39" s="1315">
        <v>1</v>
      </c>
      <c r="N39" s="1318">
        <v>1</v>
      </c>
      <c r="O39" s="1318">
        <v>2</v>
      </c>
      <c r="P39" s="1318">
        <v>1</v>
      </c>
      <c r="Q39" s="1318">
        <v>1</v>
      </c>
      <c r="R39" s="1318">
        <v>4</v>
      </c>
      <c r="S39" s="1318">
        <v>4</v>
      </c>
      <c r="T39" s="2809">
        <v>3</v>
      </c>
      <c r="AM39" s="1249"/>
    </row>
    <row r="40" spans="1:39">
      <c r="A40" s="1313">
        <v>34</v>
      </c>
      <c r="B40" s="1314">
        <v>50</v>
      </c>
      <c r="C40" s="1315">
        <v>38</v>
      </c>
      <c r="D40" s="1316">
        <v>24</v>
      </c>
      <c r="E40" s="1317">
        <v>1</v>
      </c>
      <c r="F40" s="1318">
        <v>3</v>
      </c>
      <c r="G40" s="1318">
        <v>2</v>
      </c>
      <c r="H40" s="1318">
        <v>0</v>
      </c>
      <c r="I40" s="1318">
        <v>0</v>
      </c>
      <c r="J40" s="1318">
        <v>1</v>
      </c>
      <c r="K40" s="1318">
        <v>3</v>
      </c>
      <c r="L40" s="1319">
        <v>1</v>
      </c>
      <c r="M40" s="1315">
        <v>1</v>
      </c>
      <c r="N40" s="1318">
        <v>1</v>
      </c>
      <c r="O40" s="1318">
        <v>0</v>
      </c>
      <c r="P40" s="1318">
        <v>2</v>
      </c>
      <c r="Q40" s="1318">
        <v>1</v>
      </c>
      <c r="R40" s="1318">
        <v>2</v>
      </c>
      <c r="S40" s="1318">
        <v>2</v>
      </c>
      <c r="T40" s="2809">
        <v>4</v>
      </c>
      <c r="AM40" s="1249"/>
    </row>
    <row r="41" spans="1:39">
      <c r="A41" s="1322">
        <v>35</v>
      </c>
      <c r="B41" s="1323">
        <v>45</v>
      </c>
      <c r="C41" s="1324">
        <v>62</v>
      </c>
      <c r="D41" s="1325">
        <v>32</v>
      </c>
      <c r="E41" s="1326">
        <v>3</v>
      </c>
      <c r="F41" s="1327">
        <v>3</v>
      </c>
      <c r="G41" s="1327">
        <v>2</v>
      </c>
      <c r="H41" s="1327">
        <v>1</v>
      </c>
      <c r="I41" s="1327">
        <v>1</v>
      </c>
      <c r="J41" s="1327">
        <v>2</v>
      </c>
      <c r="K41" s="1327">
        <v>3</v>
      </c>
      <c r="L41" s="1328">
        <v>1</v>
      </c>
      <c r="M41" s="1324">
        <v>2</v>
      </c>
      <c r="N41" s="1327">
        <v>1</v>
      </c>
      <c r="O41" s="1327">
        <v>1</v>
      </c>
      <c r="P41" s="1327">
        <v>1</v>
      </c>
      <c r="Q41" s="1327">
        <v>3</v>
      </c>
      <c r="R41" s="1327">
        <v>2</v>
      </c>
      <c r="S41" s="1327">
        <v>3</v>
      </c>
      <c r="T41" s="2810">
        <v>3</v>
      </c>
      <c r="AM41" s="1249"/>
    </row>
    <row r="42" spans="1:39">
      <c r="A42" s="1313">
        <v>36</v>
      </c>
      <c r="B42" s="1314">
        <v>51</v>
      </c>
      <c r="C42" s="1315">
        <v>35</v>
      </c>
      <c r="D42" s="1316">
        <v>18</v>
      </c>
      <c r="E42" s="1317">
        <v>1</v>
      </c>
      <c r="F42" s="1318">
        <v>3</v>
      </c>
      <c r="G42" s="1318">
        <v>1</v>
      </c>
      <c r="H42" s="1318">
        <v>0</v>
      </c>
      <c r="I42" s="1318">
        <v>1</v>
      </c>
      <c r="J42" s="1318">
        <v>0</v>
      </c>
      <c r="K42" s="1318">
        <v>1</v>
      </c>
      <c r="L42" s="1319">
        <v>2</v>
      </c>
      <c r="M42" s="1315">
        <v>2</v>
      </c>
      <c r="N42" s="1318">
        <v>1</v>
      </c>
      <c r="O42" s="1318">
        <v>0</v>
      </c>
      <c r="P42" s="1318">
        <v>0</v>
      </c>
      <c r="Q42" s="1318">
        <v>0</v>
      </c>
      <c r="R42" s="1318">
        <v>1</v>
      </c>
      <c r="S42" s="1318">
        <v>3</v>
      </c>
      <c r="T42" s="2809">
        <v>2</v>
      </c>
      <c r="AM42" s="1249"/>
    </row>
    <row r="43" spans="1:39">
      <c r="A43" s="1313">
        <v>37</v>
      </c>
      <c r="B43" s="1314">
        <v>53</v>
      </c>
      <c r="C43" s="1315">
        <v>49</v>
      </c>
      <c r="D43" s="1316">
        <v>29</v>
      </c>
      <c r="E43" s="1317">
        <v>3</v>
      </c>
      <c r="F43" s="1318">
        <v>0</v>
      </c>
      <c r="G43" s="1318">
        <v>3</v>
      </c>
      <c r="H43" s="1318">
        <v>0</v>
      </c>
      <c r="I43" s="1318">
        <v>2</v>
      </c>
      <c r="J43" s="1318">
        <v>2</v>
      </c>
      <c r="K43" s="1318">
        <v>3</v>
      </c>
      <c r="L43" s="1319">
        <v>0</v>
      </c>
      <c r="M43" s="1315">
        <v>0</v>
      </c>
      <c r="N43" s="1318">
        <v>2</v>
      </c>
      <c r="O43" s="1318">
        <v>3</v>
      </c>
      <c r="P43" s="1318">
        <v>2</v>
      </c>
      <c r="Q43" s="1318">
        <v>2</v>
      </c>
      <c r="R43" s="1318">
        <v>3</v>
      </c>
      <c r="S43" s="1318">
        <v>2</v>
      </c>
      <c r="T43" s="2809">
        <v>2</v>
      </c>
      <c r="AM43" s="1249"/>
    </row>
    <row r="44" spans="1:39">
      <c r="A44" s="1313">
        <v>38</v>
      </c>
      <c r="B44" s="1314">
        <v>64</v>
      </c>
      <c r="C44" s="1315">
        <v>52</v>
      </c>
      <c r="D44" s="1316">
        <v>26</v>
      </c>
      <c r="E44" s="1317">
        <v>1</v>
      </c>
      <c r="F44" s="1318">
        <v>3</v>
      </c>
      <c r="G44" s="1318">
        <v>3</v>
      </c>
      <c r="H44" s="1318">
        <v>1</v>
      </c>
      <c r="I44" s="1318">
        <v>2</v>
      </c>
      <c r="J44" s="1318">
        <v>0</v>
      </c>
      <c r="K44" s="1318">
        <v>1</v>
      </c>
      <c r="L44" s="1319">
        <v>1</v>
      </c>
      <c r="M44" s="1315">
        <v>2</v>
      </c>
      <c r="N44" s="1318">
        <v>1</v>
      </c>
      <c r="O44" s="1318">
        <v>3</v>
      </c>
      <c r="P44" s="1318">
        <v>2</v>
      </c>
      <c r="Q44" s="1318">
        <v>1</v>
      </c>
      <c r="R44" s="1318">
        <v>2</v>
      </c>
      <c r="S44" s="1318">
        <v>2</v>
      </c>
      <c r="T44" s="2809">
        <v>1</v>
      </c>
      <c r="AM44" s="1249"/>
    </row>
    <row r="45" spans="1:39">
      <c r="A45" s="1313">
        <v>39</v>
      </c>
      <c r="B45" s="1314">
        <v>58</v>
      </c>
      <c r="C45" s="1315">
        <v>45</v>
      </c>
      <c r="D45" s="1316">
        <v>28</v>
      </c>
      <c r="E45" s="1317">
        <v>2</v>
      </c>
      <c r="F45" s="1318">
        <v>1</v>
      </c>
      <c r="G45" s="1318">
        <v>2</v>
      </c>
      <c r="H45" s="1318">
        <v>2</v>
      </c>
      <c r="I45" s="1318">
        <v>2</v>
      </c>
      <c r="J45" s="1318">
        <v>0</v>
      </c>
      <c r="K45" s="1318">
        <v>2</v>
      </c>
      <c r="L45" s="1319">
        <v>3</v>
      </c>
      <c r="M45" s="1315">
        <v>3</v>
      </c>
      <c r="N45" s="1318">
        <v>0</v>
      </c>
      <c r="O45" s="1318">
        <v>0</v>
      </c>
      <c r="P45" s="1318">
        <v>3</v>
      </c>
      <c r="Q45" s="1318">
        <v>2</v>
      </c>
      <c r="R45" s="1318">
        <v>0</v>
      </c>
      <c r="S45" s="1318">
        <v>3</v>
      </c>
      <c r="T45" s="2809">
        <v>3</v>
      </c>
      <c r="AM45" s="1249"/>
    </row>
    <row r="46" spans="1:39">
      <c r="A46" s="1322">
        <v>40</v>
      </c>
      <c r="B46" s="1323">
        <v>47</v>
      </c>
      <c r="C46" s="1324">
        <v>38</v>
      </c>
      <c r="D46" s="1325">
        <v>24</v>
      </c>
      <c r="E46" s="1326">
        <v>3</v>
      </c>
      <c r="F46" s="1327">
        <v>1</v>
      </c>
      <c r="G46" s="1327">
        <v>1</v>
      </c>
      <c r="H46" s="1327">
        <v>0</v>
      </c>
      <c r="I46" s="1327">
        <v>0</v>
      </c>
      <c r="J46" s="1327">
        <v>3</v>
      </c>
      <c r="K46" s="1327">
        <v>2</v>
      </c>
      <c r="L46" s="1328">
        <v>3</v>
      </c>
      <c r="M46" s="1324">
        <v>5</v>
      </c>
      <c r="N46" s="1327">
        <v>1</v>
      </c>
      <c r="O46" s="1327">
        <v>1</v>
      </c>
      <c r="P46" s="1327">
        <v>0</v>
      </c>
      <c r="Q46" s="1327">
        <v>1</v>
      </c>
      <c r="R46" s="1327">
        <v>1</v>
      </c>
      <c r="S46" s="1327">
        <v>2</v>
      </c>
      <c r="T46" s="2810">
        <v>0</v>
      </c>
      <c r="AM46" s="1249"/>
    </row>
    <row r="47" spans="1:39">
      <c r="A47" s="1313">
        <v>41</v>
      </c>
      <c r="B47" s="1314">
        <v>46</v>
      </c>
      <c r="C47" s="1315">
        <v>23</v>
      </c>
      <c r="D47" s="1316">
        <v>17</v>
      </c>
      <c r="E47" s="1317">
        <v>1</v>
      </c>
      <c r="F47" s="1318">
        <v>1</v>
      </c>
      <c r="G47" s="1318">
        <v>0</v>
      </c>
      <c r="H47" s="1318">
        <v>0</v>
      </c>
      <c r="I47" s="1318">
        <v>0</v>
      </c>
      <c r="J47" s="1318">
        <v>0</v>
      </c>
      <c r="K47" s="1318">
        <v>1</v>
      </c>
      <c r="L47" s="1319">
        <v>3</v>
      </c>
      <c r="M47" s="1315">
        <v>2</v>
      </c>
      <c r="N47" s="1318">
        <v>1</v>
      </c>
      <c r="O47" s="1318">
        <v>1</v>
      </c>
      <c r="P47" s="1318">
        <v>3</v>
      </c>
      <c r="Q47" s="1318">
        <v>1</v>
      </c>
      <c r="R47" s="1318">
        <v>0</v>
      </c>
      <c r="S47" s="1318">
        <v>2</v>
      </c>
      <c r="T47" s="2809">
        <v>1</v>
      </c>
      <c r="AM47" s="1249"/>
    </row>
    <row r="48" spans="1:39">
      <c r="A48" s="1313">
        <v>42</v>
      </c>
      <c r="B48" s="1314">
        <v>47</v>
      </c>
      <c r="C48" s="1315">
        <v>73</v>
      </c>
      <c r="D48" s="1316">
        <v>44</v>
      </c>
      <c r="E48" s="1317">
        <v>2</v>
      </c>
      <c r="F48" s="1318">
        <v>4</v>
      </c>
      <c r="G48" s="1318">
        <v>4</v>
      </c>
      <c r="H48" s="1318">
        <v>2</v>
      </c>
      <c r="I48" s="1318">
        <v>4</v>
      </c>
      <c r="J48" s="1318">
        <v>2</v>
      </c>
      <c r="K48" s="1318">
        <v>3</v>
      </c>
      <c r="L48" s="1319">
        <v>4</v>
      </c>
      <c r="M48" s="1315">
        <v>3</v>
      </c>
      <c r="N48" s="1318">
        <v>4</v>
      </c>
      <c r="O48" s="1318">
        <v>4</v>
      </c>
      <c r="P48" s="1318">
        <v>2</v>
      </c>
      <c r="Q48" s="1318">
        <v>0</v>
      </c>
      <c r="R48" s="1318">
        <v>1</v>
      </c>
      <c r="S48" s="1318">
        <v>4</v>
      </c>
      <c r="T48" s="2809">
        <v>1</v>
      </c>
      <c r="AM48" s="1249"/>
    </row>
    <row r="49" spans="1:39">
      <c r="A49" s="1313">
        <v>43</v>
      </c>
      <c r="B49" s="1314">
        <v>41</v>
      </c>
      <c r="C49" s="1315">
        <v>32</v>
      </c>
      <c r="D49" s="1316">
        <v>16</v>
      </c>
      <c r="E49" s="1317">
        <v>3</v>
      </c>
      <c r="F49" s="1318">
        <v>2</v>
      </c>
      <c r="G49" s="1318">
        <v>0</v>
      </c>
      <c r="H49" s="1318">
        <v>1</v>
      </c>
      <c r="I49" s="1318">
        <v>2</v>
      </c>
      <c r="J49" s="1318">
        <v>0</v>
      </c>
      <c r="K49" s="1318">
        <v>0</v>
      </c>
      <c r="L49" s="1319">
        <v>0</v>
      </c>
      <c r="M49" s="1315">
        <v>0</v>
      </c>
      <c r="N49" s="1318">
        <v>0</v>
      </c>
      <c r="O49" s="1318">
        <v>0</v>
      </c>
      <c r="P49" s="1318">
        <v>2</v>
      </c>
      <c r="Q49" s="1318">
        <v>1</v>
      </c>
      <c r="R49" s="1318">
        <v>1</v>
      </c>
      <c r="S49" s="1318">
        <v>2</v>
      </c>
      <c r="T49" s="2809">
        <v>2</v>
      </c>
      <c r="AM49" s="1249"/>
    </row>
    <row r="50" spans="1:39">
      <c r="A50" s="1313">
        <v>44</v>
      </c>
      <c r="B50" s="1314">
        <v>46</v>
      </c>
      <c r="C50" s="1315">
        <v>64</v>
      </c>
      <c r="D50" s="1316">
        <v>41</v>
      </c>
      <c r="E50" s="1317">
        <v>2</v>
      </c>
      <c r="F50" s="1318">
        <v>5</v>
      </c>
      <c r="G50" s="1318">
        <v>5</v>
      </c>
      <c r="H50" s="1318">
        <v>2</v>
      </c>
      <c r="I50" s="1318">
        <v>1</v>
      </c>
      <c r="J50" s="1318">
        <v>2</v>
      </c>
      <c r="K50" s="1318">
        <v>1</v>
      </c>
      <c r="L50" s="1319">
        <v>3</v>
      </c>
      <c r="M50" s="1315">
        <v>5</v>
      </c>
      <c r="N50" s="1318">
        <v>2</v>
      </c>
      <c r="O50" s="1318">
        <v>1</v>
      </c>
      <c r="P50" s="1318">
        <v>4</v>
      </c>
      <c r="Q50" s="1318">
        <v>1</v>
      </c>
      <c r="R50" s="1318">
        <v>1</v>
      </c>
      <c r="S50" s="1318">
        <v>4</v>
      </c>
      <c r="T50" s="2807">
        <v>2</v>
      </c>
      <c r="AM50" s="1249"/>
    </row>
    <row r="51" spans="1:39">
      <c r="A51" s="1322">
        <v>45</v>
      </c>
      <c r="B51" s="1323">
        <v>38</v>
      </c>
      <c r="C51" s="1324">
        <v>44</v>
      </c>
      <c r="D51" s="1325">
        <v>20</v>
      </c>
      <c r="E51" s="1326">
        <v>2</v>
      </c>
      <c r="F51" s="1327">
        <v>2</v>
      </c>
      <c r="G51" s="1327">
        <v>0</v>
      </c>
      <c r="H51" s="1327">
        <v>1</v>
      </c>
      <c r="I51" s="1327">
        <v>2</v>
      </c>
      <c r="J51" s="1327">
        <v>2</v>
      </c>
      <c r="K51" s="1327">
        <v>1</v>
      </c>
      <c r="L51" s="1328">
        <v>0</v>
      </c>
      <c r="M51" s="1324">
        <v>2</v>
      </c>
      <c r="N51" s="1327">
        <v>0</v>
      </c>
      <c r="O51" s="1327">
        <v>1</v>
      </c>
      <c r="P51" s="1327">
        <v>1</v>
      </c>
      <c r="Q51" s="1327">
        <v>2</v>
      </c>
      <c r="R51" s="1327">
        <v>3</v>
      </c>
      <c r="S51" s="1327">
        <v>1</v>
      </c>
      <c r="T51" s="2810">
        <v>0</v>
      </c>
      <c r="AM51" s="1249"/>
    </row>
    <row r="52" spans="1:39">
      <c r="A52" s="1313">
        <v>46</v>
      </c>
      <c r="B52" s="1314">
        <v>55</v>
      </c>
      <c r="C52" s="1315">
        <v>55</v>
      </c>
      <c r="D52" s="1316">
        <v>28</v>
      </c>
      <c r="E52" s="1317">
        <v>0</v>
      </c>
      <c r="F52" s="1318">
        <v>2</v>
      </c>
      <c r="G52" s="1318">
        <v>2</v>
      </c>
      <c r="H52" s="1318">
        <v>1</v>
      </c>
      <c r="I52" s="1318">
        <v>0</v>
      </c>
      <c r="J52" s="1318">
        <v>1</v>
      </c>
      <c r="K52" s="1318">
        <v>3</v>
      </c>
      <c r="L52" s="1319">
        <v>2</v>
      </c>
      <c r="M52" s="1315">
        <v>3</v>
      </c>
      <c r="N52" s="1318">
        <v>2</v>
      </c>
      <c r="O52" s="1318">
        <v>1</v>
      </c>
      <c r="P52" s="1318">
        <v>3</v>
      </c>
      <c r="Q52" s="1318">
        <v>1</v>
      </c>
      <c r="R52" s="1318">
        <v>1</v>
      </c>
      <c r="S52" s="1318">
        <v>4</v>
      </c>
      <c r="T52" s="2809">
        <v>2</v>
      </c>
      <c r="AM52" s="1249"/>
    </row>
    <row r="53" spans="1:39">
      <c r="A53" s="1313">
        <v>47</v>
      </c>
      <c r="B53" s="1314">
        <v>36</v>
      </c>
      <c r="C53" s="1315">
        <v>30</v>
      </c>
      <c r="D53" s="1316">
        <v>14</v>
      </c>
      <c r="E53" s="1317">
        <v>3</v>
      </c>
      <c r="F53" s="1318">
        <v>2</v>
      </c>
      <c r="G53" s="1318">
        <v>0</v>
      </c>
      <c r="H53" s="1318">
        <v>1</v>
      </c>
      <c r="I53" s="1318">
        <v>0</v>
      </c>
      <c r="J53" s="1318">
        <v>1</v>
      </c>
      <c r="K53" s="1318">
        <v>1</v>
      </c>
      <c r="L53" s="1319">
        <v>0</v>
      </c>
      <c r="M53" s="1315">
        <v>0</v>
      </c>
      <c r="N53" s="1318">
        <v>2</v>
      </c>
      <c r="O53" s="1318">
        <v>0</v>
      </c>
      <c r="P53" s="1318">
        <v>1</v>
      </c>
      <c r="Q53" s="1318">
        <v>1</v>
      </c>
      <c r="R53" s="1318">
        <v>1</v>
      </c>
      <c r="S53" s="1318">
        <v>1</v>
      </c>
      <c r="T53" s="2809">
        <v>0</v>
      </c>
      <c r="AM53" s="1249"/>
    </row>
    <row r="54" spans="1:39">
      <c r="A54" s="1313">
        <v>48</v>
      </c>
      <c r="B54" s="1314">
        <v>43</v>
      </c>
      <c r="C54" s="1315">
        <v>58</v>
      </c>
      <c r="D54" s="1316">
        <v>36</v>
      </c>
      <c r="E54" s="1317">
        <v>2</v>
      </c>
      <c r="F54" s="1318">
        <v>1</v>
      </c>
      <c r="G54" s="1318">
        <v>1</v>
      </c>
      <c r="H54" s="1318">
        <v>3</v>
      </c>
      <c r="I54" s="1318">
        <v>3</v>
      </c>
      <c r="J54" s="1318">
        <v>0</v>
      </c>
      <c r="K54" s="1318">
        <v>1</v>
      </c>
      <c r="L54" s="1319">
        <v>0</v>
      </c>
      <c r="M54" s="1315">
        <v>0</v>
      </c>
      <c r="N54" s="1318">
        <v>3</v>
      </c>
      <c r="O54" s="1318">
        <v>2</v>
      </c>
      <c r="P54" s="1318">
        <v>6</v>
      </c>
      <c r="Q54" s="1318">
        <v>3</v>
      </c>
      <c r="R54" s="1318">
        <v>2</v>
      </c>
      <c r="S54" s="1318">
        <v>5</v>
      </c>
      <c r="T54" s="2809">
        <v>4</v>
      </c>
      <c r="AM54" s="1249"/>
    </row>
    <row r="55" spans="1:39">
      <c r="A55" s="1313">
        <v>49</v>
      </c>
      <c r="B55" s="1314">
        <v>38</v>
      </c>
      <c r="C55" s="1315">
        <v>31</v>
      </c>
      <c r="D55" s="1316">
        <v>22</v>
      </c>
      <c r="E55" s="1317">
        <v>2</v>
      </c>
      <c r="F55" s="1318">
        <v>1</v>
      </c>
      <c r="G55" s="1318">
        <v>0</v>
      </c>
      <c r="H55" s="1318">
        <v>1</v>
      </c>
      <c r="I55" s="1318">
        <v>1</v>
      </c>
      <c r="J55" s="1318">
        <v>1</v>
      </c>
      <c r="K55" s="1318">
        <v>2</v>
      </c>
      <c r="L55" s="1319">
        <v>1</v>
      </c>
      <c r="M55" s="1315">
        <v>0</v>
      </c>
      <c r="N55" s="1318">
        <v>2</v>
      </c>
      <c r="O55" s="1318">
        <v>2</v>
      </c>
      <c r="P55" s="1318">
        <v>1</v>
      </c>
      <c r="Q55" s="1318">
        <v>3</v>
      </c>
      <c r="R55" s="1318">
        <v>3</v>
      </c>
      <c r="S55" s="1318">
        <v>1</v>
      </c>
      <c r="T55" s="2809">
        <v>1</v>
      </c>
      <c r="AM55" s="1249"/>
    </row>
    <row r="56" spans="1:39">
      <c r="A56" s="1322">
        <v>50</v>
      </c>
      <c r="B56" s="1323">
        <v>43</v>
      </c>
      <c r="C56" s="1324">
        <v>38</v>
      </c>
      <c r="D56" s="1325">
        <v>18</v>
      </c>
      <c r="E56" s="1326">
        <v>1</v>
      </c>
      <c r="F56" s="1327">
        <v>1</v>
      </c>
      <c r="G56" s="1327">
        <v>1</v>
      </c>
      <c r="H56" s="1327">
        <v>1</v>
      </c>
      <c r="I56" s="1327">
        <v>0</v>
      </c>
      <c r="J56" s="1327">
        <v>2</v>
      </c>
      <c r="K56" s="1327">
        <v>1</v>
      </c>
      <c r="L56" s="1328">
        <v>3</v>
      </c>
      <c r="M56" s="1324">
        <v>0</v>
      </c>
      <c r="N56" s="1327">
        <v>0</v>
      </c>
      <c r="O56" s="1327">
        <v>2</v>
      </c>
      <c r="P56" s="1327">
        <v>1</v>
      </c>
      <c r="Q56" s="1327">
        <v>2</v>
      </c>
      <c r="R56" s="1327">
        <v>0</v>
      </c>
      <c r="S56" s="1327">
        <v>2</v>
      </c>
      <c r="T56" s="2810">
        <v>1</v>
      </c>
      <c r="AM56" s="1249"/>
    </row>
    <row r="57" spans="1:39">
      <c r="A57" s="1313">
        <v>51</v>
      </c>
      <c r="B57" s="1314">
        <v>57</v>
      </c>
      <c r="C57" s="1315">
        <v>42</v>
      </c>
      <c r="D57" s="1316">
        <v>28</v>
      </c>
      <c r="E57" s="1317">
        <v>0</v>
      </c>
      <c r="F57" s="1318">
        <v>4</v>
      </c>
      <c r="G57" s="1318">
        <v>3</v>
      </c>
      <c r="H57" s="1318">
        <v>0</v>
      </c>
      <c r="I57" s="1318">
        <v>1</v>
      </c>
      <c r="J57" s="1318">
        <v>1</v>
      </c>
      <c r="K57" s="1318">
        <v>2</v>
      </c>
      <c r="L57" s="1319">
        <v>2</v>
      </c>
      <c r="M57" s="1315">
        <v>1</v>
      </c>
      <c r="N57" s="1318">
        <v>2</v>
      </c>
      <c r="O57" s="1318">
        <v>4</v>
      </c>
      <c r="P57" s="1318">
        <v>1</v>
      </c>
      <c r="Q57" s="1318">
        <v>1</v>
      </c>
      <c r="R57" s="1318">
        <v>3</v>
      </c>
      <c r="S57" s="1318">
        <v>2</v>
      </c>
      <c r="T57" s="2809">
        <v>1</v>
      </c>
      <c r="AM57" s="1249"/>
    </row>
    <row r="58" spans="1:39">
      <c r="A58" s="1313">
        <v>52</v>
      </c>
      <c r="B58" s="1314">
        <v>52</v>
      </c>
      <c r="C58" s="1315">
        <v>40</v>
      </c>
      <c r="D58" s="1316">
        <v>23</v>
      </c>
      <c r="E58" s="1317">
        <v>0</v>
      </c>
      <c r="F58" s="1318">
        <v>2</v>
      </c>
      <c r="G58" s="1318">
        <v>2</v>
      </c>
      <c r="H58" s="1318">
        <v>2</v>
      </c>
      <c r="I58" s="1318">
        <v>1</v>
      </c>
      <c r="J58" s="1318">
        <v>1</v>
      </c>
      <c r="K58" s="1318">
        <v>2</v>
      </c>
      <c r="L58" s="1319">
        <v>3</v>
      </c>
      <c r="M58" s="1315">
        <v>3</v>
      </c>
      <c r="N58" s="1318">
        <v>0</v>
      </c>
      <c r="O58" s="1318">
        <v>1</v>
      </c>
      <c r="P58" s="1318">
        <v>1</v>
      </c>
      <c r="Q58" s="1318">
        <v>0</v>
      </c>
      <c r="R58" s="1318">
        <v>2</v>
      </c>
      <c r="S58" s="1318">
        <v>1</v>
      </c>
      <c r="T58" s="2809">
        <v>2</v>
      </c>
      <c r="AM58" s="1249"/>
    </row>
    <row r="59" spans="1:39">
      <c r="A59" s="1313">
        <v>53</v>
      </c>
      <c r="B59" s="1314">
        <v>49</v>
      </c>
      <c r="C59" s="1315">
        <v>49</v>
      </c>
      <c r="D59" s="1316">
        <v>22</v>
      </c>
      <c r="E59" s="1317">
        <v>0</v>
      </c>
      <c r="F59" s="1318">
        <v>1</v>
      </c>
      <c r="G59" s="1318">
        <v>2</v>
      </c>
      <c r="H59" s="1318">
        <v>2</v>
      </c>
      <c r="I59" s="1318">
        <v>1</v>
      </c>
      <c r="J59" s="1318">
        <v>1</v>
      </c>
      <c r="K59" s="1318">
        <v>1</v>
      </c>
      <c r="L59" s="1319">
        <v>2</v>
      </c>
      <c r="M59" s="1315">
        <v>1</v>
      </c>
      <c r="N59" s="1318">
        <v>1</v>
      </c>
      <c r="O59" s="1318">
        <v>1</v>
      </c>
      <c r="P59" s="1318">
        <v>1</v>
      </c>
      <c r="Q59" s="1318">
        <v>2</v>
      </c>
      <c r="R59" s="1318">
        <v>3</v>
      </c>
      <c r="S59" s="1318">
        <v>2</v>
      </c>
      <c r="T59" s="2809">
        <v>1</v>
      </c>
      <c r="AM59" s="1249"/>
    </row>
    <row r="60" spans="1:39">
      <c r="A60" s="1313">
        <v>54</v>
      </c>
      <c r="B60" s="1314">
        <v>56</v>
      </c>
      <c r="C60" s="1315">
        <v>43</v>
      </c>
      <c r="D60" s="1316">
        <v>21</v>
      </c>
      <c r="E60" s="1317">
        <v>0</v>
      </c>
      <c r="F60" s="1318">
        <v>1</v>
      </c>
      <c r="G60" s="1318">
        <v>2</v>
      </c>
      <c r="H60" s="1318">
        <v>0</v>
      </c>
      <c r="I60" s="1318">
        <v>3</v>
      </c>
      <c r="J60" s="1318">
        <v>2</v>
      </c>
      <c r="K60" s="1318">
        <v>1</v>
      </c>
      <c r="L60" s="1319">
        <v>1</v>
      </c>
      <c r="M60" s="1315">
        <v>1</v>
      </c>
      <c r="N60" s="1318">
        <v>1</v>
      </c>
      <c r="O60" s="1318">
        <v>1</v>
      </c>
      <c r="P60" s="1318">
        <v>0</v>
      </c>
      <c r="Q60" s="1318">
        <v>0</v>
      </c>
      <c r="R60" s="1318">
        <v>3</v>
      </c>
      <c r="S60" s="1318">
        <v>3</v>
      </c>
      <c r="T60" s="2809">
        <v>2</v>
      </c>
      <c r="AM60" s="1249"/>
    </row>
    <row r="61" spans="1:39">
      <c r="A61" s="1322">
        <v>55</v>
      </c>
      <c r="B61" s="1323">
        <v>48</v>
      </c>
      <c r="C61" s="1324">
        <v>81</v>
      </c>
      <c r="D61" s="1325">
        <v>43</v>
      </c>
      <c r="E61" s="1326">
        <v>1</v>
      </c>
      <c r="F61" s="1327">
        <v>3</v>
      </c>
      <c r="G61" s="1327">
        <v>3</v>
      </c>
      <c r="H61" s="1327">
        <v>2</v>
      </c>
      <c r="I61" s="1327">
        <v>3</v>
      </c>
      <c r="J61" s="1327">
        <v>4</v>
      </c>
      <c r="K61" s="1327">
        <v>2</v>
      </c>
      <c r="L61" s="1328">
        <v>4</v>
      </c>
      <c r="M61" s="1324">
        <v>5</v>
      </c>
      <c r="N61" s="1327">
        <v>1</v>
      </c>
      <c r="O61" s="1327">
        <v>6</v>
      </c>
      <c r="P61" s="1327">
        <v>2</v>
      </c>
      <c r="Q61" s="1327">
        <v>1</v>
      </c>
      <c r="R61" s="1327">
        <v>2</v>
      </c>
      <c r="S61" s="1327">
        <v>3</v>
      </c>
      <c r="T61" s="2810">
        <v>1</v>
      </c>
      <c r="AM61" s="1249"/>
    </row>
    <row r="62" spans="1:39">
      <c r="A62" s="1313">
        <v>56</v>
      </c>
      <c r="B62" s="1314">
        <v>57</v>
      </c>
      <c r="C62" s="1315">
        <v>47</v>
      </c>
      <c r="D62" s="1316">
        <v>23</v>
      </c>
      <c r="E62" s="1317">
        <v>0</v>
      </c>
      <c r="F62" s="1318">
        <v>1</v>
      </c>
      <c r="G62" s="1318">
        <v>2</v>
      </c>
      <c r="H62" s="1318">
        <v>3</v>
      </c>
      <c r="I62" s="1318">
        <v>0</v>
      </c>
      <c r="J62" s="1318">
        <v>1</v>
      </c>
      <c r="K62" s="1318">
        <v>3</v>
      </c>
      <c r="L62" s="1319">
        <v>3</v>
      </c>
      <c r="M62" s="1315">
        <v>1</v>
      </c>
      <c r="N62" s="1318">
        <v>2</v>
      </c>
      <c r="O62" s="1318">
        <v>1</v>
      </c>
      <c r="P62" s="1318">
        <v>0</v>
      </c>
      <c r="Q62" s="1318">
        <v>1</v>
      </c>
      <c r="R62" s="1318">
        <v>3</v>
      </c>
      <c r="S62" s="1318">
        <v>2</v>
      </c>
      <c r="T62" s="2809">
        <v>0</v>
      </c>
      <c r="AM62" s="1249"/>
    </row>
    <row r="63" spans="1:39">
      <c r="A63" s="1313">
        <v>57</v>
      </c>
      <c r="B63" s="1314">
        <v>56</v>
      </c>
      <c r="C63" s="1315">
        <v>78</v>
      </c>
      <c r="D63" s="1316">
        <v>39</v>
      </c>
      <c r="E63" s="1317">
        <v>0</v>
      </c>
      <c r="F63" s="1318">
        <v>3</v>
      </c>
      <c r="G63" s="1318">
        <v>4</v>
      </c>
      <c r="H63" s="1318">
        <v>1</v>
      </c>
      <c r="I63" s="1318">
        <v>2</v>
      </c>
      <c r="J63" s="1318">
        <v>4</v>
      </c>
      <c r="K63" s="1318">
        <v>5</v>
      </c>
      <c r="L63" s="1319">
        <v>3</v>
      </c>
      <c r="M63" s="1315">
        <v>0</v>
      </c>
      <c r="N63" s="1318">
        <v>2</v>
      </c>
      <c r="O63" s="1318">
        <v>5</v>
      </c>
      <c r="P63" s="1318">
        <v>4</v>
      </c>
      <c r="Q63" s="1318">
        <v>3</v>
      </c>
      <c r="R63" s="1318">
        <v>2</v>
      </c>
      <c r="S63" s="1318">
        <v>0</v>
      </c>
      <c r="T63" s="2809">
        <v>1</v>
      </c>
      <c r="AM63" s="1249"/>
    </row>
    <row r="64" spans="1:39">
      <c r="A64" s="1313">
        <v>58</v>
      </c>
      <c r="B64" s="1314">
        <v>66</v>
      </c>
      <c r="C64" s="1315">
        <v>34</v>
      </c>
      <c r="D64" s="1316">
        <v>19</v>
      </c>
      <c r="E64" s="1317">
        <v>0</v>
      </c>
      <c r="F64" s="1318">
        <v>1</v>
      </c>
      <c r="G64" s="1318">
        <v>0</v>
      </c>
      <c r="H64" s="1318">
        <v>0</v>
      </c>
      <c r="I64" s="1318">
        <v>2</v>
      </c>
      <c r="J64" s="1318">
        <v>1</v>
      </c>
      <c r="K64" s="1318">
        <v>2</v>
      </c>
      <c r="L64" s="1319">
        <v>2</v>
      </c>
      <c r="M64" s="1315">
        <v>2</v>
      </c>
      <c r="N64" s="1318">
        <v>2</v>
      </c>
      <c r="O64" s="1318">
        <v>1</v>
      </c>
      <c r="P64" s="1318">
        <v>0</v>
      </c>
      <c r="Q64" s="1318">
        <v>2</v>
      </c>
      <c r="R64" s="1318">
        <v>3</v>
      </c>
      <c r="S64" s="1318">
        <v>1</v>
      </c>
      <c r="T64" s="2809">
        <v>0</v>
      </c>
      <c r="AM64" s="1249"/>
    </row>
    <row r="65" spans="1:39">
      <c r="A65" s="1313">
        <v>59</v>
      </c>
      <c r="B65" s="1314">
        <v>59</v>
      </c>
      <c r="C65" s="1315">
        <v>78</v>
      </c>
      <c r="D65" s="1316">
        <v>39</v>
      </c>
      <c r="E65" s="1317">
        <v>2</v>
      </c>
      <c r="F65" s="1318">
        <v>3</v>
      </c>
      <c r="G65" s="1318">
        <v>3</v>
      </c>
      <c r="H65" s="1318">
        <v>4</v>
      </c>
      <c r="I65" s="1318">
        <v>2</v>
      </c>
      <c r="J65" s="1318">
        <v>2</v>
      </c>
      <c r="K65" s="1318">
        <v>2</v>
      </c>
      <c r="L65" s="1319">
        <v>3</v>
      </c>
      <c r="M65" s="1315">
        <v>4</v>
      </c>
      <c r="N65" s="1318">
        <v>3</v>
      </c>
      <c r="O65" s="1318">
        <v>1</v>
      </c>
      <c r="P65" s="1318">
        <v>4</v>
      </c>
      <c r="Q65" s="1318">
        <v>2</v>
      </c>
      <c r="R65" s="1318">
        <v>3</v>
      </c>
      <c r="S65" s="1318">
        <v>1</v>
      </c>
      <c r="T65" s="2809">
        <v>0</v>
      </c>
      <c r="AM65" s="1249"/>
    </row>
    <row r="66" spans="1:39">
      <c r="A66" s="1322">
        <v>60</v>
      </c>
      <c r="B66" s="1323">
        <v>65</v>
      </c>
      <c r="C66" s="1324">
        <v>75</v>
      </c>
      <c r="D66" s="1325">
        <v>50</v>
      </c>
      <c r="E66" s="1326">
        <v>1</v>
      </c>
      <c r="F66" s="1327">
        <v>3</v>
      </c>
      <c r="G66" s="1327">
        <v>2</v>
      </c>
      <c r="H66" s="1327">
        <v>3</v>
      </c>
      <c r="I66" s="1327">
        <v>2</v>
      </c>
      <c r="J66" s="1327">
        <v>6</v>
      </c>
      <c r="K66" s="1327">
        <v>3</v>
      </c>
      <c r="L66" s="1328">
        <v>4</v>
      </c>
      <c r="M66" s="1324">
        <v>3</v>
      </c>
      <c r="N66" s="1327">
        <v>7</v>
      </c>
      <c r="O66" s="1327">
        <v>3</v>
      </c>
      <c r="P66" s="1327">
        <v>4</v>
      </c>
      <c r="Q66" s="1327">
        <v>3</v>
      </c>
      <c r="R66" s="1327">
        <v>4</v>
      </c>
      <c r="S66" s="1327">
        <v>2</v>
      </c>
      <c r="T66" s="2810">
        <v>0</v>
      </c>
      <c r="AM66" s="1249"/>
    </row>
    <row r="67" spans="1:39">
      <c r="A67" s="1313">
        <v>61</v>
      </c>
      <c r="B67" s="1314">
        <v>83</v>
      </c>
      <c r="C67" s="1315">
        <v>125</v>
      </c>
      <c r="D67" s="1316">
        <v>54</v>
      </c>
      <c r="E67" s="1317">
        <v>2</v>
      </c>
      <c r="F67" s="1318">
        <v>4</v>
      </c>
      <c r="G67" s="1318">
        <v>2</v>
      </c>
      <c r="H67" s="1318">
        <v>2</v>
      </c>
      <c r="I67" s="1318">
        <v>2</v>
      </c>
      <c r="J67" s="1318">
        <v>6</v>
      </c>
      <c r="K67" s="1318">
        <v>2</v>
      </c>
      <c r="L67" s="1319">
        <v>4</v>
      </c>
      <c r="M67" s="1315">
        <v>4</v>
      </c>
      <c r="N67" s="1318">
        <v>6</v>
      </c>
      <c r="O67" s="1318">
        <v>6</v>
      </c>
      <c r="P67" s="1318">
        <v>0</v>
      </c>
      <c r="Q67" s="1318">
        <v>2</v>
      </c>
      <c r="R67" s="1318">
        <v>2</v>
      </c>
      <c r="S67" s="1318">
        <v>7</v>
      </c>
      <c r="T67" s="2809">
        <v>3</v>
      </c>
      <c r="AM67" s="1249"/>
    </row>
    <row r="68" spans="1:39">
      <c r="A68" s="1313">
        <v>62</v>
      </c>
      <c r="B68" s="1314">
        <v>89</v>
      </c>
      <c r="C68" s="1315">
        <v>54</v>
      </c>
      <c r="D68" s="1316">
        <v>28</v>
      </c>
      <c r="E68" s="1317">
        <v>1</v>
      </c>
      <c r="F68" s="1318">
        <v>4</v>
      </c>
      <c r="G68" s="1318">
        <v>1</v>
      </c>
      <c r="H68" s="1318">
        <v>1</v>
      </c>
      <c r="I68" s="1318">
        <v>2</v>
      </c>
      <c r="J68" s="1318">
        <v>1</v>
      </c>
      <c r="K68" s="1318">
        <v>1</v>
      </c>
      <c r="L68" s="1319">
        <v>2</v>
      </c>
      <c r="M68" s="1315">
        <v>4</v>
      </c>
      <c r="N68" s="1318">
        <v>5</v>
      </c>
      <c r="O68" s="1318">
        <v>1</v>
      </c>
      <c r="P68" s="1318">
        <v>0</v>
      </c>
      <c r="Q68" s="1318">
        <v>2</v>
      </c>
      <c r="R68" s="1318">
        <v>2</v>
      </c>
      <c r="S68" s="1318">
        <v>1</v>
      </c>
      <c r="T68" s="2809">
        <v>0</v>
      </c>
      <c r="AM68" s="1249"/>
    </row>
    <row r="69" spans="1:39">
      <c r="A69" s="1313">
        <v>63</v>
      </c>
      <c r="B69" s="1314">
        <v>110</v>
      </c>
      <c r="C69" s="1315">
        <v>107</v>
      </c>
      <c r="D69" s="1316">
        <v>70</v>
      </c>
      <c r="E69" s="1317">
        <v>0</v>
      </c>
      <c r="F69" s="1318">
        <v>3</v>
      </c>
      <c r="G69" s="1318">
        <v>4</v>
      </c>
      <c r="H69" s="1318">
        <v>3</v>
      </c>
      <c r="I69" s="1318">
        <v>5</v>
      </c>
      <c r="J69" s="1318">
        <v>5</v>
      </c>
      <c r="K69" s="1318">
        <v>7</v>
      </c>
      <c r="L69" s="1319">
        <v>6</v>
      </c>
      <c r="M69" s="1315">
        <v>6</v>
      </c>
      <c r="N69" s="1318">
        <v>6</v>
      </c>
      <c r="O69" s="1318">
        <v>7</v>
      </c>
      <c r="P69" s="1318">
        <v>5</v>
      </c>
      <c r="Q69" s="1318">
        <v>2</v>
      </c>
      <c r="R69" s="1318">
        <v>3</v>
      </c>
      <c r="S69" s="1318">
        <v>7</v>
      </c>
      <c r="T69" s="2809">
        <v>1</v>
      </c>
      <c r="AM69" s="1249"/>
    </row>
    <row r="70" spans="1:39">
      <c r="A70" s="1313">
        <v>64</v>
      </c>
      <c r="B70" s="1314">
        <v>93</v>
      </c>
      <c r="C70" s="1315">
        <v>69</v>
      </c>
      <c r="D70" s="1316">
        <v>24</v>
      </c>
      <c r="E70" s="1317">
        <v>1</v>
      </c>
      <c r="F70" s="1318">
        <v>5</v>
      </c>
      <c r="G70" s="1318">
        <v>2</v>
      </c>
      <c r="H70" s="1318">
        <v>2</v>
      </c>
      <c r="I70" s="1318">
        <v>1</v>
      </c>
      <c r="J70" s="1318">
        <v>2</v>
      </c>
      <c r="K70" s="1318">
        <v>2</v>
      </c>
      <c r="L70" s="1319">
        <v>0</v>
      </c>
      <c r="M70" s="1315">
        <v>1</v>
      </c>
      <c r="N70" s="1318">
        <v>2</v>
      </c>
      <c r="O70" s="1318">
        <v>1</v>
      </c>
      <c r="P70" s="1318">
        <v>1</v>
      </c>
      <c r="Q70" s="1318">
        <v>0</v>
      </c>
      <c r="R70" s="1318">
        <v>1</v>
      </c>
      <c r="S70" s="1318">
        <v>0</v>
      </c>
      <c r="T70" s="2809">
        <v>3</v>
      </c>
      <c r="AM70" s="1249"/>
    </row>
    <row r="71" spans="1:39">
      <c r="A71" s="1322">
        <v>65</v>
      </c>
      <c r="B71" s="1323">
        <v>69</v>
      </c>
      <c r="C71" s="1324">
        <v>92</v>
      </c>
      <c r="D71" s="1325">
        <v>55</v>
      </c>
      <c r="E71" s="1326">
        <v>0</v>
      </c>
      <c r="F71" s="1327">
        <v>3</v>
      </c>
      <c r="G71" s="1327">
        <v>2</v>
      </c>
      <c r="H71" s="1327">
        <v>3</v>
      </c>
      <c r="I71" s="1327">
        <v>4</v>
      </c>
      <c r="J71" s="1327">
        <v>6</v>
      </c>
      <c r="K71" s="1327">
        <v>5</v>
      </c>
      <c r="L71" s="1328">
        <v>4</v>
      </c>
      <c r="M71" s="1324">
        <v>6</v>
      </c>
      <c r="N71" s="1327">
        <v>5</v>
      </c>
      <c r="O71" s="1327">
        <v>7</v>
      </c>
      <c r="P71" s="1327">
        <v>3</v>
      </c>
      <c r="Q71" s="1327">
        <v>3</v>
      </c>
      <c r="R71" s="1327">
        <v>3</v>
      </c>
      <c r="S71" s="1327">
        <v>1</v>
      </c>
      <c r="T71" s="2810">
        <v>0</v>
      </c>
      <c r="AM71" s="1249"/>
    </row>
    <row r="72" spans="1:39">
      <c r="A72" s="1313">
        <v>66</v>
      </c>
      <c r="B72" s="1314">
        <v>69</v>
      </c>
      <c r="C72" s="1315">
        <v>66</v>
      </c>
      <c r="D72" s="1316">
        <v>26</v>
      </c>
      <c r="E72" s="1317">
        <v>0</v>
      </c>
      <c r="F72" s="1318">
        <v>2</v>
      </c>
      <c r="G72" s="1318">
        <v>2</v>
      </c>
      <c r="H72" s="1318">
        <v>4</v>
      </c>
      <c r="I72" s="1318">
        <v>2</v>
      </c>
      <c r="J72" s="1318">
        <v>4</v>
      </c>
      <c r="K72" s="1318">
        <v>1</v>
      </c>
      <c r="L72" s="1319">
        <v>1</v>
      </c>
      <c r="M72" s="1315">
        <v>2</v>
      </c>
      <c r="N72" s="1318">
        <v>4</v>
      </c>
      <c r="O72" s="1318">
        <v>1</v>
      </c>
      <c r="P72" s="1318">
        <v>2</v>
      </c>
      <c r="Q72" s="1318">
        <v>0</v>
      </c>
      <c r="R72" s="1318">
        <v>1</v>
      </c>
      <c r="S72" s="1318">
        <v>0</v>
      </c>
      <c r="T72" s="2809">
        <v>0</v>
      </c>
      <c r="AM72" s="1249"/>
    </row>
    <row r="73" spans="1:39">
      <c r="A73" s="1313">
        <v>67</v>
      </c>
      <c r="B73" s="1314">
        <v>93</v>
      </c>
      <c r="C73" s="1315">
        <v>81</v>
      </c>
      <c r="D73" s="1316">
        <v>43</v>
      </c>
      <c r="E73" s="1317">
        <v>4</v>
      </c>
      <c r="F73" s="1318">
        <v>1</v>
      </c>
      <c r="G73" s="1318">
        <v>4</v>
      </c>
      <c r="H73" s="1318">
        <v>5</v>
      </c>
      <c r="I73" s="1318">
        <v>2</v>
      </c>
      <c r="J73" s="1318">
        <v>4</v>
      </c>
      <c r="K73" s="1318">
        <v>1</v>
      </c>
      <c r="L73" s="1319">
        <v>1</v>
      </c>
      <c r="M73" s="1315">
        <v>1</v>
      </c>
      <c r="N73" s="1318">
        <v>1</v>
      </c>
      <c r="O73" s="1318">
        <v>2</v>
      </c>
      <c r="P73" s="1318">
        <v>3</v>
      </c>
      <c r="Q73" s="1318">
        <v>4</v>
      </c>
      <c r="R73" s="1318">
        <v>4</v>
      </c>
      <c r="S73" s="1318">
        <v>3</v>
      </c>
      <c r="T73" s="2809">
        <v>3</v>
      </c>
      <c r="AM73" s="1249"/>
    </row>
    <row r="74" spans="1:39">
      <c r="A74" s="1313">
        <v>68</v>
      </c>
      <c r="B74" s="1314">
        <v>78</v>
      </c>
      <c r="C74" s="1315">
        <v>72</v>
      </c>
      <c r="D74" s="1316">
        <v>30</v>
      </c>
      <c r="E74" s="1317">
        <v>0</v>
      </c>
      <c r="F74" s="1318">
        <v>3</v>
      </c>
      <c r="G74" s="1318">
        <v>3</v>
      </c>
      <c r="H74" s="1318">
        <v>3</v>
      </c>
      <c r="I74" s="1318">
        <v>2</v>
      </c>
      <c r="J74" s="1318">
        <v>3</v>
      </c>
      <c r="K74" s="1318">
        <v>4</v>
      </c>
      <c r="L74" s="1319">
        <v>2</v>
      </c>
      <c r="M74" s="1315">
        <v>0</v>
      </c>
      <c r="N74" s="1318">
        <v>2</v>
      </c>
      <c r="O74" s="1318">
        <v>2</v>
      </c>
      <c r="P74" s="1318">
        <v>3</v>
      </c>
      <c r="Q74" s="1318">
        <v>1</v>
      </c>
      <c r="R74" s="1318">
        <v>0</v>
      </c>
      <c r="S74" s="1318">
        <v>2</v>
      </c>
      <c r="T74" s="2809">
        <v>0</v>
      </c>
      <c r="AM74" s="1249"/>
    </row>
    <row r="75" spans="1:39">
      <c r="A75" s="1313">
        <v>69</v>
      </c>
      <c r="B75" s="1314">
        <v>86</v>
      </c>
      <c r="C75" s="1315">
        <v>96</v>
      </c>
      <c r="D75" s="1316">
        <v>53</v>
      </c>
      <c r="E75" s="1317">
        <v>0</v>
      </c>
      <c r="F75" s="1318">
        <v>7</v>
      </c>
      <c r="G75" s="1318">
        <v>5</v>
      </c>
      <c r="H75" s="1318">
        <v>1</v>
      </c>
      <c r="I75" s="1318">
        <v>1</v>
      </c>
      <c r="J75" s="1318">
        <v>4</v>
      </c>
      <c r="K75" s="1318">
        <v>2</v>
      </c>
      <c r="L75" s="1319">
        <v>4</v>
      </c>
      <c r="M75" s="1315">
        <v>5</v>
      </c>
      <c r="N75" s="1318">
        <v>5</v>
      </c>
      <c r="O75" s="1318">
        <v>4</v>
      </c>
      <c r="P75" s="1318">
        <v>2</v>
      </c>
      <c r="Q75" s="1318">
        <v>3</v>
      </c>
      <c r="R75" s="1318">
        <v>5</v>
      </c>
      <c r="S75" s="1318">
        <v>4</v>
      </c>
      <c r="T75" s="2809">
        <v>1</v>
      </c>
      <c r="AM75" s="1249"/>
    </row>
    <row r="76" spans="1:39">
      <c r="A76" s="1322">
        <v>70</v>
      </c>
      <c r="B76" s="1323">
        <v>101</v>
      </c>
      <c r="C76" s="1324">
        <v>90</v>
      </c>
      <c r="D76" s="1325">
        <v>45</v>
      </c>
      <c r="E76" s="1326">
        <v>2</v>
      </c>
      <c r="F76" s="1327">
        <v>4</v>
      </c>
      <c r="G76" s="1327">
        <v>1</v>
      </c>
      <c r="H76" s="1327">
        <v>3</v>
      </c>
      <c r="I76" s="1327">
        <v>5</v>
      </c>
      <c r="J76" s="1327">
        <v>4</v>
      </c>
      <c r="K76" s="1327">
        <v>1</v>
      </c>
      <c r="L76" s="1328">
        <v>2</v>
      </c>
      <c r="M76" s="1324">
        <v>2</v>
      </c>
      <c r="N76" s="1327">
        <v>2</v>
      </c>
      <c r="O76" s="1327">
        <v>6</v>
      </c>
      <c r="P76" s="1327">
        <v>4</v>
      </c>
      <c r="Q76" s="1327">
        <v>2</v>
      </c>
      <c r="R76" s="1327">
        <v>3</v>
      </c>
      <c r="S76" s="1327">
        <v>2</v>
      </c>
      <c r="T76" s="2810">
        <v>2</v>
      </c>
      <c r="AM76" s="1249"/>
    </row>
    <row r="77" spans="1:39">
      <c r="A77" s="1313">
        <v>71</v>
      </c>
      <c r="B77" s="1314">
        <v>94</v>
      </c>
      <c r="C77" s="1315">
        <v>99</v>
      </c>
      <c r="D77" s="1316">
        <v>36</v>
      </c>
      <c r="E77" s="1317">
        <v>3</v>
      </c>
      <c r="F77" s="1318">
        <v>2</v>
      </c>
      <c r="G77" s="1318">
        <v>0</v>
      </c>
      <c r="H77" s="1318">
        <v>0</v>
      </c>
      <c r="I77" s="1318">
        <v>4</v>
      </c>
      <c r="J77" s="1318">
        <v>6</v>
      </c>
      <c r="K77" s="1318">
        <v>6</v>
      </c>
      <c r="L77" s="1319">
        <v>4</v>
      </c>
      <c r="M77" s="1315">
        <v>0</v>
      </c>
      <c r="N77" s="1318">
        <v>3</v>
      </c>
      <c r="O77" s="1318">
        <v>4</v>
      </c>
      <c r="P77" s="1318">
        <v>1</v>
      </c>
      <c r="Q77" s="1318">
        <v>0</v>
      </c>
      <c r="R77" s="1318">
        <v>1</v>
      </c>
      <c r="S77" s="1318">
        <v>2</v>
      </c>
      <c r="T77" s="2809">
        <v>0</v>
      </c>
      <c r="AM77" s="1249"/>
    </row>
    <row r="78" spans="1:39">
      <c r="A78" s="1313">
        <v>72</v>
      </c>
      <c r="B78" s="1314">
        <v>85</v>
      </c>
      <c r="C78" s="1315">
        <v>69</v>
      </c>
      <c r="D78" s="1316">
        <v>34</v>
      </c>
      <c r="E78" s="1317">
        <v>0</v>
      </c>
      <c r="F78" s="1318">
        <v>2</v>
      </c>
      <c r="G78" s="1318">
        <v>3</v>
      </c>
      <c r="H78" s="1318">
        <v>2</v>
      </c>
      <c r="I78" s="1318">
        <v>3</v>
      </c>
      <c r="J78" s="1318">
        <v>4</v>
      </c>
      <c r="K78" s="1318">
        <v>4</v>
      </c>
      <c r="L78" s="1319">
        <v>2</v>
      </c>
      <c r="M78" s="1315">
        <v>1</v>
      </c>
      <c r="N78" s="1318">
        <v>3</v>
      </c>
      <c r="O78" s="1318">
        <v>3</v>
      </c>
      <c r="P78" s="1318">
        <v>1</v>
      </c>
      <c r="Q78" s="1318">
        <v>0</v>
      </c>
      <c r="R78" s="1318">
        <v>3</v>
      </c>
      <c r="S78" s="1318">
        <v>3</v>
      </c>
      <c r="T78" s="2809">
        <v>0</v>
      </c>
      <c r="AM78" s="1249"/>
    </row>
    <row r="79" spans="1:39">
      <c r="A79" s="1313">
        <v>73</v>
      </c>
      <c r="B79" s="1314">
        <v>79</v>
      </c>
      <c r="C79" s="1315">
        <v>80</v>
      </c>
      <c r="D79" s="1316">
        <v>25</v>
      </c>
      <c r="E79" s="1317">
        <v>0</v>
      </c>
      <c r="F79" s="1318">
        <v>1</v>
      </c>
      <c r="G79" s="1318">
        <v>1</v>
      </c>
      <c r="H79" s="1318">
        <v>2</v>
      </c>
      <c r="I79" s="1318">
        <v>2</v>
      </c>
      <c r="J79" s="1318">
        <v>2</v>
      </c>
      <c r="K79" s="1318">
        <v>3</v>
      </c>
      <c r="L79" s="1319">
        <v>2</v>
      </c>
      <c r="M79" s="1315">
        <v>1</v>
      </c>
      <c r="N79" s="1318">
        <v>1</v>
      </c>
      <c r="O79" s="1318">
        <v>1</v>
      </c>
      <c r="P79" s="1318">
        <v>2</v>
      </c>
      <c r="Q79" s="1318">
        <v>1</v>
      </c>
      <c r="R79" s="1318">
        <v>2</v>
      </c>
      <c r="S79" s="1318">
        <v>2</v>
      </c>
      <c r="T79" s="2809">
        <v>2</v>
      </c>
      <c r="AM79" s="1249"/>
    </row>
    <row r="80" spans="1:39">
      <c r="A80" s="1313">
        <v>74</v>
      </c>
      <c r="B80" s="1314">
        <v>85</v>
      </c>
      <c r="C80" s="1315">
        <v>120</v>
      </c>
      <c r="D80" s="1316">
        <v>63</v>
      </c>
      <c r="E80" s="1317">
        <v>2</v>
      </c>
      <c r="F80" s="1318">
        <v>4</v>
      </c>
      <c r="G80" s="1318">
        <v>5</v>
      </c>
      <c r="H80" s="1318">
        <v>2</v>
      </c>
      <c r="I80" s="1318">
        <v>2</v>
      </c>
      <c r="J80" s="1318">
        <v>7</v>
      </c>
      <c r="K80" s="1318">
        <v>6</v>
      </c>
      <c r="L80" s="1319">
        <v>5</v>
      </c>
      <c r="M80" s="1315">
        <v>4</v>
      </c>
      <c r="N80" s="1318">
        <v>4</v>
      </c>
      <c r="O80" s="1318">
        <v>5</v>
      </c>
      <c r="P80" s="1318">
        <v>2</v>
      </c>
      <c r="Q80" s="1318">
        <v>1</v>
      </c>
      <c r="R80" s="1318">
        <v>6</v>
      </c>
      <c r="S80" s="1318">
        <v>7</v>
      </c>
      <c r="T80" s="2809">
        <v>1</v>
      </c>
      <c r="AM80" s="1249"/>
    </row>
    <row r="81" spans="1:39">
      <c r="A81" s="1322">
        <v>75</v>
      </c>
      <c r="B81" s="1323">
        <v>77</v>
      </c>
      <c r="C81" s="1324">
        <v>78</v>
      </c>
      <c r="D81" s="1325">
        <v>47</v>
      </c>
      <c r="E81" s="1326">
        <v>1</v>
      </c>
      <c r="F81" s="1327">
        <v>3</v>
      </c>
      <c r="G81" s="1327">
        <v>2</v>
      </c>
      <c r="H81" s="1327">
        <v>0</v>
      </c>
      <c r="I81" s="1327">
        <v>3</v>
      </c>
      <c r="J81" s="1327">
        <v>3</v>
      </c>
      <c r="K81" s="1327">
        <v>6</v>
      </c>
      <c r="L81" s="1328">
        <v>4</v>
      </c>
      <c r="M81" s="1324">
        <v>2</v>
      </c>
      <c r="N81" s="1327">
        <v>5</v>
      </c>
      <c r="O81" s="1327">
        <v>6</v>
      </c>
      <c r="P81" s="1327">
        <v>4</v>
      </c>
      <c r="Q81" s="1327">
        <v>3</v>
      </c>
      <c r="R81" s="1327">
        <v>1</v>
      </c>
      <c r="S81" s="1327">
        <v>4</v>
      </c>
      <c r="T81" s="2810">
        <v>0</v>
      </c>
      <c r="AM81" s="1249"/>
    </row>
    <row r="82" spans="1:39">
      <c r="A82" s="1313">
        <v>76</v>
      </c>
      <c r="B82" s="1314">
        <v>77</v>
      </c>
      <c r="C82" s="1315">
        <v>50</v>
      </c>
      <c r="D82" s="1316">
        <v>25</v>
      </c>
      <c r="E82" s="1317">
        <v>0</v>
      </c>
      <c r="F82" s="1318">
        <v>1</v>
      </c>
      <c r="G82" s="1318">
        <v>1</v>
      </c>
      <c r="H82" s="1318">
        <v>0</v>
      </c>
      <c r="I82" s="1318">
        <v>1</v>
      </c>
      <c r="J82" s="1318">
        <v>2</v>
      </c>
      <c r="K82" s="1318">
        <v>2</v>
      </c>
      <c r="L82" s="1319">
        <v>4</v>
      </c>
      <c r="M82" s="1315">
        <v>4</v>
      </c>
      <c r="N82" s="1318">
        <v>1</v>
      </c>
      <c r="O82" s="1318">
        <v>2</v>
      </c>
      <c r="P82" s="1318">
        <v>3</v>
      </c>
      <c r="Q82" s="1318">
        <v>2</v>
      </c>
      <c r="R82" s="1318">
        <v>2</v>
      </c>
      <c r="S82" s="1318">
        <v>0</v>
      </c>
      <c r="T82" s="2809">
        <v>0</v>
      </c>
      <c r="AM82" s="1249"/>
    </row>
    <row r="83" spans="1:39">
      <c r="A83" s="1313">
        <v>77</v>
      </c>
      <c r="B83" s="1314">
        <v>63</v>
      </c>
      <c r="C83" s="1315">
        <v>45</v>
      </c>
      <c r="D83" s="1316">
        <v>20</v>
      </c>
      <c r="E83" s="1317">
        <v>0</v>
      </c>
      <c r="F83" s="1318">
        <v>0</v>
      </c>
      <c r="G83" s="1318">
        <v>3</v>
      </c>
      <c r="H83" s="1318">
        <v>2</v>
      </c>
      <c r="I83" s="1318">
        <v>1</v>
      </c>
      <c r="J83" s="1318">
        <v>1</v>
      </c>
      <c r="K83" s="1318">
        <v>2</v>
      </c>
      <c r="L83" s="1319">
        <v>2</v>
      </c>
      <c r="M83" s="1315">
        <v>3</v>
      </c>
      <c r="N83" s="1318">
        <v>3</v>
      </c>
      <c r="O83" s="1318">
        <v>0</v>
      </c>
      <c r="P83" s="1318">
        <v>2</v>
      </c>
      <c r="Q83" s="1318">
        <v>0</v>
      </c>
      <c r="R83" s="1318">
        <v>0</v>
      </c>
      <c r="S83" s="1318">
        <v>0</v>
      </c>
      <c r="T83" s="2809">
        <v>1</v>
      </c>
      <c r="AM83" s="1249"/>
    </row>
    <row r="84" spans="1:39">
      <c r="A84" s="1313">
        <v>78</v>
      </c>
      <c r="B84" s="1314">
        <v>73</v>
      </c>
      <c r="C84" s="1315">
        <v>85</v>
      </c>
      <c r="D84" s="1316">
        <v>43</v>
      </c>
      <c r="E84" s="1317">
        <v>1</v>
      </c>
      <c r="F84" s="1318">
        <v>3</v>
      </c>
      <c r="G84" s="1318">
        <v>1</v>
      </c>
      <c r="H84" s="1318">
        <v>2</v>
      </c>
      <c r="I84" s="1318">
        <v>3</v>
      </c>
      <c r="J84" s="1318">
        <v>4</v>
      </c>
      <c r="K84" s="1318">
        <v>3</v>
      </c>
      <c r="L84" s="1319">
        <v>3</v>
      </c>
      <c r="M84" s="1315">
        <v>5</v>
      </c>
      <c r="N84" s="1318">
        <v>4</v>
      </c>
      <c r="O84" s="1318">
        <v>5</v>
      </c>
      <c r="P84" s="1318">
        <v>2</v>
      </c>
      <c r="Q84" s="1318">
        <v>2</v>
      </c>
      <c r="R84" s="1318">
        <v>3</v>
      </c>
      <c r="S84" s="1318">
        <v>2</v>
      </c>
      <c r="T84" s="2809">
        <v>0</v>
      </c>
      <c r="AM84" s="1249"/>
    </row>
    <row r="85" spans="1:39">
      <c r="A85" s="1313">
        <v>79</v>
      </c>
      <c r="B85" s="1314">
        <v>50</v>
      </c>
      <c r="C85" s="1315">
        <v>62</v>
      </c>
      <c r="D85" s="1316">
        <v>38</v>
      </c>
      <c r="E85" s="1317">
        <v>0</v>
      </c>
      <c r="F85" s="1318">
        <v>3</v>
      </c>
      <c r="G85" s="1318">
        <v>2</v>
      </c>
      <c r="H85" s="1318">
        <v>1</v>
      </c>
      <c r="I85" s="1318">
        <v>3</v>
      </c>
      <c r="J85" s="1318">
        <v>3</v>
      </c>
      <c r="K85" s="1318">
        <v>2</v>
      </c>
      <c r="L85" s="1319">
        <v>5</v>
      </c>
      <c r="M85" s="1315">
        <v>2</v>
      </c>
      <c r="N85" s="1318">
        <v>2</v>
      </c>
      <c r="O85" s="1318">
        <v>3</v>
      </c>
      <c r="P85" s="1318">
        <v>5</v>
      </c>
      <c r="Q85" s="1318">
        <v>4</v>
      </c>
      <c r="R85" s="1318">
        <v>1</v>
      </c>
      <c r="S85" s="1318">
        <v>2</v>
      </c>
      <c r="T85" s="2809">
        <v>0</v>
      </c>
      <c r="AM85" s="1249"/>
    </row>
    <row r="86" spans="1:39">
      <c r="A86" s="1322">
        <v>80</v>
      </c>
      <c r="B86" s="1323">
        <v>74</v>
      </c>
      <c r="C86" s="1324">
        <v>109</v>
      </c>
      <c r="D86" s="1325">
        <v>68</v>
      </c>
      <c r="E86" s="1326">
        <v>0</v>
      </c>
      <c r="F86" s="1327">
        <v>4</v>
      </c>
      <c r="G86" s="1327">
        <v>1</v>
      </c>
      <c r="H86" s="1327">
        <v>1</v>
      </c>
      <c r="I86" s="1327">
        <v>5</v>
      </c>
      <c r="J86" s="1327">
        <v>8</v>
      </c>
      <c r="K86" s="1327">
        <v>5</v>
      </c>
      <c r="L86" s="1328">
        <v>6</v>
      </c>
      <c r="M86" s="1324">
        <v>7</v>
      </c>
      <c r="N86" s="1327">
        <v>9</v>
      </c>
      <c r="O86" s="1327">
        <v>8</v>
      </c>
      <c r="P86" s="1327">
        <v>4</v>
      </c>
      <c r="Q86" s="1327">
        <v>5</v>
      </c>
      <c r="R86" s="1327">
        <v>2</v>
      </c>
      <c r="S86" s="1327">
        <v>3</v>
      </c>
      <c r="T86" s="2810">
        <v>0</v>
      </c>
      <c r="AM86" s="1249"/>
    </row>
    <row r="87" spans="1:39">
      <c r="A87" s="1313">
        <v>81</v>
      </c>
      <c r="B87" s="1314">
        <v>53</v>
      </c>
      <c r="C87" s="1315">
        <v>74</v>
      </c>
      <c r="D87" s="1316">
        <v>40</v>
      </c>
      <c r="E87" s="1317">
        <v>2</v>
      </c>
      <c r="F87" s="1318">
        <v>2</v>
      </c>
      <c r="G87" s="1318">
        <v>1</v>
      </c>
      <c r="H87" s="1318">
        <v>2</v>
      </c>
      <c r="I87" s="1318">
        <v>3</v>
      </c>
      <c r="J87" s="1318">
        <v>4</v>
      </c>
      <c r="K87" s="1318">
        <v>4</v>
      </c>
      <c r="L87" s="1319">
        <v>3</v>
      </c>
      <c r="M87" s="1315">
        <v>1</v>
      </c>
      <c r="N87" s="1318">
        <v>3</v>
      </c>
      <c r="O87" s="1318">
        <v>3</v>
      </c>
      <c r="P87" s="1318">
        <v>3</v>
      </c>
      <c r="Q87" s="1318">
        <v>3</v>
      </c>
      <c r="R87" s="1318">
        <v>3</v>
      </c>
      <c r="S87" s="1318">
        <v>3</v>
      </c>
      <c r="T87" s="2809">
        <v>0</v>
      </c>
      <c r="AM87" s="1249"/>
    </row>
    <row r="88" spans="1:39">
      <c r="A88" s="1313">
        <v>82</v>
      </c>
      <c r="B88" s="1314">
        <v>39</v>
      </c>
      <c r="C88" s="1315">
        <v>36</v>
      </c>
      <c r="D88" s="1316">
        <v>17</v>
      </c>
      <c r="E88" s="1317">
        <v>0</v>
      </c>
      <c r="F88" s="1318">
        <v>2</v>
      </c>
      <c r="G88" s="1318">
        <v>1</v>
      </c>
      <c r="H88" s="1318">
        <v>0</v>
      </c>
      <c r="I88" s="1318">
        <v>1</v>
      </c>
      <c r="J88" s="1318">
        <v>2</v>
      </c>
      <c r="K88" s="1318">
        <v>1</v>
      </c>
      <c r="L88" s="1319">
        <v>1</v>
      </c>
      <c r="M88" s="1315">
        <v>4</v>
      </c>
      <c r="N88" s="1318">
        <v>2</v>
      </c>
      <c r="O88" s="1318">
        <v>0</v>
      </c>
      <c r="P88" s="1318">
        <v>1</v>
      </c>
      <c r="Q88" s="1318">
        <v>0</v>
      </c>
      <c r="R88" s="1318">
        <v>2</v>
      </c>
      <c r="S88" s="1318">
        <v>0</v>
      </c>
      <c r="T88" s="2809">
        <v>0</v>
      </c>
      <c r="AM88" s="1249"/>
    </row>
    <row r="89" spans="1:39">
      <c r="A89" s="1313">
        <v>83</v>
      </c>
      <c r="B89" s="1314">
        <v>32</v>
      </c>
      <c r="C89" s="1315">
        <v>56</v>
      </c>
      <c r="D89" s="1316">
        <v>26</v>
      </c>
      <c r="E89" s="1317">
        <v>0</v>
      </c>
      <c r="F89" s="1318">
        <v>0</v>
      </c>
      <c r="G89" s="1318">
        <v>0</v>
      </c>
      <c r="H89" s="1318">
        <v>1</v>
      </c>
      <c r="I89" s="1318">
        <v>2</v>
      </c>
      <c r="J89" s="1318">
        <v>2</v>
      </c>
      <c r="K89" s="1318">
        <v>1</v>
      </c>
      <c r="L89" s="1319">
        <v>6</v>
      </c>
      <c r="M89" s="1315">
        <v>3</v>
      </c>
      <c r="N89" s="1318">
        <v>2</v>
      </c>
      <c r="O89" s="1318">
        <v>4</v>
      </c>
      <c r="P89" s="1318">
        <v>2</v>
      </c>
      <c r="Q89" s="1318">
        <v>2</v>
      </c>
      <c r="R89" s="1318">
        <v>0</v>
      </c>
      <c r="S89" s="1318">
        <v>1</v>
      </c>
      <c r="T89" s="2809">
        <v>0</v>
      </c>
      <c r="AM89" s="1249"/>
    </row>
    <row r="90" spans="1:39">
      <c r="A90" s="1313">
        <v>84</v>
      </c>
      <c r="B90" s="1314">
        <v>27</v>
      </c>
      <c r="C90" s="1315">
        <v>16</v>
      </c>
      <c r="D90" s="1316">
        <v>6</v>
      </c>
      <c r="E90" s="1317">
        <v>0</v>
      </c>
      <c r="F90" s="1318">
        <v>0</v>
      </c>
      <c r="G90" s="1318">
        <v>0</v>
      </c>
      <c r="H90" s="1318">
        <v>0</v>
      </c>
      <c r="I90" s="1318">
        <v>0</v>
      </c>
      <c r="J90" s="1318">
        <v>0</v>
      </c>
      <c r="K90" s="1318">
        <v>1</v>
      </c>
      <c r="L90" s="1319">
        <v>1</v>
      </c>
      <c r="M90" s="1315">
        <v>0</v>
      </c>
      <c r="N90" s="1318">
        <v>1</v>
      </c>
      <c r="O90" s="1318">
        <v>1</v>
      </c>
      <c r="P90" s="1318">
        <v>1</v>
      </c>
      <c r="Q90" s="1318">
        <v>0</v>
      </c>
      <c r="R90" s="1318">
        <v>1</v>
      </c>
      <c r="S90" s="1318">
        <v>0</v>
      </c>
      <c r="T90" s="2809">
        <v>0</v>
      </c>
      <c r="AM90" s="1249"/>
    </row>
    <row r="91" spans="1:39">
      <c r="A91" s="1322">
        <v>85</v>
      </c>
      <c r="B91" s="1323">
        <v>28</v>
      </c>
      <c r="C91" s="1324">
        <v>17</v>
      </c>
      <c r="D91" s="1325">
        <v>13</v>
      </c>
      <c r="E91" s="1326">
        <v>0</v>
      </c>
      <c r="F91" s="1327">
        <v>0</v>
      </c>
      <c r="G91" s="1327">
        <v>0</v>
      </c>
      <c r="H91" s="1327">
        <v>2</v>
      </c>
      <c r="I91" s="1327">
        <v>1</v>
      </c>
      <c r="J91" s="1327">
        <v>2</v>
      </c>
      <c r="K91" s="1327">
        <v>0</v>
      </c>
      <c r="L91" s="1328">
        <v>1</v>
      </c>
      <c r="M91" s="1324">
        <v>2</v>
      </c>
      <c r="N91" s="1327">
        <v>1</v>
      </c>
      <c r="O91" s="1327">
        <v>2</v>
      </c>
      <c r="P91" s="1327">
        <v>0</v>
      </c>
      <c r="Q91" s="1327">
        <v>0</v>
      </c>
      <c r="R91" s="1327">
        <v>0</v>
      </c>
      <c r="S91" s="1327">
        <v>2</v>
      </c>
      <c r="T91" s="2810">
        <v>0</v>
      </c>
      <c r="AM91" s="1249"/>
    </row>
    <row r="92" spans="1:39">
      <c r="A92" s="1313">
        <v>86</v>
      </c>
      <c r="B92" s="1314">
        <v>21</v>
      </c>
      <c r="C92" s="1315">
        <v>12</v>
      </c>
      <c r="D92" s="1316">
        <v>5</v>
      </c>
      <c r="E92" s="1317">
        <v>0</v>
      </c>
      <c r="F92" s="1318">
        <v>0</v>
      </c>
      <c r="G92" s="1318">
        <v>0</v>
      </c>
      <c r="H92" s="1318">
        <v>1</v>
      </c>
      <c r="I92" s="1318">
        <v>1</v>
      </c>
      <c r="J92" s="1318">
        <v>0</v>
      </c>
      <c r="K92" s="1318">
        <v>0</v>
      </c>
      <c r="L92" s="1319">
        <v>0</v>
      </c>
      <c r="M92" s="1315">
        <v>0</v>
      </c>
      <c r="N92" s="1318">
        <v>0</v>
      </c>
      <c r="O92" s="1318">
        <v>1</v>
      </c>
      <c r="P92" s="1318">
        <v>1</v>
      </c>
      <c r="Q92" s="1318">
        <v>1</v>
      </c>
      <c r="R92" s="1318">
        <v>0</v>
      </c>
      <c r="S92" s="1318">
        <v>0</v>
      </c>
      <c r="T92" s="2809">
        <v>0</v>
      </c>
      <c r="AM92" s="1249"/>
    </row>
    <row r="93" spans="1:39">
      <c r="A93" s="1313">
        <v>87</v>
      </c>
      <c r="B93" s="1314">
        <v>16</v>
      </c>
      <c r="C93" s="1315">
        <v>10</v>
      </c>
      <c r="D93" s="1316">
        <v>5</v>
      </c>
      <c r="E93" s="1317">
        <v>0</v>
      </c>
      <c r="F93" s="1318">
        <v>1</v>
      </c>
      <c r="G93" s="1318">
        <v>1</v>
      </c>
      <c r="H93" s="1318">
        <v>0</v>
      </c>
      <c r="I93" s="1318">
        <v>0</v>
      </c>
      <c r="J93" s="1318">
        <v>1</v>
      </c>
      <c r="K93" s="1318">
        <v>0</v>
      </c>
      <c r="L93" s="1319">
        <v>0</v>
      </c>
      <c r="M93" s="1315">
        <v>0</v>
      </c>
      <c r="N93" s="1318">
        <v>0</v>
      </c>
      <c r="O93" s="1318">
        <v>0</v>
      </c>
      <c r="P93" s="1318">
        <v>1</v>
      </c>
      <c r="Q93" s="1318">
        <v>0</v>
      </c>
      <c r="R93" s="1318">
        <v>0</v>
      </c>
      <c r="S93" s="1318">
        <v>1</v>
      </c>
      <c r="T93" s="2809">
        <v>0</v>
      </c>
      <c r="AM93" s="1249"/>
    </row>
    <row r="94" spans="1:39">
      <c r="A94" s="1313">
        <v>88</v>
      </c>
      <c r="B94" s="1314">
        <v>10</v>
      </c>
      <c r="C94" s="1315">
        <v>10</v>
      </c>
      <c r="D94" s="1316">
        <v>3</v>
      </c>
      <c r="E94" s="1317">
        <v>0</v>
      </c>
      <c r="F94" s="1318">
        <v>0</v>
      </c>
      <c r="G94" s="1318">
        <v>0</v>
      </c>
      <c r="H94" s="1318">
        <v>0</v>
      </c>
      <c r="I94" s="1318">
        <v>0</v>
      </c>
      <c r="J94" s="1318">
        <v>0</v>
      </c>
      <c r="K94" s="1318">
        <v>0</v>
      </c>
      <c r="L94" s="1319">
        <v>1</v>
      </c>
      <c r="M94" s="1315">
        <v>1</v>
      </c>
      <c r="N94" s="1318">
        <v>1</v>
      </c>
      <c r="O94" s="1318">
        <v>0</v>
      </c>
      <c r="P94" s="1318">
        <v>0</v>
      </c>
      <c r="Q94" s="1318">
        <v>0</v>
      </c>
      <c r="R94" s="1318">
        <v>0</v>
      </c>
      <c r="S94" s="1318">
        <v>0</v>
      </c>
      <c r="T94" s="2809">
        <v>0</v>
      </c>
      <c r="AM94" s="1249"/>
    </row>
    <row r="95" spans="1:39">
      <c r="A95" s="1313">
        <v>89</v>
      </c>
      <c r="B95" s="1314">
        <v>9</v>
      </c>
      <c r="C95" s="1315">
        <v>37</v>
      </c>
      <c r="D95" s="1316">
        <v>20</v>
      </c>
      <c r="E95" s="1317">
        <v>0</v>
      </c>
      <c r="F95" s="1318">
        <v>1</v>
      </c>
      <c r="G95" s="1318">
        <v>1</v>
      </c>
      <c r="H95" s="1318">
        <v>2</v>
      </c>
      <c r="I95" s="1318">
        <v>1</v>
      </c>
      <c r="J95" s="1318">
        <v>2</v>
      </c>
      <c r="K95" s="1318">
        <v>1</v>
      </c>
      <c r="L95" s="1319">
        <v>1</v>
      </c>
      <c r="M95" s="1315">
        <v>1</v>
      </c>
      <c r="N95" s="1318">
        <v>2</v>
      </c>
      <c r="O95" s="1318">
        <v>2</v>
      </c>
      <c r="P95" s="1318">
        <v>2</v>
      </c>
      <c r="Q95" s="1318">
        <v>1</v>
      </c>
      <c r="R95" s="1318">
        <v>1</v>
      </c>
      <c r="S95" s="1318">
        <v>2</v>
      </c>
      <c r="T95" s="2809">
        <v>0</v>
      </c>
      <c r="AM95" s="1249"/>
    </row>
    <row r="96" spans="1:39">
      <c r="A96" s="1322">
        <v>90</v>
      </c>
      <c r="B96" s="1323">
        <v>5</v>
      </c>
      <c r="C96" s="1324">
        <v>7</v>
      </c>
      <c r="D96" s="1325">
        <v>2</v>
      </c>
      <c r="E96" s="1326">
        <v>0</v>
      </c>
      <c r="F96" s="1327">
        <v>0</v>
      </c>
      <c r="G96" s="1327">
        <v>0</v>
      </c>
      <c r="H96" s="1327">
        <v>0</v>
      </c>
      <c r="I96" s="1327">
        <v>0</v>
      </c>
      <c r="J96" s="1327">
        <v>0</v>
      </c>
      <c r="K96" s="1327">
        <v>1</v>
      </c>
      <c r="L96" s="1328">
        <v>0</v>
      </c>
      <c r="M96" s="1324">
        <v>0</v>
      </c>
      <c r="N96" s="1327">
        <v>0</v>
      </c>
      <c r="O96" s="1327">
        <v>0</v>
      </c>
      <c r="P96" s="1327">
        <v>0</v>
      </c>
      <c r="Q96" s="1327">
        <v>0</v>
      </c>
      <c r="R96" s="1327">
        <v>0</v>
      </c>
      <c r="S96" s="1327">
        <v>1</v>
      </c>
      <c r="T96" s="2810">
        <v>0</v>
      </c>
      <c r="AM96" s="1249"/>
    </row>
    <row r="97" spans="1:39">
      <c r="A97" s="1313">
        <v>91</v>
      </c>
      <c r="B97" s="1314">
        <v>9</v>
      </c>
      <c r="C97" s="1315">
        <v>3</v>
      </c>
      <c r="D97" s="1316">
        <v>1</v>
      </c>
      <c r="E97" s="1317">
        <v>0</v>
      </c>
      <c r="F97" s="1318">
        <v>0</v>
      </c>
      <c r="G97" s="1318">
        <v>0</v>
      </c>
      <c r="H97" s="1318">
        <v>0</v>
      </c>
      <c r="I97" s="1318">
        <v>0</v>
      </c>
      <c r="J97" s="1318">
        <v>0</v>
      </c>
      <c r="K97" s="1318">
        <v>0</v>
      </c>
      <c r="L97" s="1319">
        <v>0</v>
      </c>
      <c r="M97" s="1315">
        <v>0</v>
      </c>
      <c r="N97" s="1318">
        <v>1</v>
      </c>
      <c r="O97" s="1318">
        <v>0</v>
      </c>
      <c r="P97" s="1318">
        <v>0</v>
      </c>
      <c r="Q97" s="1318">
        <v>0</v>
      </c>
      <c r="R97" s="1318">
        <v>0</v>
      </c>
      <c r="S97" s="1318">
        <v>0</v>
      </c>
      <c r="T97" s="2809">
        <v>0</v>
      </c>
      <c r="AM97" s="1249"/>
    </row>
    <row r="98" spans="1:39">
      <c r="A98" s="1313">
        <v>92</v>
      </c>
      <c r="B98" s="1314">
        <v>3</v>
      </c>
      <c r="C98" s="1315">
        <v>0</v>
      </c>
      <c r="D98" s="1316">
        <v>0</v>
      </c>
      <c r="E98" s="1317">
        <v>0</v>
      </c>
      <c r="F98" s="1318">
        <v>0</v>
      </c>
      <c r="G98" s="1318">
        <v>0</v>
      </c>
      <c r="H98" s="1318">
        <v>0</v>
      </c>
      <c r="I98" s="1318">
        <v>0</v>
      </c>
      <c r="J98" s="1318">
        <v>0</v>
      </c>
      <c r="K98" s="1318">
        <v>0</v>
      </c>
      <c r="L98" s="1319">
        <v>0</v>
      </c>
      <c r="M98" s="1315">
        <v>0</v>
      </c>
      <c r="N98" s="1318">
        <v>0</v>
      </c>
      <c r="O98" s="1318">
        <v>0</v>
      </c>
      <c r="P98" s="1318">
        <v>0</v>
      </c>
      <c r="Q98" s="1318">
        <v>0</v>
      </c>
      <c r="R98" s="1318">
        <v>0</v>
      </c>
      <c r="S98" s="1318">
        <v>0</v>
      </c>
      <c r="T98" s="2809">
        <v>0</v>
      </c>
      <c r="AM98" s="1249"/>
    </row>
    <row r="99" spans="1:39">
      <c r="A99" s="1313">
        <v>93</v>
      </c>
      <c r="B99" s="1314">
        <v>4</v>
      </c>
      <c r="C99" s="1315">
        <v>0</v>
      </c>
      <c r="D99" s="1316">
        <v>0</v>
      </c>
      <c r="E99" s="1317">
        <v>0</v>
      </c>
      <c r="F99" s="1318">
        <v>0</v>
      </c>
      <c r="G99" s="1318">
        <v>0</v>
      </c>
      <c r="H99" s="1318">
        <v>0</v>
      </c>
      <c r="I99" s="1318">
        <v>0</v>
      </c>
      <c r="J99" s="1318">
        <v>0</v>
      </c>
      <c r="K99" s="1318">
        <v>0</v>
      </c>
      <c r="L99" s="1319">
        <v>0</v>
      </c>
      <c r="M99" s="1315">
        <v>0</v>
      </c>
      <c r="N99" s="1318">
        <v>0</v>
      </c>
      <c r="O99" s="1318">
        <v>0</v>
      </c>
      <c r="P99" s="1318">
        <v>0</v>
      </c>
      <c r="Q99" s="1318">
        <v>0</v>
      </c>
      <c r="R99" s="1318">
        <v>0</v>
      </c>
      <c r="S99" s="1318">
        <v>0</v>
      </c>
      <c r="T99" s="2809">
        <v>0</v>
      </c>
      <c r="AM99" s="1249"/>
    </row>
    <row r="100" spans="1:39">
      <c r="A100" s="1331">
        <v>94</v>
      </c>
      <c r="B100" s="1332"/>
      <c r="C100" s="1333"/>
      <c r="D100" s="1334">
        <v>0</v>
      </c>
      <c r="E100" s="1335"/>
      <c r="F100" s="1336"/>
      <c r="G100" s="1336"/>
      <c r="H100" s="1336"/>
      <c r="I100" s="1336"/>
      <c r="J100" s="1336"/>
      <c r="K100" s="1336"/>
      <c r="L100" s="1337"/>
      <c r="M100" s="1333"/>
      <c r="N100" s="1336"/>
      <c r="O100" s="1336"/>
      <c r="P100" s="1336"/>
      <c r="Q100" s="1336"/>
      <c r="R100" s="1336"/>
      <c r="S100" s="1336"/>
      <c r="T100" s="2811"/>
      <c r="AM100" s="1249"/>
    </row>
    <row r="101" spans="1:39" ht="14.25" thickBot="1">
      <c r="A101" s="1340">
        <v>98</v>
      </c>
      <c r="B101" s="1341">
        <v>1</v>
      </c>
      <c r="C101" s="1342">
        <v>2</v>
      </c>
      <c r="D101" s="1343">
        <v>2</v>
      </c>
      <c r="E101" s="1344">
        <v>0</v>
      </c>
      <c r="F101" s="1345">
        <v>0</v>
      </c>
      <c r="G101" s="1345">
        <v>1</v>
      </c>
      <c r="H101" s="1345">
        <v>0</v>
      </c>
      <c r="I101" s="1345">
        <v>0</v>
      </c>
      <c r="J101" s="1345">
        <v>0</v>
      </c>
      <c r="K101" s="1345">
        <v>0</v>
      </c>
      <c r="L101" s="1346">
        <v>0</v>
      </c>
      <c r="M101" s="1342">
        <v>0</v>
      </c>
      <c r="N101" s="1345">
        <v>0</v>
      </c>
      <c r="O101" s="1345">
        <v>1</v>
      </c>
      <c r="P101" s="1345">
        <v>0</v>
      </c>
      <c r="Q101" s="1345">
        <v>0</v>
      </c>
      <c r="R101" s="1345">
        <v>0</v>
      </c>
      <c r="S101" s="1345">
        <v>0</v>
      </c>
      <c r="T101" s="2812">
        <v>0</v>
      </c>
      <c r="AM101" s="1249"/>
    </row>
    <row r="102" spans="1:39">
      <c r="A102" s="1296"/>
      <c r="B102" s="1315"/>
      <c r="C102" s="1315"/>
      <c r="D102" s="1315"/>
      <c r="E102" s="1317"/>
      <c r="F102" s="1315"/>
      <c r="G102" s="1315"/>
      <c r="H102" s="1315"/>
      <c r="I102" s="1315"/>
      <c r="J102" s="1315"/>
      <c r="K102" s="1315"/>
      <c r="L102" s="1315"/>
      <c r="M102" s="1315"/>
      <c r="N102" s="1315"/>
      <c r="O102" s="1315"/>
      <c r="P102" s="1315"/>
      <c r="Q102" s="1315"/>
      <c r="R102" s="1315"/>
      <c r="S102" s="1315"/>
      <c r="T102" s="1315"/>
      <c r="AM102" s="1249"/>
    </row>
    <row r="103" spans="1:39" ht="14.25" thickBot="1"/>
    <row r="104" spans="1:39">
      <c r="C104" s="2774"/>
      <c r="D104" s="5120" t="s">
        <v>1016</v>
      </c>
      <c r="E104" s="5120" t="s">
        <v>1016</v>
      </c>
      <c r="F104" s="5120"/>
      <c r="G104" s="5120"/>
      <c r="H104" s="5120"/>
      <c r="I104" s="5120"/>
      <c r="J104" s="5120"/>
      <c r="K104" s="5120"/>
      <c r="L104" s="5120"/>
      <c r="M104" s="5120"/>
      <c r="N104" s="5120"/>
      <c r="O104" s="5120"/>
      <c r="P104" s="5120"/>
      <c r="Q104" s="5120"/>
      <c r="R104" s="5120"/>
      <c r="S104" s="5120"/>
      <c r="T104" s="5122"/>
      <c r="U104" s="5123" t="s">
        <v>1025</v>
      </c>
    </row>
    <row r="105" spans="1:39">
      <c r="C105" s="2774"/>
      <c r="D105" t="s">
        <v>427</v>
      </c>
      <c r="E105" s="5126" t="s">
        <v>1009</v>
      </c>
      <c r="F105" s="5126"/>
      <c r="G105" s="5126"/>
      <c r="H105" s="5126"/>
      <c r="I105" s="5126"/>
      <c r="J105" s="5126"/>
      <c r="K105" s="5126"/>
      <c r="L105" s="5127"/>
      <c r="M105" s="5131" t="s">
        <v>1010</v>
      </c>
      <c r="N105" s="5131"/>
      <c r="O105" s="5131"/>
      <c r="P105" s="5131"/>
      <c r="Q105" s="5131"/>
      <c r="R105" s="5131"/>
      <c r="S105" s="5131"/>
      <c r="T105" s="5132"/>
      <c r="U105" s="5124"/>
    </row>
    <row r="106" spans="1:39" ht="14.25" thickBot="1">
      <c r="C106" s="2774"/>
      <c r="D106" s="1260" t="s">
        <v>4</v>
      </c>
      <c r="E106" s="1300">
        <v>48</v>
      </c>
      <c r="F106" s="1301">
        <v>47</v>
      </c>
      <c r="G106" s="1301">
        <v>46</v>
      </c>
      <c r="H106" s="1301">
        <v>45</v>
      </c>
      <c r="I106" s="1301">
        <v>44</v>
      </c>
      <c r="J106" s="1301">
        <v>43</v>
      </c>
      <c r="K106" s="1301">
        <v>42</v>
      </c>
      <c r="L106" s="1302">
        <v>41</v>
      </c>
      <c r="M106" s="1259">
        <v>31</v>
      </c>
      <c r="N106" s="1301">
        <v>32</v>
      </c>
      <c r="O106" s="1301">
        <v>33</v>
      </c>
      <c r="P106" s="1301">
        <v>34</v>
      </c>
      <c r="Q106" s="1301">
        <v>35</v>
      </c>
      <c r="R106" s="1301">
        <v>36</v>
      </c>
      <c r="S106" s="1301">
        <v>37</v>
      </c>
      <c r="T106" s="1261">
        <v>38</v>
      </c>
      <c r="U106" s="5125"/>
    </row>
    <row r="107" spans="1:39">
      <c r="C107" s="2774"/>
      <c r="D107" s="1310">
        <v>1780</v>
      </c>
      <c r="E107" s="1306">
        <v>101</v>
      </c>
      <c r="F107" s="1309">
        <v>150</v>
      </c>
      <c r="G107" s="1309">
        <v>146</v>
      </c>
      <c r="H107" s="1309">
        <v>105</v>
      </c>
      <c r="I107" s="1309">
        <v>129</v>
      </c>
      <c r="J107" s="1309">
        <v>120</v>
      </c>
      <c r="K107" s="1309">
        <v>73</v>
      </c>
      <c r="L107" s="1310">
        <v>55</v>
      </c>
      <c r="M107" s="1306">
        <v>61</v>
      </c>
      <c r="N107" s="1309">
        <v>70</v>
      </c>
      <c r="O107" s="1309">
        <v>118</v>
      </c>
      <c r="P107" s="1309">
        <v>142</v>
      </c>
      <c r="Q107" s="1309">
        <v>130</v>
      </c>
      <c r="R107" s="1309">
        <v>128</v>
      </c>
      <c r="S107" s="1309">
        <v>154</v>
      </c>
      <c r="T107" s="1311">
        <v>98</v>
      </c>
      <c r="U107" s="1312">
        <v>0.94289897510980969</v>
      </c>
    </row>
    <row r="108" spans="1:39">
      <c r="C108" s="2774"/>
      <c r="D108" s="1319">
        <v>0</v>
      </c>
      <c r="E108" s="1315">
        <v>0</v>
      </c>
      <c r="F108" s="1318">
        <v>0</v>
      </c>
      <c r="G108" s="1318">
        <v>0</v>
      </c>
      <c r="H108" s="1318">
        <v>0</v>
      </c>
      <c r="I108" s="1318">
        <v>0</v>
      </c>
      <c r="J108" s="1318">
        <v>0</v>
      </c>
      <c r="K108" s="1318">
        <v>0</v>
      </c>
      <c r="L108" s="1319">
        <v>0</v>
      </c>
      <c r="M108" s="1315">
        <v>0</v>
      </c>
      <c r="N108" s="1318">
        <v>0</v>
      </c>
      <c r="O108" s="1318">
        <v>0</v>
      </c>
      <c r="P108" s="1318">
        <v>0</v>
      </c>
      <c r="Q108" s="1318">
        <v>0</v>
      </c>
      <c r="R108" s="1318">
        <v>0</v>
      </c>
      <c r="S108" s="1318">
        <v>0</v>
      </c>
      <c r="T108" s="1320">
        <v>0</v>
      </c>
      <c r="U108" s="1321">
        <v>0</v>
      </c>
    </row>
    <row r="109" spans="1:39">
      <c r="C109" s="2774"/>
      <c r="D109" s="1319">
        <v>0</v>
      </c>
      <c r="E109" s="1315">
        <v>0</v>
      </c>
      <c r="F109" s="1318">
        <v>0</v>
      </c>
      <c r="G109" s="1318">
        <v>0</v>
      </c>
      <c r="H109" s="1318">
        <v>0</v>
      </c>
      <c r="I109" s="1318">
        <v>0</v>
      </c>
      <c r="J109" s="1318">
        <v>0</v>
      </c>
      <c r="K109" s="1318">
        <v>0</v>
      </c>
      <c r="L109" s="1319">
        <v>0</v>
      </c>
      <c r="M109" s="1315">
        <v>0</v>
      </c>
      <c r="N109" s="1318">
        <v>0</v>
      </c>
      <c r="O109" s="1318">
        <v>0</v>
      </c>
      <c r="P109" s="1318">
        <v>0</v>
      </c>
      <c r="Q109" s="1318">
        <v>0</v>
      </c>
      <c r="R109" s="1318">
        <v>0</v>
      </c>
      <c r="S109" s="1318">
        <v>0</v>
      </c>
      <c r="T109" s="1320">
        <v>0</v>
      </c>
      <c r="U109" s="1321">
        <v>0</v>
      </c>
    </row>
    <row r="110" spans="1:39">
      <c r="C110" s="2774"/>
      <c r="D110" s="1319">
        <v>1</v>
      </c>
      <c r="E110" s="1315">
        <v>0</v>
      </c>
      <c r="F110" s="1318">
        <v>0</v>
      </c>
      <c r="G110" s="1318">
        <v>0</v>
      </c>
      <c r="H110" s="1318">
        <v>0</v>
      </c>
      <c r="I110" s="1318">
        <v>0</v>
      </c>
      <c r="J110" s="1318">
        <v>0</v>
      </c>
      <c r="K110" s="1318">
        <v>0</v>
      </c>
      <c r="L110" s="1319">
        <v>0</v>
      </c>
      <c r="M110" s="1315">
        <v>0</v>
      </c>
      <c r="N110" s="1318">
        <v>0</v>
      </c>
      <c r="O110" s="1318">
        <v>0</v>
      </c>
      <c r="P110" s="1318">
        <v>0</v>
      </c>
      <c r="Q110" s="1318">
        <v>0</v>
      </c>
      <c r="R110" s="1318">
        <v>1</v>
      </c>
      <c r="S110" s="1318">
        <v>0</v>
      </c>
      <c r="T110" s="1320">
        <v>0</v>
      </c>
      <c r="U110" s="1321">
        <v>2.2222222222222223E-2</v>
      </c>
    </row>
    <row r="111" spans="1:39">
      <c r="C111" s="2774"/>
      <c r="D111" s="1319">
        <v>5</v>
      </c>
      <c r="E111" s="1315">
        <v>0</v>
      </c>
      <c r="F111" s="1318">
        <v>0</v>
      </c>
      <c r="G111" s="1318">
        <v>3</v>
      </c>
      <c r="H111" s="1318">
        <v>0</v>
      </c>
      <c r="I111" s="1318">
        <v>0</v>
      </c>
      <c r="J111" s="1318">
        <v>0</v>
      </c>
      <c r="K111" s="1318">
        <v>0</v>
      </c>
      <c r="L111" s="1319">
        <v>0</v>
      </c>
      <c r="M111" s="1315">
        <v>0</v>
      </c>
      <c r="N111" s="1318">
        <v>0</v>
      </c>
      <c r="O111" s="1318">
        <v>0</v>
      </c>
      <c r="P111" s="1318">
        <v>0</v>
      </c>
      <c r="Q111" s="1318">
        <v>0</v>
      </c>
      <c r="R111" s="1318">
        <v>2</v>
      </c>
      <c r="S111" s="1318">
        <v>0</v>
      </c>
      <c r="T111" s="1320">
        <v>0</v>
      </c>
      <c r="U111" s="1321">
        <v>0.13207547169811321</v>
      </c>
    </row>
    <row r="112" spans="1:39">
      <c r="C112" s="2774"/>
      <c r="D112" s="1319">
        <v>3</v>
      </c>
      <c r="E112" s="1315">
        <v>0</v>
      </c>
      <c r="F112" s="1318">
        <v>0</v>
      </c>
      <c r="G112" s="1318">
        <v>2</v>
      </c>
      <c r="H112" s="1318">
        <v>0</v>
      </c>
      <c r="I112" s="1318">
        <v>0</v>
      </c>
      <c r="J112" s="1318">
        <v>0</v>
      </c>
      <c r="K112" s="1318">
        <v>0</v>
      </c>
      <c r="L112" s="1319">
        <v>0</v>
      </c>
      <c r="M112" s="1315">
        <v>0</v>
      </c>
      <c r="N112" s="1318">
        <v>0</v>
      </c>
      <c r="O112" s="1318">
        <v>0</v>
      </c>
      <c r="P112" s="1318">
        <v>0</v>
      </c>
      <c r="Q112" s="1318">
        <v>0</v>
      </c>
      <c r="R112" s="1318">
        <v>1</v>
      </c>
      <c r="S112" s="1318">
        <v>0</v>
      </c>
      <c r="T112" s="1320">
        <v>0</v>
      </c>
      <c r="U112" s="1321">
        <v>8.8888888888888892E-2</v>
      </c>
    </row>
    <row r="113" spans="3:21">
      <c r="C113" s="2774"/>
      <c r="D113" s="1328">
        <v>4</v>
      </c>
      <c r="E113" s="1324">
        <v>0</v>
      </c>
      <c r="F113" s="1327">
        <v>0</v>
      </c>
      <c r="G113" s="1327">
        <v>3</v>
      </c>
      <c r="H113" s="1327">
        <v>0</v>
      </c>
      <c r="I113" s="1327">
        <v>0</v>
      </c>
      <c r="J113" s="1327">
        <v>0</v>
      </c>
      <c r="K113" s="1327">
        <v>0</v>
      </c>
      <c r="L113" s="1328">
        <v>0</v>
      </c>
      <c r="M113" s="1324">
        <v>0</v>
      </c>
      <c r="N113" s="1327">
        <v>0</v>
      </c>
      <c r="O113" s="1327">
        <v>0</v>
      </c>
      <c r="P113" s="1327">
        <v>0</v>
      </c>
      <c r="Q113" s="1327">
        <v>0</v>
      </c>
      <c r="R113" s="1327">
        <v>1</v>
      </c>
      <c r="S113" s="1327">
        <v>0</v>
      </c>
      <c r="T113" s="1329">
        <v>0</v>
      </c>
      <c r="U113" s="1330">
        <v>0.22916666666666666</v>
      </c>
    </row>
    <row r="114" spans="3:21">
      <c r="C114" s="2774"/>
      <c r="D114" s="1319">
        <v>1</v>
      </c>
      <c r="E114" s="1315">
        <v>0</v>
      </c>
      <c r="F114" s="1318">
        <v>0</v>
      </c>
      <c r="G114" s="1318">
        <v>0</v>
      </c>
      <c r="H114" s="1318">
        <v>0</v>
      </c>
      <c r="I114" s="1318">
        <v>0</v>
      </c>
      <c r="J114" s="1318">
        <v>0</v>
      </c>
      <c r="K114" s="1318">
        <v>0</v>
      </c>
      <c r="L114" s="1319">
        <v>1</v>
      </c>
      <c r="M114" s="1315">
        <v>0</v>
      </c>
      <c r="N114" s="1318">
        <v>0</v>
      </c>
      <c r="O114" s="1318">
        <v>0</v>
      </c>
      <c r="P114" s="1318">
        <v>0</v>
      </c>
      <c r="Q114" s="1318">
        <v>0</v>
      </c>
      <c r="R114" s="1318">
        <v>0</v>
      </c>
      <c r="S114" s="1318">
        <v>0</v>
      </c>
      <c r="T114" s="1320">
        <v>0</v>
      </c>
      <c r="U114" s="1321">
        <v>7.8947368421052627E-2</v>
      </c>
    </row>
    <row r="115" spans="3:21">
      <c r="C115" s="2774"/>
      <c r="D115" s="1319">
        <v>7</v>
      </c>
      <c r="E115" s="1315">
        <v>0</v>
      </c>
      <c r="F115" s="1318">
        <v>1</v>
      </c>
      <c r="G115" s="1318">
        <v>2</v>
      </c>
      <c r="H115" s="1318">
        <v>0</v>
      </c>
      <c r="I115" s="1318">
        <v>0</v>
      </c>
      <c r="J115" s="1318">
        <v>0</v>
      </c>
      <c r="K115" s="1318">
        <v>0</v>
      </c>
      <c r="L115" s="1319">
        <v>0</v>
      </c>
      <c r="M115" s="1315">
        <v>0</v>
      </c>
      <c r="N115" s="1318">
        <v>0</v>
      </c>
      <c r="O115" s="1318">
        <v>0</v>
      </c>
      <c r="P115" s="1318">
        <v>1</v>
      </c>
      <c r="Q115" s="1318">
        <v>0</v>
      </c>
      <c r="R115" s="1318">
        <v>2</v>
      </c>
      <c r="S115" s="1318">
        <v>1</v>
      </c>
      <c r="T115" s="1320">
        <v>0</v>
      </c>
      <c r="U115" s="1321">
        <v>0.32432432432432434</v>
      </c>
    </row>
    <row r="116" spans="3:21">
      <c r="C116" s="2774"/>
      <c r="D116" s="1319">
        <v>9</v>
      </c>
      <c r="E116" s="1315">
        <v>0</v>
      </c>
      <c r="F116" s="1318">
        <v>2</v>
      </c>
      <c r="G116" s="1318">
        <v>2</v>
      </c>
      <c r="H116" s="1318">
        <v>0</v>
      </c>
      <c r="I116" s="1318">
        <v>0</v>
      </c>
      <c r="J116" s="1318">
        <v>0</v>
      </c>
      <c r="K116" s="1318">
        <v>0</v>
      </c>
      <c r="L116" s="1319">
        <v>0</v>
      </c>
      <c r="M116" s="1315">
        <v>0</v>
      </c>
      <c r="N116" s="1318">
        <v>0</v>
      </c>
      <c r="O116" s="1318">
        <v>0</v>
      </c>
      <c r="P116" s="1318">
        <v>1</v>
      </c>
      <c r="Q116" s="1318">
        <v>0</v>
      </c>
      <c r="R116" s="1318">
        <v>3</v>
      </c>
      <c r="S116" s="1318">
        <v>1</v>
      </c>
      <c r="T116" s="1320">
        <v>0</v>
      </c>
      <c r="U116" s="1321">
        <v>0.7142857142857143</v>
      </c>
    </row>
    <row r="117" spans="3:21">
      <c r="C117" s="2774"/>
      <c r="D117" s="1319">
        <v>4</v>
      </c>
      <c r="E117" s="1315">
        <v>0</v>
      </c>
      <c r="F117" s="1318">
        <v>1</v>
      </c>
      <c r="G117" s="1318">
        <v>1</v>
      </c>
      <c r="H117" s="1318">
        <v>0</v>
      </c>
      <c r="I117" s="1318">
        <v>0</v>
      </c>
      <c r="J117" s="1318">
        <v>0</v>
      </c>
      <c r="K117" s="1318">
        <v>0</v>
      </c>
      <c r="L117" s="1319">
        <v>0</v>
      </c>
      <c r="M117" s="1315">
        <v>0</v>
      </c>
      <c r="N117" s="1318">
        <v>0</v>
      </c>
      <c r="O117" s="1318">
        <v>0</v>
      </c>
      <c r="P117" s="1318">
        <v>0</v>
      </c>
      <c r="Q117" s="1318">
        <v>0</v>
      </c>
      <c r="R117" s="1318">
        <v>2</v>
      </c>
      <c r="S117" s="1318">
        <v>0</v>
      </c>
      <c r="T117" s="1320">
        <v>0</v>
      </c>
      <c r="U117" s="1321">
        <v>0.57894736842105265</v>
      </c>
    </row>
    <row r="118" spans="3:21">
      <c r="C118" s="2774"/>
      <c r="D118" s="1328">
        <v>12</v>
      </c>
      <c r="E118" s="1324">
        <v>0</v>
      </c>
      <c r="F118" s="1327">
        <v>5</v>
      </c>
      <c r="G118" s="1327">
        <v>1</v>
      </c>
      <c r="H118" s="1327">
        <v>0</v>
      </c>
      <c r="I118" s="1327">
        <v>0</v>
      </c>
      <c r="J118" s="1327">
        <v>0</v>
      </c>
      <c r="K118" s="1327">
        <v>0</v>
      </c>
      <c r="L118" s="1328">
        <v>0</v>
      </c>
      <c r="M118" s="1324">
        <v>0</v>
      </c>
      <c r="N118" s="1327">
        <v>0</v>
      </c>
      <c r="O118" s="1327">
        <v>0</v>
      </c>
      <c r="P118" s="1327">
        <v>1</v>
      </c>
      <c r="Q118" s="1327">
        <v>0</v>
      </c>
      <c r="R118" s="1327">
        <v>1</v>
      </c>
      <c r="S118" s="1327">
        <v>4</v>
      </c>
      <c r="T118" s="1329">
        <v>0</v>
      </c>
      <c r="U118" s="1330">
        <v>1.5</v>
      </c>
    </row>
    <row r="119" spans="3:21">
      <c r="C119" s="2774"/>
      <c r="D119" s="1319">
        <v>10</v>
      </c>
      <c r="E119" s="1315">
        <v>0</v>
      </c>
      <c r="F119" s="1318">
        <v>3</v>
      </c>
      <c r="G119" s="1318">
        <v>1</v>
      </c>
      <c r="H119" s="1318">
        <v>1</v>
      </c>
      <c r="I119" s="1318">
        <v>1</v>
      </c>
      <c r="J119" s="1318">
        <v>0</v>
      </c>
      <c r="K119" s="1318">
        <v>0</v>
      </c>
      <c r="L119" s="1319">
        <v>0</v>
      </c>
      <c r="M119" s="1315">
        <v>0</v>
      </c>
      <c r="N119" s="1318">
        <v>0</v>
      </c>
      <c r="O119" s="1318">
        <v>0</v>
      </c>
      <c r="P119" s="1318">
        <v>1</v>
      </c>
      <c r="Q119" s="1318">
        <v>1</v>
      </c>
      <c r="R119" s="1318">
        <v>0</v>
      </c>
      <c r="S119" s="1318">
        <v>2</v>
      </c>
      <c r="T119" s="1320">
        <v>0</v>
      </c>
      <c r="U119" s="1321">
        <v>0.96666666666666667</v>
      </c>
    </row>
    <row r="120" spans="3:21">
      <c r="C120" s="2774"/>
      <c r="D120" s="1319">
        <v>9</v>
      </c>
      <c r="E120" s="1315">
        <v>0</v>
      </c>
      <c r="F120" s="1318">
        <v>4</v>
      </c>
      <c r="G120" s="1318">
        <v>0</v>
      </c>
      <c r="H120" s="1318">
        <v>0</v>
      </c>
      <c r="I120" s="1318">
        <v>0</v>
      </c>
      <c r="J120" s="1318">
        <v>0</v>
      </c>
      <c r="K120" s="1318">
        <v>0</v>
      </c>
      <c r="L120" s="1319">
        <v>0</v>
      </c>
      <c r="M120" s="1315">
        <v>0</v>
      </c>
      <c r="N120" s="1318">
        <v>1</v>
      </c>
      <c r="O120" s="1318">
        <v>1</v>
      </c>
      <c r="P120" s="1318">
        <v>0</v>
      </c>
      <c r="Q120" s="1318">
        <v>0</v>
      </c>
      <c r="R120" s="1318">
        <v>1</v>
      </c>
      <c r="S120" s="1318">
        <v>2</v>
      </c>
      <c r="T120" s="1320">
        <v>0</v>
      </c>
      <c r="U120" s="1321">
        <v>0.875</v>
      </c>
    </row>
    <row r="121" spans="3:21">
      <c r="C121" s="2774"/>
      <c r="D121" s="1319">
        <v>10</v>
      </c>
      <c r="E121" s="1315">
        <v>0</v>
      </c>
      <c r="F121" s="1318">
        <v>2</v>
      </c>
      <c r="G121" s="1318">
        <v>2</v>
      </c>
      <c r="H121" s="1318">
        <v>1</v>
      </c>
      <c r="I121" s="1318">
        <v>1</v>
      </c>
      <c r="J121" s="1318">
        <v>0</v>
      </c>
      <c r="K121" s="1318">
        <v>0</v>
      </c>
      <c r="L121" s="1319">
        <v>0</v>
      </c>
      <c r="M121" s="1315">
        <v>0</v>
      </c>
      <c r="N121" s="1318">
        <v>0</v>
      </c>
      <c r="O121" s="1318">
        <v>0</v>
      </c>
      <c r="P121" s="1318">
        <v>0</v>
      </c>
      <c r="Q121" s="1318">
        <v>0</v>
      </c>
      <c r="R121" s="1318">
        <v>3</v>
      </c>
      <c r="S121" s="1318">
        <v>1</v>
      </c>
      <c r="T121" s="1320">
        <v>0</v>
      </c>
      <c r="U121" s="1321">
        <v>1.0952380952380953</v>
      </c>
    </row>
    <row r="122" spans="3:21">
      <c r="C122" s="2774"/>
      <c r="D122" s="1319">
        <v>10</v>
      </c>
      <c r="E122" s="1315">
        <v>0</v>
      </c>
      <c r="F122" s="1318">
        <v>2</v>
      </c>
      <c r="G122" s="1318">
        <v>2</v>
      </c>
      <c r="H122" s="1318">
        <v>1</v>
      </c>
      <c r="I122" s="1318">
        <v>0</v>
      </c>
      <c r="J122" s="1318">
        <v>0</v>
      </c>
      <c r="K122" s="1318">
        <v>0</v>
      </c>
      <c r="L122" s="1319">
        <v>0</v>
      </c>
      <c r="M122" s="1315">
        <v>0</v>
      </c>
      <c r="N122" s="1318">
        <v>0</v>
      </c>
      <c r="O122" s="1318">
        <v>0</v>
      </c>
      <c r="P122" s="1318">
        <v>0</v>
      </c>
      <c r="Q122" s="1318">
        <v>0</v>
      </c>
      <c r="R122" s="1318">
        <v>1</v>
      </c>
      <c r="S122" s="1318">
        <v>3</v>
      </c>
      <c r="T122" s="1320">
        <v>1</v>
      </c>
      <c r="U122" s="1321">
        <v>1.6428571428571428</v>
      </c>
    </row>
    <row r="123" spans="3:21">
      <c r="C123" s="2774"/>
      <c r="D123" s="1328">
        <v>7</v>
      </c>
      <c r="E123" s="1324">
        <v>0</v>
      </c>
      <c r="F123" s="1327">
        <v>1</v>
      </c>
      <c r="G123" s="1327">
        <v>1</v>
      </c>
      <c r="H123" s="1327">
        <v>0</v>
      </c>
      <c r="I123" s="1327">
        <v>0</v>
      </c>
      <c r="J123" s="1327">
        <v>0</v>
      </c>
      <c r="K123" s="1327">
        <v>0</v>
      </c>
      <c r="L123" s="1328">
        <v>0</v>
      </c>
      <c r="M123" s="1324">
        <v>0</v>
      </c>
      <c r="N123" s="1327">
        <v>0</v>
      </c>
      <c r="O123" s="1327">
        <v>0</v>
      </c>
      <c r="P123" s="1327">
        <v>0</v>
      </c>
      <c r="Q123" s="1327">
        <v>1</v>
      </c>
      <c r="R123" s="1327">
        <v>1</v>
      </c>
      <c r="S123" s="1327">
        <v>3</v>
      </c>
      <c r="T123" s="1329">
        <v>0</v>
      </c>
      <c r="U123" s="1330">
        <v>1.0526315789473684</v>
      </c>
    </row>
    <row r="124" spans="3:21">
      <c r="C124" s="2774"/>
      <c r="D124" s="1319">
        <v>4</v>
      </c>
      <c r="E124" s="1315">
        <v>1</v>
      </c>
      <c r="F124" s="1318">
        <v>0</v>
      </c>
      <c r="G124" s="1318">
        <v>0</v>
      </c>
      <c r="H124" s="1318">
        <v>0</v>
      </c>
      <c r="I124" s="1318">
        <v>1</v>
      </c>
      <c r="J124" s="1318">
        <v>0</v>
      </c>
      <c r="K124" s="1318">
        <v>0</v>
      </c>
      <c r="L124" s="1319">
        <v>0</v>
      </c>
      <c r="M124" s="1315">
        <v>0</v>
      </c>
      <c r="N124" s="1318">
        <v>0</v>
      </c>
      <c r="O124" s="1318">
        <v>0</v>
      </c>
      <c r="P124" s="1318">
        <v>0</v>
      </c>
      <c r="Q124" s="1318">
        <v>0</v>
      </c>
      <c r="R124" s="1318">
        <v>1</v>
      </c>
      <c r="S124" s="1318">
        <v>1</v>
      </c>
      <c r="T124" s="1320">
        <v>0</v>
      </c>
      <c r="U124" s="1321">
        <v>0.6</v>
      </c>
    </row>
    <row r="125" spans="3:21">
      <c r="C125" s="2774"/>
      <c r="D125" s="1319">
        <v>10</v>
      </c>
      <c r="E125" s="1315">
        <v>3</v>
      </c>
      <c r="F125" s="1318">
        <v>1</v>
      </c>
      <c r="G125" s="1318">
        <v>0</v>
      </c>
      <c r="H125" s="1318">
        <v>1</v>
      </c>
      <c r="I125" s="1318">
        <v>2</v>
      </c>
      <c r="J125" s="1318">
        <v>0</v>
      </c>
      <c r="K125" s="1318">
        <v>0</v>
      </c>
      <c r="L125" s="1319">
        <v>0</v>
      </c>
      <c r="M125" s="1315">
        <v>0</v>
      </c>
      <c r="N125" s="1318">
        <v>0</v>
      </c>
      <c r="O125" s="1318">
        <v>0</v>
      </c>
      <c r="P125" s="1318">
        <v>0</v>
      </c>
      <c r="Q125" s="1318">
        <v>0</v>
      </c>
      <c r="R125" s="1318">
        <v>0</v>
      </c>
      <c r="S125" s="1318">
        <v>2</v>
      </c>
      <c r="T125" s="1320">
        <v>1</v>
      </c>
      <c r="U125" s="1321">
        <v>1.2222222222222223</v>
      </c>
    </row>
    <row r="126" spans="3:21">
      <c r="C126" s="2774"/>
      <c r="D126" s="1319">
        <v>4</v>
      </c>
      <c r="E126" s="1315">
        <v>0</v>
      </c>
      <c r="F126" s="1318">
        <v>0</v>
      </c>
      <c r="G126" s="1318">
        <v>1</v>
      </c>
      <c r="H126" s="1318">
        <v>0</v>
      </c>
      <c r="I126" s="1318">
        <v>0</v>
      </c>
      <c r="J126" s="1318">
        <v>0</v>
      </c>
      <c r="K126" s="1318">
        <v>0</v>
      </c>
      <c r="L126" s="1319">
        <v>0</v>
      </c>
      <c r="M126" s="1315">
        <v>0</v>
      </c>
      <c r="N126" s="1318">
        <v>0</v>
      </c>
      <c r="O126" s="1318">
        <v>0</v>
      </c>
      <c r="P126" s="1318">
        <v>0</v>
      </c>
      <c r="Q126" s="1318">
        <v>2</v>
      </c>
      <c r="R126" s="1318">
        <v>0</v>
      </c>
      <c r="S126" s="1318">
        <v>1</v>
      </c>
      <c r="T126" s="1320">
        <v>0</v>
      </c>
      <c r="U126" s="1321">
        <v>1.1538461538461537</v>
      </c>
    </row>
    <row r="127" spans="3:21">
      <c r="C127" s="2774"/>
      <c r="D127" s="1319">
        <v>12</v>
      </c>
      <c r="E127" s="1315">
        <v>0</v>
      </c>
      <c r="F127" s="1318">
        <v>1</v>
      </c>
      <c r="G127" s="1318">
        <v>2</v>
      </c>
      <c r="H127" s="1318">
        <v>0</v>
      </c>
      <c r="I127" s="1318">
        <v>0</v>
      </c>
      <c r="J127" s="1318">
        <v>0</v>
      </c>
      <c r="K127" s="1318">
        <v>0</v>
      </c>
      <c r="L127" s="1319">
        <v>0</v>
      </c>
      <c r="M127" s="1315">
        <v>0</v>
      </c>
      <c r="N127" s="1318">
        <v>0</v>
      </c>
      <c r="O127" s="1318">
        <v>0</v>
      </c>
      <c r="P127" s="1318">
        <v>0</v>
      </c>
      <c r="Q127" s="1318">
        <v>0</v>
      </c>
      <c r="R127" s="1318">
        <v>2</v>
      </c>
      <c r="S127" s="1318">
        <v>4</v>
      </c>
      <c r="T127" s="1320">
        <v>3</v>
      </c>
      <c r="U127" s="1321">
        <v>1.125</v>
      </c>
    </row>
    <row r="128" spans="3:21">
      <c r="C128" s="2774"/>
      <c r="D128" s="1328">
        <v>12</v>
      </c>
      <c r="E128" s="1324">
        <v>0</v>
      </c>
      <c r="F128" s="1327">
        <v>3</v>
      </c>
      <c r="G128" s="1327">
        <v>0</v>
      </c>
      <c r="H128" s="1327">
        <v>0</v>
      </c>
      <c r="I128" s="1327">
        <v>1</v>
      </c>
      <c r="J128" s="1327">
        <v>1</v>
      </c>
      <c r="K128" s="1327">
        <v>0</v>
      </c>
      <c r="L128" s="1328">
        <v>1</v>
      </c>
      <c r="M128" s="1324">
        <v>0</v>
      </c>
      <c r="N128" s="1327">
        <v>0</v>
      </c>
      <c r="O128" s="1327">
        <v>1</v>
      </c>
      <c r="P128" s="1327">
        <v>0</v>
      </c>
      <c r="Q128" s="1327">
        <v>0</v>
      </c>
      <c r="R128" s="1327">
        <v>1</v>
      </c>
      <c r="S128" s="1327">
        <v>4</v>
      </c>
      <c r="T128" s="1329">
        <v>0</v>
      </c>
      <c r="U128" s="1330">
        <v>1.7647058823529411</v>
      </c>
    </row>
    <row r="129" spans="3:21">
      <c r="C129" s="2774"/>
      <c r="D129" s="1319">
        <v>11</v>
      </c>
      <c r="E129" s="1315">
        <v>2</v>
      </c>
      <c r="F129" s="1318">
        <v>2</v>
      </c>
      <c r="G129" s="1318">
        <v>2</v>
      </c>
      <c r="H129" s="1318">
        <v>1</v>
      </c>
      <c r="I129" s="1318">
        <v>0</v>
      </c>
      <c r="J129" s="1318">
        <v>0</v>
      </c>
      <c r="K129" s="1318">
        <v>0</v>
      </c>
      <c r="L129" s="1319">
        <v>0</v>
      </c>
      <c r="M129" s="1315">
        <v>0</v>
      </c>
      <c r="N129" s="1318">
        <v>0</v>
      </c>
      <c r="O129" s="1318">
        <v>0</v>
      </c>
      <c r="P129" s="1318">
        <v>0</v>
      </c>
      <c r="Q129" s="1318">
        <v>1</v>
      </c>
      <c r="R129" s="1318">
        <v>1</v>
      </c>
      <c r="S129" s="1318">
        <v>1</v>
      </c>
      <c r="T129" s="1320">
        <v>1</v>
      </c>
      <c r="U129" s="1321">
        <v>1.3181818181818181</v>
      </c>
    </row>
    <row r="130" spans="3:21">
      <c r="C130" s="2774"/>
      <c r="D130" s="1319">
        <v>12</v>
      </c>
      <c r="E130" s="1315">
        <v>1</v>
      </c>
      <c r="F130" s="1318">
        <v>5</v>
      </c>
      <c r="G130" s="1318">
        <v>2</v>
      </c>
      <c r="H130" s="1318">
        <v>1</v>
      </c>
      <c r="I130" s="1318">
        <v>1</v>
      </c>
      <c r="J130" s="1318">
        <v>0</v>
      </c>
      <c r="K130" s="1318">
        <v>0</v>
      </c>
      <c r="L130" s="1319">
        <v>0</v>
      </c>
      <c r="M130" s="1315">
        <v>0</v>
      </c>
      <c r="N130" s="1318">
        <v>0</v>
      </c>
      <c r="O130" s="1318">
        <v>0</v>
      </c>
      <c r="P130" s="1318">
        <v>0</v>
      </c>
      <c r="Q130" s="1318">
        <v>0</v>
      </c>
      <c r="R130" s="1318">
        <v>0</v>
      </c>
      <c r="S130" s="1318">
        <v>1</v>
      </c>
      <c r="T130" s="1320">
        <v>1</v>
      </c>
      <c r="U130" s="1321">
        <v>1.2727272727272727</v>
      </c>
    </row>
    <row r="131" spans="3:21">
      <c r="C131" s="2774"/>
      <c r="D131" s="1319">
        <v>7</v>
      </c>
      <c r="E131" s="1315">
        <v>2</v>
      </c>
      <c r="F131" s="1318">
        <v>1</v>
      </c>
      <c r="G131" s="1318">
        <v>0</v>
      </c>
      <c r="H131" s="1318">
        <v>0</v>
      </c>
      <c r="I131" s="1318">
        <v>0</v>
      </c>
      <c r="J131" s="1318">
        <v>0</v>
      </c>
      <c r="K131" s="1318">
        <v>0</v>
      </c>
      <c r="L131" s="1319">
        <v>0</v>
      </c>
      <c r="M131" s="1315">
        <v>0</v>
      </c>
      <c r="N131" s="1318">
        <v>0</v>
      </c>
      <c r="O131" s="1318">
        <v>0</v>
      </c>
      <c r="P131" s="1318">
        <v>1</v>
      </c>
      <c r="Q131" s="1318">
        <v>0</v>
      </c>
      <c r="R131" s="1318">
        <v>1</v>
      </c>
      <c r="S131" s="1318">
        <v>1</v>
      </c>
      <c r="T131" s="1320">
        <v>1</v>
      </c>
      <c r="U131" s="1321">
        <v>0.69444444444444442</v>
      </c>
    </row>
    <row r="132" spans="3:21">
      <c r="C132" s="2774"/>
      <c r="D132" s="1319">
        <v>6</v>
      </c>
      <c r="E132" s="1315">
        <v>2</v>
      </c>
      <c r="F132" s="1318">
        <v>1</v>
      </c>
      <c r="G132" s="1318">
        <v>1</v>
      </c>
      <c r="H132" s="1318">
        <v>0</v>
      </c>
      <c r="I132" s="1318">
        <v>0</v>
      </c>
      <c r="J132" s="1318">
        <v>0</v>
      </c>
      <c r="K132" s="1318">
        <v>0</v>
      </c>
      <c r="L132" s="1319">
        <v>0</v>
      </c>
      <c r="M132" s="1315">
        <v>0</v>
      </c>
      <c r="N132" s="1318">
        <v>0</v>
      </c>
      <c r="O132" s="1318">
        <v>0</v>
      </c>
      <c r="P132" s="1318">
        <v>0</v>
      </c>
      <c r="Q132" s="1318">
        <v>0</v>
      </c>
      <c r="R132" s="1318">
        <v>1</v>
      </c>
      <c r="S132" s="1318">
        <v>0</v>
      </c>
      <c r="T132" s="1320">
        <v>1</v>
      </c>
      <c r="U132" s="1321">
        <v>0.92</v>
      </c>
    </row>
    <row r="133" spans="3:21">
      <c r="C133" s="2774"/>
      <c r="D133" s="1328">
        <v>22</v>
      </c>
      <c r="E133" s="1324">
        <v>4</v>
      </c>
      <c r="F133" s="1327">
        <v>2</v>
      </c>
      <c r="G133" s="1327">
        <v>1</v>
      </c>
      <c r="H133" s="1327">
        <v>2</v>
      </c>
      <c r="I133" s="1327">
        <v>0</v>
      </c>
      <c r="J133" s="1327">
        <v>0</v>
      </c>
      <c r="K133" s="1327">
        <v>0</v>
      </c>
      <c r="L133" s="1328">
        <v>0</v>
      </c>
      <c r="M133" s="1324">
        <v>0</v>
      </c>
      <c r="N133" s="1327">
        <v>1</v>
      </c>
      <c r="O133" s="1327">
        <v>0</v>
      </c>
      <c r="P133" s="1327">
        <v>0</v>
      </c>
      <c r="Q133" s="1327">
        <v>2</v>
      </c>
      <c r="R133" s="1327">
        <v>1</v>
      </c>
      <c r="S133" s="1327">
        <v>3</v>
      </c>
      <c r="T133" s="1329">
        <v>6</v>
      </c>
      <c r="U133" s="1330">
        <v>2.3103448275862069</v>
      </c>
    </row>
    <row r="134" spans="3:21">
      <c r="C134" s="2774"/>
      <c r="D134" s="1319">
        <v>10</v>
      </c>
      <c r="E134" s="1315">
        <v>1</v>
      </c>
      <c r="F134" s="1318">
        <v>1</v>
      </c>
      <c r="G134" s="1318">
        <v>2</v>
      </c>
      <c r="H134" s="1318">
        <v>1</v>
      </c>
      <c r="I134" s="1318">
        <v>0</v>
      </c>
      <c r="J134" s="1318">
        <v>0</v>
      </c>
      <c r="K134" s="1318">
        <v>0</v>
      </c>
      <c r="L134" s="1319">
        <v>0</v>
      </c>
      <c r="M134" s="1315">
        <v>0</v>
      </c>
      <c r="N134" s="1318">
        <v>0</v>
      </c>
      <c r="O134" s="1318">
        <v>0</v>
      </c>
      <c r="P134" s="1318">
        <v>0</v>
      </c>
      <c r="Q134" s="1318">
        <v>1</v>
      </c>
      <c r="R134" s="1318">
        <v>1</v>
      </c>
      <c r="S134" s="1318">
        <v>3</v>
      </c>
      <c r="T134" s="1320">
        <v>0</v>
      </c>
      <c r="U134" s="1321">
        <v>0.72413793103448276</v>
      </c>
    </row>
    <row r="135" spans="3:21">
      <c r="C135" s="2774"/>
      <c r="D135" s="1319">
        <v>10</v>
      </c>
      <c r="E135" s="1315">
        <v>1</v>
      </c>
      <c r="F135" s="1318">
        <v>3</v>
      </c>
      <c r="G135" s="1318">
        <v>1</v>
      </c>
      <c r="H135" s="1318">
        <v>1</v>
      </c>
      <c r="I135" s="1318">
        <v>1</v>
      </c>
      <c r="J135" s="1318">
        <v>0</v>
      </c>
      <c r="K135" s="1318">
        <v>0</v>
      </c>
      <c r="L135" s="1319">
        <v>0</v>
      </c>
      <c r="M135" s="1315">
        <v>0</v>
      </c>
      <c r="N135" s="1318">
        <v>0</v>
      </c>
      <c r="O135" s="1318">
        <v>0</v>
      </c>
      <c r="P135" s="1318">
        <v>0</v>
      </c>
      <c r="Q135" s="1318">
        <v>0</v>
      </c>
      <c r="R135" s="1318">
        <v>0</v>
      </c>
      <c r="S135" s="1318">
        <v>2</v>
      </c>
      <c r="T135" s="1320">
        <v>1</v>
      </c>
      <c r="U135" s="1321">
        <v>0.8</v>
      </c>
    </row>
    <row r="136" spans="3:21">
      <c r="C136" s="2774"/>
      <c r="D136" s="1319">
        <v>16</v>
      </c>
      <c r="E136" s="1315">
        <v>4</v>
      </c>
      <c r="F136" s="1318">
        <v>2</v>
      </c>
      <c r="G136" s="1318">
        <v>3</v>
      </c>
      <c r="H136" s="1318">
        <v>1</v>
      </c>
      <c r="I136" s="1318">
        <v>0</v>
      </c>
      <c r="J136" s="1318">
        <v>1</v>
      </c>
      <c r="K136" s="1318">
        <v>0</v>
      </c>
      <c r="L136" s="1319">
        <v>0</v>
      </c>
      <c r="M136" s="1315">
        <v>0</v>
      </c>
      <c r="N136" s="1318">
        <v>0</v>
      </c>
      <c r="O136" s="1318">
        <v>0</v>
      </c>
      <c r="P136" s="1318">
        <v>1</v>
      </c>
      <c r="Q136" s="1318">
        <v>1</v>
      </c>
      <c r="R136" s="1318">
        <v>0</v>
      </c>
      <c r="S136" s="1318">
        <v>3</v>
      </c>
      <c r="T136" s="1320">
        <v>0</v>
      </c>
      <c r="U136" s="1321">
        <v>1.1555555555555554</v>
      </c>
    </row>
    <row r="137" spans="3:21">
      <c r="C137" s="2774"/>
      <c r="D137" s="1319">
        <v>14</v>
      </c>
      <c r="E137" s="1315">
        <v>4</v>
      </c>
      <c r="F137" s="1318">
        <v>1</v>
      </c>
      <c r="G137" s="1318">
        <v>1</v>
      </c>
      <c r="H137" s="1318">
        <v>0</v>
      </c>
      <c r="I137" s="1318">
        <v>0</v>
      </c>
      <c r="J137" s="1318">
        <v>0</v>
      </c>
      <c r="K137" s="1318">
        <v>0</v>
      </c>
      <c r="L137" s="1319">
        <v>0</v>
      </c>
      <c r="M137" s="1315">
        <v>0</v>
      </c>
      <c r="N137" s="1318">
        <v>0</v>
      </c>
      <c r="O137" s="1318">
        <v>0</v>
      </c>
      <c r="P137" s="1318">
        <v>0</v>
      </c>
      <c r="Q137" s="1318">
        <v>3</v>
      </c>
      <c r="R137" s="1318">
        <v>2</v>
      </c>
      <c r="S137" s="1318">
        <v>2</v>
      </c>
      <c r="T137" s="1320">
        <v>1</v>
      </c>
      <c r="U137" s="1321">
        <v>0.76</v>
      </c>
    </row>
    <row r="138" spans="3:21">
      <c r="C138" s="2774"/>
      <c r="D138" s="1328">
        <v>30</v>
      </c>
      <c r="E138" s="1324">
        <v>2</v>
      </c>
      <c r="F138" s="1327">
        <v>5</v>
      </c>
      <c r="G138" s="1327">
        <v>4</v>
      </c>
      <c r="H138" s="1327">
        <v>3</v>
      </c>
      <c r="I138" s="1327">
        <v>1</v>
      </c>
      <c r="J138" s="1327">
        <v>1</v>
      </c>
      <c r="K138" s="1327">
        <v>1</v>
      </c>
      <c r="L138" s="1328">
        <v>0</v>
      </c>
      <c r="M138" s="1324">
        <v>1</v>
      </c>
      <c r="N138" s="1327">
        <v>1</v>
      </c>
      <c r="O138" s="1327">
        <v>3</v>
      </c>
      <c r="P138" s="1327">
        <v>1</v>
      </c>
      <c r="Q138" s="1327">
        <v>4</v>
      </c>
      <c r="R138" s="1327">
        <v>1</v>
      </c>
      <c r="S138" s="1327">
        <v>0</v>
      </c>
      <c r="T138" s="1329">
        <v>2</v>
      </c>
      <c r="U138" s="1330">
        <v>1.3777777777777778</v>
      </c>
    </row>
    <row r="139" spans="3:21">
      <c r="C139" s="2774"/>
      <c r="D139" s="1319">
        <v>17</v>
      </c>
      <c r="E139" s="1315">
        <v>2</v>
      </c>
      <c r="F139" s="1318">
        <v>3</v>
      </c>
      <c r="G139" s="1318">
        <v>2</v>
      </c>
      <c r="H139" s="1318">
        <v>0</v>
      </c>
      <c r="I139" s="1318">
        <v>0</v>
      </c>
      <c r="J139" s="1318">
        <v>0</v>
      </c>
      <c r="K139" s="1318">
        <v>0</v>
      </c>
      <c r="L139" s="1319">
        <v>0</v>
      </c>
      <c r="M139" s="1315">
        <v>0</v>
      </c>
      <c r="N139" s="1318">
        <v>0</v>
      </c>
      <c r="O139" s="1318">
        <v>1</v>
      </c>
      <c r="P139" s="1318">
        <v>1</v>
      </c>
      <c r="Q139" s="1318">
        <v>1</v>
      </c>
      <c r="R139" s="1318">
        <v>2</v>
      </c>
      <c r="S139" s="1318">
        <v>2</v>
      </c>
      <c r="T139" s="1320">
        <v>3</v>
      </c>
      <c r="U139" s="1321">
        <v>0.68627450980392157</v>
      </c>
    </row>
    <row r="140" spans="3:21">
      <c r="C140" s="2774"/>
      <c r="D140" s="1319">
        <v>20</v>
      </c>
      <c r="E140" s="1315">
        <v>2</v>
      </c>
      <c r="F140" s="1318">
        <v>0</v>
      </c>
      <c r="G140" s="1318">
        <v>4</v>
      </c>
      <c r="H140" s="1318">
        <v>0</v>
      </c>
      <c r="I140" s="1318">
        <v>1</v>
      </c>
      <c r="J140" s="1318">
        <v>0</v>
      </c>
      <c r="K140" s="1318">
        <v>0</v>
      </c>
      <c r="L140" s="1319">
        <v>0</v>
      </c>
      <c r="M140" s="1315">
        <v>1</v>
      </c>
      <c r="N140" s="1318">
        <v>1</v>
      </c>
      <c r="O140" s="1318">
        <v>0</v>
      </c>
      <c r="P140" s="1318">
        <v>1</v>
      </c>
      <c r="Q140" s="1318">
        <v>1</v>
      </c>
      <c r="R140" s="1318">
        <v>3</v>
      </c>
      <c r="S140" s="1318">
        <v>2</v>
      </c>
      <c r="T140" s="1320">
        <v>4</v>
      </c>
      <c r="U140" s="1321">
        <v>0.92452830188679247</v>
      </c>
    </row>
    <row r="141" spans="3:21">
      <c r="C141" s="2774"/>
      <c r="D141" s="1319">
        <v>26</v>
      </c>
      <c r="E141" s="1315">
        <v>2</v>
      </c>
      <c r="F141" s="1318">
        <v>2</v>
      </c>
      <c r="G141" s="1318">
        <v>3</v>
      </c>
      <c r="H141" s="1318">
        <v>2</v>
      </c>
      <c r="I141" s="1318">
        <v>1</v>
      </c>
      <c r="J141" s="1318">
        <v>1</v>
      </c>
      <c r="K141" s="1318">
        <v>0</v>
      </c>
      <c r="L141" s="1319">
        <v>0</v>
      </c>
      <c r="M141" s="1315">
        <v>0</v>
      </c>
      <c r="N141" s="1318">
        <v>0</v>
      </c>
      <c r="O141" s="1318">
        <v>0</v>
      </c>
      <c r="P141" s="1318">
        <v>3</v>
      </c>
      <c r="Q141" s="1318">
        <v>3</v>
      </c>
      <c r="R141" s="1318">
        <v>3</v>
      </c>
      <c r="S141" s="1318">
        <v>2</v>
      </c>
      <c r="T141" s="1320">
        <v>4</v>
      </c>
      <c r="U141" s="1321">
        <v>0.8125</v>
      </c>
    </row>
    <row r="142" spans="3:21">
      <c r="C142" s="2774"/>
      <c r="D142" s="1319">
        <v>17</v>
      </c>
      <c r="E142" s="1315">
        <v>4</v>
      </c>
      <c r="F142" s="1318">
        <v>2</v>
      </c>
      <c r="G142" s="1318">
        <v>1</v>
      </c>
      <c r="H142" s="1318">
        <v>1</v>
      </c>
      <c r="I142" s="1318">
        <v>1</v>
      </c>
      <c r="J142" s="1318">
        <v>0</v>
      </c>
      <c r="K142" s="1318">
        <v>0</v>
      </c>
      <c r="L142" s="1319">
        <v>0</v>
      </c>
      <c r="M142" s="1315">
        <v>0</v>
      </c>
      <c r="N142" s="1318">
        <v>0</v>
      </c>
      <c r="O142" s="1318">
        <v>0</v>
      </c>
      <c r="P142" s="1318">
        <v>0</v>
      </c>
      <c r="Q142" s="1318">
        <v>0</v>
      </c>
      <c r="R142" s="1318">
        <v>4</v>
      </c>
      <c r="S142" s="1318">
        <v>3</v>
      </c>
      <c r="T142" s="1320">
        <v>1</v>
      </c>
      <c r="U142" s="1321">
        <v>0.77586206896551724</v>
      </c>
    </row>
    <row r="143" spans="3:21">
      <c r="C143" s="2774"/>
      <c r="D143" s="1328">
        <v>14</v>
      </c>
      <c r="E143" s="1324">
        <v>2</v>
      </c>
      <c r="F143" s="1327">
        <v>0</v>
      </c>
      <c r="G143" s="1327">
        <v>2</v>
      </c>
      <c r="H143" s="1327">
        <v>3</v>
      </c>
      <c r="I143" s="1327">
        <v>1</v>
      </c>
      <c r="J143" s="1327">
        <v>0</v>
      </c>
      <c r="K143" s="1327">
        <v>0</v>
      </c>
      <c r="L143" s="1328">
        <v>1</v>
      </c>
      <c r="M143" s="1324">
        <v>0</v>
      </c>
      <c r="N143" s="1327">
        <v>0</v>
      </c>
      <c r="O143" s="1327">
        <v>0</v>
      </c>
      <c r="P143" s="1327">
        <v>0</v>
      </c>
      <c r="Q143" s="1327">
        <v>0</v>
      </c>
      <c r="R143" s="1327">
        <v>3</v>
      </c>
      <c r="S143" s="1327">
        <v>0</v>
      </c>
      <c r="T143" s="1329">
        <v>2</v>
      </c>
      <c r="U143" s="1330">
        <v>0.80851063829787229</v>
      </c>
    </row>
    <row r="144" spans="3:21">
      <c r="C144" s="2774"/>
      <c r="D144" s="1319">
        <v>6</v>
      </c>
      <c r="E144" s="1315">
        <v>1</v>
      </c>
      <c r="F144" s="1318">
        <v>1</v>
      </c>
      <c r="G144" s="1318">
        <v>0</v>
      </c>
      <c r="H144" s="1318">
        <v>0</v>
      </c>
      <c r="I144" s="1318">
        <v>0</v>
      </c>
      <c r="J144" s="1318">
        <v>0</v>
      </c>
      <c r="K144" s="1318">
        <v>0</v>
      </c>
      <c r="L144" s="1319">
        <v>0</v>
      </c>
      <c r="M144" s="1315">
        <v>0</v>
      </c>
      <c r="N144" s="1318">
        <v>0</v>
      </c>
      <c r="O144" s="1318">
        <v>0</v>
      </c>
      <c r="P144" s="1318">
        <v>1</v>
      </c>
      <c r="Q144" s="1318">
        <v>1</v>
      </c>
      <c r="R144" s="1318">
        <v>1</v>
      </c>
      <c r="S144" s="1318">
        <v>0</v>
      </c>
      <c r="T144" s="1320">
        <v>1</v>
      </c>
      <c r="U144" s="1321">
        <v>0.5</v>
      </c>
    </row>
    <row r="145" spans="3:21">
      <c r="C145" s="2774"/>
      <c r="D145" s="1319">
        <v>29</v>
      </c>
      <c r="E145" s="1315">
        <v>2</v>
      </c>
      <c r="F145" s="1318">
        <v>2</v>
      </c>
      <c r="G145" s="1318">
        <v>2</v>
      </c>
      <c r="H145" s="1318">
        <v>2</v>
      </c>
      <c r="I145" s="1318">
        <v>2</v>
      </c>
      <c r="J145" s="1318">
        <v>1</v>
      </c>
      <c r="K145" s="1318">
        <v>1</v>
      </c>
      <c r="L145" s="1319">
        <v>1</v>
      </c>
      <c r="M145" s="1315">
        <v>1</v>
      </c>
      <c r="N145" s="1318">
        <v>1</v>
      </c>
      <c r="O145" s="1318">
        <v>0</v>
      </c>
      <c r="P145" s="1318">
        <v>2</v>
      </c>
      <c r="Q145" s="1318">
        <v>2</v>
      </c>
      <c r="R145" s="1318">
        <v>3</v>
      </c>
      <c r="S145" s="1318">
        <v>5</v>
      </c>
      <c r="T145" s="1320">
        <v>2</v>
      </c>
      <c r="U145" s="1321">
        <v>1.553191489361702</v>
      </c>
    </row>
    <row r="146" spans="3:21">
      <c r="C146" s="2774"/>
      <c r="D146" s="1319">
        <v>16</v>
      </c>
      <c r="E146" s="1315">
        <v>2</v>
      </c>
      <c r="F146" s="1318">
        <v>3</v>
      </c>
      <c r="G146" s="1318">
        <v>1</v>
      </c>
      <c r="H146" s="1318">
        <v>0</v>
      </c>
      <c r="I146" s="1318">
        <v>1</v>
      </c>
      <c r="J146" s="1318">
        <v>1</v>
      </c>
      <c r="K146" s="1318">
        <v>0</v>
      </c>
      <c r="L146" s="1319">
        <v>0</v>
      </c>
      <c r="M146" s="1315">
        <v>0</v>
      </c>
      <c r="N146" s="1318">
        <v>0</v>
      </c>
      <c r="O146" s="1318">
        <v>0</v>
      </c>
      <c r="P146" s="1318">
        <v>0</v>
      </c>
      <c r="Q146" s="1318">
        <v>0</v>
      </c>
      <c r="R146" s="1318">
        <v>1</v>
      </c>
      <c r="S146" s="1318">
        <v>4</v>
      </c>
      <c r="T146" s="1320">
        <v>3</v>
      </c>
      <c r="U146" s="1321">
        <v>0.78048780487804881</v>
      </c>
    </row>
    <row r="147" spans="3:21">
      <c r="C147" s="2774"/>
      <c r="D147" s="1319">
        <v>23</v>
      </c>
      <c r="E147" s="1315">
        <v>3</v>
      </c>
      <c r="F147" s="1318">
        <v>1</v>
      </c>
      <c r="G147" s="1318">
        <v>1</v>
      </c>
      <c r="H147" s="1318">
        <v>0</v>
      </c>
      <c r="I147" s="1318">
        <v>1</v>
      </c>
      <c r="J147" s="1318">
        <v>1</v>
      </c>
      <c r="K147" s="1318">
        <v>1</v>
      </c>
      <c r="L147" s="1319">
        <v>1</v>
      </c>
      <c r="M147" s="1315">
        <v>0</v>
      </c>
      <c r="N147" s="1318">
        <v>0</v>
      </c>
      <c r="O147" s="1318">
        <v>1</v>
      </c>
      <c r="P147" s="1318">
        <v>4</v>
      </c>
      <c r="Q147" s="1318">
        <v>2</v>
      </c>
      <c r="R147" s="1318">
        <v>2</v>
      </c>
      <c r="S147" s="1318">
        <v>4</v>
      </c>
      <c r="T147" s="1320">
        <v>1</v>
      </c>
      <c r="U147" s="1321">
        <v>1.3913043478260869</v>
      </c>
    </row>
    <row r="148" spans="3:21">
      <c r="C148" s="2774"/>
      <c r="D148" s="1328">
        <v>24</v>
      </c>
      <c r="E148" s="1324">
        <v>0</v>
      </c>
      <c r="F148" s="1327">
        <v>4</v>
      </c>
      <c r="G148" s="1327">
        <v>2</v>
      </c>
      <c r="H148" s="1327">
        <v>2</v>
      </c>
      <c r="I148" s="1327">
        <v>1</v>
      </c>
      <c r="J148" s="1327">
        <v>1</v>
      </c>
      <c r="K148" s="1327">
        <v>1</v>
      </c>
      <c r="L148" s="1328">
        <v>1</v>
      </c>
      <c r="M148" s="1324">
        <v>1</v>
      </c>
      <c r="N148" s="1327">
        <v>0</v>
      </c>
      <c r="O148" s="1327">
        <v>0</v>
      </c>
      <c r="P148" s="1327">
        <v>2</v>
      </c>
      <c r="Q148" s="1327">
        <v>2</v>
      </c>
      <c r="R148" s="1327">
        <v>2</v>
      </c>
      <c r="S148" s="1327">
        <v>2</v>
      </c>
      <c r="T148" s="1329">
        <v>3</v>
      </c>
      <c r="U148" s="1330">
        <v>1.1578947368421053</v>
      </c>
    </row>
    <row r="149" spans="3:21">
      <c r="C149" s="2774"/>
      <c r="D149" s="1319">
        <v>27</v>
      </c>
      <c r="E149" s="1315">
        <v>1</v>
      </c>
      <c r="F149" s="1318">
        <v>1</v>
      </c>
      <c r="G149" s="1318">
        <v>2</v>
      </c>
      <c r="H149" s="1318">
        <v>2</v>
      </c>
      <c r="I149" s="1318">
        <v>2</v>
      </c>
      <c r="J149" s="1318">
        <v>4</v>
      </c>
      <c r="K149" s="1318">
        <v>1</v>
      </c>
      <c r="L149" s="1319">
        <v>0</v>
      </c>
      <c r="M149" s="1315">
        <v>0</v>
      </c>
      <c r="N149" s="1318">
        <v>1</v>
      </c>
      <c r="O149" s="1318">
        <v>2</v>
      </c>
      <c r="P149" s="1318">
        <v>3</v>
      </c>
      <c r="Q149" s="1318">
        <v>4</v>
      </c>
      <c r="R149" s="1318">
        <v>1</v>
      </c>
      <c r="S149" s="1318">
        <v>2</v>
      </c>
      <c r="T149" s="1320">
        <v>1</v>
      </c>
      <c r="U149" s="1321">
        <v>1</v>
      </c>
    </row>
    <row r="150" spans="3:21">
      <c r="C150" s="2774"/>
      <c r="D150" s="1319">
        <v>16</v>
      </c>
      <c r="E150" s="1315">
        <v>2</v>
      </c>
      <c r="F150" s="1318">
        <v>3</v>
      </c>
      <c r="G150" s="1318">
        <v>1</v>
      </c>
      <c r="H150" s="1318">
        <v>2</v>
      </c>
      <c r="I150" s="1318">
        <v>2</v>
      </c>
      <c r="J150" s="1318">
        <v>0</v>
      </c>
      <c r="K150" s="1318">
        <v>0</v>
      </c>
      <c r="L150" s="1319">
        <v>0</v>
      </c>
      <c r="M150" s="1315">
        <v>0</v>
      </c>
      <c r="N150" s="1318">
        <v>0</v>
      </c>
      <c r="O150" s="1318">
        <v>0</v>
      </c>
      <c r="P150" s="1318">
        <v>3</v>
      </c>
      <c r="Q150" s="1318">
        <v>0</v>
      </c>
      <c r="R150" s="1318">
        <v>2</v>
      </c>
      <c r="S150" s="1318">
        <v>0</v>
      </c>
      <c r="T150" s="1320">
        <v>1</v>
      </c>
      <c r="U150" s="1321">
        <v>0.83333333333333337</v>
      </c>
    </row>
    <row r="151" spans="3:21">
      <c r="C151" s="2774"/>
      <c r="D151" s="1319">
        <v>22</v>
      </c>
      <c r="E151" s="1315">
        <v>3</v>
      </c>
      <c r="F151" s="1318">
        <v>1</v>
      </c>
      <c r="G151" s="1318">
        <v>1</v>
      </c>
      <c r="H151" s="1318">
        <v>2</v>
      </c>
      <c r="I151" s="1318">
        <v>3</v>
      </c>
      <c r="J151" s="1318">
        <v>1</v>
      </c>
      <c r="K151" s="1318">
        <v>0</v>
      </c>
      <c r="L151" s="1319">
        <v>0</v>
      </c>
      <c r="M151" s="1315">
        <v>0</v>
      </c>
      <c r="N151" s="1318">
        <v>2</v>
      </c>
      <c r="O151" s="1318">
        <v>1</v>
      </c>
      <c r="P151" s="1318">
        <v>1</v>
      </c>
      <c r="Q151" s="1318">
        <v>2</v>
      </c>
      <c r="R151" s="1318">
        <v>2</v>
      </c>
      <c r="S151" s="1318">
        <v>1</v>
      </c>
      <c r="T151" s="1320">
        <v>2</v>
      </c>
      <c r="U151" s="1321">
        <v>1.3488372093023255</v>
      </c>
    </row>
    <row r="152" spans="3:21">
      <c r="C152" s="2774"/>
      <c r="D152" s="1319">
        <v>9</v>
      </c>
      <c r="E152" s="1315">
        <v>1</v>
      </c>
      <c r="F152" s="1318">
        <v>0</v>
      </c>
      <c r="G152" s="1318">
        <v>2</v>
      </c>
      <c r="H152" s="1318">
        <v>0</v>
      </c>
      <c r="I152" s="1318">
        <v>2</v>
      </c>
      <c r="J152" s="1318">
        <v>0</v>
      </c>
      <c r="K152" s="1318">
        <v>0</v>
      </c>
      <c r="L152" s="1319">
        <v>0</v>
      </c>
      <c r="M152" s="1315">
        <v>0</v>
      </c>
      <c r="N152" s="1318">
        <v>0</v>
      </c>
      <c r="O152" s="1318">
        <v>0</v>
      </c>
      <c r="P152" s="1318">
        <v>1</v>
      </c>
      <c r="Q152" s="1318">
        <v>0</v>
      </c>
      <c r="R152" s="1318">
        <v>0</v>
      </c>
      <c r="S152" s="1318">
        <v>2</v>
      </c>
      <c r="T152" s="1320">
        <v>1</v>
      </c>
      <c r="U152" s="1321">
        <v>0.81578947368421051</v>
      </c>
    </row>
    <row r="153" spans="3:21">
      <c r="C153" s="2774"/>
      <c r="D153" s="1328">
        <v>20</v>
      </c>
      <c r="E153" s="1324">
        <v>2</v>
      </c>
      <c r="F153" s="1327">
        <v>2</v>
      </c>
      <c r="G153" s="1327">
        <v>1</v>
      </c>
      <c r="H153" s="1327">
        <v>2</v>
      </c>
      <c r="I153" s="1327">
        <v>3</v>
      </c>
      <c r="J153" s="1327">
        <v>2</v>
      </c>
      <c r="K153" s="1327">
        <v>1</v>
      </c>
      <c r="L153" s="1328">
        <v>1</v>
      </c>
      <c r="M153" s="1324">
        <v>0</v>
      </c>
      <c r="N153" s="1327">
        <v>1</v>
      </c>
      <c r="O153" s="1327">
        <v>1</v>
      </c>
      <c r="P153" s="1327">
        <v>1</v>
      </c>
      <c r="Q153" s="1327">
        <v>0</v>
      </c>
      <c r="R153" s="1327">
        <v>2</v>
      </c>
      <c r="S153" s="1327">
        <v>1</v>
      </c>
      <c r="T153" s="1329">
        <v>0</v>
      </c>
      <c r="U153" s="1330">
        <v>0.88372093023255816</v>
      </c>
    </row>
    <row r="154" spans="3:21">
      <c r="C154" s="2774"/>
      <c r="D154" s="1319">
        <v>14</v>
      </c>
      <c r="E154" s="1315">
        <v>1</v>
      </c>
      <c r="F154" s="1318">
        <v>4</v>
      </c>
      <c r="G154" s="1318">
        <v>2</v>
      </c>
      <c r="H154" s="1318">
        <v>1</v>
      </c>
      <c r="I154" s="1318">
        <v>1</v>
      </c>
      <c r="J154" s="1318">
        <v>1</v>
      </c>
      <c r="K154" s="1318">
        <v>0</v>
      </c>
      <c r="L154" s="1319">
        <v>0</v>
      </c>
      <c r="M154" s="1315">
        <v>0</v>
      </c>
      <c r="N154" s="1318">
        <v>0</v>
      </c>
      <c r="O154" s="1318">
        <v>1</v>
      </c>
      <c r="P154" s="1318">
        <v>1</v>
      </c>
      <c r="Q154" s="1318">
        <v>0</v>
      </c>
      <c r="R154" s="1318">
        <v>1</v>
      </c>
      <c r="S154" s="1318">
        <v>1</v>
      </c>
      <c r="T154" s="1320">
        <v>0</v>
      </c>
      <c r="U154" s="1321">
        <v>0.73684210526315785</v>
      </c>
    </row>
    <row r="155" spans="3:21">
      <c r="C155" s="2774"/>
      <c r="D155" s="1319">
        <v>17</v>
      </c>
      <c r="E155" s="1315">
        <v>2</v>
      </c>
      <c r="F155" s="1318">
        <v>0</v>
      </c>
      <c r="G155" s="1318">
        <v>1</v>
      </c>
      <c r="H155" s="1318">
        <v>0</v>
      </c>
      <c r="I155" s="1318">
        <v>1</v>
      </c>
      <c r="J155" s="1318">
        <v>0</v>
      </c>
      <c r="K155" s="1318">
        <v>1</v>
      </c>
      <c r="L155" s="1319">
        <v>2</v>
      </c>
      <c r="M155" s="1315">
        <v>1</v>
      </c>
      <c r="N155" s="1318">
        <v>2</v>
      </c>
      <c r="O155" s="1318">
        <v>0</v>
      </c>
      <c r="P155" s="1318">
        <v>1</v>
      </c>
      <c r="Q155" s="1318">
        <v>0</v>
      </c>
      <c r="R155" s="1318">
        <v>1</v>
      </c>
      <c r="S155" s="1318">
        <v>3</v>
      </c>
      <c r="T155" s="1320">
        <v>2</v>
      </c>
      <c r="U155" s="1321">
        <v>0.76923076923076927</v>
      </c>
    </row>
    <row r="156" spans="3:21">
      <c r="C156" s="2774"/>
      <c r="D156" s="1319">
        <v>27</v>
      </c>
      <c r="E156" s="1315">
        <v>1</v>
      </c>
      <c r="F156" s="1318">
        <v>1</v>
      </c>
      <c r="G156" s="1318">
        <v>3</v>
      </c>
      <c r="H156" s="1318">
        <v>3</v>
      </c>
      <c r="I156" s="1318">
        <v>2</v>
      </c>
      <c r="J156" s="1318">
        <v>1</v>
      </c>
      <c r="K156" s="1318">
        <v>0</v>
      </c>
      <c r="L156" s="1319">
        <v>0</v>
      </c>
      <c r="M156" s="1315">
        <v>1</v>
      </c>
      <c r="N156" s="1318">
        <v>0</v>
      </c>
      <c r="O156" s="1318">
        <v>1</v>
      </c>
      <c r="P156" s="1318">
        <v>3</v>
      </c>
      <c r="Q156" s="1318">
        <v>3</v>
      </c>
      <c r="R156" s="1318">
        <v>3</v>
      </c>
      <c r="S156" s="1318">
        <v>4</v>
      </c>
      <c r="T156" s="1320">
        <v>1</v>
      </c>
      <c r="U156" s="1321">
        <v>1</v>
      </c>
    </row>
    <row r="157" spans="3:21">
      <c r="C157" s="2774"/>
      <c r="D157" s="1319">
        <v>22</v>
      </c>
      <c r="E157" s="1315">
        <v>2</v>
      </c>
      <c r="F157" s="1318">
        <v>3</v>
      </c>
      <c r="G157" s="1318">
        <v>1</v>
      </c>
      <c r="H157" s="1318">
        <v>4</v>
      </c>
      <c r="I157" s="1318">
        <v>0</v>
      </c>
      <c r="J157" s="1318">
        <v>0</v>
      </c>
      <c r="K157" s="1318">
        <v>0</v>
      </c>
      <c r="L157" s="1319">
        <v>2</v>
      </c>
      <c r="M157" s="1315">
        <v>0</v>
      </c>
      <c r="N157" s="1318">
        <v>0</v>
      </c>
      <c r="O157" s="1318">
        <v>0</v>
      </c>
      <c r="P157" s="1318">
        <v>2</v>
      </c>
      <c r="Q157" s="1318">
        <v>1</v>
      </c>
      <c r="R157" s="1318">
        <v>2</v>
      </c>
      <c r="S157" s="1318">
        <v>3</v>
      </c>
      <c r="T157" s="1320">
        <v>2</v>
      </c>
      <c r="U157" s="1321">
        <v>0.7678571428571429</v>
      </c>
    </row>
    <row r="158" spans="3:21">
      <c r="C158" s="2774"/>
      <c r="D158" s="1328">
        <v>38</v>
      </c>
      <c r="E158" s="1324">
        <v>3</v>
      </c>
      <c r="F158" s="1327">
        <v>5</v>
      </c>
      <c r="G158" s="1327">
        <v>3</v>
      </c>
      <c r="H158" s="1327">
        <v>1</v>
      </c>
      <c r="I158" s="1327">
        <v>1</v>
      </c>
      <c r="J158" s="1327">
        <v>1</v>
      </c>
      <c r="K158" s="1327">
        <v>1</v>
      </c>
      <c r="L158" s="1328">
        <v>1</v>
      </c>
      <c r="M158" s="1324">
        <v>2</v>
      </c>
      <c r="N158" s="1327">
        <v>1</v>
      </c>
      <c r="O158" s="1327">
        <v>1</v>
      </c>
      <c r="P158" s="1327">
        <v>1</v>
      </c>
      <c r="Q158" s="1327">
        <v>4</v>
      </c>
      <c r="R158" s="1327">
        <v>5</v>
      </c>
      <c r="S158" s="1327">
        <v>7</v>
      </c>
      <c r="T158" s="1329">
        <v>1</v>
      </c>
      <c r="U158" s="1330">
        <v>1.6875</v>
      </c>
    </row>
    <row r="159" spans="3:21">
      <c r="C159" s="2774"/>
      <c r="D159" s="1319">
        <v>24</v>
      </c>
      <c r="E159" s="1315">
        <v>1</v>
      </c>
      <c r="F159" s="1318">
        <v>1</v>
      </c>
      <c r="G159" s="1318">
        <v>1</v>
      </c>
      <c r="H159" s="1318">
        <v>3</v>
      </c>
      <c r="I159" s="1318">
        <v>3</v>
      </c>
      <c r="J159" s="1318">
        <v>1</v>
      </c>
      <c r="K159" s="1318">
        <v>1</v>
      </c>
      <c r="L159" s="1319">
        <v>2</v>
      </c>
      <c r="M159" s="1315">
        <v>1</v>
      </c>
      <c r="N159" s="1318">
        <v>1</v>
      </c>
      <c r="O159" s="1318">
        <v>1</v>
      </c>
      <c r="P159" s="1318">
        <v>3</v>
      </c>
      <c r="Q159" s="1318">
        <v>1</v>
      </c>
      <c r="R159" s="1318">
        <v>2</v>
      </c>
      <c r="S159" s="1318">
        <v>1</v>
      </c>
      <c r="T159" s="1320">
        <v>1</v>
      </c>
      <c r="U159" s="1321">
        <v>0.82456140350877194</v>
      </c>
    </row>
    <row r="160" spans="3:21">
      <c r="C160" s="2774"/>
      <c r="D160" s="1319">
        <v>39</v>
      </c>
      <c r="E160" s="1315">
        <v>0</v>
      </c>
      <c r="F160" s="1318">
        <v>3</v>
      </c>
      <c r="G160" s="1318">
        <v>5</v>
      </c>
      <c r="H160" s="1318">
        <v>5</v>
      </c>
      <c r="I160" s="1318">
        <v>2</v>
      </c>
      <c r="J160" s="1318">
        <v>1</v>
      </c>
      <c r="K160" s="1318">
        <v>2</v>
      </c>
      <c r="L160" s="1319">
        <v>2</v>
      </c>
      <c r="M160" s="1315">
        <v>4</v>
      </c>
      <c r="N160" s="1318">
        <v>2</v>
      </c>
      <c r="O160" s="1318">
        <v>3</v>
      </c>
      <c r="P160" s="1318">
        <v>4</v>
      </c>
      <c r="Q160" s="1318">
        <v>1</v>
      </c>
      <c r="R160" s="1318">
        <v>1</v>
      </c>
      <c r="S160" s="1318">
        <v>2</v>
      </c>
      <c r="T160" s="1320">
        <v>2</v>
      </c>
      <c r="U160" s="1321">
        <v>1.3928571428571428</v>
      </c>
    </row>
    <row r="161" spans="3:21">
      <c r="C161" s="2774"/>
      <c r="D161" s="1319">
        <v>15</v>
      </c>
      <c r="E161" s="1315">
        <v>1</v>
      </c>
      <c r="F161" s="1318">
        <v>4</v>
      </c>
      <c r="G161" s="1318">
        <v>0</v>
      </c>
      <c r="H161" s="1318">
        <v>2</v>
      </c>
      <c r="I161" s="1318">
        <v>4</v>
      </c>
      <c r="J161" s="1318">
        <v>0</v>
      </c>
      <c r="K161" s="1318">
        <v>0</v>
      </c>
      <c r="L161" s="1319">
        <v>0</v>
      </c>
      <c r="M161" s="1315">
        <v>0</v>
      </c>
      <c r="N161" s="1318">
        <v>0</v>
      </c>
      <c r="O161" s="1318">
        <v>1</v>
      </c>
      <c r="P161" s="1318">
        <v>1</v>
      </c>
      <c r="Q161" s="1318">
        <v>1</v>
      </c>
      <c r="R161" s="1318">
        <v>0</v>
      </c>
      <c r="S161" s="1318">
        <v>1</v>
      </c>
      <c r="T161" s="1320">
        <v>0</v>
      </c>
      <c r="U161" s="1321">
        <v>0.51515151515151514</v>
      </c>
    </row>
    <row r="162" spans="3:21">
      <c r="C162" s="2774"/>
      <c r="D162" s="1319">
        <v>39</v>
      </c>
      <c r="E162" s="1315">
        <v>2</v>
      </c>
      <c r="F162" s="1318">
        <v>1</v>
      </c>
      <c r="G162" s="1318">
        <v>3</v>
      </c>
      <c r="H162" s="1318">
        <v>1</v>
      </c>
      <c r="I162" s="1318">
        <v>1</v>
      </c>
      <c r="J162" s="1318">
        <v>4</v>
      </c>
      <c r="K162" s="1318">
        <v>1</v>
      </c>
      <c r="L162" s="1319">
        <v>2</v>
      </c>
      <c r="M162" s="1315">
        <v>1</v>
      </c>
      <c r="N162" s="1318">
        <v>1</v>
      </c>
      <c r="O162" s="1318">
        <v>4</v>
      </c>
      <c r="P162" s="1318">
        <v>6</v>
      </c>
      <c r="Q162" s="1318">
        <v>3</v>
      </c>
      <c r="R162" s="1318">
        <v>4</v>
      </c>
      <c r="S162" s="1318">
        <v>1</v>
      </c>
      <c r="T162" s="1320">
        <v>4</v>
      </c>
      <c r="U162" s="1321">
        <v>1.3220338983050848</v>
      </c>
    </row>
    <row r="163" spans="3:21">
      <c r="C163" s="2774"/>
      <c r="D163" s="1328">
        <v>25</v>
      </c>
      <c r="E163" s="1324">
        <v>0</v>
      </c>
      <c r="F163" s="1327">
        <v>2</v>
      </c>
      <c r="G163" s="1327">
        <v>0</v>
      </c>
      <c r="H163" s="1327">
        <v>0</v>
      </c>
      <c r="I163" s="1327">
        <v>3</v>
      </c>
      <c r="J163" s="1327">
        <v>0</v>
      </c>
      <c r="K163" s="1327">
        <v>2</v>
      </c>
      <c r="L163" s="1328">
        <v>1</v>
      </c>
      <c r="M163" s="1324">
        <v>1</v>
      </c>
      <c r="N163" s="1327">
        <v>2</v>
      </c>
      <c r="O163" s="1327">
        <v>4</v>
      </c>
      <c r="P163" s="1327">
        <v>4</v>
      </c>
      <c r="Q163" s="1327">
        <v>1</v>
      </c>
      <c r="R163" s="1327">
        <v>2</v>
      </c>
      <c r="S163" s="1327">
        <v>2</v>
      </c>
      <c r="T163" s="1329">
        <v>1</v>
      </c>
      <c r="U163" s="1330">
        <v>1.1538461538461537</v>
      </c>
    </row>
    <row r="164" spans="3:21">
      <c r="C164" s="2774"/>
      <c r="D164" s="1319">
        <v>71</v>
      </c>
      <c r="E164" s="1315">
        <v>4</v>
      </c>
      <c r="F164" s="1318">
        <v>5</v>
      </c>
      <c r="G164" s="1318">
        <v>5</v>
      </c>
      <c r="H164" s="1318">
        <v>4</v>
      </c>
      <c r="I164" s="1318">
        <v>2</v>
      </c>
      <c r="J164" s="1318">
        <v>6</v>
      </c>
      <c r="K164" s="1318">
        <v>5</v>
      </c>
      <c r="L164" s="1319">
        <v>3</v>
      </c>
      <c r="M164" s="1315">
        <v>3</v>
      </c>
      <c r="N164" s="1318">
        <v>5</v>
      </c>
      <c r="O164" s="1318">
        <v>6</v>
      </c>
      <c r="P164" s="1318">
        <v>7</v>
      </c>
      <c r="Q164" s="1318">
        <v>4</v>
      </c>
      <c r="R164" s="1318">
        <v>3</v>
      </c>
      <c r="S164" s="1318">
        <v>6</v>
      </c>
      <c r="T164" s="1320">
        <v>3</v>
      </c>
      <c r="U164" s="1321">
        <v>1.5060240963855422</v>
      </c>
    </row>
    <row r="165" spans="3:21">
      <c r="C165" s="2774"/>
      <c r="D165" s="1319">
        <v>26</v>
      </c>
      <c r="E165" s="1315">
        <v>3</v>
      </c>
      <c r="F165" s="1318">
        <v>1</v>
      </c>
      <c r="G165" s="1318">
        <v>3</v>
      </c>
      <c r="H165" s="1318">
        <v>2</v>
      </c>
      <c r="I165" s="1318">
        <v>2</v>
      </c>
      <c r="J165" s="1318">
        <v>2</v>
      </c>
      <c r="K165" s="1318">
        <v>1</v>
      </c>
      <c r="L165" s="1319">
        <v>1</v>
      </c>
      <c r="M165" s="1315">
        <v>1</v>
      </c>
      <c r="N165" s="1318">
        <v>1</v>
      </c>
      <c r="O165" s="1318">
        <v>1</v>
      </c>
      <c r="P165" s="1318">
        <v>2</v>
      </c>
      <c r="Q165" s="1318">
        <v>3</v>
      </c>
      <c r="R165" s="1318">
        <v>1</v>
      </c>
      <c r="S165" s="1318">
        <v>0</v>
      </c>
      <c r="T165" s="1320">
        <v>2</v>
      </c>
      <c r="U165" s="1321">
        <v>0.6067415730337079</v>
      </c>
    </row>
    <row r="166" spans="3:21">
      <c r="C166" s="2774"/>
      <c r="D166" s="1319">
        <v>37</v>
      </c>
      <c r="E166" s="1315">
        <v>4</v>
      </c>
      <c r="F166" s="1318">
        <v>2</v>
      </c>
      <c r="G166" s="1318">
        <v>1</v>
      </c>
      <c r="H166" s="1318">
        <v>1</v>
      </c>
      <c r="I166" s="1318">
        <v>2</v>
      </c>
      <c r="J166" s="1318">
        <v>1</v>
      </c>
      <c r="K166" s="1318">
        <v>3</v>
      </c>
      <c r="L166" s="1319">
        <v>2</v>
      </c>
      <c r="M166" s="1315">
        <v>3</v>
      </c>
      <c r="N166" s="1318">
        <v>2</v>
      </c>
      <c r="O166" s="1318">
        <v>4</v>
      </c>
      <c r="P166" s="1318">
        <v>2</v>
      </c>
      <c r="Q166" s="1318">
        <v>2</v>
      </c>
      <c r="R166" s="1318">
        <v>4</v>
      </c>
      <c r="S166" s="1318">
        <v>3</v>
      </c>
      <c r="T166" s="1320">
        <v>1</v>
      </c>
      <c r="U166" s="1321">
        <v>0.97272727272727277</v>
      </c>
    </row>
    <row r="167" spans="3:21">
      <c r="C167" s="2774"/>
      <c r="D167" s="1319">
        <v>45</v>
      </c>
      <c r="E167" s="1315">
        <v>2</v>
      </c>
      <c r="F167" s="1318">
        <v>3</v>
      </c>
      <c r="G167" s="1318">
        <v>3</v>
      </c>
      <c r="H167" s="1318">
        <v>1</v>
      </c>
      <c r="I167" s="1318">
        <v>2</v>
      </c>
      <c r="J167" s="1318">
        <v>3</v>
      </c>
      <c r="K167" s="1318">
        <v>2</v>
      </c>
      <c r="L167" s="1319">
        <v>3</v>
      </c>
      <c r="M167" s="1315">
        <v>3</v>
      </c>
      <c r="N167" s="1318">
        <v>2</v>
      </c>
      <c r="O167" s="1318">
        <v>6</v>
      </c>
      <c r="P167" s="1318">
        <v>3</v>
      </c>
      <c r="Q167" s="1318">
        <v>5</v>
      </c>
      <c r="R167" s="1318">
        <v>0</v>
      </c>
      <c r="S167" s="1318">
        <v>2</v>
      </c>
      <c r="T167" s="1320">
        <v>5</v>
      </c>
      <c r="U167" s="1321">
        <v>0.74193548387096775</v>
      </c>
    </row>
    <row r="168" spans="3:21">
      <c r="C168" s="2774"/>
      <c r="D168" s="1328">
        <v>37</v>
      </c>
      <c r="E168" s="1324">
        <v>3</v>
      </c>
      <c r="F168" s="1327">
        <v>2</v>
      </c>
      <c r="G168" s="1327">
        <v>3</v>
      </c>
      <c r="H168" s="1327">
        <v>2</v>
      </c>
      <c r="I168" s="1327">
        <v>2</v>
      </c>
      <c r="J168" s="1327">
        <v>3</v>
      </c>
      <c r="K168" s="1327">
        <v>2</v>
      </c>
      <c r="L168" s="1328">
        <v>2</v>
      </c>
      <c r="M168" s="1324">
        <v>2</v>
      </c>
      <c r="N168" s="1327">
        <v>2</v>
      </c>
      <c r="O168" s="1327">
        <v>3</v>
      </c>
      <c r="P168" s="1327">
        <v>1</v>
      </c>
      <c r="Q168" s="1327">
        <v>4</v>
      </c>
      <c r="R168" s="1327">
        <v>3</v>
      </c>
      <c r="S168" s="1327">
        <v>2</v>
      </c>
      <c r="T168" s="1329">
        <v>1</v>
      </c>
      <c r="U168" s="1330">
        <v>1.3333333333333333</v>
      </c>
    </row>
    <row r="169" spans="3:21">
      <c r="C169" s="2774"/>
      <c r="D169" s="1319">
        <v>40</v>
      </c>
      <c r="E169" s="1315">
        <v>0</v>
      </c>
      <c r="F169" s="1318">
        <v>3</v>
      </c>
      <c r="G169" s="1318">
        <v>0</v>
      </c>
      <c r="H169" s="1318">
        <v>6</v>
      </c>
      <c r="I169" s="1318">
        <v>6</v>
      </c>
      <c r="J169" s="1318">
        <v>2</v>
      </c>
      <c r="K169" s="1318">
        <v>3</v>
      </c>
      <c r="L169" s="1319">
        <v>1</v>
      </c>
      <c r="M169" s="1315">
        <v>0</v>
      </c>
      <c r="N169" s="1318">
        <v>2</v>
      </c>
      <c r="O169" s="1318">
        <v>6</v>
      </c>
      <c r="P169" s="1318">
        <v>5</v>
      </c>
      <c r="Q169" s="1318">
        <v>3</v>
      </c>
      <c r="R169" s="1318">
        <v>0</v>
      </c>
      <c r="S169" s="1318">
        <v>2</v>
      </c>
      <c r="T169" s="1320">
        <v>1</v>
      </c>
      <c r="U169" s="1321">
        <v>0.95652173913043481</v>
      </c>
    </row>
    <row r="170" spans="3:21">
      <c r="C170" s="2774"/>
      <c r="D170" s="1319">
        <v>38</v>
      </c>
      <c r="E170" s="1315">
        <v>0</v>
      </c>
      <c r="F170" s="1318">
        <v>1</v>
      </c>
      <c r="G170" s="1318">
        <v>3</v>
      </c>
      <c r="H170" s="1318">
        <v>2</v>
      </c>
      <c r="I170" s="1318">
        <v>3</v>
      </c>
      <c r="J170" s="1318">
        <v>3</v>
      </c>
      <c r="K170" s="1318">
        <v>4</v>
      </c>
      <c r="L170" s="1319">
        <v>1</v>
      </c>
      <c r="M170" s="1315">
        <v>0</v>
      </c>
      <c r="N170" s="1318">
        <v>3</v>
      </c>
      <c r="O170" s="1318">
        <v>2</v>
      </c>
      <c r="P170" s="1318">
        <v>4</v>
      </c>
      <c r="Q170" s="1318">
        <v>5</v>
      </c>
      <c r="R170" s="1318">
        <v>1</v>
      </c>
      <c r="S170" s="1318">
        <v>3</v>
      </c>
      <c r="T170" s="1320">
        <v>3</v>
      </c>
      <c r="U170" s="1321">
        <v>0.87096774193548387</v>
      </c>
    </row>
    <row r="171" spans="3:21">
      <c r="C171" s="2774"/>
      <c r="D171" s="1319">
        <v>42</v>
      </c>
      <c r="E171" s="1315">
        <v>1</v>
      </c>
      <c r="F171" s="1318">
        <v>2</v>
      </c>
      <c r="G171" s="1318">
        <v>5</v>
      </c>
      <c r="H171" s="1318">
        <v>1</v>
      </c>
      <c r="I171" s="1318">
        <v>5</v>
      </c>
      <c r="J171" s="1318">
        <v>2</v>
      </c>
      <c r="K171" s="1318">
        <v>1</v>
      </c>
      <c r="L171" s="1319">
        <v>2</v>
      </c>
      <c r="M171" s="1315">
        <v>3</v>
      </c>
      <c r="N171" s="1318">
        <v>3</v>
      </c>
      <c r="O171" s="1318">
        <v>7</v>
      </c>
      <c r="P171" s="1318">
        <v>4</v>
      </c>
      <c r="Q171" s="1318">
        <v>1</v>
      </c>
      <c r="R171" s="1318">
        <v>2</v>
      </c>
      <c r="S171" s="1318">
        <v>3</v>
      </c>
      <c r="T171" s="1320">
        <v>0</v>
      </c>
      <c r="U171" s="1321">
        <v>0.92307692307692313</v>
      </c>
    </row>
    <row r="172" spans="3:21">
      <c r="C172" s="2774"/>
      <c r="D172" s="1319">
        <v>43</v>
      </c>
      <c r="E172" s="1315">
        <v>1</v>
      </c>
      <c r="F172" s="1318">
        <v>4</v>
      </c>
      <c r="G172" s="1318">
        <v>4</v>
      </c>
      <c r="H172" s="1318">
        <v>1</v>
      </c>
      <c r="I172" s="1318">
        <v>4</v>
      </c>
      <c r="J172" s="1318">
        <v>5</v>
      </c>
      <c r="K172" s="1318">
        <v>3</v>
      </c>
      <c r="L172" s="1319">
        <v>1</v>
      </c>
      <c r="M172" s="1315">
        <v>1</v>
      </c>
      <c r="N172" s="1318">
        <v>4</v>
      </c>
      <c r="O172" s="1318">
        <v>3</v>
      </c>
      <c r="P172" s="1318">
        <v>3</v>
      </c>
      <c r="Q172" s="1318">
        <v>2</v>
      </c>
      <c r="R172" s="1318">
        <v>1</v>
      </c>
      <c r="S172" s="1318">
        <v>4</v>
      </c>
      <c r="T172" s="1320">
        <v>2</v>
      </c>
      <c r="U172" s="1321">
        <v>1.1162790697674418</v>
      </c>
    </row>
    <row r="173" spans="3:21">
      <c r="C173" s="2774"/>
      <c r="D173" s="1328">
        <v>45</v>
      </c>
      <c r="E173" s="1324">
        <v>1</v>
      </c>
      <c r="F173" s="1327">
        <v>2</v>
      </c>
      <c r="G173" s="1327">
        <v>4</v>
      </c>
      <c r="H173" s="1327">
        <v>2</v>
      </c>
      <c r="I173" s="1327">
        <v>3</v>
      </c>
      <c r="J173" s="1327">
        <v>6</v>
      </c>
      <c r="K173" s="1327">
        <v>5</v>
      </c>
      <c r="L173" s="1328">
        <v>0</v>
      </c>
      <c r="M173" s="1324">
        <v>4</v>
      </c>
      <c r="N173" s="1327">
        <v>2</v>
      </c>
      <c r="O173" s="1327">
        <v>5</v>
      </c>
      <c r="P173" s="1327">
        <v>2</v>
      </c>
      <c r="Q173" s="1327">
        <v>3</v>
      </c>
      <c r="R173" s="1327">
        <v>2</v>
      </c>
      <c r="S173" s="1327">
        <v>2</v>
      </c>
      <c r="T173" s="1329">
        <v>2</v>
      </c>
      <c r="U173" s="1330">
        <v>0.8910891089108911</v>
      </c>
    </row>
    <row r="174" spans="3:21">
      <c r="C174" s="2774"/>
      <c r="D174" s="1319">
        <v>63</v>
      </c>
      <c r="E174" s="1315">
        <v>1</v>
      </c>
      <c r="F174" s="1318">
        <v>2</v>
      </c>
      <c r="G174" s="1318">
        <v>3</v>
      </c>
      <c r="H174" s="1318">
        <v>2</v>
      </c>
      <c r="I174" s="1318">
        <v>6</v>
      </c>
      <c r="J174" s="1318">
        <v>4</v>
      </c>
      <c r="K174" s="1318">
        <v>3</v>
      </c>
      <c r="L174" s="1319">
        <v>4</v>
      </c>
      <c r="M174" s="1315">
        <v>6</v>
      </c>
      <c r="N174" s="1318">
        <v>4</v>
      </c>
      <c r="O174" s="1318">
        <v>5</v>
      </c>
      <c r="P174" s="1318">
        <v>12</v>
      </c>
      <c r="Q174" s="1318">
        <v>5</v>
      </c>
      <c r="R174" s="1318">
        <v>3</v>
      </c>
      <c r="S174" s="1318">
        <v>2</v>
      </c>
      <c r="T174" s="1320">
        <v>1</v>
      </c>
      <c r="U174" s="1321">
        <v>1.064516129032258</v>
      </c>
    </row>
    <row r="175" spans="3:21">
      <c r="C175" s="2774"/>
      <c r="D175" s="1319">
        <v>35</v>
      </c>
      <c r="E175" s="1315">
        <v>1</v>
      </c>
      <c r="F175" s="1318">
        <v>3</v>
      </c>
      <c r="G175" s="1318">
        <v>4</v>
      </c>
      <c r="H175" s="1318">
        <v>0</v>
      </c>
      <c r="I175" s="1318">
        <v>2</v>
      </c>
      <c r="J175" s="1318">
        <v>5</v>
      </c>
      <c r="K175" s="1318">
        <v>2</v>
      </c>
      <c r="L175" s="1319">
        <v>0</v>
      </c>
      <c r="M175" s="1315">
        <v>1</v>
      </c>
      <c r="N175" s="1318">
        <v>2</v>
      </c>
      <c r="O175" s="1318">
        <v>5</v>
      </c>
      <c r="P175" s="1318">
        <v>3</v>
      </c>
      <c r="Q175" s="1318">
        <v>2</v>
      </c>
      <c r="R175" s="1318">
        <v>1</v>
      </c>
      <c r="S175" s="1318">
        <v>2</v>
      </c>
      <c r="T175" s="1320">
        <v>2</v>
      </c>
      <c r="U175" s="1321">
        <v>0.81176470588235294</v>
      </c>
    </row>
    <row r="176" spans="3:21">
      <c r="C176" s="2774"/>
      <c r="D176" s="1319">
        <v>55</v>
      </c>
      <c r="E176" s="1315">
        <v>1</v>
      </c>
      <c r="F176" s="1318">
        <v>5</v>
      </c>
      <c r="G176" s="1318">
        <v>2</v>
      </c>
      <c r="H176" s="1318">
        <v>4</v>
      </c>
      <c r="I176" s="1318">
        <v>6</v>
      </c>
      <c r="J176" s="1318">
        <v>3</v>
      </c>
      <c r="K176" s="1318">
        <v>2</v>
      </c>
      <c r="L176" s="1319">
        <v>0</v>
      </c>
      <c r="M176" s="1315">
        <v>1</v>
      </c>
      <c r="N176" s="1318">
        <v>3</v>
      </c>
      <c r="O176" s="1318">
        <v>4</v>
      </c>
      <c r="P176" s="1318">
        <v>5</v>
      </c>
      <c r="Q176" s="1318">
        <v>6</v>
      </c>
      <c r="R176" s="1318">
        <v>7</v>
      </c>
      <c r="S176" s="1318">
        <v>3</v>
      </c>
      <c r="T176" s="1320">
        <v>3</v>
      </c>
      <c r="U176" s="1321">
        <v>1.0126582278481013</v>
      </c>
    </row>
    <row r="177" spans="3:21">
      <c r="C177" s="2774"/>
      <c r="D177" s="1319">
        <v>57</v>
      </c>
      <c r="E177" s="1315">
        <v>1</v>
      </c>
      <c r="F177" s="1318">
        <v>4</v>
      </c>
      <c r="G177" s="1318">
        <v>6</v>
      </c>
      <c r="H177" s="1318">
        <v>5</v>
      </c>
      <c r="I177" s="1318">
        <v>4</v>
      </c>
      <c r="J177" s="1318">
        <v>7</v>
      </c>
      <c r="K177" s="1318">
        <v>2</v>
      </c>
      <c r="L177" s="1319">
        <v>1</v>
      </c>
      <c r="M177" s="1315">
        <v>1</v>
      </c>
      <c r="N177" s="1318">
        <v>2</v>
      </c>
      <c r="O177" s="1318">
        <v>3</v>
      </c>
      <c r="P177" s="1318">
        <v>5</v>
      </c>
      <c r="Q177" s="1318">
        <v>6</v>
      </c>
      <c r="R177" s="1318">
        <v>5</v>
      </c>
      <c r="S177" s="1318">
        <v>3</v>
      </c>
      <c r="T177" s="1320">
        <v>2</v>
      </c>
      <c r="U177" s="1321">
        <v>1.411764705882353</v>
      </c>
    </row>
    <row r="178" spans="3:21">
      <c r="C178" s="2774"/>
      <c r="D178" s="1328">
        <v>31</v>
      </c>
      <c r="E178" s="1324">
        <v>0</v>
      </c>
      <c r="F178" s="1327">
        <v>1</v>
      </c>
      <c r="G178" s="1327">
        <v>0</v>
      </c>
      <c r="H178" s="1327">
        <v>2</v>
      </c>
      <c r="I178" s="1327">
        <v>4</v>
      </c>
      <c r="J178" s="1327">
        <v>6</v>
      </c>
      <c r="K178" s="1327">
        <v>3</v>
      </c>
      <c r="L178" s="1328">
        <v>3</v>
      </c>
      <c r="M178" s="1324">
        <v>1</v>
      </c>
      <c r="N178" s="1327">
        <v>1</v>
      </c>
      <c r="O178" s="1327">
        <v>2</v>
      </c>
      <c r="P178" s="1327">
        <v>0</v>
      </c>
      <c r="Q178" s="1327">
        <v>3</v>
      </c>
      <c r="R178" s="1327">
        <v>1</v>
      </c>
      <c r="S178" s="1327">
        <v>2</v>
      </c>
      <c r="T178" s="1329">
        <v>2</v>
      </c>
      <c r="U178" s="1330">
        <v>1.0129870129870129</v>
      </c>
    </row>
    <row r="179" spans="3:21">
      <c r="C179" s="2774"/>
      <c r="D179" s="1319">
        <v>25</v>
      </c>
      <c r="E179" s="1315">
        <v>0</v>
      </c>
      <c r="F179" s="1318">
        <v>3</v>
      </c>
      <c r="G179" s="1318">
        <v>1</v>
      </c>
      <c r="H179" s="1318">
        <v>3</v>
      </c>
      <c r="I179" s="1318">
        <v>2</v>
      </c>
      <c r="J179" s="1318">
        <v>1</v>
      </c>
      <c r="K179" s="1318">
        <v>1</v>
      </c>
      <c r="L179" s="1319">
        <v>1</v>
      </c>
      <c r="M179" s="1315">
        <v>2</v>
      </c>
      <c r="N179" s="1318">
        <v>1</v>
      </c>
      <c r="O179" s="1318">
        <v>1</v>
      </c>
      <c r="P179" s="1318">
        <v>3</v>
      </c>
      <c r="Q179" s="1318">
        <v>3</v>
      </c>
      <c r="R179" s="1318">
        <v>2</v>
      </c>
      <c r="S179" s="1318">
        <v>0</v>
      </c>
      <c r="T179" s="1320">
        <v>1</v>
      </c>
      <c r="U179" s="1321">
        <v>0.64935064935064934</v>
      </c>
    </row>
    <row r="180" spans="3:21">
      <c r="C180" s="2774"/>
      <c r="D180" s="1319">
        <v>25</v>
      </c>
      <c r="E180" s="1315">
        <v>0</v>
      </c>
      <c r="F180" s="1318">
        <v>0</v>
      </c>
      <c r="G180" s="1318">
        <v>0</v>
      </c>
      <c r="H180" s="1318">
        <v>1</v>
      </c>
      <c r="I180" s="1318">
        <v>0</v>
      </c>
      <c r="J180" s="1318">
        <v>3</v>
      </c>
      <c r="K180" s="1318">
        <v>3</v>
      </c>
      <c r="L180" s="1319">
        <v>1</v>
      </c>
      <c r="M180" s="1315">
        <v>2</v>
      </c>
      <c r="N180" s="1318">
        <v>1</v>
      </c>
      <c r="O180" s="1318">
        <v>2</v>
      </c>
      <c r="P180" s="1318">
        <v>3</v>
      </c>
      <c r="Q180" s="1318">
        <v>5</v>
      </c>
      <c r="R180" s="1318">
        <v>1</v>
      </c>
      <c r="S180" s="1318">
        <v>3</v>
      </c>
      <c r="T180" s="1320">
        <v>0</v>
      </c>
      <c r="U180" s="1321">
        <v>0.7142857142857143</v>
      </c>
    </row>
    <row r="181" spans="3:21">
      <c r="C181" s="2774"/>
      <c r="D181" s="1319">
        <v>42</v>
      </c>
      <c r="E181" s="1315">
        <v>1</v>
      </c>
      <c r="F181" s="1318">
        <v>0</v>
      </c>
      <c r="G181" s="1318">
        <v>1</v>
      </c>
      <c r="H181" s="1318">
        <v>1</v>
      </c>
      <c r="I181" s="1318">
        <v>5</v>
      </c>
      <c r="J181" s="1318">
        <v>8</v>
      </c>
      <c r="K181" s="1318">
        <v>3</v>
      </c>
      <c r="L181" s="1319">
        <v>2</v>
      </c>
      <c r="M181" s="1315">
        <v>2</v>
      </c>
      <c r="N181" s="1318">
        <v>1</v>
      </c>
      <c r="O181" s="1318">
        <v>6</v>
      </c>
      <c r="P181" s="1318">
        <v>4</v>
      </c>
      <c r="Q181" s="1318">
        <v>3</v>
      </c>
      <c r="R181" s="1318">
        <v>1</v>
      </c>
      <c r="S181" s="1318">
        <v>4</v>
      </c>
      <c r="T181" s="1320">
        <v>0</v>
      </c>
      <c r="U181" s="1321">
        <v>1.1643835616438356</v>
      </c>
    </row>
    <row r="182" spans="3:21">
      <c r="C182" s="2774"/>
      <c r="D182" s="1319">
        <v>24</v>
      </c>
      <c r="E182" s="1315">
        <v>0</v>
      </c>
      <c r="F182" s="1318">
        <v>2</v>
      </c>
      <c r="G182" s="1318">
        <v>2</v>
      </c>
      <c r="H182" s="1318">
        <v>2</v>
      </c>
      <c r="I182" s="1318">
        <v>3</v>
      </c>
      <c r="J182" s="1318">
        <v>5</v>
      </c>
      <c r="K182" s="1318">
        <v>1</v>
      </c>
      <c r="L182" s="1319">
        <v>0</v>
      </c>
      <c r="M182" s="1315">
        <v>0</v>
      </c>
      <c r="N182" s="1318">
        <v>2</v>
      </c>
      <c r="O182" s="1318">
        <v>2</v>
      </c>
      <c r="P182" s="1318">
        <v>4</v>
      </c>
      <c r="Q182" s="1318">
        <v>1</v>
      </c>
      <c r="R182" s="1318">
        <v>0</v>
      </c>
      <c r="S182" s="1318">
        <v>0</v>
      </c>
      <c r="T182" s="1320">
        <v>0</v>
      </c>
      <c r="U182" s="1321">
        <v>1.24</v>
      </c>
    </row>
    <row r="183" spans="3:21">
      <c r="C183" s="2774"/>
      <c r="D183" s="1328">
        <v>41</v>
      </c>
      <c r="E183" s="1324">
        <v>1</v>
      </c>
      <c r="F183" s="1327">
        <v>1</v>
      </c>
      <c r="G183" s="1327">
        <v>4</v>
      </c>
      <c r="H183" s="1327">
        <v>1</v>
      </c>
      <c r="I183" s="1327">
        <v>4</v>
      </c>
      <c r="J183" s="1327">
        <v>1</v>
      </c>
      <c r="K183" s="1327">
        <v>4</v>
      </c>
      <c r="L183" s="1328">
        <v>2</v>
      </c>
      <c r="M183" s="1324">
        <v>1</v>
      </c>
      <c r="N183" s="1327">
        <v>3</v>
      </c>
      <c r="O183" s="1327">
        <v>5</v>
      </c>
      <c r="P183" s="1327">
        <v>5</v>
      </c>
      <c r="Q183" s="1327">
        <v>3</v>
      </c>
      <c r="R183" s="1327">
        <v>2</v>
      </c>
      <c r="S183" s="1327">
        <v>2</v>
      </c>
      <c r="T183" s="1329">
        <v>2</v>
      </c>
      <c r="U183" s="1330">
        <v>1.472972972972973</v>
      </c>
    </row>
    <row r="184" spans="3:21">
      <c r="C184" s="2774"/>
      <c r="D184" s="1319">
        <v>34</v>
      </c>
      <c r="E184" s="1315">
        <v>2</v>
      </c>
      <c r="F184" s="1318">
        <v>2</v>
      </c>
      <c r="G184" s="1318">
        <v>2</v>
      </c>
      <c r="H184" s="1318">
        <v>2</v>
      </c>
      <c r="I184" s="1318">
        <v>3</v>
      </c>
      <c r="J184" s="1318">
        <v>3</v>
      </c>
      <c r="K184" s="1318">
        <v>1</v>
      </c>
      <c r="L184" s="1319">
        <v>2</v>
      </c>
      <c r="M184" s="1315">
        <v>3</v>
      </c>
      <c r="N184" s="1318">
        <v>2</v>
      </c>
      <c r="O184" s="1318">
        <v>3</v>
      </c>
      <c r="P184" s="1318">
        <v>3</v>
      </c>
      <c r="Q184" s="1318">
        <v>3</v>
      </c>
      <c r="R184" s="1318">
        <v>1</v>
      </c>
      <c r="S184" s="1318">
        <v>1</v>
      </c>
      <c r="T184" s="1320">
        <v>1</v>
      </c>
      <c r="U184" s="1321">
        <v>1.3962264150943395</v>
      </c>
    </row>
    <row r="185" spans="3:21">
      <c r="C185" s="2774"/>
      <c r="D185" s="1319">
        <v>19</v>
      </c>
      <c r="E185" s="1315">
        <v>2</v>
      </c>
      <c r="F185" s="1318">
        <v>1</v>
      </c>
      <c r="G185" s="1318">
        <v>0</v>
      </c>
      <c r="H185" s="1318">
        <v>1</v>
      </c>
      <c r="I185" s="1318">
        <v>0</v>
      </c>
      <c r="J185" s="1318">
        <v>3</v>
      </c>
      <c r="K185" s="1318">
        <v>1</v>
      </c>
      <c r="L185" s="1319">
        <v>1</v>
      </c>
      <c r="M185" s="1315">
        <v>1</v>
      </c>
      <c r="N185" s="1318">
        <v>0</v>
      </c>
      <c r="O185" s="1318">
        <v>2</v>
      </c>
      <c r="P185" s="1318">
        <v>1</v>
      </c>
      <c r="Q185" s="1318">
        <v>3</v>
      </c>
      <c r="R185" s="1318">
        <v>2</v>
      </c>
      <c r="S185" s="1318">
        <v>1</v>
      </c>
      <c r="T185" s="1320">
        <v>0</v>
      </c>
      <c r="U185" s="1321">
        <v>0.92307692307692313</v>
      </c>
    </row>
    <row r="186" spans="3:21">
      <c r="C186" s="2774"/>
      <c r="D186" s="1319">
        <v>30</v>
      </c>
      <c r="E186" s="1315">
        <v>1</v>
      </c>
      <c r="F186" s="1318">
        <v>0</v>
      </c>
      <c r="G186" s="1318">
        <v>1</v>
      </c>
      <c r="H186" s="1318">
        <v>1</v>
      </c>
      <c r="I186" s="1318">
        <v>3</v>
      </c>
      <c r="J186" s="1318">
        <v>8</v>
      </c>
      <c r="K186" s="1318">
        <v>1</v>
      </c>
      <c r="L186" s="1319">
        <v>1</v>
      </c>
      <c r="M186" s="1315">
        <v>2</v>
      </c>
      <c r="N186" s="1318">
        <v>1</v>
      </c>
      <c r="O186" s="1318">
        <v>4</v>
      </c>
      <c r="P186" s="1318">
        <v>3</v>
      </c>
      <c r="Q186" s="1318">
        <v>2</v>
      </c>
      <c r="R186" s="1318">
        <v>0</v>
      </c>
      <c r="S186" s="1318">
        <v>1</v>
      </c>
      <c r="T186" s="1320">
        <v>1</v>
      </c>
      <c r="U186" s="1321">
        <v>1.75</v>
      </c>
    </row>
    <row r="187" spans="3:21">
      <c r="C187" s="2774"/>
      <c r="D187" s="1319">
        <v>10</v>
      </c>
      <c r="E187" s="1315">
        <v>0</v>
      </c>
      <c r="F187" s="1318">
        <v>0</v>
      </c>
      <c r="G187" s="1318">
        <v>1</v>
      </c>
      <c r="H187" s="1318">
        <v>2</v>
      </c>
      <c r="I187" s="1318">
        <v>1</v>
      </c>
      <c r="J187" s="1318">
        <v>0</v>
      </c>
      <c r="K187" s="1318">
        <v>0</v>
      </c>
      <c r="L187" s="1319">
        <v>0</v>
      </c>
      <c r="M187" s="1315">
        <v>2</v>
      </c>
      <c r="N187" s="1318">
        <v>1</v>
      </c>
      <c r="O187" s="1318">
        <v>2</v>
      </c>
      <c r="P187" s="1318">
        <v>0</v>
      </c>
      <c r="Q187" s="1318">
        <v>1</v>
      </c>
      <c r="R187" s="1318">
        <v>0</v>
      </c>
      <c r="S187" s="1318">
        <v>0</v>
      </c>
      <c r="T187" s="1320">
        <v>0</v>
      </c>
      <c r="U187" s="1321">
        <v>0.59259259259259256</v>
      </c>
    </row>
    <row r="188" spans="3:21">
      <c r="C188" s="2774"/>
      <c r="D188" s="1328">
        <v>4</v>
      </c>
      <c r="E188" s="1324">
        <v>0</v>
      </c>
      <c r="F188" s="1327">
        <v>1</v>
      </c>
      <c r="G188" s="1327">
        <v>1</v>
      </c>
      <c r="H188" s="1327">
        <v>0</v>
      </c>
      <c r="I188" s="1327">
        <v>1</v>
      </c>
      <c r="J188" s="1327">
        <v>0</v>
      </c>
      <c r="K188" s="1327">
        <v>0</v>
      </c>
      <c r="L188" s="1328">
        <v>0</v>
      </c>
      <c r="M188" s="1324">
        <v>0</v>
      </c>
      <c r="N188" s="1327">
        <v>1</v>
      </c>
      <c r="O188" s="1327">
        <v>0</v>
      </c>
      <c r="P188" s="1327">
        <v>0</v>
      </c>
      <c r="Q188" s="1327">
        <v>0</v>
      </c>
      <c r="R188" s="1327">
        <v>0</v>
      </c>
      <c r="S188" s="1327">
        <v>0</v>
      </c>
      <c r="T188" s="1329">
        <v>0</v>
      </c>
      <c r="U188" s="1330">
        <v>0.6071428571428571</v>
      </c>
    </row>
    <row r="189" spans="3:21">
      <c r="C189" s="2774"/>
      <c r="D189" s="1319">
        <v>7</v>
      </c>
      <c r="E189" s="1315">
        <v>1</v>
      </c>
      <c r="F189" s="1318">
        <v>0</v>
      </c>
      <c r="G189" s="1318">
        <v>0</v>
      </c>
      <c r="H189" s="1318">
        <v>0</v>
      </c>
      <c r="I189" s="1318">
        <v>1</v>
      </c>
      <c r="J189" s="1318">
        <v>2</v>
      </c>
      <c r="K189" s="1318">
        <v>1</v>
      </c>
      <c r="L189" s="1319">
        <v>0</v>
      </c>
      <c r="M189" s="1315">
        <v>0</v>
      </c>
      <c r="N189" s="1318">
        <v>0</v>
      </c>
      <c r="O189" s="1318">
        <v>0</v>
      </c>
      <c r="P189" s="1318">
        <v>0</v>
      </c>
      <c r="Q189" s="1318">
        <v>2</v>
      </c>
      <c r="R189" s="1318">
        <v>0</v>
      </c>
      <c r="S189" s="1318">
        <v>0</v>
      </c>
      <c r="T189" s="1320">
        <v>0</v>
      </c>
      <c r="U189" s="1321">
        <v>0.5714285714285714</v>
      </c>
    </row>
    <row r="190" spans="3:21">
      <c r="C190" s="2774"/>
      <c r="D190" s="1319">
        <v>5</v>
      </c>
      <c r="E190" s="1315">
        <v>0</v>
      </c>
      <c r="F190" s="1318">
        <v>0</v>
      </c>
      <c r="G190" s="1318">
        <v>0</v>
      </c>
      <c r="H190" s="1318">
        <v>0</v>
      </c>
      <c r="I190" s="1318">
        <v>2</v>
      </c>
      <c r="J190" s="1318">
        <v>1</v>
      </c>
      <c r="K190" s="1318">
        <v>1</v>
      </c>
      <c r="L190" s="1319">
        <v>1</v>
      </c>
      <c r="M190" s="1315">
        <v>0</v>
      </c>
      <c r="N190" s="1318">
        <v>0</v>
      </c>
      <c r="O190" s="1318">
        <v>0</v>
      </c>
      <c r="P190" s="1318">
        <v>0</v>
      </c>
      <c r="Q190" s="1318">
        <v>0</v>
      </c>
      <c r="R190" s="1318">
        <v>0</v>
      </c>
      <c r="S190" s="1318">
        <v>0</v>
      </c>
      <c r="T190" s="1320">
        <v>0</v>
      </c>
      <c r="U190" s="1321">
        <v>0.625</v>
      </c>
    </row>
    <row r="191" spans="3:21">
      <c r="C191" s="2774"/>
      <c r="D191" s="1319">
        <v>7</v>
      </c>
      <c r="E191" s="1315">
        <v>1</v>
      </c>
      <c r="F191" s="1318">
        <v>0</v>
      </c>
      <c r="G191" s="1318">
        <v>1</v>
      </c>
      <c r="H191" s="1318">
        <v>1</v>
      </c>
      <c r="I191" s="1318">
        <v>1</v>
      </c>
      <c r="J191" s="1318">
        <v>1</v>
      </c>
      <c r="K191" s="1318">
        <v>0</v>
      </c>
      <c r="L191" s="1319">
        <v>0</v>
      </c>
      <c r="M191" s="1315">
        <v>0</v>
      </c>
      <c r="N191" s="1318">
        <v>0</v>
      </c>
      <c r="O191" s="1318">
        <v>1</v>
      </c>
      <c r="P191" s="1318">
        <v>0</v>
      </c>
      <c r="Q191" s="1318">
        <v>0</v>
      </c>
      <c r="R191" s="1318">
        <v>0</v>
      </c>
      <c r="S191" s="1318">
        <v>0</v>
      </c>
      <c r="T191" s="1320">
        <v>1</v>
      </c>
      <c r="U191" s="1321">
        <v>1</v>
      </c>
    </row>
    <row r="192" spans="3:21">
      <c r="C192" s="2774"/>
      <c r="D192" s="1319">
        <v>17</v>
      </c>
      <c r="E192" s="1315">
        <v>0</v>
      </c>
      <c r="F192" s="1318">
        <v>1</v>
      </c>
      <c r="G192" s="1318">
        <v>1</v>
      </c>
      <c r="H192" s="1318">
        <v>2</v>
      </c>
      <c r="I192" s="1318">
        <v>1</v>
      </c>
      <c r="J192" s="1318">
        <v>1</v>
      </c>
      <c r="K192" s="1318">
        <v>0</v>
      </c>
      <c r="L192" s="1319">
        <v>1</v>
      </c>
      <c r="M192" s="1315">
        <v>1</v>
      </c>
      <c r="N192" s="1318">
        <v>1</v>
      </c>
      <c r="O192" s="1318">
        <v>1</v>
      </c>
      <c r="P192" s="1318">
        <v>2</v>
      </c>
      <c r="Q192" s="1318">
        <v>1</v>
      </c>
      <c r="R192" s="1318">
        <v>1</v>
      </c>
      <c r="S192" s="1318">
        <v>3</v>
      </c>
      <c r="T192" s="1320">
        <v>0</v>
      </c>
      <c r="U192" s="1321">
        <v>4.1111111111111107</v>
      </c>
    </row>
    <row r="193" spans="3:21">
      <c r="C193" s="2774"/>
      <c r="D193" s="1328">
        <v>5</v>
      </c>
      <c r="E193" s="1324">
        <v>0</v>
      </c>
      <c r="F193" s="1327">
        <v>1</v>
      </c>
      <c r="G193" s="1327">
        <v>1</v>
      </c>
      <c r="H193" s="1327">
        <v>1</v>
      </c>
      <c r="I193" s="1327">
        <v>1</v>
      </c>
      <c r="J193" s="1327">
        <v>0</v>
      </c>
      <c r="K193" s="1327">
        <v>0</v>
      </c>
      <c r="L193" s="1328">
        <v>0</v>
      </c>
      <c r="M193" s="1324">
        <v>0</v>
      </c>
      <c r="N193" s="1327">
        <v>0</v>
      </c>
      <c r="O193" s="1327">
        <v>0</v>
      </c>
      <c r="P193" s="1327">
        <v>0</v>
      </c>
      <c r="Q193" s="1327">
        <v>0</v>
      </c>
      <c r="R193" s="1327">
        <v>1</v>
      </c>
      <c r="S193" s="1327">
        <v>0</v>
      </c>
      <c r="T193" s="1329">
        <v>0</v>
      </c>
      <c r="U193" s="1330">
        <v>1.4</v>
      </c>
    </row>
    <row r="194" spans="3:21">
      <c r="C194" s="2774"/>
      <c r="D194" s="1319">
        <v>2</v>
      </c>
      <c r="E194" s="1315">
        <v>0</v>
      </c>
      <c r="F194" s="1318">
        <v>0</v>
      </c>
      <c r="G194" s="1318">
        <v>0</v>
      </c>
      <c r="H194" s="1318">
        <v>0</v>
      </c>
      <c r="I194" s="1318">
        <v>0</v>
      </c>
      <c r="J194" s="1318">
        <v>1</v>
      </c>
      <c r="K194" s="1318">
        <v>1</v>
      </c>
      <c r="L194" s="1319">
        <v>0</v>
      </c>
      <c r="M194" s="1315">
        <v>0</v>
      </c>
      <c r="N194" s="1318">
        <v>0</v>
      </c>
      <c r="O194" s="1318">
        <v>0</v>
      </c>
      <c r="P194" s="1318">
        <v>0</v>
      </c>
      <c r="Q194" s="1318">
        <v>0</v>
      </c>
      <c r="R194" s="1318">
        <v>0</v>
      </c>
      <c r="S194" s="1318">
        <v>0</v>
      </c>
      <c r="T194" s="1320">
        <v>0</v>
      </c>
      <c r="U194" s="1321">
        <v>0.33333333333333331</v>
      </c>
    </row>
    <row r="195" spans="3:21">
      <c r="C195" s="2774"/>
      <c r="D195" s="1319">
        <v>0</v>
      </c>
      <c r="E195" s="1315">
        <v>0</v>
      </c>
      <c r="F195" s="1318">
        <v>0</v>
      </c>
      <c r="G195" s="1318">
        <v>0</v>
      </c>
      <c r="H195" s="1318">
        <v>0</v>
      </c>
      <c r="I195" s="1318">
        <v>0</v>
      </c>
      <c r="J195" s="1318">
        <v>0</v>
      </c>
      <c r="K195" s="1318">
        <v>0</v>
      </c>
      <c r="L195" s="1319">
        <v>0</v>
      </c>
      <c r="M195" s="1315">
        <v>0</v>
      </c>
      <c r="N195" s="1318">
        <v>0</v>
      </c>
      <c r="O195" s="1318">
        <v>0</v>
      </c>
      <c r="P195" s="1318">
        <v>0</v>
      </c>
      <c r="Q195" s="1318">
        <v>0</v>
      </c>
      <c r="R195" s="1318">
        <v>0</v>
      </c>
      <c r="S195" s="1318">
        <v>0</v>
      </c>
      <c r="T195" s="1320">
        <v>0</v>
      </c>
      <c r="U195" s="1321">
        <v>0</v>
      </c>
    </row>
    <row r="196" spans="3:21">
      <c r="C196" s="2774"/>
      <c r="D196" s="1319">
        <v>0</v>
      </c>
      <c r="E196" s="1315">
        <v>0</v>
      </c>
      <c r="F196" s="1318">
        <v>0</v>
      </c>
      <c r="G196" s="1318">
        <v>0</v>
      </c>
      <c r="H196" s="1318">
        <v>0</v>
      </c>
      <c r="I196" s="1318">
        <v>0</v>
      </c>
      <c r="J196" s="1318">
        <v>0</v>
      </c>
      <c r="K196" s="1318">
        <v>0</v>
      </c>
      <c r="L196" s="1319">
        <v>0</v>
      </c>
      <c r="M196" s="1315">
        <v>0</v>
      </c>
      <c r="N196" s="1318">
        <v>0</v>
      </c>
      <c r="O196" s="1318">
        <v>0</v>
      </c>
      <c r="P196" s="1318">
        <v>0</v>
      </c>
      <c r="Q196" s="1318">
        <v>0</v>
      </c>
      <c r="R196" s="1318">
        <v>0</v>
      </c>
      <c r="S196" s="1318">
        <v>0</v>
      </c>
      <c r="T196" s="1320">
        <v>0</v>
      </c>
      <c r="U196" s="1321">
        <v>0</v>
      </c>
    </row>
    <row r="197" spans="3:21">
      <c r="C197" s="2774"/>
      <c r="D197" s="1337">
        <v>0</v>
      </c>
      <c r="E197" s="1333"/>
      <c r="F197" s="1336"/>
      <c r="G197" s="1336"/>
      <c r="H197" s="1336"/>
      <c r="I197" s="1336"/>
      <c r="J197" s="1336"/>
      <c r="K197" s="1336"/>
      <c r="L197" s="1337"/>
      <c r="M197" s="1333"/>
      <c r="N197" s="1336"/>
      <c r="O197" s="1336"/>
      <c r="P197" s="1336"/>
      <c r="Q197" s="1336"/>
      <c r="R197" s="1336"/>
      <c r="S197" s="1336"/>
      <c r="T197" s="1338"/>
      <c r="U197" s="1339">
        <v>0</v>
      </c>
    </row>
    <row r="198" spans="3:21" ht="14.25" thickBot="1">
      <c r="C198" s="2774"/>
      <c r="D198" s="1346">
        <v>0</v>
      </c>
      <c r="E198" s="1342">
        <v>0</v>
      </c>
      <c r="F198" s="1345">
        <v>0</v>
      </c>
      <c r="G198" s="1345">
        <v>0</v>
      </c>
      <c r="H198" s="1345">
        <v>0</v>
      </c>
      <c r="I198" s="1345">
        <v>0</v>
      </c>
      <c r="J198" s="1345">
        <v>0</v>
      </c>
      <c r="K198" s="1345">
        <v>0</v>
      </c>
      <c r="L198" s="1346">
        <v>0</v>
      </c>
      <c r="M198" s="1342">
        <v>0</v>
      </c>
      <c r="N198" s="1345">
        <v>0</v>
      </c>
      <c r="O198" s="1345">
        <v>0</v>
      </c>
      <c r="P198" s="1345">
        <v>0</v>
      </c>
      <c r="Q198" s="1345">
        <v>0</v>
      </c>
      <c r="R198" s="1345">
        <v>0</v>
      </c>
      <c r="S198" s="1345">
        <v>0</v>
      </c>
      <c r="T198" s="1347">
        <v>0</v>
      </c>
      <c r="U198" s="1348">
        <v>2</v>
      </c>
    </row>
  </sheetData>
  <mergeCells count="11">
    <mergeCell ref="A1:B1"/>
    <mergeCell ref="A7:A9"/>
    <mergeCell ref="B7:B9"/>
    <mergeCell ref="C7:C9"/>
    <mergeCell ref="D7:T7"/>
    <mergeCell ref="U104:U106"/>
    <mergeCell ref="E8:L8"/>
    <mergeCell ref="M8:T8"/>
    <mergeCell ref="E105:L105"/>
    <mergeCell ref="M105:T105"/>
    <mergeCell ref="D104:T104"/>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103" max="16383" man="1"/>
  </rowBreaks>
  <ignoredErrors>
    <ignoredError sqref="D199:D200" formulaRange="1"/>
  </ignoredErrors>
</worksheet>
</file>

<file path=xl/worksheets/sheet4.xml><?xml version="1.0" encoding="utf-8"?>
<worksheet xmlns="http://schemas.openxmlformats.org/spreadsheetml/2006/main" xmlns:r="http://schemas.openxmlformats.org/officeDocument/2006/relationships">
  <sheetPr codeName="Sheet4">
    <pageSetUpPr fitToPage="1"/>
  </sheetPr>
  <dimension ref="A1:I25"/>
  <sheetViews>
    <sheetView zoomScaleNormal="100" workbookViewId="0">
      <selection activeCell="C9" sqref="C9"/>
    </sheetView>
  </sheetViews>
  <sheetFormatPr defaultRowHeight="13.5"/>
  <cols>
    <col min="1" max="1" width="10.5" style="1" customWidth="1"/>
    <col min="2" max="2" width="27.125" style="1" customWidth="1"/>
    <col min="3" max="8" width="13.5" style="1" customWidth="1"/>
    <col min="9" max="16384" width="9" style="1"/>
  </cols>
  <sheetData>
    <row r="1" spans="1:9" ht="15" customHeight="1">
      <c r="A1" s="4581" t="s">
        <v>87</v>
      </c>
      <c r="B1" s="4581"/>
    </row>
    <row r="2" spans="1:9" ht="15" customHeight="1"/>
    <row r="3" spans="1:9" ht="15" customHeight="1">
      <c r="A3" s="170" t="s">
        <v>633</v>
      </c>
      <c r="B3" s="170" t="s">
        <v>634</v>
      </c>
      <c r="C3" s="170"/>
      <c r="D3" s="170"/>
      <c r="E3" s="170"/>
      <c r="F3" s="170"/>
      <c r="G3" s="170"/>
      <c r="H3" s="170"/>
      <c r="I3"/>
    </row>
    <row r="4" spans="1:9" s="3" customFormat="1" ht="15" customHeight="1">
      <c r="A4" s="172" t="s">
        <v>635</v>
      </c>
      <c r="B4" s="121" t="s">
        <v>1648</v>
      </c>
      <c r="C4" s="172"/>
      <c r="D4" s="172"/>
      <c r="E4" s="172"/>
      <c r="F4" s="172"/>
      <c r="G4" s="172"/>
      <c r="H4" s="172"/>
      <c r="I4"/>
    </row>
    <row r="5" spans="1:9" ht="15" customHeight="1">
      <c r="A5" s="171"/>
      <c r="B5" s="171"/>
      <c r="C5" s="171"/>
      <c r="D5" s="171"/>
      <c r="E5" s="171"/>
      <c r="F5" s="171"/>
      <c r="G5" s="171"/>
      <c r="H5" s="171"/>
      <c r="I5"/>
    </row>
    <row r="6" spans="1:9" ht="15" customHeight="1" thickBot="1">
      <c r="A6" s="170"/>
      <c r="B6" s="170"/>
      <c r="C6" s="170"/>
      <c r="D6" s="170"/>
      <c r="E6" s="170"/>
      <c r="F6" s="170"/>
      <c r="G6" s="170"/>
      <c r="H6" s="170"/>
      <c r="I6"/>
    </row>
    <row r="7" spans="1:9" s="126" customFormat="1" ht="39" customHeight="1">
      <c r="A7" s="237"/>
      <c r="B7" s="238"/>
      <c r="C7" s="239" t="s">
        <v>418</v>
      </c>
      <c r="D7" s="240" t="s">
        <v>447</v>
      </c>
      <c r="E7" s="241" t="s">
        <v>448</v>
      </c>
      <c r="F7" s="240" t="s">
        <v>449</v>
      </c>
      <c r="G7" s="242" t="s">
        <v>450</v>
      </c>
      <c r="H7" s="243" t="s">
        <v>636</v>
      </c>
      <c r="I7"/>
    </row>
    <row r="8" spans="1:9" s="90" customFormat="1" ht="39" customHeight="1" thickBot="1">
      <c r="A8" s="244"/>
      <c r="B8" s="245"/>
      <c r="C8" s="246" t="s">
        <v>619</v>
      </c>
      <c r="D8" s="247" t="s">
        <v>637</v>
      </c>
      <c r="E8" s="248" t="s">
        <v>638</v>
      </c>
      <c r="F8" s="247" t="s">
        <v>639</v>
      </c>
      <c r="G8" s="248" t="s">
        <v>640</v>
      </c>
      <c r="H8" s="249" t="s">
        <v>641</v>
      </c>
      <c r="I8"/>
    </row>
    <row r="9" spans="1:9" s="15" customFormat="1" ht="41.25" customHeight="1">
      <c r="A9" s="4605" t="s">
        <v>366</v>
      </c>
      <c r="B9" s="250" t="s">
        <v>417</v>
      </c>
      <c r="C9" s="251">
        <v>4253</v>
      </c>
      <c r="D9" s="251">
        <v>638</v>
      </c>
      <c r="E9" s="251">
        <v>1581</v>
      </c>
      <c r="F9" s="251">
        <v>985</v>
      </c>
      <c r="G9" s="251">
        <v>526</v>
      </c>
      <c r="H9" s="252">
        <v>523</v>
      </c>
      <c r="I9"/>
    </row>
    <row r="10" spans="1:9" s="15" customFormat="1" ht="41.25" customHeight="1">
      <c r="A10" s="4606"/>
      <c r="B10" s="253" t="s">
        <v>33</v>
      </c>
      <c r="C10" s="205">
        <v>535</v>
      </c>
      <c r="D10" s="254">
        <v>78</v>
      </c>
      <c r="E10" s="205">
        <v>170</v>
      </c>
      <c r="F10" s="254">
        <v>150</v>
      </c>
      <c r="G10" s="205">
        <v>84</v>
      </c>
      <c r="H10" s="255">
        <v>53</v>
      </c>
      <c r="I10"/>
    </row>
    <row r="11" spans="1:9" s="15" customFormat="1" ht="41.25" customHeight="1">
      <c r="A11" s="4606"/>
      <c r="B11" s="253" t="s">
        <v>34</v>
      </c>
      <c r="C11" s="205">
        <v>380</v>
      </c>
      <c r="D11" s="254">
        <v>51</v>
      </c>
      <c r="E11" s="205">
        <v>118</v>
      </c>
      <c r="F11" s="254">
        <v>112</v>
      </c>
      <c r="G11" s="205">
        <v>61</v>
      </c>
      <c r="H11" s="255">
        <v>38</v>
      </c>
      <c r="I11"/>
    </row>
    <row r="12" spans="1:9" s="15" customFormat="1" ht="41.25" customHeight="1" thickBot="1">
      <c r="A12" s="4607"/>
      <c r="B12" s="256" t="s">
        <v>642</v>
      </c>
      <c r="C12" s="205">
        <v>4098</v>
      </c>
      <c r="D12" s="202">
        <v>611</v>
      </c>
      <c r="E12" s="201">
        <v>1529</v>
      </c>
      <c r="F12" s="202">
        <v>947</v>
      </c>
      <c r="G12" s="201">
        <v>503</v>
      </c>
      <c r="H12" s="257">
        <v>508</v>
      </c>
      <c r="I12"/>
    </row>
    <row r="13" spans="1:9" s="15" customFormat="1" ht="41.25" customHeight="1">
      <c r="A13" s="4608" t="s">
        <v>643</v>
      </c>
      <c r="B13" s="258" t="s">
        <v>417</v>
      </c>
      <c r="C13" s="259">
        <v>2188</v>
      </c>
      <c r="D13" s="260">
        <v>309</v>
      </c>
      <c r="E13" s="260">
        <v>821</v>
      </c>
      <c r="F13" s="260">
        <v>505</v>
      </c>
      <c r="G13" s="260">
        <v>286</v>
      </c>
      <c r="H13" s="261">
        <v>267</v>
      </c>
      <c r="I13"/>
    </row>
    <row r="14" spans="1:9" s="15" customFormat="1" ht="41.25" customHeight="1">
      <c r="A14" s="4584"/>
      <c r="B14" s="253" t="s">
        <v>33</v>
      </c>
      <c r="C14" s="205">
        <v>272</v>
      </c>
      <c r="D14" s="254">
        <v>44</v>
      </c>
      <c r="E14" s="205">
        <v>90</v>
      </c>
      <c r="F14" s="254">
        <v>67</v>
      </c>
      <c r="G14" s="205">
        <v>43</v>
      </c>
      <c r="H14" s="255">
        <v>28</v>
      </c>
      <c r="I14"/>
    </row>
    <row r="15" spans="1:9" s="15" customFormat="1" ht="41.25" customHeight="1">
      <c r="A15" s="4584"/>
      <c r="B15" s="253" t="s">
        <v>34</v>
      </c>
      <c r="C15" s="205">
        <v>188</v>
      </c>
      <c r="D15" s="254">
        <v>22</v>
      </c>
      <c r="E15" s="205">
        <v>67</v>
      </c>
      <c r="F15" s="254">
        <v>49</v>
      </c>
      <c r="G15" s="205">
        <v>29</v>
      </c>
      <c r="H15" s="255">
        <v>21</v>
      </c>
      <c r="I15"/>
    </row>
    <row r="16" spans="1:9" s="15" customFormat="1" ht="41.25" customHeight="1">
      <c r="A16" s="4609"/>
      <c r="B16" s="262" t="s">
        <v>642</v>
      </c>
      <c r="C16" s="191">
        <v>1728</v>
      </c>
      <c r="D16" s="4275">
        <v>243</v>
      </c>
      <c r="E16" s="4276">
        <v>664</v>
      </c>
      <c r="F16" s="4275">
        <v>389</v>
      </c>
      <c r="G16" s="4277">
        <v>214</v>
      </c>
      <c r="H16" s="255">
        <v>218</v>
      </c>
      <c r="I16"/>
    </row>
    <row r="17" spans="1:9" s="15" customFormat="1" ht="41.25" customHeight="1">
      <c r="A17" s="4610" t="s">
        <v>644</v>
      </c>
      <c r="B17" s="263" t="s">
        <v>417</v>
      </c>
      <c r="C17" s="4274">
        <v>2825</v>
      </c>
      <c r="D17" s="4274">
        <v>431</v>
      </c>
      <c r="E17" s="4274">
        <v>996</v>
      </c>
      <c r="F17" s="4274">
        <v>704</v>
      </c>
      <c r="G17" s="4274">
        <v>362</v>
      </c>
      <c r="H17" s="264">
        <v>332</v>
      </c>
      <c r="I17"/>
    </row>
    <row r="18" spans="1:9" s="15" customFormat="1" ht="41.25" customHeight="1">
      <c r="A18" s="4606"/>
      <c r="B18" s="253" t="s">
        <v>33</v>
      </c>
      <c r="C18" s="205">
        <v>263</v>
      </c>
      <c r="D18" s="254">
        <v>34</v>
      </c>
      <c r="E18" s="205">
        <v>80</v>
      </c>
      <c r="F18" s="254">
        <v>83</v>
      </c>
      <c r="G18" s="205">
        <v>41</v>
      </c>
      <c r="H18" s="255">
        <v>25</v>
      </c>
      <c r="I18"/>
    </row>
    <row r="19" spans="1:9" s="15" customFormat="1" ht="41.25" customHeight="1">
      <c r="A19" s="4606"/>
      <c r="B19" s="253" t="s">
        <v>34</v>
      </c>
      <c r="C19" s="205">
        <v>192</v>
      </c>
      <c r="D19" s="254">
        <v>29</v>
      </c>
      <c r="E19" s="205">
        <v>51</v>
      </c>
      <c r="F19" s="254">
        <v>63</v>
      </c>
      <c r="G19" s="205">
        <v>32</v>
      </c>
      <c r="H19" s="255">
        <v>17</v>
      </c>
      <c r="I19"/>
    </row>
    <row r="20" spans="1:9" s="15" customFormat="1" ht="41.25" customHeight="1" thickBot="1">
      <c r="A20" s="4607"/>
      <c r="B20" s="256" t="s">
        <v>642</v>
      </c>
      <c r="C20" s="201">
        <v>2370</v>
      </c>
      <c r="D20" s="202">
        <v>368</v>
      </c>
      <c r="E20" s="201">
        <v>865</v>
      </c>
      <c r="F20" s="202">
        <v>558</v>
      </c>
      <c r="G20" s="201">
        <v>289</v>
      </c>
      <c r="H20" s="257">
        <v>290</v>
      </c>
      <c r="I20"/>
    </row>
    <row r="21" spans="1:9" ht="9" customHeight="1">
      <c r="A21" s="170"/>
      <c r="B21" s="170"/>
      <c r="C21" s="170"/>
      <c r="D21" s="170"/>
      <c r="E21" s="170"/>
      <c r="F21" s="170"/>
      <c r="G21" s="170"/>
      <c r="H21" s="170"/>
      <c r="I21"/>
    </row>
    <row r="22" spans="1:9" s="127" customFormat="1" ht="18" customHeight="1">
      <c r="A22" s="265"/>
      <c r="B22" s="265"/>
      <c r="C22" s="265"/>
      <c r="D22" s="265"/>
      <c r="E22"/>
    </row>
    <row r="23" spans="1:9" s="127" customFormat="1" ht="18" customHeight="1">
      <c r="A23" s="265"/>
      <c r="B23" s="265"/>
      <c r="C23" s="265"/>
      <c r="D23" s="265"/>
      <c r="E23"/>
    </row>
    <row r="24" spans="1:9">
      <c r="A24" s="171"/>
      <c r="B24" s="171"/>
      <c r="C24" s="171"/>
      <c r="D24" s="171"/>
      <c r="E24"/>
    </row>
    <row r="25" spans="1:9">
      <c r="A25"/>
      <c r="B25"/>
      <c r="C25"/>
      <c r="D25"/>
      <c r="E25"/>
    </row>
  </sheetData>
  <mergeCells count="4">
    <mergeCell ref="A9:A12"/>
    <mergeCell ref="A13:A16"/>
    <mergeCell ref="A17:A20"/>
    <mergeCell ref="A1:B1"/>
  </mergeCells>
  <phoneticPr fontId="2"/>
  <hyperlinks>
    <hyperlink ref="A1" location="Index!A5" display="【目次へ戻る】"/>
    <hyperlink ref="A1:B1" location="Index!A13" display="【目次へ戻る】"/>
  </hyperlinks>
  <pageMargins left="0.78740157480314965" right="0.78740157480314965" top="0.98425196850393704" bottom="0.98425196850393704" header="0.51181102362204722" footer="0.51181102362204722"/>
  <pageSetup paperSize="9" scale="72" orientation="portrait" r:id="rId1"/>
  <headerFooter>
    <oddHeader>&amp;L平成23年歯科疾患実態調査&amp;C&amp;A&amp;R&amp;P/&amp;N</oddHeader>
  </headerFooter>
</worksheet>
</file>

<file path=xl/worksheets/sheet40.xml><?xml version="1.0" encoding="utf-8"?>
<worksheet xmlns="http://schemas.openxmlformats.org/spreadsheetml/2006/main" xmlns:r="http://schemas.openxmlformats.org/officeDocument/2006/relationships">
  <sheetPr>
    <pageSetUpPr fitToPage="1"/>
  </sheetPr>
  <dimension ref="A1:AL199"/>
  <sheetViews>
    <sheetView zoomScaleNormal="100" workbookViewId="0">
      <selection activeCell="H3" sqref="H3"/>
    </sheetView>
  </sheetViews>
  <sheetFormatPr defaultRowHeight="13.5"/>
  <cols>
    <col min="1" max="1" width="11.5" customWidth="1"/>
  </cols>
  <sheetData>
    <row r="1" spans="1:38">
      <c r="A1" s="4581" t="s">
        <v>87</v>
      </c>
      <c r="B1" s="4581"/>
    </row>
    <row r="2" spans="1:38" ht="15.75" customHeight="1">
      <c r="A2" s="1251"/>
      <c r="B2" s="1251"/>
      <c r="C2" s="1249"/>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1251"/>
      <c r="AE2" s="1251"/>
      <c r="AF2" s="1251"/>
      <c r="AG2" s="1251"/>
      <c r="AH2" s="1251"/>
      <c r="AI2" s="1251"/>
      <c r="AJ2" s="1251"/>
      <c r="AK2" s="1251"/>
      <c r="AL2" s="1251"/>
    </row>
    <row r="3" spans="1:38" ht="15.75" customHeight="1">
      <c r="A3" s="161" t="s">
        <v>522</v>
      </c>
      <c r="B3" s="1250" t="s">
        <v>1027</v>
      </c>
      <c r="C3" s="1251"/>
      <c r="D3" s="1251"/>
      <c r="E3" s="1251"/>
      <c r="F3" s="1251"/>
      <c r="G3" s="1251"/>
      <c r="H3" s="1251"/>
      <c r="I3" s="1251"/>
      <c r="J3" s="1251"/>
      <c r="K3" s="1251"/>
      <c r="L3" s="1251"/>
      <c r="M3" s="1251"/>
      <c r="N3" s="1251"/>
      <c r="O3" s="1251"/>
      <c r="P3" s="1251"/>
      <c r="Q3" s="1251"/>
      <c r="R3" s="1251"/>
      <c r="S3" s="1252"/>
      <c r="T3" s="1251"/>
      <c r="U3" s="1251"/>
      <c r="V3" s="1251"/>
      <c r="W3" s="1251"/>
      <c r="X3" s="1251"/>
      <c r="Y3" s="1251"/>
      <c r="Z3" s="1251"/>
      <c r="AA3" s="1251"/>
      <c r="AB3" s="1251"/>
      <c r="AC3" s="1251"/>
      <c r="AD3" s="1251"/>
      <c r="AE3" s="1251"/>
      <c r="AF3" s="1251"/>
      <c r="AG3" s="1251"/>
      <c r="AH3" s="1251"/>
      <c r="AI3" s="1251"/>
      <c r="AJ3" s="1251"/>
      <c r="AK3" s="1251"/>
    </row>
    <row r="4" spans="1:38" ht="15.75" customHeight="1">
      <c r="A4" s="161" t="s">
        <v>524</v>
      </c>
      <c r="B4" s="1250" t="s">
        <v>1026</v>
      </c>
      <c r="C4" s="1253"/>
      <c r="D4" s="1253"/>
      <c r="E4" s="1253"/>
      <c r="F4" s="1253"/>
      <c r="G4" s="1253"/>
      <c r="H4" s="1253"/>
      <c r="I4" s="1253"/>
      <c r="J4" s="1253"/>
      <c r="K4" s="1253"/>
      <c r="L4" s="1253"/>
      <c r="M4" s="1253"/>
      <c r="N4" s="1253"/>
      <c r="O4" s="1253"/>
      <c r="P4" s="1253"/>
      <c r="Q4" s="1253"/>
      <c r="R4" s="1253"/>
      <c r="S4" s="1252"/>
      <c r="T4" s="1253"/>
      <c r="U4" s="1253"/>
      <c r="V4" s="1253"/>
      <c r="W4" s="1253"/>
      <c r="X4" s="1253"/>
      <c r="Y4" s="1253"/>
      <c r="Z4" s="1253"/>
      <c r="AA4" s="1253"/>
      <c r="AB4" s="1253"/>
      <c r="AC4" s="1253"/>
      <c r="AD4" s="1253"/>
      <c r="AE4" s="1253"/>
      <c r="AF4" s="1253"/>
      <c r="AG4" s="1253"/>
      <c r="AH4" s="1253"/>
      <c r="AI4" s="1253"/>
      <c r="AJ4" s="1253"/>
      <c r="AK4" s="1253"/>
    </row>
    <row r="5" spans="1:38" ht="15.75" customHeight="1">
      <c r="A5" s="1250"/>
      <c r="B5" s="1253"/>
      <c r="C5" s="1253"/>
      <c r="D5" s="1253"/>
      <c r="E5" s="1253"/>
      <c r="F5" s="1250"/>
      <c r="G5" s="1253"/>
      <c r="H5" s="1253"/>
      <c r="I5" s="1253"/>
      <c r="J5" s="1253"/>
      <c r="K5" s="1253"/>
      <c r="L5" s="1253"/>
      <c r="M5" s="1253"/>
      <c r="N5" s="1253"/>
      <c r="O5" s="1253"/>
      <c r="P5" s="1253"/>
      <c r="Q5" s="1253"/>
      <c r="R5" s="1253"/>
      <c r="S5" s="1253"/>
      <c r="T5" s="1253"/>
      <c r="U5" s="1253"/>
      <c r="V5" s="1253"/>
      <c r="W5" s="1252"/>
      <c r="X5" s="1253"/>
      <c r="Y5" s="1253"/>
      <c r="Z5" s="1253"/>
      <c r="AA5" s="1253"/>
      <c r="AB5" s="1253"/>
      <c r="AC5" s="1253"/>
      <c r="AD5" s="1253"/>
      <c r="AE5" s="1253"/>
      <c r="AF5" s="1253"/>
      <c r="AG5" s="1253"/>
      <c r="AH5" s="1253"/>
      <c r="AI5" s="1253"/>
      <c r="AJ5" s="1253"/>
      <c r="AK5" s="1253"/>
      <c r="AL5" s="1253"/>
    </row>
    <row r="6" spans="1:38" ht="15.75" customHeight="1" thickBot="1">
      <c r="A6" s="1349"/>
      <c r="B6" s="1349"/>
      <c r="C6" s="1350"/>
      <c r="D6" s="1350"/>
      <c r="E6" s="1349"/>
      <c r="F6" s="1349"/>
      <c r="G6" s="1349"/>
      <c r="H6" s="1349"/>
      <c r="I6" s="1349"/>
      <c r="J6" s="1349"/>
      <c r="K6" s="1349"/>
      <c r="L6" s="1349"/>
      <c r="M6" s="1349"/>
      <c r="N6" s="1349"/>
      <c r="O6" s="1349"/>
      <c r="P6" s="1349"/>
      <c r="Q6" s="1349"/>
      <c r="R6" s="1349"/>
      <c r="S6" s="1349"/>
      <c r="T6" s="2827"/>
      <c r="U6" s="1350"/>
      <c r="V6" s="1349"/>
      <c r="W6" s="1349"/>
      <c r="X6" s="1349"/>
      <c r="Y6" s="1349"/>
      <c r="Z6" s="1349"/>
      <c r="AA6" s="1349"/>
      <c r="AB6" s="1349"/>
      <c r="AC6" s="1349"/>
      <c r="AD6" s="1349"/>
      <c r="AE6" s="1349"/>
      <c r="AF6" s="1349"/>
      <c r="AG6" s="1349"/>
      <c r="AH6" s="1349"/>
      <c r="AI6" s="1349"/>
      <c r="AJ6" s="1349"/>
      <c r="AK6" s="1349"/>
      <c r="AL6" s="1351"/>
    </row>
    <row r="7" spans="1:38">
      <c r="A7" s="5133" t="s">
        <v>960</v>
      </c>
      <c r="B7" s="5136" t="s">
        <v>1013</v>
      </c>
      <c r="C7" s="5139" t="s">
        <v>1028</v>
      </c>
      <c r="D7" s="5142" t="s">
        <v>1015</v>
      </c>
      <c r="E7" s="5120"/>
      <c r="F7" s="5120"/>
      <c r="G7" s="5120"/>
      <c r="H7" s="5120"/>
      <c r="I7" s="5120"/>
      <c r="J7" s="5120"/>
      <c r="K7" s="5120"/>
      <c r="L7" s="5120"/>
      <c r="M7" s="5143"/>
      <c r="N7" s="5143"/>
      <c r="O7" s="5143"/>
      <c r="P7" s="5143"/>
      <c r="Q7" s="5143"/>
      <c r="R7" s="5143"/>
      <c r="S7" s="5143"/>
      <c r="T7" s="5147"/>
    </row>
    <row r="8" spans="1:38">
      <c r="A8" s="5134"/>
      <c r="B8" s="5137"/>
      <c r="C8" s="5140"/>
      <c r="D8" s="1295" t="s">
        <v>427</v>
      </c>
      <c r="E8" s="5126" t="s">
        <v>1009</v>
      </c>
      <c r="F8" s="5126"/>
      <c r="G8" s="5126"/>
      <c r="H8" s="5126"/>
      <c r="I8" s="5126"/>
      <c r="J8" s="5126"/>
      <c r="K8" s="5126"/>
      <c r="L8" s="5127"/>
      <c r="M8" s="5128" t="s">
        <v>1010</v>
      </c>
      <c r="N8" s="5129"/>
      <c r="O8" s="5129"/>
      <c r="P8" s="5129"/>
      <c r="Q8" s="5129"/>
      <c r="R8" s="5129"/>
      <c r="S8" s="5129"/>
      <c r="T8" s="5145"/>
    </row>
    <row r="9" spans="1:38" ht="50.25" customHeight="1" thickBot="1">
      <c r="A9" s="5135"/>
      <c r="B9" s="5138"/>
      <c r="C9" s="5141"/>
      <c r="D9" s="1299" t="s">
        <v>4</v>
      </c>
      <c r="E9" s="1300">
        <v>18</v>
      </c>
      <c r="F9" s="1301">
        <v>17</v>
      </c>
      <c r="G9" s="1301">
        <v>16</v>
      </c>
      <c r="H9" s="1301">
        <v>15</v>
      </c>
      <c r="I9" s="1301">
        <v>14</v>
      </c>
      <c r="J9" s="1301">
        <v>13</v>
      </c>
      <c r="K9" s="1301">
        <v>12</v>
      </c>
      <c r="L9" s="1302">
        <v>11</v>
      </c>
      <c r="M9" s="1259">
        <v>21</v>
      </c>
      <c r="N9" s="1301">
        <v>22</v>
      </c>
      <c r="O9" s="1301">
        <v>23</v>
      </c>
      <c r="P9" s="1301">
        <v>24</v>
      </c>
      <c r="Q9" s="1301">
        <v>25</v>
      </c>
      <c r="R9" s="1301">
        <v>26</v>
      </c>
      <c r="S9" s="1301">
        <v>27</v>
      </c>
      <c r="T9" s="4246">
        <v>28</v>
      </c>
    </row>
    <row r="10" spans="1:38" ht="24">
      <c r="A10" s="1304" t="s">
        <v>431</v>
      </c>
      <c r="B10" s="1305">
        <v>4098</v>
      </c>
      <c r="C10" s="1306">
        <v>36716</v>
      </c>
      <c r="D10" s="1307">
        <v>20456</v>
      </c>
      <c r="E10" s="1308">
        <v>134</v>
      </c>
      <c r="F10" s="1309">
        <v>1793</v>
      </c>
      <c r="G10" s="1309">
        <v>2053</v>
      </c>
      <c r="H10" s="1309">
        <v>1607</v>
      </c>
      <c r="I10" s="1309">
        <v>1519</v>
      </c>
      <c r="J10" s="1309">
        <v>904</v>
      </c>
      <c r="K10" s="1309">
        <v>1038</v>
      </c>
      <c r="L10" s="1310">
        <v>1206</v>
      </c>
      <c r="M10" s="1306">
        <v>1196</v>
      </c>
      <c r="N10" s="1309">
        <v>1061</v>
      </c>
      <c r="O10" s="1309">
        <v>917</v>
      </c>
      <c r="P10" s="1309">
        <v>1505</v>
      </c>
      <c r="Q10" s="1309">
        <v>1567</v>
      </c>
      <c r="R10" s="1309">
        <v>2064</v>
      </c>
      <c r="S10" s="1309">
        <v>1761</v>
      </c>
      <c r="T10" s="2806">
        <v>131</v>
      </c>
    </row>
    <row r="11" spans="1:38">
      <c r="A11" s="1313">
        <v>5</v>
      </c>
      <c r="B11" s="1314">
        <v>30</v>
      </c>
      <c r="C11" s="1315">
        <v>0</v>
      </c>
      <c r="D11" s="1316">
        <v>0</v>
      </c>
      <c r="E11" s="1317">
        <v>0</v>
      </c>
      <c r="F11" s="1318">
        <v>0</v>
      </c>
      <c r="G11" s="1318">
        <v>0</v>
      </c>
      <c r="H11" s="1318">
        <v>0</v>
      </c>
      <c r="I11" s="1318">
        <v>0</v>
      </c>
      <c r="J11" s="1318">
        <v>0</v>
      </c>
      <c r="K11" s="1318">
        <v>0</v>
      </c>
      <c r="L11" s="1319">
        <v>0</v>
      </c>
      <c r="M11" s="1315">
        <v>0</v>
      </c>
      <c r="N11" s="1318">
        <v>0</v>
      </c>
      <c r="O11" s="1318">
        <v>0</v>
      </c>
      <c r="P11" s="1318">
        <v>0</v>
      </c>
      <c r="Q11" s="1318">
        <v>0</v>
      </c>
      <c r="R11" s="1318">
        <v>0</v>
      </c>
      <c r="S11" s="1318">
        <v>0</v>
      </c>
      <c r="T11" s="2807">
        <v>0</v>
      </c>
    </row>
    <row r="12" spans="1:38">
      <c r="A12" s="1313">
        <v>6</v>
      </c>
      <c r="B12" s="1314">
        <v>38</v>
      </c>
      <c r="C12" s="1315">
        <v>0</v>
      </c>
      <c r="D12" s="1316">
        <v>0</v>
      </c>
      <c r="E12" s="1317">
        <v>0</v>
      </c>
      <c r="F12" s="1318">
        <v>0</v>
      </c>
      <c r="G12" s="1318">
        <v>0</v>
      </c>
      <c r="H12" s="1318">
        <v>0</v>
      </c>
      <c r="I12" s="1318">
        <v>0</v>
      </c>
      <c r="J12" s="1318">
        <v>0</v>
      </c>
      <c r="K12" s="1318">
        <v>0</v>
      </c>
      <c r="L12" s="1319">
        <v>0</v>
      </c>
      <c r="M12" s="1315">
        <v>0</v>
      </c>
      <c r="N12" s="1318">
        <v>0</v>
      </c>
      <c r="O12" s="1318">
        <v>0</v>
      </c>
      <c r="P12" s="1318">
        <v>0</v>
      </c>
      <c r="Q12" s="1318">
        <v>0</v>
      </c>
      <c r="R12" s="1318">
        <v>0</v>
      </c>
      <c r="S12" s="1318">
        <v>0</v>
      </c>
      <c r="T12" s="2807">
        <v>0</v>
      </c>
    </row>
    <row r="13" spans="1:38">
      <c r="A13" s="1313">
        <v>7</v>
      </c>
      <c r="B13" s="1314">
        <v>45</v>
      </c>
      <c r="C13" s="1315">
        <v>5</v>
      </c>
      <c r="D13" s="1316">
        <v>2</v>
      </c>
      <c r="E13" s="1317">
        <v>0</v>
      </c>
      <c r="F13" s="1318">
        <v>0</v>
      </c>
      <c r="G13" s="1318">
        <v>1</v>
      </c>
      <c r="H13" s="1318">
        <v>0</v>
      </c>
      <c r="I13" s="1318">
        <v>0</v>
      </c>
      <c r="J13" s="1318">
        <v>0</v>
      </c>
      <c r="K13" s="1318">
        <v>0</v>
      </c>
      <c r="L13" s="1319">
        <v>0</v>
      </c>
      <c r="M13" s="1315">
        <v>0</v>
      </c>
      <c r="N13" s="1318">
        <v>0</v>
      </c>
      <c r="O13" s="1318">
        <v>0</v>
      </c>
      <c r="P13" s="1318">
        <v>0</v>
      </c>
      <c r="Q13" s="1318">
        <v>0</v>
      </c>
      <c r="R13" s="1318">
        <v>1</v>
      </c>
      <c r="S13" s="1318">
        <v>0</v>
      </c>
      <c r="T13" s="2807">
        <v>0</v>
      </c>
    </row>
    <row r="14" spans="1:38">
      <c r="A14" s="1313">
        <v>8</v>
      </c>
      <c r="B14" s="1314">
        <v>52</v>
      </c>
      <c r="C14" s="1315">
        <v>7</v>
      </c>
      <c r="D14" s="1316">
        <v>3</v>
      </c>
      <c r="E14" s="1317">
        <v>0</v>
      </c>
      <c r="F14" s="1318">
        <v>0</v>
      </c>
      <c r="G14" s="1318">
        <v>3</v>
      </c>
      <c r="H14" s="1318">
        <v>0</v>
      </c>
      <c r="I14" s="1318">
        <v>0</v>
      </c>
      <c r="J14" s="1318">
        <v>0</v>
      </c>
      <c r="K14" s="1318">
        <v>0</v>
      </c>
      <c r="L14" s="1319">
        <v>0</v>
      </c>
      <c r="M14" s="1315">
        <v>0</v>
      </c>
      <c r="N14" s="1318">
        <v>0</v>
      </c>
      <c r="O14" s="1318">
        <v>0</v>
      </c>
      <c r="P14" s="1318">
        <v>0</v>
      </c>
      <c r="Q14" s="1318">
        <v>0</v>
      </c>
      <c r="R14" s="1318">
        <v>0</v>
      </c>
      <c r="S14" s="1318">
        <v>0</v>
      </c>
      <c r="T14" s="2807">
        <v>0</v>
      </c>
    </row>
    <row r="15" spans="1:38">
      <c r="A15" s="1313">
        <v>9</v>
      </c>
      <c r="B15" s="1314">
        <v>45</v>
      </c>
      <c r="C15" s="1315">
        <v>13</v>
      </c>
      <c r="D15" s="1316">
        <v>10</v>
      </c>
      <c r="E15" s="1317">
        <v>0</v>
      </c>
      <c r="F15" s="1318">
        <v>0</v>
      </c>
      <c r="G15" s="1318">
        <v>4</v>
      </c>
      <c r="H15" s="1318">
        <v>0</v>
      </c>
      <c r="I15" s="1318">
        <v>0</v>
      </c>
      <c r="J15" s="1318">
        <v>0</v>
      </c>
      <c r="K15" s="1318">
        <v>0</v>
      </c>
      <c r="L15" s="1319">
        <v>1</v>
      </c>
      <c r="M15" s="1315">
        <v>0</v>
      </c>
      <c r="N15" s="1318">
        <v>0</v>
      </c>
      <c r="O15" s="1318">
        <v>0</v>
      </c>
      <c r="P15" s="1318">
        <v>0</v>
      </c>
      <c r="Q15" s="1318">
        <v>0</v>
      </c>
      <c r="R15" s="1318">
        <v>5</v>
      </c>
      <c r="S15" s="1318">
        <v>0</v>
      </c>
      <c r="T15" s="2807">
        <v>0</v>
      </c>
    </row>
    <row r="16" spans="1:38">
      <c r="A16" s="1322">
        <v>10</v>
      </c>
      <c r="B16" s="1323">
        <v>48</v>
      </c>
      <c r="C16" s="1324">
        <v>12</v>
      </c>
      <c r="D16" s="1325">
        <v>4</v>
      </c>
      <c r="E16" s="1326">
        <v>0</v>
      </c>
      <c r="F16" s="1327">
        <v>0</v>
      </c>
      <c r="G16" s="1327">
        <v>1</v>
      </c>
      <c r="H16" s="1327">
        <v>0</v>
      </c>
      <c r="I16" s="1327">
        <v>0</v>
      </c>
      <c r="J16" s="1327">
        <v>0</v>
      </c>
      <c r="K16" s="1327">
        <v>0</v>
      </c>
      <c r="L16" s="1328">
        <v>0</v>
      </c>
      <c r="M16" s="1324">
        <v>0</v>
      </c>
      <c r="N16" s="1327">
        <v>0</v>
      </c>
      <c r="O16" s="1327">
        <v>0</v>
      </c>
      <c r="P16" s="1327">
        <v>0</v>
      </c>
      <c r="Q16" s="1327">
        <v>1</v>
      </c>
      <c r="R16" s="1327">
        <v>2</v>
      </c>
      <c r="S16" s="1327">
        <v>0</v>
      </c>
      <c r="T16" s="2808">
        <v>0</v>
      </c>
    </row>
    <row r="17" spans="1:20">
      <c r="A17" s="1313">
        <v>11</v>
      </c>
      <c r="B17" s="1314">
        <v>38</v>
      </c>
      <c r="C17" s="1315">
        <v>22</v>
      </c>
      <c r="D17" s="1316">
        <v>10</v>
      </c>
      <c r="E17" s="1317">
        <v>0</v>
      </c>
      <c r="F17" s="1318">
        <v>1</v>
      </c>
      <c r="G17" s="1318">
        <v>1</v>
      </c>
      <c r="H17" s="1318">
        <v>0</v>
      </c>
      <c r="I17" s="1318">
        <v>0</v>
      </c>
      <c r="J17" s="1318">
        <v>0</v>
      </c>
      <c r="K17" s="1318">
        <v>0</v>
      </c>
      <c r="L17" s="1319">
        <v>2</v>
      </c>
      <c r="M17" s="1315">
        <v>0</v>
      </c>
      <c r="N17" s="1318">
        <v>1</v>
      </c>
      <c r="O17" s="1318">
        <v>0</v>
      </c>
      <c r="P17" s="1318">
        <v>0</v>
      </c>
      <c r="Q17" s="1318">
        <v>0</v>
      </c>
      <c r="R17" s="1318">
        <v>5</v>
      </c>
      <c r="S17" s="1318">
        <v>0</v>
      </c>
      <c r="T17" s="2807">
        <v>0</v>
      </c>
    </row>
    <row r="18" spans="1:20">
      <c r="A18" s="1313">
        <v>12</v>
      </c>
      <c r="B18" s="1314">
        <v>37</v>
      </c>
      <c r="C18" s="1315">
        <v>38</v>
      </c>
      <c r="D18" s="1316">
        <v>21</v>
      </c>
      <c r="E18" s="1317">
        <v>0</v>
      </c>
      <c r="F18" s="1318">
        <v>1</v>
      </c>
      <c r="G18" s="1318">
        <v>8</v>
      </c>
      <c r="H18" s="1318">
        <v>0</v>
      </c>
      <c r="I18" s="1318">
        <v>0</v>
      </c>
      <c r="J18" s="1318">
        <v>0</v>
      </c>
      <c r="K18" s="1318">
        <v>0</v>
      </c>
      <c r="L18" s="1319">
        <v>0</v>
      </c>
      <c r="M18" s="1315">
        <v>0</v>
      </c>
      <c r="N18" s="1318">
        <v>0</v>
      </c>
      <c r="O18" s="1318">
        <v>0</v>
      </c>
      <c r="P18" s="1318">
        <v>1</v>
      </c>
      <c r="Q18" s="1318">
        <v>0</v>
      </c>
      <c r="R18" s="1318">
        <v>9</v>
      </c>
      <c r="S18" s="1318">
        <v>2</v>
      </c>
      <c r="T18" s="2807">
        <v>0</v>
      </c>
    </row>
    <row r="19" spans="1:20">
      <c r="A19" s="1313">
        <v>13</v>
      </c>
      <c r="B19" s="1314">
        <v>28</v>
      </c>
      <c r="C19" s="1315">
        <v>31</v>
      </c>
      <c r="D19" s="1316">
        <v>19</v>
      </c>
      <c r="E19" s="1317">
        <v>0</v>
      </c>
      <c r="F19" s="1318">
        <v>1</v>
      </c>
      <c r="G19" s="1318">
        <v>3</v>
      </c>
      <c r="H19" s="1318">
        <v>1</v>
      </c>
      <c r="I19" s="1318">
        <v>1</v>
      </c>
      <c r="J19" s="1318">
        <v>0</v>
      </c>
      <c r="K19" s="1318">
        <v>2</v>
      </c>
      <c r="L19" s="1319">
        <v>2</v>
      </c>
      <c r="M19" s="1315">
        <v>1</v>
      </c>
      <c r="N19" s="1318">
        <v>0</v>
      </c>
      <c r="O19" s="1318">
        <v>0</v>
      </c>
      <c r="P19" s="1318">
        <v>1</v>
      </c>
      <c r="Q19" s="1318">
        <v>1</v>
      </c>
      <c r="R19" s="1318">
        <v>5</v>
      </c>
      <c r="S19" s="1318">
        <v>1</v>
      </c>
      <c r="T19" s="2807">
        <v>0</v>
      </c>
    </row>
    <row r="20" spans="1:20">
      <c r="A20" s="1313">
        <v>14</v>
      </c>
      <c r="B20" s="1314">
        <v>19</v>
      </c>
      <c r="C20" s="1315">
        <v>14</v>
      </c>
      <c r="D20" s="1316">
        <v>7</v>
      </c>
      <c r="E20" s="1317">
        <v>0</v>
      </c>
      <c r="F20" s="1318">
        <v>0</v>
      </c>
      <c r="G20" s="1318">
        <v>1</v>
      </c>
      <c r="H20" s="1318">
        <v>0</v>
      </c>
      <c r="I20" s="1318">
        <v>0</v>
      </c>
      <c r="J20" s="1318">
        <v>0</v>
      </c>
      <c r="K20" s="1318">
        <v>0</v>
      </c>
      <c r="L20" s="1319">
        <v>1</v>
      </c>
      <c r="M20" s="1315">
        <v>2</v>
      </c>
      <c r="N20" s="1318">
        <v>1</v>
      </c>
      <c r="O20" s="1318">
        <v>0</v>
      </c>
      <c r="P20" s="1318">
        <v>0</v>
      </c>
      <c r="Q20" s="1318">
        <v>0</v>
      </c>
      <c r="R20" s="1318">
        <v>2</v>
      </c>
      <c r="S20" s="1318">
        <v>0</v>
      </c>
      <c r="T20" s="2807">
        <v>0</v>
      </c>
    </row>
    <row r="21" spans="1:20">
      <c r="A21" s="1322">
        <v>15</v>
      </c>
      <c r="B21" s="1323">
        <v>24</v>
      </c>
      <c r="C21" s="1324">
        <v>35</v>
      </c>
      <c r="D21" s="1325">
        <v>17</v>
      </c>
      <c r="E21" s="1326">
        <v>0</v>
      </c>
      <c r="F21" s="1327">
        <v>0</v>
      </c>
      <c r="G21" s="1327">
        <v>7</v>
      </c>
      <c r="H21" s="1327">
        <v>0</v>
      </c>
      <c r="I21" s="1327">
        <v>0</v>
      </c>
      <c r="J21" s="1327">
        <v>0</v>
      </c>
      <c r="K21" s="1327">
        <v>0</v>
      </c>
      <c r="L21" s="1328">
        <v>2</v>
      </c>
      <c r="M21" s="1324">
        <v>1</v>
      </c>
      <c r="N21" s="1327">
        <v>0</v>
      </c>
      <c r="O21" s="1327">
        <v>0</v>
      </c>
      <c r="P21" s="1327">
        <v>0</v>
      </c>
      <c r="Q21" s="1327">
        <v>0</v>
      </c>
      <c r="R21" s="1327">
        <v>6</v>
      </c>
      <c r="S21" s="1327">
        <v>1</v>
      </c>
      <c r="T21" s="2808">
        <v>0</v>
      </c>
    </row>
    <row r="22" spans="1:20">
      <c r="A22" s="1313">
        <v>16</v>
      </c>
      <c r="B22" s="1314">
        <v>30</v>
      </c>
      <c r="C22" s="1315">
        <v>78</v>
      </c>
      <c r="D22" s="1316">
        <v>37</v>
      </c>
      <c r="E22" s="1317">
        <v>0</v>
      </c>
      <c r="F22" s="1318">
        <v>3</v>
      </c>
      <c r="G22" s="1318">
        <v>9</v>
      </c>
      <c r="H22" s="1318">
        <v>1</v>
      </c>
      <c r="I22" s="1318">
        <v>0</v>
      </c>
      <c r="J22" s="1318">
        <v>0</v>
      </c>
      <c r="K22" s="1318">
        <v>2</v>
      </c>
      <c r="L22" s="1319">
        <v>4</v>
      </c>
      <c r="M22" s="1315">
        <v>2</v>
      </c>
      <c r="N22" s="1318">
        <v>2</v>
      </c>
      <c r="O22" s="1318">
        <v>0</v>
      </c>
      <c r="P22" s="1318">
        <v>1</v>
      </c>
      <c r="Q22" s="1318">
        <v>1</v>
      </c>
      <c r="R22" s="1318">
        <v>10</v>
      </c>
      <c r="S22" s="1318">
        <v>2</v>
      </c>
      <c r="T22" s="2807">
        <v>0</v>
      </c>
    </row>
    <row r="23" spans="1:20">
      <c r="A23" s="1313">
        <v>17</v>
      </c>
      <c r="B23" s="1314">
        <v>24</v>
      </c>
      <c r="C23" s="1315">
        <v>59</v>
      </c>
      <c r="D23" s="1316">
        <v>28</v>
      </c>
      <c r="E23" s="1317">
        <v>0</v>
      </c>
      <c r="F23" s="1318">
        <v>6</v>
      </c>
      <c r="G23" s="1318">
        <v>4</v>
      </c>
      <c r="H23" s="1318">
        <v>1</v>
      </c>
      <c r="I23" s="1318">
        <v>0</v>
      </c>
      <c r="J23" s="1318">
        <v>0</v>
      </c>
      <c r="K23" s="1318">
        <v>0</v>
      </c>
      <c r="L23" s="1319">
        <v>1</v>
      </c>
      <c r="M23" s="1315">
        <v>1</v>
      </c>
      <c r="N23" s="1318">
        <v>1</v>
      </c>
      <c r="O23" s="1318">
        <v>0</v>
      </c>
      <c r="P23" s="1318">
        <v>2</v>
      </c>
      <c r="Q23" s="1318">
        <v>2</v>
      </c>
      <c r="R23" s="1318">
        <v>5</v>
      </c>
      <c r="S23" s="1318">
        <v>5</v>
      </c>
      <c r="T23" s="2807">
        <v>0</v>
      </c>
    </row>
    <row r="24" spans="1:20">
      <c r="A24" s="1313">
        <v>18</v>
      </c>
      <c r="B24" s="1314">
        <v>21</v>
      </c>
      <c r="C24" s="1315">
        <v>36</v>
      </c>
      <c r="D24" s="1316">
        <v>14</v>
      </c>
      <c r="E24" s="1317">
        <v>0</v>
      </c>
      <c r="F24" s="1318">
        <v>4</v>
      </c>
      <c r="G24" s="1318">
        <v>4</v>
      </c>
      <c r="H24" s="1318">
        <v>0</v>
      </c>
      <c r="I24" s="1318">
        <v>0</v>
      </c>
      <c r="J24" s="1318">
        <v>0</v>
      </c>
      <c r="K24" s="1318">
        <v>0</v>
      </c>
      <c r="L24" s="1319">
        <v>0</v>
      </c>
      <c r="M24" s="1315">
        <v>1</v>
      </c>
      <c r="N24" s="1318">
        <v>0</v>
      </c>
      <c r="O24" s="1318">
        <v>0</v>
      </c>
      <c r="P24" s="1318">
        <v>0</v>
      </c>
      <c r="Q24" s="1318">
        <v>0</v>
      </c>
      <c r="R24" s="1318">
        <v>3</v>
      </c>
      <c r="S24" s="1318">
        <v>2</v>
      </c>
      <c r="T24" s="2807">
        <v>0</v>
      </c>
    </row>
    <row r="25" spans="1:20">
      <c r="A25" s="1313">
        <v>19</v>
      </c>
      <c r="B25" s="1314">
        <v>14</v>
      </c>
      <c r="C25" s="1315">
        <v>23</v>
      </c>
      <c r="D25" s="1316">
        <v>8</v>
      </c>
      <c r="E25" s="1317">
        <v>0</v>
      </c>
      <c r="F25" s="1318">
        <v>1</v>
      </c>
      <c r="G25" s="1318">
        <v>0</v>
      </c>
      <c r="H25" s="1318">
        <v>0</v>
      </c>
      <c r="I25" s="1318">
        <v>0</v>
      </c>
      <c r="J25" s="1318">
        <v>1</v>
      </c>
      <c r="K25" s="1318">
        <v>1</v>
      </c>
      <c r="L25" s="1319">
        <v>1</v>
      </c>
      <c r="M25" s="1315">
        <v>0</v>
      </c>
      <c r="N25" s="1318">
        <v>1</v>
      </c>
      <c r="O25" s="1318">
        <v>0</v>
      </c>
      <c r="P25" s="1318">
        <v>1</v>
      </c>
      <c r="Q25" s="1318">
        <v>1</v>
      </c>
      <c r="R25" s="1318">
        <v>1</v>
      </c>
      <c r="S25" s="1318">
        <v>0</v>
      </c>
      <c r="T25" s="2807">
        <v>0</v>
      </c>
    </row>
    <row r="26" spans="1:20">
      <c r="A26" s="1322">
        <v>20</v>
      </c>
      <c r="B26" s="1323">
        <v>19</v>
      </c>
      <c r="C26" s="1324">
        <v>76</v>
      </c>
      <c r="D26" s="1325">
        <v>39</v>
      </c>
      <c r="E26" s="1326">
        <v>0</v>
      </c>
      <c r="F26" s="1327">
        <v>5</v>
      </c>
      <c r="G26" s="1327">
        <v>8</v>
      </c>
      <c r="H26" s="1327">
        <v>1</v>
      </c>
      <c r="I26" s="1327">
        <v>1</v>
      </c>
      <c r="J26" s="1327">
        <v>0</v>
      </c>
      <c r="K26" s="1327">
        <v>2</v>
      </c>
      <c r="L26" s="1328">
        <v>1</v>
      </c>
      <c r="M26" s="1324">
        <v>3</v>
      </c>
      <c r="N26" s="1327">
        <v>2</v>
      </c>
      <c r="O26" s="1327">
        <v>0</v>
      </c>
      <c r="P26" s="1327">
        <v>1</v>
      </c>
      <c r="Q26" s="1327">
        <v>1</v>
      </c>
      <c r="R26" s="1327">
        <v>9</v>
      </c>
      <c r="S26" s="1327">
        <v>5</v>
      </c>
      <c r="T26" s="2808">
        <v>0</v>
      </c>
    </row>
    <row r="27" spans="1:20">
      <c r="A27" s="1313">
        <v>21</v>
      </c>
      <c r="B27" s="1314">
        <v>15</v>
      </c>
      <c r="C27" s="1315">
        <v>54</v>
      </c>
      <c r="D27" s="1316">
        <v>26</v>
      </c>
      <c r="E27" s="1317">
        <v>0</v>
      </c>
      <c r="F27" s="1318">
        <v>4</v>
      </c>
      <c r="G27" s="1318">
        <v>5</v>
      </c>
      <c r="H27" s="1318">
        <v>1</v>
      </c>
      <c r="I27" s="1318">
        <v>1</v>
      </c>
      <c r="J27" s="1318">
        <v>0</v>
      </c>
      <c r="K27" s="1318">
        <v>1</v>
      </c>
      <c r="L27" s="1319">
        <v>1</v>
      </c>
      <c r="M27" s="1315">
        <v>1</v>
      </c>
      <c r="N27" s="1318">
        <v>1</v>
      </c>
      <c r="O27" s="1318">
        <v>0</v>
      </c>
      <c r="P27" s="1318">
        <v>2</v>
      </c>
      <c r="Q27" s="1318">
        <v>1</v>
      </c>
      <c r="R27" s="1318">
        <v>5</v>
      </c>
      <c r="S27" s="1318">
        <v>3</v>
      </c>
      <c r="T27" s="2807">
        <v>0</v>
      </c>
    </row>
    <row r="28" spans="1:20">
      <c r="A28" s="1313">
        <v>22</v>
      </c>
      <c r="B28" s="1314">
        <v>18</v>
      </c>
      <c r="C28" s="1315">
        <v>87</v>
      </c>
      <c r="D28" s="1316">
        <v>44</v>
      </c>
      <c r="E28" s="1317">
        <v>1</v>
      </c>
      <c r="F28" s="1318">
        <v>3</v>
      </c>
      <c r="G28" s="1318">
        <v>9</v>
      </c>
      <c r="H28" s="1318">
        <v>3</v>
      </c>
      <c r="I28" s="1318">
        <v>4</v>
      </c>
      <c r="J28" s="1318">
        <v>0</v>
      </c>
      <c r="K28" s="1318">
        <v>0</v>
      </c>
      <c r="L28" s="1319">
        <v>1</v>
      </c>
      <c r="M28" s="1315">
        <v>1</v>
      </c>
      <c r="N28" s="1318">
        <v>1</v>
      </c>
      <c r="O28" s="1318">
        <v>0</v>
      </c>
      <c r="P28" s="1318">
        <v>3</v>
      </c>
      <c r="Q28" s="1318">
        <v>4</v>
      </c>
      <c r="R28" s="1318">
        <v>9</v>
      </c>
      <c r="S28" s="1318">
        <v>3</v>
      </c>
      <c r="T28" s="2807">
        <v>2</v>
      </c>
    </row>
    <row r="29" spans="1:20">
      <c r="A29" s="1313">
        <v>23</v>
      </c>
      <c r="B29" s="1314">
        <v>13</v>
      </c>
      <c r="C29" s="1315">
        <v>53</v>
      </c>
      <c r="D29" s="1316">
        <v>28</v>
      </c>
      <c r="E29" s="1317">
        <v>0</v>
      </c>
      <c r="F29" s="1318">
        <v>2</v>
      </c>
      <c r="G29" s="1318">
        <v>5</v>
      </c>
      <c r="H29" s="1318">
        <v>2</v>
      </c>
      <c r="I29" s="1318">
        <v>1</v>
      </c>
      <c r="J29" s="1318">
        <v>1</v>
      </c>
      <c r="K29" s="1318">
        <v>3</v>
      </c>
      <c r="L29" s="1319">
        <v>1</v>
      </c>
      <c r="M29" s="1315">
        <v>1</v>
      </c>
      <c r="N29" s="1318">
        <v>1</v>
      </c>
      <c r="O29" s="1318">
        <v>0</v>
      </c>
      <c r="P29" s="1318">
        <v>1</v>
      </c>
      <c r="Q29" s="1318">
        <v>1</v>
      </c>
      <c r="R29" s="1318">
        <v>6</v>
      </c>
      <c r="S29" s="1318">
        <v>3</v>
      </c>
      <c r="T29" s="2807">
        <v>0</v>
      </c>
    </row>
    <row r="30" spans="1:20">
      <c r="A30" s="1313">
        <v>24</v>
      </c>
      <c r="B30" s="1314">
        <v>24</v>
      </c>
      <c r="C30" s="1315">
        <v>147</v>
      </c>
      <c r="D30" s="1316">
        <v>81</v>
      </c>
      <c r="E30" s="1317">
        <v>0</v>
      </c>
      <c r="F30" s="1318">
        <v>8</v>
      </c>
      <c r="G30" s="1318">
        <v>14</v>
      </c>
      <c r="H30" s="1318">
        <v>5</v>
      </c>
      <c r="I30" s="1318">
        <v>4</v>
      </c>
      <c r="J30" s="1318">
        <v>1</v>
      </c>
      <c r="K30" s="1318">
        <v>2</v>
      </c>
      <c r="L30" s="1319">
        <v>4</v>
      </c>
      <c r="M30" s="1315">
        <v>4</v>
      </c>
      <c r="N30" s="1318">
        <v>3</v>
      </c>
      <c r="O30" s="1318">
        <v>1</v>
      </c>
      <c r="P30" s="1318">
        <v>4</v>
      </c>
      <c r="Q30" s="1318">
        <v>7</v>
      </c>
      <c r="R30" s="1318">
        <v>17</v>
      </c>
      <c r="S30" s="1318">
        <v>7</v>
      </c>
      <c r="T30" s="2807">
        <v>0</v>
      </c>
    </row>
    <row r="31" spans="1:20">
      <c r="A31" s="1322">
        <v>25</v>
      </c>
      <c r="B31" s="1323">
        <v>17</v>
      </c>
      <c r="C31" s="1324">
        <v>91</v>
      </c>
      <c r="D31" s="1325">
        <v>53</v>
      </c>
      <c r="E31" s="1326">
        <v>0</v>
      </c>
      <c r="F31" s="1327">
        <v>7</v>
      </c>
      <c r="G31" s="1327">
        <v>8</v>
      </c>
      <c r="H31" s="1327">
        <v>2</v>
      </c>
      <c r="I31" s="1327">
        <v>4</v>
      </c>
      <c r="J31" s="1327">
        <v>0</v>
      </c>
      <c r="K31" s="1327">
        <v>2</v>
      </c>
      <c r="L31" s="1328">
        <v>4</v>
      </c>
      <c r="M31" s="1324">
        <v>5</v>
      </c>
      <c r="N31" s="1327">
        <v>0</v>
      </c>
      <c r="O31" s="1327">
        <v>0</v>
      </c>
      <c r="P31" s="1327">
        <v>4</v>
      </c>
      <c r="Q31" s="1327">
        <v>3</v>
      </c>
      <c r="R31" s="1327">
        <v>8</v>
      </c>
      <c r="S31" s="1327">
        <v>6</v>
      </c>
      <c r="T31" s="2808">
        <v>0</v>
      </c>
    </row>
    <row r="32" spans="1:20">
      <c r="A32" s="1313">
        <v>26</v>
      </c>
      <c r="B32" s="1314">
        <v>22</v>
      </c>
      <c r="C32" s="1315">
        <v>134</v>
      </c>
      <c r="D32" s="1316">
        <v>74</v>
      </c>
      <c r="E32" s="1317">
        <v>0</v>
      </c>
      <c r="F32" s="1318">
        <v>10</v>
      </c>
      <c r="G32" s="1318">
        <v>12</v>
      </c>
      <c r="H32" s="1318">
        <v>5</v>
      </c>
      <c r="I32" s="1318">
        <v>3</v>
      </c>
      <c r="J32" s="1318">
        <v>1</v>
      </c>
      <c r="K32" s="1318">
        <v>4</v>
      </c>
      <c r="L32" s="1319">
        <v>3</v>
      </c>
      <c r="M32" s="1315">
        <v>3</v>
      </c>
      <c r="N32" s="1318">
        <v>3</v>
      </c>
      <c r="O32" s="1318">
        <v>0</v>
      </c>
      <c r="P32" s="1318">
        <v>3</v>
      </c>
      <c r="Q32" s="1318">
        <v>5</v>
      </c>
      <c r="R32" s="1318">
        <v>11</v>
      </c>
      <c r="S32" s="1318">
        <v>11</v>
      </c>
      <c r="T32" s="2807">
        <v>0</v>
      </c>
    </row>
    <row r="33" spans="1:20">
      <c r="A33" s="1313">
        <v>27</v>
      </c>
      <c r="B33" s="1314">
        <v>22</v>
      </c>
      <c r="C33" s="1315">
        <v>155</v>
      </c>
      <c r="D33" s="1316">
        <v>80</v>
      </c>
      <c r="E33" s="1317">
        <v>0</v>
      </c>
      <c r="F33" s="1318">
        <v>9</v>
      </c>
      <c r="G33" s="1318">
        <v>15</v>
      </c>
      <c r="H33" s="1318">
        <v>6</v>
      </c>
      <c r="I33" s="1318">
        <v>4</v>
      </c>
      <c r="J33" s="1318">
        <v>1</v>
      </c>
      <c r="K33" s="1318">
        <v>3</v>
      </c>
      <c r="L33" s="1319">
        <v>4</v>
      </c>
      <c r="M33" s="1315">
        <v>2</v>
      </c>
      <c r="N33" s="1318">
        <v>2</v>
      </c>
      <c r="O33" s="1318">
        <v>0</v>
      </c>
      <c r="P33" s="1318">
        <v>4</v>
      </c>
      <c r="Q33" s="1318">
        <v>4</v>
      </c>
      <c r="R33" s="1318">
        <v>14</v>
      </c>
      <c r="S33" s="1318">
        <v>11</v>
      </c>
      <c r="T33" s="2807">
        <v>1</v>
      </c>
    </row>
    <row r="34" spans="1:20">
      <c r="A34" s="1313">
        <v>28</v>
      </c>
      <c r="B34" s="1314">
        <v>36</v>
      </c>
      <c r="C34" s="1315">
        <v>285</v>
      </c>
      <c r="D34" s="1316">
        <v>151</v>
      </c>
      <c r="E34" s="1317">
        <v>1</v>
      </c>
      <c r="F34" s="1318">
        <v>21</v>
      </c>
      <c r="G34" s="1318">
        <v>22</v>
      </c>
      <c r="H34" s="1318">
        <v>10</v>
      </c>
      <c r="I34" s="1318">
        <v>9</v>
      </c>
      <c r="J34" s="1318">
        <v>1</v>
      </c>
      <c r="K34" s="1318">
        <v>4</v>
      </c>
      <c r="L34" s="1319">
        <v>8</v>
      </c>
      <c r="M34" s="1315">
        <v>10</v>
      </c>
      <c r="N34" s="1318">
        <v>6</v>
      </c>
      <c r="O34" s="1318">
        <v>1</v>
      </c>
      <c r="P34" s="1318">
        <v>4</v>
      </c>
      <c r="Q34" s="1318">
        <v>8</v>
      </c>
      <c r="R34" s="1318">
        <v>28</v>
      </c>
      <c r="S34" s="1318">
        <v>17</v>
      </c>
      <c r="T34" s="2807">
        <v>1</v>
      </c>
    </row>
    <row r="35" spans="1:20">
      <c r="A35" s="1313">
        <v>29</v>
      </c>
      <c r="B35" s="1314">
        <v>25</v>
      </c>
      <c r="C35" s="1315">
        <v>215</v>
      </c>
      <c r="D35" s="1316">
        <v>119</v>
      </c>
      <c r="E35" s="1317">
        <v>1</v>
      </c>
      <c r="F35" s="1318">
        <v>14</v>
      </c>
      <c r="G35" s="1318">
        <v>15</v>
      </c>
      <c r="H35" s="1318">
        <v>11</v>
      </c>
      <c r="I35" s="1318">
        <v>11</v>
      </c>
      <c r="J35" s="1318">
        <v>0</v>
      </c>
      <c r="K35" s="1318">
        <v>3</v>
      </c>
      <c r="L35" s="1319">
        <v>4</v>
      </c>
      <c r="M35" s="1315">
        <v>6</v>
      </c>
      <c r="N35" s="1318">
        <v>6</v>
      </c>
      <c r="O35" s="1318">
        <v>1</v>
      </c>
      <c r="P35" s="1318">
        <v>7</v>
      </c>
      <c r="Q35" s="1318">
        <v>8</v>
      </c>
      <c r="R35" s="1318">
        <v>16</v>
      </c>
      <c r="S35" s="1318">
        <v>15</v>
      </c>
      <c r="T35" s="2807">
        <v>1</v>
      </c>
    </row>
    <row r="36" spans="1:20">
      <c r="A36" s="1322">
        <v>30</v>
      </c>
      <c r="B36" s="1323">
        <v>29</v>
      </c>
      <c r="C36" s="1324">
        <v>244</v>
      </c>
      <c r="D36" s="1325">
        <v>134</v>
      </c>
      <c r="E36" s="1326">
        <v>1</v>
      </c>
      <c r="F36" s="1327">
        <v>12</v>
      </c>
      <c r="G36" s="1327">
        <v>16</v>
      </c>
      <c r="H36" s="1327">
        <v>8</v>
      </c>
      <c r="I36" s="1327">
        <v>8</v>
      </c>
      <c r="J36" s="1327">
        <v>4</v>
      </c>
      <c r="K36" s="1327">
        <v>5</v>
      </c>
      <c r="L36" s="1328">
        <v>9</v>
      </c>
      <c r="M36" s="1324">
        <v>10</v>
      </c>
      <c r="N36" s="1327">
        <v>5</v>
      </c>
      <c r="O36" s="1327">
        <v>3</v>
      </c>
      <c r="P36" s="1327">
        <v>11</v>
      </c>
      <c r="Q36" s="1327">
        <v>8</v>
      </c>
      <c r="R36" s="1327">
        <v>18</v>
      </c>
      <c r="S36" s="1327">
        <v>14</v>
      </c>
      <c r="T36" s="2808">
        <v>2</v>
      </c>
    </row>
    <row r="37" spans="1:20">
      <c r="A37" s="1313">
        <v>31</v>
      </c>
      <c r="B37" s="1314">
        <v>29</v>
      </c>
      <c r="C37" s="1315">
        <v>229</v>
      </c>
      <c r="D37" s="1316">
        <v>125</v>
      </c>
      <c r="E37" s="1317">
        <v>1</v>
      </c>
      <c r="F37" s="1318">
        <v>10</v>
      </c>
      <c r="G37" s="1318">
        <v>18</v>
      </c>
      <c r="H37" s="1318">
        <v>5</v>
      </c>
      <c r="I37" s="1318">
        <v>9</v>
      </c>
      <c r="J37" s="1318">
        <v>2</v>
      </c>
      <c r="K37" s="1318">
        <v>5</v>
      </c>
      <c r="L37" s="1319">
        <v>9</v>
      </c>
      <c r="M37" s="1315">
        <v>7</v>
      </c>
      <c r="N37" s="1318">
        <v>4</v>
      </c>
      <c r="O37" s="1318">
        <v>1</v>
      </c>
      <c r="P37" s="1318">
        <v>10</v>
      </c>
      <c r="Q37" s="1318">
        <v>10</v>
      </c>
      <c r="R37" s="1318">
        <v>20</v>
      </c>
      <c r="S37" s="1318">
        <v>13</v>
      </c>
      <c r="T37" s="2807">
        <v>1</v>
      </c>
    </row>
    <row r="38" spans="1:20">
      <c r="A38" s="1313">
        <v>32</v>
      </c>
      <c r="B38" s="1314">
        <v>40</v>
      </c>
      <c r="C38" s="1315">
        <v>362</v>
      </c>
      <c r="D38" s="1316">
        <v>199</v>
      </c>
      <c r="E38" s="1317">
        <v>3</v>
      </c>
      <c r="F38" s="1318">
        <v>24</v>
      </c>
      <c r="G38" s="1318">
        <v>29</v>
      </c>
      <c r="H38" s="1318">
        <v>11</v>
      </c>
      <c r="I38" s="1318">
        <v>17</v>
      </c>
      <c r="J38" s="1318">
        <v>1</v>
      </c>
      <c r="K38" s="1318">
        <v>4</v>
      </c>
      <c r="L38" s="1319">
        <v>7</v>
      </c>
      <c r="M38" s="1315">
        <v>11</v>
      </c>
      <c r="N38" s="1318">
        <v>6</v>
      </c>
      <c r="O38" s="1318">
        <v>1</v>
      </c>
      <c r="P38" s="1318">
        <v>13</v>
      </c>
      <c r="Q38" s="1318">
        <v>15</v>
      </c>
      <c r="R38" s="1318">
        <v>28</v>
      </c>
      <c r="S38" s="1318">
        <v>26</v>
      </c>
      <c r="T38" s="2807">
        <v>3</v>
      </c>
    </row>
    <row r="39" spans="1:20">
      <c r="A39" s="1313">
        <v>33</v>
      </c>
      <c r="B39" s="1314">
        <v>45</v>
      </c>
      <c r="C39" s="1315">
        <v>461</v>
      </c>
      <c r="D39" s="1316">
        <v>254</v>
      </c>
      <c r="E39" s="1317">
        <v>1</v>
      </c>
      <c r="F39" s="1318">
        <v>28</v>
      </c>
      <c r="G39" s="1318">
        <v>30</v>
      </c>
      <c r="H39" s="1318">
        <v>21</v>
      </c>
      <c r="I39" s="1318">
        <v>16</v>
      </c>
      <c r="J39" s="1318">
        <v>4</v>
      </c>
      <c r="K39" s="1318">
        <v>8</v>
      </c>
      <c r="L39" s="1319">
        <v>11</v>
      </c>
      <c r="M39" s="1315">
        <v>13</v>
      </c>
      <c r="N39" s="1318">
        <v>15</v>
      </c>
      <c r="O39" s="1318">
        <v>4</v>
      </c>
      <c r="P39" s="1318">
        <v>18</v>
      </c>
      <c r="Q39" s="1318">
        <v>21</v>
      </c>
      <c r="R39" s="1318">
        <v>30</v>
      </c>
      <c r="S39" s="1318">
        <v>33</v>
      </c>
      <c r="T39" s="2807">
        <v>1</v>
      </c>
    </row>
    <row r="40" spans="1:20">
      <c r="A40" s="1313">
        <v>34</v>
      </c>
      <c r="B40" s="1314">
        <v>50</v>
      </c>
      <c r="C40" s="1315">
        <v>476</v>
      </c>
      <c r="D40" s="1316">
        <v>264</v>
      </c>
      <c r="E40" s="1317">
        <v>1</v>
      </c>
      <c r="F40" s="1318">
        <v>32</v>
      </c>
      <c r="G40" s="1318">
        <v>33</v>
      </c>
      <c r="H40" s="1318">
        <v>25</v>
      </c>
      <c r="I40" s="1318">
        <v>23</v>
      </c>
      <c r="J40" s="1318">
        <v>3</v>
      </c>
      <c r="K40" s="1318">
        <v>5</v>
      </c>
      <c r="L40" s="1319">
        <v>12</v>
      </c>
      <c r="M40" s="1315">
        <v>12</v>
      </c>
      <c r="N40" s="1318">
        <v>10</v>
      </c>
      <c r="O40" s="1318">
        <v>5</v>
      </c>
      <c r="P40" s="1318">
        <v>20</v>
      </c>
      <c r="Q40" s="1318">
        <v>19</v>
      </c>
      <c r="R40" s="1318">
        <v>34</v>
      </c>
      <c r="S40" s="1318">
        <v>30</v>
      </c>
      <c r="T40" s="2807">
        <v>0</v>
      </c>
    </row>
    <row r="41" spans="1:20">
      <c r="A41" s="1322">
        <v>35</v>
      </c>
      <c r="B41" s="1323">
        <v>45</v>
      </c>
      <c r="C41" s="1324">
        <v>485</v>
      </c>
      <c r="D41" s="1325">
        <v>282</v>
      </c>
      <c r="E41" s="1326">
        <v>4</v>
      </c>
      <c r="F41" s="1327">
        <v>28</v>
      </c>
      <c r="G41" s="1327">
        <v>35</v>
      </c>
      <c r="H41" s="1327">
        <v>28</v>
      </c>
      <c r="I41" s="1327">
        <v>26</v>
      </c>
      <c r="J41" s="1327">
        <v>5</v>
      </c>
      <c r="K41" s="1327">
        <v>9</v>
      </c>
      <c r="L41" s="1328">
        <v>10</v>
      </c>
      <c r="M41" s="1324">
        <v>13</v>
      </c>
      <c r="N41" s="1327">
        <v>14</v>
      </c>
      <c r="O41" s="1327">
        <v>8</v>
      </c>
      <c r="P41" s="1327">
        <v>26</v>
      </c>
      <c r="Q41" s="1327">
        <v>19</v>
      </c>
      <c r="R41" s="1327">
        <v>31</v>
      </c>
      <c r="S41" s="1327">
        <v>24</v>
      </c>
      <c r="T41" s="2808">
        <v>2</v>
      </c>
    </row>
    <row r="42" spans="1:20">
      <c r="A42" s="1313">
        <v>36</v>
      </c>
      <c r="B42" s="1314">
        <v>51</v>
      </c>
      <c r="C42" s="1315">
        <v>510</v>
      </c>
      <c r="D42" s="1316">
        <v>314</v>
      </c>
      <c r="E42" s="1317">
        <v>2</v>
      </c>
      <c r="F42" s="1318">
        <v>34</v>
      </c>
      <c r="G42" s="1318">
        <v>42</v>
      </c>
      <c r="H42" s="1318">
        <v>24</v>
      </c>
      <c r="I42" s="1318">
        <v>17</v>
      </c>
      <c r="J42" s="1318">
        <v>5</v>
      </c>
      <c r="K42" s="1318">
        <v>16</v>
      </c>
      <c r="L42" s="1319">
        <v>17</v>
      </c>
      <c r="M42" s="1315">
        <v>12</v>
      </c>
      <c r="N42" s="1318">
        <v>13</v>
      </c>
      <c r="O42" s="1318">
        <v>6</v>
      </c>
      <c r="P42" s="1318">
        <v>24</v>
      </c>
      <c r="Q42" s="1318">
        <v>26</v>
      </c>
      <c r="R42" s="1318">
        <v>42</v>
      </c>
      <c r="S42" s="1318">
        <v>31</v>
      </c>
      <c r="T42" s="2807">
        <v>3</v>
      </c>
    </row>
    <row r="43" spans="1:20">
      <c r="A43" s="1313">
        <v>37</v>
      </c>
      <c r="B43" s="1314">
        <v>53</v>
      </c>
      <c r="C43" s="1315">
        <v>520</v>
      </c>
      <c r="D43" s="1316">
        <v>295</v>
      </c>
      <c r="E43" s="1317">
        <v>4</v>
      </c>
      <c r="F43" s="1318">
        <v>35</v>
      </c>
      <c r="G43" s="1318">
        <v>41</v>
      </c>
      <c r="H43" s="1318">
        <v>25</v>
      </c>
      <c r="I43" s="1318">
        <v>20</v>
      </c>
      <c r="J43" s="1318">
        <v>5</v>
      </c>
      <c r="K43" s="1318">
        <v>9</v>
      </c>
      <c r="L43" s="1319">
        <v>19</v>
      </c>
      <c r="M43" s="1315">
        <v>11</v>
      </c>
      <c r="N43" s="1318">
        <v>10</v>
      </c>
      <c r="O43" s="1318">
        <v>3</v>
      </c>
      <c r="P43" s="1318">
        <v>17</v>
      </c>
      <c r="Q43" s="1318">
        <v>18</v>
      </c>
      <c r="R43" s="1318">
        <v>41</v>
      </c>
      <c r="S43" s="1318">
        <v>35</v>
      </c>
      <c r="T43" s="2807">
        <v>2</v>
      </c>
    </row>
    <row r="44" spans="1:20">
      <c r="A44" s="1313">
        <v>38</v>
      </c>
      <c r="B44" s="1314">
        <v>64</v>
      </c>
      <c r="C44" s="1315">
        <v>750</v>
      </c>
      <c r="D44" s="1316">
        <v>445</v>
      </c>
      <c r="E44" s="1317">
        <v>3</v>
      </c>
      <c r="F44" s="1318">
        <v>47</v>
      </c>
      <c r="G44" s="1318">
        <v>56</v>
      </c>
      <c r="H44" s="1318">
        <v>33</v>
      </c>
      <c r="I44" s="1318">
        <v>33</v>
      </c>
      <c r="J44" s="1318">
        <v>10</v>
      </c>
      <c r="K44" s="1318">
        <v>22</v>
      </c>
      <c r="L44" s="1319">
        <v>22</v>
      </c>
      <c r="M44" s="1315">
        <v>20</v>
      </c>
      <c r="N44" s="1318">
        <v>20</v>
      </c>
      <c r="O44" s="1318">
        <v>13</v>
      </c>
      <c r="P44" s="1318">
        <v>34</v>
      </c>
      <c r="Q44" s="1318">
        <v>30</v>
      </c>
      <c r="R44" s="1318">
        <v>52</v>
      </c>
      <c r="S44" s="1318">
        <v>47</v>
      </c>
      <c r="T44" s="2807">
        <v>3</v>
      </c>
    </row>
    <row r="45" spans="1:20">
      <c r="A45" s="1313">
        <v>39</v>
      </c>
      <c r="B45" s="1314">
        <v>58</v>
      </c>
      <c r="C45" s="1315">
        <v>604</v>
      </c>
      <c r="D45" s="1316">
        <v>351</v>
      </c>
      <c r="E45" s="1317">
        <v>0</v>
      </c>
      <c r="F45" s="1318">
        <v>37</v>
      </c>
      <c r="G45" s="1318">
        <v>50</v>
      </c>
      <c r="H45" s="1318">
        <v>28</v>
      </c>
      <c r="I45" s="1318">
        <v>26</v>
      </c>
      <c r="J45" s="1318">
        <v>6</v>
      </c>
      <c r="K45" s="1318">
        <v>11</v>
      </c>
      <c r="L45" s="1319">
        <v>17</v>
      </c>
      <c r="M45" s="1315">
        <v>17</v>
      </c>
      <c r="N45" s="1318">
        <v>12</v>
      </c>
      <c r="O45" s="1318">
        <v>7</v>
      </c>
      <c r="P45" s="1318">
        <v>25</v>
      </c>
      <c r="Q45" s="1318">
        <v>30</v>
      </c>
      <c r="R45" s="1318">
        <v>49</v>
      </c>
      <c r="S45" s="1318">
        <v>34</v>
      </c>
      <c r="T45" s="2807">
        <v>2</v>
      </c>
    </row>
    <row r="46" spans="1:20">
      <c r="A46" s="1322">
        <v>40</v>
      </c>
      <c r="B46" s="1323">
        <v>47</v>
      </c>
      <c r="C46" s="1324">
        <v>476</v>
      </c>
      <c r="D46" s="1325">
        <v>269</v>
      </c>
      <c r="E46" s="1326">
        <v>2</v>
      </c>
      <c r="F46" s="1327">
        <v>32</v>
      </c>
      <c r="G46" s="1327">
        <v>35</v>
      </c>
      <c r="H46" s="1327">
        <v>20</v>
      </c>
      <c r="I46" s="1327">
        <v>18</v>
      </c>
      <c r="J46" s="1327">
        <v>4</v>
      </c>
      <c r="K46" s="1327">
        <v>10</v>
      </c>
      <c r="L46" s="1328">
        <v>14</v>
      </c>
      <c r="M46" s="1324">
        <v>13</v>
      </c>
      <c r="N46" s="1327">
        <v>9</v>
      </c>
      <c r="O46" s="1327">
        <v>1</v>
      </c>
      <c r="P46" s="1327">
        <v>19</v>
      </c>
      <c r="Q46" s="1327">
        <v>19</v>
      </c>
      <c r="R46" s="1327">
        <v>38</v>
      </c>
      <c r="S46" s="1327">
        <v>32</v>
      </c>
      <c r="T46" s="2808">
        <v>3</v>
      </c>
    </row>
    <row r="47" spans="1:20">
      <c r="A47" s="1313">
        <v>41</v>
      </c>
      <c r="B47" s="1314">
        <v>46</v>
      </c>
      <c r="C47" s="1315">
        <v>444</v>
      </c>
      <c r="D47" s="1316">
        <v>249</v>
      </c>
      <c r="E47" s="1317">
        <v>1</v>
      </c>
      <c r="F47" s="1318">
        <v>33</v>
      </c>
      <c r="G47" s="1318">
        <v>30</v>
      </c>
      <c r="H47" s="1318">
        <v>19</v>
      </c>
      <c r="I47" s="1318">
        <v>15</v>
      </c>
      <c r="J47" s="1318">
        <v>5</v>
      </c>
      <c r="K47" s="1318">
        <v>8</v>
      </c>
      <c r="L47" s="1319">
        <v>7</v>
      </c>
      <c r="M47" s="1315">
        <v>8</v>
      </c>
      <c r="N47" s="1318">
        <v>12</v>
      </c>
      <c r="O47" s="1318">
        <v>5</v>
      </c>
      <c r="P47" s="1318">
        <v>17</v>
      </c>
      <c r="Q47" s="1318">
        <v>19</v>
      </c>
      <c r="R47" s="1318">
        <v>38</v>
      </c>
      <c r="S47" s="1318">
        <v>30</v>
      </c>
      <c r="T47" s="2807">
        <v>2</v>
      </c>
    </row>
    <row r="48" spans="1:20">
      <c r="A48" s="1313">
        <v>42</v>
      </c>
      <c r="B48" s="1314">
        <v>47</v>
      </c>
      <c r="C48" s="1315">
        <v>501</v>
      </c>
      <c r="D48" s="1316">
        <v>281</v>
      </c>
      <c r="E48" s="1317">
        <v>3</v>
      </c>
      <c r="F48" s="1318">
        <v>29</v>
      </c>
      <c r="G48" s="1318">
        <v>32</v>
      </c>
      <c r="H48" s="1318">
        <v>23</v>
      </c>
      <c r="I48" s="1318">
        <v>20</v>
      </c>
      <c r="J48" s="1318">
        <v>5</v>
      </c>
      <c r="K48" s="1318">
        <v>10</v>
      </c>
      <c r="L48" s="1319">
        <v>16</v>
      </c>
      <c r="M48" s="1315">
        <v>12</v>
      </c>
      <c r="N48" s="1318">
        <v>9</v>
      </c>
      <c r="O48" s="1318">
        <v>4</v>
      </c>
      <c r="P48" s="1318">
        <v>26</v>
      </c>
      <c r="Q48" s="1318">
        <v>23</v>
      </c>
      <c r="R48" s="1318">
        <v>37</v>
      </c>
      <c r="S48" s="1318">
        <v>31</v>
      </c>
      <c r="T48" s="2807">
        <v>1</v>
      </c>
    </row>
    <row r="49" spans="1:20">
      <c r="A49" s="1313">
        <v>43</v>
      </c>
      <c r="B49" s="1314">
        <v>41</v>
      </c>
      <c r="C49" s="1315">
        <v>484</v>
      </c>
      <c r="D49" s="1316">
        <v>289</v>
      </c>
      <c r="E49" s="1317">
        <v>3</v>
      </c>
      <c r="F49" s="1318">
        <v>33</v>
      </c>
      <c r="G49" s="1318">
        <v>37</v>
      </c>
      <c r="H49" s="1318">
        <v>24</v>
      </c>
      <c r="I49" s="1318">
        <v>21</v>
      </c>
      <c r="J49" s="1318">
        <v>6</v>
      </c>
      <c r="K49" s="1318">
        <v>12</v>
      </c>
      <c r="L49" s="1319">
        <v>15</v>
      </c>
      <c r="M49" s="1315">
        <v>14</v>
      </c>
      <c r="N49" s="1318">
        <v>11</v>
      </c>
      <c r="O49" s="1318">
        <v>7</v>
      </c>
      <c r="P49" s="1318">
        <v>15</v>
      </c>
      <c r="Q49" s="1318">
        <v>24</v>
      </c>
      <c r="R49" s="1318">
        <v>33</v>
      </c>
      <c r="S49" s="1318">
        <v>29</v>
      </c>
      <c r="T49" s="2807">
        <v>5</v>
      </c>
    </row>
    <row r="50" spans="1:20">
      <c r="A50" s="1313">
        <v>44</v>
      </c>
      <c r="B50" s="1314">
        <v>46</v>
      </c>
      <c r="C50" s="1315">
        <v>547</v>
      </c>
      <c r="D50" s="1316">
        <v>322</v>
      </c>
      <c r="E50" s="1317">
        <v>2</v>
      </c>
      <c r="F50" s="1318">
        <v>31</v>
      </c>
      <c r="G50" s="1318">
        <v>30</v>
      </c>
      <c r="H50" s="1318">
        <v>26</v>
      </c>
      <c r="I50" s="1318">
        <v>25</v>
      </c>
      <c r="J50" s="1318">
        <v>10</v>
      </c>
      <c r="K50" s="1318">
        <v>21</v>
      </c>
      <c r="L50" s="1319">
        <v>23</v>
      </c>
      <c r="M50" s="1315">
        <v>18</v>
      </c>
      <c r="N50" s="1318">
        <v>15</v>
      </c>
      <c r="O50" s="1318">
        <v>9</v>
      </c>
      <c r="P50" s="1318">
        <v>22</v>
      </c>
      <c r="Q50" s="1318">
        <v>25</v>
      </c>
      <c r="R50" s="1318">
        <v>30</v>
      </c>
      <c r="S50" s="1318">
        <v>33</v>
      </c>
      <c r="T50" s="2807">
        <v>2</v>
      </c>
    </row>
    <row r="51" spans="1:20">
      <c r="A51" s="1322">
        <v>45</v>
      </c>
      <c r="B51" s="1323">
        <v>38</v>
      </c>
      <c r="C51" s="1324">
        <v>472</v>
      </c>
      <c r="D51" s="1325">
        <v>275</v>
      </c>
      <c r="E51" s="1326">
        <v>3</v>
      </c>
      <c r="F51" s="1327">
        <v>34</v>
      </c>
      <c r="G51" s="1327">
        <v>35</v>
      </c>
      <c r="H51" s="1327">
        <v>22</v>
      </c>
      <c r="I51" s="1327">
        <v>22</v>
      </c>
      <c r="J51" s="1327">
        <v>6</v>
      </c>
      <c r="K51" s="1327">
        <v>9</v>
      </c>
      <c r="L51" s="1328">
        <v>11</v>
      </c>
      <c r="M51" s="1324">
        <v>13</v>
      </c>
      <c r="N51" s="1327">
        <v>11</v>
      </c>
      <c r="O51" s="1327">
        <v>5</v>
      </c>
      <c r="P51" s="1327">
        <v>20</v>
      </c>
      <c r="Q51" s="1327">
        <v>20</v>
      </c>
      <c r="R51" s="1327">
        <v>32</v>
      </c>
      <c r="S51" s="1327">
        <v>30</v>
      </c>
      <c r="T51" s="2808">
        <v>2</v>
      </c>
    </row>
    <row r="52" spans="1:20">
      <c r="A52" s="1313">
        <v>46</v>
      </c>
      <c r="B52" s="1314">
        <v>55</v>
      </c>
      <c r="C52" s="1315">
        <v>721</v>
      </c>
      <c r="D52" s="1316">
        <v>422</v>
      </c>
      <c r="E52" s="1317">
        <v>5</v>
      </c>
      <c r="F52" s="1318">
        <v>37</v>
      </c>
      <c r="G52" s="1318">
        <v>46</v>
      </c>
      <c r="H52" s="1318">
        <v>37</v>
      </c>
      <c r="I52" s="1318">
        <v>33</v>
      </c>
      <c r="J52" s="1318">
        <v>11</v>
      </c>
      <c r="K52" s="1318">
        <v>19</v>
      </c>
      <c r="L52" s="1319">
        <v>20</v>
      </c>
      <c r="M52" s="1315">
        <v>20</v>
      </c>
      <c r="N52" s="1318">
        <v>21</v>
      </c>
      <c r="O52" s="1318">
        <v>13</v>
      </c>
      <c r="P52" s="1318">
        <v>33</v>
      </c>
      <c r="Q52" s="1318">
        <v>35</v>
      </c>
      <c r="R52" s="1318">
        <v>46</v>
      </c>
      <c r="S52" s="1318">
        <v>41</v>
      </c>
      <c r="T52" s="2807">
        <v>5</v>
      </c>
    </row>
    <row r="53" spans="1:20">
      <c r="A53" s="1313">
        <v>47</v>
      </c>
      <c r="B53" s="1314">
        <v>36</v>
      </c>
      <c r="C53" s="1315">
        <v>463</v>
      </c>
      <c r="D53" s="1316">
        <v>267</v>
      </c>
      <c r="E53" s="1317">
        <v>3</v>
      </c>
      <c r="F53" s="1318">
        <v>28</v>
      </c>
      <c r="G53" s="1318">
        <v>27</v>
      </c>
      <c r="H53" s="1318">
        <v>19</v>
      </c>
      <c r="I53" s="1318">
        <v>17</v>
      </c>
      <c r="J53" s="1318">
        <v>6</v>
      </c>
      <c r="K53" s="1318">
        <v>10</v>
      </c>
      <c r="L53" s="1319">
        <v>17</v>
      </c>
      <c r="M53" s="1315">
        <v>17</v>
      </c>
      <c r="N53" s="1318">
        <v>12</v>
      </c>
      <c r="O53" s="1318">
        <v>7</v>
      </c>
      <c r="P53" s="1318">
        <v>21</v>
      </c>
      <c r="Q53" s="1318">
        <v>25</v>
      </c>
      <c r="R53" s="1318">
        <v>30</v>
      </c>
      <c r="S53" s="1318">
        <v>25</v>
      </c>
      <c r="T53" s="2807">
        <v>3</v>
      </c>
    </row>
    <row r="54" spans="1:20">
      <c r="A54" s="1313">
        <v>48</v>
      </c>
      <c r="B54" s="1314">
        <v>43</v>
      </c>
      <c r="C54" s="1315">
        <v>544</v>
      </c>
      <c r="D54" s="1316">
        <v>306</v>
      </c>
      <c r="E54" s="1317">
        <v>2</v>
      </c>
      <c r="F54" s="1318">
        <v>35</v>
      </c>
      <c r="G54" s="1318">
        <v>36</v>
      </c>
      <c r="H54" s="1318">
        <v>20</v>
      </c>
      <c r="I54" s="1318">
        <v>22</v>
      </c>
      <c r="J54" s="1318">
        <v>12</v>
      </c>
      <c r="K54" s="1318">
        <v>13</v>
      </c>
      <c r="L54" s="1319">
        <v>24</v>
      </c>
      <c r="M54" s="1315">
        <v>18</v>
      </c>
      <c r="N54" s="1318">
        <v>12</v>
      </c>
      <c r="O54" s="1318">
        <v>7</v>
      </c>
      <c r="P54" s="1318">
        <v>17</v>
      </c>
      <c r="Q54" s="1318">
        <v>23</v>
      </c>
      <c r="R54" s="1318">
        <v>34</v>
      </c>
      <c r="S54" s="1318">
        <v>30</v>
      </c>
      <c r="T54" s="2807">
        <v>1</v>
      </c>
    </row>
    <row r="55" spans="1:20">
      <c r="A55" s="1313">
        <v>49</v>
      </c>
      <c r="B55" s="1314">
        <v>38</v>
      </c>
      <c r="C55" s="1315">
        <v>449</v>
      </c>
      <c r="D55" s="1316">
        <v>250</v>
      </c>
      <c r="E55" s="1317">
        <v>1</v>
      </c>
      <c r="F55" s="1318">
        <v>25</v>
      </c>
      <c r="G55" s="1318">
        <v>29</v>
      </c>
      <c r="H55" s="1318">
        <v>20</v>
      </c>
      <c r="I55" s="1318">
        <v>13</v>
      </c>
      <c r="J55" s="1318">
        <v>4</v>
      </c>
      <c r="K55" s="1318">
        <v>16</v>
      </c>
      <c r="L55" s="1319">
        <v>13</v>
      </c>
      <c r="M55" s="1315">
        <v>14</v>
      </c>
      <c r="N55" s="1318">
        <v>10</v>
      </c>
      <c r="O55" s="1318">
        <v>5</v>
      </c>
      <c r="P55" s="1318">
        <v>20</v>
      </c>
      <c r="Q55" s="1318">
        <v>20</v>
      </c>
      <c r="R55" s="1318">
        <v>31</v>
      </c>
      <c r="S55" s="1318">
        <v>29</v>
      </c>
      <c r="T55" s="2807">
        <v>0</v>
      </c>
    </row>
    <row r="56" spans="1:20">
      <c r="A56" s="1322">
        <v>50</v>
      </c>
      <c r="B56" s="1323">
        <v>43</v>
      </c>
      <c r="C56" s="1324">
        <v>552</v>
      </c>
      <c r="D56" s="1325">
        <v>316</v>
      </c>
      <c r="E56" s="1326">
        <v>2</v>
      </c>
      <c r="F56" s="1327">
        <v>34</v>
      </c>
      <c r="G56" s="1327">
        <v>37</v>
      </c>
      <c r="H56" s="1327">
        <v>28</v>
      </c>
      <c r="I56" s="1327">
        <v>28</v>
      </c>
      <c r="J56" s="1327">
        <v>7</v>
      </c>
      <c r="K56" s="1327">
        <v>14</v>
      </c>
      <c r="L56" s="1328">
        <v>12</v>
      </c>
      <c r="M56" s="1324">
        <v>15</v>
      </c>
      <c r="N56" s="1327">
        <v>13</v>
      </c>
      <c r="O56" s="1327">
        <v>6</v>
      </c>
      <c r="P56" s="1327">
        <v>22</v>
      </c>
      <c r="Q56" s="1327">
        <v>26</v>
      </c>
      <c r="R56" s="1327">
        <v>36</v>
      </c>
      <c r="S56" s="1327">
        <v>35</v>
      </c>
      <c r="T56" s="2808">
        <v>1</v>
      </c>
    </row>
    <row r="57" spans="1:20">
      <c r="A57" s="1313">
        <v>51</v>
      </c>
      <c r="B57" s="1314">
        <v>57</v>
      </c>
      <c r="C57" s="1315">
        <v>740</v>
      </c>
      <c r="D57" s="1316">
        <v>419</v>
      </c>
      <c r="E57" s="1317">
        <v>1</v>
      </c>
      <c r="F57" s="1318">
        <v>41</v>
      </c>
      <c r="G57" s="1318">
        <v>46</v>
      </c>
      <c r="H57" s="1318">
        <v>37</v>
      </c>
      <c r="I57" s="1318">
        <v>28</v>
      </c>
      <c r="J57" s="1318">
        <v>13</v>
      </c>
      <c r="K57" s="1318">
        <v>22</v>
      </c>
      <c r="L57" s="1319">
        <v>23</v>
      </c>
      <c r="M57" s="1315">
        <v>22</v>
      </c>
      <c r="N57" s="1318">
        <v>19</v>
      </c>
      <c r="O57" s="1318">
        <v>12</v>
      </c>
      <c r="P57" s="1318">
        <v>34</v>
      </c>
      <c r="Q57" s="1318">
        <v>34</v>
      </c>
      <c r="R57" s="1318">
        <v>47</v>
      </c>
      <c r="S57" s="1318">
        <v>40</v>
      </c>
      <c r="T57" s="2807">
        <v>0</v>
      </c>
    </row>
    <row r="58" spans="1:20">
      <c r="A58" s="1313">
        <v>52</v>
      </c>
      <c r="B58" s="1314">
        <v>52</v>
      </c>
      <c r="C58" s="1315">
        <v>713</v>
      </c>
      <c r="D58" s="1316">
        <v>417</v>
      </c>
      <c r="E58" s="1317">
        <v>6</v>
      </c>
      <c r="F58" s="1318">
        <v>39</v>
      </c>
      <c r="G58" s="1318">
        <v>42</v>
      </c>
      <c r="H58" s="1318">
        <v>33</v>
      </c>
      <c r="I58" s="1318">
        <v>30</v>
      </c>
      <c r="J58" s="1318">
        <v>17</v>
      </c>
      <c r="K58" s="1318">
        <v>17</v>
      </c>
      <c r="L58" s="1319">
        <v>21</v>
      </c>
      <c r="M58" s="1315">
        <v>22</v>
      </c>
      <c r="N58" s="1318">
        <v>22</v>
      </c>
      <c r="O58" s="1318">
        <v>19</v>
      </c>
      <c r="P58" s="1318">
        <v>34</v>
      </c>
      <c r="Q58" s="1318">
        <v>32</v>
      </c>
      <c r="R58" s="1318">
        <v>38</v>
      </c>
      <c r="S58" s="1318">
        <v>43</v>
      </c>
      <c r="T58" s="2807">
        <v>2</v>
      </c>
    </row>
    <row r="59" spans="1:20">
      <c r="A59" s="1313">
        <v>53</v>
      </c>
      <c r="B59" s="1314">
        <v>49</v>
      </c>
      <c r="C59" s="1315">
        <v>573</v>
      </c>
      <c r="D59" s="1316">
        <v>353</v>
      </c>
      <c r="E59" s="1317">
        <v>3</v>
      </c>
      <c r="F59" s="1318">
        <v>32</v>
      </c>
      <c r="G59" s="1318">
        <v>32</v>
      </c>
      <c r="H59" s="1318">
        <v>30</v>
      </c>
      <c r="I59" s="1318">
        <v>31</v>
      </c>
      <c r="J59" s="1318">
        <v>16</v>
      </c>
      <c r="K59" s="1318">
        <v>15</v>
      </c>
      <c r="L59" s="1319">
        <v>23</v>
      </c>
      <c r="M59" s="1315">
        <v>24</v>
      </c>
      <c r="N59" s="1318">
        <v>16</v>
      </c>
      <c r="O59" s="1318">
        <v>11</v>
      </c>
      <c r="P59" s="1318">
        <v>23</v>
      </c>
      <c r="Q59" s="1318">
        <v>29</v>
      </c>
      <c r="R59" s="1318">
        <v>33</v>
      </c>
      <c r="S59" s="1318">
        <v>34</v>
      </c>
      <c r="T59" s="2807">
        <v>1</v>
      </c>
    </row>
    <row r="60" spans="1:20">
      <c r="A60" s="1313">
        <v>54</v>
      </c>
      <c r="B60" s="1314">
        <v>56</v>
      </c>
      <c r="C60" s="1315">
        <v>694</v>
      </c>
      <c r="D60" s="1316">
        <v>385</v>
      </c>
      <c r="E60" s="1317">
        <v>6</v>
      </c>
      <c r="F60" s="1318">
        <v>40</v>
      </c>
      <c r="G60" s="1318">
        <v>36</v>
      </c>
      <c r="H60" s="1318">
        <v>30</v>
      </c>
      <c r="I60" s="1318">
        <v>31</v>
      </c>
      <c r="J60" s="1318">
        <v>11</v>
      </c>
      <c r="K60" s="1318">
        <v>12</v>
      </c>
      <c r="L60" s="1319">
        <v>19</v>
      </c>
      <c r="M60" s="1315">
        <v>23</v>
      </c>
      <c r="N60" s="1318">
        <v>17</v>
      </c>
      <c r="O60" s="1318">
        <v>13</v>
      </c>
      <c r="P60" s="1318">
        <v>33</v>
      </c>
      <c r="Q60" s="1318">
        <v>32</v>
      </c>
      <c r="R60" s="1318">
        <v>41</v>
      </c>
      <c r="S60" s="1318">
        <v>38</v>
      </c>
      <c r="T60" s="2807">
        <v>3</v>
      </c>
    </row>
    <row r="61" spans="1:20">
      <c r="A61" s="1322">
        <v>55</v>
      </c>
      <c r="B61" s="1323">
        <v>48</v>
      </c>
      <c r="C61" s="1324">
        <v>571</v>
      </c>
      <c r="D61" s="1325">
        <v>334</v>
      </c>
      <c r="E61" s="1326">
        <v>2</v>
      </c>
      <c r="F61" s="1327">
        <v>33</v>
      </c>
      <c r="G61" s="1327">
        <v>34</v>
      </c>
      <c r="H61" s="1327">
        <v>24</v>
      </c>
      <c r="I61" s="1327">
        <v>22</v>
      </c>
      <c r="J61" s="1327">
        <v>12</v>
      </c>
      <c r="K61" s="1327">
        <v>21</v>
      </c>
      <c r="L61" s="1328">
        <v>23</v>
      </c>
      <c r="M61" s="1324">
        <v>18</v>
      </c>
      <c r="N61" s="1327">
        <v>20</v>
      </c>
      <c r="O61" s="1327">
        <v>14</v>
      </c>
      <c r="P61" s="1327">
        <v>22</v>
      </c>
      <c r="Q61" s="1327">
        <v>23</v>
      </c>
      <c r="R61" s="1327">
        <v>31</v>
      </c>
      <c r="S61" s="1327">
        <v>33</v>
      </c>
      <c r="T61" s="2808">
        <v>2</v>
      </c>
    </row>
    <row r="62" spans="1:20">
      <c r="A62" s="1313">
        <v>56</v>
      </c>
      <c r="B62" s="1314">
        <v>57</v>
      </c>
      <c r="C62" s="1315">
        <v>696</v>
      </c>
      <c r="D62" s="1316">
        <v>405</v>
      </c>
      <c r="E62" s="1317">
        <v>1</v>
      </c>
      <c r="F62" s="1318">
        <v>32</v>
      </c>
      <c r="G62" s="1318">
        <v>34</v>
      </c>
      <c r="H62" s="1318">
        <v>39</v>
      </c>
      <c r="I62" s="1318">
        <v>35</v>
      </c>
      <c r="J62" s="1318">
        <v>16</v>
      </c>
      <c r="K62" s="1318">
        <v>21</v>
      </c>
      <c r="L62" s="1319">
        <v>21</v>
      </c>
      <c r="M62" s="1315">
        <v>21</v>
      </c>
      <c r="N62" s="1318">
        <v>23</v>
      </c>
      <c r="O62" s="1318">
        <v>19</v>
      </c>
      <c r="P62" s="1318">
        <v>27</v>
      </c>
      <c r="Q62" s="1318">
        <v>35</v>
      </c>
      <c r="R62" s="1318">
        <v>44</v>
      </c>
      <c r="S62" s="1318">
        <v>32</v>
      </c>
      <c r="T62" s="2807">
        <v>5</v>
      </c>
    </row>
    <row r="63" spans="1:20">
      <c r="A63" s="1313">
        <v>57</v>
      </c>
      <c r="B63" s="1314">
        <v>56</v>
      </c>
      <c r="C63" s="1315">
        <v>683</v>
      </c>
      <c r="D63" s="1316">
        <v>407</v>
      </c>
      <c r="E63" s="1317">
        <v>2</v>
      </c>
      <c r="F63" s="1318">
        <v>39</v>
      </c>
      <c r="G63" s="1318">
        <v>41</v>
      </c>
      <c r="H63" s="1318">
        <v>32</v>
      </c>
      <c r="I63" s="1318">
        <v>31</v>
      </c>
      <c r="J63" s="1318">
        <v>18</v>
      </c>
      <c r="K63" s="1318">
        <v>21</v>
      </c>
      <c r="L63" s="1319">
        <v>24</v>
      </c>
      <c r="M63" s="1315">
        <v>26</v>
      </c>
      <c r="N63" s="1318">
        <v>21</v>
      </c>
      <c r="O63" s="1318">
        <v>17</v>
      </c>
      <c r="P63" s="1318">
        <v>32</v>
      </c>
      <c r="Q63" s="1318">
        <v>31</v>
      </c>
      <c r="R63" s="1318">
        <v>42</v>
      </c>
      <c r="S63" s="1318">
        <v>30</v>
      </c>
      <c r="T63" s="2807">
        <v>0</v>
      </c>
    </row>
    <row r="64" spans="1:20">
      <c r="A64" s="1313">
        <v>58</v>
      </c>
      <c r="B64" s="1314">
        <v>66</v>
      </c>
      <c r="C64" s="1315">
        <v>871</v>
      </c>
      <c r="D64" s="1316">
        <v>505</v>
      </c>
      <c r="E64" s="1317">
        <v>2</v>
      </c>
      <c r="F64" s="1318">
        <v>35</v>
      </c>
      <c r="G64" s="1318">
        <v>44</v>
      </c>
      <c r="H64" s="1318">
        <v>44</v>
      </c>
      <c r="I64" s="1318">
        <v>43</v>
      </c>
      <c r="J64" s="1318">
        <v>22</v>
      </c>
      <c r="K64" s="1318">
        <v>28</v>
      </c>
      <c r="L64" s="1319">
        <v>30</v>
      </c>
      <c r="M64" s="1315">
        <v>32</v>
      </c>
      <c r="N64" s="1318">
        <v>33</v>
      </c>
      <c r="O64" s="1318">
        <v>20</v>
      </c>
      <c r="P64" s="1318">
        <v>40</v>
      </c>
      <c r="Q64" s="1318">
        <v>40</v>
      </c>
      <c r="R64" s="1318">
        <v>44</v>
      </c>
      <c r="S64" s="1318">
        <v>43</v>
      </c>
      <c r="T64" s="2807">
        <v>5</v>
      </c>
    </row>
    <row r="65" spans="1:20">
      <c r="A65" s="1313">
        <v>59</v>
      </c>
      <c r="B65" s="1314">
        <v>59</v>
      </c>
      <c r="C65" s="1315">
        <v>685</v>
      </c>
      <c r="D65" s="1316">
        <v>383</v>
      </c>
      <c r="E65" s="1317">
        <v>2</v>
      </c>
      <c r="F65" s="1318">
        <v>37</v>
      </c>
      <c r="G65" s="1318">
        <v>39</v>
      </c>
      <c r="H65" s="1318">
        <v>27</v>
      </c>
      <c r="I65" s="1318">
        <v>30</v>
      </c>
      <c r="J65" s="1318">
        <v>15</v>
      </c>
      <c r="K65" s="1318">
        <v>17</v>
      </c>
      <c r="L65" s="1319">
        <v>24</v>
      </c>
      <c r="M65" s="1315">
        <v>25</v>
      </c>
      <c r="N65" s="1318">
        <v>19</v>
      </c>
      <c r="O65" s="1318">
        <v>16</v>
      </c>
      <c r="P65" s="1318">
        <v>32</v>
      </c>
      <c r="Q65" s="1318">
        <v>31</v>
      </c>
      <c r="R65" s="1318">
        <v>31</v>
      </c>
      <c r="S65" s="1318">
        <v>35</v>
      </c>
      <c r="T65" s="2807">
        <v>3</v>
      </c>
    </row>
    <row r="66" spans="1:20">
      <c r="A66" s="1322">
        <v>60</v>
      </c>
      <c r="B66" s="1323">
        <v>65</v>
      </c>
      <c r="C66" s="1324">
        <v>742</v>
      </c>
      <c r="D66" s="1325">
        <v>417</v>
      </c>
      <c r="E66" s="1326">
        <v>0</v>
      </c>
      <c r="F66" s="1327">
        <v>34</v>
      </c>
      <c r="G66" s="1327">
        <v>38</v>
      </c>
      <c r="H66" s="1327">
        <v>32</v>
      </c>
      <c r="I66" s="1327">
        <v>33</v>
      </c>
      <c r="J66" s="1327">
        <v>21</v>
      </c>
      <c r="K66" s="1327">
        <v>24</v>
      </c>
      <c r="L66" s="1328">
        <v>23</v>
      </c>
      <c r="M66" s="1324">
        <v>25</v>
      </c>
      <c r="N66" s="1327">
        <v>16</v>
      </c>
      <c r="O66" s="1327">
        <v>20</v>
      </c>
      <c r="P66" s="1327">
        <v>33</v>
      </c>
      <c r="Q66" s="1327">
        <v>39</v>
      </c>
      <c r="R66" s="1327">
        <v>39</v>
      </c>
      <c r="S66" s="1327">
        <v>38</v>
      </c>
      <c r="T66" s="2808">
        <v>2</v>
      </c>
    </row>
    <row r="67" spans="1:20">
      <c r="A67" s="1313">
        <v>61</v>
      </c>
      <c r="B67" s="1314">
        <v>83</v>
      </c>
      <c r="C67" s="1315">
        <v>1010</v>
      </c>
      <c r="D67" s="1316">
        <v>591</v>
      </c>
      <c r="E67" s="1317">
        <v>5</v>
      </c>
      <c r="F67" s="1318">
        <v>51</v>
      </c>
      <c r="G67" s="1318">
        <v>54</v>
      </c>
      <c r="H67" s="1318">
        <v>47</v>
      </c>
      <c r="I67" s="1318">
        <v>49</v>
      </c>
      <c r="J67" s="1318">
        <v>31</v>
      </c>
      <c r="K67" s="1318">
        <v>35</v>
      </c>
      <c r="L67" s="1319">
        <v>38</v>
      </c>
      <c r="M67" s="1315">
        <v>31</v>
      </c>
      <c r="N67" s="1318">
        <v>29</v>
      </c>
      <c r="O67" s="1318">
        <v>33</v>
      </c>
      <c r="P67" s="1318">
        <v>48</v>
      </c>
      <c r="Q67" s="1318">
        <v>44</v>
      </c>
      <c r="R67" s="1318">
        <v>47</v>
      </c>
      <c r="S67" s="1318">
        <v>47</v>
      </c>
      <c r="T67" s="2807">
        <v>2</v>
      </c>
    </row>
    <row r="68" spans="1:20">
      <c r="A68" s="1313">
        <v>62</v>
      </c>
      <c r="B68" s="1314">
        <v>89</v>
      </c>
      <c r="C68" s="1315">
        <v>974</v>
      </c>
      <c r="D68" s="1316">
        <v>538</v>
      </c>
      <c r="E68" s="1317">
        <v>2</v>
      </c>
      <c r="F68" s="1318">
        <v>53</v>
      </c>
      <c r="G68" s="1318">
        <v>56</v>
      </c>
      <c r="H68" s="1318">
        <v>41</v>
      </c>
      <c r="I68" s="1318">
        <v>34</v>
      </c>
      <c r="J68" s="1318">
        <v>25</v>
      </c>
      <c r="K68" s="1318">
        <v>25</v>
      </c>
      <c r="L68" s="1319">
        <v>33</v>
      </c>
      <c r="M68" s="1315">
        <v>31</v>
      </c>
      <c r="N68" s="1318">
        <v>24</v>
      </c>
      <c r="O68" s="1318">
        <v>22</v>
      </c>
      <c r="P68" s="1318">
        <v>35</v>
      </c>
      <c r="Q68" s="1318">
        <v>49</v>
      </c>
      <c r="R68" s="1318">
        <v>59</v>
      </c>
      <c r="S68" s="1318">
        <v>43</v>
      </c>
      <c r="T68" s="2807">
        <v>6</v>
      </c>
    </row>
    <row r="69" spans="1:20">
      <c r="A69" s="1313">
        <v>63</v>
      </c>
      <c r="B69" s="1314">
        <v>110</v>
      </c>
      <c r="C69" s="1315">
        <v>1301</v>
      </c>
      <c r="D69" s="1316">
        <v>722</v>
      </c>
      <c r="E69" s="1317">
        <v>3</v>
      </c>
      <c r="F69" s="1318">
        <v>58</v>
      </c>
      <c r="G69" s="1318">
        <v>59</v>
      </c>
      <c r="H69" s="1318">
        <v>53</v>
      </c>
      <c r="I69" s="1318">
        <v>59</v>
      </c>
      <c r="J69" s="1318">
        <v>39</v>
      </c>
      <c r="K69" s="1318">
        <v>45</v>
      </c>
      <c r="L69" s="1319">
        <v>41</v>
      </c>
      <c r="M69" s="1315">
        <v>43</v>
      </c>
      <c r="N69" s="1318">
        <v>43</v>
      </c>
      <c r="O69" s="1318">
        <v>38</v>
      </c>
      <c r="P69" s="1318">
        <v>62</v>
      </c>
      <c r="Q69" s="1318">
        <v>56</v>
      </c>
      <c r="R69" s="1318">
        <v>65</v>
      </c>
      <c r="S69" s="1318">
        <v>54</v>
      </c>
      <c r="T69" s="2807">
        <v>4</v>
      </c>
    </row>
    <row r="70" spans="1:20">
      <c r="A70" s="1313">
        <v>64</v>
      </c>
      <c r="B70" s="1314">
        <v>93</v>
      </c>
      <c r="C70" s="1315">
        <v>922</v>
      </c>
      <c r="D70" s="1316">
        <v>537</v>
      </c>
      <c r="E70" s="1317">
        <v>4</v>
      </c>
      <c r="F70" s="1318">
        <v>38</v>
      </c>
      <c r="G70" s="1318">
        <v>50</v>
      </c>
      <c r="H70" s="1318">
        <v>46</v>
      </c>
      <c r="I70" s="1318">
        <v>46</v>
      </c>
      <c r="J70" s="1318">
        <v>28</v>
      </c>
      <c r="K70" s="1318">
        <v>27</v>
      </c>
      <c r="L70" s="1319">
        <v>31</v>
      </c>
      <c r="M70" s="1315">
        <v>34</v>
      </c>
      <c r="N70" s="1318">
        <v>25</v>
      </c>
      <c r="O70" s="1318">
        <v>25</v>
      </c>
      <c r="P70" s="1318">
        <v>40</v>
      </c>
      <c r="Q70" s="1318">
        <v>45</v>
      </c>
      <c r="R70" s="1318">
        <v>48</v>
      </c>
      <c r="S70" s="1318">
        <v>46</v>
      </c>
      <c r="T70" s="2807">
        <v>4</v>
      </c>
    </row>
    <row r="71" spans="1:20">
      <c r="A71" s="1322">
        <v>65</v>
      </c>
      <c r="B71" s="1323">
        <v>69</v>
      </c>
      <c r="C71" s="1324">
        <v>744</v>
      </c>
      <c r="D71" s="1325">
        <v>394</v>
      </c>
      <c r="E71" s="1326">
        <v>3</v>
      </c>
      <c r="F71" s="1327">
        <v>36</v>
      </c>
      <c r="G71" s="1327">
        <v>31</v>
      </c>
      <c r="H71" s="1327">
        <v>36</v>
      </c>
      <c r="I71" s="1327">
        <v>31</v>
      </c>
      <c r="J71" s="1327">
        <v>19</v>
      </c>
      <c r="K71" s="1327">
        <v>20</v>
      </c>
      <c r="L71" s="1328">
        <v>23</v>
      </c>
      <c r="M71" s="1324">
        <v>16</v>
      </c>
      <c r="N71" s="1327">
        <v>18</v>
      </c>
      <c r="O71" s="1327">
        <v>21</v>
      </c>
      <c r="P71" s="1327">
        <v>35</v>
      </c>
      <c r="Q71" s="1327">
        <v>29</v>
      </c>
      <c r="R71" s="1327">
        <v>37</v>
      </c>
      <c r="S71" s="1327">
        <v>35</v>
      </c>
      <c r="T71" s="2808">
        <v>4</v>
      </c>
    </row>
    <row r="72" spans="1:20">
      <c r="A72" s="1313">
        <v>66</v>
      </c>
      <c r="B72" s="1314">
        <v>69</v>
      </c>
      <c r="C72" s="1315">
        <v>704</v>
      </c>
      <c r="D72" s="1316">
        <v>376</v>
      </c>
      <c r="E72" s="1317">
        <v>2</v>
      </c>
      <c r="F72" s="1318">
        <v>32</v>
      </c>
      <c r="G72" s="1318">
        <v>34</v>
      </c>
      <c r="H72" s="1318">
        <v>35</v>
      </c>
      <c r="I72" s="1318">
        <v>36</v>
      </c>
      <c r="J72" s="1318">
        <v>20</v>
      </c>
      <c r="K72" s="1318">
        <v>18</v>
      </c>
      <c r="L72" s="1319">
        <v>19</v>
      </c>
      <c r="M72" s="1315">
        <v>17</v>
      </c>
      <c r="N72" s="1318">
        <v>21</v>
      </c>
      <c r="O72" s="1318">
        <v>25</v>
      </c>
      <c r="P72" s="1318">
        <v>26</v>
      </c>
      <c r="Q72" s="1318">
        <v>28</v>
      </c>
      <c r="R72" s="1318">
        <v>29</v>
      </c>
      <c r="S72" s="1318">
        <v>32</v>
      </c>
      <c r="T72" s="2807">
        <v>2</v>
      </c>
    </row>
    <row r="73" spans="1:20">
      <c r="A73" s="1313">
        <v>67</v>
      </c>
      <c r="B73" s="1314">
        <v>93</v>
      </c>
      <c r="C73" s="1315">
        <v>1046</v>
      </c>
      <c r="D73" s="1316">
        <v>582</v>
      </c>
      <c r="E73" s="1317">
        <v>6</v>
      </c>
      <c r="F73" s="1318">
        <v>38</v>
      </c>
      <c r="G73" s="1318">
        <v>51</v>
      </c>
      <c r="H73" s="1318">
        <v>43</v>
      </c>
      <c r="I73" s="1318">
        <v>41</v>
      </c>
      <c r="J73" s="1318">
        <v>35</v>
      </c>
      <c r="K73" s="1318">
        <v>43</v>
      </c>
      <c r="L73" s="1319">
        <v>44</v>
      </c>
      <c r="M73" s="1315">
        <v>44</v>
      </c>
      <c r="N73" s="1318">
        <v>39</v>
      </c>
      <c r="O73" s="1318">
        <v>40</v>
      </c>
      <c r="P73" s="1318">
        <v>42</v>
      </c>
      <c r="Q73" s="1318">
        <v>30</v>
      </c>
      <c r="R73" s="1318">
        <v>44</v>
      </c>
      <c r="S73" s="1318">
        <v>40</v>
      </c>
      <c r="T73" s="2807">
        <v>2</v>
      </c>
    </row>
    <row r="74" spans="1:20">
      <c r="A74" s="1313">
        <v>68</v>
      </c>
      <c r="B74" s="1314">
        <v>78</v>
      </c>
      <c r="C74" s="1315">
        <v>827</v>
      </c>
      <c r="D74" s="1316">
        <v>463</v>
      </c>
      <c r="E74" s="1317">
        <v>1</v>
      </c>
      <c r="F74" s="1318">
        <v>31</v>
      </c>
      <c r="G74" s="1318">
        <v>38</v>
      </c>
      <c r="H74" s="1318">
        <v>29</v>
      </c>
      <c r="I74" s="1318">
        <v>28</v>
      </c>
      <c r="J74" s="1318">
        <v>32</v>
      </c>
      <c r="K74" s="1318">
        <v>28</v>
      </c>
      <c r="L74" s="1319">
        <v>35</v>
      </c>
      <c r="M74" s="1315">
        <v>35</v>
      </c>
      <c r="N74" s="1318">
        <v>32</v>
      </c>
      <c r="O74" s="1318">
        <v>35</v>
      </c>
      <c r="P74" s="1318">
        <v>31</v>
      </c>
      <c r="Q74" s="1318">
        <v>37</v>
      </c>
      <c r="R74" s="1318">
        <v>38</v>
      </c>
      <c r="S74" s="1318">
        <v>30</v>
      </c>
      <c r="T74" s="2807">
        <v>3</v>
      </c>
    </row>
    <row r="75" spans="1:20">
      <c r="A75" s="1313">
        <v>69</v>
      </c>
      <c r="B75" s="1314">
        <v>86</v>
      </c>
      <c r="C75" s="1315">
        <v>887</v>
      </c>
      <c r="D75" s="1316">
        <v>492</v>
      </c>
      <c r="E75" s="1317">
        <v>6</v>
      </c>
      <c r="F75" s="1318">
        <v>36</v>
      </c>
      <c r="G75" s="1318">
        <v>44</v>
      </c>
      <c r="H75" s="1318">
        <v>39</v>
      </c>
      <c r="I75" s="1318">
        <v>35</v>
      </c>
      <c r="J75" s="1318">
        <v>25</v>
      </c>
      <c r="K75" s="1318">
        <v>24</v>
      </c>
      <c r="L75" s="1319">
        <v>33</v>
      </c>
      <c r="M75" s="1315">
        <v>36</v>
      </c>
      <c r="N75" s="1318">
        <v>27</v>
      </c>
      <c r="O75" s="1318">
        <v>27</v>
      </c>
      <c r="P75" s="1318">
        <v>37</v>
      </c>
      <c r="Q75" s="1318">
        <v>37</v>
      </c>
      <c r="R75" s="1318">
        <v>42</v>
      </c>
      <c r="S75" s="1318">
        <v>43</v>
      </c>
      <c r="T75" s="2807">
        <v>1</v>
      </c>
    </row>
    <row r="76" spans="1:20">
      <c r="A76" s="1322">
        <v>70</v>
      </c>
      <c r="B76" s="1323">
        <v>101</v>
      </c>
      <c r="C76" s="1324">
        <v>921</v>
      </c>
      <c r="D76" s="1325">
        <v>501</v>
      </c>
      <c r="E76" s="1326">
        <v>3</v>
      </c>
      <c r="F76" s="1327">
        <v>36</v>
      </c>
      <c r="G76" s="1327">
        <v>42</v>
      </c>
      <c r="H76" s="1327">
        <v>41</v>
      </c>
      <c r="I76" s="1327">
        <v>39</v>
      </c>
      <c r="J76" s="1327">
        <v>36</v>
      </c>
      <c r="K76" s="1327">
        <v>24</v>
      </c>
      <c r="L76" s="1328">
        <v>28</v>
      </c>
      <c r="M76" s="1324">
        <v>29</v>
      </c>
      <c r="N76" s="1327">
        <v>29</v>
      </c>
      <c r="O76" s="1327">
        <v>29</v>
      </c>
      <c r="P76" s="1327">
        <v>39</v>
      </c>
      <c r="Q76" s="1327">
        <v>40</v>
      </c>
      <c r="R76" s="1327">
        <v>37</v>
      </c>
      <c r="S76" s="1327">
        <v>44</v>
      </c>
      <c r="T76" s="2808">
        <v>5</v>
      </c>
    </row>
    <row r="77" spans="1:20">
      <c r="A77" s="1313">
        <v>71</v>
      </c>
      <c r="B77" s="1314">
        <v>94</v>
      </c>
      <c r="C77" s="1315">
        <v>935</v>
      </c>
      <c r="D77" s="1316">
        <v>494</v>
      </c>
      <c r="E77" s="1317">
        <v>2</v>
      </c>
      <c r="F77" s="1318">
        <v>37</v>
      </c>
      <c r="G77" s="1318">
        <v>37</v>
      </c>
      <c r="H77" s="1318">
        <v>44</v>
      </c>
      <c r="I77" s="1318">
        <v>35</v>
      </c>
      <c r="J77" s="1318">
        <v>29</v>
      </c>
      <c r="K77" s="1318">
        <v>29</v>
      </c>
      <c r="L77" s="1319">
        <v>29</v>
      </c>
      <c r="M77" s="1315">
        <v>29</v>
      </c>
      <c r="N77" s="1318">
        <v>26</v>
      </c>
      <c r="O77" s="1318">
        <v>36</v>
      </c>
      <c r="P77" s="1318">
        <v>40</v>
      </c>
      <c r="Q77" s="1318">
        <v>41</v>
      </c>
      <c r="R77" s="1318">
        <v>40</v>
      </c>
      <c r="S77" s="1318">
        <v>37</v>
      </c>
      <c r="T77" s="2807">
        <v>3</v>
      </c>
    </row>
    <row r="78" spans="1:20">
      <c r="A78" s="1313">
        <v>72</v>
      </c>
      <c r="B78" s="1314">
        <v>85</v>
      </c>
      <c r="C78" s="1315">
        <v>805</v>
      </c>
      <c r="D78" s="1316">
        <v>427</v>
      </c>
      <c r="E78" s="1317">
        <v>1</v>
      </c>
      <c r="F78" s="1318">
        <v>33</v>
      </c>
      <c r="G78" s="1318">
        <v>36</v>
      </c>
      <c r="H78" s="1318">
        <v>29</v>
      </c>
      <c r="I78" s="1318">
        <v>35</v>
      </c>
      <c r="J78" s="1318">
        <v>29</v>
      </c>
      <c r="K78" s="1318">
        <v>29</v>
      </c>
      <c r="L78" s="1319">
        <v>24</v>
      </c>
      <c r="M78" s="1315">
        <v>24</v>
      </c>
      <c r="N78" s="1318">
        <v>30</v>
      </c>
      <c r="O78" s="1318">
        <v>32</v>
      </c>
      <c r="P78" s="1318">
        <v>37</v>
      </c>
      <c r="Q78" s="1318">
        <v>33</v>
      </c>
      <c r="R78" s="1318">
        <v>28</v>
      </c>
      <c r="S78" s="1318">
        <v>26</v>
      </c>
      <c r="T78" s="2807">
        <v>1</v>
      </c>
    </row>
    <row r="79" spans="1:20">
      <c r="A79" s="1313">
        <v>73</v>
      </c>
      <c r="B79" s="1314">
        <v>79</v>
      </c>
      <c r="C79" s="1315">
        <v>704</v>
      </c>
      <c r="D79" s="1316">
        <v>412</v>
      </c>
      <c r="E79" s="1317">
        <v>2</v>
      </c>
      <c r="F79" s="1318">
        <v>30</v>
      </c>
      <c r="G79" s="1318">
        <v>35</v>
      </c>
      <c r="H79" s="1318">
        <v>26</v>
      </c>
      <c r="I79" s="1318">
        <v>29</v>
      </c>
      <c r="J79" s="1318">
        <v>27</v>
      </c>
      <c r="K79" s="1318">
        <v>30</v>
      </c>
      <c r="L79" s="1319">
        <v>30</v>
      </c>
      <c r="M79" s="1315">
        <v>30</v>
      </c>
      <c r="N79" s="1318">
        <v>34</v>
      </c>
      <c r="O79" s="1318">
        <v>28</v>
      </c>
      <c r="P79" s="1318">
        <v>29</v>
      </c>
      <c r="Q79" s="1318">
        <v>25</v>
      </c>
      <c r="R79" s="1318">
        <v>29</v>
      </c>
      <c r="S79" s="1318">
        <v>26</v>
      </c>
      <c r="T79" s="2807">
        <v>2</v>
      </c>
    </row>
    <row r="80" spans="1:20">
      <c r="A80" s="1313">
        <v>74</v>
      </c>
      <c r="B80" s="1314">
        <v>85</v>
      </c>
      <c r="C80" s="1315">
        <v>682</v>
      </c>
      <c r="D80" s="1316">
        <v>376</v>
      </c>
      <c r="E80" s="1317">
        <v>2</v>
      </c>
      <c r="F80" s="1318">
        <v>19</v>
      </c>
      <c r="G80" s="1318">
        <v>27</v>
      </c>
      <c r="H80" s="1318">
        <v>26</v>
      </c>
      <c r="I80" s="1318">
        <v>26</v>
      </c>
      <c r="J80" s="1318">
        <v>27</v>
      </c>
      <c r="K80" s="1318">
        <v>26</v>
      </c>
      <c r="L80" s="1319">
        <v>27</v>
      </c>
      <c r="M80" s="1315">
        <v>29</v>
      </c>
      <c r="N80" s="1318">
        <v>27</v>
      </c>
      <c r="O80" s="1318">
        <v>25</v>
      </c>
      <c r="P80" s="1318">
        <v>28</v>
      </c>
      <c r="Q80" s="1318">
        <v>33</v>
      </c>
      <c r="R80" s="1318">
        <v>29</v>
      </c>
      <c r="S80" s="1318">
        <v>24</v>
      </c>
      <c r="T80" s="2807">
        <v>1</v>
      </c>
    </row>
    <row r="81" spans="1:20">
      <c r="A81" s="1322">
        <v>75</v>
      </c>
      <c r="B81" s="1323">
        <v>77</v>
      </c>
      <c r="C81" s="1324">
        <v>847</v>
      </c>
      <c r="D81" s="1325">
        <v>441</v>
      </c>
      <c r="E81" s="1326">
        <v>1</v>
      </c>
      <c r="F81" s="1327">
        <v>24</v>
      </c>
      <c r="G81" s="1327">
        <v>31</v>
      </c>
      <c r="H81" s="1327">
        <v>38</v>
      </c>
      <c r="I81" s="1327">
        <v>35</v>
      </c>
      <c r="J81" s="1327">
        <v>38</v>
      </c>
      <c r="K81" s="1327">
        <v>26</v>
      </c>
      <c r="L81" s="1328">
        <v>30</v>
      </c>
      <c r="M81" s="1324">
        <v>33</v>
      </c>
      <c r="N81" s="1327">
        <v>31</v>
      </c>
      <c r="O81" s="1327">
        <v>32</v>
      </c>
      <c r="P81" s="1327">
        <v>28</v>
      </c>
      <c r="Q81" s="1327">
        <v>33</v>
      </c>
      <c r="R81" s="1327">
        <v>34</v>
      </c>
      <c r="S81" s="1327">
        <v>24</v>
      </c>
      <c r="T81" s="2808">
        <v>3</v>
      </c>
    </row>
    <row r="82" spans="1:20">
      <c r="A82" s="1313">
        <v>76</v>
      </c>
      <c r="B82" s="1314">
        <v>77</v>
      </c>
      <c r="C82" s="1315">
        <v>696</v>
      </c>
      <c r="D82" s="1316">
        <v>358</v>
      </c>
      <c r="E82" s="1317">
        <v>4</v>
      </c>
      <c r="F82" s="1318">
        <v>21</v>
      </c>
      <c r="G82" s="1318">
        <v>24</v>
      </c>
      <c r="H82" s="1318">
        <v>30</v>
      </c>
      <c r="I82" s="1318">
        <v>32</v>
      </c>
      <c r="J82" s="1318">
        <v>25</v>
      </c>
      <c r="K82" s="1318">
        <v>25</v>
      </c>
      <c r="L82" s="1319">
        <v>21</v>
      </c>
      <c r="M82" s="1315">
        <v>23</v>
      </c>
      <c r="N82" s="1318">
        <v>22</v>
      </c>
      <c r="O82" s="1318">
        <v>27</v>
      </c>
      <c r="P82" s="1318">
        <v>28</v>
      </c>
      <c r="Q82" s="1318">
        <v>30</v>
      </c>
      <c r="R82" s="1318">
        <v>21</v>
      </c>
      <c r="S82" s="1318">
        <v>22</v>
      </c>
      <c r="T82" s="2807">
        <v>3</v>
      </c>
    </row>
    <row r="83" spans="1:20">
      <c r="A83" s="1313">
        <v>77</v>
      </c>
      <c r="B83" s="1314">
        <v>63</v>
      </c>
      <c r="C83" s="1315">
        <v>513</v>
      </c>
      <c r="D83" s="1316">
        <v>268</v>
      </c>
      <c r="E83" s="1317">
        <v>1</v>
      </c>
      <c r="F83" s="1318">
        <v>15</v>
      </c>
      <c r="G83" s="1318">
        <v>16</v>
      </c>
      <c r="H83" s="1318">
        <v>23</v>
      </c>
      <c r="I83" s="1318">
        <v>21</v>
      </c>
      <c r="J83" s="1318">
        <v>18</v>
      </c>
      <c r="K83" s="1318">
        <v>17</v>
      </c>
      <c r="L83" s="1319">
        <v>19</v>
      </c>
      <c r="M83" s="1315">
        <v>23</v>
      </c>
      <c r="N83" s="1318">
        <v>16</v>
      </c>
      <c r="O83" s="1318">
        <v>28</v>
      </c>
      <c r="P83" s="1318">
        <v>22</v>
      </c>
      <c r="Q83" s="1318">
        <v>24</v>
      </c>
      <c r="R83" s="1318">
        <v>13</v>
      </c>
      <c r="S83" s="1318">
        <v>10</v>
      </c>
      <c r="T83" s="2807">
        <v>2</v>
      </c>
    </row>
    <row r="84" spans="1:20">
      <c r="A84" s="1313">
        <v>78</v>
      </c>
      <c r="B84" s="1314">
        <v>73</v>
      </c>
      <c r="C84" s="1315">
        <v>689</v>
      </c>
      <c r="D84" s="1316">
        <v>334</v>
      </c>
      <c r="E84" s="1317">
        <v>3</v>
      </c>
      <c r="F84" s="1318">
        <v>18</v>
      </c>
      <c r="G84" s="1318">
        <v>25</v>
      </c>
      <c r="H84" s="1318">
        <v>28</v>
      </c>
      <c r="I84" s="1318">
        <v>23</v>
      </c>
      <c r="J84" s="1318">
        <v>26</v>
      </c>
      <c r="K84" s="1318">
        <v>18</v>
      </c>
      <c r="L84" s="1319">
        <v>23</v>
      </c>
      <c r="M84" s="1315">
        <v>16</v>
      </c>
      <c r="N84" s="1318">
        <v>22</v>
      </c>
      <c r="O84" s="1318">
        <v>25</v>
      </c>
      <c r="P84" s="1318">
        <v>25</v>
      </c>
      <c r="Q84" s="1318">
        <v>31</v>
      </c>
      <c r="R84" s="1318">
        <v>29</v>
      </c>
      <c r="S84" s="1318">
        <v>21</v>
      </c>
      <c r="T84" s="2807">
        <v>1</v>
      </c>
    </row>
    <row r="85" spans="1:20">
      <c r="A85" s="1313">
        <v>79</v>
      </c>
      <c r="B85" s="1314">
        <v>50</v>
      </c>
      <c r="C85" s="1315">
        <v>416</v>
      </c>
      <c r="D85" s="1316">
        <v>224</v>
      </c>
      <c r="E85" s="1317">
        <v>0</v>
      </c>
      <c r="F85" s="1318">
        <v>12</v>
      </c>
      <c r="G85" s="1318">
        <v>18</v>
      </c>
      <c r="H85" s="1318">
        <v>19</v>
      </c>
      <c r="I85" s="1318">
        <v>14</v>
      </c>
      <c r="J85" s="1318">
        <v>15</v>
      </c>
      <c r="K85" s="1318">
        <v>15</v>
      </c>
      <c r="L85" s="1319">
        <v>17</v>
      </c>
      <c r="M85" s="1315">
        <v>24</v>
      </c>
      <c r="N85" s="1318">
        <v>15</v>
      </c>
      <c r="O85" s="1318">
        <v>15</v>
      </c>
      <c r="P85" s="1318">
        <v>17</v>
      </c>
      <c r="Q85" s="1318">
        <v>12</v>
      </c>
      <c r="R85" s="1318">
        <v>16</v>
      </c>
      <c r="S85" s="1318">
        <v>13</v>
      </c>
      <c r="T85" s="2807">
        <v>2</v>
      </c>
    </row>
    <row r="86" spans="1:20">
      <c r="A86" s="1322">
        <v>80</v>
      </c>
      <c r="B86" s="1323">
        <v>74</v>
      </c>
      <c r="C86" s="1324">
        <v>488</v>
      </c>
      <c r="D86" s="1325">
        <v>253</v>
      </c>
      <c r="E86" s="1326">
        <v>2</v>
      </c>
      <c r="F86" s="1327">
        <v>20</v>
      </c>
      <c r="G86" s="1327">
        <v>15</v>
      </c>
      <c r="H86" s="1327">
        <v>19</v>
      </c>
      <c r="I86" s="1327">
        <v>19</v>
      </c>
      <c r="J86" s="1327">
        <v>14</v>
      </c>
      <c r="K86" s="1327">
        <v>14</v>
      </c>
      <c r="L86" s="1328">
        <v>22</v>
      </c>
      <c r="M86" s="1324">
        <v>17</v>
      </c>
      <c r="N86" s="1327">
        <v>12</v>
      </c>
      <c r="O86" s="1327">
        <v>18</v>
      </c>
      <c r="P86" s="1327">
        <v>23</v>
      </c>
      <c r="Q86" s="1327">
        <v>23</v>
      </c>
      <c r="R86" s="1327">
        <v>19</v>
      </c>
      <c r="S86" s="1327">
        <v>15</v>
      </c>
      <c r="T86" s="2808">
        <v>1</v>
      </c>
    </row>
    <row r="87" spans="1:20">
      <c r="A87" s="1313">
        <v>81</v>
      </c>
      <c r="B87" s="1314">
        <v>53</v>
      </c>
      <c r="C87" s="1315">
        <v>341</v>
      </c>
      <c r="D87" s="1316">
        <v>180</v>
      </c>
      <c r="E87" s="1317">
        <v>1</v>
      </c>
      <c r="F87" s="1318">
        <v>12</v>
      </c>
      <c r="G87" s="1318">
        <v>10</v>
      </c>
      <c r="H87" s="1318">
        <v>10</v>
      </c>
      <c r="I87" s="1318">
        <v>10</v>
      </c>
      <c r="J87" s="1318">
        <v>15</v>
      </c>
      <c r="K87" s="1318">
        <v>12</v>
      </c>
      <c r="L87" s="1319">
        <v>17</v>
      </c>
      <c r="M87" s="1315">
        <v>15</v>
      </c>
      <c r="N87" s="1318">
        <v>15</v>
      </c>
      <c r="O87" s="1318">
        <v>15</v>
      </c>
      <c r="P87" s="1318">
        <v>14</v>
      </c>
      <c r="Q87" s="1318">
        <v>12</v>
      </c>
      <c r="R87" s="1318">
        <v>10</v>
      </c>
      <c r="S87" s="1318">
        <v>8</v>
      </c>
      <c r="T87" s="2807">
        <v>4</v>
      </c>
    </row>
    <row r="88" spans="1:20">
      <c r="A88" s="1313">
        <v>82</v>
      </c>
      <c r="B88" s="1314">
        <v>39</v>
      </c>
      <c r="C88" s="1315">
        <v>300</v>
      </c>
      <c r="D88" s="1316">
        <v>155</v>
      </c>
      <c r="E88" s="1317">
        <v>2</v>
      </c>
      <c r="F88" s="1318">
        <v>10</v>
      </c>
      <c r="G88" s="1318">
        <v>13</v>
      </c>
      <c r="H88" s="1318">
        <v>15</v>
      </c>
      <c r="I88" s="1318">
        <v>14</v>
      </c>
      <c r="J88" s="1318">
        <v>15</v>
      </c>
      <c r="K88" s="1318">
        <v>11</v>
      </c>
      <c r="L88" s="1319">
        <v>12</v>
      </c>
      <c r="M88" s="1315">
        <v>10</v>
      </c>
      <c r="N88" s="1318">
        <v>13</v>
      </c>
      <c r="O88" s="1318">
        <v>13</v>
      </c>
      <c r="P88" s="1318">
        <v>9</v>
      </c>
      <c r="Q88" s="1318">
        <v>7</v>
      </c>
      <c r="R88" s="1318">
        <v>7</v>
      </c>
      <c r="S88" s="1318">
        <v>4</v>
      </c>
      <c r="T88" s="2807">
        <v>0</v>
      </c>
    </row>
    <row r="89" spans="1:20">
      <c r="A89" s="1313">
        <v>83</v>
      </c>
      <c r="B89" s="1314">
        <v>32</v>
      </c>
      <c r="C89" s="1315">
        <v>252</v>
      </c>
      <c r="D89" s="1316">
        <v>132</v>
      </c>
      <c r="E89" s="1317">
        <v>2</v>
      </c>
      <c r="F89" s="1318">
        <v>6</v>
      </c>
      <c r="G89" s="1318">
        <v>10</v>
      </c>
      <c r="H89" s="1318">
        <v>11</v>
      </c>
      <c r="I89" s="1318">
        <v>10</v>
      </c>
      <c r="J89" s="1318">
        <v>12</v>
      </c>
      <c r="K89" s="1318">
        <v>9</v>
      </c>
      <c r="L89" s="1319">
        <v>6</v>
      </c>
      <c r="M89" s="1315">
        <v>10</v>
      </c>
      <c r="N89" s="1318">
        <v>5</v>
      </c>
      <c r="O89" s="1318">
        <v>8</v>
      </c>
      <c r="P89" s="1318">
        <v>9</v>
      </c>
      <c r="Q89" s="1318">
        <v>12</v>
      </c>
      <c r="R89" s="1318">
        <v>10</v>
      </c>
      <c r="S89" s="1318">
        <v>9</v>
      </c>
      <c r="T89" s="2807">
        <v>3</v>
      </c>
    </row>
    <row r="90" spans="1:20">
      <c r="A90" s="1313">
        <v>84</v>
      </c>
      <c r="B90" s="1314">
        <v>27</v>
      </c>
      <c r="C90" s="1315">
        <v>151</v>
      </c>
      <c r="D90" s="1316">
        <v>82</v>
      </c>
      <c r="E90" s="1317">
        <v>0</v>
      </c>
      <c r="F90" s="1318">
        <v>8</v>
      </c>
      <c r="G90" s="1318">
        <v>8</v>
      </c>
      <c r="H90" s="1318">
        <v>7</v>
      </c>
      <c r="I90" s="1318">
        <v>8</v>
      </c>
      <c r="J90" s="1318">
        <v>6</v>
      </c>
      <c r="K90" s="1318">
        <v>4</v>
      </c>
      <c r="L90" s="1319">
        <v>4</v>
      </c>
      <c r="M90" s="1315">
        <v>5</v>
      </c>
      <c r="N90" s="1318">
        <v>3</v>
      </c>
      <c r="O90" s="1318">
        <v>7</v>
      </c>
      <c r="P90" s="1318">
        <v>4</v>
      </c>
      <c r="Q90" s="1318">
        <v>6</v>
      </c>
      <c r="R90" s="1318">
        <v>7</v>
      </c>
      <c r="S90" s="1318">
        <v>5</v>
      </c>
      <c r="T90" s="2807">
        <v>0</v>
      </c>
    </row>
    <row r="91" spans="1:20">
      <c r="A91" s="1322">
        <v>85</v>
      </c>
      <c r="B91" s="1323">
        <v>28</v>
      </c>
      <c r="C91" s="1324">
        <v>236</v>
      </c>
      <c r="D91" s="1325">
        <v>116</v>
      </c>
      <c r="E91" s="1326">
        <v>0</v>
      </c>
      <c r="F91" s="1327">
        <v>7</v>
      </c>
      <c r="G91" s="1327">
        <v>6</v>
      </c>
      <c r="H91" s="1327">
        <v>12</v>
      </c>
      <c r="I91" s="1327">
        <v>11</v>
      </c>
      <c r="J91" s="1327">
        <v>12</v>
      </c>
      <c r="K91" s="1327">
        <v>8</v>
      </c>
      <c r="L91" s="1328">
        <v>5</v>
      </c>
      <c r="M91" s="1324">
        <v>6</v>
      </c>
      <c r="N91" s="1327">
        <v>8</v>
      </c>
      <c r="O91" s="1327">
        <v>10</v>
      </c>
      <c r="P91" s="1327">
        <v>7</v>
      </c>
      <c r="Q91" s="1327">
        <v>8</v>
      </c>
      <c r="R91" s="1327">
        <v>11</v>
      </c>
      <c r="S91" s="1327">
        <v>5</v>
      </c>
      <c r="T91" s="2808">
        <v>0</v>
      </c>
    </row>
    <row r="92" spans="1:20">
      <c r="A92" s="1313">
        <v>86</v>
      </c>
      <c r="B92" s="1314">
        <v>21</v>
      </c>
      <c r="C92" s="1315">
        <v>155</v>
      </c>
      <c r="D92" s="1316">
        <v>78</v>
      </c>
      <c r="E92" s="1317">
        <v>1</v>
      </c>
      <c r="F92" s="1318">
        <v>5</v>
      </c>
      <c r="G92" s="1318">
        <v>4</v>
      </c>
      <c r="H92" s="1318">
        <v>8</v>
      </c>
      <c r="I92" s="1318">
        <v>7</v>
      </c>
      <c r="J92" s="1318">
        <v>7</v>
      </c>
      <c r="K92" s="1318">
        <v>5</v>
      </c>
      <c r="L92" s="1319">
        <v>5</v>
      </c>
      <c r="M92" s="1315">
        <v>5</v>
      </c>
      <c r="N92" s="1318">
        <v>7</v>
      </c>
      <c r="O92" s="1318">
        <v>5</v>
      </c>
      <c r="P92" s="1318">
        <v>4</v>
      </c>
      <c r="Q92" s="1318">
        <v>3</v>
      </c>
      <c r="R92" s="1318">
        <v>8</v>
      </c>
      <c r="S92" s="1318">
        <v>4</v>
      </c>
      <c r="T92" s="2807">
        <v>0</v>
      </c>
    </row>
    <row r="93" spans="1:20">
      <c r="A93" s="1313">
        <v>87</v>
      </c>
      <c r="B93" s="1314">
        <v>16</v>
      </c>
      <c r="C93" s="1315">
        <v>50</v>
      </c>
      <c r="D93" s="1316">
        <v>26</v>
      </c>
      <c r="E93" s="1317">
        <v>0</v>
      </c>
      <c r="F93" s="1318">
        <v>0</v>
      </c>
      <c r="G93" s="1318">
        <v>2</v>
      </c>
      <c r="H93" s="1318">
        <v>3</v>
      </c>
      <c r="I93" s="1318">
        <v>2</v>
      </c>
      <c r="J93" s="1318">
        <v>2</v>
      </c>
      <c r="K93" s="1318">
        <v>1</v>
      </c>
      <c r="L93" s="1319">
        <v>1</v>
      </c>
      <c r="M93" s="1315">
        <v>1</v>
      </c>
      <c r="N93" s="1318">
        <v>1</v>
      </c>
      <c r="O93" s="1318">
        <v>4</v>
      </c>
      <c r="P93" s="1318">
        <v>2</v>
      </c>
      <c r="Q93" s="1318">
        <v>3</v>
      </c>
      <c r="R93" s="1318">
        <v>4</v>
      </c>
      <c r="S93" s="1318">
        <v>0</v>
      </c>
      <c r="T93" s="2807">
        <v>0</v>
      </c>
    </row>
    <row r="94" spans="1:20">
      <c r="A94" s="1313">
        <v>88</v>
      </c>
      <c r="B94" s="1314">
        <v>10</v>
      </c>
      <c r="C94" s="1315">
        <v>45</v>
      </c>
      <c r="D94" s="1316">
        <v>23</v>
      </c>
      <c r="E94" s="1317">
        <v>0</v>
      </c>
      <c r="F94" s="1318">
        <v>2</v>
      </c>
      <c r="G94" s="1318">
        <v>1</v>
      </c>
      <c r="H94" s="1318">
        <v>2</v>
      </c>
      <c r="I94" s="1318">
        <v>2</v>
      </c>
      <c r="J94" s="1318">
        <v>2</v>
      </c>
      <c r="K94" s="1318">
        <v>1</v>
      </c>
      <c r="L94" s="1319">
        <v>1</v>
      </c>
      <c r="M94" s="1315">
        <v>1</v>
      </c>
      <c r="N94" s="1318">
        <v>2</v>
      </c>
      <c r="O94" s="1318">
        <v>3</v>
      </c>
      <c r="P94" s="1318">
        <v>1</v>
      </c>
      <c r="Q94" s="1318">
        <v>2</v>
      </c>
      <c r="R94" s="1318">
        <v>2</v>
      </c>
      <c r="S94" s="1318">
        <v>1</v>
      </c>
      <c r="T94" s="2807">
        <v>0</v>
      </c>
    </row>
    <row r="95" spans="1:20">
      <c r="A95" s="1313">
        <v>89</v>
      </c>
      <c r="B95" s="1314">
        <v>9</v>
      </c>
      <c r="C95" s="1315">
        <v>47</v>
      </c>
      <c r="D95" s="1316">
        <v>23</v>
      </c>
      <c r="E95" s="1317">
        <v>0</v>
      </c>
      <c r="F95" s="1318">
        <v>2</v>
      </c>
      <c r="G95" s="1318">
        <v>3</v>
      </c>
      <c r="H95" s="1318">
        <v>0</v>
      </c>
      <c r="I95" s="1318">
        <v>1</v>
      </c>
      <c r="J95" s="1318">
        <v>3</v>
      </c>
      <c r="K95" s="1318">
        <v>3</v>
      </c>
      <c r="L95" s="1319">
        <v>2</v>
      </c>
      <c r="M95" s="1315">
        <v>3</v>
      </c>
      <c r="N95" s="1318">
        <v>1</v>
      </c>
      <c r="O95" s="1318">
        <v>2</v>
      </c>
      <c r="P95" s="1318">
        <v>1</v>
      </c>
      <c r="Q95" s="1318">
        <v>2</v>
      </c>
      <c r="R95" s="1318">
        <v>0</v>
      </c>
      <c r="S95" s="1318">
        <v>0</v>
      </c>
      <c r="T95" s="2807">
        <v>0</v>
      </c>
    </row>
    <row r="96" spans="1:20">
      <c r="A96" s="1322">
        <v>90</v>
      </c>
      <c r="B96" s="1323">
        <v>5</v>
      </c>
      <c r="C96" s="1324">
        <v>52</v>
      </c>
      <c r="D96" s="1325">
        <v>37</v>
      </c>
      <c r="E96" s="1326">
        <v>0</v>
      </c>
      <c r="F96" s="1327">
        <v>2</v>
      </c>
      <c r="G96" s="1327">
        <v>3</v>
      </c>
      <c r="H96" s="1327">
        <v>2</v>
      </c>
      <c r="I96" s="1327">
        <v>1</v>
      </c>
      <c r="J96" s="1327">
        <v>3</v>
      </c>
      <c r="K96" s="1327">
        <v>2</v>
      </c>
      <c r="L96" s="1328">
        <v>4</v>
      </c>
      <c r="M96" s="1324">
        <v>4</v>
      </c>
      <c r="N96" s="1327">
        <v>2</v>
      </c>
      <c r="O96" s="1327">
        <v>4</v>
      </c>
      <c r="P96" s="1327">
        <v>3</v>
      </c>
      <c r="Q96" s="1327">
        <v>3</v>
      </c>
      <c r="R96" s="1327">
        <v>4</v>
      </c>
      <c r="S96" s="1327">
        <v>0</v>
      </c>
      <c r="T96" s="2808">
        <v>0</v>
      </c>
    </row>
    <row r="97" spans="1:38">
      <c r="A97" s="1313">
        <v>91</v>
      </c>
      <c r="B97" s="1314">
        <v>9</v>
      </c>
      <c r="C97" s="1315">
        <v>36</v>
      </c>
      <c r="D97" s="1316">
        <v>6</v>
      </c>
      <c r="E97" s="1317">
        <v>0</v>
      </c>
      <c r="F97" s="1318">
        <v>0</v>
      </c>
      <c r="G97" s="1318">
        <v>0</v>
      </c>
      <c r="H97" s="1318">
        <v>0</v>
      </c>
      <c r="I97" s="1318">
        <v>0</v>
      </c>
      <c r="J97" s="1318">
        <v>1</v>
      </c>
      <c r="K97" s="1318">
        <v>1</v>
      </c>
      <c r="L97" s="1319">
        <v>0</v>
      </c>
      <c r="M97" s="1315">
        <v>1</v>
      </c>
      <c r="N97" s="1318">
        <v>1</v>
      </c>
      <c r="O97" s="1318">
        <v>1</v>
      </c>
      <c r="P97" s="1318">
        <v>0</v>
      </c>
      <c r="Q97" s="1318">
        <v>0</v>
      </c>
      <c r="R97" s="1318">
        <v>0</v>
      </c>
      <c r="S97" s="1318">
        <v>1</v>
      </c>
      <c r="T97" s="2807">
        <v>0</v>
      </c>
    </row>
    <row r="98" spans="1:38">
      <c r="A98" s="1313">
        <v>92</v>
      </c>
      <c r="B98" s="1314">
        <v>3</v>
      </c>
      <c r="C98" s="1315">
        <v>0</v>
      </c>
      <c r="D98" s="1316">
        <v>0</v>
      </c>
      <c r="E98" s="1317">
        <v>0</v>
      </c>
      <c r="F98" s="1318">
        <v>0</v>
      </c>
      <c r="G98" s="1318">
        <v>0</v>
      </c>
      <c r="H98" s="1318">
        <v>0</v>
      </c>
      <c r="I98" s="1318">
        <v>0</v>
      </c>
      <c r="J98" s="1318">
        <v>0</v>
      </c>
      <c r="K98" s="1318">
        <v>0</v>
      </c>
      <c r="L98" s="1319">
        <v>0</v>
      </c>
      <c r="M98" s="1315">
        <v>0</v>
      </c>
      <c r="N98" s="1318">
        <v>0</v>
      </c>
      <c r="O98" s="1318">
        <v>0</v>
      </c>
      <c r="P98" s="1318">
        <v>0</v>
      </c>
      <c r="Q98" s="1318">
        <v>0</v>
      </c>
      <c r="R98" s="1318">
        <v>0</v>
      </c>
      <c r="S98" s="1318">
        <v>0</v>
      </c>
      <c r="T98" s="2807">
        <v>0</v>
      </c>
    </row>
    <row r="99" spans="1:38">
      <c r="A99" s="1313">
        <v>93</v>
      </c>
      <c r="B99" s="1314">
        <v>4</v>
      </c>
      <c r="C99" s="1315">
        <v>4</v>
      </c>
      <c r="D99" s="1316">
        <v>3</v>
      </c>
      <c r="E99" s="1317">
        <v>0</v>
      </c>
      <c r="F99" s="1318">
        <v>1</v>
      </c>
      <c r="G99" s="1318">
        <v>1</v>
      </c>
      <c r="H99" s="1318">
        <v>1</v>
      </c>
      <c r="I99" s="1318">
        <v>0</v>
      </c>
      <c r="J99" s="1318">
        <v>0</v>
      </c>
      <c r="K99" s="1318">
        <v>0</v>
      </c>
      <c r="L99" s="1319">
        <v>0</v>
      </c>
      <c r="M99" s="1315">
        <v>0</v>
      </c>
      <c r="N99" s="1318">
        <v>0</v>
      </c>
      <c r="O99" s="1318">
        <v>0</v>
      </c>
      <c r="P99" s="1318">
        <v>0</v>
      </c>
      <c r="Q99" s="1318">
        <v>0</v>
      </c>
      <c r="R99" s="1318">
        <v>0</v>
      </c>
      <c r="S99" s="1318">
        <v>0</v>
      </c>
      <c r="T99" s="2807">
        <v>0</v>
      </c>
    </row>
    <row r="100" spans="1:38">
      <c r="A100" s="1331">
        <v>94</v>
      </c>
      <c r="B100" s="1332">
        <v>0</v>
      </c>
      <c r="C100" s="1333">
        <v>0</v>
      </c>
      <c r="D100" s="1334">
        <v>0</v>
      </c>
      <c r="E100" s="1335">
        <v>0</v>
      </c>
      <c r="F100" s="1336">
        <v>0</v>
      </c>
      <c r="G100" s="1336">
        <v>0</v>
      </c>
      <c r="H100" s="1336">
        <v>0</v>
      </c>
      <c r="I100" s="1336">
        <v>0</v>
      </c>
      <c r="J100" s="1336">
        <v>0</v>
      </c>
      <c r="K100" s="1336">
        <v>0</v>
      </c>
      <c r="L100" s="1337">
        <v>0</v>
      </c>
      <c r="M100" s="1333">
        <v>0</v>
      </c>
      <c r="N100" s="1336">
        <v>0</v>
      </c>
      <c r="O100" s="1336">
        <v>0</v>
      </c>
      <c r="P100" s="1336">
        <v>0</v>
      </c>
      <c r="Q100" s="1336">
        <v>0</v>
      </c>
      <c r="R100" s="1336">
        <v>0</v>
      </c>
      <c r="S100" s="1336">
        <v>0</v>
      </c>
      <c r="T100" s="2828">
        <v>0</v>
      </c>
    </row>
    <row r="101" spans="1:38" ht="14.25" thickBot="1">
      <c r="A101" s="1340">
        <v>98</v>
      </c>
      <c r="B101" s="1341">
        <v>1</v>
      </c>
      <c r="C101" s="1342">
        <v>4</v>
      </c>
      <c r="D101" s="1343">
        <v>3</v>
      </c>
      <c r="E101" s="1344">
        <v>0</v>
      </c>
      <c r="F101" s="1345">
        <v>0</v>
      </c>
      <c r="G101" s="1345">
        <v>0</v>
      </c>
      <c r="H101" s="1345">
        <v>1</v>
      </c>
      <c r="I101" s="1345">
        <v>0</v>
      </c>
      <c r="J101" s="1345">
        <v>0</v>
      </c>
      <c r="K101" s="1345">
        <v>0</v>
      </c>
      <c r="L101" s="1346">
        <v>1</v>
      </c>
      <c r="M101" s="1342">
        <v>1</v>
      </c>
      <c r="N101" s="1345">
        <v>0</v>
      </c>
      <c r="O101" s="1345">
        <v>0</v>
      </c>
      <c r="P101" s="1345">
        <v>0</v>
      </c>
      <c r="Q101" s="1345">
        <v>0</v>
      </c>
      <c r="R101" s="1345">
        <v>0</v>
      </c>
      <c r="S101" s="2826">
        <v>0</v>
      </c>
      <c r="T101" s="4247">
        <v>0</v>
      </c>
    </row>
    <row r="102" spans="1:38">
      <c r="A102" s="1296"/>
      <c r="B102" s="1315"/>
      <c r="C102" s="1315"/>
      <c r="D102" s="1315"/>
      <c r="E102" s="1317"/>
      <c r="F102" s="1315"/>
      <c r="G102" s="1315"/>
      <c r="H102" s="1315"/>
      <c r="I102" s="1315"/>
      <c r="J102" s="1315"/>
      <c r="K102" s="1315"/>
      <c r="L102" s="1315"/>
      <c r="M102" s="1315"/>
      <c r="N102" s="1315"/>
      <c r="O102" s="1315"/>
      <c r="P102" s="1315"/>
      <c r="Q102" s="1315"/>
      <c r="R102" s="1315"/>
      <c r="S102" s="1315"/>
      <c r="T102" s="1315"/>
    </row>
    <row r="103" spans="1:38">
      <c r="A103" s="1349"/>
      <c r="B103" s="1349"/>
      <c r="C103" s="1349"/>
      <c r="D103" s="1349"/>
      <c r="E103" s="1349"/>
      <c r="F103" s="1349"/>
      <c r="G103" s="1349"/>
      <c r="H103" s="1349"/>
      <c r="I103" s="1349"/>
      <c r="J103" s="1349"/>
      <c r="K103" s="1349"/>
      <c r="L103" s="1349"/>
      <c r="M103" s="1349"/>
      <c r="N103" s="1349"/>
      <c r="O103" s="1349"/>
      <c r="P103" s="1349"/>
      <c r="Q103" s="1349"/>
      <c r="R103" s="1349"/>
      <c r="S103" s="1349"/>
      <c r="T103" s="1349"/>
      <c r="U103" s="1349"/>
      <c r="V103" s="1349"/>
      <c r="W103" s="1349"/>
      <c r="X103" s="1349"/>
      <c r="Y103" s="1349"/>
      <c r="Z103" s="1349"/>
      <c r="AA103" s="1349"/>
      <c r="AB103" s="1349"/>
      <c r="AC103" s="1349"/>
      <c r="AD103" s="1349"/>
      <c r="AE103" s="1349"/>
      <c r="AF103" s="1349"/>
      <c r="AG103" s="1349"/>
      <c r="AH103" s="1349"/>
      <c r="AI103" s="1349"/>
      <c r="AJ103" s="1349"/>
      <c r="AK103" s="1349"/>
      <c r="AL103" s="1349"/>
    </row>
    <row r="104" spans="1:38" ht="14.25" thickBot="1"/>
    <row r="105" spans="1:38">
      <c r="D105" s="5142" t="s">
        <v>1016</v>
      </c>
      <c r="E105" s="5120" t="s">
        <v>1016</v>
      </c>
      <c r="F105" s="5120"/>
      <c r="G105" s="5120"/>
      <c r="H105" s="5120"/>
      <c r="I105" s="5120"/>
      <c r="J105" s="5120"/>
      <c r="K105" s="5120"/>
      <c r="L105" s="5120"/>
      <c r="M105" s="5120"/>
      <c r="N105" s="5120"/>
      <c r="O105" s="5120"/>
      <c r="P105" s="5120"/>
      <c r="Q105" s="5120"/>
      <c r="R105" s="5120"/>
      <c r="S105" s="5120"/>
      <c r="T105" s="5122"/>
      <c r="U105" s="5123" t="s">
        <v>1029</v>
      </c>
    </row>
    <row r="106" spans="1:38">
      <c r="D106" s="1297" t="s">
        <v>427</v>
      </c>
      <c r="E106" s="5126" t="s">
        <v>1009</v>
      </c>
      <c r="F106" s="5126"/>
      <c r="G106" s="5126"/>
      <c r="H106" s="5126"/>
      <c r="I106" s="5126"/>
      <c r="J106" s="5126"/>
      <c r="K106" s="5126"/>
      <c r="L106" s="5127"/>
      <c r="M106" s="5131" t="s">
        <v>1010</v>
      </c>
      <c r="N106" s="5131"/>
      <c r="O106" s="5131"/>
      <c r="P106" s="5131"/>
      <c r="Q106" s="5131"/>
      <c r="R106" s="5131"/>
      <c r="S106" s="5131"/>
      <c r="T106" s="5132"/>
      <c r="U106" s="5124"/>
    </row>
    <row r="107" spans="1:38" ht="14.25" thickBot="1">
      <c r="D107" s="1299" t="s">
        <v>4</v>
      </c>
      <c r="E107" s="1300">
        <v>48</v>
      </c>
      <c r="F107" s="1301">
        <v>47</v>
      </c>
      <c r="G107" s="1301">
        <v>46</v>
      </c>
      <c r="H107" s="1301">
        <v>45</v>
      </c>
      <c r="I107" s="1301">
        <v>44</v>
      </c>
      <c r="J107" s="1301">
        <v>43</v>
      </c>
      <c r="K107" s="1301">
        <v>42</v>
      </c>
      <c r="L107" s="1302">
        <v>41</v>
      </c>
      <c r="M107" s="1259">
        <v>31</v>
      </c>
      <c r="N107" s="1301">
        <v>32</v>
      </c>
      <c r="O107" s="1301">
        <v>33</v>
      </c>
      <c r="P107" s="1301">
        <v>34</v>
      </c>
      <c r="Q107" s="1301">
        <v>35</v>
      </c>
      <c r="R107" s="1301">
        <v>36</v>
      </c>
      <c r="S107" s="1301">
        <v>37</v>
      </c>
      <c r="T107" s="1261">
        <v>38</v>
      </c>
      <c r="U107" s="5125"/>
    </row>
    <row r="108" spans="1:38">
      <c r="D108" s="1307">
        <v>16260</v>
      </c>
      <c r="E108" s="1306">
        <v>349</v>
      </c>
      <c r="F108" s="1309">
        <v>1926</v>
      </c>
      <c r="G108" s="1309">
        <v>1994</v>
      </c>
      <c r="H108" s="1309">
        <v>1558</v>
      </c>
      <c r="I108" s="1309">
        <v>1157</v>
      </c>
      <c r="J108" s="1309">
        <v>597</v>
      </c>
      <c r="K108" s="1309">
        <v>349</v>
      </c>
      <c r="L108" s="1310">
        <v>287</v>
      </c>
      <c r="M108" s="1306">
        <v>266</v>
      </c>
      <c r="N108" s="1309">
        <v>358</v>
      </c>
      <c r="O108" s="1309">
        <v>581</v>
      </c>
      <c r="P108" s="1309">
        <v>1136</v>
      </c>
      <c r="Q108" s="1309">
        <v>1503</v>
      </c>
      <c r="R108" s="1309">
        <v>1989</v>
      </c>
      <c r="S108" s="1309">
        <v>1891</v>
      </c>
      <c r="T108" s="1311">
        <v>319</v>
      </c>
      <c r="U108" s="1312">
        <v>8.9594924353343099</v>
      </c>
    </row>
    <row r="109" spans="1:38">
      <c r="D109" s="1316">
        <v>0</v>
      </c>
      <c r="E109" s="1315">
        <v>0</v>
      </c>
      <c r="F109" s="1318">
        <v>0</v>
      </c>
      <c r="G109" s="1318">
        <v>0</v>
      </c>
      <c r="H109" s="1318">
        <v>0</v>
      </c>
      <c r="I109" s="1318">
        <v>0</v>
      </c>
      <c r="J109" s="1318">
        <v>0</v>
      </c>
      <c r="K109" s="1318">
        <v>0</v>
      </c>
      <c r="L109" s="1319">
        <v>0</v>
      </c>
      <c r="M109" s="1315">
        <v>0</v>
      </c>
      <c r="N109" s="1318">
        <v>0</v>
      </c>
      <c r="O109" s="1318">
        <v>0</v>
      </c>
      <c r="P109" s="1318">
        <v>0</v>
      </c>
      <c r="Q109" s="1318">
        <v>0</v>
      </c>
      <c r="R109" s="1318">
        <v>0</v>
      </c>
      <c r="S109" s="1318">
        <v>0</v>
      </c>
      <c r="T109" s="1320">
        <v>0</v>
      </c>
      <c r="U109" s="1321">
        <v>0</v>
      </c>
    </row>
    <row r="110" spans="1:38">
      <c r="D110" s="1316">
        <v>0</v>
      </c>
      <c r="E110" s="1315">
        <v>0</v>
      </c>
      <c r="F110" s="1318">
        <v>0</v>
      </c>
      <c r="G110" s="1318">
        <v>0</v>
      </c>
      <c r="H110" s="1318">
        <v>0</v>
      </c>
      <c r="I110" s="1318">
        <v>0</v>
      </c>
      <c r="J110" s="1318">
        <v>0</v>
      </c>
      <c r="K110" s="1318">
        <v>0</v>
      </c>
      <c r="L110" s="1319">
        <v>0</v>
      </c>
      <c r="M110" s="1315">
        <v>0</v>
      </c>
      <c r="N110" s="1318">
        <v>0</v>
      </c>
      <c r="O110" s="1318">
        <v>0</v>
      </c>
      <c r="P110" s="1318">
        <v>0</v>
      </c>
      <c r="Q110" s="1318">
        <v>0</v>
      </c>
      <c r="R110" s="1318">
        <v>0</v>
      </c>
      <c r="S110" s="1318">
        <v>0</v>
      </c>
      <c r="T110" s="1320">
        <v>0</v>
      </c>
      <c r="U110" s="1321">
        <v>0</v>
      </c>
    </row>
    <row r="111" spans="1:38">
      <c r="D111" s="1316">
        <v>3</v>
      </c>
      <c r="E111" s="1315">
        <v>0</v>
      </c>
      <c r="F111" s="1318">
        <v>0</v>
      </c>
      <c r="G111" s="1318">
        <v>2</v>
      </c>
      <c r="H111" s="1318">
        <v>0</v>
      </c>
      <c r="I111" s="1318">
        <v>0</v>
      </c>
      <c r="J111" s="1318">
        <v>0</v>
      </c>
      <c r="K111" s="1318">
        <v>0</v>
      </c>
      <c r="L111" s="1319">
        <v>0</v>
      </c>
      <c r="M111" s="1315">
        <v>0</v>
      </c>
      <c r="N111" s="1318">
        <v>0</v>
      </c>
      <c r="O111" s="1318">
        <v>0</v>
      </c>
      <c r="P111" s="1318">
        <v>0</v>
      </c>
      <c r="Q111" s="1318">
        <v>0</v>
      </c>
      <c r="R111" s="1318">
        <v>1</v>
      </c>
      <c r="S111" s="1318">
        <v>0</v>
      </c>
      <c r="T111" s="1320">
        <v>0</v>
      </c>
      <c r="U111" s="1321">
        <v>0.1111111111111111</v>
      </c>
    </row>
    <row r="112" spans="1:38">
      <c r="D112" s="1316">
        <v>4</v>
      </c>
      <c r="E112" s="1315">
        <v>0</v>
      </c>
      <c r="F112" s="1318">
        <v>0</v>
      </c>
      <c r="G112" s="1318">
        <v>2</v>
      </c>
      <c r="H112" s="1318">
        <v>0</v>
      </c>
      <c r="I112" s="1318">
        <v>0</v>
      </c>
      <c r="J112" s="1318">
        <v>0</v>
      </c>
      <c r="K112" s="1318">
        <v>0</v>
      </c>
      <c r="L112" s="1319">
        <v>0</v>
      </c>
      <c r="M112" s="1315">
        <v>0</v>
      </c>
      <c r="N112" s="1318">
        <v>0</v>
      </c>
      <c r="O112" s="1318">
        <v>0</v>
      </c>
      <c r="P112" s="1318">
        <v>0</v>
      </c>
      <c r="Q112" s="1318">
        <v>0</v>
      </c>
      <c r="R112" s="1318">
        <v>2</v>
      </c>
      <c r="S112" s="1318">
        <v>0</v>
      </c>
      <c r="T112" s="1320">
        <v>0</v>
      </c>
      <c r="U112" s="1321">
        <v>0.13461538461538461</v>
      </c>
    </row>
    <row r="113" spans="4:21">
      <c r="D113" s="1316">
        <v>3</v>
      </c>
      <c r="E113" s="1315">
        <v>0</v>
      </c>
      <c r="F113" s="1318">
        <v>0</v>
      </c>
      <c r="G113" s="1318">
        <v>2</v>
      </c>
      <c r="H113" s="1318">
        <v>0</v>
      </c>
      <c r="I113" s="1318">
        <v>0</v>
      </c>
      <c r="J113" s="1318">
        <v>0</v>
      </c>
      <c r="K113" s="1318">
        <v>0</v>
      </c>
      <c r="L113" s="1319">
        <v>0</v>
      </c>
      <c r="M113" s="1315">
        <v>0</v>
      </c>
      <c r="N113" s="1318">
        <v>0</v>
      </c>
      <c r="O113" s="1318">
        <v>0</v>
      </c>
      <c r="P113" s="1318">
        <v>0</v>
      </c>
      <c r="Q113" s="1318">
        <v>0</v>
      </c>
      <c r="R113" s="1318">
        <v>1</v>
      </c>
      <c r="S113" s="1318">
        <v>0</v>
      </c>
      <c r="T113" s="1320">
        <v>0</v>
      </c>
      <c r="U113" s="1321">
        <v>0.28888888888888886</v>
      </c>
    </row>
    <row r="114" spans="4:21">
      <c r="D114" s="1325">
        <v>8</v>
      </c>
      <c r="E114" s="1324">
        <v>0</v>
      </c>
      <c r="F114" s="1327">
        <v>0</v>
      </c>
      <c r="G114" s="1327">
        <v>4</v>
      </c>
      <c r="H114" s="1327">
        <v>0</v>
      </c>
      <c r="I114" s="1327">
        <v>0</v>
      </c>
      <c r="J114" s="1327">
        <v>0</v>
      </c>
      <c r="K114" s="1327">
        <v>0</v>
      </c>
      <c r="L114" s="1328">
        <v>0</v>
      </c>
      <c r="M114" s="1324">
        <v>0</v>
      </c>
      <c r="N114" s="1327">
        <v>0</v>
      </c>
      <c r="O114" s="1327">
        <v>0</v>
      </c>
      <c r="P114" s="1327">
        <v>0</v>
      </c>
      <c r="Q114" s="1327">
        <v>0</v>
      </c>
      <c r="R114" s="1327">
        <v>4</v>
      </c>
      <c r="S114" s="1327">
        <v>0</v>
      </c>
      <c r="T114" s="1329">
        <v>0</v>
      </c>
      <c r="U114" s="1330">
        <v>0.25</v>
      </c>
    </row>
    <row r="115" spans="4:21">
      <c r="D115" s="1316">
        <v>12</v>
      </c>
      <c r="E115" s="1315">
        <v>0</v>
      </c>
      <c r="F115" s="1318">
        <v>0</v>
      </c>
      <c r="G115" s="1318">
        <v>7</v>
      </c>
      <c r="H115" s="1318">
        <v>0</v>
      </c>
      <c r="I115" s="1318">
        <v>0</v>
      </c>
      <c r="J115" s="1318">
        <v>0</v>
      </c>
      <c r="K115" s="1318">
        <v>0</v>
      </c>
      <c r="L115" s="1319">
        <v>0</v>
      </c>
      <c r="M115" s="1315">
        <v>0</v>
      </c>
      <c r="N115" s="1318">
        <v>0</v>
      </c>
      <c r="O115" s="1318">
        <v>0</v>
      </c>
      <c r="P115" s="1318">
        <v>0</v>
      </c>
      <c r="Q115" s="1318">
        <v>0</v>
      </c>
      <c r="R115" s="1318">
        <v>5</v>
      </c>
      <c r="S115" s="1318">
        <v>0</v>
      </c>
      <c r="T115" s="1320">
        <v>0</v>
      </c>
      <c r="U115" s="1321">
        <v>0.57894736842105265</v>
      </c>
    </row>
    <row r="116" spans="4:21">
      <c r="D116" s="1316">
        <v>17</v>
      </c>
      <c r="E116" s="1315">
        <v>0</v>
      </c>
      <c r="F116" s="1318">
        <v>2</v>
      </c>
      <c r="G116" s="1318">
        <v>7</v>
      </c>
      <c r="H116" s="1318">
        <v>0</v>
      </c>
      <c r="I116" s="1318">
        <v>1</v>
      </c>
      <c r="J116" s="1318">
        <v>0</v>
      </c>
      <c r="K116" s="1318">
        <v>0</v>
      </c>
      <c r="L116" s="1319">
        <v>0</v>
      </c>
      <c r="M116" s="1315">
        <v>0</v>
      </c>
      <c r="N116" s="1318">
        <v>0</v>
      </c>
      <c r="O116" s="1318">
        <v>0</v>
      </c>
      <c r="P116" s="1318">
        <v>0</v>
      </c>
      <c r="Q116" s="1318">
        <v>0</v>
      </c>
      <c r="R116" s="1318">
        <v>7</v>
      </c>
      <c r="S116" s="1318">
        <v>0</v>
      </c>
      <c r="T116" s="1320">
        <v>0</v>
      </c>
      <c r="U116" s="1321">
        <v>1.027027027027027</v>
      </c>
    </row>
    <row r="117" spans="4:21">
      <c r="D117" s="1316">
        <v>12</v>
      </c>
      <c r="E117" s="1315">
        <v>0</v>
      </c>
      <c r="F117" s="1318">
        <v>1</v>
      </c>
      <c r="G117" s="1318">
        <v>5</v>
      </c>
      <c r="H117" s="1318">
        <v>0</v>
      </c>
      <c r="I117" s="1318">
        <v>0</v>
      </c>
      <c r="J117" s="1318">
        <v>0</v>
      </c>
      <c r="K117" s="1318">
        <v>0</v>
      </c>
      <c r="L117" s="1319">
        <v>0</v>
      </c>
      <c r="M117" s="1315">
        <v>0</v>
      </c>
      <c r="N117" s="1318">
        <v>0</v>
      </c>
      <c r="O117" s="1318">
        <v>0</v>
      </c>
      <c r="P117" s="1318">
        <v>0</v>
      </c>
      <c r="Q117" s="1318">
        <v>1</v>
      </c>
      <c r="R117" s="1318">
        <v>4</v>
      </c>
      <c r="S117" s="1318">
        <v>1</v>
      </c>
      <c r="T117" s="1320">
        <v>0</v>
      </c>
      <c r="U117" s="1321">
        <v>1.1071428571428572</v>
      </c>
    </row>
    <row r="118" spans="4:21">
      <c r="D118" s="1316">
        <v>7</v>
      </c>
      <c r="E118" s="1315">
        <v>0</v>
      </c>
      <c r="F118" s="1318">
        <v>1</v>
      </c>
      <c r="G118" s="1318">
        <v>3</v>
      </c>
      <c r="H118" s="1318">
        <v>0</v>
      </c>
      <c r="I118" s="1318">
        <v>0</v>
      </c>
      <c r="J118" s="1318">
        <v>0</v>
      </c>
      <c r="K118" s="1318">
        <v>0</v>
      </c>
      <c r="L118" s="1319">
        <v>0</v>
      </c>
      <c r="M118" s="1315">
        <v>0</v>
      </c>
      <c r="N118" s="1318">
        <v>0</v>
      </c>
      <c r="O118" s="1318">
        <v>0</v>
      </c>
      <c r="P118" s="1318">
        <v>0</v>
      </c>
      <c r="Q118" s="1318">
        <v>0</v>
      </c>
      <c r="R118" s="1318">
        <v>3</v>
      </c>
      <c r="S118" s="1318">
        <v>0</v>
      </c>
      <c r="T118" s="1320">
        <v>0</v>
      </c>
      <c r="U118" s="1321">
        <v>0.73684210526315785</v>
      </c>
    </row>
    <row r="119" spans="4:21">
      <c r="D119" s="1325">
        <v>18</v>
      </c>
      <c r="E119" s="1324">
        <v>0</v>
      </c>
      <c r="F119" s="1327">
        <v>2</v>
      </c>
      <c r="G119" s="1327">
        <v>7</v>
      </c>
      <c r="H119" s="1327">
        <v>0</v>
      </c>
      <c r="I119" s="1327">
        <v>0</v>
      </c>
      <c r="J119" s="1327">
        <v>0</v>
      </c>
      <c r="K119" s="1327">
        <v>0</v>
      </c>
      <c r="L119" s="1328">
        <v>0</v>
      </c>
      <c r="M119" s="1324">
        <v>0</v>
      </c>
      <c r="N119" s="1327">
        <v>0</v>
      </c>
      <c r="O119" s="1327">
        <v>0</v>
      </c>
      <c r="P119" s="1327">
        <v>0</v>
      </c>
      <c r="Q119" s="1327">
        <v>0</v>
      </c>
      <c r="R119" s="1327">
        <v>7</v>
      </c>
      <c r="S119" s="1327">
        <v>2</v>
      </c>
      <c r="T119" s="1329">
        <v>0</v>
      </c>
      <c r="U119" s="1330">
        <v>1.4583333333333333</v>
      </c>
    </row>
    <row r="120" spans="4:21">
      <c r="D120" s="1316">
        <v>41</v>
      </c>
      <c r="E120" s="1315">
        <v>0</v>
      </c>
      <c r="F120" s="1318">
        <v>7</v>
      </c>
      <c r="G120" s="1318">
        <v>10</v>
      </c>
      <c r="H120" s="1318">
        <v>1</v>
      </c>
      <c r="I120" s="1318">
        <v>1</v>
      </c>
      <c r="J120" s="1318">
        <v>0</v>
      </c>
      <c r="K120" s="1318">
        <v>0</v>
      </c>
      <c r="L120" s="1319">
        <v>0</v>
      </c>
      <c r="M120" s="1315">
        <v>0</v>
      </c>
      <c r="N120" s="1318">
        <v>0</v>
      </c>
      <c r="O120" s="1318">
        <v>0</v>
      </c>
      <c r="P120" s="1318">
        <v>2</v>
      </c>
      <c r="Q120" s="1318">
        <v>1</v>
      </c>
      <c r="R120" s="1318">
        <v>13</v>
      </c>
      <c r="S120" s="1318">
        <v>6</v>
      </c>
      <c r="T120" s="1320">
        <v>0</v>
      </c>
      <c r="U120" s="1321">
        <v>2.6</v>
      </c>
    </row>
    <row r="121" spans="4:21">
      <c r="D121" s="1316">
        <v>31</v>
      </c>
      <c r="E121" s="1315">
        <v>0</v>
      </c>
      <c r="F121" s="1318">
        <v>3</v>
      </c>
      <c r="G121" s="1318">
        <v>9</v>
      </c>
      <c r="H121" s="1318">
        <v>1</v>
      </c>
      <c r="I121" s="1318">
        <v>0</v>
      </c>
      <c r="J121" s="1318">
        <v>0</v>
      </c>
      <c r="K121" s="1318">
        <v>0</v>
      </c>
      <c r="L121" s="1319">
        <v>1</v>
      </c>
      <c r="M121" s="1315">
        <v>0</v>
      </c>
      <c r="N121" s="1318">
        <v>0</v>
      </c>
      <c r="O121" s="1318">
        <v>0</v>
      </c>
      <c r="P121" s="1318">
        <v>1</v>
      </c>
      <c r="Q121" s="1318">
        <v>3</v>
      </c>
      <c r="R121" s="1318">
        <v>9</v>
      </c>
      <c r="S121" s="1318">
        <v>4</v>
      </c>
      <c r="T121" s="1320">
        <v>0</v>
      </c>
      <c r="U121" s="1321">
        <v>2.4583333333333335</v>
      </c>
    </row>
    <row r="122" spans="4:21">
      <c r="D122" s="1316">
        <v>22</v>
      </c>
      <c r="E122" s="1315">
        <v>0</v>
      </c>
      <c r="F122" s="1318">
        <v>5</v>
      </c>
      <c r="G122" s="1318">
        <v>7</v>
      </c>
      <c r="H122" s="1318">
        <v>0</v>
      </c>
      <c r="I122" s="1318">
        <v>0</v>
      </c>
      <c r="J122" s="1318">
        <v>0</v>
      </c>
      <c r="K122" s="1318">
        <v>0</v>
      </c>
      <c r="L122" s="1319">
        <v>0</v>
      </c>
      <c r="M122" s="1315">
        <v>0</v>
      </c>
      <c r="N122" s="1318">
        <v>0</v>
      </c>
      <c r="O122" s="1318">
        <v>0</v>
      </c>
      <c r="P122" s="1318">
        <v>0</v>
      </c>
      <c r="Q122" s="1318">
        <v>0</v>
      </c>
      <c r="R122" s="1318">
        <v>7</v>
      </c>
      <c r="S122" s="1318">
        <v>3</v>
      </c>
      <c r="T122" s="1320">
        <v>0</v>
      </c>
      <c r="U122" s="1321">
        <v>1.7142857142857142</v>
      </c>
    </row>
    <row r="123" spans="4:21">
      <c r="D123" s="1316">
        <v>15</v>
      </c>
      <c r="E123" s="1315">
        <v>0</v>
      </c>
      <c r="F123" s="1318">
        <v>3</v>
      </c>
      <c r="G123" s="1318">
        <v>2</v>
      </c>
      <c r="H123" s="1318">
        <v>1</v>
      </c>
      <c r="I123" s="1318">
        <v>1</v>
      </c>
      <c r="J123" s="1318">
        <v>0</v>
      </c>
      <c r="K123" s="1318">
        <v>0</v>
      </c>
      <c r="L123" s="1319">
        <v>0</v>
      </c>
      <c r="M123" s="1315">
        <v>0</v>
      </c>
      <c r="N123" s="1318">
        <v>0</v>
      </c>
      <c r="O123" s="1318">
        <v>0</v>
      </c>
      <c r="P123" s="1318">
        <v>0</v>
      </c>
      <c r="Q123" s="1318">
        <v>0</v>
      </c>
      <c r="R123" s="1318">
        <v>6</v>
      </c>
      <c r="S123" s="1318">
        <v>2</v>
      </c>
      <c r="T123" s="1320">
        <v>0</v>
      </c>
      <c r="U123" s="1321">
        <v>1.6428571428571428</v>
      </c>
    </row>
    <row r="124" spans="4:21">
      <c r="D124" s="1325">
        <v>37</v>
      </c>
      <c r="E124" s="1324">
        <v>0</v>
      </c>
      <c r="F124" s="1327">
        <v>7</v>
      </c>
      <c r="G124" s="1327">
        <v>8</v>
      </c>
      <c r="H124" s="1327">
        <v>1</v>
      </c>
      <c r="I124" s="1327">
        <v>0</v>
      </c>
      <c r="J124" s="1327">
        <v>0</v>
      </c>
      <c r="K124" s="1327">
        <v>0</v>
      </c>
      <c r="L124" s="1328">
        <v>0</v>
      </c>
      <c r="M124" s="1324">
        <v>0</v>
      </c>
      <c r="N124" s="1327">
        <v>0</v>
      </c>
      <c r="O124" s="1327">
        <v>0</v>
      </c>
      <c r="P124" s="1327">
        <v>0</v>
      </c>
      <c r="Q124" s="1327">
        <v>2</v>
      </c>
      <c r="R124" s="1327">
        <v>11</v>
      </c>
      <c r="S124" s="1327">
        <v>8</v>
      </c>
      <c r="T124" s="1329">
        <v>0</v>
      </c>
      <c r="U124" s="1330">
        <v>4</v>
      </c>
    </row>
    <row r="125" spans="4:21">
      <c r="D125" s="1316">
        <v>28</v>
      </c>
      <c r="E125" s="1315">
        <v>0</v>
      </c>
      <c r="F125" s="1318">
        <v>5</v>
      </c>
      <c r="G125" s="1318">
        <v>8</v>
      </c>
      <c r="H125" s="1318">
        <v>1</v>
      </c>
      <c r="I125" s="1318">
        <v>0</v>
      </c>
      <c r="J125" s="1318">
        <v>0</v>
      </c>
      <c r="K125" s="1318">
        <v>0</v>
      </c>
      <c r="L125" s="1319">
        <v>0</v>
      </c>
      <c r="M125" s="1315">
        <v>0</v>
      </c>
      <c r="N125" s="1318">
        <v>0</v>
      </c>
      <c r="O125" s="1318">
        <v>0</v>
      </c>
      <c r="P125" s="1318">
        <v>0</v>
      </c>
      <c r="Q125" s="1318">
        <v>2</v>
      </c>
      <c r="R125" s="1318">
        <v>8</v>
      </c>
      <c r="S125" s="1318">
        <v>4</v>
      </c>
      <c r="T125" s="1320">
        <v>0</v>
      </c>
      <c r="U125" s="1321">
        <v>3.6</v>
      </c>
    </row>
    <row r="126" spans="4:21">
      <c r="D126" s="1316">
        <v>43</v>
      </c>
      <c r="E126" s="1315">
        <v>0</v>
      </c>
      <c r="F126" s="1318">
        <v>9</v>
      </c>
      <c r="G126" s="1318">
        <v>11</v>
      </c>
      <c r="H126" s="1318">
        <v>3</v>
      </c>
      <c r="I126" s="1318">
        <v>1</v>
      </c>
      <c r="J126" s="1318">
        <v>0</v>
      </c>
      <c r="K126" s="1318">
        <v>0</v>
      </c>
      <c r="L126" s="1319">
        <v>0</v>
      </c>
      <c r="M126" s="1315">
        <v>0</v>
      </c>
      <c r="N126" s="1318">
        <v>0</v>
      </c>
      <c r="O126" s="1318">
        <v>0</v>
      </c>
      <c r="P126" s="1318">
        <v>0</v>
      </c>
      <c r="Q126" s="1318">
        <v>3</v>
      </c>
      <c r="R126" s="1318">
        <v>8</v>
      </c>
      <c r="S126" s="1318">
        <v>8</v>
      </c>
      <c r="T126" s="1320">
        <v>0</v>
      </c>
      <c r="U126" s="1321">
        <v>4.833333333333333</v>
      </c>
    </row>
    <row r="127" spans="4:21">
      <c r="D127" s="1316">
        <v>25</v>
      </c>
      <c r="E127" s="1315">
        <v>0</v>
      </c>
      <c r="F127" s="1318">
        <v>4</v>
      </c>
      <c r="G127" s="1318">
        <v>7</v>
      </c>
      <c r="H127" s="1318">
        <v>2</v>
      </c>
      <c r="I127" s="1318">
        <v>1</v>
      </c>
      <c r="J127" s="1318">
        <v>0</v>
      </c>
      <c r="K127" s="1318">
        <v>0</v>
      </c>
      <c r="L127" s="1319">
        <v>1</v>
      </c>
      <c r="M127" s="1315">
        <v>0</v>
      </c>
      <c r="N127" s="1318">
        <v>0</v>
      </c>
      <c r="O127" s="1318">
        <v>0</v>
      </c>
      <c r="P127" s="1318">
        <v>0</v>
      </c>
      <c r="Q127" s="1318">
        <v>1</v>
      </c>
      <c r="R127" s="1318">
        <v>5</v>
      </c>
      <c r="S127" s="1318">
        <v>4</v>
      </c>
      <c r="T127" s="1320">
        <v>0</v>
      </c>
      <c r="U127" s="1321">
        <v>4.0769230769230766</v>
      </c>
    </row>
    <row r="128" spans="4:21">
      <c r="D128" s="1316">
        <v>66</v>
      </c>
      <c r="E128" s="1315">
        <v>0</v>
      </c>
      <c r="F128" s="1318">
        <v>11</v>
      </c>
      <c r="G128" s="1318">
        <v>18</v>
      </c>
      <c r="H128" s="1318">
        <v>4</v>
      </c>
      <c r="I128" s="1318">
        <v>1</v>
      </c>
      <c r="J128" s="1318">
        <v>0</v>
      </c>
      <c r="K128" s="1318">
        <v>0</v>
      </c>
      <c r="L128" s="1319">
        <v>0</v>
      </c>
      <c r="M128" s="1315">
        <v>0</v>
      </c>
      <c r="N128" s="1318">
        <v>0</v>
      </c>
      <c r="O128" s="1318">
        <v>0</v>
      </c>
      <c r="P128" s="1318">
        <v>3</v>
      </c>
      <c r="Q128" s="1318">
        <v>3</v>
      </c>
      <c r="R128" s="1318">
        <v>17</v>
      </c>
      <c r="S128" s="1318">
        <v>9</v>
      </c>
      <c r="T128" s="1320">
        <v>0</v>
      </c>
      <c r="U128" s="1321">
        <v>6.125</v>
      </c>
    </row>
    <row r="129" spans="4:21">
      <c r="D129" s="1325">
        <v>38</v>
      </c>
      <c r="E129" s="1324">
        <v>2</v>
      </c>
      <c r="F129" s="1327">
        <v>7</v>
      </c>
      <c r="G129" s="1327">
        <v>9</v>
      </c>
      <c r="H129" s="1327">
        <v>2</v>
      </c>
      <c r="I129" s="1327">
        <v>0</v>
      </c>
      <c r="J129" s="1327">
        <v>1</v>
      </c>
      <c r="K129" s="1327">
        <v>0</v>
      </c>
      <c r="L129" s="1328">
        <v>0</v>
      </c>
      <c r="M129" s="1324">
        <v>0</v>
      </c>
      <c r="N129" s="1327">
        <v>0</v>
      </c>
      <c r="O129" s="1327">
        <v>0</v>
      </c>
      <c r="P129" s="1327">
        <v>0</v>
      </c>
      <c r="Q129" s="1327">
        <v>2</v>
      </c>
      <c r="R129" s="1327">
        <v>8</v>
      </c>
      <c r="S129" s="1327">
        <v>6</v>
      </c>
      <c r="T129" s="1329">
        <v>1</v>
      </c>
      <c r="U129" s="1330">
        <v>5.3529411764705879</v>
      </c>
    </row>
    <row r="130" spans="4:21">
      <c r="D130" s="1316">
        <v>60</v>
      </c>
      <c r="E130" s="1315">
        <v>0</v>
      </c>
      <c r="F130" s="1318">
        <v>11</v>
      </c>
      <c r="G130" s="1318">
        <v>12</v>
      </c>
      <c r="H130" s="1318">
        <v>7</v>
      </c>
      <c r="I130" s="1318">
        <v>2</v>
      </c>
      <c r="J130" s="1318">
        <v>0</v>
      </c>
      <c r="K130" s="1318">
        <v>0</v>
      </c>
      <c r="L130" s="1319">
        <v>0</v>
      </c>
      <c r="M130" s="1315">
        <v>0</v>
      </c>
      <c r="N130" s="1318">
        <v>0</v>
      </c>
      <c r="O130" s="1318">
        <v>0</v>
      </c>
      <c r="P130" s="1318">
        <v>1</v>
      </c>
      <c r="Q130" s="1318">
        <v>2</v>
      </c>
      <c r="R130" s="1318">
        <v>14</v>
      </c>
      <c r="S130" s="1318">
        <v>11</v>
      </c>
      <c r="T130" s="1320">
        <v>0</v>
      </c>
      <c r="U130" s="1321">
        <v>6.0909090909090908</v>
      </c>
    </row>
    <row r="131" spans="4:21">
      <c r="D131" s="1316">
        <v>75</v>
      </c>
      <c r="E131" s="1315">
        <v>0</v>
      </c>
      <c r="F131" s="1318">
        <v>12</v>
      </c>
      <c r="G131" s="1318">
        <v>16</v>
      </c>
      <c r="H131" s="1318">
        <v>5</v>
      </c>
      <c r="I131" s="1318">
        <v>2</v>
      </c>
      <c r="J131" s="1318">
        <v>0</v>
      </c>
      <c r="K131" s="1318">
        <v>0</v>
      </c>
      <c r="L131" s="1319">
        <v>0</v>
      </c>
      <c r="M131" s="1315">
        <v>0</v>
      </c>
      <c r="N131" s="1318">
        <v>0</v>
      </c>
      <c r="O131" s="1318">
        <v>0</v>
      </c>
      <c r="P131" s="1318">
        <v>1</v>
      </c>
      <c r="Q131" s="1318">
        <v>6</v>
      </c>
      <c r="R131" s="1318">
        <v>17</v>
      </c>
      <c r="S131" s="1318">
        <v>16</v>
      </c>
      <c r="T131" s="1320">
        <v>0</v>
      </c>
      <c r="U131" s="1321">
        <v>7.0454545454545459</v>
      </c>
    </row>
    <row r="132" spans="4:21">
      <c r="D132" s="1316">
        <v>134</v>
      </c>
      <c r="E132" s="1315">
        <v>1</v>
      </c>
      <c r="F132" s="1318">
        <v>27</v>
      </c>
      <c r="G132" s="1318">
        <v>29</v>
      </c>
      <c r="H132" s="1318">
        <v>9</v>
      </c>
      <c r="I132" s="1318">
        <v>3</v>
      </c>
      <c r="J132" s="1318">
        <v>0</v>
      </c>
      <c r="K132" s="1318">
        <v>0</v>
      </c>
      <c r="L132" s="1319">
        <v>0</v>
      </c>
      <c r="M132" s="1315">
        <v>0</v>
      </c>
      <c r="N132" s="1318">
        <v>0</v>
      </c>
      <c r="O132" s="1318">
        <v>0</v>
      </c>
      <c r="P132" s="1318">
        <v>2</v>
      </c>
      <c r="Q132" s="1318">
        <v>8</v>
      </c>
      <c r="R132" s="1318">
        <v>29</v>
      </c>
      <c r="S132" s="1318">
        <v>26</v>
      </c>
      <c r="T132" s="1320">
        <v>0</v>
      </c>
      <c r="U132" s="1321">
        <v>7.916666666666667</v>
      </c>
    </row>
    <row r="133" spans="4:21">
      <c r="D133" s="1316">
        <v>96</v>
      </c>
      <c r="E133" s="1315">
        <v>0</v>
      </c>
      <c r="F133" s="1318">
        <v>18</v>
      </c>
      <c r="G133" s="1318">
        <v>21</v>
      </c>
      <c r="H133" s="1318">
        <v>7</v>
      </c>
      <c r="I133" s="1318">
        <v>2</v>
      </c>
      <c r="J133" s="1318">
        <v>0</v>
      </c>
      <c r="K133" s="1318">
        <v>0</v>
      </c>
      <c r="L133" s="1319">
        <v>1</v>
      </c>
      <c r="M133" s="1315">
        <v>0</v>
      </c>
      <c r="N133" s="1318">
        <v>0</v>
      </c>
      <c r="O133" s="1318">
        <v>0</v>
      </c>
      <c r="P133" s="1318">
        <v>0</v>
      </c>
      <c r="Q133" s="1318">
        <v>6</v>
      </c>
      <c r="R133" s="1318">
        <v>18</v>
      </c>
      <c r="S133" s="1318">
        <v>23</v>
      </c>
      <c r="T133" s="1320">
        <v>0</v>
      </c>
      <c r="U133" s="1321">
        <v>8.6</v>
      </c>
    </row>
    <row r="134" spans="4:21">
      <c r="D134" s="1325">
        <v>110</v>
      </c>
      <c r="E134" s="1324">
        <v>3</v>
      </c>
      <c r="F134" s="1327">
        <v>19</v>
      </c>
      <c r="G134" s="1327">
        <v>21</v>
      </c>
      <c r="H134" s="1327">
        <v>8</v>
      </c>
      <c r="I134" s="1327">
        <v>6</v>
      </c>
      <c r="J134" s="1327">
        <v>1</v>
      </c>
      <c r="K134" s="1327">
        <v>0</v>
      </c>
      <c r="L134" s="1328">
        <v>0</v>
      </c>
      <c r="M134" s="1324">
        <v>0</v>
      </c>
      <c r="N134" s="1327">
        <v>0</v>
      </c>
      <c r="O134" s="1327">
        <v>1</v>
      </c>
      <c r="P134" s="1327">
        <v>2</v>
      </c>
      <c r="Q134" s="1327">
        <v>5</v>
      </c>
      <c r="R134" s="1327">
        <v>23</v>
      </c>
      <c r="S134" s="1327">
        <v>18</v>
      </c>
      <c r="T134" s="1329">
        <v>3</v>
      </c>
      <c r="U134" s="1330">
        <v>8.4137931034482758</v>
      </c>
    </row>
    <row r="135" spans="4:21">
      <c r="D135" s="1316">
        <v>104</v>
      </c>
      <c r="E135" s="1315">
        <v>1</v>
      </c>
      <c r="F135" s="1318">
        <v>20</v>
      </c>
      <c r="G135" s="1318">
        <v>22</v>
      </c>
      <c r="H135" s="1318">
        <v>8</v>
      </c>
      <c r="I135" s="1318">
        <v>2</v>
      </c>
      <c r="J135" s="1318">
        <v>0</v>
      </c>
      <c r="K135" s="1318">
        <v>0</v>
      </c>
      <c r="L135" s="1319">
        <v>0</v>
      </c>
      <c r="M135" s="1315">
        <v>0</v>
      </c>
      <c r="N135" s="1318">
        <v>0</v>
      </c>
      <c r="O135" s="1318">
        <v>1</v>
      </c>
      <c r="P135" s="1318">
        <v>1</v>
      </c>
      <c r="Q135" s="1318">
        <v>9</v>
      </c>
      <c r="R135" s="1318">
        <v>22</v>
      </c>
      <c r="S135" s="1318">
        <v>15</v>
      </c>
      <c r="T135" s="1320">
        <v>3</v>
      </c>
      <c r="U135" s="1321">
        <v>7.8965517241379306</v>
      </c>
    </row>
    <row r="136" spans="4:21">
      <c r="D136" s="1316">
        <v>163</v>
      </c>
      <c r="E136" s="1315">
        <v>4</v>
      </c>
      <c r="F136" s="1318">
        <v>30</v>
      </c>
      <c r="G136" s="1318">
        <v>34</v>
      </c>
      <c r="H136" s="1318">
        <v>14</v>
      </c>
      <c r="I136" s="1318">
        <v>6</v>
      </c>
      <c r="J136" s="1318">
        <v>0</v>
      </c>
      <c r="K136" s="1318">
        <v>0</v>
      </c>
      <c r="L136" s="1319">
        <v>0</v>
      </c>
      <c r="M136" s="1315">
        <v>0</v>
      </c>
      <c r="N136" s="1318">
        <v>0</v>
      </c>
      <c r="O136" s="1318">
        <v>0</v>
      </c>
      <c r="P136" s="1318">
        <v>2</v>
      </c>
      <c r="Q136" s="1318">
        <v>10</v>
      </c>
      <c r="R136" s="1318">
        <v>33</v>
      </c>
      <c r="S136" s="1318">
        <v>26</v>
      </c>
      <c r="T136" s="1320">
        <v>4</v>
      </c>
      <c r="U136" s="1321">
        <v>9.0500000000000007</v>
      </c>
    </row>
    <row r="137" spans="4:21">
      <c r="D137" s="1316">
        <v>207</v>
      </c>
      <c r="E137" s="1315">
        <v>3</v>
      </c>
      <c r="F137" s="1318">
        <v>29</v>
      </c>
      <c r="G137" s="1318">
        <v>36</v>
      </c>
      <c r="H137" s="1318">
        <v>20</v>
      </c>
      <c r="I137" s="1318">
        <v>9</v>
      </c>
      <c r="J137" s="1318">
        <v>1</v>
      </c>
      <c r="K137" s="1318">
        <v>1</v>
      </c>
      <c r="L137" s="1319">
        <v>1</v>
      </c>
      <c r="M137" s="1315">
        <v>1</v>
      </c>
      <c r="N137" s="1318">
        <v>2</v>
      </c>
      <c r="O137" s="1318">
        <v>1</v>
      </c>
      <c r="P137" s="1318">
        <v>7</v>
      </c>
      <c r="Q137" s="1318">
        <v>21</v>
      </c>
      <c r="R137" s="1318">
        <v>39</v>
      </c>
      <c r="S137" s="1318">
        <v>33</v>
      </c>
      <c r="T137" s="1320">
        <v>3</v>
      </c>
      <c r="U137" s="1321">
        <v>10.244444444444444</v>
      </c>
    </row>
    <row r="138" spans="4:21">
      <c r="D138" s="1316">
        <v>212</v>
      </c>
      <c r="E138" s="1315">
        <v>3</v>
      </c>
      <c r="F138" s="1318">
        <v>39</v>
      </c>
      <c r="G138" s="1318">
        <v>41</v>
      </c>
      <c r="H138" s="1318">
        <v>20</v>
      </c>
      <c r="I138" s="1318">
        <v>8</v>
      </c>
      <c r="J138" s="1318">
        <v>1</v>
      </c>
      <c r="K138" s="1318">
        <v>0</v>
      </c>
      <c r="L138" s="1319">
        <v>0</v>
      </c>
      <c r="M138" s="1315">
        <v>0</v>
      </c>
      <c r="N138" s="1318">
        <v>0</v>
      </c>
      <c r="O138" s="1318">
        <v>0</v>
      </c>
      <c r="P138" s="1318">
        <v>4</v>
      </c>
      <c r="Q138" s="1318">
        <v>14</v>
      </c>
      <c r="R138" s="1318">
        <v>41</v>
      </c>
      <c r="S138" s="1318">
        <v>35</v>
      </c>
      <c r="T138" s="1320">
        <v>6</v>
      </c>
      <c r="U138" s="1321">
        <v>9.52</v>
      </c>
    </row>
    <row r="139" spans="4:21">
      <c r="D139" s="1325">
        <v>203</v>
      </c>
      <c r="E139" s="1324">
        <v>4</v>
      </c>
      <c r="F139" s="1327">
        <v>32</v>
      </c>
      <c r="G139" s="1327">
        <v>34</v>
      </c>
      <c r="H139" s="1327">
        <v>18</v>
      </c>
      <c r="I139" s="1327">
        <v>10</v>
      </c>
      <c r="J139" s="1327">
        <v>1</v>
      </c>
      <c r="K139" s="1327">
        <v>2</v>
      </c>
      <c r="L139" s="1328">
        <v>1</v>
      </c>
      <c r="M139" s="1324">
        <v>2</v>
      </c>
      <c r="N139" s="1327">
        <v>0</v>
      </c>
      <c r="O139" s="1327">
        <v>0</v>
      </c>
      <c r="P139" s="1327">
        <v>9</v>
      </c>
      <c r="Q139" s="1327">
        <v>18</v>
      </c>
      <c r="R139" s="1327">
        <v>33</v>
      </c>
      <c r="S139" s="1327">
        <v>35</v>
      </c>
      <c r="T139" s="1329">
        <v>4</v>
      </c>
      <c r="U139" s="1330">
        <v>10.777777777777779</v>
      </c>
    </row>
    <row r="140" spans="4:21">
      <c r="D140" s="1316">
        <v>196</v>
      </c>
      <c r="E140" s="1315">
        <v>4</v>
      </c>
      <c r="F140" s="1318">
        <v>33</v>
      </c>
      <c r="G140" s="1318">
        <v>39</v>
      </c>
      <c r="H140" s="1318">
        <v>14</v>
      </c>
      <c r="I140" s="1318">
        <v>6</v>
      </c>
      <c r="J140" s="1318">
        <v>1</v>
      </c>
      <c r="K140" s="1318">
        <v>0</v>
      </c>
      <c r="L140" s="1319">
        <v>0</v>
      </c>
      <c r="M140" s="1315">
        <v>0</v>
      </c>
      <c r="N140" s="1318">
        <v>0</v>
      </c>
      <c r="O140" s="1318">
        <v>0</v>
      </c>
      <c r="P140" s="1318">
        <v>5</v>
      </c>
      <c r="Q140" s="1318">
        <v>11</v>
      </c>
      <c r="R140" s="1318">
        <v>41</v>
      </c>
      <c r="S140" s="1318">
        <v>38</v>
      </c>
      <c r="T140" s="1320">
        <v>4</v>
      </c>
      <c r="U140" s="1321">
        <v>10</v>
      </c>
    </row>
    <row r="141" spans="4:21">
      <c r="D141" s="1316">
        <v>225</v>
      </c>
      <c r="E141" s="1315">
        <v>3</v>
      </c>
      <c r="F141" s="1318">
        <v>42</v>
      </c>
      <c r="G141" s="1318">
        <v>42</v>
      </c>
      <c r="H141" s="1318">
        <v>20</v>
      </c>
      <c r="I141" s="1318">
        <v>7</v>
      </c>
      <c r="J141" s="1318">
        <v>1</v>
      </c>
      <c r="K141" s="1318">
        <v>0</v>
      </c>
      <c r="L141" s="1319">
        <v>0</v>
      </c>
      <c r="M141" s="1315">
        <v>0</v>
      </c>
      <c r="N141" s="1318">
        <v>0</v>
      </c>
      <c r="O141" s="1318">
        <v>0</v>
      </c>
      <c r="P141" s="1318">
        <v>11</v>
      </c>
      <c r="Q141" s="1318">
        <v>20</v>
      </c>
      <c r="R141" s="1318">
        <v>39</v>
      </c>
      <c r="S141" s="1318">
        <v>38</v>
      </c>
      <c r="T141" s="1320">
        <v>2</v>
      </c>
      <c r="U141" s="1321">
        <v>9.8113207547169807</v>
      </c>
    </row>
    <row r="142" spans="4:21">
      <c r="D142" s="1316">
        <v>305</v>
      </c>
      <c r="E142" s="1315">
        <v>10</v>
      </c>
      <c r="F142" s="1318">
        <v>51</v>
      </c>
      <c r="G142" s="1318">
        <v>51</v>
      </c>
      <c r="H142" s="1318">
        <v>26</v>
      </c>
      <c r="I142" s="1318">
        <v>9</v>
      </c>
      <c r="J142" s="1318">
        <v>3</v>
      </c>
      <c r="K142" s="1318">
        <v>0</v>
      </c>
      <c r="L142" s="1319">
        <v>0</v>
      </c>
      <c r="M142" s="1315">
        <v>0</v>
      </c>
      <c r="N142" s="1318">
        <v>0</v>
      </c>
      <c r="O142" s="1318">
        <v>3</v>
      </c>
      <c r="P142" s="1318">
        <v>13</v>
      </c>
      <c r="Q142" s="1318">
        <v>23</v>
      </c>
      <c r="R142" s="1318">
        <v>55</v>
      </c>
      <c r="S142" s="1318">
        <v>55</v>
      </c>
      <c r="T142" s="1320">
        <v>6</v>
      </c>
      <c r="U142" s="1321">
        <v>11.71875</v>
      </c>
    </row>
    <row r="143" spans="4:21">
      <c r="D143" s="1316">
        <v>253</v>
      </c>
      <c r="E143" s="1315">
        <v>4</v>
      </c>
      <c r="F143" s="1318">
        <v>42</v>
      </c>
      <c r="G143" s="1318">
        <v>43</v>
      </c>
      <c r="H143" s="1318">
        <v>27</v>
      </c>
      <c r="I143" s="1318">
        <v>9</v>
      </c>
      <c r="J143" s="1318">
        <v>1</v>
      </c>
      <c r="K143" s="1318">
        <v>2</v>
      </c>
      <c r="L143" s="1319">
        <v>0</v>
      </c>
      <c r="M143" s="1315">
        <v>0</v>
      </c>
      <c r="N143" s="1318">
        <v>0</v>
      </c>
      <c r="O143" s="1318">
        <v>0</v>
      </c>
      <c r="P143" s="1318">
        <v>10</v>
      </c>
      <c r="Q143" s="1318">
        <v>26</v>
      </c>
      <c r="R143" s="1318">
        <v>41</v>
      </c>
      <c r="S143" s="1318">
        <v>44</v>
      </c>
      <c r="T143" s="1320">
        <v>4</v>
      </c>
      <c r="U143" s="1321">
        <v>10.413793103448276</v>
      </c>
    </row>
    <row r="144" spans="4:21">
      <c r="D144" s="1325">
        <v>207</v>
      </c>
      <c r="E144" s="1324">
        <v>4</v>
      </c>
      <c r="F144" s="1327">
        <v>34</v>
      </c>
      <c r="G144" s="1327">
        <v>39</v>
      </c>
      <c r="H144" s="1327">
        <v>16</v>
      </c>
      <c r="I144" s="1327">
        <v>8</v>
      </c>
      <c r="J144" s="1327">
        <v>0</v>
      </c>
      <c r="K144" s="1327">
        <v>1</v>
      </c>
      <c r="L144" s="1328">
        <v>0</v>
      </c>
      <c r="M144" s="1324">
        <v>0</v>
      </c>
      <c r="N144" s="1327">
        <v>0</v>
      </c>
      <c r="O144" s="1327">
        <v>2</v>
      </c>
      <c r="P144" s="1327">
        <v>8</v>
      </c>
      <c r="Q144" s="1327">
        <v>15</v>
      </c>
      <c r="R144" s="1327">
        <v>37</v>
      </c>
      <c r="S144" s="1327">
        <v>38</v>
      </c>
      <c r="T144" s="1329">
        <v>5</v>
      </c>
      <c r="U144" s="1330">
        <v>10.127659574468085</v>
      </c>
    </row>
    <row r="145" spans="4:21">
      <c r="D145" s="1316">
        <v>195</v>
      </c>
      <c r="E145" s="1315">
        <v>4</v>
      </c>
      <c r="F145" s="1318">
        <v>37</v>
      </c>
      <c r="G145" s="1318">
        <v>39</v>
      </c>
      <c r="H145" s="1318">
        <v>13</v>
      </c>
      <c r="I145" s="1318">
        <v>3</v>
      </c>
      <c r="J145" s="1318">
        <v>0</v>
      </c>
      <c r="K145" s="1318">
        <v>0</v>
      </c>
      <c r="L145" s="1319">
        <v>0</v>
      </c>
      <c r="M145" s="1315">
        <v>0</v>
      </c>
      <c r="N145" s="1318">
        <v>0</v>
      </c>
      <c r="O145" s="1318">
        <v>1</v>
      </c>
      <c r="P145" s="1318">
        <v>6</v>
      </c>
      <c r="Q145" s="1318">
        <v>16</v>
      </c>
      <c r="R145" s="1318">
        <v>35</v>
      </c>
      <c r="S145" s="1318">
        <v>36</v>
      </c>
      <c r="T145" s="1320">
        <v>5</v>
      </c>
      <c r="U145" s="1321">
        <v>9.6521739130434785</v>
      </c>
    </row>
    <row r="146" spans="4:21">
      <c r="D146" s="1316">
        <v>220</v>
      </c>
      <c r="E146" s="1315">
        <v>4</v>
      </c>
      <c r="F146" s="1318">
        <v>33</v>
      </c>
      <c r="G146" s="1318">
        <v>36</v>
      </c>
      <c r="H146" s="1318">
        <v>22</v>
      </c>
      <c r="I146" s="1318">
        <v>13</v>
      </c>
      <c r="J146" s="1318">
        <v>0</v>
      </c>
      <c r="K146" s="1318">
        <v>1</v>
      </c>
      <c r="L146" s="1319">
        <v>1</v>
      </c>
      <c r="M146" s="1315">
        <v>1</v>
      </c>
      <c r="N146" s="1318">
        <v>1</v>
      </c>
      <c r="O146" s="1318">
        <v>3</v>
      </c>
      <c r="P146" s="1318">
        <v>6</v>
      </c>
      <c r="Q146" s="1318">
        <v>25</v>
      </c>
      <c r="R146" s="1318">
        <v>40</v>
      </c>
      <c r="S146" s="1318">
        <v>31</v>
      </c>
      <c r="T146" s="1320">
        <v>3</v>
      </c>
      <c r="U146" s="1321">
        <v>10.659574468085106</v>
      </c>
    </row>
    <row r="147" spans="4:21">
      <c r="D147" s="1316">
        <v>195</v>
      </c>
      <c r="E147" s="1315">
        <v>4</v>
      </c>
      <c r="F147" s="1318">
        <v>30</v>
      </c>
      <c r="G147" s="1318">
        <v>36</v>
      </c>
      <c r="H147" s="1318">
        <v>18</v>
      </c>
      <c r="I147" s="1318">
        <v>11</v>
      </c>
      <c r="J147" s="1318">
        <v>0</v>
      </c>
      <c r="K147" s="1318">
        <v>0</v>
      </c>
      <c r="L147" s="1319">
        <v>0</v>
      </c>
      <c r="M147" s="1315">
        <v>0</v>
      </c>
      <c r="N147" s="1318">
        <v>0</v>
      </c>
      <c r="O147" s="1318">
        <v>1</v>
      </c>
      <c r="P147" s="1318">
        <v>7</v>
      </c>
      <c r="Q147" s="1318">
        <v>20</v>
      </c>
      <c r="R147" s="1318">
        <v>36</v>
      </c>
      <c r="S147" s="1318">
        <v>30</v>
      </c>
      <c r="T147" s="1320">
        <v>2</v>
      </c>
      <c r="U147" s="1321">
        <v>11.804878048780488</v>
      </c>
    </row>
    <row r="148" spans="4:21">
      <c r="D148" s="1316">
        <v>225</v>
      </c>
      <c r="E148" s="1315">
        <v>4</v>
      </c>
      <c r="F148" s="1318">
        <v>37</v>
      </c>
      <c r="G148" s="1318">
        <v>33</v>
      </c>
      <c r="H148" s="1318">
        <v>22</v>
      </c>
      <c r="I148" s="1318">
        <v>15</v>
      </c>
      <c r="J148" s="1318">
        <v>2</v>
      </c>
      <c r="K148" s="1318">
        <v>1</v>
      </c>
      <c r="L148" s="1319">
        <v>0</v>
      </c>
      <c r="M148" s="1315">
        <v>0</v>
      </c>
      <c r="N148" s="1318">
        <v>0</v>
      </c>
      <c r="O148" s="1318">
        <v>2</v>
      </c>
      <c r="P148" s="1318">
        <v>9</v>
      </c>
      <c r="Q148" s="1318">
        <v>24</v>
      </c>
      <c r="R148" s="1318">
        <v>36</v>
      </c>
      <c r="S148" s="1318">
        <v>35</v>
      </c>
      <c r="T148" s="1320">
        <v>5</v>
      </c>
      <c r="U148" s="1321">
        <v>11.891304347826088</v>
      </c>
    </row>
    <row r="149" spans="4:21">
      <c r="D149" s="1325">
        <v>197</v>
      </c>
      <c r="E149" s="1324">
        <v>6</v>
      </c>
      <c r="F149" s="1327">
        <v>24</v>
      </c>
      <c r="G149" s="1327">
        <v>29</v>
      </c>
      <c r="H149" s="1327">
        <v>23</v>
      </c>
      <c r="I149" s="1327">
        <v>9</v>
      </c>
      <c r="J149" s="1327">
        <v>0</v>
      </c>
      <c r="K149" s="1327">
        <v>1</v>
      </c>
      <c r="L149" s="1328">
        <v>1</v>
      </c>
      <c r="M149" s="1324">
        <v>2</v>
      </c>
      <c r="N149" s="1327">
        <v>2</v>
      </c>
      <c r="O149" s="1327">
        <v>2</v>
      </c>
      <c r="P149" s="1327">
        <v>12</v>
      </c>
      <c r="Q149" s="1327">
        <v>23</v>
      </c>
      <c r="R149" s="1327">
        <v>31</v>
      </c>
      <c r="S149" s="1327">
        <v>26</v>
      </c>
      <c r="T149" s="1329">
        <v>6</v>
      </c>
      <c r="U149" s="1330">
        <v>12.421052631578947</v>
      </c>
    </row>
    <row r="150" spans="4:21">
      <c r="D150" s="1316">
        <v>299</v>
      </c>
      <c r="E150" s="1315">
        <v>8</v>
      </c>
      <c r="F150" s="1318">
        <v>43</v>
      </c>
      <c r="G150" s="1318">
        <v>48</v>
      </c>
      <c r="H150" s="1318">
        <v>32</v>
      </c>
      <c r="I150" s="1318">
        <v>14</v>
      </c>
      <c r="J150" s="1318">
        <v>2</v>
      </c>
      <c r="K150" s="1318">
        <v>2</v>
      </c>
      <c r="L150" s="1319">
        <v>2</v>
      </c>
      <c r="M150" s="1315">
        <v>5</v>
      </c>
      <c r="N150" s="1318">
        <v>6</v>
      </c>
      <c r="O150" s="1318">
        <v>2</v>
      </c>
      <c r="P150" s="1318">
        <v>18</v>
      </c>
      <c r="Q150" s="1318">
        <v>23</v>
      </c>
      <c r="R150" s="1318">
        <v>45</v>
      </c>
      <c r="S150" s="1318">
        <v>43</v>
      </c>
      <c r="T150" s="1320">
        <v>6</v>
      </c>
      <c r="U150" s="1321">
        <v>13.109090909090909</v>
      </c>
    </row>
    <row r="151" spans="4:21">
      <c r="D151" s="1316">
        <v>196</v>
      </c>
      <c r="E151" s="1315">
        <v>5</v>
      </c>
      <c r="F151" s="1318">
        <v>26</v>
      </c>
      <c r="G151" s="1318">
        <v>30</v>
      </c>
      <c r="H151" s="1318">
        <v>20</v>
      </c>
      <c r="I151" s="1318">
        <v>15</v>
      </c>
      <c r="J151" s="1318">
        <v>1</v>
      </c>
      <c r="K151" s="1318">
        <v>2</v>
      </c>
      <c r="L151" s="1319">
        <v>1</v>
      </c>
      <c r="M151" s="1315">
        <v>1</v>
      </c>
      <c r="N151" s="1318">
        <v>2</v>
      </c>
      <c r="O151" s="1318">
        <v>2</v>
      </c>
      <c r="P151" s="1318">
        <v>10</v>
      </c>
      <c r="Q151" s="1318">
        <v>20</v>
      </c>
      <c r="R151" s="1318">
        <v>28</v>
      </c>
      <c r="S151" s="1318">
        <v>26</v>
      </c>
      <c r="T151" s="1320">
        <v>7</v>
      </c>
      <c r="U151" s="1321">
        <v>12.861111111111111</v>
      </c>
    </row>
    <row r="152" spans="4:21">
      <c r="D152" s="1316">
        <v>238</v>
      </c>
      <c r="E152" s="1315">
        <v>8</v>
      </c>
      <c r="F152" s="1318">
        <v>34</v>
      </c>
      <c r="G152" s="1318">
        <v>31</v>
      </c>
      <c r="H152" s="1318">
        <v>19</v>
      </c>
      <c r="I152" s="1318">
        <v>15</v>
      </c>
      <c r="J152" s="1318">
        <v>4</v>
      </c>
      <c r="K152" s="1318">
        <v>5</v>
      </c>
      <c r="L152" s="1319">
        <v>4</v>
      </c>
      <c r="M152" s="1315">
        <v>4</v>
      </c>
      <c r="N152" s="1318">
        <v>2</v>
      </c>
      <c r="O152" s="1318">
        <v>3</v>
      </c>
      <c r="P152" s="1318">
        <v>14</v>
      </c>
      <c r="Q152" s="1318">
        <v>21</v>
      </c>
      <c r="R152" s="1318">
        <v>36</v>
      </c>
      <c r="S152" s="1318">
        <v>33</v>
      </c>
      <c r="T152" s="1320">
        <v>5</v>
      </c>
      <c r="U152" s="1321">
        <v>12.651162790697674</v>
      </c>
    </row>
    <row r="153" spans="4:21">
      <c r="D153" s="1316">
        <v>199</v>
      </c>
      <c r="E153" s="1315">
        <v>7</v>
      </c>
      <c r="F153" s="1318">
        <v>28</v>
      </c>
      <c r="G153" s="1318">
        <v>29</v>
      </c>
      <c r="H153" s="1318">
        <v>19</v>
      </c>
      <c r="I153" s="1318">
        <v>8</v>
      </c>
      <c r="J153" s="1318">
        <v>2</v>
      </c>
      <c r="K153" s="1318">
        <v>3</v>
      </c>
      <c r="L153" s="1319">
        <v>0</v>
      </c>
      <c r="M153" s="1315">
        <v>0</v>
      </c>
      <c r="N153" s="1318">
        <v>2</v>
      </c>
      <c r="O153" s="1318">
        <v>3</v>
      </c>
      <c r="P153" s="1318">
        <v>10</v>
      </c>
      <c r="Q153" s="1318">
        <v>23</v>
      </c>
      <c r="R153" s="1318">
        <v>31</v>
      </c>
      <c r="S153" s="1318">
        <v>23</v>
      </c>
      <c r="T153" s="1320">
        <v>11</v>
      </c>
      <c r="U153" s="1321">
        <v>11.815789473684211</v>
      </c>
    </row>
    <row r="154" spans="4:21">
      <c r="D154" s="1325">
        <v>236</v>
      </c>
      <c r="E154" s="1324">
        <v>3</v>
      </c>
      <c r="F154" s="1327">
        <v>35</v>
      </c>
      <c r="G154" s="1327">
        <v>33</v>
      </c>
      <c r="H154" s="1327">
        <v>27</v>
      </c>
      <c r="I154" s="1327">
        <v>14</v>
      </c>
      <c r="J154" s="1327">
        <v>3</v>
      </c>
      <c r="K154" s="1327">
        <v>0</v>
      </c>
      <c r="L154" s="1328">
        <v>0</v>
      </c>
      <c r="M154" s="1324">
        <v>0</v>
      </c>
      <c r="N154" s="1327">
        <v>0</v>
      </c>
      <c r="O154" s="1327">
        <v>4</v>
      </c>
      <c r="P154" s="1327">
        <v>15</v>
      </c>
      <c r="Q154" s="1327">
        <v>23</v>
      </c>
      <c r="R154" s="1327">
        <v>33</v>
      </c>
      <c r="S154" s="1327">
        <v>37</v>
      </c>
      <c r="T154" s="1329">
        <v>9</v>
      </c>
      <c r="U154" s="1330">
        <v>12.837209302325581</v>
      </c>
    </row>
    <row r="155" spans="4:21">
      <c r="D155" s="1316">
        <v>321</v>
      </c>
      <c r="E155" s="1315">
        <v>8</v>
      </c>
      <c r="F155" s="1318">
        <v>44</v>
      </c>
      <c r="G155" s="1318">
        <v>43</v>
      </c>
      <c r="H155" s="1318">
        <v>33</v>
      </c>
      <c r="I155" s="1318">
        <v>19</v>
      </c>
      <c r="J155" s="1318">
        <v>5</v>
      </c>
      <c r="K155" s="1318">
        <v>3</v>
      </c>
      <c r="L155" s="1319">
        <v>4</v>
      </c>
      <c r="M155" s="1315">
        <v>3</v>
      </c>
      <c r="N155" s="1318">
        <v>4</v>
      </c>
      <c r="O155" s="1318">
        <v>4</v>
      </c>
      <c r="P155" s="1318">
        <v>21</v>
      </c>
      <c r="Q155" s="1318">
        <v>37</v>
      </c>
      <c r="R155" s="1318">
        <v>45</v>
      </c>
      <c r="S155" s="1318">
        <v>45</v>
      </c>
      <c r="T155" s="1320">
        <v>3</v>
      </c>
      <c r="U155" s="1321">
        <v>12.982456140350877</v>
      </c>
    </row>
    <row r="156" spans="4:21">
      <c r="D156" s="1316">
        <v>296</v>
      </c>
      <c r="E156" s="1315">
        <v>7</v>
      </c>
      <c r="F156" s="1318">
        <v>41</v>
      </c>
      <c r="G156" s="1318">
        <v>36</v>
      </c>
      <c r="H156" s="1318">
        <v>25</v>
      </c>
      <c r="I156" s="1318">
        <v>14</v>
      </c>
      <c r="J156" s="1318">
        <v>8</v>
      </c>
      <c r="K156" s="1318">
        <v>5</v>
      </c>
      <c r="L156" s="1319">
        <v>5</v>
      </c>
      <c r="M156" s="1315">
        <v>6</v>
      </c>
      <c r="N156" s="1318">
        <v>3</v>
      </c>
      <c r="O156" s="1318">
        <v>9</v>
      </c>
      <c r="P156" s="1318">
        <v>19</v>
      </c>
      <c r="Q156" s="1318">
        <v>37</v>
      </c>
      <c r="R156" s="1318">
        <v>37</v>
      </c>
      <c r="S156" s="1318">
        <v>35</v>
      </c>
      <c r="T156" s="1320">
        <v>9</v>
      </c>
      <c r="U156" s="1321">
        <v>13.711538461538462</v>
      </c>
    </row>
    <row r="157" spans="4:21">
      <c r="D157" s="1316">
        <v>220</v>
      </c>
      <c r="E157" s="1315">
        <v>6</v>
      </c>
      <c r="F157" s="1318">
        <v>34</v>
      </c>
      <c r="G157" s="1318">
        <v>28</v>
      </c>
      <c r="H157" s="1318">
        <v>24</v>
      </c>
      <c r="I157" s="1318">
        <v>18</v>
      </c>
      <c r="J157" s="1318">
        <v>3</v>
      </c>
      <c r="K157" s="1318">
        <v>2</v>
      </c>
      <c r="L157" s="1319">
        <v>2</v>
      </c>
      <c r="M157" s="1315">
        <v>2</v>
      </c>
      <c r="N157" s="1318">
        <v>1</v>
      </c>
      <c r="O157" s="1318">
        <v>3</v>
      </c>
      <c r="P157" s="1318">
        <v>16</v>
      </c>
      <c r="Q157" s="1318">
        <v>23</v>
      </c>
      <c r="R157" s="1318">
        <v>23</v>
      </c>
      <c r="S157" s="1318">
        <v>33</v>
      </c>
      <c r="T157" s="1320">
        <v>2</v>
      </c>
      <c r="U157" s="1321">
        <v>11.693877551020408</v>
      </c>
    </row>
    <row r="158" spans="4:21">
      <c r="D158" s="1316">
        <v>309</v>
      </c>
      <c r="E158" s="1315">
        <v>11</v>
      </c>
      <c r="F158" s="1318">
        <v>40</v>
      </c>
      <c r="G158" s="1318">
        <v>42</v>
      </c>
      <c r="H158" s="1318">
        <v>33</v>
      </c>
      <c r="I158" s="1318">
        <v>24</v>
      </c>
      <c r="J158" s="1318">
        <v>5</v>
      </c>
      <c r="K158" s="1318">
        <v>4</v>
      </c>
      <c r="L158" s="1319">
        <v>3</v>
      </c>
      <c r="M158" s="1315">
        <v>5</v>
      </c>
      <c r="N158" s="1318">
        <v>2</v>
      </c>
      <c r="O158" s="1318">
        <v>5</v>
      </c>
      <c r="P158" s="1318">
        <v>24</v>
      </c>
      <c r="Q158" s="1318">
        <v>33</v>
      </c>
      <c r="R158" s="1318">
        <v>34</v>
      </c>
      <c r="S158" s="1318">
        <v>38</v>
      </c>
      <c r="T158" s="1320">
        <v>6</v>
      </c>
      <c r="U158" s="1321">
        <v>12.392857142857142</v>
      </c>
    </row>
    <row r="159" spans="4:21">
      <c r="D159" s="1325">
        <v>237</v>
      </c>
      <c r="E159" s="1324">
        <v>5</v>
      </c>
      <c r="F159" s="1327">
        <v>29</v>
      </c>
      <c r="G159" s="1327">
        <v>30</v>
      </c>
      <c r="H159" s="1327">
        <v>26</v>
      </c>
      <c r="I159" s="1327">
        <v>13</v>
      </c>
      <c r="J159" s="1327">
        <v>8</v>
      </c>
      <c r="K159" s="1327">
        <v>7</v>
      </c>
      <c r="L159" s="1328">
        <v>4</v>
      </c>
      <c r="M159" s="1324">
        <v>5</v>
      </c>
      <c r="N159" s="1327">
        <v>3</v>
      </c>
      <c r="O159" s="1327">
        <v>7</v>
      </c>
      <c r="P159" s="1327">
        <v>11</v>
      </c>
      <c r="Q159" s="1327">
        <v>22</v>
      </c>
      <c r="R159" s="1327">
        <v>33</v>
      </c>
      <c r="S159" s="1327">
        <v>29</v>
      </c>
      <c r="T159" s="1329">
        <v>5</v>
      </c>
      <c r="U159" s="1330">
        <v>11.895833333333334</v>
      </c>
    </row>
    <row r="160" spans="4:21">
      <c r="D160" s="1316">
        <v>291</v>
      </c>
      <c r="E160" s="1315">
        <v>10</v>
      </c>
      <c r="F160" s="1318">
        <v>35</v>
      </c>
      <c r="G160" s="1318">
        <v>35</v>
      </c>
      <c r="H160" s="1318">
        <v>34</v>
      </c>
      <c r="I160" s="1318">
        <v>24</v>
      </c>
      <c r="J160" s="1318">
        <v>5</v>
      </c>
      <c r="K160" s="1318">
        <v>4</v>
      </c>
      <c r="L160" s="1319">
        <v>2</v>
      </c>
      <c r="M160" s="1315">
        <v>3</v>
      </c>
      <c r="N160" s="1318">
        <v>3</v>
      </c>
      <c r="O160" s="1318">
        <v>9</v>
      </c>
      <c r="P160" s="1318">
        <v>26</v>
      </c>
      <c r="Q160" s="1318">
        <v>32</v>
      </c>
      <c r="R160" s="1318">
        <v>28</v>
      </c>
      <c r="S160" s="1318">
        <v>32</v>
      </c>
      <c r="T160" s="1320">
        <v>9</v>
      </c>
      <c r="U160" s="1321">
        <v>12.210526315789474</v>
      </c>
    </row>
    <row r="161" spans="4:21">
      <c r="D161" s="1316">
        <v>276</v>
      </c>
      <c r="E161" s="1315">
        <v>4</v>
      </c>
      <c r="F161" s="1318">
        <v>38</v>
      </c>
      <c r="G161" s="1318">
        <v>34</v>
      </c>
      <c r="H161" s="1318">
        <v>31</v>
      </c>
      <c r="I161" s="1318">
        <v>17</v>
      </c>
      <c r="J161" s="1318">
        <v>6</v>
      </c>
      <c r="K161" s="1318">
        <v>5</v>
      </c>
      <c r="L161" s="1319">
        <v>1</v>
      </c>
      <c r="M161" s="1315">
        <v>3</v>
      </c>
      <c r="N161" s="1318">
        <v>5</v>
      </c>
      <c r="O161" s="1318">
        <v>6</v>
      </c>
      <c r="P161" s="1318">
        <v>28</v>
      </c>
      <c r="Q161" s="1318">
        <v>25</v>
      </c>
      <c r="R161" s="1318">
        <v>31</v>
      </c>
      <c r="S161" s="1318">
        <v>37</v>
      </c>
      <c r="T161" s="1320">
        <v>5</v>
      </c>
      <c r="U161" s="1321">
        <v>12.196428571428571</v>
      </c>
    </row>
    <row r="162" spans="4:21">
      <c r="D162" s="1316">
        <v>366</v>
      </c>
      <c r="E162" s="1315">
        <v>10</v>
      </c>
      <c r="F162" s="1318">
        <v>37</v>
      </c>
      <c r="G162" s="1318">
        <v>38</v>
      </c>
      <c r="H162" s="1318">
        <v>32</v>
      </c>
      <c r="I162" s="1318">
        <v>33</v>
      </c>
      <c r="J162" s="1318">
        <v>16</v>
      </c>
      <c r="K162" s="1318">
        <v>8</v>
      </c>
      <c r="L162" s="1319">
        <v>7</v>
      </c>
      <c r="M162" s="1315">
        <v>4</v>
      </c>
      <c r="N162" s="1318">
        <v>9</v>
      </c>
      <c r="O162" s="1318">
        <v>17</v>
      </c>
      <c r="P162" s="1318">
        <v>28</v>
      </c>
      <c r="Q162" s="1318">
        <v>37</v>
      </c>
      <c r="R162" s="1318">
        <v>38</v>
      </c>
      <c r="S162" s="1318">
        <v>44</v>
      </c>
      <c r="T162" s="1320">
        <v>8</v>
      </c>
      <c r="U162" s="1321">
        <v>13.196969696969697</v>
      </c>
    </row>
    <row r="163" spans="4:21">
      <c r="D163" s="1316">
        <v>302</v>
      </c>
      <c r="E163" s="1315">
        <v>11</v>
      </c>
      <c r="F163" s="1318">
        <v>36</v>
      </c>
      <c r="G163" s="1318">
        <v>28</v>
      </c>
      <c r="H163" s="1318">
        <v>29</v>
      </c>
      <c r="I163" s="1318">
        <v>27</v>
      </c>
      <c r="J163" s="1318">
        <v>11</v>
      </c>
      <c r="K163" s="1318">
        <v>7</v>
      </c>
      <c r="L163" s="1319">
        <v>5</v>
      </c>
      <c r="M163" s="1315">
        <v>7</v>
      </c>
      <c r="N163" s="1318">
        <v>6</v>
      </c>
      <c r="O163" s="1318">
        <v>8</v>
      </c>
      <c r="P163" s="1318">
        <v>20</v>
      </c>
      <c r="Q163" s="1318">
        <v>30</v>
      </c>
      <c r="R163" s="1318">
        <v>34</v>
      </c>
      <c r="S163" s="1318">
        <v>34</v>
      </c>
      <c r="T163" s="1320">
        <v>9</v>
      </c>
      <c r="U163" s="1321">
        <v>11.610169491525424</v>
      </c>
    </row>
    <row r="164" spans="4:21">
      <c r="D164" s="1325">
        <v>325</v>
      </c>
      <c r="E164" s="1324">
        <v>7</v>
      </c>
      <c r="F164" s="1327">
        <v>35</v>
      </c>
      <c r="G164" s="1327">
        <v>32</v>
      </c>
      <c r="H164" s="1327">
        <v>34</v>
      </c>
      <c r="I164" s="1327">
        <v>23</v>
      </c>
      <c r="J164" s="1327">
        <v>14</v>
      </c>
      <c r="K164" s="1327">
        <v>6</v>
      </c>
      <c r="L164" s="1328">
        <v>9</v>
      </c>
      <c r="M164" s="1324">
        <v>6</v>
      </c>
      <c r="N164" s="1327">
        <v>6</v>
      </c>
      <c r="O164" s="1327">
        <v>13</v>
      </c>
      <c r="P164" s="1327">
        <v>28</v>
      </c>
      <c r="Q164" s="1327">
        <v>37</v>
      </c>
      <c r="R164" s="1327">
        <v>34</v>
      </c>
      <c r="S164" s="1327">
        <v>34</v>
      </c>
      <c r="T164" s="1329">
        <v>7</v>
      </c>
      <c r="U164" s="1330">
        <v>11.415384615384616</v>
      </c>
    </row>
    <row r="165" spans="4:21">
      <c r="D165" s="1316">
        <v>419</v>
      </c>
      <c r="E165" s="1315">
        <v>11</v>
      </c>
      <c r="F165" s="1318">
        <v>47</v>
      </c>
      <c r="G165" s="1318">
        <v>39</v>
      </c>
      <c r="H165" s="1318">
        <v>45</v>
      </c>
      <c r="I165" s="1318">
        <v>43</v>
      </c>
      <c r="J165" s="1318">
        <v>17</v>
      </c>
      <c r="K165" s="1318">
        <v>8</v>
      </c>
      <c r="L165" s="1319">
        <v>5</v>
      </c>
      <c r="M165" s="1315">
        <v>5</v>
      </c>
      <c r="N165" s="1318">
        <v>10</v>
      </c>
      <c r="O165" s="1318">
        <v>17</v>
      </c>
      <c r="P165" s="1318">
        <v>38</v>
      </c>
      <c r="Q165" s="1318">
        <v>39</v>
      </c>
      <c r="R165" s="1318">
        <v>45</v>
      </c>
      <c r="S165" s="1318">
        <v>44</v>
      </c>
      <c r="T165" s="1320">
        <v>6</v>
      </c>
      <c r="U165" s="1321">
        <v>12.168674698795181</v>
      </c>
    </row>
    <row r="166" spans="4:21">
      <c r="D166" s="1316">
        <v>436</v>
      </c>
      <c r="E166" s="1315">
        <v>10</v>
      </c>
      <c r="F166" s="1318">
        <v>51</v>
      </c>
      <c r="G166" s="1318">
        <v>37</v>
      </c>
      <c r="H166" s="1318">
        <v>42</v>
      </c>
      <c r="I166" s="1318">
        <v>35</v>
      </c>
      <c r="J166" s="1318">
        <v>16</v>
      </c>
      <c r="K166" s="1318">
        <v>10</v>
      </c>
      <c r="L166" s="1319">
        <v>7</v>
      </c>
      <c r="M166" s="1315">
        <v>9</v>
      </c>
      <c r="N166" s="1318">
        <v>10</v>
      </c>
      <c r="O166" s="1318">
        <v>16</v>
      </c>
      <c r="P166" s="1318">
        <v>36</v>
      </c>
      <c r="Q166" s="1318">
        <v>52</v>
      </c>
      <c r="R166" s="1318">
        <v>43</v>
      </c>
      <c r="S166" s="1318">
        <v>51</v>
      </c>
      <c r="T166" s="1320">
        <v>11</v>
      </c>
      <c r="U166" s="1321">
        <v>10.943820224719101</v>
      </c>
    </row>
    <row r="167" spans="4:21">
      <c r="D167" s="1316">
        <v>579</v>
      </c>
      <c r="E167" s="1315">
        <v>15</v>
      </c>
      <c r="F167" s="1318">
        <v>69</v>
      </c>
      <c r="G167" s="1318">
        <v>56</v>
      </c>
      <c r="H167" s="1318">
        <v>57</v>
      </c>
      <c r="I167" s="1318">
        <v>53</v>
      </c>
      <c r="J167" s="1318">
        <v>21</v>
      </c>
      <c r="K167" s="1318">
        <v>14</v>
      </c>
      <c r="L167" s="1319">
        <v>9</v>
      </c>
      <c r="M167" s="1315">
        <v>13</v>
      </c>
      <c r="N167" s="1318">
        <v>14</v>
      </c>
      <c r="O167" s="1318">
        <v>21</v>
      </c>
      <c r="P167" s="1318">
        <v>42</v>
      </c>
      <c r="Q167" s="1318">
        <v>61</v>
      </c>
      <c r="R167" s="1318">
        <v>59</v>
      </c>
      <c r="S167" s="1318">
        <v>64</v>
      </c>
      <c r="T167" s="1320">
        <v>11</v>
      </c>
      <c r="U167" s="1321">
        <v>11.827272727272728</v>
      </c>
    </row>
    <row r="168" spans="4:21">
      <c r="D168" s="1316">
        <v>385</v>
      </c>
      <c r="E168" s="1315">
        <v>10</v>
      </c>
      <c r="F168" s="1318">
        <v>33</v>
      </c>
      <c r="G168" s="1318">
        <v>34</v>
      </c>
      <c r="H168" s="1318">
        <v>47</v>
      </c>
      <c r="I168" s="1318">
        <v>36</v>
      </c>
      <c r="J168" s="1318">
        <v>13</v>
      </c>
      <c r="K168" s="1318">
        <v>9</v>
      </c>
      <c r="L168" s="1319">
        <v>7</v>
      </c>
      <c r="M168" s="1315">
        <v>8</v>
      </c>
      <c r="N168" s="1318">
        <v>12</v>
      </c>
      <c r="O168" s="1318">
        <v>18</v>
      </c>
      <c r="P168" s="1318">
        <v>36</v>
      </c>
      <c r="Q168" s="1318">
        <v>45</v>
      </c>
      <c r="R168" s="1318">
        <v>30</v>
      </c>
      <c r="S168" s="1318">
        <v>39</v>
      </c>
      <c r="T168" s="1320">
        <v>8</v>
      </c>
      <c r="U168" s="1321">
        <v>9.913978494623656</v>
      </c>
    </row>
    <row r="169" spans="4:21">
      <c r="D169" s="1325">
        <v>350</v>
      </c>
      <c r="E169" s="1324">
        <v>8</v>
      </c>
      <c r="F169" s="1327">
        <v>39</v>
      </c>
      <c r="G169" s="1327">
        <v>37</v>
      </c>
      <c r="H169" s="1327">
        <v>36</v>
      </c>
      <c r="I169" s="1327">
        <v>33</v>
      </c>
      <c r="J169" s="1327">
        <v>13</v>
      </c>
      <c r="K169" s="1327">
        <v>5</v>
      </c>
      <c r="L169" s="1328">
        <v>3</v>
      </c>
      <c r="M169" s="1324">
        <v>3</v>
      </c>
      <c r="N169" s="1327">
        <v>6</v>
      </c>
      <c r="O169" s="1327">
        <v>11</v>
      </c>
      <c r="P169" s="1327">
        <v>30</v>
      </c>
      <c r="Q169" s="1327">
        <v>42</v>
      </c>
      <c r="R169" s="1327">
        <v>33</v>
      </c>
      <c r="S169" s="1327">
        <v>39</v>
      </c>
      <c r="T169" s="1329">
        <v>12</v>
      </c>
      <c r="U169" s="1330">
        <v>10.782608695652174</v>
      </c>
    </row>
    <row r="170" spans="4:21">
      <c r="D170" s="1316">
        <v>328</v>
      </c>
      <c r="E170" s="1315">
        <v>8</v>
      </c>
      <c r="F170" s="1318">
        <v>33</v>
      </c>
      <c r="G170" s="1318">
        <v>30</v>
      </c>
      <c r="H170" s="1318">
        <v>30</v>
      </c>
      <c r="I170" s="1318">
        <v>28</v>
      </c>
      <c r="J170" s="1318">
        <v>19</v>
      </c>
      <c r="K170" s="1318">
        <v>13</v>
      </c>
      <c r="L170" s="1319">
        <v>12</v>
      </c>
      <c r="M170" s="1315">
        <v>9</v>
      </c>
      <c r="N170" s="1318">
        <v>12</v>
      </c>
      <c r="O170" s="1318">
        <v>13</v>
      </c>
      <c r="P170" s="1318">
        <v>30</v>
      </c>
      <c r="Q170" s="1318">
        <v>30</v>
      </c>
      <c r="R170" s="1318">
        <v>22</v>
      </c>
      <c r="S170" s="1318">
        <v>33</v>
      </c>
      <c r="T170" s="1320">
        <v>6</v>
      </c>
      <c r="U170" s="1321">
        <v>10.202898550724637</v>
      </c>
    </row>
    <row r="171" spans="4:21">
      <c r="D171" s="1316">
        <v>464</v>
      </c>
      <c r="E171" s="1315">
        <v>7</v>
      </c>
      <c r="F171" s="1318">
        <v>42</v>
      </c>
      <c r="G171" s="1318">
        <v>39</v>
      </c>
      <c r="H171" s="1318">
        <v>46</v>
      </c>
      <c r="I171" s="1318">
        <v>43</v>
      </c>
      <c r="J171" s="1318">
        <v>26</v>
      </c>
      <c r="K171" s="1318">
        <v>11</v>
      </c>
      <c r="L171" s="1319">
        <v>13</v>
      </c>
      <c r="M171" s="1315">
        <v>10</v>
      </c>
      <c r="N171" s="1318">
        <v>16</v>
      </c>
      <c r="O171" s="1318">
        <v>30</v>
      </c>
      <c r="P171" s="1318">
        <v>40</v>
      </c>
      <c r="Q171" s="1318">
        <v>47</v>
      </c>
      <c r="R171" s="1318">
        <v>46</v>
      </c>
      <c r="S171" s="1318">
        <v>40</v>
      </c>
      <c r="T171" s="1320">
        <v>8</v>
      </c>
      <c r="U171" s="1321">
        <v>11.24731182795699</v>
      </c>
    </row>
    <row r="172" spans="4:21">
      <c r="D172" s="1316">
        <v>364</v>
      </c>
      <c r="E172" s="1315">
        <v>7</v>
      </c>
      <c r="F172" s="1318">
        <v>35</v>
      </c>
      <c r="G172" s="1318">
        <v>32</v>
      </c>
      <c r="H172" s="1318">
        <v>37</v>
      </c>
      <c r="I172" s="1318">
        <v>31</v>
      </c>
      <c r="J172" s="1318">
        <v>20</v>
      </c>
      <c r="K172" s="1318">
        <v>11</v>
      </c>
      <c r="L172" s="1319">
        <v>10</v>
      </c>
      <c r="M172" s="1315">
        <v>8</v>
      </c>
      <c r="N172" s="1318">
        <v>12</v>
      </c>
      <c r="O172" s="1318">
        <v>24</v>
      </c>
      <c r="P172" s="1318">
        <v>34</v>
      </c>
      <c r="Q172" s="1318">
        <v>36</v>
      </c>
      <c r="R172" s="1318">
        <v>31</v>
      </c>
      <c r="S172" s="1318">
        <v>30</v>
      </c>
      <c r="T172" s="1320">
        <v>6</v>
      </c>
      <c r="U172" s="1321">
        <v>10.602564102564102</v>
      </c>
    </row>
    <row r="173" spans="4:21">
      <c r="D173" s="1316">
        <v>395</v>
      </c>
      <c r="E173" s="1315">
        <v>11</v>
      </c>
      <c r="F173" s="1318">
        <v>40</v>
      </c>
      <c r="G173" s="1318">
        <v>47</v>
      </c>
      <c r="H173" s="1318">
        <v>42</v>
      </c>
      <c r="I173" s="1318">
        <v>39</v>
      </c>
      <c r="J173" s="1318">
        <v>17</v>
      </c>
      <c r="K173" s="1318">
        <v>5</v>
      </c>
      <c r="L173" s="1319">
        <v>7</v>
      </c>
      <c r="M173" s="1315">
        <v>4</v>
      </c>
      <c r="N173" s="1318">
        <v>8</v>
      </c>
      <c r="O173" s="1318">
        <v>14</v>
      </c>
      <c r="P173" s="1318">
        <v>33</v>
      </c>
      <c r="Q173" s="1318">
        <v>40</v>
      </c>
      <c r="R173" s="1318">
        <v>43</v>
      </c>
      <c r="S173" s="1318">
        <v>33</v>
      </c>
      <c r="T173" s="1320">
        <v>12</v>
      </c>
      <c r="U173" s="1321">
        <v>10.313953488372093</v>
      </c>
    </row>
    <row r="174" spans="4:21">
      <c r="D174" s="1325">
        <v>420</v>
      </c>
      <c r="E174" s="1324">
        <v>10</v>
      </c>
      <c r="F174" s="1327">
        <v>34</v>
      </c>
      <c r="G174" s="1327">
        <v>38</v>
      </c>
      <c r="H174" s="1327">
        <v>47</v>
      </c>
      <c r="I174" s="1327">
        <v>37</v>
      </c>
      <c r="J174" s="1327">
        <v>24</v>
      </c>
      <c r="K174" s="1327">
        <v>12</v>
      </c>
      <c r="L174" s="1328">
        <v>11</v>
      </c>
      <c r="M174" s="1324">
        <v>9</v>
      </c>
      <c r="N174" s="1327">
        <v>15</v>
      </c>
      <c r="O174" s="1327">
        <v>20</v>
      </c>
      <c r="P174" s="1327">
        <v>37</v>
      </c>
      <c r="Q174" s="1327">
        <v>42</v>
      </c>
      <c r="R174" s="1327">
        <v>42</v>
      </c>
      <c r="S174" s="1327">
        <v>34</v>
      </c>
      <c r="T174" s="1329">
        <v>8</v>
      </c>
      <c r="U174" s="1330">
        <v>9.1188118811881189</v>
      </c>
    </row>
    <row r="175" spans="4:21">
      <c r="D175" s="1316">
        <v>441</v>
      </c>
      <c r="E175" s="1315">
        <v>9</v>
      </c>
      <c r="F175" s="1318">
        <v>38</v>
      </c>
      <c r="G175" s="1318">
        <v>44</v>
      </c>
      <c r="H175" s="1318">
        <v>49</v>
      </c>
      <c r="I175" s="1318">
        <v>42</v>
      </c>
      <c r="J175" s="1318">
        <v>29</v>
      </c>
      <c r="K175" s="1318">
        <v>17</v>
      </c>
      <c r="L175" s="1319">
        <v>15</v>
      </c>
      <c r="M175" s="1315">
        <v>8</v>
      </c>
      <c r="N175" s="1318">
        <v>16</v>
      </c>
      <c r="O175" s="1318">
        <v>21</v>
      </c>
      <c r="P175" s="1318">
        <v>38</v>
      </c>
      <c r="Q175" s="1318">
        <v>34</v>
      </c>
      <c r="R175" s="1318">
        <v>34</v>
      </c>
      <c r="S175" s="1318">
        <v>39</v>
      </c>
      <c r="T175" s="1320">
        <v>8</v>
      </c>
      <c r="U175" s="1321">
        <v>9.9468085106382986</v>
      </c>
    </row>
    <row r="176" spans="4:21">
      <c r="D176" s="1316">
        <v>378</v>
      </c>
      <c r="E176" s="1315">
        <v>6</v>
      </c>
      <c r="F176" s="1318">
        <v>33</v>
      </c>
      <c r="G176" s="1318">
        <v>29</v>
      </c>
      <c r="H176" s="1318">
        <v>40</v>
      </c>
      <c r="I176" s="1318">
        <v>29</v>
      </c>
      <c r="J176" s="1318">
        <v>21</v>
      </c>
      <c r="K176" s="1318">
        <v>16</v>
      </c>
      <c r="L176" s="1319">
        <v>10</v>
      </c>
      <c r="M176" s="1315">
        <v>13</v>
      </c>
      <c r="N176" s="1318">
        <v>19</v>
      </c>
      <c r="O176" s="1318">
        <v>23</v>
      </c>
      <c r="P176" s="1318">
        <v>39</v>
      </c>
      <c r="Q176" s="1318">
        <v>32</v>
      </c>
      <c r="R176" s="1318">
        <v>34</v>
      </c>
      <c r="S176" s="1318">
        <v>29</v>
      </c>
      <c r="T176" s="1320">
        <v>5</v>
      </c>
      <c r="U176" s="1321">
        <v>9.4705882352941178</v>
      </c>
    </row>
    <row r="177" spans="4:21">
      <c r="D177" s="1316">
        <v>292</v>
      </c>
      <c r="E177" s="1315">
        <v>2</v>
      </c>
      <c r="F177" s="1318">
        <v>26</v>
      </c>
      <c r="G177" s="1318">
        <v>34</v>
      </c>
      <c r="H177" s="1318">
        <v>28</v>
      </c>
      <c r="I177" s="1318">
        <v>28</v>
      </c>
      <c r="J177" s="1318">
        <v>20</v>
      </c>
      <c r="K177" s="1318">
        <v>12</v>
      </c>
      <c r="L177" s="1319">
        <v>9</v>
      </c>
      <c r="M177" s="1315">
        <v>4</v>
      </c>
      <c r="N177" s="1318">
        <v>12</v>
      </c>
      <c r="O177" s="1318">
        <v>19</v>
      </c>
      <c r="P177" s="1318">
        <v>22</v>
      </c>
      <c r="Q177" s="1318">
        <v>27</v>
      </c>
      <c r="R177" s="1318">
        <v>23</v>
      </c>
      <c r="S177" s="1318">
        <v>22</v>
      </c>
      <c r="T177" s="1320">
        <v>4</v>
      </c>
      <c r="U177" s="1321">
        <v>8.9113924050632907</v>
      </c>
    </row>
    <row r="178" spans="4:21">
      <c r="D178" s="1316">
        <v>306</v>
      </c>
      <c r="E178" s="1315">
        <v>6</v>
      </c>
      <c r="F178" s="1318">
        <v>27</v>
      </c>
      <c r="G178" s="1318">
        <v>26</v>
      </c>
      <c r="H178" s="1318">
        <v>30</v>
      </c>
      <c r="I178" s="1318">
        <v>26</v>
      </c>
      <c r="J178" s="1318">
        <v>19</v>
      </c>
      <c r="K178" s="1318">
        <v>11</v>
      </c>
      <c r="L178" s="1319">
        <v>10</v>
      </c>
      <c r="M178" s="1315">
        <v>4</v>
      </c>
      <c r="N178" s="1318">
        <v>9</v>
      </c>
      <c r="O178" s="1318">
        <v>23</v>
      </c>
      <c r="P178" s="1318">
        <v>34</v>
      </c>
      <c r="Q178" s="1318">
        <v>26</v>
      </c>
      <c r="R178" s="1318">
        <v>25</v>
      </c>
      <c r="S178" s="1318">
        <v>26</v>
      </c>
      <c r="T178" s="1320">
        <v>4</v>
      </c>
      <c r="U178" s="1321">
        <v>8.0235294117647058</v>
      </c>
    </row>
    <row r="179" spans="4:21">
      <c r="D179" s="1325">
        <v>406</v>
      </c>
      <c r="E179" s="1324">
        <v>12</v>
      </c>
      <c r="F179" s="1327">
        <v>31</v>
      </c>
      <c r="G179" s="1327">
        <v>37</v>
      </c>
      <c r="H179" s="1327">
        <v>37</v>
      </c>
      <c r="I179" s="1327">
        <v>39</v>
      </c>
      <c r="J179" s="1327">
        <v>26</v>
      </c>
      <c r="K179" s="1327">
        <v>15</v>
      </c>
      <c r="L179" s="1328">
        <v>9</v>
      </c>
      <c r="M179" s="1324">
        <v>11</v>
      </c>
      <c r="N179" s="1327">
        <v>16</v>
      </c>
      <c r="O179" s="1327">
        <v>26</v>
      </c>
      <c r="P179" s="1327">
        <v>35</v>
      </c>
      <c r="Q179" s="1327">
        <v>34</v>
      </c>
      <c r="R179" s="1327">
        <v>39</v>
      </c>
      <c r="S179" s="1327">
        <v>32</v>
      </c>
      <c r="T179" s="1329">
        <v>7</v>
      </c>
      <c r="U179" s="1330">
        <v>11</v>
      </c>
    </row>
    <row r="180" spans="4:21">
      <c r="D180" s="1316">
        <v>338</v>
      </c>
      <c r="E180" s="1315">
        <v>5</v>
      </c>
      <c r="F180" s="1318">
        <v>23</v>
      </c>
      <c r="G180" s="1318">
        <v>29</v>
      </c>
      <c r="H180" s="1318">
        <v>38</v>
      </c>
      <c r="I180" s="1318">
        <v>31</v>
      </c>
      <c r="J180" s="1318">
        <v>27</v>
      </c>
      <c r="K180" s="1318">
        <v>14</v>
      </c>
      <c r="L180" s="1319">
        <v>8</v>
      </c>
      <c r="M180" s="1315">
        <v>9</v>
      </c>
      <c r="N180" s="1318">
        <v>11</v>
      </c>
      <c r="O180" s="1318">
        <v>19</v>
      </c>
      <c r="P180" s="1318">
        <v>34</v>
      </c>
      <c r="Q180" s="1318">
        <v>31</v>
      </c>
      <c r="R180" s="1318">
        <v>23</v>
      </c>
      <c r="S180" s="1318">
        <v>28</v>
      </c>
      <c r="T180" s="1320">
        <v>8</v>
      </c>
      <c r="U180" s="1321">
        <v>9.0389610389610393</v>
      </c>
    </row>
    <row r="181" spans="4:21">
      <c r="D181" s="1316">
        <v>245</v>
      </c>
      <c r="E181" s="1315">
        <v>3</v>
      </c>
      <c r="F181" s="1318">
        <v>20</v>
      </c>
      <c r="G181" s="1318">
        <v>13</v>
      </c>
      <c r="H181" s="1318">
        <v>20</v>
      </c>
      <c r="I181" s="1318">
        <v>23</v>
      </c>
      <c r="J181" s="1318">
        <v>22</v>
      </c>
      <c r="K181" s="1318">
        <v>12</v>
      </c>
      <c r="L181" s="1319">
        <v>9</v>
      </c>
      <c r="M181" s="1315">
        <v>10</v>
      </c>
      <c r="N181" s="1318">
        <v>12</v>
      </c>
      <c r="O181" s="1318">
        <v>22</v>
      </c>
      <c r="P181" s="1318">
        <v>24</v>
      </c>
      <c r="Q181" s="1318">
        <v>17</v>
      </c>
      <c r="R181" s="1318">
        <v>20</v>
      </c>
      <c r="S181" s="1318">
        <v>15</v>
      </c>
      <c r="T181" s="1320">
        <v>3</v>
      </c>
      <c r="U181" s="1321">
        <v>8.1428571428571423</v>
      </c>
    </row>
    <row r="182" spans="4:21">
      <c r="D182" s="1316">
        <v>355</v>
      </c>
      <c r="E182" s="1315">
        <v>7</v>
      </c>
      <c r="F182" s="1318">
        <v>24</v>
      </c>
      <c r="G182" s="1318">
        <v>23</v>
      </c>
      <c r="H182" s="1318">
        <v>34</v>
      </c>
      <c r="I182" s="1318">
        <v>30</v>
      </c>
      <c r="J182" s="1318">
        <v>22</v>
      </c>
      <c r="K182" s="1318">
        <v>19</v>
      </c>
      <c r="L182" s="1319">
        <v>15</v>
      </c>
      <c r="M182" s="1315">
        <v>14</v>
      </c>
      <c r="N182" s="1318">
        <v>24</v>
      </c>
      <c r="O182" s="1318">
        <v>31</v>
      </c>
      <c r="P182" s="1318">
        <v>32</v>
      </c>
      <c r="Q182" s="1318">
        <v>24</v>
      </c>
      <c r="R182" s="1318">
        <v>28</v>
      </c>
      <c r="S182" s="1318">
        <v>23</v>
      </c>
      <c r="T182" s="1320">
        <v>5</v>
      </c>
      <c r="U182" s="1321">
        <v>9.4383561643835616</v>
      </c>
    </row>
    <row r="183" spans="4:21">
      <c r="D183" s="1316">
        <v>192</v>
      </c>
      <c r="E183" s="1315">
        <v>4</v>
      </c>
      <c r="F183" s="1318">
        <v>15</v>
      </c>
      <c r="G183" s="1318">
        <v>11</v>
      </c>
      <c r="H183" s="1318">
        <v>18</v>
      </c>
      <c r="I183" s="1318">
        <v>14</v>
      </c>
      <c r="J183" s="1318">
        <v>14</v>
      </c>
      <c r="K183" s="1318">
        <v>9</v>
      </c>
      <c r="L183" s="1319">
        <v>8</v>
      </c>
      <c r="M183" s="1315">
        <v>6</v>
      </c>
      <c r="N183" s="1318">
        <v>10</v>
      </c>
      <c r="O183" s="1318">
        <v>14</v>
      </c>
      <c r="P183" s="1318">
        <v>18</v>
      </c>
      <c r="Q183" s="1318">
        <v>19</v>
      </c>
      <c r="R183" s="1318">
        <v>15</v>
      </c>
      <c r="S183" s="1318">
        <v>16</v>
      </c>
      <c r="T183" s="1320">
        <v>1</v>
      </c>
      <c r="U183" s="1321">
        <v>8.32</v>
      </c>
    </row>
    <row r="184" spans="4:21">
      <c r="D184" s="1325">
        <v>235</v>
      </c>
      <c r="E184" s="1324">
        <v>4</v>
      </c>
      <c r="F184" s="1327">
        <v>19</v>
      </c>
      <c r="G184" s="1327">
        <v>11</v>
      </c>
      <c r="H184" s="1327">
        <v>20</v>
      </c>
      <c r="I184" s="1327">
        <v>19</v>
      </c>
      <c r="J184" s="1327">
        <v>25</v>
      </c>
      <c r="K184" s="1327">
        <v>9</v>
      </c>
      <c r="L184" s="1328">
        <v>10</v>
      </c>
      <c r="M184" s="1324">
        <v>10</v>
      </c>
      <c r="N184" s="1327">
        <v>10</v>
      </c>
      <c r="O184" s="1327">
        <v>18</v>
      </c>
      <c r="P184" s="1327">
        <v>20</v>
      </c>
      <c r="Q184" s="1327">
        <v>22</v>
      </c>
      <c r="R184" s="1327">
        <v>15</v>
      </c>
      <c r="S184" s="1327">
        <v>19</v>
      </c>
      <c r="T184" s="1329">
        <v>4</v>
      </c>
      <c r="U184" s="1330">
        <v>6.5945945945945947</v>
      </c>
    </row>
    <row r="185" spans="4:21">
      <c r="D185" s="1316">
        <v>161</v>
      </c>
      <c r="E185" s="1315">
        <v>4</v>
      </c>
      <c r="F185" s="1318">
        <v>10</v>
      </c>
      <c r="G185" s="1318">
        <v>10</v>
      </c>
      <c r="H185" s="1318">
        <v>13</v>
      </c>
      <c r="I185" s="1318">
        <v>16</v>
      </c>
      <c r="J185" s="1318">
        <v>13</v>
      </c>
      <c r="K185" s="1318">
        <v>7</v>
      </c>
      <c r="L185" s="1319">
        <v>10</v>
      </c>
      <c r="M185" s="1315">
        <v>8</v>
      </c>
      <c r="N185" s="1318">
        <v>12</v>
      </c>
      <c r="O185" s="1318">
        <v>16</v>
      </c>
      <c r="P185" s="1318">
        <v>13</v>
      </c>
      <c r="Q185" s="1318">
        <v>10</v>
      </c>
      <c r="R185" s="1318">
        <v>9</v>
      </c>
      <c r="S185" s="1318">
        <v>6</v>
      </c>
      <c r="T185" s="1320">
        <v>4</v>
      </c>
      <c r="U185" s="1321">
        <v>6.4339622641509431</v>
      </c>
    </row>
    <row r="186" spans="4:21">
      <c r="D186" s="1316">
        <v>145</v>
      </c>
      <c r="E186" s="1315">
        <v>2</v>
      </c>
      <c r="F186" s="1318">
        <v>10</v>
      </c>
      <c r="G186" s="1318">
        <v>7</v>
      </c>
      <c r="H186" s="1318">
        <v>11</v>
      </c>
      <c r="I186" s="1318">
        <v>16</v>
      </c>
      <c r="J186" s="1318">
        <v>14</v>
      </c>
      <c r="K186" s="1318">
        <v>7</v>
      </c>
      <c r="L186" s="1319">
        <v>4</v>
      </c>
      <c r="M186" s="1315">
        <v>9</v>
      </c>
      <c r="N186" s="1318">
        <v>6</v>
      </c>
      <c r="O186" s="1318">
        <v>8</v>
      </c>
      <c r="P186" s="1318">
        <v>14</v>
      </c>
      <c r="Q186" s="1318">
        <v>12</v>
      </c>
      <c r="R186" s="1318">
        <v>8</v>
      </c>
      <c r="S186" s="1318">
        <v>13</v>
      </c>
      <c r="T186" s="1320">
        <v>4</v>
      </c>
      <c r="U186" s="1321">
        <v>7.6923076923076925</v>
      </c>
    </row>
    <row r="187" spans="4:21">
      <c r="D187" s="1316">
        <v>120</v>
      </c>
      <c r="E187" s="1315">
        <v>2</v>
      </c>
      <c r="F187" s="1318">
        <v>8</v>
      </c>
      <c r="G187" s="1318">
        <v>9</v>
      </c>
      <c r="H187" s="1318">
        <v>12</v>
      </c>
      <c r="I187" s="1318">
        <v>9</v>
      </c>
      <c r="J187" s="1318">
        <v>11</v>
      </c>
      <c r="K187" s="1318">
        <v>10</v>
      </c>
      <c r="L187" s="1319">
        <v>8</v>
      </c>
      <c r="M187" s="1315">
        <v>5</v>
      </c>
      <c r="N187" s="1318">
        <v>3</v>
      </c>
      <c r="O187" s="1318">
        <v>5</v>
      </c>
      <c r="P187" s="1318">
        <v>13</v>
      </c>
      <c r="Q187" s="1318">
        <v>10</v>
      </c>
      <c r="R187" s="1318">
        <v>6</v>
      </c>
      <c r="S187" s="1318">
        <v>8</v>
      </c>
      <c r="T187" s="1320">
        <v>1</v>
      </c>
      <c r="U187" s="1321">
        <v>7.875</v>
      </c>
    </row>
    <row r="188" spans="4:21">
      <c r="D188" s="1316">
        <v>69</v>
      </c>
      <c r="E188" s="1315">
        <v>3</v>
      </c>
      <c r="F188" s="1318">
        <v>4</v>
      </c>
      <c r="G188" s="1318">
        <v>4</v>
      </c>
      <c r="H188" s="1318">
        <v>6</v>
      </c>
      <c r="I188" s="1318">
        <v>5</v>
      </c>
      <c r="J188" s="1318">
        <v>9</v>
      </c>
      <c r="K188" s="1318">
        <v>3</v>
      </c>
      <c r="L188" s="1319">
        <v>4</v>
      </c>
      <c r="M188" s="1315">
        <v>2</v>
      </c>
      <c r="N188" s="1318">
        <v>4</v>
      </c>
      <c r="O188" s="1318">
        <v>5</v>
      </c>
      <c r="P188" s="1318">
        <v>4</v>
      </c>
      <c r="Q188" s="1318">
        <v>5</v>
      </c>
      <c r="R188" s="1318">
        <v>3</v>
      </c>
      <c r="S188" s="1318">
        <v>7</v>
      </c>
      <c r="T188" s="1320">
        <v>1</v>
      </c>
      <c r="U188" s="1321">
        <v>5.5925925925925926</v>
      </c>
    </row>
    <row r="189" spans="4:21">
      <c r="D189" s="1325">
        <v>120</v>
      </c>
      <c r="E189" s="1324">
        <v>2</v>
      </c>
      <c r="F189" s="1327">
        <v>5</v>
      </c>
      <c r="G189" s="1327">
        <v>9</v>
      </c>
      <c r="H189" s="1327">
        <v>8</v>
      </c>
      <c r="I189" s="1327">
        <v>9</v>
      </c>
      <c r="J189" s="1327">
        <v>14</v>
      </c>
      <c r="K189" s="1327">
        <v>9</v>
      </c>
      <c r="L189" s="1328">
        <v>8</v>
      </c>
      <c r="M189" s="1324">
        <v>5</v>
      </c>
      <c r="N189" s="1327">
        <v>6</v>
      </c>
      <c r="O189" s="1327">
        <v>11</v>
      </c>
      <c r="P189" s="1327">
        <v>11</v>
      </c>
      <c r="Q189" s="1327">
        <v>9</v>
      </c>
      <c r="R189" s="1327">
        <v>6</v>
      </c>
      <c r="S189" s="1327">
        <v>4</v>
      </c>
      <c r="T189" s="1329">
        <v>4</v>
      </c>
      <c r="U189" s="1330">
        <v>8.4285714285714288</v>
      </c>
    </row>
    <row r="190" spans="4:21">
      <c r="D190" s="1316">
        <v>77</v>
      </c>
      <c r="E190" s="1315">
        <v>0</v>
      </c>
      <c r="F190" s="1318">
        <v>2</v>
      </c>
      <c r="G190" s="1318">
        <v>4</v>
      </c>
      <c r="H190" s="1318">
        <v>6</v>
      </c>
      <c r="I190" s="1318">
        <v>7</v>
      </c>
      <c r="J190" s="1318">
        <v>6</v>
      </c>
      <c r="K190" s="1318">
        <v>4</v>
      </c>
      <c r="L190" s="1319">
        <v>4</v>
      </c>
      <c r="M190" s="1315">
        <v>4</v>
      </c>
      <c r="N190" s="1318">
        <v>6</v>
      </c>
      <c r="O190" s="1318">
        <v>10</v>
      </c>
      <c r="P190" s="1318">
        <v>9</v>
      </c>
      <c r="Q190" s="1318">
        <v>4</v>
      </c>
      <c r="R190" s="1318">
        <v>5</v>
      </c>
      <c r="S190" s="1318">
        <v>5</v>
      </c>
      <c r="T190" s="1320">
        <v>1</v>
      </c>
      <c r="U190" s="1321">
        <v>7.3809523809523814</v>
      </c>
    </row>
    <row r="191" spans="4:21">
      <c r="D191" s="1316">
        <v>24</v>
      </c>
      <c r="E191" s="1315">
        <v>0</v>
      </c>
      <c r="F191" s="1318">
        <v>1</v>
      </c>
      <c r="G191" s="1318">
        <v>1</v>
      </c>
      <c r="H191" s="1318">
        <v>2</v>
      </c>
      <c r="I191" s="1318">
        <v>2</v>
      </c>
      <c r="J191" s="1318">
        <v>4</v>
      </c>
      <c r="K191" s="1318">
        <v>1</v>
      </c>
      <c r="L191" s="1319">
        <v>2</v>
      </c>
      <c r="M191" s="1315">
        <v>1</v>
      </c>
      <c r="N191" s="1318">
        <v>2</v>
      </c>
      <c r="O191" s="1318">
        <v>5</v>
      </c>
      <c r="P191" s="1318">
        <v>1</v>
      </c>
      <c r="Q191" s="1318">
        <v>1</v>
      </c>
      <c r="R191" s="1318">
        <v>1</v>
      </c>
      <c r="S191" s="1318">
        <v>0</v>
      </c>
      <c r="T191" s="1320">
        <v>0</v>
      </c>
      <c r="U191" s="1321">
        <v>3.125</v>
      </c>
    </row>
    <row r="192" spans="4:21">
      <c r="D192" s="1316">
        <v>22</v>
      </c>
      <c r="E192" s="1315">
        <v>1</v>
      </c>
      <c r="F192" s="1318">
        <v>2</v>
      </c>
      <c r="G192" s="1318">
        <v>2</v>
      </c>
      <c r="H192" s="1318">
        <v>1</v>
      </c>
      <c r="I192" s="1318">
        <v>3</v>
      </c>
      <c r="J192" s="1318">
        <v>2</v>
      </c>
      <c r="K192" s="1318">
        <v>1</v>
      </c>
      <c r="L192" s="1319">
        <v>1</v>
      </c>
      <c r="M192" s="1315">
        <v>1</v>
      </c>
      <c r="N192" s="1318">
        <v>1</v>
      </c>
      <c r="O192" s="1318">
        <v>1</v>
      </c>
      <c r="P192" s="1318">
        <v>1</v>
      </c>
      <c r="Q192" s="1318">
        <v>2</v>
      </c>
      <c r="R192" s="1318">
        <v>2</v>
      </c>
      <c r="S192" s="1318">
        <v>1</v>
      </c>
      <c r="T192" s="1320">
        <v>0</v>
      </c>
      <c r="U192" s="1321">
        <v>4.5</v>
      </c>
    </row>
    <row r="193" spans="4:21">
      <c r="D193" s="1316">
        <v>24</v>
      </c>
      <c r="E193" s="1315">
        <v>0</v>
      </c>
      <c r="F193" s="1318">
        <v>3</v>
      </c>
      <c r="G193" s="1318">
        <v>2</v>
      </c>
      <c r="H193" s="1318">
        <v>1</v>
      </c>
      <c r="I193" s="1318">
        <v>2</v>
      </c>
      <c r="J193" s="1318">
        <v>3</v>
      </c>
      <c r="K193" s="1318">
        <v>1</v>
      </c>
      <c r="L193" s="1319">
        <v>1</v>
      </c>
      <c r="M193" s="1315">
        <v>0</v>
      </c>
      <c r="N193" s="1318">
        <v>2</v>
      </c>
      <c r="O193" s="1318">
        <v>2</v>
      </c>
      <c r="P193" s="1318">
        <v>3</v>
      </c>
      <c r="Q193" s="1318">
        <v>3</v>
      </c>
      <c r="R193" s="1318">
        <v>1</v>
      </c>
      <c r="S193" s="1318">
        <v>0</v>
      </c>
      <c r="T193" s="1320">
        <v>0</v>
      </c>
      <c r="U193" s="1321">
        <v>5.2222222222222223</v>
      </c>
    </row>
    <row r="194" spans="4:21">
      <c r="D194" s="1325">
        <v>15</v>
      </c>
      <c r="E194" s="1324">
        <v>1</v>
      </c>
      <c r="F194" s="1327">
        <v>0</v>
      </c>
      <c r="G194" s="1327">
        <v>0</v>
      </c>
      <c r="H194" s="1327">
        <v>1</v>
      </c>
      <c r="I194" s="1327">
        <v>2</v>
      </c>
      <c r="J194" s="1327">
        <v>2</v>
      </c>
      <c r="K194" s="1327">
        <v>1</v>
      </c>
      <c r="L194" s="1328">
        <v>1</v>
      </c>
      <c r="M194" s="1324">
        <v>2</v>
      </c>
      <c r="N194" s="1327">
        <v>1</v>
      </c>
      <c r="O194" s="1327">
        <v>1</v>
      </c>
      <c r="P194" s="1327">
        <v>1</v>
      </c>
      <c r="Q194" s="1327">
        <v>0</v>
      </c>
      <c r="R194" s="1327">
        <v>1</v>
      </c>
      <c r="S194" s="1327">
        <v>1</v>
      </c>
      <c r="T194" s="1329">
        <v>0</v>
      </c>
      <c r="U194" s="1330">
        <v>10.4</v>
      </c>
    </row>
    <row r="195" spans="4:21">
      <c r="D195" s="1316">
        <v>30</v>
      </c>
      <c r="E195" s="1315">
        <v>1</v>
      </c>
      <c r="F195" s="1318">
        <v>0</v>
      </c>
      <c r="G195" s="1318">
        <v>2</v>
      </c>
      <c r="H195" s="1318">
        <v>3</v>
      </c>
      <c r="I195" s="1318">
        <v>3</v>
      </c>
      <c r="J195" s="1318">
        <v>2</v>
      </c>
      <c r="K195" s="1318">
        <v>1</v>
      </c>
      <c r="L195" s="1319">
        <v>1</v>
      </c>
      <c r="M195" s="1315">
        <v>2</v>
      </c>
      <c r="N195" s="1318">
        <v>2</v>
      </c>
      <c r="O195" s="1318">
        <v>4</v>
      </c>
      <c r="P195" s="1318">
        <v>4</v>
      </c>
      <c r="Q195" s="1318">
        <v>4</v>
      </c>
      <c r="R195" s="1318">
        <v>1</v>
      </c>
      <c r="S195" s="1318">
        <v>0</v>
      </c>
      <c r="T195" s="1320">
        <v>0</v>
      </c>
      <c r="U195" s="1321">
        <v>4</v>
      </c>
    </row>
    <row r="196" spans="4:21">
      <c r="D196" s="1316">
        <v>0</v>
      </c>
      <c r="E196" s="1315">
        <v>0</v>
      </c>
      <c r="F196" s="1318">
        <v>0</v>
      </c>
      <c r="G196" s="1318">
        <v>0</v>
      </c>
      <c r="H196" s="1318">
        <v>0</v>
      </c>
      <c r="I196" s="1318">
        <v>0</v>
      </c>
      <c r="J196" s="1318">
        <v>0</v>
      </c>
      <c r="K196" s="1318">
        <v>0</v>
      </c>
      <c r="L196" s="1319">
        <v>0</v>
      </c>
      <c r="M196" s="1315">
        <v>0</v>
      </c>
      <c r="N196" s="1318">
        <v>0</v>
      </c>
      <c r="O196" s="1318">
        <v>0</v>
      </c>
      <c r="P196" s="1318">
        <v>0</v>
      </c>
      <c r="Q196" s="1318">
        <v>0</v>
      </c>
      <c r="R196" s="1318">
        <v>0</v>
      </c>
      <c r="S196" s="1318">
        <v>0</v>
      </c>
      <c r="T196" s="1320">
        <v>0</v>
      </c>
      <c r="U196" s="1321">
        <v>0</v>
      </c>
    </row>
    <row r="197" spans="4:21">
      <c r="D197" s="1316">
        <v>1</v>
      </c>
      <c r="E197" s="1315">
        <v>0</v>
      </c>
      <c r="F197" s="1318">
        <v>0</v>
      </c>
      <c r="G197" s="1318">
        <v>0</v>
      </c>
      <c r="H197" s="1318">
        <v>0</v>
      </c>
      <c r="I197" s="1318">
        <v>0</v>
      </c>
      <c r="J197" s="1318">
        <v>0</v>
      </c>
      <c r="K197" s="1318">
        <v>0</v>
      </c>
      <c r="L197" s="1319">
        <v>0</v>
      </c>
      <c r="M197" s="1315">
        <v>0</v>
      </c>
      <c r="N197" s="1318">
        <v>0</v>
      </c>
      <c r="O197" s="1318">
        <v>1</v>
      </c>
      <c r="P197" s="1318">
        <v>0</v>
      </c>
      <c r="Q197" s="1318">
        <v>0</v>
      </c>
      <c r="R197" s="1318">
        <v>0</v>
      </c>
      <c r="S197" s="1318">
        <v>0</v>
      </c>
      <c r="T197" s="1320">
        <v>0</v>
      </c>
      <c r="U197" s="1321">
        <v>1</v>
      </c>
    </row>
    <row r="198" spans="4:21">
      <c r="D198" s="1334">
        <v>0</v>
      </c>
      <c r="E198" s="1333">
        <v>0</v>
      </c>
      <c r="F198" s="1336">
        <v>0</v>
      </c>
      <c r="G198" s="1336">
        <v>0</v>
      </c>
      <c r="H198" s="1336">
        <v>0</v>
      </c>
      <c r="I198" s="1336">
        <v>0</v>
      </c>
      <c r="J198" s="1336">
        <v>0</v>
      </c>
      <c r="K198" s="1336">
        <v>0</v>
      </c>
      <c r="L198" s="1337">
        <v>0</v>
      </c>
      <c r="M198" s="1333">
        <v>0</v>
      </c>
      <c r="N198" s="1336">
        <v>0</v>
      </c>
      <c r="O198" s="1336">
        <v>0</v>
      </c>
      <c r="P198" s="1336">
        <v>0</v>
      </c>
      <c r="Q198" s="1336">
        <v>0</v>
      </c>
      <c r="R198" s="1336">
        <v>0</v>
      </c>
      <c r="S198" s="1336">
        <v>0</v>
      </c>
      <c r="T198" s="1338">
        <v>0</v>
      </c>
      <c r="U198" s="1339">
        <v>0</v>
      </c>
    </row>
    <row r="199" spans="4:21" ht="14.25" thickBot="1">
      <c r="D199" s="1343">
        <v>1</v>
      </c>
      <c r="E199" s="1342">
        <v>0</v>
      </c>
      <c r="F199" s="1345">
        <v>0</v>
      </c>
      <c r="G199" s="1345">
        <v>0</v>
      </c>
      <c r="H199" s="1345">
        <v>0</v>
      </c>
      <c r="I199" s="1345">
        <v>0</v>
      </c>
      <c r="J199" s="1345">
        <v>0</v>
      </c>
      <c r="K199" s="1345">
        <v>0</v>
      </c>
      <c r="L199" s="1346">
        <v>0</v>
      </c>
      <c r="M199" s="1342">
        <v>0</v>
      </c>
      <c r="N199" s="1345">
        <v>0</v>
      </c>
      <c r="O199" s="1345">
        <v>0</v>
      </c>
      <c r="P199" s="1345">
        <v>0</v>
      </c>
      <c r="Q199" s="1345">
        <v>0</v>
      </c>
      <c r="R199" s="1345">
        <v>0</v>
      </c>
      <c r="S199" s="1345">
        <v>1</v>
      </c>
      <c r="T199" s="1347">
        <v>0</v>
      </c>
      <c r="U199" s="1348">
        <v>4</v>
      </c>
    </row>
  </sheetData>
  <mergeCells count="11">
    <mergeCell ref="A1:B1"/>
    <mergeCell ref="A7:A9"/>
    <mergeCell ref="B7:B9"/>
    <mergeCell ref="C7:C9"/>
    <mergeCell ref="D7:T7"/>
    <mergeCell ref="U105:U107"/>
    <mergeCell ref="E8:L8"/>
    <mergeCell ref="M8:T8"/>
    <mergeCell ref="E106:L106"/>
    <mergeCell ref="M106:T106"/>
    <mergeCell ref="D105:T105"/>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worksheet>
</file>

<file path=xl/worksheets/sheet41.xml><?xml version="1.0" encoding="utf-8"?>
<worksheet xmlns="http://schemas.openxmlformats.org/spreadsheetml/2006/main" xmlns:r="http://schemas.openxmlformats.org/officeDocument/2006/relationships">
  <sheetPr>
    <pageSetUpPr fitToPage="1"/>
  </sheetPr>
  <dimension ref="A1:AL199"/>
  <sheetViews>
    <sheetView zoomScaleNormal="100" workbookViewId="0">
      <selection activeCell="P3" sqref="P3"/>
    </sheetView>
  </sheetViews>
  <sheetFormatPr defaultRowHeight="13.5"/>
  <cols>
    <col min="1" max="1" width="12.375" customWidth="1"/>
  </cols>
  <sheetData>
    <row r="1" spans="1:38">
      <c r="A1" s="4581" t="s">
        <v>87</v>
      </c>
      <c r="B1" s="4581"/>
    </row>
    <row r="2" spans="1:38" ht="15" customHeight="1"/>
    <row r="3" spans="1:38" ht="15" customHeight="1">
      <c r="A3" s="161" t="s">
        <v>525</v>
      </c>
      <c r="B3" s="1250" t="s">
        <v>1031</v>
      </c>
      <c r="C3" s="1251"/>
      <c r="D3" s="1251"/>
      <c r="E3" s="1251"/>
      <c r="F3" s="1251"/>
      <c r="G3" s="1251"/>
      <c r="H3" s="1251"/>
      <c r="I3" s="1251"/>
      <c r="J3" s="1251"/>
      <c r="K3" s="1251"/>
      <c r="L3" s="1251"/>
      <c r="M3" s="1251"/>
      <c r="N3" s="1251"/>
      <c r="O3" s="1251"/>
      <c r="P3" s="1251"/>
      <c r="Q3" s="1251"/>
      <c r="R3" s="1251"/>
      <c r="S3" s="1354"/>
      <c r="T3" s="1251"/>
      <c r="U3" s="1251"/>
      <c r="V3" s="1251"/>
      <c r="W3" s="1251"/>
      <c r="X3" s="1251"/>
      <c r="Y3" s="1251"/>
      <c r="Z3" s="1251"/>
      <c r="AA3" s="1251"/>
      <c r="AB3" s="1251"/>
      <c r="AC3" s="1251"/>
      <c r="AD3" s="1251"/>
      <c r="AE3" s="1251"/>
      <c r="AF3" s="1251"/>
      <c r="AG3" s="1251"/>
      <c r="AH3" s="1251"/>
      <c r="AI3" s="1251"/>
      <c r="AJ3" s="1251"/>
      <c r="AK3" s="1251"/>
      <c r="AL3" s="1251"/>
    </row>
    <row r="4" spans="1:38" ht="15" customHeight="1">
      <c r="A4" s="161" t="s">
        <v>527</v>
      </c>
      <c r="B4" s="1250" t="s">
        <v>1030</v>
      </c>
      <c r="C4" s="1253"/>
      <c r="D4" s="1253"/>
      <c r="E4" s="1253"/>
      <c r="F4" s="1253"/>
      <c r="G4" s="1253"/>
      <c r="H4" s="1253"/>
      <c r="I4" s="1253"/>
      <c r="J4" s="1253"/>
      <c r="K4" s="1253"/>
      <c r="L4" s="1253"/>
      <c r="M4" s="1253"/>
      <c r="N4" s="1253"/>
      <c r="O4" s="1253"/>
      <c r="P4" s="1253"/>
      <c r="Q4" s="1253"/>
      <c r="R4" s="1253"/>
      <c r="S4" s="1354"/>
      <c r="T4" s="1253"/>
      <c r="U4" s="1253"/>
      <c r="V4" s="1253"/>
      <c r="W4" s="1253"/>
      <c r="X4" s="1253"/>
      <c r="Y4" s="1253"/>
      <c r="Z4" s="1253"/>
      <c r="AA4" s="1253"/>
      <c r="AB4" s="1253"/>
      <c r="AC4" s="1253"/>
      <c r="AD4" s="1253"/>
      <c r="AE4" s="1253"/>
      <c r="AF4" s="1253"/>
      <c r="AG4" s="1253"/>
      <c r="AH4" s="1253"/>
      <c r="AI4" s="1253"/>
      <c r="AJ4" s="1253"/>
      <c r="AK4" s="1253"/>
      <c r="AL4" s="1253"/>
    </row>
    <row r="5" spans="1:38" ht="15" customHeight="1">
      <c r="A5" s="1250"/>
      <c r="B5" s="1253"/>
      <c r="C5" s="1253"/>
      <c r="D5" s="1253"/>
      <c r="E5" s="1253"/>
      <c r="F5" s="1250"/>
      <c r="G5" s="1253"/>
      <c r="H5" s="1253"/>
      <c r="I5" s="1253"/>
      <c r="J5" s="1253"/>
      <c r="K5" s="1253"/>
      <c r="L5" s="1253"/>
      <c r="M5" s="1253"/>
      <c r="N5" s="1253"/>
      <c r="O5" s="1253"/>
      <c r="P5" s="1253"/>
      <c r="Q5" s="1253"/>
      <c r="R5" s="1253"/>
      <c r="S5" s="1253"/>
      <c r="T5" s="1253"/>
      <c r="U5" s="1253"/>
      <c r="V5" s="1253"/>
      <c r="W5" s="1354"/>
      <c r="X5" s="1253"/>
      <c r="Y5" s="1253"/>
      <c r="Z5" s="1253"/>
      <c r="AA5" s="1253"/>
      <c r="AB5" s="1253"/>
      <c r="AC5" s="1253"/>
      <c r="AD5" s="1253"/>
      <c r="AE5" s="1253"/>
      <c r="AF5" s="1253"/>
      <c r="AG5" s="1253"/>
      <c r="AH5" s="1253"/>
      <c r="AI5" s="1253"/>
      <c r="AJ5" s="1253"/>
      <c r="AK5" s="1253"/>
      <c r="AL5" s="1253"/>
    </row>
    <row r="6" spans="1:38" ht="15" customHeight="1" thickBot="1">
      <c r="A6" s="1251"/>
      <c r="B6" s="1251"/>
      <c r="C6" s="1355"/>
      <c r="D6" s="1355"/>
      <c r="E6" s="1251"/>
      <c r="F6" s="1251"/>
      <c r="G6" s="1251"/>
      <c r="H6" s="1251"/>
      <c r="I6" s="1251"/>
      <c r="J6" s="1251"/>
      <c r="K6" s="1251"/>
      <c r="L6" s="1251"/>
      <c r="M6" s="1251"/>
      <c r="N6" s="1251"/>
      <c r="O6" s="1251"/>
      <c r="P6" s="1251"/>
      <c r="Q6" s="1251"/>
      <c r="R6" s="1251"/>
      <c r="S6" s="1251"/>
      <c r="T6" s="4248"/>
      <c r="U6" s="1355"/>
      <c r="V6" s="1251"/>
      <c r="W6" s="1251"/>
      <c r="X6" s="1251"/>
      <c r="Y6" s="1251"/>
      <c r="Z6" s="1251"/>
      <c r="AA6" s="1251"/>
      <c r="AB6" s="1251"/>
      <c r="AC6" s="1251"/>
      <c r="AD6" s="1251"/>
      <c r="AE6" s="1251"/>
      <c r="AF6" s="1251"/>
      <c r="AG6" s="1251"/>
      <c r="AH6" s="1251"/>
      <c r="AI6" s="1251"/>
      <c r="AJ6" s="1251"/>
      <c r="AK6" s="1251"/>
      <c r="AL6" s="1352"/>
    </row>
    <row r="7" spans="1:38">
      <c r="A7" s="5133" t="s">
        <v>960</v>
      </c>
      <c r="B7" s="5136" t="s">
        <v>1013</v>
      </c>
      <c r="C7" s="5139" t="s">
        <v>1032</v>
      </c>
      <c r="D7" s="5142" t="s">
        <v>1015</v>
      </c>
      <c r="E7" s="5120"/>
      <c r="F7" s="5120"/>
      <c r="G7" s="5120"/>
      <c r="H7" s="5120"/>
      <c r="I7" s="5120"/>
      <c r="J7" s="5120"/>
      <c r="K7" s="5120"/>
      <c r="L7" s="5120"/>
      <c r="M7" s="5143"/>
      <c r="N7" s="5143"/>
      <c r="O7" s="5143"/>
      <c r="P7" s="5143"/>
      <c r="Q7" s="5143"/>
      <c r="R7" s="5143"/>
      <c r="S7" s="5143"/>
      <c r="T7" s="5147"/>
    </row>
    <row r="8" spans="1:38" ht="14.25" customHeight="1">
      <c r="A8" s="5134"/>
      <c r="B8" s="5137"/>
      <c r="C8" s="5140"/>
      <c r="D8" s="2833" t="s">
        <v>427</v>
      </c>
      <c r="E8" s="5126" t="s">
        <v>1009</v>
      </c>
      <c r="F8" s="5126"/>
      <c r="G8" s="5126"/>
      <c r="H8" s="5126"/>
      <c r="I8" s="5126"/>
      <c r="J8" s="5126"/>
      <c r="K8" s="5126"/>
      <c r="L8" s="5127"/>
      <c r="M8" s="5128" t="s">
        <v>1010</v>
      </c>
      <c r="N8" s="5129"/>
      <c r="O8" s="5129"/>
      <c r="P8" s="5129"/>
      <c r="Q8" s="5129"/>
      <c r="R8" s="5129"/>
      <c r="S8" s="5148"/>
      <c r="T8" s="5145"/>
    </row>
    <row r="9" spans="1:38" ht="50.25" customHeight="1" thickBot="1">
      <c r="A9" s="5135"/>
      <c r="B9" s="5138"/>
      <c r="C9" s="5141"/>
      <c r="D9" s="1299" t="s">
        <v>4</v>
      </c>
      <c r="E9" s="1300">
        <v>18</v>
      </c>
      <c r="F9" s="1301">
        <v>17</v>
      </c>
      <c r="G9" s="1301">
        <v>16</v>
      </c>
      <c r="H9" s="1301">
        <v>15</v>
      </c>
      <c r="I9" s="1301">
        <v>14</v>
      </c>
      <c r="J9" s="1301">
        <v>13</v>
      </c>
      <c r="K9" s="1301">
        <v>12</v>
      </c>
      <c r="L9" s="1302">
        <v>11</v>
      </c>
      <c r="M9" s="1259">
        <v>21</v>
      </c>
      <c r="N9" s="1301">
        <v>22</v>
      </c>
      <c r="O9" s="1301">
        <v>23</v>
      </c>
      <c r="P9" s="1301">
        <v>24</v>
      </c>
      <c r="Q9" s="1301">
        <v>25</v>
      </c>
      <c r="R9" s="1301">
        <v>26</v>
      </c>
      <c r="S9" s="1301">
        <v>27</v>
      </c>
      <c r="T9" s="4249">
        <v>28</v>
      </c>
    </row>
    <row r="10" spans="1:38" ht="32.25" customHeight="1">
      <c r="A10" s="1304" t="s">
        <v>431</v>
      </c>
      <c r="B10" s="1305">
        <v>4098</v>
      </c>
      <c r="C10" s="1306">
        <v>22933</v>
      </c>
      <c r="D10" s="1307">
        <v>12166</v>
      </c>
      <c r="E10" s="1308">
        <v>0</v>
      </c>
      <c r="F10" s="1309">
        <v>1131</v>
      </c>
      <c r="G10" s="1309">
        <v>1033</v>
      </c>
      <c r="H10" s="1309">
        <v>931</v>
      </c>
      <c r="I10" s="1309">
        <v>869</v>
      </c>
      <c r="J10" s="1309">
        <v>637</v>
      </c>
      <c r="K10" s="1309">
        <v>761</v>
      </c>
      <c r="L10" s="1310">
        <v>780</v>
      </c>
      <c r="M10" s="1306">
        <v>767</v>
      </c>
      <c r="N10" s="1309">
        <v>729</v>
      </c>
      <c r="O10" s="1309">
        <v>640</v>
      </c>
      <c r="P10" s="1309">
        <v>881</v>
      </c>
      <c r="Q10" s="1309">
        <v>945</v>
      </c>
      <c r="R10" s="1309">
        <v>1050</v>
      </c>
      <c r="S10" s="1309">
        <v>1172</v>
      </c>
      <c r="T10" s="2806">
        <v>0</v>
      </c>
    </row>
    <row r="11" spans="1:38">
      <c r="A11" s="1313">
        <v>5</v>
      </c>
      <c r="B11" s="1314">
        <v>30</v>
      </c>
      <c r="C11" s="1315">
        <v>0</v>
      </c>
      <c r="D11" s="1316">
        <v>0</v>
      </c>
      <c r="E11" s="1317">
        <v>0</v>
      </c>
      <c r="F11" s="1318">
        <v>0</v>
      </c>
      <c r="G11" s="1318">
        <v>0</v>
      </c>
      <c r="H11" s="1318">
        <v>0</v>
      </c>
      <c r="I11" s="1318">
        <v>0</v>
      </c>
      <c r="J11" s="1318">
        <v>0</v>
      </c>
      <c r="K11" s="1318">
        <v>0</v>
      </c>
      <c r="L11" s="1319">
        <v>0</v>
      </c>
      <c r="M11" s="1315">
        <v>0</v>
      </c>
      <c r="N11" s="1318">
        <v>0</v>
      </c>
      <c r="O11" s="1318">
        <v>0</v>
      </c>
      <c r="P11" s="1318">
        <v>0</v>
      </c>
      <c r="Q11" s="1318">
        <v>0</v>
      </c>
      <c r="R11" s="1318">
        <v>0</v>
      </c>
      <c r="S11" s="1318">
        <v>0</v>
      </c>
      <c r="T11" s="2807">
        <v>0</v>
      </c>
    </row>
    <row r="12" spans="1:38">
      <c r="A12" s="1313">
        <v>6</v>
      </c>
      <c r="B12" s="1314">
        <v>38</v>
      </c>
      <c r="C12" s="1315">
        <v>0</v>
      </c>
      <c r="D12" s="1316">
        <v>0</v>
      </c>
      <c r="E12" s="1317">
        <v>0</v>
      </c>
      <c r="F12" s="1318">
        <v>0</v>
      </c>
      <c r="G12" s="1318">
        <v>0</v>
      </c>
      <c r="H12" s="1318">
        <v>0</v>
      </c>
      <c r="I12" s="1318">
        <v>0</v>
      </c>
      <c r="J12" s="1318">
        <v>0</v>
      </c>
      <c r="K12" s="1318">
        <v>0</v>
      </c>
      <c r="L12" s="1319">
        <v>0</v>
      </c>
      <c r="M12" s="1315">
        <v>0</v>
      </c>
      <c r="N12" s="1318">
        <v>0</v>
      </c>
      <c r="O12" s="1318">
        <v>0</v>
      </c>
      <c r="P12" s="1318">
        <v>0</v>
      </c>
      <c r="Q12" s="1318">
        <v>0</v>
      </c>
      <c r="R12" s="1318">
        <v>0</v>
      </c>
      <c r="S12" s="1318">
        <v>0</v>
      </c>
      <c r="T12" s="2807">
        <v>0</v>
      </c>
    </row>
    <row r="13" spans="1:38">
      <c r="A13" s="1313">
        <v>7</v>
      </c>
      <c r="B13" s="1314">
        <v>45</v>
      </c>
      <c r="C13" s="1315">
        <v>0</v>
      </c>
      <c r="D13" s="1316">
        <v>0</v>
      </c>
      <c r="E13" s="1317">
        <v>0</v>
      </c>
      <c r="F13" s="1318">
        <v>0</v>
      </c>
      <c r="G13" s="1318">
        <v>0</v>
      </c>
      <c r="H13" s="1318">
        <v>0</v>
      </c>
      <c r="I13" s="1318">
        <v>0</v>
      </c>
      <c r="J13" s="1318">
        <v>0</v>
      </c>
      <c r="K13" s="1318">
        <v>0</v>
      </c>
      <c r="L13" s="1319">
        <v>0</v>
      </c>
      <c r="M13" s="1315">
        <v>0</v>
      </c>
      <c r="N13" s="1318">
        <v>0</v>
      </c>
      <c r="O13" s="1318">
        <v>0</v>
      </c>
      <c r="P13" s="1318">
        <v>0</v>
      </c>
      <c r="Q13" s="1318">
        <v>0</v>
      </c>
      <c r="R13" s="1318">
        <v>0</v>
      </c>
      <c r="S13" s="1318">
        <v>0</v>
      </c>
      <c r="T13" s="2807">
        <v>0</v>
      </c>
    </row>
    <row r="14" spans="1:38">
      <c r="A14" s="1313">
        <v>8</v>
      </c>
      <c r="B14" s="1314">
        <v>52</v>
      </c>
      <c r="C14" s="1315">
        <v>1</v>
      </c>
      <c r="D14" s="1316">
        <v>0</v>
      </c>
      <c r="E14" s="1317">
        <v>0</v>
      </c>
      <c r="F14" s="1318">
        <v>0</v>
      </c>
      <c r="G14" s="1318">
        <v>0</v>
      </c>
      <c r="H14" s="1318">
        <v>0</v>
      </c>
      <c r="I14" s="1318">
        <v>0</v>
      </c>
      <c r="J14" s="1318">
        <v>0</v>
      </c>
      <c r="K14" s="1318">
        <v>0</v>
      </c>
      <c r="L14" s="1319">
        <v>0</v>
      </c>
      <c r="M14" s="1315">
        <v>0</v>
      </c>
      <c r="N14" s="1318">
        <v>0</v>
      </c>
      <c r="O14" s="1318">
        <v>0</v>
      </c>
      <c r="P14" s="1318">
        <v>0</v>
      </c>
      <c r="Q14" s="1318">
        <v>0</v>
      </c>
      <c r="R14" s="1318">
        <v>0</v>
      </c>
      <c r="S14" s="1318">
        <v>0</v>
      </c>
      <c r="T14" s="2807">
        <v>0</v>
      </c>
    </row>
    <row r="15" spans="1:38">
      <c r="A15" s="1313">
        <v>9</v>
      </c>
      <c r="B15" s="1314">
        <v>45</v>
      </c>
      <c r="C15" s="1315">
        <v>0</v>
      </c>
      <c r="D15" s="1316">
        <v>0</v>
      </c>
      <c r="E15" s="1317">
        <v>0</v>
      </c>
      <c r="F15" s="1318">
        <v>0</v>
      </c>
      <c r="G15" s="1318">
        <v>0</v>
      </c>
      <c r="H15" s="1318">
        <v>0</v>
      </c>
      <c r="I15" s="1318">
        <v>0</v>
      </c>
      <c r="J15" s="1318">
        <v>0</v>
      </c>
      <c r="K15" s="1318">
        <v>0</v>
      </c>
      <c r="L15" s="1319">
        <v>0</v>
      </c>
      <c r="M15" s="1315">
        <v>0</v>
      </c>
      <c r="N15" s="1318">
        <v>0</v>
      </c>
      <c r="O15" s="1318">
        <v>0</v>
      </c>
      <c r="P15" s="1318">
        <v>0</v>
      </c>
      <c r="Q15" s="1318">
        <v>0</v>
      </c>
      <c r="R15" s="1318">
        <v>0</v>
      </c>
      <c r="S15" s="1318">
        <v>0</v>
      </c>
      <c r="T15" s="2807">
        <v>0</v>
      </c>
    </row>
    <row r="16" spans="1:38">
      <c r="A16" s="1322">
        <v>10</v>
      </c>
      <c r="B16" s="1323">
        <v>48</v>
      </c>
      <c r="C16" s="1324">
        <v>2</v>
      </c>
      <c r="D16" s="1325">
        <v>4</v>
      </c>
      <c r="E16" s="1326">
        <v>0</v>
      </c>
      <c r="F16" s="1327">
        <v>0</v>
      </c>
      <c r="G16" s="1327">
        <v>0</v>
      </c>
      <c r="H16" s="1327">
        <v>0</v>
      </c>
      <c r="I16" s="1327">
        <v>0</v>
      </c>
      <c r="J16" s="1327">
        <v>0</v>
      </c>
      <c r="K16" s="1327">
        <v>2</v>
      </c>
      <c r="L16" s="1328">
        <v>0</v>
      </c>
      <c r="M16" s="1324">
        <v>0</v>
      </c>
      <c r="N16" s="1327">
        <v>2</v>
      </c>
      <c r="O16" s="1327">
        <v>0</v>
      </c>
      <c r="P16" s="1327">
        <v>0</v>
      </c>
      <c r="Q16" s="1327">
        <v>0</v>
      </c>
      <c r="R16" s="1327">
        <v>0</v>
      </c>
      <c r="S16" s="1327">
        <v>0</v>
      </c>
      <c r="T16" s="2808">
        <v>0</v>
      </c>
    </row>
    <row r="17" spans="1:20">
      <c r="A17" s="1313">
        <v>11</v>
      </c>
      <c r="B17" s="1314">
        <v>38</v>
      </c>
      <c r="C17" s="1315">
        <v>2</v>
      </c>
      <c r="D17" s="1316">
        <v>2</v>
      </c>
      <c r="E17" s="1317">
        <v>0</v>
      </c>
      <c r="F17" s="1318">
        <v>1</v>
      </c>
      <c r="G17" s="1318">
        <v>0</v>
      </c>
      <c r="H17" s="1318">
        <v>0</v>
      </c>
      <c r="I17" s="1318">
        <v>0</v>
      </c>
      <c r="J17" s="1318">
        <v>1</v>
      </c>
      <c r="K17" s="1318">
        <v>0</v>
      </c>
      <c r="L17" s="1319">
        <v>0</v>
      </c>
      <c r="M17" s="1315">
        <v>0</v>
      </c>
      <c r="N17" s="1318">
        <v>0</v>
      </c>
      <c r="O17" s="1318">
        <v>0</v>
      </c>
      <c r="P17" s="1318">
        <v>0</v>
      </c>
      <c r="Q17" s="1318">
        <v>0</v>
      </c>
      <c r="R17" s="1318">
        <v>0</v>
      </c>
      <c r="S17" s="1318">
        <v>0</v>
      </c>
      <c r="T17" s="2807">
        <v>0</v>
      </c>
    </row>
    <row r="18" spans="1:20">
      <c r="A18" s="1313">
        <v>12</v>
      </c>
      <c r="B18" s="1314">
        <v>37</v>
      </c>
      <c r="C18" s="1315">
        <v>0</v>
      </c>
      <c r="D18" s="1316">
        <v>4</v>
      </c>
      <c r="E18" s="1317">
        <v>0</v>
      </c>
      <c r="F18" s="1318">
        <v>0</v>
      </c>
      <c r="G18" s="1318">
        <v>0</v>
      </c>
      <c r="H18" s="1318">
        <v>0</v>
      </c>
      <c r="I18" s="1318">
        <v>2</v>
      </c>
      <c r="J18" s="1318">
        <v>0</v>
      </c>
      <c r="K18" s="1318">
        <v>0</v>
      </c>
      <c r="L18" s="1319">
        <v>0</v>
      </c>
      <c r="M18" s="1315">
        <v>0</v>
      </c>
      <c r="N18" s="1318">
        <v>0</v>
      </c>
      <c r="O18" s="1318">
        <v>0</v>
      </c>
      <c r="P18" s="1318">
        <v>1</v>
      </c>
      <c r="Q18" s="1318">
        <v>1</v>
      </c>
      <c r="R18" s="1318">
        <v>0</v>
      </c>
      <c r="S18" s="1318">
        <v>0</v>
      </c>
      <c r="T18" s="2807">
        <v>0</v>
      </c>
    </row>
    <row r="19" spans="1:20">
      <c r="A19" s="1313">
        <v>13</v>
      </c>
      <c r="B19" s="1314">
        <v>28</v>
      </c>
      <c r="C19" s="1315">
        <v>0</v>
      </c>
      <c r="D19" s="1316">
        <v>0</v>
      </c>
      <c r="E19" s="1317">
        <v>0</v>
      </c>
      <c r="F19" s="1318">
        <v>0</v>
      </c>
      <c r="G19" s="1318">
        <v>0</v>
      </c>
      <c r="H19" s="1318">
        <v>0</v>
      </c>
      <c r="I19" s="1318">
        <v>0</v>
      </c>
      <c r="J19" s="1318">
        <v>0</v>
      </c>
      <c r="K19" s="1318">
        <v>0</v>
      </c>
      <c r="L19" s="1319">
        <v>0</v>
      </c>
      <c r="M19" s="1315">
        <v>0</v>
      </c>
      <c r="N19" s="1318">
        <v>0</v>
      </c>
      <c r="O19" s="1318">
        <v>0</v>
      </c>
      <c r="P19" s="1318">
        <v>0</v>
      </c>
      <c r="Q19" s="1318">
        <v>0</v>
      </c>
      <c r="R19" s="1318">
        <v>0</v>
      </c>
      <c r="S19" s="1318">
        <v>0</v>
      </c>
      <c r="T19" s="2807">
        <v>0</v>
      </c>
    </row>
    <row r="20" spans="1:20">
      <c r="A20" s="1313">
        <v>14</v>
      </c>
      <c r="B20" s="1314">
        <v>19</v>
      </c>
      <c r="C20" s="1315">
        <v>0</v>
      </c>
      <c r="D20" s="1316">
        <v>0</v>
      </c>
      <c r="E20" s="1317">
        <v>0</v>
      </c>
      <c r="F20" s="1318">
        <v>0</v>
      </c>
      <c r="G20" s="1318">
        <v>0</v>
      </c>
      <c r="H20" s="1318">
        <v>0</v>
      </c>
      <c r="I20" s="1318">
        <v>0</v>
      </c>
      <c r="J20" s="1318">
        <v>0</v>
      </c>
      <c r="K20" s="1318">
        <v>0</v>
      </c>
      <c r="L20" s="1319">
        <v>0</v>
      </c>
      <c r="M20" s="1315">
        <v>0</v>
      </c>
      <c r="N20" s="1318">
        <v>0</v>
      </c>
      <c r="O20" s="1318">
        <v>0</v>
      </c>
      <c r="P20" s="1318">
        <v>0</v>
      </c>
      <c r="Q20" s="1318">
        <v>0</v>
      </c>
      <c r="R20" s="1318">
        <v>0</v>
      </c>
      <c r="S20" s="1318">
        <v>0</v>
      </c>
      <c r="T20" s="2807">
        <v>0</v>
      </c>
    </row>
    <row r="21" spans="1:20">
      <c r="A21" s="1322">
        <v>15</v>
      </c>
      <c r="B21" s="1323">
        <v>24</v>
      </c>
      <c r="C21" s="1324">
        <v>0</v>
      </c>
      <c r="D21" s="1325">
        <v>0</v>
      </c>
      <c r="E21" s="1326">
        <v>0</v>
      </c>
      <c r="F21" s="1327">
        <v>0</v>
      </c>
      <c r="G21" s="1327">
        <v>0</v>
      </c>
      <c r="H21" s="1327">
        <v>0</v>
      </c>
      <c r="I21" s="1327">
        <v>0</v>
      </c>
      <c r="J21" s="1327">
        <v>0</v>
      </c>
      <c r="K21" s="1327">
        <v>0</v>
      </c>
      <c r="L21" s="1328">
        <v>0</v>
      </c>
      <c r="M21" s="1324">
        <v>0</v>
      </c>
      <c r="N21" s="1327">
        <v>0</v>
      </c>
      <c r="O21" s="1327">
        <v>0</v>
      </c>
      <c r="P21" s="1327">
        <v>0</v>
      </c>
      <c r="Q21" s="1327">
        <v>0</v>
      </c>
      <c r="R21" s="1327">
        <v>0</v>
      </c>
      <c r="S21" s="1327">
        <v>0</v>
      </c>
      <c r="T21" s="2808">
        <v>0</v>
      </c>
    </row>
    <row r="22" spans="1:20">
      <c r="A22" s="1313">
        <v>16</v>
      </c>
      <c r="B22" s="1314">
        <v>30</v>
      </c>
      <c r="C22" s="1315">
        <v>1</v>
      </c>
      <c r="D22" s="1316">
        <v>3</v>
      </c>
      <c r="E22" s="1317">
        <v>0</v>
      </c>
      <c r="F22" s="1318">
        <v>0</v>
      </c>
      <c r="G22" s="1318">
        <v>0</v>
      </c>
      <c r="H22" s="1318">
        <v>0</v>
      </c>
      <c r="I22" s="1318">
        <v>1</v>
      </c>
      <c r="J22" s="1318">
        <v>0</v>
      </c>
      <c r="K22" s="1318">
        <v>0</v>
      </c>
      <c r="L22" s="1319">
        <v>0</v>
      </c>
      <c r="M22" s="1315">
        <v>0</v>
      </c>
      <c r="N22" s="1318">
        <v>0</v>
      </c>
      <c r="O22" s="1318">
        <v>0</v>
      </c>
      <c r="P22" s="1318">
        <v>1</v>
      </c>
      <c r="Q22" s="1318">
        <v>0</v>
      </c>
      <c r="R22" s="1318">
        <v>1</v>
      </c>
      <c r="S22" s="1318">
        <v>0</v>
      </c>
      <c r="T22" s="2807">
        <v>0</v>
      </c>
    </row>
    <row r="23" spans="1:20">
      <c r="A23" s="1313">
        <v>17</v>
      </c>
      <c r="B23" s="1314">
        <v>24</v>
      </c>
      <c r="C23" s="1315">
        <v>2</v>
      </c>
      <c r="D23" s="1316">
        <v>2</v>
      </c>
      <c r="E23" s="1317">
        <v>0</v>
      </c>
      <c r="F23" s="1318">
        <v>0</v>
      </c>
      <c r="G23" s="1318">
        <v>1</v>
      </c>
      <c r="H23" s="1318">
        <v>0</v>
      </c>
      <c r="I23" s="1318">
        <v>0</v>
      </c>
      <c r="J23" s="1318">
        <v>0</v>
      </c>
      <c r="K23" s="1318">
        <v>0</v>
      </c>
      <c r="L23" s="1319">
        <v>0</v>
      </c>
      <c r="M23" s="1315">
        <v>0</v>
      </c>
      <c r="N23" s="1318">
        <v>0</v>
      </c>
      <c r="O23" s="1318">
        <v>1</v>
      </c>
      <c r="P23" s="1318">
        <v>0</v>
      </c>
      <c r="Q23" s="1318">
        <v>0</v>
      </c>
      <c r="R23" s="1318">
        <v>0</v>
      </c>
      <c r="S23" s="1318">
        <v>0</v>
      </c>
      <c r="T23" s="2807">
        <v>0</v>
      </c>
    </row>
    <row r="24" spans="1:20">
      <c r="A24" s="1313">
        <v>18</v>
      </c>
      <c r="B24" s="1314">
        <v>21</v>
      </c>
      <c r="C24" s="1315">
        <v>0</v>
      </c>
      <c r="D24" s="1316">
        <v>3</v>
      </c>
      <c r="E24" s="1317">
        <v>0</v>
      </c>
      <c r="F24" s="1318">
        <v>0</v>
      </c>
      <c r="G24" s="1318">
        <v>0</v>
      </c>
      <c r="H24" s="1318">
        <v>0</v>
      </c>
      <c r="I24" s="1318">
        <v>1</v>
      </c>
      <c r="J24" s="1318">
        <v>1</v>
      </c>
      <c r="K24" s="1318">
        <v>0</v>
      </c>
      <c r="L24" s="1319">
        <v>0</v>
      </c>
      <c r="M24" s="1315">
        <v>0</v>
      </c>
      <c r="N24" s="1318">
        <v>0</v>
      </c>
      <c r="O24" s="1318">
        <v>0</v>
      </c>
      <c r="P24" s="1318">
        <v>1</v>
      </c>
      <c r="Q24" s="1318">
        <v>0</v>
      </c>
      <c r="R24" s="1318">
        <v>0</v>
      </c>
      <c r="S24" s="1318">
        <v>0</v>
      </c>
      <c r="T24" s="2807">
        <v>0</v>
      </c>
    </row>
    <row r="25" spans="1:20">
      <c r="A25" s="1313">
        <v>19</v>
      </c>
      <c r="B25" s="1314">
        <v>14</v>
      </c>
      <c r="C25" s="1315">
        <v>0</v>
      </c>
      <c r="D25" s="1316">
        <v>2</v>
      </c>
      <c r="E25" s="1317">
        <v>0</v>
      </c>
      <c r="F25" s="1318">
        <v>0</v>
      </c>
      <c r="G25" s="1318">
        <v>0</v>
      </c>
      <c r="H25" s="1318">
        <v>1</v>
      </c>
      <c r="I25" s="1318">
        <v>0</v>
      </c>
      <c r="J25" s="1318">
        <v>0</v>
      </c>
      <c r="K25" s="1318">
        <v>0</v>
      </c>
      <c r="L25" s="1319">
        <v>0</v>
      </c>
      <c r="M25" s="1315">
        <v>0</v>
      </c>
      <c r="N25" s="1318">
        <v>0</v>
      </c>
      <c r="O25" s="1318">
        <v>0</v>
      </c>
      <c r="P25" s="1318">
        <v>0</v>
      </c>
      <c r="Q25" s="1318">
        <v>1</v>
      </c>
      <c r="R25" s="1318">
        <v>0</v>
      </c>
      <c r="S25" s="1318">
        <v>0</v>
      </c>
      <c r="T25" s="2807">
        <v>0</v>
      </c>
    </row>
    <row r="26" spans="1:20">
      <c r="A26" s="1322">
        <v>20</v>
      </c>
      <c r="B26" s="1323">
        <v>19</v>
      </c>
      <c r="C26" s="1324">
        <v>0</v>
      </c>
      <c r="D26" s="1325">
        <v>4</v>
      </c>
      <c r="E26" s="1326">
        <v>0</v>
      </c>
      <c r="F26" s="1327">
        <v>0</v>
      </c>
      <c r="G26" s="1327">
        <v>0</v>
      </c>
      <c r="H26" s="1327">
        <v>0</v>
      </c>
      <c r="I26" s="1327">
        <v>2</v>
      </c>
      <c r="J26" s="1327">
        <v>0</v>
      </c>
      <c r="K26" s="1327">
        <v>0</v>
      </c>
      <c r="L26" s="1328">
        <v>0</v>
      </c>
      <c r="M26" s="1324">
        <v>0</v>
      </c>
      <c r="N26" s="1327">
        <v>0</v>
      </c>
      <c r="O26" s="1327">
        <v>0</v>
      </c>
      <c r="P26" s="1327">
        <v>1</v>
      </c>
      <c r="Q26" s="1327">
        <v>1</v>
      </c>
      <c r="R26" s="1327">
        <v>0</v>
      </c>
      <c r="S26" s="1327">
        <v>0</v>
      </c>
      <c r="T26" s="2808">
        <v>0</v>
      </c>
    </row>
    <row r="27" spans="1:20">
      <c r="A27" s="1313">
        <v>21</v>
      </c>
      <c r="B27" s="1314">
        <v>15</v>
      </c>
      <c r="C27" s="1315">
        <v>4</v>
      </c>
      <c r="D27" s="1316">
        <v>5</v>
      </c>
      <c r="E27" s="1317">
        <v>0</v>
      </c>
      <c r="F27" s="1318">
        <v>1</v>
      </c>
      <c r="G27" s="1318">
        <v>0</v>
      </c>
      <c r="H27" s="1318">
        <v>0</v>
      </c>
      <c r="I27" s="1318">
        <v>1</v>
      </c>
      <c r="J27" s="1318">
        <v>0</v>
      </c>
      <c r="K27" s="1318">
        <v>1</v>
      </c>
      <c r="L27" s="1319">
        <v>0</v>
      </c>
      <c r="M27" s="1315">
        <v>0</v>
      </c>
      <c r="N27" s="1318">
        <v>1</v>
      </c>
      <c r="O27" s="1318">
        <v>0</v>
      </c>
      <c r="P27" s="1318">
        <v>1</v>
      </c>
      <c r="Q27" s="1318">
        <v>0</v>
      </c>
      <c r="R27" s="1318">
        <v>0</v>
      </c>
      <c r="S27" s="1318">
        <v>0</v>
      </c>
      <c r="T27" s="2807">
        <v>0</v>
      </c>
    </row>
    <row r="28" spans="1:20">
      <c r="A28" s="1313">
        <v>22</v>
      </c>
      <c r="B28" s="1314">
        <v>18</v>
      </c>
      <c r="C28" s="1315">
        <v>2</v>
      </c>
      <c r="D28" s="1316">
        <v>0</v>
      </c>
      <c r="E28" s="1317">
        <v>0</v>
      </c>
      <c r="F28" s="1318">
        <v>0</v>
      </c>
      <c r="G28" s="1318">
        <v>0</v>
      </c>
      <c r="H28" s="1318">
        <v>0</v>
      </c>
      <c r="I28" s="1318">
        <v>0</v>
      </c>
      <c r="J28" s="1318">
        <v>0</v>
      </c>
      <c r="K28" s="1318">
        <v>0</v>
      </c>
      <c r="L28" s="1319">
        <v>0</v>
      </c>
      <c r="M28" s="1315">
        <v>0</v>
      </c>
      <c r="N28" s="1318">
        <v>0</v>
      </c>
      <c r="O28" s="1318">
        <v>0</v>
      </c>
      <c r="P28" s="1318">
        <v>0</v>
      </c>
      <c r="Q28" s="1318">
        <v>0</v>
      </c>
      <c r="R28" s="1318">
        <v>0</v>
      </c>
      <c r="S28" s="1318">
        <v>0</v>
      </c>
      <c r="T28" s="2807">
        <v>0</v>
      </c>
    </row>
    <row r="29" spans="1:20">
      <c r="A29" s="1313">
        <v>23</v>
      </c>
      <c r="B29" s="1314">
        <v>13</v>
      </c>
      <c r="C29" s="1315">
        <v>2</v>
      </c>
      <c r="D29" s="1316">
        <v>5</v>
      </c>
      <c r="E29" s="1317">
        <v>0</v>
      </c>
      <c r="F29" s="1318">
        <v>0</v>
      </c>
      <c r="G29" s="1318">
        <v>1</v>
      </c>
      <c r="H29" s="1318">
        <v>1</v>
      </c>
      <c r="I29" s="1318">
        <v>1</v>
      </c>
      <c r="J29" s="1318">
        <v>0</v>
      </c>
      <c r="K29" s="1318">
        <v>0</v>
      </c>
      <c r="L29" s="1319">
        <v>0</v>
      </c>
      <c r="M29" s="1315">
        <v>0</v>
      </c>
      <c r="N29" s="1318">
        <v>0</v>
      </c>
      <c r="O29" s="1318">
        <v>0</v>
      </c>
      <c r="P29" s="1318">
        <v>1</v>
      </c>
      <c r="Q29" s="1318">
        <v>1</v>
      </c>
      <c r="R29" s="1318">
        <v>0</v>
      </c>
      <c r="S29" s="1318">
        <v>0</v>
      </c>
      <c r="T29" s="2807">
        <v>0</v>
      </c>
    </row>
    <row r="30" spans="1:20">
      <c r="A30" s="1313">
        <v>24</v>
      </c>
      <c r="B30" s="1314">
        <v>24</v>
      </c>
      <c r="C30" s="1315">
        <v>5</v>
      </c>
      <c r="D30" s="1316">
        <v>3</v>
      </c>
      <c r="E30" s="1317">
        <v>0</v>
      </c>
      <c r="F30" s="1318">
        <v>0</v>
      </c>
      <c r="G30" s="1318">
        <v>0</v>
      </c>
      <c r="H30" s="1318">
        <v>0</v>
      </c>
      <c r="I30" s="1318">
        <v>2</v>
      </c>
      <c r="J30" s="1318">
        <v>0</v>
      </c>
      <c r="K30" s="1318">
        <v>0</v>
      </c>
      <c r="L30" s="1319">
        <v>0</v>
      </c>
      <c r="M30" s="1315">
        <v>1</v>
      </c>
      <c r="N30" s="1318">
        <v>0</v>
      </c>
      <c r="O30" s="1318">
        <v>0</v>
      </c>
      <c r="P30" s="1318">
        <v>0</v>
      </c>
      <c r="Q30" s="1318">
        <v>0</v>
      </c>
      <c r="R30" s="1318">
        <v>0</v>
      </c>
      <c r="S30" s="1318">
        <v>0</v>
      </c>
      <c r="T30" s="2807">
        <v>0</v>
      </c>
    </row>
    <row r="31" spans="1:20">
      <c r="A31" s="1322">
        <v>25</v>
      </c>
      <c r="B31" s="1323">
        <v>17</v>
      </c>
      <c r="C31" s="1324">
        <v>1</v>
      </c>
      <c r="D31" s="1325">
        <v>1</v>
      </c>
      <c r="E31" s="1326">
        <v>0</v>
      </c>
      <c r="F31" s="1327">
        <v>0</v>
      </c>
      <c r="G31" s="1327">
        <v>0</v>
      </c>
      <c r="H31" s="1327">
        <v>0</v>
      </c>
      <c r="I31" s="1327">
        <v>0</v>
      </c>
      <c r="J31" s="1327">
        <v>0</v>
      </c>
      <c r="K31" s="1327">
        <v>0</v>
      </c>
      <c r="L31" s="1328">
        <v>1</v>
      </c>
      <c r="M31" s="1324">
        <v>0</v>
      </c>
      <c r="N31" s="1327">
        <v>0</v>
      </c>
      <c r="O31" s="1327">
        <v>0</v>
      </c>
      <c r="P31" s="1327">
        <v>0</v>
      </c>
      <c r="Q31" s="1327">
        <v>0</v>
      </c>
      <c r="R31" s="1327">
        <v>0</v>
      </c>
      <c r="S31" s="1327">
        <v>0</v>
      </c>
      <c r="T31" s="2808">
        <v>0</v>
      </c>
    </row>
    <row r="32" spans="1:20">
      <c r="A32" s="1313">
        <v>26</v>
      </c>
      <c r="B32" s="1314">
        <v>22</v>
      </c>
      <c r="C32" s="1315">
        <v>8</v>
      </c>
      <c r="D32" s="1316">
        <v>7</v>
      </c>
      <c r="E32" s="1317">
        <v>0</v>
      </c>
      <c r="F32" s="1318">
        <v>0</v>
      </c>
      <c r="G32" s="1318">
        <v>0</v>
      </c>
      <c r="H32" s="1318">
        <v>0</v>
      </c>
      <c r="I32" s="1318">
        <v>3</v>
      </c>
      <c r="J32" s="1318">
        <v>0</v>
      </c>
      <c r="K32" s="1318">
        <v>0</v>
      </c>
      <c r="L32" s="1319">
        <v>0</v>
      </c>
      <c r="M32" s="1315">
        <v>0</v>
      </c>
      <c r="N32" s="1318">
        <v>0</v>
      </c>
      <c r="O32" s="1318">
        <v>0</v>
      </c>
      <c r="P32" s="1318">
        <v>2</v>
      </c>
      <c r="Q32" s="1318">
        <v>0</v>
      </c>
      <c r="R32" s="1318">
        <v>1</v>
      </c>
      <c r="S32" s="1318">
        <v>1</v>
      </c>
      <c r="T32" s="2807">
        <v>0</v>
      </c>
    </row>
    <row r="33" spans="1:20">
      <c r="A33" s="1313">
        <v>27</v>
      </c>
      <c r="B33" s="1314">
        <v>22</v>
      </c>
      <c r="C33" s="1315">
        <v>0</v>
      </c>
      <c r="D33" s="1316">
        <v>2</v>
      </c>
      <c r="E33" s="1317">
        <v>0</v>
      </c>
      <c r="F33" s="1318">
        <v>0</v>
      </c>
      <c r="G33" s="1318">
        <v>0</v>
      </c>
      <c r="H33" s="1318">
        <v>0</v>
      </c>
      <c r="I33" s="1318">
        <v>1</v>
      </c>
      <c r="J33" s="1318">
        <v>0</v>
      </c>
      <c r="K33" s="1318">
        <v>0</v>
      </c>
      <c r="L33" s="1319">
        <v>0</v>
      </c>
      <c r="M33" s="1315">
        <v>0</v>
      </c>
      <c r="N33" s="1318">
        <v>0</v>
      </c>
      <c r="O33" s="1318">
        <v>0</v>
      </c>
      <c r="P33" s="1318">
        <v>1</v>
      </c>
      <c r="Q33" s="1318">
        <v>0</v>
      </c>
      <c r="R33" s="1318">
        <v>0</v>
      </c>
      <c r="S33" s="1318">
        <v>0</v>
      </c>
      <c r="T33" s="2807">
        <v>0</v>
      </c>
    </row>
    <row r="34" spans="1:20">
      <c r="A34" s="1313">
        <v>28</v>
      </c>
      <c r="B34" s="1314">
        <v>36</v>
      </c>
      <c r="C34" s="1315">
        <v>16</v>
      </c>
      <c r="D34" s="1316">
        <v>9</v>
      </c>
      <c r="E34" s="1317">
        <v>0</v>
      </c>
      <c r="F34" s="1318">
        <v>0</v>
      </c>
      <c r="G34" s="1318">
        <v>2</v>
      </c>
      <c r="H34" s="1318">
        <v>0</v>
      </c>
      <c r="I34" s="1318">
        <v>1</v>
      </c>
      <c r="J34" s="1318">
        <v>0</v>
      </c>
      <c r="K34" s="1318">
        <v>1</v>
      </c>
      <c r="L34" s="1319">
        <v>1</v>
      </c>
      <c r="M34" s="1315">
        <v>1</v>
      </c>
      <c r="N34" s="1318">
        <v>1</v>
      </c>
      <c r="O34" s="1318">
        <v>0</v>
      </c>
      <c r="P34" s="1318">
        <v>1</v>
      </c>
      <c r="Q34" s="1318">
        <v>0</v>
      </c>
      <c r="R34" s="1318">
        <v>0</v>
      </c>
      <c r="S34" s="1318">
        <v>1</v>
      </c>
      <c r="T34" s="2807">
        <v>0</v>
      </c>
    </row>
    <row r="35" spans="1:20">
      <c r="A35" s="1313">
        <v>29</v>
      </c>
      <c r="B35" s="1314">
        <v>25</v>
      </c>
      <c r="C35" s="1315">
        <v>3</v>
      </c>
      <c r="D35" s="1316">
        <v>2</v>
      </c>
      <c r="E35" s="1317">
        <v>0</v>
      </c>
      <c r="F35" s="1318">
        <v>1</v>
      </c>
      <c r="G35" s="1318">
        <v>0</v>
      </c>
      <c r="H35" s="1318">
        <v>0</v>
      </c>
      <c r="I35" s="1318">
        <v>0</v>
      </c>
      <c r="J35" s="1318">
        <v>0</v>
      </c>
      <c r="K35" s="1318">
        <v>0</v>
      </c>
      <c r="L35" s="1319">
        <v>0</v>
      </c>
      <c r="M35" s="1315">
        <v>0</v>
      </c>
      <c r="N35" s="1318">
        <v>0</v>
      </c>
      <c r="O35" s="1318">
        <v>0</v>
      </c>
      <c r="P35" s="1318">
        <v>0</v>
      </c>
      <c r="Q35" s="1318">
        <v>0</v>
      </c>
      <c r="R35" s="1318">
        <v>1</v>
      </c>
      <c r="S35" s="1318">
        <v>0</v>
      </c>
      <c r="T35" s="2807">
        <v>0</v>
      </c>
    </row>
    <row r="36" spans="1:20">
      <c r="A36" s="1322">
        <v>30</v>
      </c>
      <c r="B36" s="1323">
        <v>29</v>
      </c>
      <c r="C36" s="1324">
        <v>5</v>
      </c>
      <c r="D36" s="1325">
        <v>5</v>
      </c>
      <c r="E36" s="1326">
        <v>0</v>
      </c>
      <c r="F36" s="1327">
        <v>1</v>
      </c>
      <c r="G36" s="1327">
        <v>0</v>
      </c>
      <c r="H36" s="1327">
        <v>1</v>
      </c>
      <c r="I36" s="1327">
        <v>1</v>
      </c>
      <c r="J36" s="1327">
        <v>0</v>
      </c>
      <c r="K36" s="1327">
        <v>0</v>
      </c>
      <c r="L36" s="1328">
        <v>0</v>
      </c>
      <c r="M36" s="1324">
        <v>0</v>
      </c>
      <c r="N36" s="1327">
        <v>0</v>
      </c>
      <c r="O36" s="1327">
        <v>0</v>
      </c>
      <c r="P36" s="1327">
        <v>1</v>
      </c>
      <c r="Q36" s="1327">
        <v>1</v>
      </c>
      <c r="R36" s="1327">
        <v>0</v>
      </c>
      <c r="S36" s="1327">
        <v>0</v>
      </c>
      <c r="T36" s="2808">
        <v>0</v>
      </c>
    </row>
    <row r="37" spans="1:20">
      <c r="A37" s="1313">
        <v>31</v>
      </c>
      <c r="B37" s="1314">
        <v>29</v>
      </c>
      <c r="C37" s="1315">
        <v>10</v>
      </c>
      <c r="D37" s="1316">
        <v>17</v>
      </c>
      <c r="E37" s="1317">
        <v>0</v>
      </c>
      <c r="F37" s="1318">
        <v>1</v>
      </c>
      <c r="G37" s="1318">
        <v>0</v>
      </c>
      <c r="H37" s="1318">
        <v>2</v>
      </c>
      <c r="I37" s="1318">
        <v>4</v>
      </c>
      <c r="J37" s="1318">
        <v>0</v>
      </c>
      <c r="K37" s="1318">
        <v>1</v>
      </c>
      <c r="L37" s="1319">
        <v>1</v>
      </c>
      <c r="M37" s="1315">
        <v>1</v>
      </c>
      <c r="N37" s="1318">
        <v>1</v>
      </c>
      <c r="O37" s="1318">
        <v>0</v>
      </c>
      <c r="P37" s="1318">
        <v>2</v>
      </c>
      <c r="Q37" s="1318">
        <v>3</v>
      </c>
      <c r="R37" s="1318">
        <v>0</v>
      </c>
      <c r="S37" s="1318">
        <v>1</v>
      </c>
      <c r="T37" s="2807">
        <v>0</v>
      </c>
    </row>
    <row r="38" spans="1:20">
      <c r="A38" s="1313">
        <v>32</v>
      </c>
      <c r="B38" s="1314">
        <v>40</v>
      </c>
      <c r="C38" s="1315">
        <v>20</v>
      </c>
      <c r="D38" s="1316">
        <v>16</v>
      </c>
      <c r="E38" s="1317">
        <v>0</v>
      </c>
      <c r="F38" s="1318">
        <v>1</v>
      </c>
      <c r="G38" s="1318">
        <v>2</v>
      </c>
      <c r="H38" s="1318">
        <v>1</v>
      </c>
      <c r="I38" s="1318">
        <v>2</v>
      </c>
      <c r="J38" s="1318">
        <v>2</v>
      </c>
      <c r="K38" s="1318">
        <v>0</v>
      </c>
      <c r="L38" s="1319">
        <v>0</v>
      </c>
      <c r="M38" s="1315">
        <v>0</v>
      </c>
      <c r="N38" s="1318">
        <v>0</v>
      </c>
      <c r="O38" s="1318">
        <v>0</v>
      </c>
      <c r="P38" s="1318">
        <v>3</v>
      </c>
      <c r="Q38" s="1318">
        <v>1</v>
      </c>
      <c r="R38" s="1318">
        <v>2</v>
      </c>
      <c r="S38" s="1318">
        <v>2</v>
      </c>
      <c r="T38" s="2807">
        <v>0</v>
      </c>
    </row>
    <row r="39" spans="1:20">
      <c r="A39" s="1313">
        <v>33</v>
      </c>
      <c r="B39" s="1314">
        <v>45</v>
      </c>
      <c r="C39" s="1315">
        <v>24</v>
      </c>
      <c r="D39" s="1316">
        <v>12</v>
      </c>
      <c r="E39" s="1317">
        <v>0</v>
      </c>
      <c r="F39" s="1318">
        <v>1</v>
      </c>
      <c r="G39" s="1318">
        <v>2</v>
      </c>
      <c r="H39" s="1318">
        <v>1</v>
      </c>
      <c r="I39" s="1318">
        <v>1</v>
      </c>
      <c r="J39" s="1318">
        <v>0</v>
      </c>
      <c r="K39" s="1318">
        <v>0</v>
      </c>
      <c r="L39" s="1319">
        <v>0</v>
      </c>
      <c r="M39" s="1315">
        <v>0</v>
      </c>
      <c r="N39" s="1318">
        <v>0</v>
      </c>
      <c r="O39" s="1318">
        <v>0</v>
      </c>
      <c r="P39" s="1318">
        <v>2</v>
      </c>
      <c r="Q39" s="1318">
        <v>2</v>
      </c>
      <c r="R39" s="1318">
        <v>3</v>
      </c>
      <c r="S39" s="1318">
        <v>0</v>
      </c>
      <c r="T39" s="2807">
        <v>0</v>
      </c>
    </row>
    <row r="40" spans="1:20">
      <c r="A40" s="1313">
        <v>34</v>
      </c>
      <c r="B40" s="1314">
        <v>50</v>
      </c>
      <c r="C40" s="1315">
        <v>25</v>
      </c>
      <c r="D40" s="1316">
        <v>21</v>
      </c>
      <c r="E40" s="1317">
        <v>0</v>
      </c>
      <c r="F40" s="1318">
        <v>1</v>
      </c>
      <c r="G40" s="1318">
        <v>2</v>
      </c>
      <c r="H40" s="1318">
        <v>3</v>
      </c>
      <c r="I40" s="1318">
        <v>3</v>
      </c>
      <c r="J40" s="1318">
        <v>0</v>
      </c>
      <c r="K40" s="1318">
        <v>1</v>
      </c>
      <c r="L40" s="1319">
        <v>1</v>
      </c>
      <c r="M40" s="1315">
        <v>0</v>
      </c>
      <c r="N40" s="1318">
        <v>1</v>
      </c>
      <c r="O40" s="1318">
        <v>0</v>
      </c>
      <c r="P40" s="1318">
        <v>2</v>
      </c>
      <c r="Q40" s="1318">
        <v>1</v>
      </c>
      <c r="R40" s="1318">
        <v>4</v>
      </c>
      <c r="S40" s="1318">
        <v>2</v>
      </c>
      <c r="T40" s="2807">
        <v>0</v>
      </c>
    </row>
    <row r="41" spans="1:20">
      <c r="A41" s="1322">
        <v>35</v>
      </c>
      <c r="B41" s="1323">
        <v>45</v>
      </c>
      <c r="C41" s="1324">
        <v>23</v>
      </c>
      <c r="D41" s="1325">
        <v>10</v>
      </c>
      <c r="E41" s="1326">
        <v>0</v>
      </c>
      <c r="F41" s="1327">
        <v>0</v>
      </c>
      <c r="G41" s="1327">
        <v>1</v>
      </c>
      <c r="H41" s="1327">
        <v>0</v>
      </c>
      <c r="I41" s="1327">
        <v>1</v>
      </c>
      <c r="J41" s="1327">
        <v>0</v>
      </c>
      <c r="K41" s="1327">
        <v>0</v>
      </c>
      <c r="L41" s="1328">
        <v>1</v>
      </c>
      <c r="M41" s="1324">
        <v>0</v>
      </c>
      <c r="N41" s="1327">
        <v>1</v>
      </c>
      <c r="O41" s="1327">
        <v>0</v>
      </c>
      <c r="P41" s="1327">
        <v>0</v>
      </c>
      <c r="Q41" s="1327">
        <v>2</v>
      </c>
      <c r="R41" s="1327">
        <v>2</v>
      </c>
      <c r="S41" s="1327">
        <v>2</v>
      </c>
      <c r="T41" s="2808">
        <v>0</v>
      </c>
    </row>
    <row r="42" spans="1:20">
      <c r="A42" s="1313">
        <v>36</v>
      </c>
      <c r="B42" s="1314">
        <v>51</v>
      </c>
      <c r="C42" s="1315">
        <v>16</v>
      </c>
      <c r="D42" s="1316">
        <v>14</v>
      </c>
      <c r="E42" s="1317">
        <v>0</v>
      </c>
      <c r="F42" s="1318">
        <v>1</v>
      </c>
      <c r="G42" s="1318">
        <v>1</v>
      </c>
      <c r="H42" s="1318">
        <v>2</v>
      </c>
      <c r="I42" s="1318">
        <v>1</v>
      </c>
      <c r="J42" s="1318">
        <v>0</v>
      </c>
      <c r="K42" s="1318">
        <v>1</v>
      </c>
      <c r="L42" s="1319">
        <v>0</v>
      </c>
      <c r="M42" s="1315">
        <v>0</v>
      </c>
      <c r="N42" s="1318">
        <v>0</v>
      </c>
      <c r="O42" s="1318">
        <v>0</v>
      </c>
      <c r="P42" s="1318">
        <v>2</v>
      </c>
      <c r="Q42" s="1318">
        <v>3</v>
      </c>
      <c r="R42" s="1318">
        <v>1</v>
      </c>
      <c r="S42" s="1318">
        <v>2</v>
      </c>
      <c r="T42" s="2807">
        <v>0</v>
      </c>
    </row>
    <row r="43" spans="1:20">
      <c r="A43" s="1313">
        <v>37</v>
      </c>
      <c r="B43" s="1314">
        <v>53</v>
      </c>
      <c r="C43" s="1315">
        <v>20</v>
      </c>
      <c r="D43" s="1316">
        <v>18</v>
      </c>
      <c r="E43" s="1317">
        <v>0</v>
      </c>
      <c r="F43" s="1318">
        <v>3</v>
      </c>
      <c r="G43" s="1318">
        <v>1</v>
      </c>
      <c r="H43" s="1318">
        <v>2</v>
      </c>
      <c r="I43" s="1318">
        <v>2</v>
      </c>
      <c r="J43" s="1318">
        <v>1</v>
      </c>
      <c r="K43" s="1318">
        <v>0</v>
      </c>
      <c r="L43" s="1319">
        <v>0</v>
      </c>
      <c r="M43" s="1315">
        <v>1</v>
      </c>
      <c r="N43" s="1318">
        <v>1</v>
      </c>
      <c r="O43" s="1318">
        <v>1</v>
      </c>
      <c r="P43" s="1318">
        <v>3</v>
      </c>
      <c r="Q43" s="1318">
        <v>2</v>
      </c>
      <c r="R43" s="1318">
        <v>0</v>
      </c>
      <c r="S43" s="1318">
        <v>1</v>
      </c>
      <c r="T43" s="2807">
        <v>0</v>
      </c>
    </row>
    <row r="44" spans="1:20">
      <c r="A44" s="1313">
        <v>38</v>
      </c>
      <c r="B44" s="1314">
        <v>64</v>
      </c>
      <c r="C44" s="1315">
        <v>38</v>
      </c>
      <c r="D44" s="1316">
        <v>25</v>
      </c>
      <c r="E44" s="1317">
        <v>0</v>
      </c>
      <c r="F44" s="1318">
        <v>1</v>
      </c>
      <c r="G44" s="1318">
        <v>1</v>
      </c>
      <c r="H44" s="1318">
        <v>4</v>
      </c>
      <c r="I44" s="1318">
        <v>2</v>
      </c>
      <c r="J44" s="1318">
        <v>0</v>
      </c>
      <c r="K44" s="1318">
        <v>1</v>
      </c>
      <c r="L44" s="1319">
        <v>2</v>
      </c>
      <c r="M44" s="1315">
        <v>2</v>
      </c>
      <c r="N44" s="1318">
        <v>2</v>
      </c>
      <c r="O44" s="1318">
        <v>0</v>
      </c>
      <c r="P44" s="1318">
        <v>2</v>
      </c>
      <c r="Q44" s="1318">
        <v>5</v>
      </c>
      <c r="R44" s="1318">
        <v>2</v>
      </c>
      <c r="S44" s="1318">
        <v>1</v>
      </c>
      <c r="T44" s="2807">
        <v>0</v>
      </c>
    </row>
    <row r="45" spans="1:20">
      <c r="A45" s="1313">
        <v>39</v>
      </c>
      <c r="B45" s="1314">
        <v>58</v>
      </c>
      <c r="C45" s="1315">
        <v>29</v>
      </c>
      <c r="D45" s="1316">
        <v>20</v>
      </c>
      <c r="E45" s="1317">
        <v>0</v>
      </c>
      <c r="F45" s="1318">
        <v>4</v>
      </c>
      <c r="G45" s="1318">
        <v>2</v>
      </c>
      <c r="H45" s="1318">
        <v>2</v>
      </c>
      <c r="I45" s="1318">
        <v>2</v>
      </c>
      <c r="J45" s="1318">
        <v>0</v>
      </c>
      <c r="K45" s="1318">
        <v>1</v>
      </c>
      <c r="L45" s="1319">
        <v>0</v>
      </c>
      <c r="M45" s="1315">
        <v>0</v>
      </c>
      <c r="N45" s="1318">
        <v>1</v>
      </c>
      <c r="O45" s="1318">
        <v>0</v>
      </c>
      <c r="P45" s="1318">
        <v>3</v>
      </c>
      <c r="Q45" s="1318">
        <v>2</v>
      </c>
      <c r="R45" s="1318">
        <v>2</v>
      </c>
      <c r="S45" s="1318">
        <v>1</v>
      </c>
      <c r="T45" s="2807">
        <v>0</v>
      </c>
    </row>
    <row r="46" spans="1:20">
      <c r="A46" s="1322">
        <v>40</v>
      </c>
      <c r="B46" s="1323">
        <v>47</v>
      </c>
      <c r="C46" s="1324">
        <v>17</v>
      </c>
      <c r="D46" s="1325">
        <v>10</v>
      </c>
      <c r="E46" s="1326">
        <v>0</v>
      </c>
      <c r="F46" s="1327">
        <v>0</v>
      </c>
      <c r="G46" s="1327">
        <v>1</v>
      </c>
      <c r="H46" s="1327">
        <v>3</v>
      </c>
      <c r="I46" s="1327">
        <v>3</v>
      </c>
      <c r="J46" s="1327">
        <v>0</v>
      </c>
      <c r="K46" s="1327">
        <v>0</v>
      </c>
      <c r="L46" s="1328">
        <v>0</v>
      </c>
      <c r="M46" s="1324">
        <v>0</v>
      </c>
      <c r="N46" s="1327">
        <v>0</v>
      </c>
      <c r="O46" s="1327">
        <v>1</v>
      </c>
      <c r="P46" s="1327">
        <v>2</v>
      </c>
      <c r="Q46" s="1327">
        <v>0</v>
      </c>
      <c r="R46" s="1327">
        <v>0</v>
      </c>
      <c r="S46" s="1327">
        <v>0</v>
      </c>
      <c r="T46" s="2808">
        <v>0</v>
      </c>
    </row>
    <row r="47" spans="1:20">
      <c r="A47" s="1313">
        <v>41</v>
      </c>
      <c r="B47" s="1314">
        <v>46</v>
      </c>
      <c r="C47" s="1315">
        <v>26</v>
      </c>
      <c r="D47" s="1316">
        <v>18</v>
      </c>
      <c r="E47" s="1317">
        <v>0</v>
      </c>
      <c r="F47" s="1318">
        <v>2</v>
      </c>
      <c r="G47" s="1318">
        <v>0</v>
      </c>
      <c r="H47" s="1318">
        <v>1</v>
      </c>
      <c r="I47" s="1318">
        <v>3</v>
      </c>
      <c r="J47" s="1318">
        <v>0</v>
      </c>
      <c r="K47" s="1318">
        <v>1</v>
      </c>
      <c r="L47" s="1319">
        <v>2</v>
      </c>
      <c r="M47" s="1315">
        <v>1</v>
      </c>
      <c r="N47" s="1318">
        <v>2</v>
      </c>
      <c r="O47" s="1318">
        <v>0</v>
      </c>
      <c r="P47" s="1318">
        <v>1</v>
      </c>
      <c r="Q47" s="1318">
        <v>2</v>
      </c>
      <c r="R47" s="1318">
        <v>1</v>
      </c>
      <c r="S47" s="1318">
        <v>2</v>
      </c>
      <c r="T47" s="2807">
        <v>0</v>
      </c>
    </row>
    <row r="48" spans="1:20">
      <c r="A48" s="1313">
        <v>42</v>
      </c>
      <c r="B48" s="1314">
        <v>47</v>
      </c>
      <c r="C48" s="1315">
        <v>37</v>
      </c>
      <c r="D48" s="1316">
        <v>22</v>
      </c>
      <c r="E48" s="1317">
        <v>0</v>
      </c>
      <c r="F48" s="1318">
        <v>1</v>
      </c>
      <c r="G48" s="1318">
        <v>2</v>
      </c>
      <c r="H48" s="1318">
        <v>3</v>
      </c>
      <c r="I48" s="1318">
        <v>2</v>
      </c>
      <c r="J48" s="1318">
        <v>2</v>
      </c>
      <c r="K48" s="1318">
        <v>2</v>
      </c>
      <c r="L48" s="1319">
        <v>0</v>
      </c>
      <c r="M48" s="1315">
        <v>1</v>
      </c>
      <c r="N48" s="1318">
        <v>1</v>
      </c>
      <c r="O48" s="1318">
        <v>0</v>
      </c>
      <c r="P48" s="1318">
        <v>0</v>
      </c>
      <c r="Q48" s="1318">
        <v>5</v>
      </c>
      <c r="R48" s="1318">
        <v>3</v>
      </c>
      <c r="S48" s="1318">
        <v>0</v>
      </c>
      <c r="T48" s="2807">
        <v>0</v>
      </c>
    </row>
    <row r="49" spans="1:20">
      <c r="A49" s="1313">
        <v>43</v>
      </c>
      <c r="B49" s="1314">
        <v>41</v>
      </c>
      <c r="C49" s="1315">
        <v>26</v>
      </c>
      <c r="D49" s="1316">
        <v>16</v>
      </c>
      <c r="E49" s="1317">
        <v>0</v>
      </c>
      <c r="F49" s="1318">
        <v>0</v>
      </c>
      <c r="G49" s="1318">
        <v>0</v>
      </c>
      <c r="H49" s="1318">
        <v>2</v>
      </c>
      <c r="I49" s="1318">
        <v>2</v>
      </c>
      <c r="J49" s="1318">
        <v>0</v>
      </c>
      <c r="K49" s="1318">
        <v>0</v>
      </c>
      <c r="L49" s="1319">
        <v>0</v>
      </c>
      <c r="M49" s="1315">
        <v>0</v>
      </c>
      <c r="N49" s="1318">
        <v>0</v>
      </c>
      <c r="O49" s="1318">
        <v>0</v>
      </c>
      <c r="P49" s="1318">
        <v>3</v>
      </c>
      <c r="Q49" s="1318">
        <v>2</v>
      </c>
      <c r="R49" s="1318">
        <v>3</v>
      </c>
      <c r="S49" s="1318">
        <v>4</v>
      </c>
      <c r="T49" s="2807">
        <v>0</v>
      </c>
    </row>
    <row r="50" spans="1:20">
      <c r="A50" s="1313">
        <v>44</v>
      </c>
      <c r="B50" s="1314">
        <v>46</v>
      </c>
      <c r="C50" s="1315">
        <v>87</v>
      </c>
      <c r="D50" s="1316">
        <v>45</v>
      </c>
      <c r="E50" s="1317">
        <v>0</v>
      </c>
      <c r="F50" s="1318">
        <v>3</v>
      </c>
      <c r="G50" s="1318">
        <v>3</v>
      </c>
      <c r="H50" s="1318">
        <v>3</v>
      </c>
      <c r="I50" s="1318">
        <v>3</v>
      </c>
      <c r="J50" s="1318">
        <v>3</v>
      </c>
      <c r="K50" s="1318">
        <v>3</v>
      </c>
      <c r="L50" s="1319">
        <v>3</v>
      </c>
      <c r="M50" s="1315">
        <v>4</v>
      </c>
      <c r="N50" s="1318">
        <v>3</v>
      </c>
      <c r="O50" s="1318">
        <v>1</v>
      </c>
      <c r="P50" s="1318">
        <v>3</v>
      </c>
      <c r="Q50" s="1318">
        <v>3</v>
      </c>
      <c r="R50" s="1318">
        <v>6</v>
      </c>
      <c r="S50" s="1318">
        <v>4</v>
      </c>
      <c r="T50" s="2807">
        <v>0</v>
      </c>
    </row>
    <row r="51" spans="1:20">
      <c r="A51" s="1322">
        <v>45</v>
      </c>
      <c r="B51" s="1323">
        <v>38</v>
      </c>
      <c r="C51" s="1324">
        <v>38</v>
      </c>
      <c r="D51" s="1325">
        <v>17</v>
      </c>
      <c r="E51" s="1326">
        <v>0</v>
      </c>
      <c r="F51" s="1327">
        <v>0</v>
      </c>
      <c r="G51" s="1327">
        <v>1</v>
      </c>
      <c r="H51" s="1327">
        <v>3</v>
      </c>
      <c r="I51" s="1327">
        <v>1</v>
      </c>
      <c r="J51" s="1327">
        <v>0</v>
      </c>
      <c r="K51" s="1327">
        <v>1</v>
      </c>
      <c r="L51" s="1328">
        <v>1</v>
      </c>
      <c r="M51" s="1324">
        <v>1</v>
      </c>
      <c r="N51" s="1327">
        <v>0</v>
      </c>
      <c r="O51" s="1327">
        <v>0</v>
      </c>
      <c r="P51" s="1327">
        <v>3</v>
      </c>
      <c r="Q51" s="1327">
        <v>4</v>
      </c>
      <c r="R51" s="1327">
        <v>0</v>
      </c>
      <c r="S51" s="1327">
        <v>2</v>
      </c>
      <c r="T51" s="2808">
        <v>0</v>
      </c>
    </row>
    <row r="52" spans="1:20">
      <c r="A52" s="1313">
        <v>46</v>
      </c>
      <c r="B52" s="1314">
        <v>55</v>
      </c>
      <c r="C52" s="1315">
        <v>72</v>
      </c>
      <c r="D52" s="1316">
        <v>47</v>
      </c>
      <c r="E52" s="1317">
        <v>0</v>
      </c>
      <c r="F52" s="1318">
        <v>8</v>
      </c>
      <c r="G52" s="1318">
        <v>3</v>
      </c>
      <c r="H52" s="1318">
        <v>1</v>
      </c>
      <c r="I52" s="1318">
        <v>4</v>
      </c>
      <c r="J52" s="1318">
        <v>2</v>
      </c>
      <c r="K52" s="1318">
        <v>3</v>
      </c>
      <c r="L52" s="1319">
        <v>4</v>
      </c>
      <c r="M52" s="1315">
        <v>4</v>
      </c>
      <c r="N52" s="1318">
        <v>3</v>
      </c>
      <c r="O52" s="1318">
        <v>1</v>
      </c>
      <c r="P52" s="1318">
        <v>4</v>
      </c>
      <c r="Q52" s="1318">
        <v>4</v>
      </c>
      <c r="R52" s="1318">
        <v>4</v>
      </c>
      <c r="S52" s="1318">
        <v>2</v>
      </c>
      <c r="T52" s="2807">
        <v>0</v>
      </c>
    </row>
    <row r="53" spans="1:20">
      <c r="A53" s="1313">
        <v>47</v>
      </c>
      <c r="B53" s="1314">
        <v>36</v>
      </c>
      <c r="C53" s="1315">
        <v>51</v>
      </c>
      <c r="D53" s="1316">
        <v>29</v>
      </c>
      <c r="E53" s="1317">
        <v>0</v>
      </c>
      <c r="F53" s="1318">
        <v>0</v>
      </c>
      <c r="G53" s="1318">
        <v>1</v>
      </c>
      <c r="H53" s="1318">
        <v>3</v>
      </c>
      <c r="I53" s="1318">
        <v>3</v>
      </c>
      <c r="J53" s="1318">
        <v>0</v>
      </c>
      <c r="K53" s="1318">
        <v>3</v>
      </c>
      <c r="L53" s="1319">
        <v>2</v>
      </c>
      <c r="M53" s="1315">
        <v>1</v>
      </c>
      <c r="N53" s="1318">
        <v>2</v>
      </c>
      <c r="O53" s="1318">
        <v>1</v>
      </c>
      <c r="P53" s="1318">
        <v>3</v>
      </c>
      <c r="Q53" s="1318">
        <v>3</v>
      </c>
      <c r="R53" s="1318">
        <v>3</v>
      </c>
      <c r="S53" s="1318">
        <v>4</v>
      </c>
      <c r="T53" s="2807">
        <v>0</v>
      </c>
    </row>
    <row r="54" spans="1:20">
      <c r="A54" s="1313">
        <v>48</v>
      </c>
      <c r="B54" s="1314">
        <v>43</v>
      </c>
      <c r="C54" s="1315">
        <v>67</v>
      </c>
      <c r="D54" s="1316">
        <v>39</v>
      </c>
      <c r="E54" s="1317">
        <v>0</v>
      </c>
      <c r="F54" s="1318">
        <v>3</v>
      </c>
      <c r="G54" s="1318">
        <v>3</v>
      </c>
      <c r="H54" s="1318">
        <v>7</v>
      </c>
      <c r="I54" s="1318">
        <v>4</v>
      </c>
      <c r="J54" s="1318">
        <v>2</v>
      </c>
      <c r="K54" s="1318">
        <v>2</v>
      </c>
      <c r="L54" s="1319">
        <v>2</v>
      </c>
      <c r="M54" s="1315">
        <v>1</v>
      </c>
      <c r="N54" s="1318">
        <v>2</v>
      </c>
      <c r="O54" s="1318">
        <v>1</v>
      </c>
      <c r="P54" s="1318">
        <v>2</v>
      </c>
      <c r="Q54" s="1318">
        <v>2</v>
      </c>
      <c r="R54" s="1318">
        <v>4</v>
      </c>
      <c r="S54" s="1318">
        <v>4</v>
      </c>
      <c r="T54" s="2807">
        <v>0</v>
      </c>
    </row>
    <row r="55" spans="1:20">
      <c r="A55" s="1313">
        <v>49</v>
      </c>
      <c r="B55" s="1314">
        <v>38</v>
      </c>
      <c r="C55" s="1315">
        <v>89</v>
      </c>
      <c r="D55" s="1316">
        <v>44</v>
      </c>
      <c r="E55" s="1317">
        <v>0</v>
      </c>
      <c r="F55" s="1318">
        <v>4</v>
      </c>
      <c r="G55" s="1318">
        <v>5</v>
      </c>
      <c r="H55" s="1318">
        <v>3</v>
      </c>
      <c r="I55" s="1318">
        <v>4</v>
      </c>
      <c r="J55" s="1318">
        <v>2</v>
      </c>
      <c r="K55" s="1318">
        <v>3</v>
      </c>
      <c r="L55" s="1319">
        <v>4</v>
      </c>
      <c r="M55" s="1315">
        <v>3</v>
      </c>
      <c r="N55" s="1318">
        <v>4</v>
      </c>
      <c r="O55" s="1318">
        <v>2</v>
      </c>
      <c r="P55" s="1318">
        <v>2</v>
      </c>
      <c r="Q55" s="1318">
        <v>3</v>
      </c>
      <c r="R55" s="1318">
        <v>1</v>
      </c>
      <c r="S55" s="1318">
        <v>4</v>
      </c>
      <c r="T55" s="2807">
        <v>0</v>
      </c>
    </row>
    <row r="56" spans="1:20">
      <c r="A56" s="1322">
        <v>50</v>
      </c>
      <c r="B56" s="1323">
        <v>43</v>
      </c>
      <c r="C56" s="1324">
        <v>80</v>
      </c>
      <c r="D56" s="1325">
        <v>44</v>
      </c>
      <c r="E56" s="1326">
        <v>0</v>
      </c>
      <c r="F56" s="1327">
        <v>5</v>
      </c>
      <c r="G56" s="1327">
        <v>5</v>
      </c>
      <c r="H56" s="1327">
        <v>3</v>
      </c>
      <c r="I56" s="1327">
        <v>3</v>
      </c>
      <c r="J56" s="1327">
        <v>3</v>
      </c>
      <c r="K56" s="1327">
        <v>1</v>
      </c>
      <c r="L56" s="1328">
        <v>2</v>
      </c>
      <c r="M56" s="1324">
        <v>3</v>
      </c>
      <c r="N56" s="1327">
        <v>2</v>
      </c>
      <c r="O56" s="1327">
        <v>2</v>
      </c>
      <c r="P56" s="1327">
        <v>4</v>
      </c>
      <c r="Q56" s="1327">
        <v>4</v>
      </c>
      <c r="R56" s="1327">
        <v>4</v>
      </c>
      <c r="S56" s="1327">
        <v>3</v>
      </c>
      <c r="T56" s="2808">
        <v>0</v>
      </c>
    </row>
    <row r="57" spans="1:20">
      <c r="A57" s="1313">
        <v>51</v>
      </c>
      <c r="B57" s="1314">
        <v>57</v>
      </c>
      <c r="C57" s="1315">
        <v>117</v>
      </c>
      <c r="D57" s="1316">
        <v>63</v>
      </c>
      <c r="E57" s="1317">
        <v>0</v>
      </c>
      <c r="F57" s="1318">
        <v>5</v>
      </c>
      <c r="G57" s="1318">
        <v>4</v>
      </c>
      <c r="H57" s="1318">
        <v>3</v>
      </c>
      <c r="I57" s="1318">
        <v>7</v>
      </c>
      <c r="J57" s="1318">
        <v>3</v>
      </c>
      <c r="K57" s="1318">
        <v>4</v>
      </c>
      <c r="L57" s="1319">
        <v>4</v>
      </c>
      <c r="M57" s="1315">
        <v>3</v>
      </c>
      <c r="N57" s="1318">
        <v>2</v>
      </c>
      <c r="O57" s="1318">
        <v>2</v>
      </c>
      <c r="P57" s="1318">
        <v>6</v>
      </c>
      <c r="Q57" s="1318">
        <v>5</v>
      </c>
      <c r="R57" s="1318">
        <v>5</v>
      </c>
      <c r="S57" s="1318">
        <v>10</v>
      </c>
      <c r="T57" s="2807">
        <v>0</v>
      </c>
    </row>
    <row r="58" spans="1:20">
      <c r="A58" s="1313">
        <v>52</v>
      </c>
      <c r="B58" s="1314">
        <v>52</v>
      </c>
      <c r="C58" s="1315">
        <v>142</v>
      </c>
      <c r="D58" s="1316">
        <v>83</v>
      </c>
      <c r="E58" s="1317">
        <v>0</v>
      </c>
      <c r="F58" s="1318">
        <v>7</v>
      </c>
      <c r="G58" s="1318">
        <v>5</v>
      </c>
      <c r="H58" s="1318">
        <v>2</v>
      </c>
      <c r="I58" s="1318">
        <v>7</v>
      </c>
      <c r="J58" s="1318">
        <v>3</v>
      </c>
      <c r="K58" s="1318">
        <v>8</v>
      </c>
      <c r="L58" s="1319">
        <v>9</v>
      </c>
      <c r="M58" s="1315">
        <v>8</v>
      </c>
      <c r="N58" s="1318">
        <v>9</v>
      </c>
      <c r="O58" s="1318">
        <v>2</v>
      </c>
      <c r="P58" s="1318">
        <v>3</v>
      </c>
      <c r="Q58" s="1318">
        <v>6</v>
      </c>
      <c r="R58" s="1318">
        <v>10</v>
      </c>
      <c r="S58" s="1318">
        <v>4</v>
      </c>
      <c r="T58" s="2807">
        <v>0</v>
      </c>
    </row>
    <row r="59" spans="1:20">
      <c r="A59" s="1313">
        <v>53</v>
      </c>
      <c r="B59" s="1314">
        <v>49</v>
      </c>
      <c r="C59" s="1315">
        <v>171</v>
      </c>
      <c r="D59" s="1316">
        <v>86</v>
      </c>
      <c r="E59" s="1317">
        <v>0</v>
      </c>
      <c r="F59" s="1318">
        <v>12</v>
      </c>
      <c r="G59" s="1318">
        <v>11</v>
      </c>
      <c r="H59" s="1318">
        <v>8</v>
      </c>
      <c r="I59" s="1318">
        <v>2</v>
      </c>
      <c r="J59" s="1318">
        <v>1</v>
      </c>
      <c r="K59" s="1318">
        <v>6</v>
      </c>
      <c r="L59" s="1319">
        <v>3</v>
      </c>
      <c r="M59" s="1315">
        <v>4</v>
      </c>
      <c r="N59" s="1318">
        <v>4</v>
      </c>
      <c r="O59" s="1318">
        <v>4</v>
      </c>
      <c r="P59" s="1318">
        <v>8</v>
      </c>
      <c r="Q59" s="1318">
        <v>6</v>
      </c>
      <c r="R59" s="1318">
        <v>8</v>
      </c>
      <c r="S59" s="1318">
        <v>9</v>
      </c>
      <c r="T59" s="2807">
        <v>0</v>
      </c>
    </row>
    <row r="60" spans="1:20">
      <c r="A60" s="1313">
        <v>54</v>
      </c>
      <c r="B60" s="1314">
        <v>56</v>
      </c>
      <c r="C60" s="1315">
        <v>165</v>
      </c>
      <c r="D60" s="1316">
        <v>98</v>
      </c>
      <c r="E60" s="1317">
        <v>0</v>
      </c>
      <c r="F60" s="1318">
        <v>9</v>
      </c>
      <c r="G60" s="1318">
        <v>10</v>
      </c>
      <c r="H60" s="1318">
        <v>7</v>
      </c>
      <c r="I60" s="1318">
        <v>4</v>
      </c>
      <c r="J60" s="1318">
        <v>3</v>
      </c>
      <c r="K60" s="1318">
        <v>8</v>
      </c>
      <c r="L60" s="1319">
        <v>9</v>
      </c>
      <c r="M60" s="1315">
        <v>8</v>
      </c>
      <c r="N60" s="1318">
        <v>5</v>
      </c>
      <c r="O60" s="1318">
        <v>3</v>
      </c>
      <c r="P60" s="1318">
        <v>7</v>
      </c>
      <c r="Q60" s="1318">
        <v>9</v>
      </c>
      <c r="R60" s="1318">
        <v>7</v>
      </c>
      <c r="S60" s="1318">
        <v>9</v>
      </c>
      <c r="T60" s="2807">
        <v>0</v>
      </c>
    </row>
    <row r="61" spans="1:20">
      <c r="A61" s="1322">
        <v>55</v>
      </c>
      <c r="B61" s="1323">
        <v>48</v>
      </c>
      <c r="C61" s="1324">
        <v>147</v>
      </c>
      <c r="D61" s="1325">
        <v>71</v>
      </c>
      <c r="E61" s="1326">
        <v>0</v>
      </c>
      <c r="F61" s="1327">
        <v>7</v>
      </c>
      <c r="G61" s="1327">
        <v>6</v>
      </c>
      <c r="H61" s="1327">
        <v>6</v>
      </c>
      <c r="I61" s="1327">
        <v>5</v>
      </c>
      <c r="J61" s="1327">
        <v>2</v>
      </c>
      <c r="K61" s="1327">
        <v>2</v>
      </c>
      <c r="L61" s="1328">
        <v>3</v>
      </c>
      <c r="M61" s="1324">
        <v>4</v>
      </c>
      <c r="N61" s="1327">
        <v>2</v>
      </c>
      <c r="O61" s="1327">
        <v>2</v>
      </c>
      <c r="P61" s="1327">
        <v>8</v>
      </c>
      <c r="Q61" s="1327">
        <v>8</v>
      </c>
      <c r="R61" s="1327">
        <v>9</v>
      </c>
      <c r="S61" s="1327">
        <v>7</v>
      </c>
      <c r="T61" s="2808">
        <v>0</v>
      </c>
    </row>
    <row r="62" spans="1:20">
      <c r="A62" s="1313">
        <v>56</v>
      </c>
      <c r="B62" s="1314">
        <v>57</v>
      </c>
      <c r="C62" s="1315">
        <v>197</v>
      </c>
      <c r="D62" s="1316">
        <v>99</v>
      </c>
      <c r="E62" s="1317">
        <v>0</v>
      </c>
      <c r="F62" s="1318">
        <v>13</v>
      </c>
      <c r="G62" s="1318">
        <v>10</v>
      </c>
      <c r="H62" s="1318">
        <v>8</v>
      </c>
      <c r="I62" s="1318">
        <v>7</v>
      </c>
      <c r="J62" s="1318">
        <v>1</v>
      </c>
      <c r="K62" s="1318">
        <v>7</v>
      </c>
      <c r="L62" s="1319">
        <v>2</v>
      </c>
      <c r="M62" s="1315">
        <v>3</v>
      </c>
      <c r="N62" s="1318">
        <v>4</v>
      </c>
      <c r="O62" s="1318">
        <v>4</v>
      </c>
      <c r="P62" s="1318">
        <v>10</v>
      </c>
      <c r="Q62" s="1318">
        <v>9</v>
      </c>
      <c r="R62" s="1318">
        <v>6</v>
      </c>
      <c r="S62" s="1318">
        <v>15</v>
      </c>
      <c r="T62" s="2807">
        <v>0</v>
      </c>
    </row>
    <row r="63" spans="1:20">
      <c r="A63" s="1313">
        <v>57</v>
      </c>
      <c r="B63" s="1314">
        <v>56</v>
      </c>
      <c r="C63" s="1315">
        <v>242</v>
      </c>
      <c r="D63" s="1316">
        <v>117</v>
      </c>
      <c r="E63" s="1317">
        <v>0</v>
      </c>
      <c r="F63" s="1318">
        <v>13</v>
      </c>
      <c r="G63" s="1318">
        <v>9</v>
      </c>
      <c r="H63" s="1318">
        <v>13</v>
      </c>
      <c r="I63" s="1318">
        <v>7</v>
      </c>
      <c r="J63" s="1318">
        <v>3</v>
      </c>
      <c r="K63" s="1318">
        <v>6</v>
      </c>
      <c r="L63" s="1319">
        <v>5</v>
      </c>
      <c r="M63" s="1315">
        <v>6</v>
      </c>
      <c r="N63" s="1318">
        <v>4</v>
      </c>
      <c r="O63" s="1318">
        <v>2</v>
      </c>
      <c r="P63" s="1318">
        <v>8</v>
      </c>
      <c r="Q63" s="1318">
        <v>13</v>
      </c>
      <c r="R63" s="1318">
        <v>9</v>
      </c>
      <c r="S63" s="1318">
        <v>19</v>
      </c>
      <c r="T63" s="2807">
        <v>0</v>
      </c>
    </row>
    <row r="64" spans="1:20">
      <c r="A64" s="1313">
        <v>58</v>
      </c>
      <c r="B64" s="1314">
        <v>66</v>
      </c>
      <c r="C64" s="1315">
        <v>340</v>
      </c>
      <c r="D64" s="1316">
        <v>178</v>
      </c>
      <c r="E64" s="1317">
        <v>0</v>
      </c>
      <c r="F64" s="1318">
        <v>27</v>
      </c>
      <c r="G64" s="1318">
        <v>19</v>
      </c>
      <c r="H64" s="1318">
        <v>16</v>
      </c>
      <c r="I64" s="1318">
        <v>11</v>
      </c>
      <c r="J64" s="1318">
        <v>6</v>
      </c>
      <c r="K64" s="1318">
        <v>10</v>
      </c>
      <c r="L64" s="1319">
        <v>9</v>
      </c>
      <c r="M64" s="1315">
        <v>8</v>
      </c>
      <c r="N64" s="1318">
        <v>8</v>
      </c>
      <c r="O64" s="1318">
        <v>8</v>
      </c>
      <c r="P64" s="1318">
        <v>12</v>
      </c>
      <c r="Q64" s="1318">
        <v>14</v>
      </c>
      <c r="R64" s="1318">
        <v>13</v>
      </c>
      <c r="S64" s="1318">
        <v>17</v>
      </c>
      <c r="T64" s="2807">
        <v>0</v>
      </c>
    </row>
    <row r="65" spans="1:20">
      <c r="A65" s="1313">
        <v>59</v>
      </c>
      <c r="B65" s="1314">
        <v>59</v>
      </c>
      <c r="C65" s="1315">
        <v>257</v>
      </c>
      <c r="D65" s="1316">
        <v>120</v>
      </c>
      <c r="E65" s="1317">
        <v>0</v>
      </c>
      <c r="F65" s="1318">
        <v>12</v>
      </c>
      <c r="G65" s="1318">
        <v>9</v>
      </c>
      <c r="H65" s="1318">
        <v>8</v>
      </c>
      <c r="I65" s="1318">
        <v>10</v>
      </c>
      <c r="J65" s="1318">
        <v>4</v>
      </c>
      <c r="K65" s="1318">
        <v>7</v>
      </c>
      <c r="L65" s="1319">
        <v>6</v>
      </c>
      <c r="M65" s="1315">
        <v>5</v>
      </c>
      <c r="N65" s="1318">
        <v>6</v>
      </c>
      <c r="O65" s="1318">
        <v>3</v>
      </c>
      <c r="P65" s="1318">
        <v>7</v>
      </c>
      <c r="Q65" s="1318">
        <v>12</v>
      </c>
      <c r="R65" s="1318">
        <v>15</v>
      </c>
      <c r="S65" s="1318">
        <v>16</v>
      </c>
      <c r="T65" s="2807">
        <v>0</v>
      </c>
    </row>
    <row r="66" spans="1:20">
      <c r="A66" s="1322">
        <v>60</v>
      </c>
      <c r="B66" s="1323">
        <v>65</v>
      </c>
      <c r="C66" s="1324">
        <v>347</v>
      </c>
      <c r="D66" s="1325">
        <v>181</v>
      </c>
      <c r="E66" s="1326">
        <v>0</v>
      </c>
      <c r="F66" s="1327">
        <v>23</v>
      </c>
      <c r="G66" s="1327">
        <v>16</v>
      </c>
      <c r="H66" s="1327">
        <v>15</v>
      </c>
      <c r="I66" s="1327">
        <v>10</v>
      </c>
      <c r="J66" s="1327">
        <v>8</v>
      </c>
      <c r="K66" s="1327">
        <v>11</v>
      </c>
      <c r="L66" s="1328">
        <v>13</v>
      </c>
      <c r="M66" s="1324">
        <v>10</v>
      </c>
      <c r="N66" s="1327">
        <v>11</v>
      </c>
      <c r="O66" s="1327">
        <v>10</v>
      </c>
      <c r="P66" s="1327">
        <v>9</v>
      </c>
      <c r="Q66" s="1327">
        <v>13</v>
      </c>
      <c r="R66" s="1327">
        <v>16</v>
      </c>
      <c r="S66" s="1327">
        <v>16</v>
      </c>
      <c r="T66" s="2808">
        <v>0</v>
      </c>
    </row>
    <row r="67" spans="1:20">
      <c r="A67" s="1313">
        <v>61</v>
      </c>
      <c r="B67" s="1314">
        <v>83</v>
      </c>
      <c r="C67" s="1315">
        <v>440</v>
      </c>
      <c r="D67" s="1316">
        <v>219</v>
      </c>
      <c r="E67" s="1317">
        <v>0</v>
      </c>
      <c r="F67" s="1318">
        <v>18</v>
      </c>
      <c r="G67" s="1318">
        <v>17</v>
      </c>
      <c r="H67" s="1318">
        <v>15</v>
      </c>
      <c r="I67" s="1318">
        <v>13</v>
      </c>
      <c r="J67" s="1318">
        <v>10</v>
      </c>
      <c r="K67" s="1318">
        <v>12</v>
      </c>
      <c r="L67" s="1319">
        <v>13</v>
      </c>
      <c r="M67" s="1315">
        <v>16</v>
      </c>
      <c r="N67" s="1318">
        <v>13</v>
      </c>
      <c r="O67" s="1318">
        <v>8</v>
      </c>
      <c r="P67" s="1318">
        <v>16</v>
      </c>
      <c r="Q67" s="1318">
        <v>19</v>
      </c>
      <c r="R67" s="1318">
        <v>27</v>
      </c>
      <c r="S67" s="1318">
        <v>22</v>
      </c>
      <c r="T67" s="2807">
        <v>0</v>
      </c>
    </row>
    <row r="68" spans="1:20">
      <c r="A68" s="1313">
        <v>62</v>
      </c>
      <c r="B68" s="1314">
        <v>89</v>
      </c>
      <c r="C68" s="1315">
        <v>520</v>
      </c>
      <c r="D68" s="1316">
        <v>251</v>
      </c>
      <c r="E68" s="1317">
        <v>0</v>
      </c>
      <c r="F68" s="1318">
        <v>22</v>
      </c>
      <c r="G68" s="1318">
        <v>22</v>
      </c>
      <c r="H68" s="1318">
        <v>22</v>
      </c>
      <c r="I68" s="1318">
        <v>17</v>
      </c>
      <c r="J68" s="1318">
        <v>11</v>
      </c>
      <c r="K68" s="1318">
        <v>17</v>
      </c>
      <c r="L68" s="1319">
        <v>15</v>
      </c>
      <c r="M68" s="1315">
        <v>14</v>
      </c>
      <c r="N68" s="1318">
        <v>14</v>
      </c>
      <c r="O68" s="1318">
        <v>12</v>
      </c>
      <c r="P68" s="1318">
        <v>20</v>
      </c>
      <c r="Q68" s="1318">
        <v>16</v>
      </c>
      <c r="R68" s="1318">
        <v>17</v>
      </c>
      <c r="S68" s="1318">
        <v>32</v>
      </c>
      <c r="T68" s="2807">
        <v>0</v>
      </c>
    </row>
    <row r="69" spans="1:20">
      <c r="A69" s="1313">
        <v>63</v>
      </c>
      <c r="B69" s="1314">
        <v>110</v>
      </c>
      <c r="C69" s="1315">
        <v>600</v>
      </c>
      <c r="D69" s="1316">
        <v>331</v>
      </c>
      <c r="E69" s="1317">
        <v>0</v>
      </c>
      <c r="F69" s="1318">
        <v>37</v>
      </c>
      <c r="G69" s="1318">
        <v>35</v>
      </c>
      <c r="H69" s="1318">
        <v>32</v>
      </c>
      <c r="I69" s="1318">
        <v>20</v>
      </c>
      <c r="J69" s="1318">
        <v>11</v>
      </c>
      <c r="K69" s="1318">
        <v>16</v>
      </c>
      <c r="L69" s="1319">
        <v>22</v>
      </c>
      <c r="M69" s="1315">
        <v>18</v>
      </c>
      <c r="N69" s="1318">
        <v>15</v>
      </c>
      <c r="O69" s="1318">
        <v>13</v>
      </c>
      <c r="P69" s="1318">
        <v>18</v>
      </c>
      <c r="Q69" s="1318">
        <v>25</v>
      </c>
      <c r="R69" s="1318">
        <v>28</v>
      </c>
      <c r="S69" s="1318">
        <v>41</v>
      </c>
      <c r="T69" s="2807">
        <v>0</v>
      </c>
    </row>
    <row r="70" spans="1:20">
      <c r="A70" s="1313">
        <v>64</v>
      </c>
      <c r="B70" s="1314">
        <v>93</v>
      </c>
      <c r="C70" s="1315">
        <v>679</v>
      </c>
      <c r="D70" s="1316">
        <v>349</v>
      </c>
      <c r="E70" s="1317">
        <v>0</v>
      </c>
      <c r="F70" s="1318">
        <v>34</v>
      </c>
      <c r="G70" s="1318">
        <v>28</v>
      </c>
      <c r="H70" s="1318">
        <v>22</v>
      </c>
      <c r="I70" s="1318">
        <v>23</v>
      </c>
      <c r="J70" s="1318">
        <v>17</v>
      </c>
      <c r="K70" s="1318">
        <v>19</v>
      </c>
      <c r="L70" s="1319">
        <v>23</v>
      </c>
      <c r="M70" s="1315">
        <v>24</v>
      </c>
      <c r="N70" s="1318">
        <v>21</v>
      </c>
      <c r="O70" s="1318">
        <v>19</v>
      </c>
      <c r="P70" s="1318">
        <v>24</v>
      </c>
      <c r="Q70" s="1318">
        <v>30</v>
      </c>
      <c r="R70" s="1318">
        <v>32</v>
      </c>
      <c r="S70" s="1318">
        <v>33</v>
      </c>
      <c r="T70" s="2807">
        <v>0</v>
      </c>
    </row>
    <row r="71" spans="1:20">
      <c r="A71" s="1322">
        <v>65</v>
      </c>
      <c r="B71" s="1323">
        <v>69</v>
      </c>
      <c r="C71" s="1324">
        <v>364</v>
      </c>
      <c r="D71" s="1325">
        <v>183</v>
      </c>
      <c r="E71" s="1326">
        <v>0</v>
      </c>
      <c r="F71" s="1327">
        <v>20</v>
      </c>
      <c r="G71" s="1327">
        <v>23</v>
      </c>
      <c r="H71" s="1327">
        <v>14</v>
      </c>
      <c r="I71" s="1327">
        <v>10</v>
      </c>
      <c r="J71" s="1327">
        <v>5</v>
      </c>
      <c r="K71" s="1327">
        <v>6</v>
      </c>
      <c r="L71" s="1328">
        <v>8</v>
      </c>
      <c r="M71" s="1324">
        <v>10</v>
      </c>
      <c r="N71" s="1327">
        <v>9</v>
      </c>
      <c r="O71" s="1327">
        <v>6</v>
      </c>
      <c r="P71" s="1327">
        <v>13</v>
      </c>
      <c r="Q71" s="1327">
        <v>17</v>
      </c>
      <c r="R71" s="1327">
        <v>20</v>
      </c>
      <c r="S71" s="1327">
        <v>22</v>
      </c>
      <c r="T71" s="2808">
        <v>0</v>
      </c>
    </row>
    <row r="72" spans="1:20">
      <c r="A72" s="1313">
        <v>66</v>
      </c>
      <c r="B72" s="1314">
        <v>69</v>
      </c>
      <c r="C72" s="1315">
        <v>550</v>
      </c>
      <c r="D72" s="1316">
        <v>295</v>
      </c>
      <c r="E72" s="1317">
        <v>0</v>
      </c>
      <c r="F72" s="1318">
        <v>28</v>
      </c>
      <c r="G72" s="1318">
        <v>27</v>
      </c>
      <c r="H72" s="1318">
        <v>18</v>
      </c>
      <c r="I72" s="1318">
        <v>16</v>
      </c>
      <c r="J72" s="1318">
        <v>15</v>
      </c>
      <c r="K72" s="1318">
        <v>18</v>
      </c>
      <c r="L72" s="1319">
        <v>20</v>
      </c>
      <c r="M72" s="1315">
        <v>21</v>
      </c>
      <c r="N72" s="1318">
        <v>14</v>
      </c>
      <c r="O72" s="1318">
        <v>14</v>
      </c>
      <c r="P72" s="1318">
        <v>23</v>
      </c>
      <c r="Q72" s="1318">
        <v>23</v>
      </c>
      <c r="R72" s="1318">
        <v>31</v>
      </c>
      <c r="S72" s="1318">
        <v>27</v>
      </c>
      <c r="T72" s="2807">
        <v>0</v>
      </c>
    </row>
    <row r="73" spans="1:20">
      <c r="A73" s="1313">
        <v>67</v>
      </c>
      <c r="B73" s="1314">
        <v>93</v>
      </c>
      <c r="C73" s="1315">
        <v>714</v>
      </c>
      <c r="D73" s="1316">
        <v>387</v>
      </c>
      <c r="E73" s="1317">
        <v>0</v>
      </c>
      <c r="F73" s="1318">
        <v>41</v>
      </c>
      <c r="G73" s="1318">
        <v>31</v>
      </c>
      <c r="H73" s="1318">
        <v>33</v>
      </c>
      <c r="I73" s="1318">
        <v>31</v>
      </c>
      <c r="J73" s="1318">
        <v>19</v>
      </c>
      <c r="K73" s="1318">
        <v>16</v>
      </c>
      <c r="L73" s="1319">
        <v>18</v>
      </c>
      <c r="M73" s="1315">
        <v>20</v>
      </c>
      <c r="N73" s="1318">
        <v>18</v>
      </c>
      <c r="O73" s="1318">
        <v>17</v>
      </c>
      <c r="P73" s="1318">
        <v>29</v>
      </c>
      <c r="Q73" s="1318">
        <v>37</v>
      </c>
      <c r="R73" s="1318">
        <v>38</v>
      </c>
      <c r="S73" s="1318">
        <v>39</v>
      </c>
      <c r="T73" s="2807">
        <v>0</v>
      </c>
    </row>
    <row r="74" spans="1:20">
      <c r="A74" s="1313">
        <v>68</v>
      </c>
      <c r="B74" s="1314">
        <v>78</v>
      </c>
      <c r="C74" s="1315">
        <v>687</v>
      </c>
      <c r="D74" s="1316">
        <v>364</v>
      </c>
      <c r="E74" s="1317">
        <v>0</v>
      </c>
      <c r="F74" s="1318">
        <v>38</v>
      </c>
      <c r="G74" s="1318">
        <v>30</v>
      </c>
      <c r="H74" s="1318">
        <v>32</v>
      </c>
      <c r="I74" s="1318">
        <v>31</v>
      </c>
      <c r="J74" s="1318">
        <v>14</v>
      </c>
      <c r="K74" s="1318">
        <v>17</v>
      </c>
      <c r="L74" s="1319">
        <v>22</v>
      </c>
      <c r="M74" s="1315">
        <v>21</v>
      </c>
      <c r="N74" s="1318">
        <v>16</v>
      </c>
      <c r="O74" s="1318">
        <v>17</v>
      </c>
      <c r="P74" s="1318">
        <v>27</v>
      </c>
      <c r="Q74" s="1318">
        <v>26</v>
      </c>
      <c r="R74" s="1318">
        <v>31</v>
      </c>
      <c r="S74" s="1318">
        <v>42</v>
      </c>
      <c r="T74" s="2807">
        <v>0</v>
      </c>
    </row>
    <row r="75" spans="1:20">
      <c r="A75" s="1313">
        <v>69</v>
      </c>
      <c r="B75" s="1314">
        <v>86</v>
      </c>
      <c r="C75" s="1315">
        <v>518</v>
      </c>
      <c r="D75" s="1316">
        <v>278</v>
      </c>
      <c r="E75" s="1317">
        <v>0</v>
      </c>
      <c r="F75" s="1318">
        <v>32</v>
      </c>
      <c r="G75" s="1318">
        <v>22</v>
      </c>
      <c r="H75" s="1318">
        <v>21</v>
      </c>
      <c r="I75" s="1318">
        <v>17</v>
      </c>
      <c r="J75" s="1318">
        <v>15</v>
      </c>
      <c r="K75" s="1318">
        <v>16</v>
      </c>
      <c r="L75" s="1319">
        <v>16</v>
      </c>
      <c r="M75" s="1315">
        <v>14</v>
      </c>
      <c r="N75" s="1318">
        <v>16</v>
      </c>
      <c r="O75" s="1318">
        <v>16</v>
      </c>
      <c r="P75" s="1318">
        <v>18</v>
      </c>
      <c r="Q75" s="1318">
        <v>21</v>
      </c>
      <c r="R75" s="1318">
        <v>25</v>
      </c>
      <c r="S75" s="1318">
        <v>29</v>
      </c>
      <c r="T75" s="2807">
        <v>0</v>
      </c>
    </row>
    <row r="76" spans="1:20">
      <c r="A76" s="1322">
        <v>70</v>
      </c>
      <c r="B76" s="1323">
        <v>101</v>
      </c>
      <c r="C76" s="1324">
        <v>1096</v>
      </c>
      <c r="D76" s="1325">
        <v>597</v>
      </c>
      <c r="E76" s="1326">
        <v>0</v>
      </c>
      <c r="F76" s="1327">
        <v>50</v>
      </c>
      <c r="G76" s="1327">
        <v>48</v>
      </c>
      <c r="H76" s="1327">
        <v>45</v>
      </c>
      <c r="I76" s="1327">
        <v>41</v>
      </c>
      <c r="J76" s="1327">
        <v>34</v>
      </c>
      <c r="K76" s="1327">
        <v>40</v>
      </c>
      <c r="L76" s="1328">
        <v>39</v>
      </c>
      <c r="M76" s="1324">
        <v>39</v>
      </c>
      <c r="N76" s="1327">
        <v>37</v>
      </c>
      <c r="O76" s="1327">
        <v>35</v>
      </c>
      <c r="P76" s="1327">
        <v>44</v>
      </c>
      <c r="Q76" s="1327">
        <v>45</v>
      </c>
      <c r="R76" s="1327">
        <v>52</v>
      </c>
      <c r="S76" s="1327">
        <v>48</v>
      </c>
      <c r="T76" s="2808">
        <v>0</v>
      </c>
    </row>
    <row r="77" spans="1:20">
      <c r="A77" s="1313">
        <v>71</v>
      </c>
      <c r="B77" s="1314">
        <v>94</v>
      </c>
      <c r="C77" s="1315">
        <v>736</v>
      </c>
      <c r="D77" s="1316">
        <v>369</v>
      </c>
      <c r="E77" s="1317">
        <v>0</v>
      </c>
      <c r="F77" s="1318">
        <v>45</v>
      </c>
      <c r="G77" s="1318">
        <v>38</v>
      </c>
      <c r="H77" s="1318">
        <v>26</v>
      </c>
      <c r="I77" s="1318">
        <v>18</v>
      </c>
      <c r="J77" s="1318">
        <v>11</v>
      </c>
      <c r="K77" s="1318">
        <v>14</v>
      </c>
      <c r="L77" s="1319">
        <v>20</v>
      </c>
      <c r="M77" s="1315">
        <v>24</v>
      </c>
      <c r="N77" s="1318">
        <v>17</v>
      </c>
      <c r="O77" s="1318">
        <v>11</v>
      </c>
      <c r="P77" s="1318">
        <v>17</v>
      </c>
      <c r="Q77" s="1318">
        <v>38</v>
      </c>
      <c r="R77" s="1318">
        <v>47</v>
      </c>
      <c r="S77" s="1318">
        <v>43</v>
      </c>
      <c r="T77" s="2807">
        <v>0</v>
      </c>
    </row>
    <row r="78" spans="1:20">
      <c r="A78" s="1313">
        <v>72</v>
      </c>
      <c r="B78" s="1314">
        <v>85</v>
      </c>
      <c r="C78" s="1315">
        <v>947</v>
      </c>
      <c r="D78" s="1316">
        <v>539</v>
      </c>
      <c r="E78" s="1317">
        <v>0</v>
      </c>
      <c r="F78" s="1318">
        <v>46</v>
      </c>
      <c r="G78" s="1318">
        <v>43</v>
      </c>
      <c r="H78" s="1318">
        <v>40</v>
      </c>
      <c r="I78" s="1318">
        <v>32</v>
      </c>
      <c r="J78" s="1318">
        <v>28</v>
      </c>
      <c r="K78" s="1318">
        <v>32</v>
      </c>
      <c r="L78" s="1319">
        <v>38</v>
      </c>
      <c r="M78" s="1315">
        <v>39</v>
      </c>
      <c r="N78" s="1318">
        <v>33</v>
      </c>
      <c r="O78" s="1318">
        <v>32</v>
      </c>
      <c r="P78" s="1318">
        <v>33</v>
      </c>
      <c r="Q78" s="1318">
        <v>42</v>
      </c>
      <c r="R78" s="1318">
        <v>49</v>
      </c>
      <c r="S78" s="1318">
        <v>52</v>
      </c>
      <c r="T78" s="2807">
        <v>0</v>
      </c>
    </row>
    <row r="79" spans="1:20">
      <c r="A79" s="1313">
        <v>73</v>
      </c>
      <c r="B79" s="1314">
        <v>79</v>
      </c>
      <c r="C79" s="1315">
        <v>868</v>
      </c>
      <c r="D79" s="1316">
        <v>464</v>
      </c>
      <c r="E79" s="1317">
        <v>0</v>
      </c>
      <c r="F79" s="1318">
        <v>39</v>
      </c>
      <c r="G79" s="1318">
        <v>37</v>
      </c>
      <c r="H79" s="1318">
        <v>38</v>
      </c>
      <c r="I79" s="1318">
        <v>34</v>
      </c>
      <c r="J79" s="1318">
        <v>26</v>
      </c>
      <c r="K79" s="1318">
        <v>29</v>
      </c>
      <c r="L79" s="1319">
        <v>30</v>
      </c>
      <c r="M79" s="1315">
        <v>32</v>
      </c>
      <c r="N79" s="1318">
        <v>25</v>
      </c>
      <c r="O79" s="1318">
        <v>24</v>
      </c>
      <c r="P79" s="1318">
        <v>28</v>
      </c>
      <c r="Q79" s="1318">
        <v>35</v>
      </c>
      <c r="R79" s="1318">
        <v>40</v>
      </c>
      <c r="S79" s="1318">
        <v>47</v>
      </c>
      <c r="T79" s="2807">
        <v>0</v>
      </c>
    </row>
    <row r="80" spans="1:20">
      <c r="A80" s="1313">
        <v>74</v>
      </c>
      <c r="B80" s="1314">
        <v>85</v>
      </c>
      <c r="C80" s="1315">
        <v>1057</v>
      </c>
      <c r="D80" s="1316">
        <v>564</v>
      </c>
      <c r="E80" s="1317">
        <v>0</v>
      </c>
      <c r="F80" s="1318">
        <v>56</v>
      </c>
      <c r="G80" s="1318">
        <v>47</v>
      </c>
      <c r="H80" s="1318">
        <v>45</v>
      </c>
      <c r="I80" s="1318">
        <v>45</v>
      </c>
      <c r="J80" s="1318">
        <v>32</v>
      </c>
      <c r="K80" s="1318">
        <v>34</v>
      </c>
      <c r="L80" s="1319">
        <v>37</v>
      </c>
      <c r="M80" s="1315">
        <v>31</v>
      </c>
      <c r="N80" s="1318">
        <v>33</v>
      </c>
      <c r="O80" s="1318">
        <v>33</v>
      </c>
      <c r="P80" s="1318">
        <v>38</v>
      </c>
      <c r="Q80" s="1318">
        <v>40</v>
      </c>
      <c r="R80" s="1318">
        <v>44</v>
      </c>
      <c r="S80" s="1318">
        <v>49</v>
      </c>
      <c r="T80" s="2807">
        <v>0</v>
      </c>
    </row>
    <row r="81" spans="1:20">
      <c r="A81" s="1322">
        <v>75</v>
      </c>
      <c r="B81" s="1323">
        <v>77</v>
      </c>
      <c r="C81" s="1324">
        <v>768</v>
      </c>
      <c r="D81" s="1325">
        <v>439</v>
      </c>
      <c r="E81" s="1326">
        <v>0</v>
      </c>
      <c r="F81" s="1327">
        <v>43</v>
      </c>
      <c r="G81" s="1327">
        <v>39</v>
      </c>
      <c r="H81" s="1327">
        <v>30</v>
      </c>
      <c r="I81" s="1327">
        <v>32</v>
      </c>
      <c r="J81" s="1327">
        <v>23</v>
      </c>
      <c r="K81" s="1327">
        <v>27</v>
      </c>
      <c r="L81" s="1328">
        <v>29</v>
      </c>
      <c r="M81" s="1324">
        <v>27</v>
      </c>
      <c r="N81" s="1327">
        <v>25</v>
      </c>
      <c r="O81" s="1327">
        <v>21</v>
      </c>
      <c r="P81" s="1327">
        <v>33</v>
      </c>
      <c r="Q81" s="1327">
        <v>30</v>
      </c>
      <c r="R81" s="1327">
        <v>37</v>
      </c>
      <c r="S81" s="1327">
        <v>43</v>
      </c>
      <c r="T81" s="2808">
        <v>0</v>
      </c>
    </row>
    <row r="82" spans="1:20">
      <c r="A82" s="1313">
        <v>76</v>
      </c>
      <c r="B82" s="1314">
        <v>77</v>
      </c>
      <c r="C82" s="1315">
        <v>1056</v>
      </c>
      <c r="D82" s="1316">
        <v>583</v>
      </c>
      <c r="E82" s="1317">
        <v>0</v>
      </c>
      <c r="F82" s="1318">
        <v>51</v>
      </c>
      <c r="G82" s="1318">
        <v>49</v>
      </c>
      <c r="H82" s="1318">
        <v>42</v>
      </c>
      <c r="I82" s="1318">
        <v>36</v>
      </c>
      <c r="J82" s="1318">
        <v>35</v>
      </c>
      <c r="K82" s="1318">
        <v>36</v>
      </c>
      <c r="L82" s="1319">
        <v>41</v>
      </c>
      <c r="M82" s="1315">
        <v>38</v>
      </c>
      <c r="N82" s="1318">
        <v>38</v>
      </c>
      <c r="O82" s="1318">
        <v>34</v>
      </c>
      <c r="P82" s="1318">
        <v>40</v>
      </c>
      <c r="Q82" s="1318">
        <v>40</v>
      </c>
      <c r="R82" s="1318">
        <v>49</v>
      </c>
      <c r="S82" s="1318">
        <v>54</v>
      </c>
      <c r="T82" s="2807">
        <v>0</v>
      </c>
    </row>
    <row r="83" spans="1:20">
      <c r="A83" s="1313">
        <v>77</v>
      </c>
      <c r="B83" s="1314">
        <v>63</v>
      </c>
      <c r="C83" s="1315">
        <v>944</v>
      </c>
      <c r="D83" s="1316">
        <v>494</v>
      </c>
      <c r="E83" s="1317">
        <v>0</v>
      </c>
      <c r="F83" s="1318">
        <v>44</v>
      </c>
      <c r="G83" s="1318">
        <v>43</v>
      </c>
      <c r="H83" s="1318">
        <v>34</v>
      </c>
      <c r="I83" s="1318">
        <v>31</v>
      </c>
      <c r="J83" s="1318">
        <v>31</v>
      </c>
      <c r="K83" s="1318">
        <v>32</v>
      </c>
      <c r="L83" s="1319">
        <v>32</v>
      </c>
      <c r="M83" s="1315">
        <v>29</v>
      </c>
      <c r="N83" s="1318">
        <v>31</v>
      </c>
      <c r="O83" s="1318">
        <v>28</v>
      </c>
      <c r="P83" s="1318">
        <v>32</v>
      </c>
      <c r="Q83" s="1318">
        <v>34</v>
      </c>
      <c r="R83" s="1318">
        <v>45</v>
      </c>
      <c r="S83" s="1318">
        <v>48</v>
      </c>
      <c r="T83" s="2807">
        <v>0</v>
      </c>
    </row>
    <row r="84" spans="1:20">
      <c r="A84" s="1313">
        <v>78</v>
      </c>
      <c r="B84" s="1314">
        <v>73</v>
      </c>
      <c r="C84" s="1315">
        <v>931</v>
      </c>
      <c r="D84" s="1316">
        <v>506</v>
      </c>
      <c r="E84" s="1317">
        <v>0</v>
      </c>
      <c r="F84" s="1318">
        <v>44</v>
      </c>
      <c r="G84" s="1318">
        <v>43</v>
      </c>
      <c r="H84" s="1318">
        <v>34</v>
      </c>
      <c r="I84" s="1318">
        <v>37</v>
      </c>
      <c r="J84" s="1318">
        <v>30</v>
      </c>
      <c r="K84" s="1318">
        <v>35</v>
      </c>
      <c r="L84" s="1319">
        <v>34</v>
      </c>
      <c r="M84" s="1315">
        <v>35</v>
      </c>
      <c r="N84" s="1318">
        <v>28</v>
      </c>
      <c r="O84" s="1318">
        <v>29</v>
      </c>
      <c r="P84" s="1318">
        <v>39</v>
      </c>
      <c r="Q84" s="1318">
        <v>34</v>
      </c>
      <c r="R84" s="1318">
        <v>38</v>
      </c>
      <c r="S84" s="1318">
        <v>46</v>
      </c>
      <c r="T84" s="2807">
        <v>0</v>
      </c>
    </row>
    <row r="85" spans="1:20">
      <c r="A85" s="1313">
        <v>79</v>
      </c>
      <c r="B85" s="1314">
        <v>50</v>
      </c>
      <c r="C85" s="1315">
        <v>611</v>
      </c>
      <c r="D85" s="1316">
        <v>323</v>
      </c>
      <c r="E85" s="1317">
        <v>0</v>
      </c>
      <c r="F85" s="1318">
        <v>33</v>
      </c>
      <c r="G85" s="1318">
        <v>25</v>
      </c>
      <c r="H85" s="1318">
        <v>25</v>
      </c>
      <c r="I85" s="1318">
        <v>24</v>
      </c>
      <c r="J85" s="1318">
        <v>17</v>
      </c>
      <c r="K85" s="1318">
        <v>20</v>
      </c>
      <c r="L85" s="1319">
        <v>17</v>
      </c>
      <c r="M85" s="1315">
        <v>14</v>
      </c>
      <c r="N85" s="1318">
        <v>21</v>
      </c>
      <c r="O85" s="1318">
        <v>21</v>
      </c>
      <c r="P85" s="1318">
        <v>23</v>
      </c>
      <c r="Q85" s="1318">
        <v>26</v>
      </c>
      <c r="R85" s="1318">
        <v>26</v>
      </c>
      <c r="S85" s="1318">
        <v>31</v>
      </c>
      <c r="T85" s="2807">
        <v>0</v>
      </c>
    </row>
    <row r="86" spans="1:20">
      <c r="A86" s="1322">
        <v>80</v>
      </c>
      <c r="B86" s="1323">
        <v>74</v>
      </c>
      <c r="C86" s="1324">
        <v>1149</v>
      </c>
      <c r="D86" s="1325">
        <v>599</v>
      </c>
      <c r="E86" s="1326">
        <v>0</v>
      </c>
      <c r="F86" s="1327">
        <v>45</v>
      </c>
      <c r="G86" s="1327">
        <v>51</v>
      </c>
      <c r="H86" s="1327">
        <v>48</v>
      </c>
      <c r="I86" s="1327">
        <v>43</v>
      </c>
      <c r="J86" s="1327">
        <v>39</v>
      </c>
      <c r="K86" s="1327">
        <v>43</v>
      </c>
      <c r="L86" s="1328">
        <v>38</v>
      </c>
      <c r="M86" s="1324">
        <v>38</v>
      </c>
      <c r="N86" s="1327">
        <v>38</v>
      </c>
      <c r="O86" s="1327">
        <v>35</v>
      </c>
      <c r="P86" s="1327">
        <v>40</v>
      </c>
      <c r="Q86" s="1327">
        <v>40</v>
      </c>
      <c r="R86" s="1327">
        <v>49</v>
      </c>
      <c r="S86" s="1327">
        <v>52</v>
      </c>
      <c r="T86" s="2808">
        <v>0</v>
      </c>
    </row>
    <row r="87" spans="1:20">
      <c r="A87" s="1313">
        <v>81</v>
      </c>
      <c r="B87" s="1314">
        <v>53</v>
      </c>
      <c r="C87" s="1315">
        <v>935</v>
      </c>
      <c r="D87" s="1316">
        <v>491</v>
      </c>
      <c r="E87" s="1317">
        <v>0</v>
      </c>
      <c r="F87" s="1318">
        <v>38</v>
      </c>
      <c r="G87" s="1318">
        <v>41</v>
      </c>
      <c r="H87" s="1318">
        <v>37</v>
      </c>
      <c r="I87" s="1318">
        <v>35</v>
      </c>
      <c r="J87" s="1318">
        <v>30</v>
      </c>
      <c r="K87" s="1318">
        <v>34</v>
      </c>
      <c r="L87" s="1319">
        <v>29</v>
      </c>
      <c r="M87" s="1315">
        <v>33</v>
      </c>
      <c r="N87" s="1318">
        <v>32</v>
      </c>
      <c r="O87" s="1318">
        <v>30</v>
      </c>
      <c r="P87" s="1318">
        <v>34</v>
      </c>
      <c r="Q87" s="1318">
        <v>37</v>
      </c>
      <c r="R87" s="1318">
        <v>40</v>
      </c>
      <c r="S87" s="1318">
        <v>41</v>
      </c>
      <c r="T87" s="2807">
        <v>0</v>
      </c>
    </row>
    <row r="88" spans="1:20">
      <c r="A88" s="1313">
        <v>82</v>
      </c>
      <c r="B88" s="1314">
        <v>39</v>
      </c>
      <c r="C88" s="1315">
        <v>636</v>
      </c>
      <c r="D88" s="1316">
        <v>340</v>
      </c>
      <c r="E88" s="1317">
        <v>0</v>
      </c>
      <c r="F88" s="1318">
        <v>27</v>
      </c>
      <c r="G88" s="1318">
        <v>23</v>
      </c>
      <c r="H88" s="1318">
        <v>23</v>
      </c>
      <c r="I88" s="1318">
        <v>22</v>
      </c>
      <c r="J88" s="1318">
        <v>20</v>
      </c>
      <c r="K88" s="1318">
        <v>23</v>
      </c>
      <c r="L88" s="1319">
        <v>21</v>
      </c>
      <c r="M88" s="1315">
        <v>22</v>
      </c>
      <c r="N88" s="1318">
        <v>21</v>
      </c>
      <c r="O88" s="1318">
        <v>22</v>
      </c>
      <c r="P88" s="1318">
        <v>26</v>
      </c>
      <c r="Q88" s="1318">
        <v>29</v>
      </c>
      <c r="R88" s="1318">
        <v>29</v>
      </c>
      <c r="S88" s="1318">
        <v>32</v>
      </c>
      <c r="T88" s="2807">
        <v>0</v>
      </c>
    </row>
    <row r="89" spans="1:20">
      <c r="A89" s="1313">
        <v>83</v>
      </c>
      <c r="B89" s="1314">
        <v>32</v>
      </c>
      <c r="C89" s="1315">
        <v>402</v>
      </c>
      <c r="D89" s="1316">
        <v>216</v>
      </c>
      <c r="E89" s="1317">
        <v>0</v>
      </c>
      <c r="F89" s="1318">
        <v>24</v>
      </c>
      <c r="G89" s="1318">
        <v>19</v>
      </c>
      <c r="H89" s="1318">
        <v>15</v>
      </c>
      <c r="I89" s="1318">
        <v>16</v>
      </c>
      <c r="J89" s="1318">
        <v>11</v>
      </c>
      <c r="K89" s="1318">
        <v>15</v>
      </c>
      <c r="L89" s="1319">
        <v>13</v>
      </c>
      <c r="M89" s="1315">
        <v>12</v>
      </c>
      <c r="N89" s="1318">
        <v>15</v>
      </c>
      <c r="O89" s="1318">
        <v>11</v>
      </c>
      <c r="P89" s="1318">
        <v>15</v>
      </c>
      <c r="Q89" s="1318">
        <v>11</v>
      </c>
      <c r="R89" s="1318">
        <v>19</v>
      </c>
      <c r="S89" s="1318">
        <v>20</v>
      </c>
      <c r="T89" s="2807">
        <v>0</v>
      </c>
    </row>
    <row r="90" spans="1:20">
      <c r="A90" s="1313">
        <v>84</v>
      </c>
      <c r="B90" s="1314">
        <v>27</v>
      </c>
      <c r="C90" s="1315">
        <v>505</v>
      </c>
      <c r="D90" s="1316">
        <v>260</v>
      </c>
      <c r="E90" s="1317">
        <v>0</v>
      </c>
      <c r="F90" s="1318">
        <v>19</v>
      </c>
      <c r="G90" s="1318">
        <v>19</v>
      </c>
      <c r="H90" s="1318">
        <v>20</v>
      </c>
      <c r="I90" s="1318">
        <v>18</v>
      </c>
      <c r="J90" s="1318">
        <v>16</v>
      </c>
      <c r="K90" s="1318">
        <v>16</v>
      </c>
      <c r="L90" s="1319">
        <v>17</v>
      </c>
      <c r="M90" s="1315">
        <v>20</v>
      </c>
      <c r="N90" s="1318">
        <v>20</v>
      </c>
      <c r="O90" s="1318">
        <v>17</v>
      </c>
      <c r="P90" s="1318">
        <v>18</v>
      </c>
      <c r="Q90" s="1318">
        <v>20</v>
      </c>
      <c r="R90" s="1318">
        <v>18</v>
      </c>
      <c r="S90" s="1318">
        <v>22</v>
      </c>
      <c r="T90" s="2807">
        <v>0</v>
      </c>
    </row>
    <row r="91" spans="1:20">
      <c r="A91" s="1322">
        <v>85</v>
      </c>
      <c r="B91" s="1323">
        <v>28</v>
      </c>
      <c r="C91" s="1324">
        <v>483</v>
      </c>
      <c r="D91" s="1325">
        <v>248</v>
      </c>
      <c r="E91" s="1326">
        <v>0</v>
      </c>
      <c r="F91" s="1327">
        <v>20</v>
      </c>
      <c r="G91" s="1327">
        <v>22</v>
      </c>
      <c r="H91" s="1327">
        <v>14</v>
      </c>
      <c r="I91" s="1327">
        <v>15</v>
      </c>
      <c r="J91" s="1327">
        <v>14</v>
      </c>
      <c r="K91" s="1327">
        <v>18</v>
      </c>
      <c r="L91" s="1328">
        <v>19</v>
      </c>
      <c r="M91" s="1324">
        <v>18</v>
      </c>
      <c r="N91" s="1327">
        <v>18</v>
      </c>
      <c r="O91" s="1327">
        <v>16</v>
      </c>
      <c r="P91" s="1327">
        <v>19</v>
      </c>
      <c r="Q91" s="1327">
        <v>19</v>
      </c>
      <c r="R91" s="1327">
        <v>16</v>
      </c>
      <c r="S91" s="1327">
        <v>20</v>
      </c>
      <c r="T91" s="2808">
        <v>0</v>
      </c>
    </row>
    <row r="92" spans="1:20">
      <c r="A92" s="1313">
        <v>86</v>
      </c>
      <c r="B92" s="1314">
        <v>21</v>
      </c>
      <c r="C92" s="1315">
        <v>378</v>
      </c>
      <c r="D92" s="1316">
        <v>203</v>
      </c>
      <c r="E92" s="1317">
        <v>0</v>
      </c>
      <c r="F92" s="1318">
        <v>16</v>
      </c>
      <c r="G92" s="1318">
        <v>17</v>
      </c>
      <c r="H92" s="1318">
        <v>12</v>
      </c>
      <c r="I92" s="1318">
        <v>12</v>
      </c>
      <c r="J92" s="1318">
        <v>12</v>
      </c>
      <c r="K92" s="1318">
        <v>15</v>
      </c>
      <c r="L92" s="1319">
        <v>15</v>
      </c>
      <c r="M92" s="1315">
        <v>16</v>
      </c>
      <c r="N92" s="1318">
        <v>14</v>
      </c>
      <c r="O92" s="1318">
        <v>13</v>
      </c>
      <c r="P92" s="1318">
        <v>16</v>
      </c>
      <c r="Q92" s="1318">
        <v>16</v>
      </c>
      <c r="R92" s="1318">
        <v>13</v>
      </c>
      <c r="S92" s="1318">
        <v>16</v>
      </c>
      <c r="T92" s="2807">
        <v>0</v>
      </c>
    </row>
    <row r="93" spans="1:20">
      <c r="A93" s="1313">
        <v>87</v>
      </c>
      <c r="B93" s="1314">
        <v>16</v>
      </c>
      <c r="C93" s="1315">
        <v>373</v>
      </c>
      <c r="D93" s="1316">
        <v>193</v>
      </c>
      <c r="E93" s="1317">
        <v>0</v>
      </c>
      <c r="F93" s="1318">
        <v>15</v>
      </c>
      <c r="G93" s="1318">
        <v>13</v>
      </c>
      <c r="H93" s="1318">
        <v>13</v>
      </c>
      <c r="I93" s="1318">
        <v>14</v>
      </c>
      <c r="J93" s="1318">
        <v>13</v>
      </c>
      <c r="K93" s="1318">
        <v>15</v>
      </c>
      <c r="L93" s="1319">
        <v>15</v>
      </c>
      <c r="M93" s="1315">
        <v>15</v>
      </c>
      <c r="N93" s="1318">
        <v>15</v>
      </c>
      <c r="O93" s="1318">
        <v>12</v>
      </c>
      <c r="P93" s="1318">
        <v>13</v>
      </c>
      <c r="Q93" s="1318">
        <v>13</v>
      </c>
      <c r="R93" s="1318">
        <v>12</v>
      </c>
      <c r="S93" s="1318">
        <v>15</v>
      </c>
      <c r="T93" s="2807">
        <v>0</v>
      </c>
    </row>
    <row r="94" spans="1:20">
      <c r="A94" s="1313">
        <v>88</v>
      </c>
      <c r="B94" s="1314">
        <v>10</v>
      </c>
      <c r="C94" s="1315">
        <v>216</v>
      </c>
      <c r="D94" s="1316">
        <v>111</v>
      </c>
      <c r="E94" s="1317">
        <v>0</v>
      </c>
      <c r="F94" s="1318">
        <v>8</v>
      </c>
      <c r="G94" s="1318">
        <v>9</v>
      </c>
      <c r="H94" s="1318">
        <v>8</v>
      </c>
      <c r="I94" s="1318">
        <v>8</v>
      </c>
      <c r="J94" s="1318">
        <v>7</v>
      </c>
      <c r="K94" s="1318">
        <v>8</v>
      </c>
      <c r="L94" s="1319">
        <v>8</v>
      </c>
      <c r="M94" s="1315">
        <v>8</v>
      </c>
      <c r="N94" s="1318">
        <v>7</v>
      </c>
      <c r="O94" s="1318">
        <v>7</v>
      </c>
      <c r="P94" s="1318">
        <v>8</v>
      </c>
      <c r="Q94" s="1318">
        <v>8</v>
      </c>
      <c r="R94" s="1318">
        <v>8</v>
      </c>
      <c r="S94" s="1318">
        <v>9</v>
      </c>
      <c r="T94" s="2807">
        <v>0</v>
      </c>
    </row>
    <row r="95" spans="1:20">
      <c r="A95" s="1313">
        <v>89</v>
      </c>
      <c r="B95" s="1314">
        <v>9</v>
      </c>
      <c r="C95" s="1315">
        <v>140</v>
      </c>
      <c r="D95" s="1316">
        <v>77</v>
      </c>
      <c r="E95" s="1317">
        <v>0</v>
      </c>
      <c r="F95" s="1318">
        <v>6</v>
      </c>
      <c r="G95" s="1318">
        <v>5</v>
      </c>
      <c r="H95" s="1318">
        <v>7</v>
      </c>
      <c r="I95" s="1318">
        <v>6</v>
      </c>
      <c r="J95" s="1318">
        <v>3</v>
      </c>
      <c r="K95" s="1318">
        <v>4</v>
      </c>
      <c r="L95" s="1319">
        <v>6</v>
      </c>
      <c r="M95" s="1315">
        <v>4</v>
      </c>
      <c r="N95" s="1318">
        <v>5</v>
      </c>
      <c r="O95" s="1318">
        <v>4</v>
      </c>
      <c r="P95" s="1318">
        <v>6</v>
      </c>
      <c r="Q95" s="1318">
        <v>6</v>
      </c>
      <c r="R95" s="1318">
        <v>8</v>
      </c>
      <c r="S95" s="1318">
        <v>7</v>
      </c>
      <c r="T95" s="2807">
        <v>0</v>
      </c>
    </row>
    <row r="96" spans="1:20">
      <c r="A96" s="1322">
        <v>90</v>
      </c>
      <c r="B96" s="1323">
        <v>5</v>
      </c>
      <c r="C96" s="1324">
        <v>71</v>
      </c>
      <c r="D96" s="1325">
        <v>28</v>
      </c>
      <c r="E96" s="1326">
        <v>0</v>
      </c>
      <c r="F96" s="1327">
        <v>3</v>
      </c>
      <c r="G96" s="1327">
        <v>2</v>
      </c>
      <c r="H96" s="1327">
        <v>3</v>
      </c>
      <c r="I96" s="1327">
        <v>4</v>
      </c>
      <c r="J96" s="1327">
        <v>2</v>
      </c>
      <c r="K96" s="1327">
        <v>2</v>
      </c>
      <c r="L96" s="1328">
        <v>1</v>
      </c>
      <c r="M96" s="1324">
        <v>1</v>
      </c>
      <c r="N96" s="1327">
        <v>2</v>
      </c>
      <c r="O96" s="1327">
        <v>1</v>
      </c>
      <c r="P96" s="1327">
        <v>1</v>
      </c>
      <c r="Q96" s="1327">
        <v>1</v>
      </c>
      <c r="R96" s="1327">
        <v>1</v>
      </c>
      <c r="S96" s="1327">
        <v>4</v>
      </c>
      <c r="T96" s="2808">
        <v>0</v>
      </c>
    </row>
    <row r="97" spans="1:21">
      <c r="A97" s="1313">
        <v>91</v>
      </c>
      <c r="B97" s="1314">
        <v>9</v>
      </c>
      <c r="C97" s="1315">
        <v>213</v>
      </c>
      <c r="D97" s="1316">
        <v>119</v>
      </c>
      <c r="E97" s="1317">
        <v>0</v>
      </c>
      <c r="F97" s="1318">
        <v>9</v>
      </c>
      <c r="G97" s="1318">
        <v>9</v>
      </c>
      <c r="H97" s="1318">
        <v>9</v>
      </c>
      <c r="I97" s="1318">
        <v>9</v>
      </c>
      <c r="J97" s="1318">
        <v>8</v>
      </c>
      <c r="K97" s="1318">
        <v>8</v>
      </c>
      <c r="L97" s="1319">
        <v>9</v>
      </c>
      <c r="M97" s="1315">
        <v>8</v>
      </c>
      <c r="N97" s="1318">
        <v>7</v>
      </c>
      <c r="O97" s="1318">
        <v>8</v>
      </c>
      <c r="P97" s="1318">
        <v>9</v>
      </c>
      <c r="Q97" s="1318">
        <v>9</v>
      </c>
      <c r="R97" s="1318">
        <v>9</v>
      </c>
      <c r="S97" s="1318">
        <v>8</v>
      </c>
      <c r="T97" s="2807">
        <v>0</v>
      </c>
    </row>
    <row r="98" spans="1:21">
      <c r="A98" s="1313">
        <v>92</v>
      </c>
      <c r="B98" s="1314">
        <v>3</v>
      </c>
      <c r="C98" s="1315">
        <v>84</v>
      </c>
      <c r="D98" s="1316">
        <v>42</v>
      </c>
      <c r="E98" s="1317">
        <v>0</v>
      </c>
      <c r="F98" s="1318">
        <v>3</v>
      </c>
      <c r="G98" s="1318">
        <v>3</v>
      </c>
      <c r="H98" s="1318">
        <v>3</v>
      </c>
      <c r="I98" s="1318">
        <v>3</v>
      </c>
      <c r="J98" s="1318">
        <v>3</v>
      </c>
      <c r="K98" s="1318">
        <v>3</v>
      </c>
      <c r="L98" s="1319">
        <v>3</v>
      </c>
      <c r="M98" s="1315">
        <v>3</v>
      </c>
      <c r="N98" s="1318">
        <v>3</v>
      </c>
      <c r="O98" s="1318">
        <v>3</v>
      </c>
      <c r="P98" s="1318">
        <v>3</v>
      </c>
      <c r="Q98" s="1318">
        <v>3</v>
      </c>
      <c r="R98" s="1318">
        <v>3</v>
      </c>
      <c r="S98" s="1318">
        <v>3</v>
      </c>
      <c r="T98" s="2807">
        <v>0</v>
      </c>
    </row>
    <row r="99" spans="1:21">
      <c r="A99" s="1313">
        <v>93</v>
      </c>
      <c r="B99" s="1314">
        <v>4</v>
      </c>
      <c r="C99" s="1315">
        <v>108</v>
      </c>
      <c r="D99" s="1316">
        <v>53</v>
      </c>
      <c r="E99" s="1317">
        <v>0</v>
      </c>
      <c r="F99" s="1318">
        <v>3</v>
      </c>
      <c r="G99" s="1318">
        <v>3</v>
      </c>
      <c r="H99" s="1318">
        <v>3</v>
      </c>
      <c r="I99" s="1318">
        <v>4</v>
      </c>
      <c r="J99" s="1318">
        <v>4</v>
      </c>
      <c r="K99" s="1318">
        <v>4</v>
      </c>
      <c r="L99" s="1319">
        <v>4</v>
      </c>
      <c r="M99" s="1315">
        <v>4</v>
      </c>
      <c r="N99" s="1318">
        <v>4</v>
      </c>
      <c r="O99" s="1318">
        <v>4</v>
      </c>
      <c r="P99" s="1318">
        <v>4</v>
      </c>
      <c r="Q99" s="1318">
        <v>4</v>
      </c>
      <c r="R99" s="1318">
        <v>4</v>
      </c>
      <c r="S99" s="1318">
        <v>4</v>
      </c>
      <c r="T99" s="2807">
        <v>0</v>
      </c>
    </row>
    <row r="100" spans="1:21">
      <c r="A100" s="1331">
        <v>94</v>
      </c>
      <c r="B100" s="1332"/>
      <c r="C100" s="1333"/>
      <c r="D100" s="1334">
        <v>0</v>
      </c>
      <c r="E100" s="1335">
        <v>0</v>
      </c>
      <c r="F100" s="1336"/>
      <c r="G100" s="1336"/>
      <c r="H100" s="1336"/>
      <c r="I100" s="1336"/>
      <c r="J100" s="1336"/>
      <c r="K100" s="1336"/>
      <c r="L100" s="1337"/>
      <c r="M100" s="1333"/>
      <c r="N100" s="1336"/>
      <c r="O100" s="1336"/>
      <c r="P100" s="1336"/>
      <c r="Q100" s="1336"/>
      <c r="R100" s="1336"/>
      <c r="S100" s="1336"/>
      <c r="T100" s="2828">
        <v>0</v>
      </c>
    </row>
    <row r="101" spans="1:21" ht="14.25" thickBot="1">
      <c r="A101" s="1340">
        <v>98</v>
      </c>
      <c r="B101" s="1341">
        <v>1</v>
      </c>
      <c r="C101" s="1342">
        <v>21</v>
      </c>
      <c r="D101" s="1343">
        <v>8</v>
      </c>
      <c r="E101" s="1344">
        <v>0</v>
      </c>
      <c r="F101" s="1345">
        <v>1</v>
      </c>
      <c r="G101" s="1345">
        <v>0</v>
      </c>
      <c r="H101" s="1345">
        <v>0</v>
      </c>
      <c r="I101" s="1345">
        <v>0</v>
      </c>
      <c r="J101" s="1345">
        <v>1</v>
      </c>
      <c r="K101" s="1345">
        <v>1</v>
      </c>
      <c r="L101" s="1346">
        <v>0</v>
      </c>
      <c r="M101" s="1342">
        <v>0</v>
      </c>
      <c r="N101" s="1345">
        <v>1</v>
      </c>
      <c r="O101" s="1345">
        <v>0</v>
      </c>
      <c r="P101" s="1345">
        <v>1</v>
      </c>
      <c r="Q101" s="1345">
        <v>1</v>
      </c>
      <c r="R101" s="1345">
        <v>1</v>
      </c>
      <c r="S101" s="1345">
        <v>1</v>
      </c>
      <c r="T101" s="4283">
        <v>0</v>
      </c>
    </row>
    <row r="102" spans="1:21">
      <c r="A102" s="1296"/>
      <c r="B102" s="1315"/>
      <c r="C102" s="1315"/>
      <c r="D102" s="1315"/>
      <c r="E102" s="1317"/>
      <c r="F102" s="1315"/>
      <c r="G102" s="1315"/>
      <c r="H102" s="1315"/>
      <c r="I102" s="1315"/>
      <c r="J102" s="1315"/>
      <c r="K102" s="1315"/>
      <c r="L102" s="1315"/>
      <c r="M102" s="1315"/>
      <c r="N102" s="1315"/>
      <c r="O102" s="1315"/>
      <c r="P102" s="1315"/>
      <c r="Q102" s="1315"/>
      <c r="R102" s="1315"/>
      <c r="S102" s="1315"/>
      <c r="T102" s="1315"/>
    </row>
    <row r="104" spans="1:21" s="4298" customFormat="1" ht="14.25" thickBot="1"/>
    <row r="105" spans="1:21">
      <c r="C105" s="2774"/>
      <c r="D105" s="5120" t="s">
        <v>1016</v>
      </c>
      <c r="E105" s="5120"/>
      <c r="F105" s="5120"/>
      <c r="G105" s="5120"/>
      <c r="H105" s="5120"/>
      <c r="I105" s="5120"/>
      <c r="J105" s="5120"/>
      <c r="K105" s="5120"/>
      <c r="L105" s="5120"/>
      <c r="M105" s="5120"/>
      <c r="N105" s="5120"/>
      <c r="O105" s="5120"/>
      <c r="P105" s="5120"/>
      <c r="Q105" s="5120"/>
      <c r="R105" s="5120"/>
      <c r="S105" s="5120"/>
      <c r="T105" s="5122"/>
      <c r="U105" s="5123" t="s">
        <v>1033</v>
      </c>
    </row>
    <row r="106" spans="1:21" ht="27.75" customHeight="1">
      <c r="C106" s="2774"/>
      <c r="D106" s="2813" t="s">
        <v>427</v>
      </c>
      <c r="E106" s="5126" t="s">
        <v>1009</v>
      </c>
      <c r="F106" s="5126"/>
      <c r="G106" s="5126"/>
      <c r="H106" s="5126"/>
      <c r="I106" s="5126"/>
      <c r="J106" s="5126"/>
      <c r="K106" s="5126"/>
      <c r="L106" s="5127"/>
      <c r="M106" s="5131" t="s">
        <v>1010</v>
      </c>
      <c r="N106" s="5131"/>
      <c r="O106" s="5131"/>
      <c r="P106" s="5131"/>
      <c r="Q106" s="5131"/>
      <c r="R106" s="5131"/>
      <c r="S106" s="5131"/>
      <c r="T106" s="5132"/>
      <c r="U106" s="5124"/>
    </row>
    <row r="107" spans="1:21" ht="55.5" customHeight="1" thickBot="1">
      <c r="C107" s="2774"/>
      <c r="D107" s="1260" t="s">
        <v>4</v>
      </c>
      <c r="E107" s="1300">
        <v>48</v>
      </c>
      <c r="F107" s="1301">
        <v>47</v>
      </c>
      <c r="G107" s="1301">
        <v>46</v>
      </c>
      <c r="H107" s="1301">
        <v>45</v>
      </c>
      <c r="I107" s="1301">
        <v>44</v>
      </c>
      <c r="J107" s="1301">
        <v>43</v>
      </c>
      <c r="K107" s="1301">
        <v>42</v>
      </c>
      <c r="L107" s="1302">
        <v>41</v>
      </c>
      <c r="M107" s="1259">
        <v>31</v>
      </c>
      <c r="N107" s="1301">
        <v>32</v>
      </c>
      <c r="O107" s="1301">
        <v>33</v>
      </c>
      <c r="P107" s="1301">
        <v>34</v>
      </c>
      <c r="Q107" s="1301">
        <v>35</v>
      </c>
      <c r="R107" s="1301">
        <v>36</v>
      </c>
      <c r="S107" s="1301">
        <v>37</v>
      </c>
      <c r="T107" s="1261">
        <v>38</v>
      </c>
      <c r="U107" s="5125"/>
    </row>
    <row r="108" spans="1:21">
      <c r="C108" s="2774"/>
      <c r="D108" s="1310">
        <v>10942</v>
      </c>
      <c r="E108" s="1306">
        <v>0</v>
      </c>
      <c r="F108" s="1309">
        <v>1196</v>
      </c>
      <c r="G108" s="1309">
        <v>1268</v>
      </c>
      <c r="H108" s="1309">
        <v>884</v>
      </c>
      <c r="I108" s="1309">
        <v>617</v>
      </c>
      <c r="J108" s="1309">
        <v>362</v>
      </c>
      <c r="K108" s="1309">
        <v>518</v>
      </c>
      <c r="L108" s="1310">
        <v>574</v>
      </c>
      <c r="M108" s="1306">
        <v>576</v>
      </c>
      <c r="N108" s="1309">
        <v>497</v>
      </c>
      <c r="O108" s="1309">
        <v>354</v>
      </c>
      <c r="P108" s="1309">
        <v>614</v>
      </c>
      <c r="Q108" s="1309">
        <v>929</v>
      </c>
      <c r="R108" s="1309">
        <v>1301</v>
      </c>
      <c r="S108" s="1309">
        <v>1254</v>
      </c>
      <c r="T108" s="1311">
        <v>0</v>
      </c>
      <c r="U108" s="1312">
        <v>5.5961444607125426</v>
      </c>
    </row>
    <row r="109" spans="1:21">
      <c r="C109" s="2774"/>
      <c r="D109" s="1319">
        <v>0</v>
      </c>
      <c r="E109" s="1315">
        <v>0</v>
      </c>
      <c r="F109" s="1318">
        <v>0</v>
      </c>
      <c r="G109" s="1318">
        <v>0</v>
      </c>
      <c r="H109" s="1318">
        <v>0</v>
      </c>
      <c r="I109" s="1318">
        <v>0</v>
      </c>
      <c r="J109" s="1318">
        <v>0</v>
      </c>
      <c r="K109" s="1318">
        <v>0</v>
      </c>
      <c r="L109" s="1319">
        <v>0</v>
      </c>
      <c r="M109" s="1315">
        <v>0</v>
      </c>
      <c r="N109" s="1318">
        <v>0</v>
      </c>
      <c r="O109" s="1318">
        <v>0</v>
      </c>
      <c r="P109" s="1318">
        <v>0</v>
      </c>
      <c r="Q109" s="1318">
        <v>0</v>
      </c>
      <c r="R109" s="1318">
        <v>0</v>
      </c>
      <c r="S109" s="1318">
        <v>0</v>
      </c>
      <c r="T109" s="1320">
        <v>0</v>
      </c>
      <c r="U109" s="1321">
        <v>0</v>
      </c>
    </row>
    <row r="110" spans="1:21">
      <c r="C110" s="2774"/>
      <c r="D110" s="1319">
        <v>0</v>
      </c>
      <c r="E110" s="1315">
        <v>0</v>
      </c>
      <c r="F110" s="1318">
        <v>0</v>
      </c>
      <c r="G110" s="1318">
        <v>0</v>
      </c>
      <c r="H110" s="1318">
        <v>0</v>
      </c>
      <c r="I110" s="1318">
        <v>0</v>
      </c>
      <c r="J110" s="1318">
        <v>0</v>
      </c>
      <c r="K110" s="1318">
        <v>0</v>
      </c>
      <c r="L110" s="1319">
        <v>0</v>
      </c>
      <c r="M110" s="1315">
        <v>0</v>
      </c>
      <c r="N110" s="1318">
        <v>0</v>
      </c>
      <c r="O110" s="1318">
        <v>0</v>
      </c>
      <c r="P110" s="1318">
        <v>0</v>
      </c>
      <c r="Q110" s="1318">
        <v>0</v>
      </c>
      <c r="R110" s="1318">
        <v>0</v>
      </c>
      <c r="S110" s="1318">
        <v>0</v>
      </c>
      <c r="T110" s="1320">
        <v>0</v>
      </c>
      <c r="U110" s="1321">
        <v>0</v>
      </c>
    </row>
    <row r="111" spans="1:21">
      <c r="C111" s="2774"/>
      <c r="D111" s="1319">
        <v>0</v>
      </c>
      <c r="E111" s="1315">
        <v>0</v>
      </c>
      <c r="F111" s="1318">
        <v>0</v>
      </c>
      <c r="G111" s="1318">
        <v>0</v>
      </c>
      <c r="H111" s="1318">
        <v>0</v>
      </c>
      <c r="I111" s="1318">
        <v>0</v>
      </c>
      <c r="J111" s="1318">
        <v>0</v>
      </c>
      <c r="K111" s="1318">
        <v>0</v>
      </c>
      <c r="L111" s="1319">
        <v>0</v>
      </c>
      <c r="M111" s="1315">
        <v>0</v>
      </c>
      <c r="N111" s="1318">
        <v>0</v>
      </c>
      <c r="O111" s="1318">
        <v>0</v>
      </c>
      <c r="P111" s="1318">
        <v>0</v>
      </c>
      <c r="Q111" s="1318">
        <v>0</v>
      </c>
      <c r="R111" s="1318">
        <v>0</v>
      </c>
      <c r="S111" s="1318">
        <v>0</v>
      </c>
      <c r="T111" s="1320">
        <v>0</v>
      </c>
      <c r="U111" s="1321">
        <v>0</v>
      </c>
    </row>
    <row r="112" spans="1:21">
      <c r="C112" s="2774"/>
      <c r="D112" s="1319">
        <v>1</v>
      </c>
      <c r="E112" s="1315">
        <v>0</v>
      </c>
      <c r="F112" s="1318">
        <v>0</v>
      </c>
      <c r="G112" s="1318">
        <v>0</v>
      </c>
      <c r="H112" s="1318">
        <v>0</v>
      </c>
      <c r="I112" s="1318">
        <v>0</v>
      </c>
      <c r="J112" s="1318">
        <v>0</v>
      </c>
      <c r="K112" s="1318">
        <v>0</v>
      </c>
      <c r="L112" s="1319">
        <v>0</v>
      </c>
      <c r="M112" s="1315">
        <v>0</v>
      </c>
      <c r="N112" s="1318">
        <v>1</v>
      </c>
      <c r="O112" s="1318">
        <v>0</v>
      </c>
      <c r="P112" s="1318">
        <v>0</v>
      </c>
      <c r="Q112" s="1318">
        <v>0</v>
      </c>
      <c r="R112" s="1318">
        <v>0</v>
      </c>
      <c r="S112" s="1318">
        <v>0</v>
      </c>
      <c r="T112" s="1320">
        <v>0</v>
      </c>
      <c r="U112" s="1321">
        <v>1.9230769230769232E-2</v>
      </c>
    </row>
    <row r="113" spans="3:21">
      <c r="C113" s="2774"/>
      <c r="D113" s="1319">
        <v>0</v>
      </c>
      <c r="E113" s="1315">
        <v>0</v>
      </c>
      <c r="F113" s="1318">
        <v>0</v>
      </c>
      <c r="G113" s="1318">
        <v>0</v>
      </c>
      <c r="H113" s="1318">
        <v>0</v>
      </c>
      <c r="I113" s="1318">
        <v>0</v>
      </c>
      <c r="J113" s="1318">
        <v>0</v>
      </c>
      <c r="K113" s="1318">
        <v>0</v>
      </c>
      <c r="L113" s="1319">
        <v>0</v>
      </c>
      <c r="M113" s="1315">
        <v>0</v>
      </c>
      <c r="N113" s="1318">
        <v>0</v>
      </c>
      <c r="O113" s="1318">
        <v>0</v>
      </c>
      <c r="P113" s="1318">
        <v>0</v>
      </c>
      <c r="Q113" s="1318">
        <v>0</v>
      </c>
      <c r="R113" s="1318">
        <v>0</v>
      </c>
      <c r="S113" s="1318">
        <v>0</v>
      </c>
      <c r="T113" s="1320">
        <v>0</v>
      </c>
      <c r="U113" s="1321">
        <v>0</v>
      </c>
    </row>
    <row r="114" spans="3:21">
      <c r="C114" s="2774"/>
      <c r="D114" s="1328">
        <v>0</v>
      </c>
      <c r="E114" s="1324">
        <v>0</v>
      </c>
      <c r="F114" s="1327">
        <v>0</v>
      </c>
      <c r="G114" s="1327">
        <v>0</v>
      </c>
      <c r="H114" s="1327">
        <v>0</v>
      </c>
      <c r="I114" s="1327">
        <v>0</v>
      </c>
      <c r="J114" s="1327">
        <v>0</v>
      </c>
      <c r="K114" s="1327">
        <v>0</v>
      </c>
      <c r="L114" s="1328">
        <v>0</v>
      </c>
      <c r="M114" s="1324">
        <v>0</v>
      </c>
      <c r="N114" s="1327">
        <v>0</v>
      </c>
      <c r="O114" s="1327">
        <v>0</v>
      </c>
      <c r="P114" s="1327">
        <v>0</v>
      </c>
      <c r="Q114" s="1327">
        <v>0</v>
      </c>
      <c r="R114" s="1327">
        <v>0</v>
      </c>
      <c r="S114" s="1327">
        <v>0</v>
      </c>
      <c r="T114" s="1329">
        <v>0</v>
      </c>
      <c r="U114" s="1330">
        <v>4.1666666666666664E-2</v>
      </c>
    </row>
    <row r="115" spans="3:21">
      <c r="C115" s="2774"/>
      <c r="D115" s="1319">
        <v>7</v>
      </c>
      <c r="E115" s="1315">
        <v>0</v>
      </c>
      <c r="F115" s="1318">
        <v>0</v>
      </c>
      <c r="G115" s="1318">
        <v>0</v>
      </c>
      <c r="H115" s="1318">
        <v>1</v>
      </c>
      <c r="I115" s="1318">
        <v>0</v>
      </c>
      <c r="J115" s="1318">
        <v>0</v>
      </c>
      <c r="K115" s="1318">
        <v>3</v>
      </c>
      <c r="L115" s="1319">
        <v>1</v>
      </c>
      <c r="M115" s="1315">
        <v>0</v>
      </c>
      <c r="N115" s="1318">
        <v>2</v>
      </c>
      <c r="O115" s="1318">
        <v>0</v>
      </c>
      <c r="P115" s="1318">
        <v>0</v>
      </c>
      <c r="Q115" s="1318">
        <v>0</v>
      </c>
      <c r="R115" s="1318">
        <v>0</v>
      </c>
      <c r="S115" s="1318">
        <v>0</v>
      </c>
      <c r="T115" s="1320">
        <v>0</v>
      </c>
      <c r="U115" s="1321">
        <v>5.2631578947368418E-2</v>
      </c>
    </row>
    <row r="116" spans="3:21">
      <c r="C116" s="2774"/>
      <c r="D116" s="1319">
        <v>0</v>
      </c>
      <c r="E116" s="1315">
        <v>0</v>
      </c>
      <c r="F116" s="1318">
        <v>0</v>
      </c>
      <c r="G116" s="1318">
        <v>0</v>
      </c>
      <c r="H116" s="1318">
        <v>0</v>
      </c>
      <c r="I116" s="1318">
        <v>0</v>
      </c>
      <c r="J116" s="1318">
        <v>0</v>
      </c>
      <c r="K116" s="1318">
        <v>0</v>
      </c>
      <c r="L116" s="1319">
        <v>0</v>
      </c>
      <c r="M116" s="1315">
        <v>0</v>
      </c>
      <c r="N116" s="1318">
        <v>0</v>
      </c>
      <c r="O116" s="1318">
        <v>0</v>
      </c>
      <c r="P116" s="1318">
        <v>0</v>
      </c>
      <c r="Q116" s="1318">
        <v>0</v>
      </c>
      <c r="R116" s="1318">
        <v>0</v>
      </c>
      <c r="S116" s="1318">
        <v>0</v>
      </c>
      <c r="T116" s="1320">
        <v>0</v>
      </c>
      <c r="U116" s="1321">
        <v>0</v>
      </c>
    </row>
    <row r="117" spans="3:21">
      <c r="C117" s="2774"/>
      <c r="D117" s="1319">
        <v>0</v>
      </c>
      <c r="E117" s="1315">
        <v>0</v>
      </c>
      <c r="F117" s="1318">
        <v>0</v>
      </c>
      <c r="G117" s="1318">
        <v>0</v>
      </c>
      <c r="H117" s="1318">
        <v>0</v>
      </c>
      <c r="I117" s="1318">
        <v>0</v>
      </c>
      <c r="J117" s="1318">
        <v>0</v>
      </c>
      <c r="K117" s="1318">
        <v>0</v>
      </c>
      <c r="L117" s="1319">
        <v>0</v>
      </c>
      <c r="M117" s="1315">
        <v>0</v>
      </c>
      <c r="N117" s="1318">
        <v>0</v>
      </c>
      <c r="O117" s="1318">
        <v>0</v>
      </c>
      <c r="P117" s="1318">
        <v>0</v>
      </c>
      <c r="Q117" s="1318">
        <v>0</v>
      </c>
      <c r="R117" s="1318">
        <v>0</v>
      </c>
      <c r="S117" s="1318">
        <v>0</v>
      </c>
      <c r="T117" s="1320">
        <v>0</v>
      </c>
      <c r="U117" s="1321">
        <v>0</v>
      </c>
    </row>
    <row r="118" spans="3:21">
      <c r="C118" s="2774"/>
      <c r="D118" s="1319">
        <v>0</v>
      </c>
      <c r="E118" s="1315">
        <v>0</v>
      </c>
      <c r="F118" s="1318">
        <v>0</v>
      </c>
      <c r="G118" s="1318">
        <v>0</v>
      </c>
      <c r="H118" s="1318">
        <v>0</v>
      </c>
      <c r="I118" s="1318">
        <v>0</v>
      </c>
      <c r="J118" s="1318">
        <v>0</v>
      </c>
      <c r="K118" s="1318">
        <v>0</v>
      </c>
      <c r="L118" s="1319">
        <v>0</v>
      </c>
      <c r="M118" s="1315">
        <v>0</v>
      </c>
      <c r="N118" s="1318">
        <v>0</v>
      </c>
      <c r="O118" s="1318">
        <v>0</v>
      </c>
      <c r="P118" s="1318">
        <v>0</v>
      </c>
      <c r="Q118" s="1318">
        <v>0</v>
      </c>
      <c r="R118" s="1318">
        <v>0</v>
      </c>
      <c r="S118" s="1318">
        <v>0</v>
      </c>
      <c r="T118" s="1320">
        <v>0</v>
      </c>
      <c r="U118" s="1321">
        <v>0</v>
      </c>
    </row>
    <row r="119" spans="3:21">
      <c r="C119" s="2774"/>
      <c r="D119" s="1328">
        <v>1</v>
      </c>
      <c r="E119" s="1324">
        <v>0</v>
      </c>
      <c r="F119" s="1327">
        <v>0</v>
      </c>
      <c r="G119" s="1327">
        <v>0</v>
      </c>
      <c r="H119" s="1327">
        <v>0</v>
      </c>
      <c r="I119" s="1327">
        <v>0</v>
      </c>
      <c r="J119" s="1327">
        <v>0</v>
      </c>
      <c r="K119" s="1327">
        <v>0</v>
      </c>
      <c r="L119" s="1328">
        <v>0</v>
      </c>
      <c r="M119" s="1324">
        <v>0</v>
      </c>
      <c r="N119" s="1327">
        <v>0</v>
      </c>
      <c r="O119" s="1327">
        <v>0</v>
      </c>
      <c r="P119" s="1327">
        <v>0</v>
      </c>
      <c r="Q119" s="1327">
        <v>1</v>
      </c>
      <c r="R119" s="1327">
        <v>0</v>
      </c>
      <c r="S119" s="1327">
        <v>0</v>
      </c>
      <c r="T119" s="1329">
        <v>0</v>
      </c>
      <c r="U119" s="1330">
        <v>0</v>
      </c>
    </row>
    <row r="120" spans="3:21">
      <c r="C120" s="2774"/>
      <c r="D120" s="1319">
        <v>3</v>
      </c>
      <c r="E120" s="1315">
        <v>0</v>
      </c>
      <c r="F120" s="1318">
        <v>0</v>
      </c>
      <c r="G120" s="1318">
        <v>0</v>
      </c>
      <c r="H120" s="1318">
        <v>0</v>
      </c>
      <c r="I120" s="1318">
        <v>1</v>
      </c>
      <c r="J120" s="1318">
        <v>0</v>
      </c>
      <c r="K120" s="1318">
        <v>1</v>
      </c>
      <c r="L120" s="1319">
        <v>0</v>
      </c>
      <c r="M120" s="1315">
        <v>0</v>
      </c>
      <c r="N120" s="1318">
        <v>0</v>
      </c>
      <c r="O120" s="1318">
        <v>0</v>
      </c>
      <c r="P120" s="1318">
        <v>1</v>
      </c>
      <c r="Q120" s="1318">
        <v>0</v>
      </c>
      <c r="R120" s="1318">
        <v>0</v>
      </c>
      <c r="S120" s="1318">
        <v>0</v>
      </c>
      <c r="T120" s="1320">
        <v>0</v>
      </c>
      <c r="U120" s="1321">
        <v>3.3333333333333333E-2</v>
      </c>
    </row>
    <row r="121" spans="3:21">
      <c r="C121" s="2774"/>
      <c r="D121" s="1319">
        <v>1</v>
      </c>
      <c r="E121" s="1315">
        <v>0</v>
      </c>
      <c r="F121" s="1318">
        <v>0</v>
      </c>
      <c r="G121" s="1318">
        <v>0</v>
      </c>
      <c r="H121" s="1318">
        <v>0</v>
      </c>
      <c r="I121" s="1318">
        <v>1</v>
      </c>
      <c r="J121" s="1318">
        <v>0</v>
      </c>
      <c r="K121" s="1318">
        <v>0</v>
      </c>
      <c r="L121" s="1319">
        <v>0</v>
      </c>
      <c r="M121" s="1315">
        <v>0</v>
      </c>
      <c r="N121" s="1318">
        <v>0</v>
      </c>
      <c r="O121" s="1318">
        <v>0</v>
      </c>
      <c r="P121" s="1318">
        <v>0</v>
      </c>
      <c r="Q121" s="1318">
        <v>0</v>
      </c>
      <c r="R121" s="1318">
        <v>0</v>
      </c>
      <c r="S121" s="1318">
        <v>0</v>
      </c>
      <c r="T121" s="1320">
        <v>0</v>
      </c>
      <c r="U121" s="1321">
        <v>8.3333333333333329E-2</v>
      </c>
    </row>
    <row r="122" spans="3:21">
      <c r="C122" s="2774"/>
      <c r="D122" s="1319">
        <v>4</v>
      </c>
      <c r="E122" s="1315">
        <v>0</v>
      </c>
      <c r="F122" s="1318">
        <v>0</v>
      </c>
      <c r="G122" s="1318">
        <v>0</v>
      </c>
      <c r="H122" s="1318">
        <v>0</v>
      </c>
      <c r="I122" s="1318">
        <v>1</v>
      </c>
      <c r="J122" s="1318">
        <v>0</v>
      </c>
      <c r="K122" s="1318">
        <v>1</v>
      </c>
      <c r="L122" s="1319">
        <v>0</v>
      </c>
      <c r="M122" s="1315">
        <v>0</v>
      </c>
      <c r="N122" s="1318">
        <v>1</v>
      </c>
      <c r="O122" s="1318">
        <v>0</v>
      </c>
      <c r="P122" s="1318">
        <v>1</v>
      </c>
      <c r="Q122" s="1318">
        <v>0</v>
      </c>
      <c r="R122" s="1318">
        <v>0</v>
      </c>
      <c r="S122" s="1318">
        <v>0</v>
      </c>
      <c r="T122" s="1320">
        <v>0</v>
      </c>
      <c r="U122" s="1321">
        <v>0</v>
      </c>
    </row>
    <row r="123" spans="3:21">
      <c r="C123" s="2774"/>
      <c r="D123" s="1319">
        <v>0</v>
      </c>
      <c r="E123" s="1315">
        <v>0</v>
      </c>
      <c r="F123" s="1318">
        <v>0</v>
      </c>
      <c r="G123" s="1318">
        <v>0</v>
      </c>
      <c r="H123" s="1318">
        <v>0</v>
      </c>
      <c r="I123" s="1318">
        <v>0</v>
      </c>
      <c r="J123" s="1318">
        <v>0</v>
      </c>
      <c r="K123" s="1318">
        <v>0</v>
      </c>
      <c r="L123" s="1319">
        <v>0</v>
      </c>
      <c r="M123" s="1315">
        <v>0</v>
      </c>
      <c r="N123" s="1318">
        <v>0</v>
      </c>
      <c r="O123" s="1318">
        <v>0</v>
      </c>
      <c r="P123" s="1318">
        <v>0</v>
      </c>
      <c r="Q123" s="1318">
        <v>0</v>
      </c>
      <c r="R123" s="1318">
        <v>0</v>
      </c>
      <c r="S123" s="1318">
        <v>0</v>
      </c>
      <c r="T123" s="1320">
        <v>0</v>
      </c>
      <c r="U123" s="1321">
        <v>0</v>
      </c>
    </row>
    <row r="124" spans="3:21">
      <c r="C124" s="2774"/>
      <c r="D124" s="1328">
        <v>6</v>
      </c>
      <c r="E124" s="1324">
        <v>0</v>
      </c>
      <c r="F124" s="1327">
        <v>0</v>
      </c>
      <c r="G124" s="1327">
        <v>0</v>
      </c>
      <c r="H124" s="1327">
        <v>0</v>
      </c>
      <c r="I124" s="1327">
        <v>2</v>
      </c>
      <c r="J124" s="1327">
        <v>0</v>
      </c>
      <c r="K124" s="1327">
        <v>0</v>
      </c>
      <c r="L124" s="1328">
        <v>0</v>
      </c>
      <c r="M124" s="1324">
        <v>0</v>
      </c>
      <c r="N124" s="1327">
        <v>2</v>
      </c>
      <c r="O124" s="1327">
        <v>0</v>
      </c>
      <c r="P124" s="1327">
        <v>2</v>
      </c>
      <c r="Q124" s="1327">
        <v>0</v>
      </c>
      <c r="R124" s="1327">
        <v>0</v>
      </c>
      <c r="S124" s="1327">
        <v>0</v>
      </c>
      <c r="T124" s="1329">
        <v>0</v>
      </c>
      <c r="U124" s="1330">
        <v>0</v>
      </c>
    </row>
    <row r="125" spans="3:21">
      <c r="C125" s="2774"/>
      <c r="D125" s="1319">
        <v>3</v>
      </c>
      <c r="E125" s="1315">
        <v>0</v>
      </c>
      <c r="F125" s="1318">
        <v>0</v>
      </c>
      <c r="G125" s="1318">
        <v>0</v>
      </c>
      <c r="H125" s="1318">
        <v>0</v>
      </c>
      <c r="I125" s="1318">
        <v>1</v>
      </c>
      <c r="J125" s="1318">
        <v>0</v>
      </c>
      <c r="K125" s="1318">
        <v>0</v>
      </c>
      <c r="L125" s="1319">
        <v>0</v>
      </c>
      <c r="M125" s="1315">
        <v>0</v>
      </c>
      <c r="N125" s="1318">
        <v>0</v>
      </c>
      <c r="O125" s="1318">
        <v>0</v>
      </c>
      <c r="P125" s="1318">
        <v>1</v>
      </c>
      <c r="Q125" s="1318">
        <v>1</v>
      </c>
      <c r="R125" s="1318">
        <v>0</v>
      </c>
      <c r="S125" s="1318">
        <v>0</v>
      </c>
      <c r="T125" s="1320">
        <v>0</v>
      </c>
      <c r="U125" s="1321">
        <v>0.26666666666666666</v>
      </c>
    </row>
    <row r="126" spans="3:21">
      <c r="C126" s="2774"/>
      <c r="D126" s="1319">
        <v>4</v>
      </c>
      <c r="E126" s="1315">
        <v>0</v>
      </c>
      <c r="F126" s="1318">
        <v>0</v>
      </c>
      <c r="G126" s="1318">
        <v>0</v>
      </c>
      <c r="H126" s="1318">
        <v>0</v>
      </c>
      <c r="I126" s="1318">
        <v>1</v>
      </c>
      <c r="J126" s="1318">
        <v>0</v>
      </c>
      <c r="K126" s="1318">
        <v>1</v>
      </c>
      <c r="L126" s="1319">
        <v>0</v>
      </c>
      <c r="M126" s="1315">
        <v>0</v>
      </c>
      <c r="N126" s="1318">
        <v>1</v>
      </c>
      <c r="O126" s="1318">
        <v>0</v>
      </c>
      <c r="P126" s="1318">
        <v>0</v>
      </c>
      <c r="Q126" s="1318">
        <v>0</v>
      </c>
      <c r="R126" s="1318">
        <v>1</v>
      </c>
      <c r="S126" s="1318">
        <v>0</v>
      </c>
      <c r="T126" s="1320">
        <v>0</v>
      </c>
      <c r="U126" s="1321">
        <v>0.1111111111111111</v>
      </c>
    </row>
    <row r="127" spans="3:21">
      <c r="C127" s="2774"/>
      <c r="D127" s="1319">
        <v>6</v>
      </c>
      <c r="E127" s="1315">
        <v>0</v>
      </c>
      <c r="F127" s="1318">
        <v>0</v>
      </c>
      <c r="G127" s="1318">
        <v>0</v>
      </c>
      <c r="H127" s="1318">
        <v>1</v>
      </c>
      <c r="I127" s="1318">
        <v>1</v>
      </c>
      <c r="J127" s="1318">
        <v>0</v>
      </c>
      <c r="K127" s="1318">
        <v>0</v>
      </c>
      <c r="L127" s="1319">
        <v>0</v>
      </c>
      <c r="M127" s="1315">
        <v>0</v>
      </c>
      <c r="N127" s="1318">
        <v>0</v>
      </c>
      <c r="O127" s="1318">
        <v>0</v>
      </c>
      <c r="P127" s="1318">
        <v>1</v>
      </c>
      <c r="Q127" s="1318">
        <v>2</v>
      </c>
      <c r="R127" s="1318">
        <v>1</v>
      </c>
      <c r="S127" s="1318">
        <v>0</v>
      </c>
      <c r="T127" s="1320">
        <v>0</v>
      </c>
      <c r="U127" s="1321">
        <v>0.15384615384615385</v>
      </c>
    </row>
    <row r="128" spans="3:21">
      <c r="C128" s="2774"/>
      <c r="D128" s="1319">
        <v>3</v>
      </c>
      <c r="E128" s="1315">
        <v>0</v>
      </c>
      <c r="F128" s="1318">
        <v>1</v>
      </c>
      <c r="G128" s="1318">
        <v>1</v>
      </c>
      <c r="H128" s="1318">
        <v>1</v>
      </c>
      <c r="I128" s="1318">
        <v>0</v>
      </c>
      <c r="J128" s="1318">
        <v>0</v>
      </c>
      <c r="K128" s="1318">
        <v>0</v>
      </c>
      <c r="L128" s="1319">
        <v>0</v>
      </c>
      <c r="M128" s="1315">
        <v>0</v>
      </c>
      <c r="N128" s="1318">
        <v>0</v>
      </c>
      <c r="O128" s="1318">
        <v>0</v>
      </c>
      <c r="P128" s="1318">
        <v>0</v>
      </c>
      <c r="Q128" s="1318">
        <v>0</v>
      </c>
      <c r="R128" s="1318">
        <v>0</v>
      </c>
      <c r="S128" s="1318">
        <v>0</v>
      </c>
      <c r="T128" s="1320">
        <v>0</v>
      </c>
      <c r="U128" s="1321">
        <v>0.20833333333333334</v>
      </c>
    </row>
    <row r="129" spans="3:21">
      <c r="C129" s="2774"/>
      <c r="D129" s="1328">
        <v>0</v>
      </c>
      <c r="E129" s="1324">
        <v>0</v>
      </c>
      <c r="F129" s="1327">
        <v>0</v>
      </c>
      <c r="G129" s="1327">
        <v>0</v>
      </c>
      <c r="H129" s="1327">
        <v>0</v>
      </c>
      <c r="I129" s="1327">
        <v>0</v>
      </c>
      <c r="J129" s="1327">
        <v>0</v>
      </c>
      <c r="K129" s="1327">
        <v>0</v>
      </c>
      <c r="L129" s="1328">
        <v>0</v>
      </c>
      <c r="M129" s="1324">
        <v>0</v>
      </c>
      <c r="N129" s="1327">
        <v>0</v>
      </c>
      <c r="O129" s="1327">
        <v>0</v>
      </c>
      <c r="P129" s="1327">
        <v>0</v>
      </c>
      <c r="Q129" s="1327">
        <v>0</v>
      </c>
      <c r="R129" s="1327">
        <v>0</v>
      </c>
      <c r="S129" s="1327">
        <v>0</v>
      </c>
      <c r="T129" s="1329">
        <v>0</v>
      </c>
      <c r="U129" s="1330">
        <v>5.8823529411764705E-2</v>
      </c>
    </row>
    <row r="130" spans="3:21">
      <c r="C130" s="2774"/>
      <c r="D130" s="1319">
        <v>13</v>
      </c>
      <c r="E130" s="1315">
        <v>0</v>
      </c>
      <c r="F130" s="1318">
        <v>1</v>
      </c>
      <c r="G130" s="1318">
        <v>2</v>
      </c>
      <c r="H130" s="1318">
        <v>0</v>
      </c>
      <c r="I130" s="1318">
        <v>2</v>
      </c>
      <c r="J130" s="1318">
        <v>1</v>
      </c>
      <c r="K130" s="1318">
        <v>1</v>
      </c>
      <c r="L130" s="1319">
        <v>0</v>
      </c>
      <c r="M130" s="1315">
        <v>0</v>
      </c>
      <c r="N130" s="1318">
        <v>0</v>
      </c>
      <c r="O130" s="1318">
        <v>0</v>
      </c>
      <c r="P130" s="1318">
        <v>2</v>
      </c>
      <c r="Q130" s="1318">
        <v>2</v>
      </c>
      <c r="R130" s="1318">
        <v>1</v>
      </c>
      <c r="S130" s="1318">
        <v>1</v>
      </c>
      <c r="T130" s="1320">
        <v>0</v>
      </c>
      <c r="U130" s="1321">
        <v>0.36363636363636365</v>
      </c>
    </row>
    <row r="131" spans="3:21">
      <c r="C131" s="2774"/>
      <c r="D131" s="1319">
        <v>3</v>
      </c>
      <c r="E131" s="1315">
        <v>0</v>
      </c>
      <c r="F131" s="1318">
        <v>0</v>
      </c>
      <c r="G131" s="1318">
        <v>0</v>
      </c>
      <c r="H131" s="1318">
        <v>0</v>
      </c>
      <c r="I131" s="1318">
        <v>1</v>
      </c>
      <c r="J131" s="1318">
        <v>0</v>
      </c>
      <c r="K131" s="1318">
        <v>0</v>
      </c>
      <c r="L131" s="1319">
        <v>0</v>
      </c>
      <c r="M131" s="1315">
        <v>0</v>
      </c>
      <c r="N131" s="1318">
        <v>0</v>
      </c>
      <c r="O131" s="1318">
        <v>0</v>
      </c>
      <c r="P131" s="1318">
        <v>1</v>
      </c>
      <c r="Q131" s="1318">
        <v>1</v>
      </c>
      <c r="R131" s="1318">
        <v>0</v>
      </c>
      <c r="S131" s="1318">
        <v>0</v>
      </c>
      <c r="T131" s="1320">
        <v>0</v>
      </c>
      <c r="U131" s="1321">
        <v>0</v>
      </c>
    </row>
    <row r="132" spans="3:21">
      <c r="C132" s="2774"/>
      <c r="D132" s="1319">
        <v>11</v>
      </c>
      <c r="E132" s="1315">
        <v>0</v>
      </c>
      <c r="F132" s="1318">
        <v>1</v>
      </c>
      <c r="G132" s="1318">
        <v>1</v>
      </c>
      <c r="H132" s="1318">
        <v>2</v>
      </c>
      <c r="I132" s="1318">
        <v>1</v>
      </c>
      <c r="J132" s="1318">
        <v>0</v>
      </c>
      <c r="K132" s="1318">
        <v>0</v>
      </c>
      <c r="L132" s="1319">
        <v>0</v>
      </c>
      <c r="M132" s="1315">
        <v>0</v>
      </c>
      <c r="N132" s="1318">
        <v>0</v>
      </c>
      <c r="O132" s="1318">
        <v>0</v>
      </c>
      <c r="P132" s="1318">
        <v>1</v>
      </c>
      <c r="Q132" s="1318">
        <v>2</v>
      </c>
      <c r="R132" s="1318">
        <v>1</v>
      </c>
      <c r="S132" s="1318">
        <v>2</v>
      </c>
      <c r="T132" s="1320">
        <v>0</v>
      </c>
      <c r="U132" s="1321">
        <v>0.44444444444444442</v>
      </c>
    </row>
    <row r="133" spans="3:21">
      <c r="C133" s="2774"/>
      <c r="D133" s="1319">
        <v>1</v>
      </c>
      <c r="E133" s="1315">
        <v>0</v>
      </c>
      <c r="F133" s="1318">
        <v>0</v>
      </c>
      <c r="G133" s="1318">
        <v>0</v>
      </c>
      <c r="H133" s="1318">
        <v>1</v>
      </c>
      <c r="I133" s="1318">
        <v>0</v>
      </c>
      <c r="J133" s="1318">
        <v>0</v>
      </c>
      <c r="K133" s="1318">
        <v>0</v>
      </c>
      <c r="L133" s="1319">
        <v>0</v>
      </c>
      <c r="M133" s="1315">
        <v>0</v>
      </c>
      <c r="N133" s="1318">
        <v>0</v>
      </c>
      <c r="O133" s="1318">
        <v>0</v>
      </c>
      <c r="P133" s="1318">
        <v>0</v>
      </c>
      <c r="Q133" s="1318">
        <v>0</v>
      </c>
      <c r="R133" s="1318">
        <v>0</v>
      </c>
      <c r="S133" s="1318">
        <v>0</v>
      </c>
      <c r="T133" s="1320">
        <v>0</v>
      </c>
      <c r="U133" s="1321">
        <v>0.12</v>
      </c>
    </row>
    <row r="134" spans="3:21">
      <c r="C134" s="2774"/>
      <c r="D134" s="1328">
        <v>8</v>
      </c>
      <c r="E134" s="1324">
        <v>0</v>
      </c>
      <c r="F134" s="1327">
        <v>1</v>
      </c>
      <c r="G134" s="1327">
        <v>2</v>
      </c>
      <c r="H134" s="1327">
        <v>1</v>
      </c>
      <c r="I134" s="1327">
        <v>1</v>
      </c>
      <c r="J134" s="1327">
        <v>0</v>
      </c>
      <c r="K134" s="1327">
        <v>0</v>
      </c>
      <c r="L134" s="1328">
        <v>0</v>
      </c>
      <c r="M134" s="1324">
        <v>0</v>
      </c>
      <c r="N134" s="1327">
        <v>0</v>
      </c>
      <c r="O134" s="1327">
        <v>0</v>
      </c>
      <c r="P134" s="1327">
        <v>1</v>
      </c>
      <c r="Q134" s="1327">
        <v>1</v>
      </c>
      <c r="R134" s="1327">
        <v>1</v>
      </c>
      <c r="S134" s="1327">
        <v>0</v>
      </c>
      <c r="T134" s="1329">
        <v>0</v>
      </c>
      <c r="U134" s="1330">
        <v>0.17241379310344829</v>
      </c>
    </row>
    <row r="135" spans="3:21">
      <c r="C135" s="2774"/>
      <c r="D135" s="1319">
        <v>8</v>
      </c>
      <c r="E135" s="1315">
        <v>0</v>
      </c>
      <c r="F135" s="1318">
        <v>0</v>
      </c>
      <c r="G135" s="1318">
        <v>0</v>
      </c>
      <c r="H135" s="1318">
        <v>1</v>
      </c>
      <c r="I135" s="1318">
        <v>2</v>
      </c>
      <c r="J135" s="1318">
        <v>0</v>
      </c>
      <c r="K135" s="1318">
        <v>0</v>
      </c>
      <c r="L135" s="1319">
        <v>0</v>
      </c>
      <c r="M135" s="1315">
        <v>0</v>
      </c>
      <c r="N135" s="1318">
        <v>0</v>
      </c>
      <c r="O135" s="1318">
        <v>0</v>
      </c>
      <c r="P135" s="1318">
        <v>2</v>
      </c>
      <c r="Q135" s="1318">
        <v>2</v>
      </c>
      <c r="R135" s="1318">
        <v>0</v>
      </c>
      <c r="S135" s="1318">
        <v>1</v>
      </c>
      <c r="T135" s="1320">
        <v>0</v>
      </c>
      <c r="U135" s="1321">
        <v>0.34482758620689657</v>
      </c>
    </row>
    <row r="136" spans="3:21">
      <c r="C136" s="2774"/>
      <c r="D136" s="1319">
        <v>11</v>
      </c>
      <c r="E136" s="1315">
        <v>0</v>
      </c>
      <c r="F136" s="1318">
        <v>0</v>
      </c>
      <c r="G136" s="1318">
        <v>2</v>
      </c>
      <c r="H136" s="1318">
        <v>1</v>
      </c>
      <c r="I136" s="1318">
        <v>2</v>
      </c>
      <c r="J136" s="1318">
        <v>1</v>
      </c>
      <c r="K136" s="1318">
        <v>0</v>
      </c>
      <c r="L136" s="1319">
        <v>0</v>
      </c>
      <c r="M136" s="1315">
        <v>0</v>
      </c>
      <c r="N136" s="1318">
        <v>0</v>
      </c>
      <c r="O136" s="1318">
        <v>0</v>
      </c>
      <c r="P136" s="1318">
        <v>3</v>
      </c>
      <c r="Q136" s="1318">
        <v>0</v>
      </c>
      <c r="R136" s="1318">
        <v>2</v>
      </c>
      <c r="S136" s="1318">
        <v>0</v>
      </c>
      <c r="T136" s="1320">
        <v>0</v>
      </c>
      <c r="U136" s="1321">
        <v>0.5</v>
      </c>
    </row>
    <row r="137" spans="3:21">
      <c r="C137" s="2774"/>
      <c r="D137" s="1319">
        <v>15</v>
      </c>
      <c r="E137" s="1315">
        <v>0</v>
      </c>
      <c r="F137" s="1318">
        <v>7</v>
      </c>
      <c r="G137" s="1318">
        <v>1</v>
      </c>
      <c r="H137" s="1318">
        <v>2</v>
      </c>
      <c r="I137" s="1318">
        <v>0</v>
      </c>
      <c r="J137" s="1318">
        <v>0</v>
      </c>
      <c r="K137" s="1318">
        <v>0</v>
      </c>
      <c r="L137" s="1319">
        <v>0</v>
      </c>
      <c r="M137" s="1315">
        <v>0</v>
      </c>
      <c r="N137" s="1318">
        <v>0</v>
      </c>
      <c r="O137" s="1318">
        <v>0</v>
      </c>
      <c r="P137" s="1318">
        <v>0</v>
      </c>
      <c r="Q137" s="1318">
        <v>1</v>
      </c>
      <c r="R137" s="1318">
        <v>2</v>
      </c>
      <c r="S137" s="1318">
        <v>2</v>
      </c>
      <c r="T137" s="1320">
        <v>0</v>
      </c>
      <c r="U137" s="1321">
        <v>0.53333333333333333</v>
      </c>
    </row>
    <row r="138" spans="3:21">
      <c r="C138" s="2774"/>
      <c r="D138" s="1319">
        <v>14</v>
      </c>
      <c r="E138" s="1315">
        <v>0</v>
      </c>
      <c r="F138" s="1318">
        <v>1</v>
      </c>
      <c r="G138" s="1318">
        <v>1</v>
      </c>
      <c r="H138" s="1318">
        <v>0</v>
      </c>
      <c r="I138" s="1318">
        <v>1</v>
      </c>
      <c r="J138" s="1318">
        <v>0</v>
      </c>
      <c r="K138" s="1318">
        <v>1</v>
      </c>
      <c r="L138" s="1319">
        <v>0</v>
      </c>
      <c r="M138" s="1315">
        <v>0</v>
      </c>
      <c r="N138" s="1318">
        <v>1</v>
      </c>
      <c r="O138" s="1318">
        <v>1</v>
      </c>
      <c r="P138" s="1318">
        <v>1</v>
      </c>
      <c r="Q138" s="1318">
        <v>3</v>
      </c>
      <c r="R138" s="1318">
        <v>0</v>
      </c>
      <c r="S138" s="1318">
        <v>4</v>
      </c>
      <c r="T138" s="1320">
        <v>0</v>
      </c>
      <c r="U138" s="1321">
        <v>0.5</v>
      </c>
    </row>
    <row r="139" spans="3:21">
      <c r="C139" s="2774"/>
      <c r="D139" s="1328">
        <v>14</v>
      </c>
      <c r="E139" s="1324">
        <v>0</v>
      </c>
      <c r="F139" s="1327">
        <v>1</v>
      </c>
      <c r="G139" s="1327">
        <v>2</v>
      </c>
      <c r="H139" s="1327">
        <v>2</v>
      </c>
      <c r="I139" s="1327">
        <v>0</v>
      </c>
      <c r="J139" s="1327">
        <v>0</v>
      </c>
      <c r="K139" s="1327">
        <v>0</v>
      </c>
      <c r="L139" s="1328">
        <v>0</v>
      </c>
      <c r="M139" s="1324">
        <v>0</v>
      </c>
      <c r="N139" s="1327">
        <v>0</v>
      </c>
      <c r="O139" s="1327">
        <v>0</v>
      </c>
      <c r="P139" s="1327">
        <v>2</v>
      </c>
      <c r="Q139" s="1327">
        <v>2</v>
      </c>
      <c r="R139" s="1327">
        <v>3</v>
      </c>
      <c r="S139" s="1327">
        <v>2</v>
      </c>
      <c r="T139" s="1329">
        <v>0</v>
      </c>
      <c r="U139" s="1330">
        <v>0.51111111111111107</v>
      </c>
    </row>
    <row r="140" spans="3:21">
      <c r="C140" s="2774"/>
      <c r="D140" s="1319">
        <v>16</v>
      </c>
      <c r="E140" s="1315">
        <v>0</v>
      </c>
      <c r="F140" s="1318">
        <v>2</v>
      </c>
      <c r="G140" s="1318">
        <v>1</v>
      </c>
      <c r="H140" s="1318">
        <v>1</v>
      </c>
      <c r="I140" s="1318">
        <v>1</v>
      </c>
      <c r="J140" s="1318">
        <v>0</v>
      </c>
      <c r="K140" s="1318">
        <v>2</v>
      </c>
      <c r="L140" s="1319">
        <v>0</v>
      </c>
      <c r="M140" s="1315">
        <v>1</v>
      </c>
      <c r="N140" s="1318">
        <v>2</v>
      </c>
      <c r="O140" s="1318">
        <v>0</v>
      </c>
      <c r="P140" s="1318">
        <v>2</v>
      </c>
      <c r="Q140" s="1318">
        <v>1</v>
      </c>
      <c r="R140" s="1318">
        <v>1</v>
      </c>
      <c r="S140" s="1318">
        <v>2</v>
      </c>
      <c r="T140" s="1320">
        <v>0</v>
      </c>
      <c r="U140" s="1321">
        <v>0.31372549019607843</v>
      </c>
    </row>
    <row r="141" spans="3:21">
      <c r="C141" s="2774"/>
      <c r="D141" s="1319">
        <v>16</v>
      </c>
      <c r="E141" s="1315">
        <v>0</v>
      </c>
      <c r="F141" s="1318">
        <v>2</v>
      </c>
      <c r="G141" s="1318">
        <v>0</v>
      </c>
      <c r="H141" s="1318">
        <v>3</v>
      </c>
      <c r="I141" s="1318">
        <v>1</v>
      </c>
      <c r="J141" s="1318">
        <v>0</v>
      </c>
      <c r="K141" s="1318">
        <v>0</v>
      </c>
      <c r="L141" s="1319">
        <v>0</v>
      </c>
      <c r="M141" s="1315">
        <v>0</v>
      </c>
      <c r="N141" s="1318">
        <v>0</v>
      </c>
      <c r="O141" s="1318">
        <v>0</v>
      </c>
      <c r="P141" s="1318">
        <v>1</v>
      </c>
      <c r="Q141" s="1318">
        <v>3</v>
      </c>
      <c r="R141" s="1318">
        <v>4</v>
      </c>
      <c r="S141" s="1318">
        <v>2</v>
      </c>
      <c r="T141" s="1320">
        <v>0</v>
      </c>
      <c r="U141" s="1321">
        <v>0.37735849056603776</v>
      </c>
    </row>
    <row r="142" spans="3:21">
      <c r="C142" s="2774"/>
      <c r="D142" s="1319">
        <v>18</v>
      </c>
      <c r="E142" s="1315">
        <v>0</v>
      </c>
      <c r="F142" s="1318">
        <v>3</v>
      </c>
      <c r="G142" s="1318">
        <v>4</v>
      </c>
      <c r="H142" s="1318">
        <v>2</v>
      </c>
      <c r="I142" s="1318">
        <v>1</v>
      </c>
      <c r="J142" s="1318">
        <v>0</v>
      </c>
      <c r="K142" s="1318">
        <v>1</v>
      </c>
      <c r="L142" s="1319">
        <v>0</v>
      </c>
      <c r="M142" s="1315">
        <v>0</v>
      </c>
      <c r="N142" s="1318">
        <v>1</v>
      </c>
      <c r="O142" s="1318">
        <v>0</v>
      </c>
      <c r="P142" s="1318">
        <v>0</v>
      </c>
      <c r="Q142" s="1318">
        <v>5</v>
      </c>
      <c r="R142" s="1318">
        <v>1</v>
      </c>
      <c r="S142" s="1318">
        <v>0</v>
      </c>
      <c r="T142" s="1320">
        <v>0</v>
      </c>
      <c r="U142" s="1321">
        <v>0.59375</v>
      </c>
    </row>
    <row r="143" spans="3:21">
      <c r="C143" s="2774"/>
      <c r="D143" s="1319">
        <v>18</v>
      </c>
      <c r="E143" s="1315">
        <v>0</v>
      </c>
      <c r="F143" s="1318">
        <v>4</v>
      </c>
      <c r="G143" s="1318">
        <v>4</v>
      </c>
      <c r="H143" s="1318">
        <v>1</v>
      </c>
      <c r="I143" s="1318">
        <v>2</v>
      </c>
      <c r="J143" s="1318">
        <v>0</v>
      </c>
      <c r="K143" s="1318">
        <v>0</v>
      </c>
      <c r="L143" s="1319">
        <v>0</v>
      </c>
      <c r="M143" s="1315">
        <v>0</v>
      </c>
      <c r="N143" s="1318">
        <v>0</v>
      </c>
      <c r="O143" s="1318">
        <v>0</v>
      </c>
      <c r="P143" s="1318">
        <v>2</v>
      </c>
      <c r="Q143" s="1318">
        <v>1</v>
      </c>
      <c r="R143" s="1318">
        <v>3</v>
      </c>
      <c r="S143" s="1318">
        <v>1</v>
      </c>
      <c r="T143" s="1320">
        <v>0</v>
      </c>
      <c r="U143" s="1321">
        <v>0.5</v>
      </c>
    </row>
    <row r="144" spans="3:21">
      <c r="C144" s="2774"/>
      <c r="D144" s="1328">
        <v>15</v>
      </c>
      <c r="E144" s="1324">
        <v>0</v>
      </c>
      <c r="F144" s="1327">
        <v>3</v>
      </c>
      <c r="G144" s="1327">
        <v>1</v>
      </c>
      <c r="H144" s="1327">
        <v>1</v>
      </c>
      <c r="I144" s="1327">
        <v>1</v>
      </c>
      <c r="J144" s="1327">
        <v>0</v>
      </c>
      <c r="K144" s="1327">
        <v>0</v>
      </c>
      <c r="L144" s="1328">
        <v>0</v>
      </c>
      <c r="M144" s="1324">
        <v>0</v>
      </c>
      <c r="N144" s="1327">
        <v>0</v>
      </c>
      <c r="O144" s="1327">
        <v>0</v>
      </c>
      <c r="P144" s="1327">
        <v>4</v>
      </c>
      <c r="Q144" s="1327">
        <v>4</v>
      </c>
      <c r="R144" s="1327">
        <v>1</v>
      </c>
      <c r="S144" s="1327">
        <v>0</v>
      </c>
      <c r="T144" s="1329">
        <v>0</v>
      </c>
      <c r="U144" s="1330">
        <v>0.36170212765957449</v>
      </c>
    </row>
    <row r="145" spans="3:21">
      <c r="C145" s="2774"/>
      <c r="D145" s="1319">
        <v>20</v>
      </c>
      <c r="E145" s="1315">
        <v>0</v>
      </c>
      <c r="F145" s="1318">
        <v>2</v>
      </c>
      <c r="G145" s="1318">
        <v>2</v>
      </c>
      <c r="H145" s="1318">
        <v>2</v>
      </c>
      <c r="I145" s="1318">
        <v>2</v>
      </c>
      <c r="J145" s="1318">
        <v>0</v>
      </c>
      <c r="K145" s="1318">
        <v>0</v>
      </c>
      <c r="L145" s="1319">
        <v>0</v>
      </c>
      <c r="M145" s="1315">
        <v>0</v>
      </c>
      <c r="N145" s="1318">
        <v>1</v>
      </c>
      <c r="O145" s="1318">
        <v>0</v>
      </c>
      <c r="P145" s="1318">
        <v>1</v>
      </c>
      <c r="Q145" s="1318">
        <v>5</v>
      </c>
      <c r="R145" s="1318">
        <v>3</v>
      </c>
      <c r="S145" s="1318">
        <v>2</v>
      </c>
      <c r="T145" s="1320">
        <v>0</v>
      </c>
      <c r="U145" s="1321">
        <v>0.56521739130434778</v>
      </c>
    </row>
    <row r="146" spans="3:21">
      <c r="C146" s="2774"/>
      <c r="D146" s="1319">
        <v>20</v>
      </c>
      <c r="E146" s="1315">
        <v>0</v>
      </c>
      <c r="F146" s="1318">
        <v>3</v>
      </c>
      <c r="G146" s="1318">
        <v>5</v>
      </c>
      <c r="H146" s="1318">
        <v>2</v>
      </c>
      <c r="I146" s="1318">
        <v>1</v>
      </c>
      <c r="J146" s="1318">
        <v>1</v>
      </c>
      <c r="K146" s="1318">
        <v>0</v>
      </c>
      <c r="L146" s="1319">
        <v>0</v>
      </c>
      <c r="M146" s="1315">
        <v>0</v>
      </c>
      <c r="N146" s="1318">
        <v>0</v>
      </c>
      <c r="O146" s="1318">
        <v>1</v>
      </c>
      <c r="P146" s="1318">
        <v>1</v>
      </c>
      <c r="Q146" s="1318">
        <v>1</v>
      </c>
      <c r="R146" s="1318">
        <v>2</v>
      </c>
      <c r="S146" s="1318">
        <v>3</v>
      </c>
      <c r="T146" s="1320">
        <v>0</v>
      </c>
      <c r="U146" s="1321">
        <v>0.78723404255319152</v>
      </c>
    </row>
    <row r="147" spans="3:21">
      <c r="C147" s="2774"/>
      <c r="D147" s="1319">
        <v>18</v>
      </c>
      <c r="E147" s="1315">
        <v>0</v>
      </c>
      <c r="F147" s="1318">
        <v>4</v>
      </c>
      <c r="G147" s="1318">
        <v>4</v>
      </c>
      <c r="H147" s="1318">
        <v>2</v>
      </c>
      <c r="I147" s="1318">
        <v>1</v>
      </c>
      <c r="J147" s="1318">
        <v>0</v>
      </c>
      <c r="K147" s="1318">
        <v>0</v>
      </c>
      <c r="L147" s="1319">
        <v>0</v>
      </c>
      <c r="M147" s="1315">
        <v>0</v>
      </c>
      <c r="N147" s="1318">
        <v>0</v>
      </c>
      <c r="O147" s="1318">
        <v>0</v>
      </c>
      <c r="P147" s="1318">
        <v>1</v>
      </c>
      <c r="Q147" s="1318">
        <v>2</v>
      </c>
      <c r="R147" s="1318">
        <v>3</v>
      </c>
      <c r="S147" s="1318">
        <v>1</v>
      </c>
      <c r="T147" s="1320">
        <v>0</v>
      </c>
      <c r="U147" s="1321">
        <v>0.63414634146341464</v>
      </c>
    </row>
    <row r="148" spans="3:21">
      <c r="C148" s="2774"/>
      <c r="D148" s="1319">
        <v>48</v>
      </c>
      <c r="E148" s="1315">
        <v>0</v>
      </c>
      <c r="F148" s="1318">
        <v>4</v>
      </c>
      <c r="G148" s="1318">
        <v>7</v>
      </c>
      <c r="H148" s="1318">
        <v>8</v>
      </c>
      <c r="I148" s="1318">
        <v>2</v>
      </c>
      <c r="J148" s="1318">
        <v>2</v>
      </c>
      <c r="K148" s="1318">
        <v>2</v>
      </c>
      <c r="L148" s="1319">
        <v>2</v>
      </c>
      <c r="M148" s="1315">
        <v>2</v>
      </c>
      <c r="N148" s="1318">
        <v>1</v>
      </c>
      <c r="O148" s="1318">
        <v>1</v>
      </c>
      <c r="P148" s="1318">
        <v>4</v>
      </c>
      <c r="Q148" s="1318">
        <v>4</v>
      </c>
      <c r="R148" s="1318">
        <v>5</v>
      </c>
      <c r="S148" s="1318">
        <v>4</v>
      </c>
      <c r="T148" s="1320">
        <v>0</v>
      </c>
      <c r="U148" s="1321">
        <v>1.8913043478260869</v>
      </c>
    </row>
    <row r="149" spans="3:21">
      <c r="C149" s="2774"/>
      <c r="D149" s="1328">
        <v>25</v>
      </c>
      <c r="E149" s="1324">
        <v>0</v>
      </c>
      <c r="F149" s="1327">
        <v>4</v>
      </c>
      <c r="G149" s="1327">
        <v>5</v>
      </c>
      <c r="H149" s="1327">
        <v>1</v>
      </c>
      <c r="I149" s="1327">
        <v>2</v>
      </c>
      <c r="J149" s="1327">
        <v>0</v>
      </c>
      <c r="K149" s="1327">
        <v>0</v>
      </c>
      <c r="L149" s="1328">
        <v>0</v>
      </c>
      <c r="M149" s="1324">
        <v>0</v>
      </c>
      <c r="N149" s="1327">
        <v>0</v>
      </c>
      <c r="O149" s="1327">
        <v>0</v>
      </c>
      <c r="P149" s="1327">
        <v>2</v>
      </c>
      <c r="Q149" s="1327">
        <v>2</v>
      </c>
      <c r="R149" s="1327">
        <v>4</v>
      </c>
      <c r="S149" s="1327">
        <v>5</v>
      </c>
      <c r="T149" s="1329">
        <v>0</v>
      </c>
      <c r="U149" s="1330">
        <v>1</v>
      </c>
    </row>
    <row r="150" spans="3:21">
      <c r="C150" s="2774"/>
      <c r="D150" s="1319">
        <v>35</v>
      </c>
      <c r="E150" s="1315">
        <v>0</v>
      </c>
      <c r="F150" s="1318">
        <v>5</v>
      </c>
      <c r="G150" s="1318">
        <v>2</v>
      </c>
      <c r="H150" s="1318">
        <v>1</v>
      </c>
      <c r="I150" s="1318">
        <v>0</v>
      </c>
      <c r="J150" s="1318">
        <v>1</v>
      </c>
      <c r="K150" s="1318">
        <v>4</v>
      </c>
      <c r="L150" s="1319">
        <v>2</v>
      </c>
      <c r="M150" s="1315">
        <v>1</v>
      </c>
      <c r="N150" s="1318">
        <v>2</v>
      </c>
      <c r="O150" s="1318">
        <v>1</v>
      </c>
      <c r="P150" s="1318">
        <v>0</v>
      </c>
      <c r="Q150" s="1318">
        <v>3</v>
      </c>
      <c r="R150" s="1318">
        <v>7</v>
      </c>
      <c r="S150" s="1318">
        <v>6</v>
      </c>
      <c r="T150" s="1320">
        <v>0</v>
      </c>
      <c r="U150" s="1321">
        <v>1.3090909090909091</v>
      </c>
    </row>
    <row r="151" spans="3:21">
      <c r="C151" s="2774"/>
      <c r="D151" s="1319">
        <v>32</v>
      </c>
      <c r="E151" s="1315">
        <v>0</v>
      </c>
      <c r="F151" s="1318">
        <v>3</v>
      </c>
      <c r="G151" s="1318">
        <v>4</v>
      </c>
      <c r="H151" s="1318">
        <v>3</v>
      </c>
      <c r="I151" s="1318">
        <v>1</v>
      </c>
      <c r="J151" s="1318">
        <v>0</v>
      </c>
      <c r="K151" s="1318">
        <v>0</v>
      </c>
      <c r="L151" s="1319">
        <v>2</v>
      </c>
      <c r="M151" s="1315">
        <v>2</v>
      </c>
      <c r="N151" s="1318">
        <v>0</v>
      </c>
      <c r="O151" s="1318">
        <v>0</v>
      </c>
      <c r="P151" s="1318">
        <v>4</v>
      </c>
      <c r="Q151" s="1318">
        <v>4</v>
      </c>
      <c r="R151" s="1318">
        <v>3</v>
      </c>
      <c r="S151" s="1318">
        <v>6</v>
      </c>
      <c r="T151" s="1320">
        <v>0</v>
      </c>
      <c r="U151" s="1321">
        <v>1.4166666666666667</v>
      </c>
    </row>
    <row r="152" spans="3:21">
      <c r="C152" s="2774"/>
      <c r="D152" s="1319">
        <v>39</v>
      </c>
      <c r="E152" s="1315">
        <v>0</v>
      </c>
      <c r="F152" s="1318">
        <v>4</v>
      </c>
      <c r="G152" s="1318">
        <v>8</v>
      </c>
      <c r="H152" s="1318">
        <v>7</v>
      </c>
      <c r="I152" s="1318">
        <v>2</v>
      </c>
      <c r="J152" s="1318">
        <v>0</v>
      </c>
      <c r="K152" s="1318">
        <v>0</v>
      </c>
      <c r="L152" s="1319">
        <v>0</v>
      </c>
      <c r="M152" s="1315">
        <v>0</v>
      </c>
      <c r="N152" s="1318">
        <v>0</v>
      </c>
      <c r="O152" s="1318">
        <v>0</v>
      </c>
      <c r="P152" s="1318">
        <v>2</v>
      </c>
      <c r="Q152" s="1318">
        <v>7</v>
      </c>
      <c r="R152" s="1318">
        <v>4</v>
      </c>
      <c r="S152" s="1318">
        <v>5</v>
      </c>
      <c r="T152" s="1320">
        <v>0</v>
      </c>
      <c r="U152" s="1321">
        <v>1.558139534883721</v>
      </c>
    </row>
    <row r="153" spans="3:21">
      <c r="C153" s="2774"/>
      <c r="D153" s="1319">
        <v>50</v>
      </c>
      <c r="E153" s="1315">
        <v>0</v>
      </c>
      <c r="F153" s="1318">
        <v>6</v>
      </c>
      <c r="G153" s="1318">
        <v>6</v>
      </c>
      <c r="H153" s="1318">
        <v>5</v>
      </c>
      <c r="I153" s="1318">
        <v>2</v>
      </c>
      <c r="J153" s="1318">
        <v>1</v>
      </c>
      <c r="K153" s="1318">
        <v>1</v>
      </c>
      <c r="L153" s="1319">
        <v>3</v>
      </c>
      <c r="M153" s="1315">
        <v>3</v>
      </c>
      <c r="N153" s="1318">
        <v>1</v>
      </c>
      <c r="O153" s="1318">
        <v>1</v>
      </c>
      <c r="P153" s="1318">
        <v>4</v>
      </c>
      <c r="Q153" s="1318">
        <v>3</v>
      </c>
      <c r="R153" s="1318">
        <v>7</v>
      </c>
      <c r="S153" s="1318">
        <v>7</v>
      </c>
      <c r="T153" s="1320">
        <v>0</v>
      </c>
      <c r="U153" s="1321">
        <v>2.3421052631578947</v>
      </c>
    </row>
    <row r="154" spans="3:21">
      <c r="C154" s="2774"/>
      <c r="D154" s="1328">
        <v>42</v>
      </c>
      <c r="E154" s="1324">
        <v>0</v>
      </c>
      <c r="F154" s="1327">
        <v>3</v>
      </c>
      <c r="G154" s="1327">
        <v>9</v>
      </c>
      <c r="H154" s="1327">
        <v>3</v>
      </c>
      <c r="I154" s="1327">
        <v>1</v>
      </c>
      <c r="J154" s="1327">
        <v>1</v>
      </c>
      <c r="K154" s="1327">
        <v>2</v>
      </c>
      <c r="L154" s="1328">
        <v>1</v>
      </c>
      <c r="M154" s="1324">
        <v>1</v>
      </c>
      <c r="N154" s="1327">
        <v>0</v>
      </c>
      <c r="O154" s="1327">
        <v>0</v>
      </c>
      <c r="P154" s="1327">
        <v>3</v>
      </c>
      <c r="Q154" s="1327">
        <v>6</v>
      </c>
      <c r="R154" s="1327">
        <v>8</v>
      </c>
      <c r="S154" s="1327">
        <v>4</v>
      </c>
      <c r="T154" s="1329">
        <v>0</v>
      </c>
      <c r="U154" s="1330">
        <v>1.8604651162790697</v>
      </c>
    </row>
    <row r="155" spans="3:21">
      <c r="C155" s="2774"/>
      <c r="D155" s="1319">
        <v>64</v>
      </c>
      <c r="E155" s="1315">
        <v>0</v>
      </c>
      <c r="F155" s="1318">
        <v>8</v>
      </c>
      <c r="G155" s="1318">
        <v>10</v>
      </c>
      <c r="H155" s="1318">
        <v>5</v>
      </c>
      <c r="I155" s="1318">
        <v>5</v>
      </c>
      <c r="J155" s="1318">
        <v>2</v>
      </c>
      <c r="K155" s="1318">
        <v>2</v>
      </c>
      <c r="L155" s="1319">
        <v>3</v>
      </c>
      <c r="M155" s="1315">
        <v>2</v>
      </c>
      <c r="N155" s="1318">
        <v>1</v>
      </c>
      <c r="O155" s="1318">
        <v>0</v>
      </c>
      <c r="P155" s="1318">
        <v>4</v>
      </c>
      <c r="Q155" s="1318">
        <v>5</v>
      </c>
      <c r="R155" s="1318">
        <v>8</v>
      </c>
      <c r="S155" s="1318">
        <v>9</v>
      </c>
      <c r="T155" s="1320">
        <v>0</v>
      </c>
      <c r="U155" s="1321">
        <v>2.0526315789473686</v>
      </c>
    </row>
    <row r="156" spans="3:21">
      <c r="C156" s="2774"/>
      <c r="D156" s="1319">
        <v>67</v>
      </c>
      <c r="E156" s="1315">
        <v>0</v>
      </c>
      <c r="F156" s="1318">
        <v>10</v>
      </c>
      <c r="G156" s="1318">
        <v>13</v>
      </c>
      <c r="H156" s="1318">
        <v>5</v>
      </c>
      <c r="I156" s="1318">
        <v>2</v>
      </c>
      <c r="J156" s="1318">
        <v>0</v>
      </c>
      <c r="K156" s="1318">
        <v>2</v>
      </c>
      <c r="L156" s="1319">
        <v>2</v>
      </c>
      <c r="M156" s="1315">
        <v>2</v>
      </c>
      <c r="N156" s="1318">
        <v>2</v>
      </c>
      <c r="O156" s="1318">
        <v>1</v>
      </c>
      <c r="P156" s="1318">
        <v>2</v>
      </c>
      <c r="Q156" s="1318">
        <v>1</v>
      </c>
      <c r="R156" s="1318">
        <v>14</v>
      </c>
      <c r="S156" s="1318">
        <v>11</v>
      </c>
      <c r="T156" s="1320">
        <v>0</v>
      </c>
      <c r="U156" s="1321">
        <v>2.7307692307692308</v>
      </c>
    </row>
    <row r="157" spans="3:21">
      <c r="C157" s="2774"/>
      <c r="D157" s="1319">
        <v>88</v>
      </c>
      <c r="E157" s="1315">
        <v>0</v>
      </c>
      <c r="F157" s="1318">
        <v>12</v>
      </c>
      <c r="G157" s="1318">
        <v>15</v>
      </c>
      <c r="H157" s="1318">
        <v>9</v>
      </c>
      <c r="I157" s="1318">
        <v>3</v>
      </c>
      <c r="J157" s="1318">
        <v>2</v>
      </c>
      <c r="K157" s="1318">
        <v>2</v>
      </c>
      <c r="L157" s="1319">
        <v>0</v>
      </c>
      <c r="M157" s="1315">
        <v>1</v>
      </c>
      <c r="N157" s="1318">
        <v>2</v>
      </c>
      <c r="O157" s="1318">
        <v>0</v>
      </c>
      <c r="P157" s="1318">
        <v>2</v>
      </c>
      <c r="Q157" s="1318">
        <v>10</v>
      </c>
      <c r="R157" s="1318">
        <v>19</v>
      </c>
      <c r="S157" s="1318">
        <v>11</v>
      </c>
      <c r="T157" s="1320">
        <v>0</v>
      </c>
      <c r="U157" s="1321">
        <v>3.489795918367347</v>
      </c>
    </row>
    <row r="158" spans="3:21">
      <c r="C158" s="2774"/>
      <c r="D158" s="1319">
        <v>71</v>
      </c>
      <c r="E158" s="1315">
        <v>0</v>
      </c>
      <c r="F158" s="1318">
        <v>9</v>
      </c>
      <c r="G158" s="1318">
        <v>12</v>
      </c>
      <c r="H158" s="1318">
        <v>5</v>
      </c>
      <c r="I158" s="1318">
        <v>2</v>
      </c>
      <c r="J158" s="1318">
        <v>1</v>
      </c>
      <c r="K158" s="1318">
        <v>2</v>
      </c>
      <c r="L158" s="1319">
        <v>1</v>
      </c>
      <c r="M158" s="1315">
        <v>1</v>
      </c>
      <c r="N158" s="1318">
        <v>1</v>
      </c>
      <c r="O158" s="1318">
        <v>0</v>
      </c>
      <c r="P158" s="1318">
        <v>1</v>
      </c>
      <c r="Q158" s="1318">
        <v>7</v>
      </c>
      <c r="R158" s="1318">
        <v>17</v>
      </c>
      <c r="S158" s="1318">
        <v>12</v>
      </c>
      <c r="T158" s="1320">
        <v>0</v>
      </c>
      <c r="U158" s="1321">
        <v>2.9464285714285716</v>
      </c>
    </row>
    <row r="159" spans="3:21">
      <c r="C159" s="2774"/>
      <c r="D159" s="1328">
        <v>82</v>
      </c>
      <c r="E159" s="1324">
        <v>0</v>
      </c>
      <c r="F159" s="1327">
        <v>12</v>
      </c>
      <c r="G159" s="1327">
        <v>13</v>
      </c>
      <c r="H159" s="1327">
        <v>8</v>
      </c>
      <c r="I159" s="1327">
        <v>3</v>
      </c>
      <c r="J159" s="1327">
        <v>1</v>
      </c>
      <c r="K159" s="1327">
        <v>2</v>
      </c>
      <c r="L159" s="1328">
        <v>3</v>
      </c>
      <c r="M159" s="1324">
        <v>3</v>
      </c>
      <c r="N159" s="1327">
        <v>3</v>
      </c>
      <c r="O159" s="1327">
        <v>2</v>
      </c>
      <c r="P159" s="1327">
        <v>5</v>
      </c>
      <c r="Q159" s="1327">
        <v>7</v>
      </c>
      <c r="R159" s="1327">
        <v>9</v>
      </c>
      <c r="S159" s="1327">
        <v>11</v>
      </c>
      <c r="T159" s="1329">
        <v>0</v>
      </c>
      <c r="U159" s="1330">
        <v>3.0625</v>
      </c>
    </row>
    <row r="160" spans="3:21">
      <c r="C160" s="2774"/>
      <c r="D160" s="1319">
        <v>106</v>
      </c>
      <c r="E160" s="1315">
        <v>0</v>
      </c>
      <c r="F160" s="1318">
        <v>15</v>
      </c>
      <c r="G160" s="1318">
        <v>17</v>
      </c>
      <c r="H160" s="1318">
        <v>9</v>
      </c>
      <c r="I160" s="1318">
        <v>4</v>
      </c>
      <c r="J160" s="1318">
        <v>0</v>
      </c>
      <c r="K160" s="1318">
        <v>1</v>
      </c>
      <c r="L160" s="1319">
        <v>0</v>
      </c>
      <c r="M160" s="1315">
        <v>0</v>
      </c>
      <c r="N160" s="1318">
        <v>1</v>
      </c>
      <c r="O160" s="1318">
        <v>0</v>
      </c>
      <c r="P160" s="1318">
        <v>3</v>
      </c>
      <c r="Q160" s="1318">
        <v>11</v>
      </c>
      <c r="R160" s="1318">
        <v>25</v>
      </c>
      <c r="S160" s="1318">
        <v>20</v>
      </c>
      <c r="T160" s="1320">
        <v>0</v>
      </c>
      <c r="U160" s="1321">
        <v>3.4561403508771931</v>
      </c>
    </row>
    <row r="161" spans="3:21">
      <c r="C161" s="2774"/>
      <c r="D161" s="1319">
        <v>125</v>
      </c>
      <c r="E161" s="1315">
        <v>0</v>
      </c>
      <c r="F161" s="1318">
        <v>15</v>
      </c>
      <c r="G161" s="1318">
        <v>16</v>
      </c>
      <c r="H161" s="1318">
        <v>11</v>
      </c>
      <c r="I161" s="1318">
        <v>8</v>
      </c>
      <c r="J161" s="1318">
        <v>4</v>
      </c>
      <c r="K161" s="1318">
        <v>3</v>
      </c>
      <c r="L161" s="1319">
        <v>4</v>
      </c>
      <c r="M161" s="1315">
        <v>4</v>
      </c>
      <c r="N161" s="1318">
        <v>4</v>
      </c>
      <c r="O161" s="1318">
        <v>1</v>
      </c>
      <c r="P161" s="1318">
        <v>3</v>
      </c>
      <c r="Q161" s="1318">
        <v>15</v>
      </c>
      <c r="R161" s="1318">
        <v>21</v>
      </c>
      <c r="S161" s="1318">
        <v>16</v>
      </c>
      <c r="T161" s="1320">
        <v>0</v>
      </c>
      <c r="U161" s="1321">
        <v>4.3214285714285712</v>
      </c>
    </row>
    <row r="162" spans="3:21">
      <c r="C162" s="2774"/>
      <c r="D162" s="1319">
        <v>162</v>
      </c>
      <c r="E162" s="1315">
        <v>0</v>
      </c>
      <c r="F162" s="1318">
        <v>21</v>
      </c>
      <c r="G162" s="1318">
        <v>25</v>
      </c>
      <c r="H162" s="1318">
        <v>19</v>
      </c>
      <c r="I162" s="1318">
        <v>5</v>
      </c>
      <c r="J162" s="1318">
        <v>3</v>
      </c>
      <c r="K162" s="1318">
        <v>6</v>
      </c>
      <c r="L162" s="1319">
        <v>5</v>
      </c>
      <c r="M162" s="1315">
        <v>6</v>
      </c>
      <c r="N162" s="1318">
        <v>3</v>
      </c>
      <c r="O162" s="1318">
        <v>2</v>
      </c>
      <c r="P162" s="1318">
        <v>7</v>
      </c>
      <c r="Q162" s="1318">
        <v>14</v>
      </c>
      <c r="R162" s="1318">
        <v>27</v>
      </c>
      <c r="S162" s="1318">
        <v>19</v>
      </c>
      <c r="T162" s="1320">
        <v>0</v>
      </c>
      <c r="U162" s="1321">
        <v>5.1515151515151514</v>
      </c>
    </row>
    <row r="163" spans="3:21">
      <c r="C163" s="2774"/>
      <c r="D163" s="1319">
        <v>141</v>
      </c>
      <c r="E163" s="1315">
        <v>0</v>
      </c>
      <c r="F163" s="1318">
        <v>17</v>
      </c>
      <c r="G163" s="1318">
        <v>25</v>
      </c>
      <c r="H163" s="1318">
        <v>15</v>
      </c>
      <c r="I163" s="1318">
        <v>6</v>
      </c>
      <c r="J163" s="1318">
        <v>1</v>
      </c>
      <c r="K163" s="1318">
        <v>5</v>
      </c>
      <c r="L163" s="1319">
        <v>5</v>
      </c>
      <c r="M163" s="1315">
        <v>4</v>
      </c>
      <c r="N163" s="1318">
        <v>3</v>
      </c>
      <c r="O163" s="1318">
        <v>4</v>
      </c>
      <c r="P163" s="1318">
        <v>7</v>
      </c>
      <c r="Q163" s="1318">
        <v>14</v>
      </c>
      <c r="R163" s="1318">
        <v>16</v>
      </c>
      <c r="S163" s="1318">
        <v>19</v>
      </c>
      <c r="T163" s="1320">
        <v>0</v>
      </c>
      <c r="U163" s="1321">
        <v>4.3559322033898304</v>
      </c>
    </row>
    <row r="164" spans="3:21">
      <c r="C164" s="2774"/>
      <c r="D164" s="1328">
        <v>170</v>
      </c>
      <c r="E164" s="1324">
        <v>0</v>
      </c>
      <c r="F164" s="1327">
        <v>22</v>
      </c>
      <c r="G164" s="1327">
        <v>29</v>
      </c>
      <c r="H164" s="1327">
        <v>14</v>
      </c>
      <c r="I164" s="1327">
        <v>11</v>
      </c>
      <c r="J164" s="1327">
        <v>3</v>
      </c>
      <c r="K164" s="1327">
        <v>4</v>
      </c>
      <c r="L164" s="1328">
        <v>3</v>
      </c>
      <c r="M164" s="1324">
        <v>6</v>
      </c>
      <c r="N164" s="1327">
        <v>4</v>
      </c>
      <c r="O164" s="1327">
        <v>3</v>
      </c>
      <c r="P164" s="1327">
        <v>9</v>
      </c>
      <c r="Q164" s="1327">
        <v>13</v>
      </c>
      <c r="R164" s="1327">
        <v>25</v>
      </c>
      <c r="S164" s="1327">
        <v>24</v>
      </c>
      <c r="T164" s="1329">
        <v>0</v>
      </c>
      <c r="U164" s="1330">
        <v>5.3384615384615381</v>
      </c>
    </row>
    <row r="165" spans="3:21">
      <c r="C165" s="2774"/>
      <c r="D165" s="1319">
        <v>224</v>
      </c>
      <c r="E165" s="1315">
        <v>0</v>
      </c>
      <c r="F165" s="1318">
        <v>27</v>
      </c>
      <c r="G165" s="1318">
        <v>36</v>
      </c>
      <c r="H165" s="1318">
        <v>19</v>
      </c>
      <c r="I165" s="1318">
        <v>11</v>
      </c>
      <c r="J165" s="1318">
        <v>4</v>
      </c>
      <c r="K165" s="1318">
        <v>7</v>
      </c>
      <c r="L165" s="1319">
        <v>10</v>
      </c>
      <c r="M165" s="1315">
        <v>11</v>
      </c>
      <c r="N165" s="1318">
        <v>8</v>
      </c>
      <c r="O165" s="1318">
        <v>3</v>
      </c>
      <c r="P165" s="1318">
        <v>6</v>
      </c>
      <c r="Q165" s="1318">
        <v>21</v>
      </c>
      <c r="R165" s="1318">
        <v>32</v>
      </c>
      <c r="S165" s="1318">
        <v>29</v>
      </c>
      <c r="T165" s="1320">
        <v>0</v>
      </c>
      <c r="U165" s="1321">
        <v>5.3012048192771086</v>
      </c>
    </row>
    <row r="166" spans="3:21">
      <c r="C166" s="2774"/>
      <c r="D166" s="1319">
        <v>273</v>
      </c>
      <c r="E166" s="1315">
        <v>0</v>
      </c>
      <c r="F166" s="1318">
        <v>34</v>
      </c>
      <c r="G166" s="1318">
        <v>42</v>
      </c>
      <c r="H166" s="1318">
        <v>26</v>
      </c>
      <c r="I166" s="1318">
        <v>11</v>
      </c>
      <c r="J166" s="1318">
        <v>6</v>
      </c>
      <c r="K166" s="1318">
        <v>12</v>
      </c>
      <c r="L166" s="1319">
        <v>13</v>
      </c>
      <c r="M166" s="1315">
        <v>12</v>
      </c>
      <c r="N166" s="1318">
        <v>9</v>
      </c>
      <c r="O166" s="1318">
        <v>5</v>
      </c>
      <c r="P166" s="1318">
        <v>12</v>
      </c>
      <c r="Q166" s="1318">
        <v>15</v>
      </c>
      <c r="R166" s="1318">
        <v>42</v>
      </c>
      <c r="S166" s="1318">
        <v>34</v>
      </c>
      <c r="T166" s="1320">
        <v>0</v>
      </c>
      <c r="U166" s="1321">
        <v>5.8426966292134832</v>
      </c>
    </row>
    <row r="167" spans="3:21">
      <c r="C167" s="2774"/>
      <c r="D167" s="1319">
        <v>270</v>
      </c>
      <c r="E167" s="1315">
        <v>0</v>
      </c>
      <c r="F167" s="1318">
        <v>34</v>
      </c>
      <c r="G167" s="1318">
        <v>48</v>
      </c>
      <c r="H167" s="1318">
        <v>26</v>
      </c>
      <c r="I167" s="1318">
        <v>12</v>
      </c>
      <c r="J167" s="1318">
        <v>6</v>
      </c>
      <c r="K167" s="1318">
        <v>6</v>
      </c>
      <c r="L167" s="1319">
        <v>8</v>
      </c>
      <c r="M167" s="1315">
        <v>6</v>
      </c>
      <c r="N167" s="1318">
        <v>7</v>
      </c>
      <c r="O167" s="1318">
        <v>4</v>
      </c>
      <c r="P167" s="1318">
        <v>12</v>
      </c>
      <c r="Q167" s="1318">
        <v>22</v>
      </c>
      <c r="R167" s="1318">
        <v>42</v>
      </c>
      <c r="S167" s="1318">
        <v>37</v>
      </c>
      <c r="T167" s="1320">
        <v>0</v>
      </c>
      <c r="U167" s="1321">
        <v>5.4545454545454541</v>
      </c>
    </row>
    <row r="168" spans="3:21">
      <c r="C168" s="2774"/>
      <c r="D168" s="1319">
        <v>337</v>
      </c>
      <c r="E168" s="1315">
        <v>0</v>
      </c>
      <c r="F168" s="1318">
        <v>44</v>
      </c>
      <c r="G168" s="1318">
        <v>49</v>
      </c>
      <c r="H168" s="1318">
        <v>27</v>
      </c>
      <c r="I168" s="1318">
        <v>16</v>
      </c>
      <c r="J168" s="1318">
        <v>9</v>
      </c>
      <c r="K168" s="1318">
        <v>10</v>
      </c>
      <c r="L168" s="1319">
        <v>13</v>
      </c>
      <c r="M168" s="1315">
        <v>11</v>
      </c>
      <c r="N168" s="1318">
        <v>11</v>
      </c>
      <c r="O168" s="1318">
        <v>6</v>
      </c>
      <c r="P168" s="1318">
        <v>16</v>
      </c>
      <c r="Q168" s="1318">
        <v>24</v>
      </c>
      <c r="R168" s="1318">
        <v>57</v>
      </c>
      <c r="S168" s="1318">
        <v>44</v>
      </c>
      <c r="T168" s="1320">
        <v>0</v>
      </c>
      <c r="U168" s="1321">
        <v>7.301075268817204</v>
      </c>
    </row>
    <row r="169" spans="3:21">
      <c r="C169" s="2774"/>
      <c r="D169" s="1328">
        <v>182</v>
      </c>
      <c r="E169" s="1324">
        <v>0</v>
      </c>
      <c r="F169" s="1327">
        <v>23</v>
      </c>
      <c r="G169" s="1327">
        <v>24</v>
      </c>
      <c r="H169" s="1327">
        <v>13</v>
      </c>
      <c r="I169" s="1327">
        <v>9</v>
      </c>
      <c r="J169" s="1327">
        <v>5</v>
      </c>
      <c r="K169" s="1327">
        <v>8</v>
      </c>
      <c r="L169" s="1328">
        <v>8</v>
      </c>
      <c r="M169" s="1324">
        <v>11</v>
      </c>
      <c r="N169" s="1327">
        <v>9</v>
      </c>
      <c r="O169" s="1327">
        <v>4</v>
      </c>
      <c r="P169" s="1327">
        <v>7</v>
      </c>
      <c r="Q169" s="1327">
        <v>9</v>
      </c>
      <c r="R169" s="1327">
        <v>28</v>
      </c>
      <c r="S169" s="1327">
        <v>24</v>
      </c>
      <c r="T169" s="1329">
        <v>0</v>
      </c>
      <c r="U169" s="1330">
        <v>5.27536231884058</v>
      </c>
    </row>
    <row r="170" spans="3:21">
      <c r="C170" s="2774"/>
      <c r="D170" s="1319">
        <v>258</v>
      </c>
      <c r="E170" s="1315">
        <v>0</v>
      </c>
      <c r="F170" s="1318">
        <v>30</v>
      </c>
      <c r="G170" s="1318">
        <v>36</v>
      </c>
      <c r="H170" s="1318">
        <v>20</v>
      </c>
      <c r="I170" s="1318">
        <v>13</v>
      </c>
      <c r="J170" s="1318">
        <v>2</v>
      </c>
      <c r="K170" s="1318">
        <v>9</v>
      </c>
      <c r="L170" s="1319">
        <v>12</v>
      </c>
      <c r="M170" s="1315">
        <v>15</v>
      </c>
      <c r="N170" s="1318">
        <v>10</v>
      </c>
      <c r="O170" s="1318">
        <v>2</v>
      </c>
      <c r="P170" s="1318">
        <v>11</v>
      </c>
      <c r="Q170" s="1318">
        <v>24</v>
      </c>
      <c r="R170" s="1318">
        <v>43</v>
      </c>
      <c r="S170" s="1318">
        <v>31</v>
      </c>
      <c r="T170" s="1320">
        <v>0</v>
      </c>
      <c r="U170" s="1321">
        <v>7.9710144927536231</v>
      </c>
    </row>
    <row r="171" spans="3:21">
      <c r="C171" s="2774"/>
      <c r="D171" s="1319">
        <v>328</v>
      </c>
      <c r="E171" s="1315">
        <v>0</v>
      </c>
      <c r="F171" s="1318">
        <v>44</v>
      </c>
      <c r="G171" s="1318">
        <v>45</v>
      </c>
      <c r="H171" s="1318">
        <v>30</v>
      </c>
      <c r="I171" s="1318">
        <v>16</v>
      </c>
      <c r="J171" s="1318">
        <v>6</v>
      </c>
      <c r="K171" s="1318">
        <v>11</v>
      </c>
      <c r="L171" s="1319">
        <v>16</v>
      </c>
      <c r="M171" s="1315">
        <v>16</v>
      </c>
      <c r="N171" s="1318">
        <v>9</v>
      </c>
      <c r="O171" s="1318">
        <v>6</v>
      </c>
      <c r="P171" s="1318">
        <v>15</v>
      </c>
      <c r="Q171" s="1318">
        <v>27</v>
      </c>
      <c r="R171" s="1318">
        <v>41</v>
      </c>
      <c r="S171" s="1318">
        <v>46</v>
      </c>
      <c r="T171" s="1320">
        <v>0</v>
      </c>
      <c r="U171" s="1321">
        <v>7.67741935483871</v>
      </c>
    </row>
    <row r="172" spans="3:21">
      <c r="C172" s="2774"/>
      <c r="D172" s="1319">
        <v>324</v>
      </c>
      <c r="E172" s="1315">
        <v>0</v>
      </c>
      <c r="F172" s="1318">
        <v>37</v>
      </c>
      <c r="G172" s="1318">
        <v>37</v>
      </c>
      <c r="H172" s="1318">
        <v>26</v>
      </c>
      <c r="I172" s="1318">
        <v>18</v>
      </c>
      <c r="J172" s="1318">
        <v>8</v>
      </c>
      <c r="K172" s="1318">
        <v>14</v>
      </c>
      <c r="L172" s="1319">
        <v>15</v>
      </c>
      <c r="M172" s="1315">
        <v>16</v>
      </c>
      <c r="N172" s="1318">
        <v>14</v>
      </c>
      <c r="O172" s="1318">
        <v>7</v>
      </c>
      <c r="P172" s="1318">
        <v>18</v>
      </c>
      <c r="Q172" s="1318">
        <v>31</v>
      </c>
      <c r="R172" s="1318">
        <v>42</v>
      </c>
      <c r="S172" s="1318">
        <v>41</v>
      </c>
      <c r="T172" s="1320">
        <v>0</v>
      </c>
      <c r="U172" s="1321">
        <v>8.8076923076923084</v>
      </c>
    </row>
    <row r="173" spans="3:21">
      <c r="C173" s="2774"/>
      <c r="D173" s="1319">
        <v>244</v>
      </c>
      <c r="E173" s="1315">
        <v>0</v>
      </c>
      <c r="F173" s="1318">
        <v>29</v>
      </c>
      <c r="G173" s="1318">
        <v>26</v>
      </c>
      <c r="H173" s="1318">
        <v>18</v>
      </c>
      <c r="I173" s="1318">
        <v>12</v>
      </c>
      <c r="J173" s="1318">
        <v>4</v>
      </c>
      <c r="K173" s="1318">
        <v>9</v>
      </c>
      <c r="L173" s="1319">
        <v>10</v>
      </c>
      <c r="M173" s="1315">
        <v>10</v>
      </c>
      <c r="N173" s="1318">
        <v>10</v>
      </c>
      <c r="O173" s="1318">
        <v>6</v>
      </c>
      <c r="P173" s="1318">
        <v>11</v>
      </c>
      <c r="Q173" s="1318">
        <v>24</v>
      </c>
      <c r="R173" s="1318">
        <v>32</v>
      </c>
      <c r="S173" s="1318">
        <v>43</v>
      </c>
      <c r="T173" s="1320">
        <v>0</v>
      </c>
      <c r="U173" s="1321">
        <v>6.0232558139534884</v>
      </c>
    </row>
    <row r="174" spans="3:21">
      <c r="C174" s="2774"/>
      <c r="D174" s="1328">
        <v>503</v>
      </c>
      <c r="E174" s="1324">
        <v>0</v>
      </c>
      <c r="F174" s="1327">
        <v>59</v>
      </c>
      <c r="G174" s="1327">
        <v>52</v>
      </c>
      <c r="H174" s="1327">
        <v>39</v>
      </c>
      <c r="I174" s="1327">
        <v>27</v>
      </c>
      <c r="J174" s="1327">
        <v>17</v>
      </c>
      <c r="K174" s="1327">
        <v>24</v>
      </c>
      <c r="L174" s="1328">
        <v>29</v>
      </c>
      <c r="M174" s="1324">
        <v>26</v>
      </c>
      <c r="N174" s="1327">
        <v>25</v>
      </c>
      <c r="O174" s="1327">
        <v>20</v>
      </c>
      <c r="P174" s="1327">
        <v>32</v>
      </c>
      <c r="Q174" s="1327">
        <v>41</v>
      </c>
      <c r="R174" s="1327">
        <v>50</v>
      </c>
      <c r="S174" s="1327">
        <v>62</v>
      </c>
      <c r="T174" s="1329">
        <v>0</v>
      </c>
      <c r="U174" s="1330">
        <v>10.851485148514852</v>
      </c>
    </row>
    <row r="175" spans="3:21">
      <c r="C175" s="2774"/>
      <c r="D175" s="1319">
        <v>367</v>
      </c>
      <c r="E175" s="1315">
        <v>0</v>
      </c>
      <c r="F175" s="1318">
        <v>44</v>
      </c>
      <c r="G175" s="1318">
        <v>38</v>
      </c>
      <c r="H175" s="1318">
        <v>26</v>
      </c>
      <c r="I175" s="1318">
        <v>18</v>
      </c>
      <c r="J175" s="1318">
        <v>11</v>
      </c>
      <c r="K175" s="1318">
        <v>14</v>
      </c>
      <c r="L175" s="1319">
        <v>20</v>
      </c>
      <c r="M175" s="1315">
        <v>24</v>
      </c>
      <c r="N175" s="1318">
        <v>17</v>
      </c>
      <c r="O175" s="1318">
        <v>11</v>
      </c>
      <c r="P175" s="1318">
        <v>17</v>
      </c>
      <c r="Q175" s="1318">
        <v>37</v>
      </c>
      <c r="R175" s="1318">
        <v>47</v>
      </c>
      <c r="S175" s="1318">
        <v>43</v>
      </c>
      <c r="T175" s="1320">
        <v>0</v>
      </c>
      <c r="U175" s="1321">
        <v>9.5591397849462361</v>
      </c>
    </row>
    <row r="176" spans="3:21">
      <c r="C176" s="2774"/>
      <c r="D176" s="1319">
        <v>409</v>
      </c>
      <c r="E176" s="1315">
        <v>0</v>
      </c>
      <c r="F176" s="1318">
        <v>42</v>
      </c>
      <c r="G176" s="1318">
        <v>43</v>
      </c>
      <c r="H176" s="1318">
        <v>32</v>
      </c>
      <c r="I176" s="1318">
        <v>24</v>
      </c>
      <c r="J176" s="1318">
        <v>17</v>
      </c>
      <c r="K176" s="1318">
        <v>20</v>
      </c>
      <c r="L176" s="1319">
        <v>25</v>
      </c>
      <c r="M176" s="1315">
        <v>22</v>
      </c>
      <c r="N176" s="1318">
        <v>14</v>
      </c>
      <c r="O176" s="1318">
        <v>15</v>
      </c>
      <c r="P176" s="1318">
        <v>23</v>
      </c>
      <c r="Q176" s="1318">
        <v>36</v>
      </c>
      <c r="R176" s="1318">
        <v>43</v>
      </c>
      <c r="S176" s="1318">
        <v>53</v>
      </c>
      <c r="T176" s="1320">
        <v>0</v>
      </c>
      <c r="U176" s="1321">
        <v>11.141176470588235</v>
      </c>
    </row>
    <row r="177" spans="3:21">
      <c r="C177" s="2774"/>
      <c r="D177" s="1319">
        <v>405</v>
      </c>
      <c r="E177" s="1315">
        <v>0</v>
      </c>
      <c r="F177" s="1318">
        <v>44</v>
      </c>
      <c r="G177" s="1318">
        <v>38</v>
      </c>
      <c r="H177" s="1318">
        <v>31</v>
      </c>
      <c r="I177" s="1318">
        <v>21</v>
      </c>
      <c r="J177" s="1318">
        <v>17</v>
      </c>
      <c r="K177" s="1318">
        <v>20</v>
      </c>
      <c r="L177" s="1319">
        <v>23</v>
      </c>
      <c r="M177" s="1315">
        <v>24</v>
      </c>
      <c r="N177" s="1318">
        <v>18</v>
      </c>
      <c r="O177" s="1318">
        <v>15</v>
      </c>
      <c r="P177" s="1318">
        <v>24</v>
      </c>
      <c r="Q177" s="1318">
        <v>33</v>
      </c>
      <c r="R177" s="1318">
        <v>45</v>
      </c>
      <c r="S177" s="1318">
        <v>52</v>
      </c>
      <c r="T177" s="1320">
        <v>0</v>
      </c>
      <c r="U177" s="1321">
        <v>10.987341772151899</v>
      </c>
    </row>
    <row r="178" spans="3:21">
      <c r="C178" s="2774"/>
      <c r="D178" s="1319">
        <v>495</v>
      </c>
      <c r="E178" s="1315">
        <v>0</v>
      </c>
      <c r="F178" s="1318">
        <v>52</v>
      </c>
      <c r="G178" s="1318">
        <v>48</v>
      </c>
      <c r="H178" s="1318">
        <v>38</v>
      </c>
      <c r="I178" s="1318">
        <v>29</v>
      </c>
      <c r="J178" s="1318">
        <v>20</v>
      </c>
      <c r="K178" s="1318">
        <v>29</v>
      </c>
      <c r="L178" s="1319">
        <v>31</v>
      </c>
      <c r="M178" s="1315">
        <v>29</v>
      </c>
      <c r="N178" s="1318">
        <v>26</v>
      </c>
      <c r="O178" s="1318">
        <v>20</v>
      </c>
      <c r="P178" s="1318">
        <v>26</v>
      </c>
      <c r="Q178" s="1318">
        <v>43</v>
      </c>
      <c r="R178" s="1318">
        <v>50</v>
      </c>
      <c r="S178" s="1318">
        <v>54</v>
      </c>
      <c r="T178" s="1320">
        <v>0</v>
      </c>
      <c r="U178" s="1321">
        <v>12.435294117647059</v>
      </c>
    </row>
    <row r="179" spans="3:21">
      <c r="C179" s="2774"/>
      <c r="D179" s="1328">
        <v>329</v>
      </c>
      <c r="E179" s="1324">
        <v>0</v>
      </c>
      <c r="F179" s="1327">
        <v>39</v>
      </c>
      <c r="G179" s="1327">
        <v>34</v>
      </c>
      <c r="H179" s="1327">
        <v>29</v>
      </c>
      <c r="I179" s="1327">
        <v>14</v>
      </c>
      <c r="J179" s="1327">
        <v>10</v>
      </c>
      <c r="K179" s="1327">
        <v>18</v>
      </c>
      <c r="L179" s="1328">
        <v>21</v>
      </c>
      <c r="M179" s="1324">
        <v>19</v>
      </c>
      <c r="N179" s="1327">
        <v>18</v>
      </c>
      <c r="O179" s="1327">
        <v>9</v>
      </c>
      <c r="P179" s="1327">
        <v>19</v>
      </c>
      <c r="Q179" s="1327">
        <v>29</v>
      </c>
      <c r="R179" s="1327">
        <v>32</v>
      </c>
      <c r="S179" s="1327">
        <v>38</v>
      </c>
      <c r="T179" s="1329">
        <v>0</v>
      </c>
      <c r="U179" s="1330">
        <v>9.9740259740259738</v>
      </c>
    </row>
    <row r="180" spans="3:21">
      <c r="C180" s="2774"/>
      <c r="D180" s="1319">
        <v>473</v>
      </c>
      <c r="E180" s="1315">
        <v>0</v>
      </c>
      <c r="F180" s="1318">
        <v>48</v>
      </c>
      <c r="G180" s="1318">
        <v>44</v>
      </c>
      <c r="H180" s="1318">
        <v>29</v>
      </c>
      <c r="I180" s="1318">
        <v>26</v>
      </c>
      <c r="J180" s="1318">
        <v>21</v>
      </c>
      <c r="K180" s="1318">
        <v>28</v>
      </c>
      <c r="L180" s="1319">
        <v>36</v>
      </c>
      <c r="M180" s="1315">
        <v>33</v>
      </c>
      <c r="N180" s="1318">
        <v>30</v>
      </c>
      <c r="O180" s="1318">
        <v>22</v>
      </c>
      <c r="P180" s="1318">
        <v>25</v>
      </c>
      <c r="Q180" s="1318">
        <v>35</v>
      </c>
      <c r="R180" s="1318">
        <v>50</v>
      </c>
      <c r="S180" s="1318">
        <v>46</v>
      </c>
      <c r="T180" s="1320">
        <v>0</v>
      </c>
      <c r="U180" s="1321">
        <v>13.714285714285714</v>
      </c>
    </row>
    <row r="181" spans="3:21">
      <c r="C181" s="2774"/>
      <c r="D181" s="1319">
        <v>452</v>
      </c>
      <c r="E181" s="1315">
        <v>0</v>
      </c>
      <c r="F181" s="1318">
        <v>43</v>
      </c>
      <c r="G181" s="1318">
        <v>48</v>
      </c>
      <c r="H181" s="1318">
        <v>36</v>
      </c>
      <c r="I181" s="1318">
        <v>31</v>
      </c>
      <c r="J181" s="1318">
        <v>17</v>
      </c>
      <c r="K181" s="1318">
        <v>24</v>
      </c>
      <c r="L181" s="1319">
        <v>28</v>
      </c>
      <c r="M181" s="1315">
        <v>30</v>
      </c>
      <c r="N181" s="1318">
        <v>25</v>
      </c>
      <c r="O181" s="1318">
        <v>19</v>
      </c>
      <c r="P181" s="1318">
        <v>29</v>
      </c>
      <c r="Q181" s="1318">
        <v>38</v>
      </c>
      <c r="R181" s="1318">
        <v>42</v>
      </c>
      <c r="S181" s="1318">
        <v>42</v>
      </c>
      <c r="T181" s="1320">
        <v>0</v>
      </c>
      <c r="U181" s="1321">
        <v>14.984126984126984</v>
      </c>
    </row>
    <row r="182" spans="3:21">
      <c r="C182" s="2774"/>
      <c r="D182" s="1319">
        <v>425</v>
      </c>
      <c r="E182" s="1315">
        <v>0</v>
      </c>
      <c r="F182" s="1318">
        <v>43</v>
      </c>
      <c r="G182" s="1318">
        <v>45</v>
      </c>
      <c r="H182" s="1318">
        <v>27</v>
      </c>
      <c r="I182" s="1318">
        <v>24</v>
      </c>
      <c r="J182" s="1318">
        <v>18</v>
      </c>
      <c r="K182" s="1318">
        <v>24</v>
      </c>
      <c r="L182" s="1319">
        <v>28</v>
      </c>
      <c r="M182" s="1315">
        <v>31</v>
      </c>
      <c r="N182" s="1318">
        <v>23</v>
      </c>
      <c r="O182" s="1318">
        <v>17</v>
      </c>
      <c r="P182" s="1318">
        <v>25</v>
      </c>
      <c r="Q182" s="1318">
        <v>37</v>
      </c>
      <c r="R182" s="1318">
        <v>42</v>
      </c>
      <c r="S182" s="1318">
        <v>41</v>
      </c>
      <c r="T182" s="1320">
        <v>0</v>
      </c>
      <c r="U182" s="1321">
        <v>12.753424657534246</v>
      </c>
    </row>
    <row r="183" spans="3:21">
      <c r="C183" s="2774"/>
      <c r="D183" s="1319">
        <v>289</v>
      </c>
      <c r="E183" s="1315">
        <v>0</v>
      </c>
      <c r="F183" s="1318">
        <v>30</v>
      </c>
      <c r="G183" s="1318">
        <v>35</v>
      </c>
      <c r="H183" s="1318">
        <v>24</v>
      </c>
      <c r="I183" s="1318">
        <v>18</v>
      </c>
      <c r="J183" s="1318">
        <v>8</v>
      </c>
      <c r="K183" s="1318">
        <v>13</v>
      </c>
      <c r="L183" s="1319">
        <v>16</v>
      </c>
      <c r="M183" s="1315">
        <v>19</v>
      </c>
      <c r="N183" s="1318">
        <v>12</v>
      </c>
      <c r="O183" s="1318">
        <v>10</v>
      </c>
      <c r="P183" s="1318">
        <v>15</v>
      </c>
      <c r="Q183" s="1318">
        <v>22</v>
      </c>
      <c r="R183" s="1318">
        <v>35</v>
      </c>
      <c r="S183" s="1318">
        <v>32</v>
      </c>
      <c r="T183" s="1320">
        <v>0</v>
      </c>
      <c r="U183" s="1321">
        <v>12.22</v>
      </c>
    </row>
    <row r="184" spans="3:21">
      <c r="C184" s="2774"/>
      <c r="D184" s="1328">
        <v>552</v>
      </c>
      <c r="E184" s="1324">
        <v>0</v>
      </c>
      <c r="F184" s="1327">
        <v>48</v>
      </c>
      <c r="G184" s="1327">
        <v>55</v>
      </c>
      <c r="H184" s="1327">
        <v>43</v>
      </c>
      <c r="I184" s="1327">
        <v>38</v>
      </c>
      <c r="J184" s="1327">
        <v>26</v>
      </c>
      <c r="K184" s="1327">
        <v>33</v>
      </c>
      <c r="L184" s="1328">
        <v>33</v>
      </c>
      <c r="M184" s="1324">
        <v>32</v>
      </c>
      <c r="N184" s="1327">
        <v>31</v>
      </c>
      <c r="O184" s="1327">
        <v>29</v>
      </c>
      <c r="P184" s="1327">
        <v>35</v>
      </c>
      <c r="Q184" s="1327">
        <v>43</v>
      </c>
      <c r="R184" s="1327">
        <v>55</v>
      </c>
      <c r="S184" s="1327">
        <v>51</v>
      </c>
      <c r="T184" s="1329">
        <v>0</v>
      </c>
      <c r="U184" s="1330">
        <v>15.527027027027026</v>
      </c>
    </row>
    <row r="185" spans="3:21">
      <c r="C185" s="2774"/>
      <c r="D185" s="1319">
        <v>444</v>
      </c>
      <c r="E185" s="1315">
        <v>0</v>
      </c>
      <c r="F185" s="1318">
        <v>39</v>
      </c>
      <c r="G185" s="1318">
        <v>41</v>
      </c>
      <c r="H185" s="1318">
        <v>34</v>
      </c>
      <c r="I185" s="1318">
        <v>28</v>
      </c>
      <c r="J185" s="1318">
        <v>23</v>
      </c>
      <c r="K185" s="1318">
        <v>29</v>
      </c>
      <c r="L185" s="1319">
        <v>28</v>
      </c>
      <c r="M185" s="1315">
        <v>30</v>
      </c>
      <c r="N185" s="1318">
        <v>25</v>
      </c>
      <c r="O185" s="1318">
        <v>21</v>
      </c>
      <c r="P185" s="1318">
        <v>30</v>
      </c>
      <c r="Q185" s="1318">
        <v>33</v>
      </c>
      <c r="R185" s="1318">
        <v>40</v>
      </c>
      <c r="S185" s="1318">
        <v>43</v>
      </c>
      <c r="T185" s="1320">
        <v>0</v>
      </c>
      <c r="U185" s="1321">
        <v>17.641509433962263</v>
      </c>
    </row>
    <row r="186" spans="3:21">
      <c r="C186" s="2774"/>
      <c r="D186" s="1319">
        <v>297</v>
      </c>
      <c r="E186" s="1315">
        <v>0</v>
      </c>
      <c r="F186" s="1318">
        <v>27</v>
      </c>
      <c r="G186" s="1318">
        <v>31</v>
      </c>
      <c r="H186" s="1318">
        <v>25</v>
      </c>
      <c r="I186" s="1318">
        <v>19</v>
      </c>
      <c r="J186" s="1318">
        <v>13</v>
      </c>
      <c r="K186" s="1318">
        <v>18</v>
      </c>
      <c r="L186" s="1319">
        <v>19</v>
      </c>
      <c r="M186" s="1315">
        <v>17</v>
      </c>
      <c r="N186" s="1318">
        <v>19</v>
      </c>
      <c r="O186" s="1318">
        <v>15</v>
      </c>
      <c r="P186" s="1318">
        <v>18</v>
      </c>
      <c r="Q186" s="1318">
        <v>22</v>
      </c>
      <c r="R186" s="1318">
        <v>29</v>
      </c>
      <c r="S186" s="1318">
        <v>25</v>
      </c>
      <c r="T186" s="1320">
        <v>0</v>
      </c>
      <c r="U186" s="1321">
        <v>16.307692307692307</v>
      </c>
    </row>
    <row r="187" spans="3:21">
      <c r="C187" s="2774"/>
      <c r="D187" s="1319">
        <v>186</v>
      </c>
      <c r="E187" s="1315">
        <v>0</v>
      </c>
      <c r="F187" s="1318">
        <v>22</v>
      </c>
      <c r="G187" s="1318">
        <v>21</v>
      </c>
      <c r="H187" s="1318">
        <v>15</v>
      </c>
      <c r="I187" s="1318">
        <v>14</v>
      </c>
      <c r="J187" s="1318">
        <v>4</v>
      </c>
      <c r="K187" s="1318">
        <v>9</v>
      </c>
      <c r="L187" s="1319">
        <v>10</v>
      </c>
      <c r="M187" s="1315">
        <v>9</v>
      </c>
      <c r="N187" s="1318">
        <v>6</v>
      </c>
      <c r="O187" s="1318">
        <v>6</v>
      </c>
      <c r="P187" s="1318">
        <v>10</v>
      </c>
      <c r="Q187" s="1318">
        <v>17</v>
      </c>
      <c r="R187" s="1318">
        <v>22</v>
      </c>
      <c r="S187" s="1318">
        <v>21</v>
      </c>
      <c r="T187" s="1320">
        <v>0</v>
      </c>
      <c r="U187" s="1321">
        <v>12.5625</v>
      </c>
    </row>
    <row r="188" spans="3:21">
      <c r="C188" s="2774"/>
      <c r="D188" s="1319">
        <v>245</v>
      </c>
      <c r="E188" s="1315">
        <v>0</v>
      </c>
      <c r="F188" s="1318">
        <v>21</v>
      </c>
      <c r="G188" s="1318">
        <v>22</v>
      </c>
      <c r="H188" s="1318">
        <v>19</v>
      </c>
      <c r="I188" s="1318">
        <v>16</v>
      </c>
      <c r="J188" s="1318">
        <v>13</v>
      </c>
      <c r="K188" s="1318">
        <v>16</v>
      </c>
      <c r="L188" s="1319">
        <v>15</v>
      </c>
      <c r="M188" s="1315">
        <v>14</v>
      </c>
      <c r="N188" s="1318">
        <v>13</v>
      </c>
      <c r="O188" s="1318">
        <v>13</v>
      </c>
      <c r="P188" s="1318">
        <v>19</v>
      </c>
      <c r="Q188" s="1318">
        <v>21</v>
      </c>
      <c r="R188" s="1318">
        <v>24</v>
      </c>
      <c r="S188" s="1318">
        <v>19</v>
      </c>
      <c r="T188" s="1320">
        <v>0</v>
      </c>
      <c r="U188" s="1321">
        <v>18.703703703703702</v>
      </c>
    </row>
    <row r="189" spans="3:21">
      <c r="C189" s="2774"/>
      <c r="D189" s="1328">
        <v>235</v>
      </c>
      <c r="E189" s="1324">
        <v>0</v>
      </c>
      <c r="F189" s="1327">
        <v>20</v>
      </c>
      <c r="G189" s="1327">
        <v>18</v>
      </c>
      <c r="H189" s="1327">
        <v>18</v>
      </c>
      <c r="I189" s="1327">
        <v>15</v>
      </c>
      <c r="J189" s="1327">
        <v>11</v>
      </c>
      <c r="K189" s="1327">
        <v>14</v>
      </c>
      <c r="L189" s="1328">
        <v>17</v>
      </c>
      <c r="M189" s="1324">
        <v>17</v>
      </c>
      <c r="N189" s="1327">
        <v>15</v>
      </c>
      <c r="O189" s="1327">
        <v>11</v>
      </c>
      <c r="P189" s="1327">
        <v>15</v>
      </c>
      <c r="Q189" s="1327">
        <v>18</v>
      </c>
      <c r="R189" s="1327">
        <v>22</v>
      </c>
      <c r="S189" s="1327">
        <v>24</v>
      </c>
      <c r="T189" s="1329">
        <v>0</v>
      </c>
      <c r="U189" s="1330">
        <v>17.25</v>
      </c>
    </row>
    <row r="190" spans="3:21">
      <c r="C190" s="2774"/>
      <c r="D190" s="1319">
        <v>175</v>
      </c>
      <c r="E190" s="1315">
        <v>0</v>
      </c>
      <c r="F190" s="1318">
        <v>18</v>
      </c>
      <c r="G190" s="1318">
        <v>17</v>
      </c>
      <c r="H190" s="1318">
        <v>15</v>
      </c>
      <c r="I190" s="1318">
        <v>12</v>
      </c>
      <c r="J190" s="1318">
        <v>8</v>
      </c>
      <c r="K190" s="1318">
        <v>10</v>
      </c>
      <c r="L190" s="1319">
        <v>11</v>
      </c>
      <c r="M190" s="1315">
        <v>11</v>
      </c>
      <c r="N190" s="1318">
        <v>10</v>
      </c>
      <c r="O190" s="1318">
        <v>7</v>
      </c>
      <c r="P190" s="1318">
        <v>10</v>
      </c>
      <c r="Q190" s="1318">
        <v>14</v>
      </c>
      <c r="R190" s="1318">
        <v>16</v>
      </c>
      <c r="S190" s="1318">
        <v>16</v>
      </c>
      <c r="T190" s="1320">
        <v>0</v>
      </c>
      <c r="U190" s="1321">
        <v>18</v>
      </c>
    </row>
    <row r="191" spans="3:21">
      <c r="C191" s="2774"/>
      <c r="D191" s="1319">
        <v>181</v>
      </c>
      <c r="E191" s="1315">
        <v>0</v>
      </c>
      <c r="F191" s="1318">
        <v>15</v>
      </c>
      <c r="G191" s="1318">
        <v>15</v>
      </c>
      <c r="H191" s="1318">
        <v>14</v>
      </c>
      <c r="I191" s="1318">
        <v>12</v>
      </c>
      <c r="J191" s="1318">
        <v>9</v>
      </c>
      <c r="K191" s="1318">
        <v>11</v>
      </c>
      <c r="L191" s="1319">
        <v>11</v>
      </c>
      <c r="M191" s="1315">
        <v>11</v>
      </c>
      <c r="N191" s="1318">
        <v>13</v>
      </c>
      <c r="O191" s="1318">
        <v>10</v>
      </c>
      <c r="P191" s="1318">
        <v>14</v>
      </c>
      <c r="Q191" s="1318">
        <v>15</v>
      </c>
      <c r="R191" s="1318">
        <v>15</v>
      </c>
      <c r="S191" s="1318">
        <v>16</v>
      </c>
      <c r="T191" s="1320">
        <v>0</v>
      </c>
      <c r="U191" s="1321">
        <v>23.3125</v>
      </c>
    </row>
    <row r="192" spans="3:21">
      <c r="C192" s="2774"/>
      <c r="D192" s="1319">
        <v>105</v>
      </c>
      <c r="E192" s="1315">
        <v>0</v>
      </c>
      <c r="F192" s="1318">
        <v>8</v>
      </c>
      <c r="G192" s="1318">
        <v>7</v>
      </c>
      <c r="H192" s="1318">
        <v>8</v>
      </c>
      <c r="I192" s="1318">
        <v>6</v>
      </c>
      <c r="J192" s="1318">
        <v>6</v>
      </c>
      <c r="K192" s="1318">
        <v>8</v>
      </c>
      <c r="L192" s="1319">
        <v>8</v>
      </c>
      <c r="M192" s="1315">
        <v>8</v>
      </c>
      <c r="N192" s="1318">
        <v>8</v>
      </c>
      <c r="O192" s="1318">
        <v>6</v>
      </c>
      <c r="P192" s="1318">
        <v>7</v>
      </c>
      <c r="Q192" s="1318">
        <v>8</v>
      </c>
      <c r="R192" s="1318">
        <v>8</v>
      </c>
      <c r="S192" s="1318">
        <v>9</v>
      </c>
      <c r="T192" s="1320">
        <v>0</v>
      </c>
      <c r="U192" s="1321">
        <v>21.6</v>
      </c>
    </row>
    <row r="193" spans="3:21">
      <c r="C193" s="2774"/>
      <c r="D193" s="1319">
        <v>63</v>
      </c>
      <c r="E193" s="1315">
        <v>0</v>
      </c>
      <c r="F193" s="1318">
        <v>4</v>
      </c>
      <c r="G193" s="1318">
        <v>5</v>
      </c>
      <c r="H193" s="1318">
        <v>5</v>
      </c>
      <c r="I193" s="1318">
        <v>4</v>
      </c>
      <c r="J193" s="1318">
        <v>3</v>
      </c>
      <c r="K193" s="1318">
        <v>4</v>
      </c>
      <c r="L193" s="1319">
        <v>4</v>
      </c>
      <c r="M193" s="1315">
        <v>6</v>
      </c>
      <c r="N193" s="1318">
        <v>4</v>
      </c>
      <c r="O193" s="1318">
        <v>3</v>
      </c>
      <c r="P193" s="1318">
        <v>3</v>
      </c>
      <c r="Q193" s="1318">
        <v>5</v>
      </c>
      <c r="R193" s="1318">
        <v>7</v>
      </c>
      <c r="S193" s="1318">
        <v>6</v>
      </c>
      <c r="T193" s="1320">
        <v>0</v>
      </c>
      <c r="U193" s="1321">
        <v>15.555555555555555</v>
      </c>
    </row>
    <row r="194" spans="3:21">
      <c r="C194" s="2774"/>
      <c r="D194" s="1328">
        <v>43</v>
      </c>
      <c r="E194" s="1324">
        <v>0</v>
      </c>
      <c r="F194" s="1327">
        <v>4</v>
      </c>
      <c r="G194" s="1327">
        <v>4</v>
      </c>
      <c r="H194" s="1327">
        <v>3</v>
      </c>
      <c r="I194" s="1327">
        <v>2</v>
      </c>
      <c r="J194" s="1327">
        <v>2</v>
      </c>
      <c r="K194" s="1327">
        <v>2</v>
      </c>
      <c r="L194" s="1328">
        <v>3</v>
      </c>
      <c r="M194" s="1324">
        <v>2</v>
      </c>
      <c r="N194" s="1327">
        <v>3</v>
      </c>
      <c r="O194" s="1327">
        <v>2</v>
      </c>
      <c r="P194" s="1327">
        <v>4</v>
      </c>
      <c r="Q194" s="1327">
        <v>5</v>
      </c>
      <c r="R194" s="1327">
        <v>3</v>
      </c>
      <c r="S194" s="1327">
        <v>4</v>
      </c>
      <c r="T194" s="1329">
        <v>0</v>
      </c>
      <c r="U194" s="1330">
        <v>14.2</v>
      </c>
    </row>
    <row r="195" spans="3:21">
      <c r="C195" s="2774"/>
      <c r="D195" s="1319">
        <v>94</v>
      </c>
      <c r="E195" s="1315">
        <v>0</v>
      </c>
      <c r="F195" s="1318">
        <v>9</v>
      </c>
      <c r="G195" s="1318">
        <v>7</v>
      </c>
      <c r="H195" s="1318">
        <v>6</v>
      </c>
      <c r="I195" s="1318">
        <v>6</v>
      </c>
      <c r="J195" s="1318">
        <v>5</v>
      </c>
      <c r="K195" s="1318">
        <v>7</v>
      </c>
      <c r="L195" s="1319">
        <v>8</v>
      </c>
      <c r="M195" s="1315">
        <v>7</v>
      </c>
      <c r="N195" s="1318">
        <v>7</v>
      </c>
      <c r="O195" s="1318">
        <v>5</v>
      </c>
      <c r="P195" s="1318">
        <v>5</v>
      </c>
      <c r="Q195" s="1318">
        <v>5</v>
      </c>
      <c r="R195" s="1318">
        <v>8</v>
      </c>
      <c r="S195" s="1318">
        <v>9</v>
      </c>
      <c r="T195" s="1320">
        <v>0</v>
      </c>
      <c r="U195" s="1321">
        <v>23.666666666666668</v>
      </c>
    </row>
    <row r="196" spans="3:21">
      <c r="C196" s="2774"/>
      <c r="D196" s="1319">
        <v>42</v>
      </c>
      <c r="E196" s="1315">
        <v>0</v>
      </c>
      <c r="F196" s="1318">
        <v>3</v>
      </c>
      <c r="G196" s="1318">
        <v>3</v>
      </c>
      <c r="H196" s="1318">
        <v>3</v>
      </c>
      <c r="I196" s="1318">
        <v>3</v>
      </c>
      <c r="J196" s="1318">
        <v>3</v>
      </c>
      <c r="K196" s="1318">
        <v>3</v>
      </c>
      <c r="L196" s="1319">
        <v>3</v>
      </c>
      <c r="M196" s="1315">
        <v>3</v>
      </c>
      <c r="N196" s="1318">
        <v>3</v>
      </c>
      <c r="O196" s="1318">
        <v>3</v>
      </c>
      <c r="P196" s="1318">
        <v>3</v>
      </c>
      <c r="Q196" s="1318">
        <v>3</v>
      </c>
      <c r="R196" s="1318">
        <v>3</v>
      </c>
      <c r="S196" s="1318">
        <v>3</v>
      </c>
      <c r="T196" s="1320">
        <v>0</v>
      </c>
      <c r="U196" s="1321">
        <v>28</v>
      </c>
    </row>
    <row r="197" spans="3:21">
      <c r="C197" s="2774"/>
      <c r="D197" s="1319">
        <v>55</v>
      </c>
      <c r="E197" s="1315">
        <v>0</v>
      </c>
      <c r="F197" s="1318">
        <v>4</v>
      </c>
      <c r="G197" s="1318">
        <v>4</v>
      </c>
      <c r="H197" s="1318">
        <v>4</v>
      </c>
      <c r="I197" s="1318">
        <v>4</v>
      </c>
      <c r="J197" s="1318">
        <v>4</v>
      </c>
      <c r="K197" s="1318">
        <v>4</v>
      </c>
      <c r="L197" s="1319">
        <v>4</v>
      </c>
      <c r="M197" s="1315">
        <v>4</v>
      </c>
      <c r="N197" s="1318">
        <v>4</v>
      </c>
      <c r="O197" s="1318">
        <v>3</v>
      </c>
      <c r="P197" s="1318">
        <v>4</v>
      </c>
      <c r="Q197" s="1318">
        <v>4</v>
      </c>
      <c r="R197" s="1318">
        <v>4</v>
      </c>
      <c r="S197" s="1318">
        <v>4</v>
      </c>
      <c r="T197" s="1320">
        <v>0</v>
      </c>
      <c r="U197" s="1321">
        <v>27</v>
      </c>
    </row>
    <row r="198" spans="3:21">
      <c r="C198" s="2774"/>
      <c r="D198" s="1337">
        <v>0</v>
      </c>
      <c r="E198" s="1333">
        <v>0</v>
      </c>
      <c r="F198" s="1336"/>
      <c r="G198" s="1336"/>
      <c r="H198" s="1336"/>
      <c r="I198" s="1336"/>
      <c r="J198" s="1336"/>
      <c r="K198" s="1336"/>
      <c r="L198" s="1337"/>
      <c r="M198" s="1333"/>
      <c r="N198" s="1336"/>
      <c r="O198" s="1336"/>
      <c r="P198" s="1336"/>
      <c r="Q198" s="1336"/>
      <c r="R198" s="1336"/>
      <c r="S198" s="1336"/>
      <c r="T198" s="1338">
        <v>0</v>
      </c>
      <c r="U198" s="1339">
        <v>0</v>
      </c>
    </row>
    <row r="199" spans="3:21" ht="14.25" thickBot="1">
      <c r="C199" s="2774"/>
      <c r="D199" s="1346">
        <v>13</v>
      </c>
      <c r="E199" s="1342">
        <v>0</v>
      </c>
      <c r="F199" s="1345">
        <v>1</v>
      </c>
      <c r="G199" s="1345">
        <v>1</v>
      </c>
      <c r="H199" s="1345">
        <v>1</v>
      </c>
      <c r="I199" s="1345">
        <v>1</v>
      </c>
      <c r="J199" s="1345">
        <v>1</v>
      </c>
      <c r="K199" s="1345">
        <v>1</v>
      </c>
      <c r="L199" s="1346">
        <v>1</v>
      </c>
      <c r="M199" s="1342">
        <v>1</v>
      </c>
      <c r="N199" s="1345">
        <v>1</v>
      </c>
      <c r="O199" s="1345">
        <v>1</v>
      </c>
      <c r="P199" s="1345">
        <v>1</v>
      </c>
      <c r="Q199" s="1345">
        <v>1</v>
      </c>
      <c r="R199" s="1345">
        <v>1</v>
      </c>
      <c r="S199" s="1345">
        <v>0</v>
      </c>
      <c r="T199" s="1347">
        <v>0</v>
      </c>
      <c r="U199" s="1348">
        <v>21</v>
      </c>
    </row>
  </sheetData>
  <mergeCells count="11">
    <mergeCell ref="A1:B1"/>
    <mergeCell ref="A7:A9"/>
    <mergeCell ref="B7:B9"/>
    <mergeCell ref="C7:C9"/>
    <mergeCell ref="D7:T7"/>
    <mergeCell ref="U105:U107"/>
    <mergeCell ref="E8:L8"/>
    <mergeCell ref="M8:T8"/>
    <mergeCell ref="E106:L106"/>
    <mergeCell ref="M106:T106"/>
    <mergeCell ref="D105:T105"/>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worksheet>
</file>

<file path=xl/worksheets/sheet42.xml><?xml version="1.0" encoding="utf-8"?>
<worksheet xmlns="http://schemas.openxmlformats.org/spreadsheetml/2006/main" xmlns:r="http://schemas.openxmlformats.org/officeDocument/2006/relationships">
  <sheetPr codeName="Sheet23">
    <pageSetUpPr fitToPage="1"/>
  </sheetPr>
  <dimension ref="A1:AF91"/>
  <sheetViews>
    <sheetView zoomScaleNormal="100" zoomScaleSheetLayoutView="25" workbookViewId="0">
      <selection activeCell="D27" sqref="D27"/>
    </sheetView>
  </sheetViews>
  <sheetFormatPr defaultRowHeight="13.5"/>
  <cols>
    <col min="1" max="1" width="13.5" customWidth="1"/>
    <col min="2" max="2" width="13.625" style="70" bestFit="1" customWidth="1"/>
    <col min="3" max="3" width="8.75" style="70" customWidth="1"/>
    <col min="4" max="4" width="8.75" customWidth="1"/>
    <col min="5" max="5" width="6.125" customWidth="1"/>
    <col min="6" max="6" width="8.375" customWidth="1"/>
    <col min="7" max="7" width="7.5" customWidth="1"/>
    <col min="8" max="8" width="7.375" customWidth="1"/>
    <col min="9" max="9" width="6.375" customWidth="1"/>
    <col min="10" max="10" width="7.25" customWidth="1"/>
    <col min="11" max="11" width="7.125" customWidth="1"/>
    <col min="12" max="12" width="5.875" customWidth="1"/>
    <col min="13" max="13" width="8.25" customWidth="1"/>
    <col min="14" max="37" width="4.75" customWidth="1"/>
  </cols>
  <sheetData>
    <row r="1" spans="1:32">
      <c r="A1" s="4581" t="s">
        <v>87</v>
      </c>
      <c r="B1" s="4581"/>
    </row>
    <row r="2" spans="1:32" s="132" customFormat="1" ht="15" customHeight="1">
      <c r="A2" s="1251"/>
      <c r="B2" s="1251"/>
      <c r="C2" s="1251"/>
      <c r="D2" s="1251"/>
      <c r="E2" s="1251"/>
      <c r="F2" s="1251"/>
      <c r="G2" s="1251"/>
      <c r="H2" s="1251"/>
      <c r="I2" s="1251"/>
      <c r="J2" s="1251"/>
      <c r="K2" s="1251"/>
      <c r="L2" s="1251"/>
      <c r="M2" s="1251"/>
    </row>
    <row r="3" spans="1:32" s="130" customFormat="1" ht="15" customHeight="1">
      <c r="A3" s="161" t="s">
        <v>284</v>
      </c>
      <c r="B3" s="1253" t="s">
        <v>1035</v>
      </c>
      <c r="C3" s="1251"/>
      <c r="D3" s="1251"/>
      <c r="E3" s="1251"/>
      <c r="F3" s="1251"/>
      <c r="G3" s="1356"/>
      <c r="H3" s="1357"/>
      <c r="I3" s="1357"/>
      <c r="J3" s="1358"/>
      <c r="K3" s="1357"/>
      <c r="L3" s="1251"/>
    </row>
    <row r="4" spans="1:32" ht="15" customHeight="1">
      <c r="A4" s="161" t="s">
        <v>375</v>
      </c>
      <c r="B4" s="1253" t="s">
        <v>1034</v>
      </c>
      <c r="C4" s="1253"/>
      <c r="D4" s="1253"/>
      <c r="E4" s="1253"/>
      <c r="F4" s="1253"/>
      <c r="G4" s="1356"/>
      <c r="H4" s="1357"/>
      <c r="I4" s="1357"/>
      <c r="J4" s="1358"/>
      <c r="K4" s="1357"/>
      <c r="L4" s="1253"/>
    </row>
    <row r="5" spans="1:32" ht="15" customHeight="1">
      <c r="A5" s="1253"/>
      <c r="B5" s="1253"/>
      <c r="C5" s="1253"/>
      <c r="D5" s="1253"/>
      <c r="E5" s="1253"/>
      <c r="F5" s="1253"/>
      <c r="G5" s="1253"/>
      <c r="H5" s="1356"/>
      <c r="I5" s="1357"/>
      <c r="J5" s="1357"/>
      <c r="K5" s="1358"/>
      <c r="L5" s="1357"/>
      <c r="M5" s="1253"/>
    </row>
    <row r="6" spans="1:32" s="45" customFormat="1" ht="15" customHeight="1" thickBot="1">
      <c r="A6" s="1253"/>
      <c r="B6" s="1253"/>
      <c r="C6" s="1253"/>
      <c r="D6" s="1253"/>
      <c r="E6" s="1253"/>
      <c r="F6" s="1253"/>
      <c r="G6" s="1253"/>
      <c r="H6" s="1356"/>
      <c r="I6" s="1357"/>
      <c r="J6" s="1357"/>
      <c r="K6" s="1358"/>
      <c r="L6" s="1357"/>
      <c r="M6" s="1253"/>
      <c r="N6" s="122"/>
    </row>
    <row r="7" spans="1:32" s="45" customFormat="1" ht="27.75" customHeight="1">
      <c r="A7" s="5149" t="s">
        <v>1036</v>
      </c>
      <c r="B7" s="5152" t="s">
        <v>1047</v>
      </c>
      <c r="C7" s="5153"/>
      <c r="D7" s="5153"/>
      <c r="E7" s="5153"/>
      <c r="F7" s="5153"/>
      <c r="G7" s="5154"/>
      <c r="H7" s="5155" t="s">
        <v>1037</v>
      </c>
      <c r="I7" s="5156"/>
      <c r="J7" s="5156"/>
      <c r="K7" s="5156"/>
      <c r="L7" s="5156"/>
      <c r="M7" s="5157"/>
      <c r="N7" s="122"/>
    </row>
    <row r="8" spans="1:32" s="67" customFormat="1" ht="22.5" customHeight="1">
      <c r="A8" s="5150"/>
      <c r="B8" s="5158" t="s">
        <v>1048</v>
      </c>
      <c r="C8" s="5131"/>
      <c r="D8" s="5131"/>
      <c r="E8" s="5131"/>
      <c r="F8" s="5131"/>
      <c r="G8" s="5159"/>
      <c r="H8" s="5131" t="s">
        <v>1048</v>
      </c>
      <c r="I8" s="5131"/>
      <c r="J8" s="5131"/>
      <c r="K8" s="5131"/>
      <c r="L8" s="5131"/>
      <c r="M8" s="5132"/>
      <c r="N8" s="122"/>
      <c r="O8" s="122"/>
      <c r="P8" s="122"/>
      <c r="Q8" s="122"/>
      <c r="R8" s="122"/>
      <c r="S8" s="122"/>
      <c r="T8" s="122"/>
      <c r="U8" s="122"/>
      <c r="V8" s="122"/>
      <c r="W8" s="122"/>
      <c r="X8" s="122"/>
      <c r="Y8" s="122"/>
      <c r="Z8" s="122"/>
      <c r="AA8" s="122"/>
      <c r="AB8" s="122"/>
      <c r="AC8" s="122"/>
      <c r="AD8" s="122"/>
      <c r="AE8" s="122"/>
      <c r="AF8" s="122"/>
    </row>
    <row r="9" spans="1:32" ht="13.5" customHeight="1" thickBot="1">
      <c r="A9" s="5151"/>
      <c r="B9" s="1360" t="s">
        <v>431</v>
      </c>
      <c r="C9" s="1302">
        <v>0</v>
      </c>
      <c r="D9" s="1361" t="s">
        <v>1049</v>
      </c>
      <c r="E9" s="1361" t="s">
        <v>1050</v>
      </c>
      <c r="F9" s="1302" t="s">
        <v>1051</v>
      </c>
      <c r="G9" s="1362" t="s">
        <v>1052</v>
      </c>
      <c r="H9" s="1363" t="s">
        <v>431</v>
      </c>
      <c r="I9" s="1302">
        <v>0</v>
      </c>
      <c r="J9" s="1361" t="s">
        <v>1049</v>
      </c>
      <c r="K9" s="1361" t="s">
        <v>1050</v>
      </c>
      <c r="L9" s="1302" t="s">
        <v>1051</v>
      </c>
      <c r="M9" s="1364" t="s">
        <v>1052</v>
      </c>
      <c r="N9" s="122"/>
      <c r="O9" s="122"/>
      <c r="P9" s="122"/>
      <c r="Q9" s="122"/>
      <c r="R9" s="122"/>
      <c r="S9" s="122"/>
      <c r="T9" s="122"/>
      <c r="U9" s="122"/>
      <c r="V9" s="122"/>
      <c r="W9" s="122"/>
      <c r="X9" s="122"/>
      <c r="Y9" s="122"/>
      <c r="Z9" s="122"/>
      <c r="AA9" s="122"/>
      <c r="AB9" s="122"/>
      <c r="AC9" s="122"/>
      <c r="AD9" s="122"/>
      <c r="AE9" s="122"/>
      <c r="AF9" s="122"/>
    </row>
    <row r="10" spans="1:32" ht="36" customHeight="1">
      <c r="A10" s="1365" t="s">
        <v>431</v>
      </c>
      <c r="B10" s="1366">
        <v>4098</v>
      </c>
      <c r="C10" s="1367">
        <v>226</v>
      </c>
      <c r="D10" s="1367">
        <v>338</v>
      </c>
      <c r="E10" s="1367">
        <v>605</v>
      </c>
      <c r="F10" s="1367">
        <v>1460</v>
      </c>
      <c r="G10" s="1367">
        <v>1469</v>
      </c>
      <c r="H10" s="1292">
        <v>100</v>
      </c>
      <c r="I10" s="1292">
        <v>5.5148853099072719</v>
      </c>
      <c r="J10" s="1292">
        <v>8.2479258174719376</v>
      </c>
      <c r="K10" s="1292">
        <v>14.763299170326988</v>
      </c>
      <c r="L10" s="1292">
        <v>35.627135187896535</v>
      </c>
      <c r="M10" s="1293">
        <v>35.846754514397269</v>
      </c>
      <c r="N10" s="122"/>
      <c r="O10" s="122"/>
      <c r="P10" s="122"/>
      <c r="Q10" s="122"/>
      <c r="R10" s="122"/>
      <c r="S10" s="122"/>
      <c r="T10" s="122"/>
      <c r="U10" s="122"/>
      <c r="V10" s="122"/>
      <c r="W10" s="122"/>
      <c r="X10" s="122"/>
      <c r="Y10" s="122"/>
      <c r="Z10" s="122"/>
      <c r="AA10" s="122"/>
      <c r="AB10" s="122"/>
      <c r="AC10" s="122"/>
      <c r="AD10" s="122"/>
      <c r="AE10" s="122"/>
      <c r="AF10" s="122"/>
    </row>
    <row r="11" spans="1:32" ht="13.5" customHeight="1">
      <c r="A11" s="1368" t="s">
        <v>1038</v>
      </c>
      <c r="B11" s="1369">
        <v>380</v>
      </c>
      <c r="C11" s="1370">
        <v>33</v>
      </c>
      <c r="D11" s="1370">
        <v>54</v>
      </c>
      <c r="E11" s="1370">
        <v>160</v>
      </c>
      <c r="F11" s="1370">
        <v>89</v>
      </c>
      <c r="G11" s="1370">
        <v>44</v>
      </c>
      <c r="H11" s="1371">
        <v>100</v>
      </c>
      <c r="I11" s="1371">
        <v>8.6842105263157894</v>
      </c>
      <c r="J11" s="1371">
        <v>14.210526315789473</v>
      </c>
      <c r="K11" s="1371">
        <v>42.105263157894733</v>
      </c>
      <c r="L11" s="1371">
        <v>23.421052631578949</v>
      </c>
      <c r="M11" s="1372">
        <v>11.578947368421053</v>
      </c>
      <c r="N11" s="122"/>
      <c r="O11" s="122"/>
      <c r="P11" s="122"/>
      <c r="Q11" s="122"/>
      <c r="R11" s="122"/>
      <c r="S11" s="122"/>
      <c r="T11" s="122"/>
      <c r="U11" s="122"/>
      <c r="V11" s="122"/>
      <c r="W11" s="122"/>
      <c r="X11" s="122"/>
      <c r="Y11" s="122"/>
      <c r="Z11" s="122"/>
      <c r="AA11" s="122"/>
      <c r="AB11" s="122"/>
      <c r="AC11" s="122"/>
      <c r="AD11" s="122"/>
      <c r="AE11" s="122"/>
      <c r="AF11" s="122"/>
    </row>
    <row r="12" spans="1:32" ht="13.5" customHeight="1">
      <c r="A12" s="1373" t="s">
        <v>1039</v>
      </c>
      <c r="B12" s="1374">
        <v>202</v>
      </c>
      <c r="C12" s="1375">
        <v>0</v>
      </c>
      <c r="D12" s="1375">
        <v>0</v>
      </c>
      <c r="E12" s="1375">
        <v>0</v>
      </c>
      <c r="F12" s="1375">
        <v>31</v>
      </c>
      <c r="G12" s="1375">
        <v>171</v>
      </c>
      <c r="H12" s="1376">
        <v>100</v>
      </c>
      <c r="I12" s="1376">
        <v>0</v>
      </c>
      <c r="J12" s="1376">
        <v>0</v>
      </c>
      <c r="K12" s="1376">
        <v>0</v>
      </c>
      <c r="L12" s="1376">
        <v>15.346534653465346</v>
      </c>
      <c r="M12" s="1377">
        <v>84.653465346534645</v>
      </c>
      <c r="N12" s="122"/>
      <c r="O12" s="122"/>
      <c r="P12" s="122"/>
      <c r="Q12" s="122"/>
      <c r="R12" s="122"/>
      <c r="S12" s="122"/>
      <c r="T12" s="122"/>
      <c r="U12" s="122"/>
      <c r="V12" s="122"/>
      <c r="W12" s="122"/>
      <c r="X12" s="122"/>
      <c r="Y12" s="122"/>
      <c r="Z12" s="122"/>
      <c r="AA12" s="122"/>
      <c r="AB12" s="122"/>
      <c r="AC12" s="122"/>
      <c r="AD12" s="122"/>
      <c r="AE12" s="122"/>
      <c r="AF12" s="122"/>
    </row>
    <row r="13" spans="1:32" ht="13.5" customHeight="1">
      <c r="A13" s="1378" t="s">
        <v>1040</v>
      </c>
      <c r="B13" s="1379">
        <v>315</v>
      </c>
      <c r="C13" s="1380">
        <v>0</v>
      </c>
      <c r="D13" s="1380">
        <v>0</v>
      </c>
      <c r="E13" s="1380">
        <v>1</v>
      </c>
      <c r="F13" s="1380">
        <v>54</v>
      </c>
      <c r="G13" s="1380">
        <v>260</v>
      </c>
      <c r="H13" s="1381">
        <v>100</v>
      </c>
      <c r="I13" s="1381">
        <v>0</v>
      </c>
      <c r="J13" s="1381">
        <v>0</v>
      </c>
      <c r="K13" s="1381">
        <v>0.31746031746031744</v>
      </c>
      <c r="L13" s="1381">
        <v>17.142857142857142</v>
      </c>
      <c r="M13" s="1382">
        <v>82.539682539682531</v>
      </c>
      <c r="N13" s="122"/>
      <c r="O13" s="122"/>
      <c r="P13" s="122"/>
      <c r="Q13" s="122"/>
      <c r="R13" s="122"/>
      <c r="S13" s="122"/>
      <c r="T13" s="122"/>
      <c r="U13" s="122"/>
      <c r="V13" s="122"/>
      <c r="W13" s="122"/>
      <c r="X13" s="122"/>
      <c r="Y13" s="122"/>
      <c r="Z13" s="122"/>
      <c r="AA13" s="122"/>
      <c r="AB13" s="122"/>
      <c r="AC13" s="122"/>
      <c r="AD13" s="122"/>
      <c r="AE13" s="122"/>
      <c r="AF13" s="122"/>
    </row>
    <row r="14" spans="1:32" ht="13.5" customHeight="1">
      <c r="A14" s="1383" t="s">
        <v>1041</v>
      </c>
      <c r="B14" s="1384">
        <v>498</v>
      </c>
      <c r="C14" s="1385">
        <v>0</v>
      </c>
      <c r="D14" s="1385">
        <v>1</v>
      </c>
      <c r="E14" s="1385">
        <v>2</v>
      </c>
      <c r="F14" s="1385">
        <v>114</v>
      </c>
      <c r="G14" s="1385">
        <v>381</v>
      </c>
      <c r="H14" s="1272">
        <v>100</v>
      </c>
      <c r="I14" s="1272">
        <v>0</v>
      </c>
      <c r="J14" s="1272">
        <v>0.20080321285140559</v>
      </c>
      <c r="K14" s="1272">
        <v>0.40160642570281119</v>
      </c>
      <c r="L14" s="1272">
        <v>22.891566265060241</v>
      </c>
      <c r="M14" s="1273">
        <v>76.506024096385545</v>
      </c>
      <c r="N14" s="122"/>
      <c r="O14" s="122"/>
      <c r="P14" s="122"/>
      <c r="Q14" s="122"/>
      <c r="R14" s="122"/>
      <c r="S14" s="122"/>
      <c r="T14" s="122"/>
      <c r="U14" s="122"/>
      <c r="V14" s="122"/>
      <c r="W14" s="122"/>
      <c r="X14" s="122"/>
      <c r="Y14" s="122"/>
      <c r="Z14" s="122"/>
      <c r="AA14" s="122"/>
      <c r="AB14" s="122"/>
      <c r="AC14" s="122"/>
      <c r="AD14" s="122"/>
      <c r="AE14" s="122"/>
      <c r="AF14" s="122"/>
    </row>
    <row r="15" spans="1:32" ht="13.5" customHeight="1">
      <c r="A15" s="1378" t="s">
        <v>1042</v>
      </c>
      <c r="B15" s="1379">
        <v>467</v>
      </c>
      <c r="C15" s="1380">
        <v>1</v>
      </c>
      <c r="D15" s="1380">
        <v>7</v>
      </c>
      <c r="E15" s="1380">
        <v>16</v>
      </c>
      <c r="F15" s="1380">
        <v>192</v>
      </c>
      <c r="G15" s="1380">
        <v>251</v>
      </c>
      <c r="H15" s="1381">
        <v>100</v>
      </c>
      <c r="I15" s="1381">
        <v>0.21413276231263384</v>
      </c>
      <c r="J15" s="1381">
        <v>1.4989293361884368</v>
      </c>
      <c r="K15" s="1381">
        <v>3.4261241970021414</v>
      </c>
      <c r="L15" s="1381">
        <v>41.113490364025694</v>
      </c>
      <c r="M15" s="1382">
        <v>53.747323340471084</v>
      </c>
      <c r="N15" s="122"/>
      <c r="O15" s="122"/>
      <c r="P15" s="122"/>
      <c r="Q15" s="122"/>
      <c r="R15" s="122"/>
      <c r="S15" s="122"/>
      <c r="T15" s="122"/>
      <c r="U15" s="122"/>
      <c r="V15" s="122"/>
      <c r="W15" s="122"/>
      <c r="X15" s="122"/>
      <c r="Y15" s="122"/>
      <c r="Z15" s="122"/>
      <c r="AA15" s="122"/>
      <c r="AB15" s="122"/>
      <c r="AC15" s="122"/>
      <c r="AD15" s="122"/>
      <c r="AE15" s="122"/>
      <c r="AF15" s="122"/>
    </row>
    <row r="16" spans="1:32" ht="13.5" customHeight="1">
      <c r="A16" s="1383" t="s">
        <v>1043</v>
      </c>
      <c r="B16" s="1384">
        <v>726</v>
      </c>
      <c r="C16" s="1385">
        <v>11</v>
      </c>
      <c r="D16" s="1385">
        <v>34</v>
      </c>
      <c r="E16" s="1385">
        <v>91</v>
      </c>
      <c r="F16" s="1385">
        <v>403</v>
      </c>
      <c r="G16" s="1385">
        <v>187</v>
      </c>
      <c r="H16" s="1272">
        <v>100</v>
      </c>
      <c r="I16" s="1272">
        <v>1.5151515151515151</v>
      </c>
      <c r="J16" s="1272">
        <v>4.6831955922865012</v>
      </c>
      <c r="K16" s="1272">
        <v>12.534435261707987</v>
      </c>
      <c r="L16" s="1272">
        <v>55.509641873278234</v>
      </c>
      <c r="M16" s="1273">
        <v>25.757575757575758</v>
      </c>
      <c r="N16" s="122"/>
      <c r="O16" s="122"/>
      <c r="P16" s="122"/>
      <c r="Q16" s="122"/>
      <c r="R16" s="122"/>
      <c r="S16" s="122"/>
      <c r="T16" s="122"/>
      <c r="U16" s="122"/>
      <c r="V16" s="122"/>
      <c r="W16" s="122"/>
      <c r="X16" s="122"/>
      <c r="Y16" s="122"/>
      <c r="Z16" s="122"/>
      <c r="AA16" s="122"/>
      <c r="AB16" s="122"/>
      <c r="AC16" s="122"/>
      <c r="AD16" s="122"/>
      <c r="AE16" s="122"/>
      <c r="AF16" s="122"/>
    </row>
    <row r="17" spans="1:32" ht="13.5" customHeight="1">
      <c r="A17" s="1378" t="s">
        <v>1044</v>
      </c>
      <c r="B17" s="1379">
        <v>839</v>
      </c>
      <c r="C17" s="1380">
        <v>57</v>
      </c>
      <c r="D17" s="1380">
        <v>100</v>
      </c>
      <c r="E17" s="1380">
        <v>175</v>
      </c>
      <c r="F17" s="1380">
        <v>371</v>
      </c>
      <c r="G17" s="1380">
        <v>136</v>
      </c>
      <c r="H17" s="1381">
        <v>100</v>
      </c>
      <c r="I17" s="1381">
        <v>6.7938021454112043</v>
      </c>
      <c r="J17" s="1381">
        <v>11.918951132300357</v>
      </c>
      <c r="K17" s="1381">
        <v>20.858164481525627</v>
      </c>
      <c r="L17" s="1381">
        <v>44.219308700834326</v>
      </c>
      <c r="M17" s="1382">
        <v>16.209773539928488</v>
      </c>
      <c r="N17" s="122"/>
      <c r="O17" s="122"/>
      <c r="P17" s="122"/>
      <c r="Q17" s="122"/>
      <c r="R17" s="122"/>
      <c r="S17" s="122"/>
      <c r="T17" s="122"/>
      <c r="U17" s="122"/>
      <c r="V17" s="122"/>
      <c r="W17" s="122"/>
      <c r="X17" s="122"/>
      <c r="Y17" s="122"/>
      <c r="Z17" s="122"/>
      <c r="AA17" s="122"/>
      <c r="AB17" s="122"/>
      <c r="AC17" s="122"/>
      <c r="AD17" s="122"/>
      <c r="AE17" s="122"/>
      <c r="AF17" s="122"/>
    </row>
    <row r="18" spans="1:32" ht="13.5" customHeight="1">
      <c r="A18" s="1383" t="s">
        <v>1045</v>
      </c>
      <c r="B18" s="1384">
        <v>565</v>
      </c>
      <c r="C18" s="1385">
        <v>88</v>
      </c>
      <c r="D18" s="1385">
        <v>112</v>
      </c>
      <c r="E18" s="1385">
        <v>138</v>
      </c>
      <c r="F18" s="1385">
        <v>188</v>
      </c>
      <c r="G18" s="1385">
        <v>39</v>
      </c>
      <c r="H18" s="1272">
        <v>100</v>
      </c>
      <c r="I18" s="1272">
        <v>15.575221238938052</v>
      </c>
      <c r="J18" s="1272">
        <v>19.823008849557521</v>
      </c>
      <c r="K18" s="1272">
        <v>24.424778761061948</v>
      </c>
      <c r="L18" s="1272">
        <v>33.274336283185839</v>
      </c>
      <c r="M18" s="1273">
        <v>6.9026548672566372</v>
      </c>
      <c r="N18" s="122"/>
      <c r="O18" s="122"/>
      <c r="P18" s="122"/>
      <c r="Q18" s="122"/>
      <c r="R18" s="122"/>
      <c r="S18" s="122"/>
      <c r="T18" s="122"/>
      <c r="U18" s="122"/>
      <c r="V18" s="122"/>
      <c r="W18" s="122"/>
      <c r="X18" s="122"/>
      <c r="Y18" s="122"/>
      <c r="Z18" s="122"/>
      <c r="AA18" s="122"/>
      <c r="AB18" s="122"/>
      <c r="AC18" s="122"/>
      <c r="AD18" s="122"/>
      <c r="AE18" s="122"/>
      <c r="AF18" s="122"/>
    </row>
    <row r="19" spans="1:32" ht="13.5" customHeight="1" thickBot="1">
      <c r="A19" s="1386" t="s">
        <v>80</v>
      </c>
      <c r="B19" s="1387">
        <v>106</v>
      </c>
      <c r="C19" s="1388">
        <v>36</v>
      </c>
      <c r="D19" s="1388">
        <v>30</v>
      </c>
      <c r="E19" s="1388">
        <v>22</v>
      </c>
      <c r="F19" s="1388">
        <v>18</v>
      </c>
      <c r="G19" s="1388">
        <v>0</v>
      </c>
      <c r="H19" s="1389">
        <v>100</v>
      </c>
      <c r="I19" s="1389">
        <v>33.962264150943398</v>
      </c>
      <c r="J19" s="1389">
        <v>28.30188679245283</v>
      </c>
      <c r="K19" s="1389">
        <v>20.754716981132077</v>
      </c>
      <c r="L19" s="1389">
        <v>16.981132075471699</v>
      </c>
      <c r="M19" s="1390">
        <v>0</v>
      </c>
      <c r="N19" s="122"/>
      <c r="O19" s="122"/>
      <c r="P19" s="122"/>
      <c r="Q19" s="122"/>
      <c r="R19" s="122"/>
      <c r="S19" s="122"/>
      <c r="T19" s="122"/>
      <c r="U19" s="122"/>
      <c r="V19" s="122"/>
      <c r="W19" s="122"/>
      <c r="X19" s="122"/>
      <c r="Y19" s="122"/>
      <c r="Z19" s="122"/>
      <c r="AA19" s="122"/>
      <c r="AB19" s="122"/>
      <c r="AC19" s="122"/>
      <c r="AD19" s="122"/>
      <c r="AE19" s="122"/>
      <c r="AF19" s="122"/>
    </row>
    <row r="20" spans="1:32" ht="13.5" customHeight="1" thickTop="1">
      <c r="A20" s="1391" t="s">
        <v>1046</v>
      </c>
      <c r="B20" s="1384"/>
      <c r="C20" s="1385"/>
      <c r="D20" s="1385"/>
      <c r="E20" s="1385"/>
      <c r="F20" s="1385"/>
      <c r="G20" s="1385"/>
      <c r="H20" s="1392"/>
      <c r="I20" s="1392"/>
      <c r="J20" s="1392"/>
      <c r="K20" s="1392">
        <v>0</v>
      </c>
      <c r="L20" s="1392">
        <v>0</v>
      </c>
      <c r="M20" s="1393">
        <v>0</v>
      </c>
      <c r="N20" s="122"/>
      <c r="O20" s="122"/>
      <c r="P20" s="122"/>
      <c r="Q20" s="122"/>
      <c r="R20" s="122"/>
      <c r="S20" s="122"/>
      <c r="T20" s="122"/>
      <c r="U20" s="122"/>
      <c r="V20" s="122"/>
      <c r="W20" s="122"/>
      <c r="X20" s="122"/>
      <c r="Y20" s="122"/>
      <c r="Z20" s="122"/>
      <c r="AA20" s="122"/>
      <c r="AB20" s="122"/>
      <c r="AC20" s="122"/>
      <c r="AD20" s="122"/>
      <c r="AE20" s="122"/>
      <c r="AF20" s="122"/>
    </row>
    <row r="21" spans="1:32" ht="13.5" customHeight="1" thickBot="1">
      <c r="A21" s="1394" t="s">
        <v>1053</v>
      </c>
      <c r="B21" s="1395">
        <v>671</v>
      </c>
      <c r="C21" s="1396">
        <v>124</v>
      </c>
      <c r="D21" s="1396">
        <v>142</v>
      </c>
      <c r="E21" s="1396">
        <v>160</v>
      </c>
      <c r="F21" s="1396">
        <v>206</v>
      </c>
      <c r="G21" s="1396">
        <v>39</v>
      </c>
      <c r="H21" s="1397">
        <v>100</v>
      </c>
      <c r="I21" s="1397">
        <v>18.479880774962744</v>
      </c>
      <c r="J21" s="1397">
        <v>21.162444113263785</v>
      </c>
      <c r="K21" s="1397">
        <v>23.845007451564829</v>
      </c>
      <c r="L21" s="1397">
        <v>30.700447093889714</v>
      </c>
      <c r="M21" s="1398">
        <v>5.8122205663189268</v>
      </c>
      <c r="N21" s="122"/>
      <c r="O21" s="122"/>
      <c r="P21" s="122"/>
      <c r="Q21" s="122"/>
      <c r="R21" s="122"/>
      <c r="S21" s="122"/>
      <c r="T21" s="122"/>
      <c r="U21" s="122"/>
      <c r="V21" s="122"/>
      <c r="W21" s="122"/>
      <c r="X21" s="122"/>
      <c r="Y21" s="122"/>
      <c r="Z21" s="122"/>
      <c r="AA21" s="122"/>
      <c r="AB21" s="122"/>
      <c r="AC21" s="122"/>
      <c r="AD21" s="122"/>
      <c r="AE21" s="122"/>
      <c r="AF21" s="122"/>
    </row>
    <row r="22" spans="1:32" ht="13.5" customHeight="1">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row>
    <row r="23" spans="1:32" ht="13.5" customHeight="1">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ht="13.5" customHeight="1">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1:32" ht="13.5" customHeight="1">
      <c r="A25" s="122"/>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row>
    <row r="26" spans="1:32" ht="13.5" customHeight="1">
      <c r="A26" s="122"/>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row>
    <row r="27" spans="1:32" ht="13.5" customHeight="1">
      <c r="A27" s="122"/>
      <c r="B27" s="122"/>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row>
    <row r="28" spans="1:32" ht="13.5" customHeight="1">
      <c r="A28" s="122"/>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row>
    <row r="29" spans="1:32" ht="13.5" customHeight="1">
      <c r="A29" s="122"/>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row>
    <row r="30" spans="1:32" ht="13.5" customHeight="1">
      <c r="A30" s="122"/>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row>
    <row r="31" spans="1:32" ht="13.5" customHeight="1">
      <c r="A31" s="122"/>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row>
    <row r="32" spans="1:32" ht="13.5" customHeight="1">
      <c r="A32" s="67"/>
      <c r="B32" s="67"/>
      <c r="C32" s="67"/>
      <c r="D32" s="67"/>
      <c r="E32" s="67"/>
      <c r="F32" s="67"/>
      <c r="G32" s="67"/>
      <c r="H32" s="67"/>
      <c r="I32" s="67"/>
      <c r="J32" s="67"/>
      <c r="K32" s="67"/>
      <c r="L32" s="67"/>
      <c r="M32" s="67"/>
      <c r="N32" s="67"/>
      <c r="O32" s="122"/>
      <c r="P32" s="122"/>
      <c r="Q32" s="122"/>
      <c r="R32" s="122"/>
      <c r="S32" s="122"/>
      <c r="T32" s="122"/>
      <c r="U32" s="122"/>
      <c r="V32" s="122"/>
      <c r="W32" s="122"/>
      <c r="X32" s="122"/>
      <c r="Y32" s="122"/>
      <c r="Z32" s="122"/>
      <c r="AA32" s="122"/>
      <c r="AB32" s="122"/>
      <c r="AC32" s="122"/>
      <c r="AD32" s="122"/>
      <c r="AE32" s="122"/>
      <c r="AF32" s="122"/>
    </row>
    <row r="33" spans="1:32" ht="13.5" customHeight="1">
      <c r="B33"/>
      <c r="C33"/>
      <c r="O33" s="122"/>
      <c r="P33" s="122"/>
      <c r="Q33" s="122"/>
      <c r="R33" s="122"/>
      <c r="S33" s="122"/>
      <c r="T33" s="122"/>
      <c r="U33" s="122"/>
      <c r="V33" s="122"/>
      <c r="W33" s="122"/>
      <c r="X33" s="122"/>
      <c r="Y33" s="122"/>
      <c r="Z33" s="122"/>
      <c r="AA33" s="122"/>
      <c r="AB33" s="122"/>
      <c r="AC33" s="122"/>
      <c r="AD33" s="122"/>
      <c r="AE33" s="122"/>
      <c r="AF33" s="122"/>
    </row>
    <row r="34" spans="1:32" ht="13.5" customHeight="1">
      <c r="A34" s="118"/>
      <c r="B34" s="118"/>
      <c r="C34" s="118"/>
      <c r="D34" s="118"/>
      <c r="E34" s="118"/>
      <c r="F34" s="118"/>
      <c r="G34" s="118"/>
      <c r="H34" s="118"/>
      <c r="I34" s="118"/>
      <c r="J34" s="118"/>
      <c r="K34" s="118"/>
      <c r="L34" s="118"/>
      <c r="M34" s="118"/>
      <c r="N34" s="118"/>
      <c r="O34" s="122"/>
      <c r="P34" s="122"/>
      <c r="Q34" s="122"/>
      <c r="R34" s="122"/>
      <c r="S34" s="122"/>
      <c r="T34" s="122"/>
      <c r="U34" s="122"/>
      <c r="V34" s="122"/>
      <c r="W34" s="122"/>
      <c r="X34" s="122"/>
      <c r="Y34" s="122"/>
      <c r="Z34" s="122"/>
      <c r="AA34" s="122"/>
      <c r="AB34" s="122"/>
      <c r="AC34" s="122"/>
      <c r="AD34" s="122"/>
      <c r="AE34" s="122"/>
      <c r="AF34" s="122"/>
    </row>
    <row r="35" spans="1:32" ht="13.5" customHeight="1">
      <c r="A35" s="118"/>
      <c r="B35" s="118"/>
      <c r="C35" s="118"/>
      <c r="D35" s="118"/>
      <c r="E35" s="118"/>
      <c r="F35" s="118"/>
      <c r="G35" s="118"/>
      <c r="H35" s="118"/>
      <c r="I35" s="118"/>
      <c r="J35" s="118"/>
      <c r="K35" s="118"/>
      <c r="L35" s="118"/>
      <c r="M35" s="118"/>
      <c r="N35" s="118"/>
      <c r="O35" s="122"/>
      <c r="P35" s="122"/>
      <c r="Q35" s="122"/>
      <c r="R35" s="122"/>
      <c r="S35" s="122"/>
      <c r="T35" s="122"/>
      <c r="U35" s="122"/>
      <c r="V35" s="122"/>
      <c r="W35" s="122"/>
      <c r="X35" s="122"/>
      <c r="Y35" s="122"/>
      <c r="Z35" s="122"/>
      <c r="AA35" s="122"/>
      <c r="AB35" s="122"/>
      <c r="AC35" s="122"/>
      <c r="AD35" s="122"/>
      <c r="AE35" s="122"/>
      <c r="AF35" s="122"/>
    </row>
    <row r="36" spans="1:32" s="67" customFormat="1" ht="29.25" customHeight="1">
      <c r="A36" s="118"/>
      <c r="B36" s="118"/>
      <c r="C36" s="118"/>
      <c r="D36" s="118"/>
      <c r="E36" s="118"/>
      <c r="F36" s="118"/>
      <c r="G36" s="118"/>
      <c r="H36" s="118"/>
      <c r="I36" s="118"/>
      <c r="J36" s="118"/>
      <c r="K36" s="118"/>
      <c r="L36" s="118"/>
      <c r="M36" s="118"/>
      <c r="N36" s="118"/>
    </row>
    <row r="37" spans="1:32" ht="13.5" customHeight="1">
      <c r="A37" s="118"/>
      <c r="B37" s="118"/>
      <c r="C37" s="118"/>
      <c r="D37" s="118"/>
      <c r="E37" s="118"/>
      <c r="F37" s="118"/>
      <c r="G37" s="118"/>
      <c r="H37" s="118"/>
      <c r="I37" s="118"/>
      <c r="J37" s="118"/>
      <c r="K37" s="118"/>
      <c r="L37" s="118"/>
      <c r="M37" s="118"/>
      <c r="N37" s="118"/>
    </row>
    <row r="38" spans="1:32" ht="13.5" customHeight="1">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row>
    <row r="39" spans="1:32" ht="13.5" customHeight="1">
      <c r="B39"/>
      <c r="C39"/>
      <c r="O39" s="118"/>
      <c r="P39" s="118"/>
      <c r="Q39" s="118"/>
      <c r="R39" s="118"/>
      <c r="S39" s="118"/>
      <c r="T39" s="118"/>
      <c r="U39" s="118"/>
      <c r="V39" s="118"/>
      <c r="W39" s="118"/>
      <c r="X39" s="118"/>
      <c r="Y39" s="118"/>
      <c r="Z39" s="118"/>
      <c r="AA39" s="118"/>
      <c r="AB39" s="118"/>
      <c r="AC39" s="118"/>
      <c r="AD39" s="118"/>
      <c r="AE39" s="118"/>
      <c r="AF39" s="118"/>
    </row>
    <row r="40" spans="1:32" ht="13.5" customHeight="1">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row>
    <row r="41" spans="1:32" ht="13.5" customHeight="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row>
    <row r="42" spans="1:32" ht="13.5" customHeight="1">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row>
    <row r="43" spans="1:32" ht="13.5" customHeight="1">
      <c r="A43" s="118"/>
      <c r="B43" s="118"/>
      <c r="C43" s="118"/>
      <c r="D43" s="118"/>
      <c r="E43" s="118"/>
      <c r="F43" s="118"/>
      <c r="G43" s="118"/>
      <c r="H43" s="118"/>
      <c r="I43" s="118"/>
      <c r="J43" s="118"/>
      <c r="K43" s="118"/>
      <c r="L43" s="118"/>
      <c r="M43" s="118"/>
      <c r="N43" s="118"/>
    </row>
    <row r="44" spans="1:32" ht="13.5" customHeight="1">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row>
    <row r="45" spans="1:32" ht="13.5" customHeight="1">
      <c r="B45"/>
      <c r="C45"/>
      <c r="O45" s="118"/>
      <c r="P45" s="118"/>
      <c r="Q45" s="118"/>
      <c r="R45" s="118"/>
      <c r="S45" s="118"/>
      <c r="T45" s="118"/>
      <c r="U45" s="118"/>
      <c r="V45" s="118"/>
      <c r="W45" s="118"/>
      <c r="X45" s="118"/>
      <c r="Y45" s="118"/>
      <c r="Z45" s="118"/>
      <c r="AA45" s="118"/>
      <c r="AB45" s="118"/>
      <c r="AC45" s="118"/>
      <c r="AD45" s="118"/>
      <c r="AE45" s="118"/>
      <c r="AF45" s="118"/>
    </row>
    <row r="46" spans="1:32" ht="13.5" customHeight="1">
      <c r="B46"/>
      <c r="C46"/>
      <c r="O46" s="118"/>
      <c r="P46" s="118"/>
      <c r="Q46" s="118"/>
      <c r="R46" s="118"/>
      <c r="S46" s="118"/>
      <c r="T46" s="118"/>
      <c r="U46" s="118"/>
      <c r="V46" s="118"/>
      <c r="W46" s="118"/>
      <c r="X46" s="118"/>
      <c r="Y46" s="118"/>
      <c r="Z46" s="118"/>
      <c r="AA46" s="118"/>
      <c r="AB46" s="118"/>
      <c r="AC46" s="118"/>
      <c r="AD46" s="118"/>
      <c r="AE46" s="118"/>
      <c r="AF46" s="118"/>
    </row>
    <row r="47" spans="1:32" ht="13.5" customHeight="1">
      <c r="B47"/>
      <c r="C47"/>
      <c r="O47" s="118"/>
      <c r="P47" s="118"/>
      <c r="Q47" s="118"/>
      <c r="R47" s="118"/>
      <c r="S47" s="118"/>
      <c r="T47" s="118"/>
      <c r="U47" s="118"/>
      <c r="V47" s="118"/>
      <c r="W47" s="118"/>
      <c r="X47" s="118"/>
      <c r="Y47" s="118"/>
      <c r="Z47" s="118"/>
      <c r="AA47" s="118"/>
      <c r="AB47" s="118"/>
      <c r="AC47" s="118"/>
      <c r="AD47" s="118"/>
      <c r="AE47" s="118"/>
      <c r="AF47" s="118"/>
    </row>
    <row r="48" spans="1:32" ht="13.5" customHeight="1">
      <c r="B48"/>
      <c r="C48"/>
      <c r="O48" s="118"/>
      <c r="P48" s="118"/>
      <c r="Q48" s="118"/>
      <c r="R48" s="118"/>
      <c r="S48" s="118"/>
      <c r="T48" s="118"/>
      <c r="U48" s="118"/>
      <c r="V48" s="118"/>
      <c r="W48" s="118"/>
      <c r="X48" s="118"/>
      <c r="Y48" s="118"/>
      <c r="Z48" s="118"/>
      <c r="AA48" s="118"/>
      <c r="AB48" s="118"/>
      <c r="AC48" s="118"/>
      <c r="AD48" s="118"/>
      <c r="AE48" s="118"/>
      <c r="AF48" s="118"/>
    </row>
    <row r="49" spans="1:14" ht="13.5" customHeight="1">
      <c r="B49"/>
      <c r="C49"/>
    </row>
    <row r="50" spans="1:14" ht="13.5" customHeight="1">
      <c r="B50"/>
      <c r="C50"/>
    </row>
    <row r="51" spans="1:14" ht="13.5" customHeight="1">
      <c r="B51"/>
      <c r="C51"/>
    </row>
    <row r="52" spans="1:14" ht="13.5" customHeight="1">
      <c r="B52"/>
      <c r="C52"/>
    </row>
    <row r="53" spans="1:14" ht="13.5" customHeight="1">
      <c r="B53"/>
      <c r="C53"/>
    </row>
    <row r="54" spans="1:14" ht="13.5" customHeight="1">
      <c r="B54"/>
      <c r="C54"/>
    </row>
    <row r="55" spans="1:14" ht="13.5" customHeight="1">
      <c r="B55"/>
      <c r="C55"/>
    </row>
    <row r="56" spans="1:14" ht="13.5" customHeight="1">
      <c r="B56"/>
      <c r="C56"/>
    </row>
    <row r="57" spans="1:14" ht="13.5" customHeight="1">
      <c r="B57"/>
      <c r="C57"/>
    </row>
    <row r="58" spans="1:14" ht="13.5" customHeight="1">
      <c r="B58"/>
      <c r="C58"/>
    </row>
    <row r="59" spans="1:14" ht="13.5" customHeight="1">
      <c r="B59"/>
      <c r="C59"/>
    </row>
    <row r="60" spans="1:14" ht="13.5" customHeight="1">
      <c r="B60"/>
      <c r="C60"/>
    </row>
    <row r="61" spans="1:14" ht="13.5" customHeight="1">
      <c r="B61"/>
      <c r="C61"/>
    </row>
    <row r="62" spans="1:14" ht="13.5" customHeight="1">
      <c r="A62" s="118"/>
      <c r="B62" s="118"/>
      <c r="C62" s="118"/>
      <c r="D62" s="118"/>
      <c r="E62" s="118"/>
      <c r="F62" s="118"/>
      <c r="G62" s="118"/>
      <c r="H62" s="118"/>
      <c r="I62" s="118"/>
      <c r="J62" s="118"/>
      <c r="K62" s="118"/>
      <c r="L62" s="118"/>
      <c r="M62" s="118"/>
      <c r="N62" s="118"/>
    </row>
    <row r="63" spans="1:14" ht="13.5" customHeight="1">
      <c r="A63" s="118"/>
      <c r="B63" s="118"/>
      <c r="C63" s="118"/>
      <c r="D63" s="118"/>
      <c r="E63" s="118"/>
      <c r="F63" s="118"/>
      <c r="G63" s="118"/>
      <c r="H63" s="118"/>
      <c r="I63" s="118"/>
      <c r="J63" s="118"/>
      <c r="K63" s="118"/>
      <c r="L63" s="118"/>
      <c r="M63" s="118"/>
      <c r="N63" s="118"/>
    </row>
    <row r="64" spans="1:14" ht="31.5" customHeight="1">
      <c r="A64" s="118"/>
      <c r="B64" s="118"/>
      <c r="C64" s="118"/>
      <c r="D64" s="118"/>
      <c r="E64" s="118"/>
      <c r="F64" s="118"/>
      <c r="G64" s="118"/>
      <c r="H64" s="118"/>
      <c r="I64" s="118"/>
      <c r="J64" s="118"/>
      <c r="K64" s="118"/>
      <c r="L64" s="118"/>
      <c r="M64" s="118"/>
      <c r="N64" s="118"/>
    </row>
    <row r="65" spans="1:32" ht="13.5" customHeight="1">
      <c r="A65" s="118"/>
      <c r="B65" s="118"/>
      <c r="C65" s="118"/>
      <c r="D65" s="118"/>
      <c r="E65" s="118"/>
      <c r="F65" s="118"/>
      <c r="G65" s="118"/>
      <c r="H65" s="118"/>
      <c r="I65" s="118"/>
      <c r="J65" s="118"/>
      <c r="K65" s="118"/>
      <c r="L65" s="118"/>
      <c r="M65" s="118"/>
      <c r="N65" s="118"/>
    </row>
    <row r="66" spans="1:32" ht="13.5" customHeight="1">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row>
    <row r="67" spans="1:32" ht="13.5" customHeight="1">
      <c r="B67"/>
      <c r="C67"/>
      <c r="O67" s="118"/>
      <c r="P67" s="118"/>
      <c r="Q67" s="118"/>
      <c r="R67" s="118"/>
      <c r="S67" s="118"/>
      <c r="T67" s="118"/>
      <c r="U67" s="118"/>
      <c r="V67" s="118"/>
      <c r="W67" s="118"/>
      <c r="X67" s="118"/>
      <c r="Y67" s="118"/>
      <c r="Z67" s="118"/>
      <c r="AA67" s="118"/>
      <c r="AB67" s="118"/>
      <c r="AC67" s="118"/>
      <c r="AD67" s="118"/>
      <c r="AE67" s="118"/>
      <c r="AF67" s="118"/>
    </row>
    <row r="68" spans="1:32" ht="13.5"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row>
    <row r="69" spans="1:32" ht="13.5"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row>
    <row r="70" spans="1:32" ht="13.5"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row>
    <row r="71" spans="1:32" ht="13.5" customHeight="1">
      <c r="A71" s="118"/>
      <c r="B71" s="118"/>
      <c r="C71" s="118"/>
      <c r="D71" s="118"/>
      <c r="E71" s="118"/>
      <c r="F71" s="118"/>
      <c r="G71" s="118"/>
      <c r="H71" s="118"/>
      <c r="I71" s="118"/>
      <c r="J71" s="118"/>
      <c r="K71" s="118"/>
      <c r="L71" s="118"/>
      <c r="M71" s="118"/>
      <c r="N71" s="118"/>
    </row>
    <row r="72" spans="1:32" ht="13.5"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row>
    <row r="73" spans="1:32" ht="13.5" customHeight="1">
      <c r="B73"/>
      <c r="C73"/>
      <c r="O73" s="118"/>
      <c r="P73" s="118"/>
      <c r="Q73" s="118"/>
      <c r="R73" s="118"/>
      <c r="S73" s="118"/>
      <c r="T73" s="118"/>
      <c r="U73" s="118"/>
      <c r="V73" s="118"/>
      <c r="W73" s="118"/>
      <c r="X73" s="118"/>
      <c r="Y73" s="118"/>
      <c r="Z73" s="118"/>
      <c r="AA73" s="118"/>
      <c r="AB73" s="118"/>
      <c r="AC73" s="118"/>
      <c r="AD73" s="118"/>
      <c r="AE73" s="118"/>
      <c r="AF73" s="118"/>
    </row>
    <row r="74" spans="1:32" ht="13.5" customHeight="1">
      <c r="B74"/>
      <c r="C74"/>
      <c r="O74" s="118"/>
      <c r="P74" s="118"/>
      <c r="Q74" s="118"/>
      <c r="R74" s="118"/>
      <c r="S74" s="118"/>
      <c r="T74" s="118"/>
      <c r="U74" s="118"/>
      <c r="V74" s="118"/>
      <c r="W74" s="118"/>
      <c r="X74" s="118"/>
      <c r="Y74" s="118"/>
      <c r="Z74" s="118"/>
      <c r="AA74" s="118"/>
      <c r="AB74" s="118"/>
      <c r="AC74" s="118"/>
      <c r="AD74" s="118"/>
      <c r="AE74" s="118"/>
      <c r="AF74" s="118"/>
    </row>
    <row r="75" spans="1:32" ht="13.5" customHeight="1">
      <c r="B75"/>
      <c r="C75"/>
      <c r="O75" s="118"/>
      <c r="P75" s="118"/>
      <c r="Q75" s="118"/>
      <c r="R75" s="118"/>
      <c r="S75" s="118"/>
      <c r="T75" s="118"/>
      <c r="U75" s="118"/>
      <c r="V75" s="118"/>
      <c r="W75" s="118"/>
      <c r="X75" s="118"/>
      <c r="Y75" s="118"/>
      <c r="Z75" s="118"/>
      <c r="AA75" s="118"/>
      <c r="AB75" s="118"/>
      <c r="AC75" s="118"/>
      <c r="AD75" s="118"/>
      <c r="AE75" s="118"/>
      <c r="AF75" s="118"/>
    </row>
    <row r="76" spans="1:32" ht="13.5" customHeight="1">
      <c r="B76"/>
      <c r="C76"/>
      <c r="O76" s="118"/>
      <c r="P76" s="118"/>
      <c r="Q76" s="118"/>
      <c r="R76" s="118"/>
      <c r="S76" s="118"/>
      <c r="T76" s="118"/>
      <c r="U76" s="118"/>
      <c r="V76" s="118"/>
      <c r="W76" s="118"/>
      <c r="X76" s="118"/>
      <c r="Y76" s="118"/>
      <c r="Z76" s="118"/>
      <c r="AA76" s="118"/>
      <c r="AB76" s="118"/>
      <c r="AC76" s="118"/>
      <c r="AD76" s="118"/>
      <c r="AE76" s="118"/>
      <c r="AF76" s="118"/>
    </row>
    <row r="77" spans="1:32" ht="13.5" customHeight="1">
      <c r="B77"/>
      <c r="C77"/>
    </row>
    <row r="78" spans="1:32" ht="13.5" customHeight="1">
      <c r="B78"/>
      <c r="C78"/>
    </row>
    <row r="79" spans="1:32" ht="13.5" customHeight="1">
      <c r="B79"/>
      <c r="C79"/>
    </row>
    <row r="80" spans="1:32" ht="13.5" customHeight="1">
      <c r="B80"/>
      <c r="C80"/>
    </row>
    <row r="81" spans="2:3" ht="13.5" customHeight="1">
      <c r="B81"/>
      <c r="C81"/>
    </row>
    <row r="82" spans="2:3" ht="13.5" customHeight="1">
      <c r="B82"/>
      <c r="C82"/>
    </row>
    <row r="83" spans="2:3" ht="13.5" customHeight="1">
      <c r="B83"/>
      <c r="C83"/>
    </row>
    <row r="84" spans="2:3" ht="13.5" customHeight="1">
      <c r="B84"/>
      <c r="C84"/>
    </row>
    <row r="85" spans="2:3" ht="13.5" customHeight="1">
      <c r="B85"/>
      <c r="C85"/>
    </row>
    <row r="86" spans="2:3" ht="13.5" customHeight="1">
      <c r="B86"/>
      <c r="C86"/>
    </row>
    <row r="87" spans="2:3" ht="13.5" customHeight="1">
      <c r="B87"/>
      <c r="C87"/>
    </row>
    <row r="88" spans="2:3" ht="13.5" customHeight="1">
      <c r="B88"/>
      <c r="C88"/>
    </row>
    <row r="89" spans="2:3" ht="13.5" customHeight="1">
      <c r="B89"/>
      <c r="C89"/>
    </row>
    <row r="90" spans="2:3" ht="13.5" customHeight="1"/>
    <row r="91" spans="2:3" ht="13.5" customHeight="1"/>
  </sheetData>
  <mergeCells count="6">
    <mergeCell ref="A1:B1"/>
    <mergeCell ref="A7:A9"/>
    <mergeCell ref="B7:G7"/>
    <mergeCell ref="H7:M7"/>
    <mergeCell ref="B8:G8"/>
    <mergeCell ref="H8:M8"/>
  </mergeCells>
  <phoneticPr fontId="2"/>
  <hyperlinks>
    <hyperlink ref="A1" location="Index!A59" display="【目次へ戻る】"/>
    <hyperlink ref="A1:B1" location="Index!A7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rowBreaks count="1" manualBreakCount="1">
    <brk id="35" max="16383" man="1"/>
  </rowBreaks>
</worksheet>
</file>

<file path=xl/worksheets/sheet43.xml><?xml version="1.0" encoding="utf-8"?>
<worksheet xmlns="http://schemas.openxmlformats.org/spreadsheetml/2006/main" xmlns:r="http://schemas.openxmlformats.org/officeDocument/2006/relationships">
  <sheetPr codeName="Sheet24">
    <pageSetUpPr fitToPage="1"/>
  </sheetPr>
  <dimension ref="A1:AK292"/>
  <sheetViews>
    <sheetView zoomScaleNormal="100" zoomScaleSheetLayoutView="100" workbookViewId="0">
      <selection activeCell="S3" sqref="S3"/>
    </sheetView>
  </sheetViews>
  <sheetFormatPr defaultRowHeight="13.5"/>
  <cols>
    <col min="1" max="1" width="12.375" style="100" customWidth="1"/>
    <col min="2" max="2" width="9.125" style="70" bestFit="1" customWidth="1"/>
    <col min="3" max="3" width="8.75" style="70" customWidth="1"/>
    <col min="4" max="4" width="8.75" customWidth="1"/>
    <col min="5" max="5" width="6.125" customWidth="1"/>
    <col min="6" max="37" width="4.75" customWidth="1"/>
  </cols>
  <sheetData>
    <row r="1" spans="1:37" ht="15" customHeight="1">
      <c r="A1" s="4581" t="s">
        <v>87</v>
      </c>
      <c r="B1" s="4581"/>
    </row>
    <row r="2" spans="1:37" ht="15" customHeight="1"/>
    <row r="3" spans="1:37" s="161" customFormat="1" ht="15" customHeight="1">
      <c r="A3" s="161" t="s">
        <v>528</v>
      </c>
      <c r="B3" s="1400" t="s">
        <v>1054</v>
      </c>
      <c r="C3" s="1401"/>
      <c r="D3" s="1402"/>
      <c r="E3" s="1402"/>
      <c r="F3" s="1402"/>
      <c r="G3" s="1402"/>
      <c r="H3" s="1402"/>
      <c r="I3" s="1402"/>
      <c r="J3" s="1402"/>
      <c r="K3" s="1402"/>
      <c r="L3" s="1402"/>
      <c r="M3" s="1402"/>
      <c r="N3" s="1402"/>
      <c r="O3" s="1402"/>
      <c r="P3" s="1402"/>
      <c r="Q3" s="1402"/>
      <c r="R3" s="1402"/>
      <c r="S3" s="1402"/>
      <c r="T3" s="1402"/>
      <c r="U3" s="1402"/>
      <c r="V3" s="1402"/>
      <c r="W3" s="1402"/>
      <c r="X3" s="1402"/>
      <c r="Y3" s="1403"/>
      <c r="Z3" s="1402"/>
      <c r="AA3" s="1402"/>
      <c r="AB3" s="1402"/>
      <c r="AC3" s="1402"/>
      <c r="AD3" s="1402"/>
      <c r="AE3" s="1402"/>
      <c r="AF3" s="1402"/>
      <c r="AG3" s="1402"/>
      <c r="AH3" s="1402"/>
      <c r="AI3" s="1402"/>
      <c r="AJ3" s="1402"/>
      <c r="AK3" s="1402"/>
    </row>
    <row r="4" spans="1:37" s="162" customFormat="1" ht="15" customHeight="1">
      <c r="A4" s="161" t="s">
        <v>150</v>
      </c>
      <c r="B4" s="1400" t="s">
        <v>1055</v>
      </c>
      <c r="C4" s="1401"/>
      <c r="D4" s="1404"/>
      <c r="E4" s="1404"/>
      <c r="F4" s="1404"/>
      <c r="G4" s="1404"/>
      <c r="H4" s="1404"/>
      <c r="I4" s="1404"/>
      <c r="J4" s="1404"/>
      <c r="K4" s="1404"/>
      <c r="L4" s="1404"/>
      <c r="M4" s="1404"/>
      <c r="N4" s="1404"/>
      <c r="O4" s="1404"/>
      <c r="P4" s="1404"/>
      <c r="Q4" s="1404"/>
      <c r="R4" s="1404"/>
      <c r="S4" s="1404"/>
      <c r="T4" s="1404"/>
      <c r="U4" s="1404"/>
      <c r="V4" s="1404"/>
      <c r="W4" s="1404"/>
      <c r="X4" s="1404"/>
      <c r="Y4" s="1403"/>
      <c r="Z4" s="1404"/>
      <c r="AA4" s="1404"/>
      <c r="AB4" s="1404"/>
      <c r="AC4" s="1404"/>
      <c r="AD4" s="1404"/>
      <c r="AE4" s="1404"/>
      <c r="AF4" s="1404"/>
      <c r="AG4" s="1404"/>
      <c r="AH4" s="1404"/>
      <c r="AI4" s="1404"/>
      <c r="AJ4" s="1404"/>
      <c r="AK4" s="1404"/>
    </row>
    <row r="5" spans="1:37" ht="15" customHeight="1">
      <c r="A5" s="1400"/>
      <c r="B5" s="1404"/>
      <c r="C5" s="1402"/>
      <c r="D5" s="1402"/>
      <c r="E5" s="1402"/>
      <c r="F5" s="1402"/>
      <c r="G5" s="1402"/>
      <c r="H5" s="1402"/>
      <c r="I5" s="1402"/>
      <c r="J5" s="1402"/>
      <c r="K5" s="1402"/>
      <c r="L5" s="1402"/>
      <c r="M5" s="1402"/>
      <c r="N5" s="1402"/>
      <c r="O5" s="1402"/>
      <c r="P5" s="1402"/>
      <c r="Q5" s="1402"/>
      <c r="R5" s="1402"/>
      <c r="S5" s="1402"/>
      <c r="T5" s="1402"/>
      <c r="U5" s="1402"/>
      <c r="V5" s="1402"/>
      <c r="W5" s="1402"/>
      <c r="X5" s="1402"/>
      <c r="Y5" s="1403"/>
      <c r="Z5" s="1402"/>
      <c r="AA5" s="1402"/>
      <c r="AB5" s="1402"/>
      <c r="AC5" s="1402"/>
      <c r="AD5" s="1402"/>
      <c r="AE5" s="1402"/>
      <c r="AF5" s="1402"/>
      <c r="AG5" s="1402"/>
      <c r="AH5" s="1402"/>
      <c r="AI5" s="1402"/>
      <c r="AJ5" s="1402"/>
      <c r="AK5" s="1402"/>
    </row>
    <row r="6" spans="1:37" ht="15" customHeight="1" thickBot="1">
      <c r="A6" s="1402"/>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3"/>
      <c r="Z6" s="1402"/>
      <c r="AA6" s="1402"/>
      <c r="AB6" s="1402"/>
      <c r="AC6" s="1402"/>
      <c r="AD6" s="1402"/>
      <c r="AE6" s="1402"/>
      <c r="AF6" s="1402"/>
      <c r="AG6" s="1402"/>
      <c r="AH6" s="1402"/>
      <c r="AI6" s="1402"/>
      <c r="AJ6" s="1402"/>
      <c r="AK6" s="1402"/>
    </row>
    <row r="7" spans="1:37" s="45" customFormat="1" ht="21" customHeight="1">
      <c r="A7" s="1405"/>
      <c r="B7" s="5163" t="s">
        <v>451</v>
      </c>
      <c r="C7" s="5168" t="s">
        <v>678</v>
      </c>
      <c r="D7" s="5166" t="s">
        <v>114</v>
      </c>
      <c r="E7" s="5163" t="s">
        <v>231</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37" s="45" customFormat="1" ht="21" customHeight="1">
      <c r="A8" s="1406"/>
      <c r="B8" s="5169"/>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9" t="s">
        <v>121</v>
      </c>
      <c r="AG8" s="1408" t="s">
        <v>122</v>
      </c>
      <c r="AH8" s="1408" t="s">
        <v>123</v>
      </c>
      <c r="AI8" s="1408" t="s">
        <v>124</v>
      </c>
      <c r="AJ8" s="1408" t="s">
        <v>125</v>
      </c>
      <c r="AK8" s="1410" t="s">
        <v>126</v>
      </c>
    </row>
    <row r="9" spans="1:37" s="45" customFormat="1" ht="60" customHeight="1" thickBot="1">
      <c r="A9" s="1411"/>
      <c r="B9" s="1412" t="s">
        <v>1056</v>
      </c>
      <c r="C9" s="1413" t="s">
        <v>619</v>
      </c>
      <c r="D9" s="1414" t="s">
        <v>1057</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2" t="s">
        <v>1064</v>
      </c>
      <c r="AG9" s="1414" t="s">
        <v>1065</v>
      </c>
      <c r="AH9" s="1414" t="s">
        <v>1066</v>
      </c>
      <c r="AI9" s="1414" t="s">
        <v>1067</v>
      </c>
      <c r="AJ9" s="1414" t="s">
        <v>1068</v>
      </c>
      <c r="AK9" s="1415" t="s">
        <v>1069</v>
      </c>
    </row>
    <row r="10" spans="1:37" s="67" customFormat="1" ht="30" customHeight="1">
      <c r="A10" s="5170" t="s">
        <v>866</v>
      </c>
      <c r="B10" s="1416" t="s">
        <v>366</v>
      </c>
      <c r="C10" s="1417">
        <v>4098</v>
      </c>
      <c r="D10" s="1417">
        <v>226</v>
      </c>
      <c r="E10" s="1417">
        <v>3872</v>
      </c>
      <c r="F10" s="1417">
        <v>32</v>
      </c>
      <c r="G10" s="1417">
        <v>24</v>
      </c>
      <c r="H10" s="1417">
        <v>31</v>
      </c>
      <c r="I10" s="1417">
        <v>44</v>
      </c>
      <c r="J10" s="1417">
        <v>41</v>
      </c>
      <c r="K10" s="1417">
        <v>45</v>
      </c>
      <c r="L10" s="1417">
        <v>46</v>
      </c>
      <c r="M10" s="1417">
        <v>42</v>
      </c>
      <c r="N10" s="1417">
        <v>33</v>
      </c>
      <c r="O10" s="1417">
        <v>66</v>
      </c>
      <c r="P10" s="1417">
        <v>52</v>
      </c>
      <c r="Q10" s="1417">
        <v>102</v>
      </c>
      <c r="R10" s="1417">
        <v>58</v>
      </c>
      <c r="S10" s="1417">
        <v>42</v>
      </c>
      <c r="T10" s="1417">
        <v>49</v>
      </c>
      <c r="U10" s="1417">
        <v>50</v>
      </c>
      <c r="V10" s="1417">
        <v>41</v>
      </c>
      <c r="W10" s="1417">
        <v>72</v>
      </c>
      <c r="X10" s="1417">
        <v>73</v>
      </c>
      <c r="Y10" s="1417">
        <v>86</v>
      </c>
      <c r="Z10" s="1417">
        <v>97</v>
      </c>
      <c r="AA10" s="1417">
        <v>119</v>
      </c>
      <c r="AB10" s="1417">
        <v>137</v>
      </c>
      <c r="AC10" s="1417">
        <v>213</v>
      </c>
      <c r="AD10" s="1417">
        <v>194</v>
      </c>
      <c r="AE10" s="1417">
        <v>269</v>
      </c>
      <c r="AF10" s="1417">
        <v>345</v>
      </c>
      <c r="AG10" s="1417">
        <v>838</v>
      </c>
      <c r="AH10" s="1417">
        <v>303</v>
      </c>
      <c r="AI10" s="1417">
        <v>165</v>
      </c>
      <c r="AJ10" s="1417">
        <v>93</v>
      </c>
      <c r="AK10" s="1446">
        <v>70</v>
      </c>
    </row>
    <row r="11" spans="1:37" ht="15" customHeight="1">
      <c r="A11" s="5161"/>
      <c r="B11" s="1418" t="s">
        <v>1070</v>
      </c>
      <c r="C11" s="1419">
        <v>210</v>
      </c>
      <c r="D11" s="1419">
        <v>33</v>
      </c>
      <c r="E11" s="1419">
        <v>177</v>
      </c>
      <c r="F11" s="1419">
        <v>2</v>
      </c>
      <c r="G11" s="1419">
        <v>6</v>
      </c>
      <c r="H11" s="1419">
        <v>3</v>
      </c>
      <c r="I11" s="1419">
        <v>5</v>
      </c>
      <c r="J11" s="1419">
        <v>2</v>
      </c>
      <c r="K11" s="1419">
        <v>17</v>
      </c>
      <c r="L11" s="1419">
        <v>7</v>
      </c>
      <c r="M11" s="1419">
        <v>10</v>
      </c>
      <c r="N11" s="1419">
        <v>2</v>
      </c>
      <c r="O11" s="1419">
        <v>31</v>
      </c>
      <c r="P11" s="1419">
        <v>10</v>
      </c>
      <c r="Q11" s="1419">
        <v>48</v>
      </c>
      <c r="R11" s="1419">
        <v>8</v>
      </c>
      <c r="S11" s="1419">
        <v>4</v>
      </c>
      <c r="T11" s="1419">
        <v>1</v>
      </c>
      <c r="U11" s="1419">
        <v>3</v>
      </c>
      <c r="V11" s="1419">
        <v>4</v>
      </c>
      <c r="W11" s="1419">
        <v>6</v>
      </c>
      <c r="X11" s="1419">
        <v>3</v>
      </c>
      <c r="Y11" s="1419">
        <v>4</v>
      </c>
      <c r="Z11" s="1419">
        <v>0</v>
      </c>
      <c r="AA11" s="1419">
        <v>0</v>
      </c>
      <c r="AB11" s="1419">
        <v>0</v>
      </c>
      <c r="AC11" s="1419">
        <v>0</v>
      </c>
      <c r="AD11" s="1419">
        <v>0</v>
      </c>
      <c r="AE11" s="1419">
        <v>0</v>
      </c>
      <c r="AF11" s="1419">
        <v>0</v>
      </c>
      <c r="AG11" s="1419">
        <v>1</v>
      </c>
      <c r="AH11" s="1419">
        <v>0</v>
      </c>
      <c r="AI11" s="1419">
        <v>0</v>
      </c>
      <c r="AJ11" s="1419">
        <v>0</v>
      </c>
      <c r="AK11" s="1420">
        <v>0</v>
      </c>
    </row>
    <row r="12" spans="1:37" ht="15" customHeight="1">
      <c r="A12" s="5161"/>
      <c r="B12" s="1421">
        <v>5</v>
      </c>
      <c r="C12" s="1422">
        <v>30</v>
      </c>
      <c r="D12" s="1423">
        <v>24</v>
      </c>
      <c r="E12" s="1423">
        <v>6</v>
      </c>
      <c r="F12" s="1423">
        <v>1</v>
      </c>
      <c r="G12" s="1423">
        <v>2</v>
      </c>
      <c r="H12" s="1423">
        <v>1</v>
      </c>
      <c r="I12" s="1423">
        <v>2</v>
      </c>
      <c r="J12" s="1423">
        <v>0</v>
      </c>
      <c r="K12" s="1423">
        <v>0</v>
      </c>
      <c r="L12" s="1423">
        <v>0</v>
      </c>
      <c r="M12" s="1423">
        <v>0</v>
      </c>
      <c r="N12" s="1423">
        <v>0</v>
      </c>
      <c r="O12" s="1423">
        <v>0</v>
      </c>
      <c r="P12" s="1423">
        <v>0</v>
      </c>
      <c r="Q12" s="1423">
        <v>0</v>
      </c>
      <c r="R12" s="1423">
        <v>0</v>
      </c>
      <c r="S12" s="1423">
        <v>0</v>
      </c>
      <c r="T12" s="1423">
        <v>0</v>
      </c>
      <c r="U12" s="1423">
        <v>0</v>
      </c>
      <c r="V12" s="1423">
        <v>0</v>
      </c>
      <c r="W12" s="1423">
        <v>0</v>
      </c>
      <c r="X12" s="1423">
        <v>0</v>
      </c>
      <c r="Y12" s="1423">
        <v>0</v>
      </c>
      <c r="Z12" s="1423">
        <v>0</v>
      </c>
      <c r="AA12" s="1423">
        <v>0</v>
      </c>
      <c r="AB12" s="1423">
        <v>0</v>
      </c>
      <c r="AC12" s="1423">
        <v>0</v>
      </c>
      <c r="AD12" s="1423">
        <v>0</v>
      </c>
      <c r="AE12" s="1423">
        <v>0</v>
      </c>
      <c r="AF12" s="1423">
        <v>0</v>
      </c>
      <c r="AG12" s="1423">
        <v>0</v>
      </c>
      <c r="AH12" s="1423">
        <v>0</v>
      </c>
      <c r="AI12" s="1423">
        <v>0</v>
      </c>
      <c r="AJ12" s="1423">
        <v>0</v>
      </c>
      <c r="AK12" s="1424">
        <v>0</v>
      </c>
    </row>
    <row r="13" spans="1:37" ht="15" customHeight="1">
      <c r="A13" s="5161"/>
      <c r="B13" s="1421">
        <v>6</v>
      </c>
      <c r="C13" s="1422">
        <v>38</v>
      </c>
      <c r="D13" s="1423">
        <v>9</v>
      </c>
      <c r="E13" s="1423">
        <v>29</v>
      </c>
      <c r="F13" s="1423">
        <v>0</v>
      </c>
      <c r="G13" s="1423">
        <v>3</v>
      </c>
      <c r="H13" s="1423">
        <v>1</v>
      </c>
      <c r="I13" s="1423">
        <v>2</v>
      </c>
      <c r="J13" s="1423">
        <v>0</v>
      </c>
      <c r="K13" s="1423">
        <v>12</v>
      </c>
      <c r="L13" s="1423">
        <v>1</v>
      </c>
      <c r="M13" s="1423">
        <v>6</v>
      </c>
      <c r="N13" s="1423">
        <v>1</v>
      </c>
      <c r="O13" s="1423">
        <v>2</v>
      </c>
      <c r="P13" s="1423">
        <v>0</v>
      </c>
      <c r="Q13" s="1423">
        <v>1</v>
      </c>
      <c r="R13" s="1423">
        <v>0</v>
      </c>
      <c r="S13" s="1423">
        <v>0</v>
      </c>
      <c r="T13" s="1423">
        <v>0</v>
      </c>
      <c r="U13" s="1423">
        <v>0</v>
      </c>
      <c r="V13" s="1423">
        <v>0</v>
      </c>
      <c r="W13" s="1423">
        <v>0</v>
      </c>
      <c r="X13" s="1423">
        <v>0</v>
      </c>
      <c r="Y13" s="1423">
        <v>0</v>
      </c>
      <c r="Z13" s="1423">
        <v>0</v>
      </c>
      <c r="AA13" s="1423">
        <v>0</v>
      </c>
      <c r="AB13" s="1423">
        <v>0</v>
      </c>
      <c r="AC13" s="1423">
        <v>0</v>
      </c>
      <c r="AD13" s="1423">
        <v>0</v>
      </c>
      <c r="AE13" s="1423">
        <v>0</v>
      </c>
      <c r="AF13" s="1423">
        <v>0</v>
      </c>
      <c r="AG13" s="1423">
        <v>0</v>
      </c>
      <c r="AH13" s="1423">
        <v>0</v>
      </c>
      <c r="AI13" s="1423">
        <v>0</v>
      </c>
      <c r="AJ13" s="1423">
        <v>0</v>
      </c>
      <c r="AK13" s="1424">
        <v>0</v>
      </c>
    </row>
    <row r="14" spans="1:37" ht="15" customHeight="1">
      <c r="A14" s="5161"/>
      <c r="B14" s="1421">
        <v>7</v>
      </c>
      <c r="C14" s="1422">
        <v>45</v>
      </c>
      <c r="D14" s="1423">
        <v>0</v>
      </c>
      <c r="E14" s="1423">
        <v>45</v>
      </c>
      <c r="F14" s="1423">
        <v>1</v>
      </c>
      <c r="G14" s="1423">
        <v>1</v>
      </c>
      <c r="H14" s="1423">
        <v>0</v>
      </c>
      <c r="I14" s="1423">
        <v>1</v>
      </c>
      <c r="J14" s="1423">
        <v>2</v>
      </c>
      <c r="K14" s="1423">
        <v>5</v>
      </c>
      <c r="L14" s="1423">
        <v>4</v>
      </c>
      <c r="M14" s="1423">
        <v>3</v>
      </c>
      <c r="N14" s="1423">
        <v>1</v>
      </c>
      <c r="O14" s="1423">
        <v>15</v>
      </c>
      <c r="P14" s="1423">
        <v>6</v>
      </c>
      <c r="Q14" s="1423">
        <v>6</v>
      </c>
      <c r="R14" s="1423">
        <v>0</v>
      </c>
      <c r="S14" s="1423">
        <v>0</v>
      </c>
      <c r="T14" s="1423">
        <v>0</v>
      </c>
      <c r="U14" s="1423">
        <v>0</v>
      </c>
      <c r="V14" s="1423">
        <v>0</v>
      </c>
      <c r="W14" s="1423">
        <v>0</v>
      </c>
      <c r="X14" s="1423">
        <v>0</v>
      </c>
      <c r="Y14" s="1423">
        <v>0</v>
      </c>
      <c r="Z14" s="1423">
        <v>0</v>
      </c>
      <c r="AA14" s="1423">
        <v>0</v>
      </c>
      <c r="AB14" s="1423">
        <v>0</v>
      </c>
      <c r="AC14" s="1423">
        <v>0</v>
      </c>
      <c r="AD14" s="1423">
        <v>0</v>
      </c>
      <c r="AE14" s="1423">
        <v>0</v>
      </c>
      <c r="AF14" s="1423">
        <v>0</v>
      </c>
      <c r="AG14" s="1423">
        <v>0</v>
      </c>
      <c r="AH14" s="1423">
        <v>0</v>
      </c>
      <c r="AI14" s="1423">
        <v>0</v>
      </c>
      <c r="AJ14" s="1423">
        <v>0</v>
      </c>
      <c r="AK14" s="1424">
        <v>0</v>
      </c>
    </row>
    <row r="15" spans="1:37" ht="15" customHeight="1">
      <c r="A15" s="5161"/>
      <c r="B15" s="1421">
        <v>8</v>
      </c>
      <c r="C15" s="1422">
        <v>52</v>
      </c>
      <c r="D15" s="1423">
        <v>0</v>
      </c>
      <c r="E15" s="1423">
        <v>52</v>
      </c>
      <c r="F15" s="1423">
        <v>0</v>
      </c>
      <c r="G15" s="1423">
        <v>0</v>
      </c>
      <c r="H15" s="1423">
        <v>1</v>
      </c>
      <c r="I15" s="1423">
        <v>0</v>
      </c>
      <c r="J15" s="1423">
        <v>0</v>
      </c>
      <c r="K15" s="1423">
        <v>0</v>
      </c>
      <c r="L15" s="1423">
        <v>2</v>
      </c>
      <c r="M15" s="1423">
        <v>1</v>
      </c>
      <c r="N15" s="1423">
        <v>0</v>
      </c>
      <c r="O15" s="1423">
        <v>12</v>
      </c>
      <c r="P15" s="1423">
        <v>3</v>
      </c>
      <c r="Q15" s="1423">
        <v>20</v>
      </c>
      <c r="R15" s="1423">
        <v>5</v>
      </c>
      <c r="S15" s="1423">
        <v>1</v>
      </c>
      <c r="T15" s="1423">
        <v>0</v>
      </c>
      <c r="U15" s="1423">
        <v>1</v>
      </c>
      <c r="V15" s="1423">
        <v>1</v>
      </c>
      <c r="W15" s="1423">
        <v>1</v>
      </c>
      <c r="X15" s="1423">
        <v>2</v>
      </c>
      <c r="Y15" s="1423">
        <v>2</v>
      </c>
      <c r="Z15" s="1423">
        <v>0</v>
      </c>
      <c r="AA15" s="1423">
        <v>0</v>
      </c>
      <c r="AB15" s="1423">
        <v>0</v>
      </c>
      <c r="AC15" s="1423">
        <v>0</v>
      </c>
      <c r="AD15" s="1423">
        <v>0</v>
      </c>
      <c r="AE15" s="1423">
        <v>0</v>
      </c>
      <c r="AF15" s="1423">
        <v>0</v>
      </c>
      <c r="AG15" s="1423">
        <v>0</v>
      </c>
      <c r="AH15" s="1423">
        <v>0</v>
      </c>
      <c r="AI15" s="1423">
        <v>0</v>
      </c>
      <c r="AJ15" s="1423">
        <v>0</v>
      </c>
      <c r="AK15" s="1424">
        <v>0</v>
      </c>
    </row>
    <row r="16" spans="1:37" ht="15" customHeight="1">
      <c r="A16" s="5161"/>
      <c r="B16" s="1425">
        <v>9</v>
      </c>
      <c r="C16" s="1426">
        <v>45</v>
      </c>
      <c r="D16" s="1427">
        <v>0</v>
      </c>
      <c r="E16" s="1427">
        <v>45</v>
      </c>
      <c r="F16" s="1427">
        <v>0</v>
      </c>
      <c r="G16" s="1427">
        <v>0</v>
      </c>
      <c r="H16" s="1427">
        <v>0</v>
      </c>
      <c r="I16" s="1427">
        <v>0</v>
      </c>
      <c r="J16" s="1427">
        <v>0</v>
      </c>
      <c r="K16" s="1427">
        <v>0</v>
      </c>
      <c r="L16" s="1427">
        <v>0</v>
      </c>
      <c r="M16" s="1427">
        <v>0</v>
      </c>
      <c r="N16" s="1427">
        <v>0</v>
      </c>
      <c r="O16" s="1427">
        <v>2</v>
      </c>
      <c r="P16" s="1427">
        <v>1</v>
      </c>
      <c r="Q16" s="1427">
        <v>21</v>
      </c>
      <c r="R16" s="1427">
        <v>3</v>
      </c>
      <c r="S16" s="1427">
        <v>3</v>
      </c>
      <c r="T16" s="1427">
        <v>1</v>
      </c>
      <c r="U16" s="1427">
        <v>2</v>
      </c>
      <c r="V16" s="1427">
        <v>3</v>
      </c>
      <c r="W16" s="1427">
        <v>5</v>
      </c>
      <c r="X16" s="1427">
        <v>1</v>
      </c>
      <c r="Y16" s="1427">
        <v>2</v>
      </c>
      <c r="Z16" s="1427">
        <v>0</v>
      </c>
      <c r="AA16" s="1427">
        <v>0</v>
      </c>
      <c r="AB16" s="1427">
        <v>0</v>
      </c>
      <c r="AC16" s="1427">
        <v>0</v>
      </c>
      <c r="AD16" s="1427">
        <v>0</v>
      </c>
      <c r="AE16" s="1427">
        <v>0</v>
      </c>
      <c r="AF16" s="1427">
        <v>0</v>
      </c>
      <c r="AG16" s="1427">
        <v>1</v>
      </c>
      <c r="AH16" s="1427">
        <v>0</v>
      </c>
      <c r="AI16" s="1427">
        <v>0</v>
      </c>
      <c r="AJ16" s="1427">
        <v>0</v>
      </c>
      <c r="AK16" s="1428">
        <v>0</v>
      </c>
    </row>
    <row r="17" spans="1:37" ht="15" customHeight="1">
      <c r="A17" s="5161"/>
      <c r="B17" s="1418" t="s">
        <v>79</v>
      </c>
      <c r="C17" s="1429">
        <v>170</v>
      </c>
      <c r="D17" s="1429">
        <v>0</v>
      </c>
      <c r="E17" s="1429">
        <v>170</v>
      </c>
      <c r="F17" s="1429">
        <v>0</v>
      </c>
      <c r="G17" s="1429">
        <v>0</v>
      </c>
      <c r="H17" s="1429">
        <v>0</v>
      </c>
      <c r="I17" s="1429">
        <v>0</v>
      </c>
      <c r="J17" s="1429">
        <v>0</v>
      </c>
      <c r="K17" s="1429">
        <v>0</v>
      </c>
      <c r="L17" s="1429">
        <v>0</v>
      </c>
      <c r="M17" s="1429">
        <v>0</v>
      </c>
      <c r="N17" s="1429">
        <v>0</v>
      </c>
      <c r="O17" s="1429">
        <v>0</v>
      </c>
      <c r="P17" s="1429">
        <v>2</v>
      </c>
      <c r="Q17" s="1429">
        <v>8</v>
      </c>
      <c r="R17" s="1429">
        <v>6</v>
      </c>
      <c r="S17" s="1429">
        <v>3</v>
      </c>
      <c r="T17" s="1429">
        <v>6</v>
      </c>
      <c r="U17" s="1429">
        <v>3</v>
      </c>
      <c r="V17" s="1429">
        <v>5</v>
      </c>
      <c r="W17" s="1429">
        <v>3</v>
      </c>
      <c r="X17" s="1429">
        <v>6</v>
      </c>
      <c r="Y17" s="1429">
        <v>7</v>
      </c>
      <c r="Z17" s="1429">
        <v>3</v>
      </c>
      <c r="AA17" s="1429">
        <v>8</v>
      </c>
      <c r="AB17" s="1429">
        <v>10</v>
      </c>
      <c r="AC17" s="1429">
        <v>20</v>
      </c>
      <c r="AD17" s="1429">
        <v>8</v>
      </c>
      <c r="AE17" s="1429">
        <v>21</v>
      </c>
      <c r="AF17" s="1429">
        <v>8</v>
      </c>
      <c r="AG17" s="1429">
        <v>43</v>
      </c>
      <c r="AH17" s="1429">
        <v>0</v>
      </c>
      <c r="AI17" s="1429">
        <v>0</v>
      </c>
      <c r="AJ17" s="1429">
        <v>0</v>
      </c>
      <c r="AK17" s="1430">
        <v>0</v>
      </c>
    </row>
    <row r="18" spans="1:37" ht="15" customHeight="1">
      <c r="A18" s="5161"/>
      <c r="B18" s="1421">
        <v>10</v>
      </c>
      <c r="C18" s="1423">
        <v>48</v>
      </c>
      <c r="D18" s="1423">
        <v>0</v>
      </c>
      <c r="E18" s="1423">
        <v>48</v>
      </c>
      <c r="F18" s="1423">
        <v>0</v>
      </c>
      <c r="G18" s="1423">
        <v>0</v>
      </c>
      <c r="H18" s="1423">
        <v>0</v>
      </c>
      <c r="I18" s="1423">
        <v>0</v>
      </c>
      <c r="J18" s="1423">
        <v>0</v>
      </c>
      <c r="K18" s="1423">
        <v>0</v>
      </c>
      <c r="L18" s="1423">
        <v>0</v>
      </c>
      <c r="M18" s="1423">
        <v>0</v>
      </c>
      <c r="N18" s="1423">
        <v>0</v>
      </c>
      <c r="O18" s="1423">
        <v>0</v>
      </c>
      <c r="P18" s="1423">
        <v>1</v>
      </c>
      <c r="Q18" s="1423">
        <v>5</v>
      </c>
      <c r="R18" s="1423">
        <v>5</v>
      </c>
      <c r="S18" s="1423">
        <v>3</v>
      </c>
      <c r="T18" s="1423">
        <v>6</v>
      </c>
      <c r="U18" s="1423">
        <v>2</v>
      </c>
      <c r="V18" s="1423">
        <v>3</v>
      </c>
      <c r="W18" s="1423">
        <v>2</v>
      </c>
      <c r="X18" s="1423">
        <v>3</v>
      </c>
      <c r="Y18" s="1423">
        <v>5</v>
      </c>
      <c r="Z18" s="1423">
        <v>0</v>
      </c>
      <c r="AA18" s="1423">
        <v>4</v>
      </c>
      <c r="AB18" s="1423">
        <v>1</v>
      </c>
      <c r="AC18" s="1423">
        <v>4</v>
      </c>
      <c r="AD18" s="1423">
        <v>0</v>
      </c>
      <c r="AE18" s="1423">
        <v>2</v>
      </c>
      <c r="AF18" s="1423">
        <v>1</v>
      </c>
      <c r="AG18" s="1423">
        <v>1</v>
      </c>
      <c r="AH18" s="1423">
        <v>0</v>
      </c>
      <c r="AI18" s="1423">
        <v>0</v>
      </c>
      <c r="AJ18" s="1423">
        <v>0</v>
      </c>
      <c r="AK18" s="1424">
        <v>0</v>
      </c>
    </row>
    <row r="19" spans="1:37" ht="15" customHeight="1">
      <c r="A19" s="5161"/>
      <c r="B19" s="1431">
        <v>11</v>
      </c>
      <c r="C19" s="1432">
        <v>38</v>
      </c>
      <c r="D19" s="1432">
        <v>0</v>
      </c>
      <c r="E19" s="1432">
        <v>38</v>
      </c>
      <c r="F19" s="1432">
        <v>0</v>
      </c>
      <c r="G19" s="1432">
        <v>0</v>
      </c>
      <c r="H19" s="1432">
        <v>0</v>
      </c>
      <c r="I19" s="1432">
        <v>0</v>
      </c>
      <c r="J19" s="1432">
        <v>0</v>
      </c>
      <c r="K19" s="1432">
        <v>0</v>
      </c>
      <c r="L19" s="1432">
        <v>0</v>
      </c>
      <c r="M19" s="1432">
        <v>0</v>
      </c>
      <c r="N19" s="1432">
        <v>0</v>
      </c>
      <c r="O19" s="1432">
        <v>0</v>
      </c>
      <c r="P19" s="1432">
        <v>1</v>
      </c>
      <c r="Q19" s="1432">
        <v>3</v>
      </c>
      <c r="R19" s="1432">
        <v>1</v>
      </c>
      <c r="S19" s="1432">
        <v>0</v>
      </c>
      <c r="T19" s="1432">
        <v>0</v>
      </c>
      <c r="U19" s="1432">
        <v>1</v>
      </c>
      <c r="V19" s="1432">
        <v>1</v>
      </c>
      <c r="W19" s="1432">
        <v>1</v>
      </c>
      <c r="X19" s="1432">
        <v>1</v>
      </c>
      <c r="Y19" s="1432">
        <v>1</v>
      </c>
      <c r="Z19" s="1432">
        <v>1</v>
      </c>
      <c r="AA19" s="1432">
        <v>3</v>
      </c>
      <c r="AB19" s="1432">
        <v>4</v>
      </c>
      <c r="AC19" s="1432">
        <v>7</v>
      </c>
      <c r="AD19" s="1432">
        <v>5</v>
      </c>
      <c r="AE19" s="1432">
        <v>4</v>
      </c>
      <c r="AF19" s="1432">
        <v>1</v>
      </c>
      <c r="AG19" s="1432">
        <v>3</v>
      </c>
      <c r="AH19" s="1432">
        <v>0</v>
      </c>
      <c r="AI19" s="1432">
        <v>0</v>
      </c>
      <c r="AJ19" s="1432">
        <v>0</v>
      </c>
      <c r="AK19" s="1433">
        <v>0</v>
      </c>
    </row>
    <row r="20" spans="1:37" ht="15" customHeight="1">
      <c r="A20" s="5161"/>
      <c r="B20" s="1431">
        <v>12</v>
      </c>
      <c r="C20" s="1432">
        <v>37</v>
      </c>
      <c r="D20" s="1432">
        <v>0</v>
      </c>
      <c r="E20" s="1432">
        <v>37</v>
      </c>
      <c r="F20" s="1432">
        <v>0</v>
      </c>
      <c r="G20" s="1432">
        <v>0</v>
      </c>
      <c r="H20" s="1432">
        <v>0</v>
      </c>
      <c r="I20" s="1432">
        <v>0</v>
      </c>
      <c r="J20" s="1432">
        <v>0</v>
      </c>
      <c r="K20" s="1432">
        <v>0</v>
      </c>
      <c r="L20" s="1432">
        <v>0</v>
      </c>
      <c r="M20" s="1432">
        <v>0</v>
      </c>
      <c r="N20" s="1432">
        <v>0</v>
      </c>
      <c r="O20" s="1432">
        <v>0</v>
      </c>
      <c r="P20" s="1432">
        <v>0</v>
      </c>
      <c r="Q20" s="1432">
        <v>0</v>
      </c>
      <c r="R20" s="1432">
        <v>0</v>
      </c>
      <c r="S20" s="1432">
        <v>0</v>
      </c>
      <c r="T20" s="1432">
        <v>0</v>
      </c>
      <c r="U20" s="1432">
        <v>0</v>
      </c>
      <c r="V20" s="1432">
        <v>1</v>
      </c>
      <c r="W20" s="1432">
        <v>0</v>
      </c>
      <c r="X20" s="1432">
        <v>1</v>
      </c>
      <c r="Y20" s="1432">
        <v>1</v>
      </c>
      <c r="Z20" s="1432">
        <v>2</v>
      </c>
      <c r="AA20" s="1432">
        <v>1</v>
      </c>
      <c r="AB20" s="1432">
        <v>3</v>
      </c>
      <c r="AC20" s="1432">
        <v>6</v>
      </c>
      <c r="AD20" s="1432">
        <v>3</v>
      </c>
      <c r="AE20" s="1432">
        <v>9</v>
      </c>
      <c r="AF20" s="1432">
        <v>3</v>
      </c>
      <c r="AG20" s="1432">
        <v>7</v>
      </c>
      <c r="AH20" s="1432">
        <v>0</v>
      </c>
      <c r="AI20" s="1432">
        <v>0</v>
      </c>
      <c r="AJ20" s="1432">
        <v>0</v>
      </c>
      <c r="AK20" s="1433">
        <v>0</v>
      </c>
    </row>
    <row r="21" spans="1:37" ht="15" customHeight="1">
      <c r="A21" s="5161"/>
      <c r="B21" s="1431">
        <v>13</v>
      </c>
      <c r="C21" s="1432">
        <v>28</v>
      </c>
      <c r="D21" s="1432">
        <v>0</v>
      </c>
      <c r="E21" s="1432">
        <v>28</v>
      </c>
      <c r="F21" s="1432">
        <v>0</v>
      </c>
      <c r="G21" s="1432">
        <v>0</v>
      </c>
      <c r="H21" s="1432">
        <v>0</v>
      </c>
      <c r="I21" s="1432">
        <v>0</v>
      </c>
      <c r="J21" s="1432">
        <v>0</v>
      </c>
      <c r="K21" s="1432">
        <v>0</v>
      </c>
      <c r="L21" s="1432">
        <v>0</v>
      </c>
      <c r="M21" s="1432">
        <v>0</v>
      </c>
      <c r="N21" s="1432">
        <v>0</v>
      </c>
      <c r="O21" s="1432">
        <v>0</v>
      </c>
      <c r="P21" s="1432">
        <v>0</v>
      </c>
      <c r="Q21" s="1432">
        <v>0</v>
      </c>
      <c r="R21" s="1432">
        <v>0</v>
      </c>
      <c r="S21" s="1432">
        <v>0</v>
      </c>
      <c r="T21" s="1432">
        <v>0</v>
      </c>
      <c r="U21" s="1432">
        <v>0</v>
      </c>
      <c r="V21" s="1432">
        <v>0</v>
      </c>
      <c r="W21" s="1432">
        <v>0</v>
      </c>
      <c r="X21" s="1432">
        <v>1</v>
      </c>
      <c r="Y21" s="1432">
        <v>0</v>
      </c>
      <c r="Z21" s="1432">
        <v>0</v>
      </c>
      <c r="AA21" s="1432">
        <v>0</v>
      </c>
      <c r="AB21" s="1432">
        <v>2</v>
      </c>
      <c r="AC21" s="1432">
        <v>1</v>
      </c>
      <c r="AD21" s="1432">
        <v>0</v>
      </c>
      <c r="AE21" s="1432">
        <v>4</v>
      </c>
      <c r="AF21" s="1432">
        <v>3</v>
      </c>
      <c r="AG21" s="1432">
        <v>17</v>
      </c>
      <c r="AH21" s="1432">
        <v>0</v>
      </c>
      <c r="AI21" s="1432">
        <v>0</v>
      </c>
      <c r="AJ21" s="1432">
        <v>0</v>
      </c>
      <c r="AK21" s="1433">
        <v>0</v>
      </c>
    </row>
    <row r="22" spans="1:37" ht="15" customHeight="1">
      <c r="A22" s="5161"/>
      <c r="B22" s="1434">
        <v>14</v>
      </c>
      <c r="C22" s="1435">
        <v>20</v>
      </c>
      <c r="D22" s="1435">
        <v>0</v>
      </c>
      <c r="E22" s="1435">
        <v>20</v>
      </c>
      <c r="F22" s="1435">
        <v>0</v>
      </c>
      <c r="G22" s="1435">
        <v>0</v>
      </c>
      <c r="H22" s="1435">
        <v>0</v>
      </c>
      <c r="I22" s="1435">
        <v>0</v>
      </c>
      <c r="J22" s="1435">
        <v>0</v>
      </c>
      <c r="K22" s="1435">
        <v>0</v>
      </c>
      <c r="L22" s="1435">
        <v>0</v>
      </c>
      <c r="M22" s="1435">
        <v>0</v>
      </c>
      <c r="N22" s="1435">
        <v>0</v>
      </c>
      <c r="O22" s="1435">
        <v>0</v>
      </c>
      <c r="P22" s="1435">
        <v>0</v>
      </c>
      <c r="Q22" s="1435">
        <v>0</v>
      </c>
      <c r="R22" s="1435">
        <v>0</v>
      </c>
      <c r="S22" s="1435">
        <v>0</v>
      </c>
      <c r="T22" s="1435">
        <v>0</v>
      </c>
      <c r="U22" s="1435">
        <v>0</v>
      </c>
      <c r="V22" s="1435">
        <v>0</v>
      </c>
      <c r="W22" s="1435">
        <v>0</v>
      </c>
      <c r="X22" s="1435">
        <v>0</v>
      </c>
      <c r="Y22" s="1435">
        <v>0</v>
      </c>
      <c r="Z22" s="1435">
        <v>0</v>
      </c>
      <c r="AA22" s="1435">
        <v>0</v>
      </c>
      <c r="AB22" s="1435">
        <v>0</v>
      </c>
      <c r="AC22" s="1435">
        <v>2</v>
      </c>
      <c r="AD22" s="1435">
        <v>0</v>
      </c>
      <c r="AE22" s="1435">
        <v>2</v>
      </c>
      <c r="AF22" s="1435">
        <v>0</v>
      </c>
      <c r="AG22" s="1435">
        <v>15</v>
      </c>
      <c r="AH22" s="1435">
        <v>1</v>
      </c>
      <c r="AI22" s="1435">
        <v>0</v>
      </c>
      <c r="AJ22" s="1435">
        <v>0</v>
      </c>
      <c r="AK22" s="1436">
        <v>0</v>
      </c>
    </row>
    <row r="23" spans="1:37" ht="15" customHeight="1">
      <c r="A23" s="5161"/>
      <c r="B23" s="1437" t="s">
        <v>432</v>
      </c>
      <c r="C23" s="1438">
        <v>113</v>
      </c>
      <c r="D23" s="1438">
        <v>0</v>
      </c>
      <c r="E23" s="1438">
        <v>113</v>
      </c>
      <c r="F23" s="1438">
        <v>0</v>
      </c>
      <c r="G23" s="1438">
        <v>0</v>
      </c>
      <c r="H23" s="1438">
        <v>0</v>
      </c>
      <c r="I23" s="1438">
        <v>0</v>
      </c>
      <c r="J23" s="1438">
        <v>0</v>
      </c>
      <c r="K23" s="1438">
        <v>0</v>
      </c>
      <c r="L23" s="1438">
        <v>0</v>
      </c>
      <c r="M23" s="1438">
        <v>0</v>
      </c>
      <c r="N23" s="1438">
        <v>0</v>
      </c>
      <c r="O23" s="1438">
        <v>0</v>
      </c>
      <c r="P23" s="1438">
        <v>0</v>
      </c>
      <c r="Q23" s="1438">
        <v>0</v>
      </c>
      <c r="R23" s="1438">
        <v>0</v>
      </c>
      <c r="S23" s="1438">
        <v>0</v>
      </c>
      <c r="T23" s="1438">
        <v>0</v>
      </c>
      <c r="U23" s="1438">
        <v>0</v>
      </c>
      <c r="V23" s="1438">
        <v>0</v>
      </c>
      <c r="W23" s="1438">
        <v>0</v>
      </c>
      <c r="X23" s="1438">
        <v>0</v>
      </c>
      <c r="Y23" s="1438">
        <v>0</v>
      </c>
      <c r="Z23" s="1438">
        <v>0</v>
      </c>
      <c r="AA23" s="1438">
        <v>0</v>
      </c>
      <c r="AB23" s="1438">
        <v>0</v>
      </c>
      <c r="AC23" s="1438">
        <v>2</v>
      </c>
      <c r="AD23" s="1438">
        <v>1</v>
      </c>
      <c r="AE23" s="1438">
        <v>3</v>
      </c>
      <c r="AF23" s="1438">
        <v>9</v>
      </c>
      <c r="AG23" s="1438">
        <v>88</v>
      </c>
      <c r="AH23" s="1438">
        <v>4</v>
      </c>
      <c r="AI23" s="1438">
        <v>3</v>
      </c>
      <c r="AJ23" s="1438">
        <v>2</v>
      </c>
      <c r="AK23" s="1439">
        <v>1</v>
      </c>
    </row>
    <row r="24" spans="1:37" ht="15" customHeight="1">
      <c r="A24" s="5161"/>
      <c r="B24" s="1431" t="s">
        <v>433</v>
      </c>
      <c r="C24" s="1432">
        <v>89</v>
      </c>
      <c r="D24" s="1432">
        <v>0</v>
      </c>
      <c r="E24" s="1432">
        <v>89</v>
      </c>
      <c r="F24" s="1432">
        <v>0</v>
      </c>
      <c r="G24" s="1432">
        <v>0</v>
      </c>
      <c r="H24" s="1432">
        <v>0</v>
      </c>
      <c r="I24" s="1432">
        <v>0</v>
      </c>
      <c r="J24" s="1432">
        <v>0</v>
      </c>
      <c r="K24" s="1432">
        <v>0</v>
      </c>
      <c r="L24" s="1432">
        <v>0</v>
      </c>
      <c r="M24" s="1432">
        <v>0</v>
      </c>
      <c r="N24" s="1432">
        <v>0</v>
      </c>
      <c r="O24" s="1432">
        <v>0</v>
      </c>
      <c r="P24" s="1432">
        <v>0</v>
      </c>
      <c r="Q24" s="1432">
        <v>0</v>
      </c>
      <c r="R24" s="1432">
        <v>0</v>
      </c>
      <c r="S24" s="1432">
        <v>0</v>
      </c>
      <c r="T24" s="1432">
        <v>0</v>
      </c>
      <c r="U24" s="1432">
        <v>0</v>
      </c>
      <c r="V24" s="1432">
        <v>0</v>
      </c>
      <c r="W24" s="1432">
        <v>0</v>
      </c>
      <c r="X24" s="1432">
        <v>0</v>
      </c>
      <c r="Y24" s="1432">
        <v>0</v>
      </c>
      <c r="Z24" s="1432">
        <v>0</v>
      </c>
      <c r="AA24" s="1432">
        <v>1</v>
      </c>
      <c r="AB24" s="1432">
        <v>0</v>
      </c>
      <c r="AC24" s="1432">
        <v>6</v>
      </c>
      <c r="AD24" s="1432">
        <v>0</v>
      </c>
      <c r="AE24" s="1432">
        <v>3</v>
      </c>
      <c r="AF24" s="1432">
        <v>6</v>
      </c>
      <c r="AG24" s="1432">
        <v>46</v>
      </c>
      <c r="AH24" s="1432">
        <v>10</v>
      </c>
      <c r="AI24" s="1432">
        <v>14</v>
      </c>
      <c r="AJ24" s="1432">
        <v>2</v>
      </c>
      <c r="AK24" s="1433">
        <v>1</v>
      </c>
    </row>
    <row r="25" spans="1:37" ht="15" customHeight="1">
      <c r="A25" s="5161"/>
      <c r="B25" s="1431" t="s">
        <v>434</v>
      </c>
      <c r="C25" s="1432">
        <v>122</v>
      </c>
      <c r="D25" s="1432">
        <v>0</v>
      </c>
      <c r="E25" s="1432">
        <v>122</v>
      </c>
      <c r="F25" s="1432">
        <v>0</v>
      </c>
      <c r="G25" s="1432">
        <v>0</v>
      </c>
      <c r="H25" s="1432">
        <v>0</v>
      </c>
      <c r="I25" s="1432">
        <v>0</v>
      </c>
      <c r="J25" s="1432">
        <v>0</v>
      </c>
      <c r="K25" s="1432">
        <v>0</v>
      </c>
      <c r="L25" s="1432">
        <v>0</v>
      </c>
      <c r="M25" s="1432">
        <v>0</v>
      </c>
      <c r="N25" s="1432">
        <v>0</v>
      </c>
      <c r="O25" s="1432">
        <v>0</v>
      </c>
      <c r="P25" s="1432">
        <v>0</v>
      </c>
      <c r="Q25" s="1432">
        <v>0</v>
      </c>
      <c r="R25" s="1432">
        <v>0</v>
      </c>
      <c r="S25" s="1432">
        <v>0</v>
      </c>
      <c r="T25" s="1432">
        <v>0</v>
      </c>
      <c r="U25" s="1432">
        <v>0</v>
      </c>
      <c r="V25" s="1432">
        <v>0</v>
      </c>
      <c r="W25" s="1432">
        <v>0</v>
      </c>
      <c r="X25" s="1432">
        <v>1</v>
      </c>
      <c r="Y25" s="1432">
        <v>0</v>
      </c>
      <c r="Z25" s="1432">
        <v>0</v>
      </c>
      <c r="AA25" s="1432" t="s">
        <v>1071</v>
      </c>
      <c r="AB25" s="1432">
        <v>1</v>
      </c>
      <c r="AC25" s="1432">
        <v>2</v>
      </c>
      <c r="AD25" s="1432">
        <v>1</v>
      </c>
      <c r="AE25" s="1432">
        <v>4</v>
      </c>
      <c r="AF25" s="1432">
        <v>8</v>
      </c>
      <c r="AG25" s="1432">
        <v>49</v>
      </c>
      <c r="AH25" s="1432">
        <v>21</v>
      </c>
      <c r="AI25" s="1432">
        <v>17</v>
      </c>
      <c r="AJ25" s="1432">
        <v>6</v>
      </c>
      <c r="AK25" s="1433">
        <v>12</v>
      </c>
    </row>
    <row r="26" spans="1:37" ht="15" customHeight="1">
      <c r="A26" s="5161"/>
      <c r="B26" s="1431" t="s">
        <v>435</v>
      </c>
      <c r="C26" s="1432">
        <v>193</v>
      </c>
      <c r="D26" s="1432">
        <v>0</v>
      </c>
      <c r="E26" s="1432">
        <v>193</v>
      </c>
      <c r="F26" s="1432">
        <v>0</v>
      </c>
      <c r="G26" s="1432">
        <v>0</v>
      </c>
      <c r="H26" s="1432">
        <v>0</v>
      </c>
      <c r="I26" s="1432">
        <v>0</v>
      </c>
      <c r="J26" s="1432">
        <v>0</v>
      </c>
      <c r="K26" s="1432">
        <v>0</v>
      </c>
      <c r="L26" s="1432">
        <v>0</v>
      </c>
      <c r="M26" s="1432">
        <v>0</v>
      </c>
      <c r="N26" s="1432">
        <v>0</v>
      </c>
      <c r="O26" s="1432">
        <v>0</v>
      </c>
      <c r="P26" s="1432">
        <v>0</v>
      </c>
      <c r="Q26" s="1432">
        <v>0</v>
      </c>
      <c r="R26" s="1432">
        <v>0</v>
      </c>
      <c r="S26" s="1432">
        <v>0</v>
      </c>
      <c r="T26" s="1432">
        <v>0</v>
      </c>
      <c r="U26" s="1432">
        <v>0</v>
      </c>
      <c r="V26" s="1432">
        <v>0</v>
      </c>
      <c r="W26" s="1432">
        <v>0</v>
      </c>
      <c r="X26" s="1432">
        <v>0</v>
      </c>
      <c r="Y26" s="1432">
        <v>0</v>
      </c>
      <c r="Z26" s="1432">
        <v>0</v>
      </c>
      <c r="AA26" s="1432">
        <v>1</v>
      </c>
      <c r="AB26" s="1432">
        <v>2</v>
      </c>
      <c r="AC26" s="1432">
        <v>4</v>
      </c>
      <c r="AD26" s="1432">
        <v>6</v>
      </c>
      <c r="AE26" s="1432">
        <v>9</v>
      </c>
      <c r="AF26" s="1432">
        <v>16</v>
      </c>
      <c r="AG26" s="1432">
        <v>67</v>
      </c>
      <c r="AH26" s="1432">
        <v>39</v>
      </c>
      <c r="AI26" s="1432">
        <v>17</v>
      </c>
      <c r="AJ26" s="1432">
        <v>17</v>
      </c>
      <c r="AK26" s="1433">
        <v>15</v>
      </c>
    </row>
    <row r="27" spans="1:37" ht="15" customHeight="1">
      <c r="A27" s="5161"/>
      <c r="B27" s="1434" t="s">
        <v>436</v>
      </c>
      <c r="C27" s="1435">
        <v>271</v>
      </c>
      <c r="D27" s="1435">
        <v>0</v>
      </c>
      <c r="E27" s="1435">
        <v>271</v>
      </c>
      <c r="F27" s="1435">
        <v>0</v>
      </c>
      <c r="G27" s="1435">
        <v>0</v>
      </c>
      <c r="H27" s="1435">
        <v>0</v>
      </c>
      <c r="I27" s="1435">
        <v>0</v>
      </c>
      <c r="J27" s="1435">
        <v>0</v>
      </c>
      <c r="K27" s="1435">
        <v>0</v>
      </c>
      <c r="L27" s="1435">
        <v>0</v>
      </c>
      <c r="M27" s="1435">
        <v>0</v>
      </c>
      <c r="N27" s="1435">
        <v>0</v>
      </c>
      <c r="O27" s="1435">
        <v>0</v>
      </c>
      <c r="P27" s="1435">
        <v>0</v>
      </c>
      <c r="Q27" s="1435">
        <v>0</v>
      </c>
      <c r="R27" s="1435">
        <v>0</v>
      </c>
      <c r="S27" s="1435">
        <v>0</v>
      </c>
      <c r="T27" s="1435">
        <v>0</v>
      </c>
      <c r="U27" s="1435">
        <v>0</v>
      </c>
      <c r="V27" s="1435">
        <v>0</v>
      </c>
      <c r="W27" s="1435">
        <v>0</v>
      </c>
      <c r="X27" s="1435">
        <v>0</v>
      </c>
      <c r="Y27" s="1435">
        <v>1</v>
      </c>
      <c r="Z27" s="1435">
        <v>1</v>
      </c>
      <c r="AA27" s="1435">
        <v>2</v>
      </c>
      <c r="AB27" s="1435">
        <v>1</v>
      </c>
      <c r="AC27" s="1435">
        <v>5</v>
      </c>
      <c r="AD27" s="1435">
        <v>4</v>
      </c>
      <c r="AE27" s="1435">
        <v>15</v>
      </c>
      <c r="AF27" s="1435">
        <v>21</v>
      </c>
      <c r="AG27" s="1435">
        <v>113</v>
      </c>
      <c r="AH27" s="1435">
        <v>51</v>
      </c>
      <c r="AI27" s="1435">
        <v>26</v>
      </c>
      <c r="AJ27" s="1435">
        <v>20</v>
      </c>
      <c r="AK27" s="1436">
        <v>11</v>
      </c>
    </row>
    <row r="28" spans="1:37" ht="15" customHeight="1">
      <c r="A28" s="5161"/>
      <c r="B28" s="1437" t="s">
        <v>437</v>
      </c>
      <c r="C28" s="1438">
        <v>227</v>
      </c>
      <c r="D28" s="1438">
        <v>0</v>
      </c>
      <c r="E28" s="1438">
        <v>227</v>
      </c>
      <c r="F28" s="1438">
        <v>0</v>
      </c>
      <c r="G28" s="1438">
        <v>0</v>
      </c>
      <c r="H28" s="1438">
        <v>0</v>
      </c>
      <c r="I28" s="1438">
        <v>0</v>
      </c>
      <c r="J28" s="1438">
        <v>0</v>
      </c>
      <c r="K28" s="1438">
        <v>0</v>
      </c>
      <c r="L28" s="1438">
        <v>0</v>
      </c>
      <c r="M28" s="1438">
        <v>0</v>
      </c>
      <c r="N28" s="1438">
        <v>1</v>
      </c>
      <c r="O28" s="1438">
        <v>0</v>
      </c>
      <c r="P28" s="1438">
        <v>2</v>
      </c>
      <c r="Q28" s="1438">
        <v>0</v>
      </c>
      <c r="R28" s="1438">
        <v>0</v>
      </c>
      <c r="S28" s="1438">
        <v>0</v>
      </c>
      <c r="T28" s="1438">
        <v>0</v>
      </c>
      <c r="U28" s="1438">
        <v>0</v>
      </c>
      <c r="V28" s="1438">
        <v>0</v>
      </c>
      <c r="W28" s="1438">
        <v>0</v>
      </c>
      <c r="X28" s="1438">
        <v>0</v>
      </c>
      <c r="Y28" s="1438">
        <v>0</v>
      </c>
      <c r="Z28" s="1438">
        <v>1</v>
      </c>
      <c r="AA28" s="1438">
        <v>3</v>
      </c>
      <c r="AB28" s="1438">
        <v>0</v>
      </c>
      <c r="AC28" s="1438">
        <v>8</v>
      </c>
      <c r="AD28" s="1438">
        <v>6</v>
      </c>
      <c r="AE28" s="1438">
        <v>14</v>
      </c>
      <c r="AF28" s="1438">
        <v>32</v>
      </c>
      <c r="AG28" s="1438">
        <v>80</v>
      </c>
      <c r="AH28" s="1438">
        <v>46</v>
      </c>
      <c r="AI28" s="1438">
        <v>17</v>
      </c>
      <c r="AJ28" s="1438">
        <v>11</v>
      </c>
      <c r="AK28" s="1439">
        <v>6</v>
      </c>
    </row>
    <row r="29" spans="1:37" ht="15" customHeight="1">
      <c r="A29" s="5161"/>
      <c r="B29" s="1431" t="s">
        <v>438</v>
      </c>
      <c r="C29" s="1432">
        <v>210</v>
      </c>
      <c r="D29" s="1432">
        <v>1</v>
      </c>
      <c r="E29" s="1432">
        <v>209</v>
      </c>
      <c r="F29" s="1432">
        <v>0</v>
      </c>
      <c r="G29" s="1432">
        <v>0</v>
      </c>
      <c r="H29" s="1432">
        <v>0</v>
      </c>
      <c r="I29" s="1432">
        <v>0</v>
      </c>
      <c r="J29" s="1432">
        <v>0</v>
      </c>
      <c r="K29" s="1432">
        <v>0</v>
      </c>
      <c r="L29" s="1432">
        <v>2</v>
      </c>
      <c r="M29" s="1432">
        <v>0</v>
      </c>
      <c r="N29" s="1432">
        <v>0</v>
      </c>
      <c r="O29" s="1432">
        <v>0</v>
      </c>
      <c r="P29" s="1432">
        <v>1</v>
      </c>
      <c r="Q29" s="1432">
        <v>0</v>
      </c>
      <c r="R29" s="1432">
        <v>0</v>
      </c>
      <c r="S29" s="1432">
        <v>0</v>
      </c>
      <c r="T29" s="1432">
        <v>1</v>
      </c>
      <c r="U29" s="1432">
        <v>0</v>
      </c>
      <c r="V29" s="1432">
        <v>0</v>
      </c>
      <c r="W29" s="1432">
        <v>1</v>
      </c>
      <c r="X29" s="1432">
        <v>0</v>
      </c>
      <c r="Y29" s="1432">
        <v>1</v>
      </c>
      <c r="Z29" s="1432">
        <v>4</v>
      </c>
      <c r="AA29" s="1432">
        <v>6</v>
      </c>
      <c r="AB29" s="1432">
        <v>1</v>
      </c>
      <c r="AC29" s="1432">
        <v>5</v>
      </c>
      <c r="AD29" s="1432">
        <v>11</v>
      </c>
      <c r="AE29" s="1432">
        <v>16</v>
      </c>
      <c r="AF29" s="1432">
        <v>26</v>
      </c>
      <c r="AG29" s="1432">
        <v>73</v>
      </c>
      <c r="AH29" s="1432">
        <v>32</v>
      </c>
      <c r="AI29" s="1432">
        <v>15</v>
      </c>
      <c r="AJ29" s="1432">
        <v>9</v>
      </c>
      <c r="AK29" s="1433">
        <v>5</v>
      </c>
    </row>
    <row r="30" spans="1:37" ht="15" customHeight="1">
      <c r="A30" s="5161"/>
      <c r="B30" s="1431" t="s">
        <v>439</v>
      </c>
      <c r="C30" s="1432">
        <v>257</v>
      </c>
      <c r="D30" s="1432">
        <v>0</v>
      </c>
      <c r="E30" s="1432">
        <v>257</v>
      </c>
      <c r="F30" s="1432">
        <v>0</v>
      </c>
      <c r="G30" s="1432">
        <v>0</v>
      </c>
      <c r="H30" s="1432">
        <v>0</v>
      </c>
      <c r="I30" s="1432">
        <v>1</v>
      </c>
      <c r="J30" s="1432">
        <v>0</v>
      </c>
      <c r="K30" s="1432">
        <v>1</v>
      </c>
      <c r="L30" s="1432">
        <v>0</v>
      </c>
      <c r="M30" s="1432">
        <v>1</v>
      </c>
      <c r="N30" s="1432">
        <v>2</v>
      </c>
      <c r="O30" s="1432">
        <v>3</v>
      </c>
      <c r="P30" s="1432">
        <v>0</v>
      </c>
      <c r="Q30" s="1432">
        <v>2</v>
      </c>
      <c r="R30" s="1432">
        <v>1</v>
      </c>
      <c r="S30" s="1432">
        <v>1</v>
      </c>
      <c r="T30" s="1432">
        <v>0</v>
      </c>
      <c r="U30" s="1432">
        <v>2</v>
      </c>
      <c r="V30" s="1432">
        <v>0</v>
      </c>
      <c r="W30" s="1432">
        <v>3</v>
      </c>
      <c r="X30" s="1432">
        <v>1</v>
      </c>
      <c r="Y30" s="1432">
        <v>4</v>
      </c>
      <c r="Z30" s="1432">
        <v>6</v>
      </c>
      <c r="AA30" s="1432">
        <v>6</v>
      </c>
      <c r="AB30" s="1432">
        <v>10</v>
      </c>
      <c r="AC30" s="1432">
        <v>15</v>
      </c>
      <c r="AD30" s="1432">
        <v>23</v>
      </c>
      <c r="AE30" s="1432">
        <v>18</v>
      </c>
      <c r="AF30" s="1432">
        <v>40</v>
      </c>
      <c r="AG30" s="1432">
        <v>59</v>
      </c>
      <c r="AH30" s="1432">
        <v>33</v>
      </c>
      <c r="AI30" s="1432">
        <v>14</v>
      </c>
      <c r="AJ30" s="1432">
        <v>7</v>
      </c>
      <c r="AK30" s="1433">
        <v>4</v>
      </c>
    </row>
    <row r="31" spans="1:37" ht="15" customHeight="1">
      <c r="A31" s="5161"/>
      <c r="B31" s="1431" t="s">
        <v>440</v>
      </c>
      <c r="C31" s="1432">
        <v>286</v>
      </c>
      <c r="D31" s="1432">
        <v>1</v>
      </c>
      <c r="E31" s="1432">
        <v>285</v>
      </c>
      <c r="F31" s="1432">
        <v>0</v>
      </c>
      <c r="G31" s="1432">
        <v>1</v>
      </c>
      <c r="H31" s="1432">
        <v>0</v>
      </c>
      <c r="I31" s="1432">
        <v>1</v>
      </c>
      <c r="J31" s="1432">
        <v>4</v>
      </c>
      <c r="K31" s="1432">
        <v>0</v>
      </c>
      <c r="L31" s="1432">
        <v>1</v>
      </c>
      <c r="M31" s="1432">
        <v>0</v>
      </c>
      <c r="N31" s="1432">
        <v>0</v>
      </c>
      <c r="O31" s="1432">
        <v>2</v>
      </c>
      <c r="P31" s="1432">
        <v>1</v>
      </c>
      <c r="Q31" s="1432">
        <v>2</v>
      </c>
      <c r="R31" s="1432">
        <v>4</v>
      </c>
      <c r="S31" s="1432">
        <v>3</v>
      </c>
      <c r="T31" s="1432">
        <v>3</v>
      </c>
      <c r="U31" s="1432">
        <v>4</v>
      </c>
      <c r="V31" s="1432">
        <v>1</v>
      </c>
      <c r="W31" s="1432">
        <v>5</v>
      </c>
      <c r="X31" s="1432">
        <v>8</v>
      </c>
      <c r="Y31" s="1432">
        <v>6</v>
      </c>
      <c r="Z31" s="1432">
        <v>7</v>
      </c>
      <c r="AA31" s="1432">
        <v>11</v>
      </c>
      <c r="AB31" s="1432">
        <v>12</v>
      </c>
      <c r="AC31" s="1432">
        <v>23</v>
      </c>
      <c r="AD31" s="1432">
        <v>21</v>
      </c>
      <c r="AE31" s="1432">
        <v>39</v>
      </c>
      <c r="AF31" s="1432">
        <v>46</v>
      </c>
      <c r="AG31" s="1432">
        <v>50</v>
      </c>
      <c r="AH31" s="1432">
        <v>14</v>
      </c>
      <c r="AI31" s="1432">
        <v>7</v>
      </c>
      <c r="AJ31" s="1432">
        <v>6</v>
      </c>
      <c r="AK31" s="1433">
        <v>3</v>
      </c>
    </row>
    <row r="32" spans="1:37" ht="15" customHeight="1">
      <c r="A32" s="5161"/>
      <c r="B32" s="1434" t="s">
        <v>441</v>
      </c>
      <c r="C32" s="1435">
        <v>440</v>
      </c>
      <c r="D32" s="1435">
        <v>10</v>
      </c>
      <c r="E32" s="1435">
        <v>430</v>
      </c>
      <c r="F32" s="1435">
        <v>2</v>
      </c>
      <c r="G32" s="1435">
        <v>1</v>
      </c>
      <c r="H32" s="1435">
        <v>1</v>
      </c>
      <c r="I32" s="1435">
        <v>5</v>
      </c>
      <c r="J32" s="1435">
        <v>2</v>
      </c>
      <c r="K32" s="1435">
        <v>3</v>
      </c>
      <c r="L32" s="1435">
        <v>4</v>
      </c>
      <c r="M32" s="1435">
        <v>4</v>
      </c>
      <c r="N32" s="1435">
        <v>5</v>
      </c>
      <c r="O32" s="1435">
        <v>2</v>
      </c>
      <c r="P32" s="1435">
        <v>7</v>
      </c>
      <c r="Q32" s="1435">
        <v>2</v>
      </c>
      <c r="R32" s="1435">
        <v>8</v>
      </c>
      <c r="S32" s="1435">
        <v>1</v>
      </c>
      <c r="T32" s="1435">
        <v>8</v>
      </c>
      <c r="U32" s="1435">
        <v>1</v>
      </c>
      <c r="V32" s="1435">
        <v>10</v>
      </c>
      <c r="W32" s="1435">
        <v>11</v>
      </c>
      <c r="X32" s="1435">
        <v>8</v>
      </c>
      <c r="Y32" s="1435">
        <v>10</v>
      </c>
      <c r="Z32" s="1435">
        <v>17</v>
      </c>
      <c r="AA32" s="1435">
        <v>20</v>
      </c>
      <c r="AB32" s="1435">
        <v>29</v>
      </c>
      <c r="AC32" s="1435">
        <v>39</v>
      </c>
      <c r="AD32" s="1435">
        <v>38</v>
      </c>
      <c r="AE32" s="1435">
        <v>45</v>
      </c>
      <c r="AF32" s="1435">
        <v>40</v>
      </c>
      <c r="AG32" s="1435">
        <v>71</v>
      </c>
      <c r="AH32" s="1435">
        <v>16</v>
      </c>
      <c r="AI32" s="1435">
        <v>15</v>
      </c>
      <c r="AJ32" s="1435">
        <v>4</v>
      </c>
      <c r="AK32" s="1436">
        <v>1</v>
      </c>
    </row>
    <row r="33" spans="1:37" ht="15" customHeight="1">
      <c r="A33" s="5161"/>
      <c r="B33" s="1431" t="s">
        <v>442</v>
      </c>
      <c r="C33" s="1432">
        <v>395</v>
      </c>
      <c r="D33" s="1432">
        <v>13</v>
      </c>
      <c r="E33" s="1432">
        <v>382</v>
      </c>
      <c r="F33" s="1432">
        <v>3</v>
      </c>
      <c r="G33" s="1432">
        <v>1</v>
      </c>
      <c r="H33" s="1432">
        <v>1</v>
      </c>
      <c r="I33" s="1432">
        <v>2</v>
      </c>
      <c r="J33" s="1432">
        <v>6</v>
      </c>
      <c r="K33" s="1432">
        <v>5</v>
      </c>
      <c r="L33" s="1432">
        <v>4</v>
      </c>
      <c r="M33" s="1432">
        <v>5</v>
      </c>
      <c r="N33" s="1432">
        <v>1</v>
      </c>
      <c r="O33" s="1432">
        <v>3</v>
      </c>
      <c r="P33" s="1432">
        <v>3</v>
      </c>
      <c r="Q33" s="1432">
        <v>6</v>
      </c>
      <c r="R33" s="1432">
        <v>6</v>
      </c>
      <c r="S33" s="1432">
        <v>10</v>
      </c>
      <c r="T33" s="1432">
        <v>9</v>
      </c>
      <c r="U33" s="1432">
        <v>12</v>
      </c>
      <c r="V33" s="1432">
        <v>5</v>
      </c>
      <c r="W33" s="1432">
        <v>15</v>
      </c>
      <c r="X33" s="1432">
        <v>10</v>
      </c>
      <c r="Y33" s="1432">
        <v>11</v>
      </c>
      <c r="Z33" s="1432">
        <v>18</v>
      </c>
      <c r="AA33" s="1432">
        <v>22</v>
      </c>
      <c r="AB33" s="1432">
        <v>23</v>
      </c>
      <c r="AC33" s="1432">
        <v>29</v>
      </c>
      <c r="AD33" s="1432">
        <v>26</v>
      </c>
      <c r="AE33" s="1432">
        <v>33</v>
      </c>
      <c r="AF33" s="1432">
        <v>34</v>
      </c>
      <c r="AG33" s="1432">
        <v>48</v>
      </c>
      <c r="AH33" s="1432">
        <v>16</v>
      </c>
      <c r="AI33" s="1432">
        <v>7</v>
      </c>
      <c r="AJ33" s="1432">
        <v>2</v>
      </c>
      <c r="AK33" s="1433">
        <v>6</v>
      </c>
    </row>
    <row r="34" spans="1:37" ht="15" customHeight="1">
      <c r="A34" s="5161"/>
      <c r="B34" s="1431" t="s">
        <v>443</v>
      </c>
      <c r="C34" s="1432">
        <v>444</v>
      </c>
      <c r="D34" s="1432">
        <v>44</v>
      </c>
      <c r="E34" s="1432">
        <v>400</v>
      </c>
      <c r="F34" s="1432">
        <v>9</v>
      </c>
      <c r="G34" s="1432">
        <v>2</v>
      </c>
      <c r="H34" s="1432">
        <v>5</v>
      </c>
      <c r="I34" s="1432">
        <v>12</v>
      </c>
      <c r="J34" s="1432">
        <v>7</v>
      </c>
      <c r="K34" s="1432">
        <v>8</v>
      </c>
      <c r="L34" s="1432">
        <v>9</v>
      </c>
      <c r="M34" s="1432">
        <v>12</v>
      </c>
      <c r="N34" s="1432">
        <v>8</v>
      </c>
      <c r="O34" s="1432">
        <v>7</v>
      </c>
      <c r="P34" s="1432">
        <v>13</v>
      </c>
      <c r="Q34" s="1432">
        <v>10</v>
      </c>
      <c r="R34" s="1432">
        <v>8</v>
      </c>
      <c r="S34" s="1432">
        <v>7</v>
      </c>
      <c r="T34" s="1432">
        <v>6</v>
      </c>
      <c r="U34" s="1432">
        <v>9</v>
      </c>
      <c r="V34" s="1432">
        <v>9</v>
      </c>
      <c r="W34" s="1432">
        <v>13</v>
      </c>
      <c r="X34" s="1432">
        <v>14</v>
      </c>
      <c r="Y34" s="1432">
        <v>14</v>
      </c>
      <c r="Z34" s="1432">
        <v>16</v>
      </c>
      <c r="AA34" s="1432">
        <v>15</v>
      </c>
      <c r="AB34" s="1432">
        <v>19</v>
      </c>
      <c r="AC34" s="1432">
        <v>24</v>
      </c>
      <c r="AD34" s="1432">
        <v>28</v>
      </c>
      <c r="AE34" s="1432">
        <v>26</v>
      </c>
      <c r="AF34" s="1432">
        <v>33</v>
      </c>
      <c r="AG34" s="1432">
        <v>30</v>
      </c>
      <c r="AH34" s="1432">
        <v>10</v>
      </c>
      <c r="AI34" s="1432">
        <v>10</v>
      </c>
      <c r="AJ34" s="1432">
        <v>3</v>
      </c>
      <c r="AK34" s="1433">
        <v>4</v>
      </c>
    </row>
    <row r="35" spans="1:37" ht="15" customHeight="1">
      <c r="A35" s="5161"/>
      <c r="B35" s="1440" t="s">
        <v>444</v>
      </c>
      <c r="C35" s="1432">
        <v>340</v>
      </c>
      <c r="D35" s="1432">
        <v>40</v>
      </c>
      <c r="E35" s="1432">
        <v>300</v>
      </c>
      <c r="F35" s="1432">
        <v>6</v>
      </c>
      <c r="G35" s="1432">
        <v>6</v>
      </c>
      <c r="H35" s="1432">
        <v>9</v>
      </c>
      <c r="I35" s="1432">
        <v>7</v>
      </c>
      <c r="J35" s="1432">
        <v>9</v>
      </c>
      <c r="K35" s="1432">
        <v>3</v>
      </c>
      <c r="L35" s="1432">
        <v>8</v>
      </c>
      <c r="M35" s="1432">
        <v>6</v>
      </c>
      <c r="N35" s="1432">
        <v>9</v>
      </c>
      <c r="O35" s="1432">
        <v>8</v>
      </c>
      <c r="P35" s="1432">
        <v>8</v>
      </c>
      <c r="Q35" s="1432">
        <v>14</v>
      </c>
      <c r="R35" s="1432">
        <v>8</v>
      </c>
      <c r="S35" s="1432">
        <v>9</v>
      </c>
      <c r="T35" s="1432">
        <v>4</v>
      </c>
      <c r="U35" s="1432">
        <v>6</v>
      </c>
      <c r="V35" s="1432">
        <v>3</v>
      </c>
      <c r="W35" s="1432">
        <v>7</v>
      </c>
      <c r="X35" s="1432">
        <v>8</v>
      </c>
      <c r="Y35" s="1432">
        <v>18</v>
      </c>
      <c r="Z35" s="1432">
        <v>17</v>
      </c>
      <c r="AA35" s="1432">
        <v>13</v>
      </c>
      <c r="AB35" s="1432">
        <v>19</v>
      </c>
      <c r="AC35" s="1432">
        <v>24</v>
      </c>
      <c r="AD35" s="1432">
        <v>14</v>
      </c>
      <c r="AE35" s="1432">
        <v>16</v>
      </c>
      <c r="AF35" s="1432">
        <v>16</v>
      </c>
      <c r="AG35" s="1432">
        <v>14</v>
      </c>
      <c r="AH35" s="1432">
        <v>7</v>
      </c>
      <c r="AI35" s="1432">
        <v>1</v>
      </c>
      <c r="AJ35" s="1432">
        <v>3</v>
      </c>
      <c r="AK35" s="1433">
        <v>0</v>
      </c>
    </row>
    <row r="36" spans="1:37" ht="15" customHeight="1">
      <c r="A36" s="5161"/>
      <c r="B36" s="1440" t="s">
        <v>445</v>
      </c>
      <c r="C36" s="1441">
        <v>225</v>
      </c>
      <c r="D36" s="1441">
        <v>48</v>
      </c>
      <c r="E36" s="1441">
        <v>177</v>
      </c>
      <c r="F36" s="1441">
        <v>7</v>
      </c>
      <c r="G36" s="1441">
        <v>5</v>
      </c>
      <c r="H36" s="1441">
        <v>8</v>
      </c>
      <c r="I36" s="1441">
        <v>5</v>
      </c>
      <c r="J36" s="1441">
        <v>7</v>
      </c>
      <c r="K36" s="1441">
        <v>6</v>
      </c>
      <c r="L36" s="1441">
        <v>5</v>
      </c>
      <c r="M36" s="1441">
        <v>2</v>
      </c>
      <c r="N36" s="1441">
        <v>4</v>
      </c>
      <c r="O36" s="1441">
        <v>8</v>
      </c>
      <c r="P36" s="1441">
        <v>3</v>
      </c>
      <c r="Q36" s="1441">
        <v>7</v>
      </c>
      <c r="R36" s="1441">
        <v>6</v>
      </c>
      <c r="S36" s="1441">
        <v>2</v>
      </c>
      <c r="T36" s="1441">
        <v>9</v>
      </c>
      <c r="U36" s="1441">
        <v>9</v>
      </c>
      <c r="V36" s="1441">
        <v>2</v>
      </c>
      <c r="W36" s="1441">
        <v>6</v>
      </c>
      <c r="X36" s="1441">
        <v>11</v>
      </c>
      <c r="Y36" s="1441">
        <v>9</v>
      </c>
      <c r="Z36" s="1441">
        <v>5</v>
      </c>
      <c r="AA36" s="1441">
        <v>8</v>
      </c>
      <c r="AB36" s="1441">
        <v>8</v>
      </c>
      <c r="AC36" s="1441">
        <v>4</v>
      </c>
      <c r="AD36" s="1441">
        <v>7</v>
      </c>
      <c r="AE36" s="1441">
        <v>6</v>
      </c>
      <c r="AF36" s="1441">
        <v>4</v>
      </c>
      <c r="AG36" s="1441">
        <v>6</v>
      </c>
      <c r="AH36" s="1441">
        <v>4</v>
      </c>
      <c r="AI36" s="1441">
        <v>2</v>
      </c>
      <c r="AJ36" s="1441">
        <v>1</v>
      </c>
      <c r="AK36" s="1442">
        <v>1</v>
      </c>
    </row>
    <row r="37" spans="1:37" ht="15" customHeight="1" thickBot="1">
      <c r="A37" s="5162"/>
      <c r="B37" s="1443" t="s">
        <v>624</v>
      </c>
      <c r="C37" s="1444">
        <v>106</v>
      </c>
      <c r="D37" s="1444">
        <v>36</v>
      </c>
      <c r="E37" s="1444">
        <v>70</v>
      </c>
      <c r="F37" s="1444">
        <v>3</v>
      </c>
      <c r="G37" s="1444">
        <v>2</v>
      </c>
      <c r="H37" s="1444">
        <v>4</v>
      </c>
      <c r="I37" s="1444">
        <v>6</v>
      </c>
      <c r="J37" s="1444">
        <v>4</v>
      </c>
      <c r="K37" s="1444">
        <v>2</v>
      </c>
      <c r="L37" s="1444">
        <v>6</v>
      </c>
      <c r="M37" s="1444">
        <v>2</v>
      </c>
      <c r="N37" s="1444">
        <v>1</v>
      </c>
      <c r="O37" s="1444">
        <v>2</v>
      </c>
      <c r="P37" s="1444">
        <v>2</v>
      </c>
      <c r="Q37" s="1444">
        <v>3</v>
      </c>
      <c r="R37" s="1444">
        <v>3</v>
      </c>
      <c r="S37" s="1444">
        <v>2</v>
      </c>
      <c r="T37" s="1444">
        <v>2</v>
      </c>
      <c r="U37" s="1444">
        <v>1</v>
      </c>
      <c r="V37" s="1444">
        <v>2</v>
      </c>
      <c r="W37" s="1444">
        <v>2</v>
      </c>
      <c r="X37" s="1444">
        <v>3</v>
      </c>
      <c r="Y37" s="1444">
        <v>1</v>
      </c>
      <c r="Z37" s="1444">
        <v>2</v>
      </c>
      <c r="AA37" s="1444">
        <v>3</v>
      </c>
      <c r="AB37" s="1444">
        <v>2</v>
      </c>
      <c r="AC37" s="1444">
        <v>3</v>
      </c>
      <c r="AD37" s="1444">
        <v>0</v>
      </c>
      <c r="AE37" s="1444">
        <v>1</v>
      </c>
      <c r="AF37" s="1444">
        <v>6</v>
      </c>
      <c r="AG37" s="1444">
        <v>0</v>
      </c>
      <c r="AH37" s="1444">
        <v>0</v>
      </c>
      <c r="AI37" s="1444">
        <v>0</v>
      </c>
      <c r="AJ37" s="1444">
        <v>0</v>
      </c>
      <c r="AK37" s="1433">
        <v>0</v>
      </c>
    </row>
    <row r="38" spans="1:37" s="67" customFormat="1" ht="30" customHeight="1">
      <c r="A38" s="5170" t="s">
        <v>85</v>
      </c>
      <c r="B38" s="1416" t="s">
        <v>366</v>
      </c>
      <c r="C38" s="1417">
        <v>1728</v>
      </c>
      <c r="D38" s="1417">
        <v>105</v>
      </c>
      <c r="E38" s="1417">
        <v>1623</v>
      </c>
      <c r="F38" s="1417">
        <v>15</v>
      </c>
      <c r="G38" s="1417">
        <v>15</v>
      </c>
      <c r="H38" s="1417">
        <v>19</v>
      </c>
      <c r="I38" s="1417">
        <v>21</v>
      </c>
      <c r="J38" s="1417">
        <v>17</v>
      </c>
      <c r="K38" s="1417">
        <v>21</v>
      </c>
      <c r="L38" s="1417">
        <v>21</v>
      </c>
      <c r="M38" s="1417">
        <v>16</v>
      </c>
      <c r="N38" s="1417">
        <v>9</v>
      </c>
      <c r="O38" s="1417">
        <v>33</v>
      </c>
      <c r="P38" s="1417">
        <v>15</v>
      </c>
      <c r="Q38" s="1417">
        <v>51</v>
      </c>
      <c r="R38" s="1417">
        <v>29</v>
      </c>
      <c r="S38" s="1417">
        <v>19</v>
      </c>
      <c r="T38" s="1417">
        <v>19</v>
      </c>
      <c r="U38" s="1417">
        <v>18</v>
      </c>
      <c r="V38" s="1417">
        <v>16</v>
      </c>
      <c r="W38" s="1417">
        <v>39</v>
      </c>
      <c r="X38" s="1417">
        <v>35</v>
      </c>
      <c r="Y38" s="1417">
        <v>29</v>
      </c>
      <c r="Z38" s="1417">
        <v>32</v>
      </c>
      <c r="AA38" s="1417">
        <v>58</v>
      </c>
      <c r="AB38" s="1417">
        <v>56</v>
      </c>
      <c r="AC38" s="1417">
        <v>78</v>
      </c>
      <c r="AD38" s="1417">
        <v>91</v>
      </c>
      <c r="AE38" s="1417">
        <v>104</v>
      </c>
      <c r="AF38" s="1417">
        <v>129</v>
      </c>
      <c r="AG38" s="1417">
        <v>327</v>
      </c>
      <c r="AH38" s="1417">
        <v>120</v>
      </c>
      <c r="AI38" s="1417">
        <v>85</v>
      </c>
      <c r="AJ38" s="1417">
        <v>46</v>
      </c>
      <c r="AK38" s="1446">
        <v>40</v>
      </c>
    </row>
    <row r="39" spans="1:37" ht="15" customHeight="1">
      <c r="A39" s="5161"/>
      <c r="B39" s="1418" t="s">
        <v>1070</v>
      </c>
      <c r="C39" s="1419">
        <v>102</v>
      </c>
      <c r="D39" s="1419">
        <v>19</v>
      </c>
      <c r="E39" s="1419">
        <v>83</v>
      </c>
      <c r="F39" s="1419">
        <v>2</v>
      </c>
      <c r="G39" s="1419">
        <v>5</v>
      </c>
      <c r="H39" s="1419">
        <v>2</v>
      </c>
      <c r="I39" s="1419">
        <v>2</v>
      </c>
      <c r="J39" s="1419">
        <v>1</v>
      </c>
      <c r="K39" s="1419">
        <v>7</v>
      </c>
      <c r="L39" s="1419">
        <v>3</v>
      </c>
      <c r="M39" s="1419">
        <v>5</v>
      </c>
      <c r="N39" s="1419">
        <v>1</v>
      </c>
      <c r="O39" s="1419">
        <v>15</v>
      </c>
      <c r="P39" s="1419">
        <v>2</v>
      </c>
      <c r="Q39" s="1419">
        <v>26</v>
      </c>
      <c r="R39" s="1419">
        <v>3</v>
      </c>
      <c r="S39" s="1419">
        <v>2</v>
      </c>
      <c r="T39" s="1419">
        <v>0</v>
      </c>
      <c r="U39" s="1419">
        <v>0</v>
      </c>
      <c r="V39" s="1419">
        <v>2</v>
      </c>
      <c r="W39" s="1419">
        <v>4</v>
      </c>
      <c r="X39" s="1419">
        <v>0</v>
      </c>
      <c r="Y39" s="1419">
        <v>0</v>
      </c>
      <c r="Z39" s="1419">
        <v>0</v>
      </c>
      <c r="AA39" s="1419">
        <v>0</v>
      </c>
      <c r="AB39" s="1419">
        <v>0</v>
      </c>
      <c r="AC39" s="1419">
        <v>0</v>
      </c>
      <c r="AD39" s="1419">
        <v>1</v>
      </c>
      <c r="AE39" s="1419">
        <v>0</v>
      </c>
      <c r="AF39" s="1419">
        <v>0</v>
      </c>
      <c r="AG39" s="1419">
        <v>0</v>
      </c>
      <c r="AH39" s="1419">
        <v>0</v>
      </c>
      <c r="AI39" s="1419">
        <v>0</v>
      </c>
      <c r="AJ39" s="1419">
        <v>0</v>
      </c>
      <c r="AK39" s="1420">
        <v>0</v>
      </c>
    </row>
    <row r="40" spans="1:37" ht="15" customHeight="1">
      <c r="A40" s="5161"/>
      <c r="B40" s="1421">
        <v>5</v>
      </c>
      <c r="C40" s="1422">
        <v>16</v>
      </c>
      <c r="D40" s="1423">
        <v>14</v>
      </c>
      <c r="E40" s="1423">
        <v>2</v>
      </c>
      <c r="F40" s="1423">
        <v>1</v>
      </c>
      <c r="G40" s="1423">
        <v>1</v>
      </c>
      <c r="H40" s="1423">
        <v>0</v>
      </c>
      <c r="I40" s="1423">
        <v>0</v>
      </c>
      <c r="J40" s="1423">
        <v>0</v>
      </c>
      <c r="K40" s="1423">
        <v>0</v>
      </c>
      <c r="L40" s="1423">
        <v>0</v>
      </c>
      <c r="M40" s="1423">
        <v>0</v>
      </c>
      <c r="N40" s="1423">
        <v>0</v>
      </c>
      <c r="O40" s="1423">
        <v>0</v>
      </c>
      <c r="P40" s="1423">
        <v>0</v>
      </c>
      <c r="Q40" s="1423">
        <v>0</v>
      </c>
      <c r="R40" s="1423">
        <v>0</v>
      </c>
      <c r="S40" s="1423">
        <v>0</v>
      </c>
      <c r="T40" s="1423">
        <v>0</v>
      </c>
      <c r="U40" s="1423">
        <v>0</v>
      </c>
      <c r="V40" s="1423">
        <v>0</v>
      </c>
      <c r="W40" s="1423">
        <v>0</v>
      </c>
      <c r="X40" s="1423">
        <v>0</v>
      </c>
      <c r="Y40" s="1423">
        <v>0</v>
      </c>
      <c r="Z40" s="1423">
        <v>0</v>
      </c>
      <c r="AA40" s="1423">
        <v>0</v>
      </c>
      <c r="AB40" s="1423">
        <v>0</v>
      </c>
      <c r="AC40" s="1423">
        <v>0</v>
      </c>
      <c r="AD40" s="1423">
        <v>0</v>
      </c>
      <c r="AE40" s="1423">
        <v>0</v>
      </c>
      <c r="AF40" s="1423">
        <v>0</v>
      </c>
      <c r="AG40" s="1423">
        <v>0</v>
      </c>
      <c r="AH40" s="1423">
        <v>0</v>
      </c>
      <c r="AI40" s="1423">
        <v>0</v>
      </c>
      <c r="AJ40" s="1423">
        <v>0</v>
      </c>
      <c r="AK40" s="1424">
        <v>0</v>
      </c>
    </row>
    <row r="41" spans="1:37" ht="15" customHeight="1">
      <c r="A41" s="5161"/>
      <c r="B41" s="1421">
        <v>6</v>
      </c>
      <c r="C41" s="1422">
        <v>22</v>
      </c>
      <c r="D41" s="1423">
        <v>5</v>
      </c>
      <c r="E41" s="1423">
        <v>17</v>
      </c>
      <c r="F41" s="1423">
        <v>0</v>
      </c>
      <c r="G41" s="1423">
        <v>3</v>
      </c>
      <c r="H41" s="1423">
        <v>1</v>
      </c>
      <c r="I41" s="1423">
        <v>2</v>
      </c>
      <c r="J41" s="1423">
        <v>0</v>
      </c>
      <c r="K41" s="1423">
        <v>5</v>
      </c>
      <c r="L41" s="1423">
        <v>0</v>
      </c>
      <c r="M41" s="1423">
        <v>3</v>
      </c>
      <c r="N41" s="1423">
        <v>0</v>
      </c>
      <c r="O41" s="1423">
        <v>2</v>
      </c>
      <c r="P41" s="1423">
        <v>0</v>
      </c>
      <c r="Q41" s="1423">
        <v>1</v>
      </c>
      <c r="R41" s="1423">
        <v>0</v>
      </c>
      <c r="S41" s="1423">
        <v>0</v>
      </c>
      <c r="T41" s="1423">
        <v>0</v>
      </c>
      <c r="U41" s="1423">
        <v>0</v>
      </c>
      <c r="V41" s="1423">
        <v>0</v>
      </c>
      <c r="W41" s="1423">
        <v>0</v>
      </c>
      <c r="X41" s="1423">
        <v>0</v>
      </c>
      <c r="Y41" s="1423">
        <v>0</v>
      </c>
      <c r="Z41" s="1423">
        <v>0</v>
      </c>
      <c r="AA41" s="1423">
        <v>0</v>
      </c>
      <c r="AB41" s="1423">
        <v>0</v>
      </c>
      <c r="AC41" s="1423">
        <v>0</v>
      </c>
      <c r="AD41" s="1423">
        <v>0</v>
      </c>
      <c r="AE41" s="1423">
        <v>0</v>
      </c>
      <c r="AF41" s="1423">
        <v>0</v>
      </c>
      <c r="AG41" s="1423">
        <v>0</v>
      </c>
      <c r="AH41" s="1423">
        <v>0</v>
      </c>
      <c r="AI41" s="1423">
        <v>0</v>
      </c>
      <c r="AJ41" s="1423">
        <v>0</v>
      </c>
      <c r="AK41" s="1424">
        <v>0</v>
      </c>
    </row>
    <row r="42" spans="1:37" ht="15" customHeight="1">
      <c r="A42" s="5161"/>
      <c r="B42" s="1421">
        <v>7</v>
      </c>
      <c r="C42" s="1422">
        <v>17</v>
      </c>
      <c r="D42" s="1423">
        <v>0</v>
      </c>
      <c r="E42" s="1423">
        <v>17</v>
      </c>
      <c r="F42" s="1423">
        <v>1</v>
      </c>
      <c r="G42" s="1423">
        <v>1</v>
      </c>
      <c r="H42" s="1423">
        <v>0</v>
      </c>
      <c r="I42" s="1423">
        <v>0</v>
      </c>
      <c r="J42" s="1423">
        <v>1</v>
      </c>
      <c r="K42" s="1423">
        <v>2</v>
      </c>
      <c r="L42" s="1423">
        <v>2</v>
      </c>
      <c r="M42" s="1423">
        <v>2</v>
      </c>
      <c r="N42" s="1423">
        <v>1</v>
      </c>
      <c r="O42" s="1423">
        <v>4</v>
      </c>
      <c r="P42" s="1423">
        <v>1</v>
      </c>
      <c r="Q42" s="1423">
        <v>2</v>
      </c>
      <c r="R42" s="1423">
        <v>0</v>
      </c>
      <c r="S42" s="1423">
        <v>0</v>
      </c>
      <c r="T42" s="1423">
        <v>0</v>
      </c>
      <c r="U42" s="1423">
        <v>0</v>
      </c>
      <c r="V42" s="1423">
        <v>0</v>
      </c>
      <c r="W42" s="1423">
        <v>0</v>
      </c>
      <c r="X42" s="1423">
        <v>0</v>
      </c>
      <c r="Y42" s="1423">
        <v>0</v>
      </c>
      <c r="Z42" s="1423">
        <v>0</v>
      </c>
      <c r="AA42" s="1423">
        <v>0</v>
      </c>
      <c r="AB42" s="1423">
        <v>0</v>
      </c>
      <c r="AC42" s="1423">
        <v>0</v>
      </c>
      <c r="AD42" s="1423">
        <v>0</v>
      </c>
      <c r="AE42" s="1423">
        <v>0</v>
      </c>
      <c r="AF42" s="1423">
        <v>0</v>
      </c>
      <c r="AG42" s="1423">
        <v>0</v>
      </c>
      <c r="AH42" s="1423">
        <v>0</v>
      </c>
      <c r="AI42" s="1423">
        <v>0</v>
      </c>
      <c r="AJ42" s="1423">
        <v>0</v>
      </c>
      <c r="AK42" s="1424">
        <v>0</v>
      </c>
    </row>
    <row r="43" spans="1:37" ht="15" customHeight="1">
      <c r="A43" s="5161"/>
      <c r="B43" s="1421">
        <v>8</v>
      </c>
      <c r="C43" s="1422">
        <v>26</v>
      </c>
      <c r="D43" s="1423">
        <v>1</v>
      </c>
      <c r="E43" s="1423">
        <v>25</v>
      </c>
      <c r="F43" s="1423">
        <v>0</v>
      </c>
      <c r="G43" s="1423">
        <v>0</v>
      </c>
      <c r="H43" s="1423">
        <v>1</v>
      </c>
      <c r="I43" s="1423">
        <v>0</v>
      </c>
      <c r="J43" s="1423">
        <v>0</v>
      </c>
      <c r="K43" s="1423">
        <v>0</v>
      </c>
      <c r="L43" s="1423">
        <v>1</v>
      </c>
      <c r="M43" s="1423">
        <v>0</v>
      </c>
      <c r="N43" s="1423">
        <v>0</v>
      </c>
      <c r="O43" s="1423">
        <v>7</v>
      </c>
      <c r="P43" s="1423">
        <v>1</v>
      </c>
      <c r="Q43" s="1423">
        <v>11</v>
      </c>
      <c r="R43" s="1423">
        <v>2</v>
      </c>
      <c r="S43" s="1423">
        <v>1</v>
      </c>
      <c r="T43" s="1423">
        <v>0</v>
      </c>
      <c r="U43" s="1423">
        <v>0</v>
      </c>
      <c r="V43" s="1423">
        <v>0</v>
      </c>
      <c r="W43" s="1423">
        <v>1</v>
      </c>
      <c r="X43" s="1423">
        <v>0</v>
      </c>
      <c r="Y43" s="1423">
        <v>0</v>
      </c>
      <c r="Z43" s="1423">
        <v>0</v>
      </c>
      <c r="AA43" s="1423">
        <v>0</v>
      </c>
      <c r="AB43" s="1423">
        <v>0</v>
      </c>
      <c r="AC43" s="1423">
        <v>0</v>
      </c>
      <c r="AD43" s="1423">
        <v>0</v>
      </c>
      <c r="AE43" s="1423">
        <v>0</v>
      </c>
      <c r="AF43" s="1423">
        <v>0</v>
      </c>
      <c r="AG43" s="1423">
        <v>0</v>
      </c>
      <c r="AH43" s="1423">
        <v>0</v>
      </c>
      <c r="AI43" s="1423">
        <v>0</v>
      </c>
      <c r="AJ43" s="1423">
        <v>0</v>
      </c>
      <c r="AK43" s="1424">
        <v>0</v>
      </c>
    </row>
    <row r="44" spans="1:37" ht="15" customHeight="1">
      <c r="A44" s="5161"/>
      <c r="B44" s="1425">
        <v>9</v>
      </c>
      <c r="C44" s="1426">
        <v>21</v>
      </c>
      <c r="D44" s="1427">
        <v>0</v>
      </c>
      <c r="E44" s="1427">
        <v>21</v>
      </c>
      <c r="F44" s="1427">
        <v>0</v>
      </c>
      <c r="G44" s="1427">
        <v>0</v>
      </c>
      <c r="H44" s="1427">
        <v>0</v>
      </c>
      <c r="I44" s="1427">
        <v>0</v>
      </c>
      <c r="J44" s="1427">
        <v>0</v>
      </c>
      <c r="K44" s="1427">
        <v>0</v>
      </c>
      <c r="L44" s="1427">
        <v>0</v>
      </c>
      <c r="M44" s="1427">
        <v>0</v>
      </c>
      <c r="N44" s="1427">
        <v>0</v>
      </c>
      <c r="O44" s="1427">
        <v>2</v>
      </c>
      <c r="P44" s="1427">
        <v>0</v>
      </c>
      <c r="Q44" s="1427">
        <v>12</v>
      </c>
      <c r="R44" s="1427">
        <v>1</v>
      </c>
      <c r="S44" s="1427">
        <v>1</v>
      </c>
      <c r="T44" s="1427">
        <v>0</v>
      </c>
      <c r="U44" s="1427">
        <v>0</v>
      </c>
      <c r="V44" s="1427">
        <v>2</v>
      </c>
      <c r="W44" s="1427">
        <v>3</v>
      </c>
      <c r="X44" s="1427">
        <v>0</v>
      </c>
      <c r="Y44" s="1427">
        <v>0</v>
      </c>
      <c r="Z44" s="1427">
        <v>0</v>
      </c>
      <c r="AA44" s="1427">
        <v>0</v>
      </c>
      <c r="AB44" s="1427">
        <v>0</v>
      </c>
      <c r="AC44" s="1427">
        <v>0</v>
      </c>
      <c r="AD44" s="1427">
        <v>0</v>
      </c>
      <c r="AE44" s="1427">
        <v>0</v>
      </c>
      <c r="AF44" s="1427">
        <v>0</v>
      </c>
      <c r="AG44" s="1427">
        <v>0</v>
      </c>
      <c r="AH44" s="1427">
        <v>0</v>
      </c>
      <c r="AI44" s="1427">
        <v>0</v>
      </c>
      <c r="AJ44" s="1427">
        <v>0</v>
      </c>
      <c r="AK44" s="1428">
        <v>0</v>
      </c>
    </row>
    <row r="45" spans="1:37" ht="15" customHeight="1">
      <c r="A45" s="5161"/>
      <c r="B45" s="1418" t="s">
        <v>79</v>
      </c>
      <c r="C45" s="1429">
        <v>87</v>
      </c>
      <c r="D45" s="1429">
        <v>0</v>
      </c>
      <c r="E45" s="1429">
        <v>87</v>
      </c>
      <c r="F45" s="1429">
        <v>0</v>
      </c>
      <c r="G45" s="1429">
        <v>0</v>
      </c>
      <c r="H45" s="1429">
        <v>0</v>
      </c>
      <c r="I45" s="1429">
        <v>0</v>
      </c>
      <c r="J45" s="1429">
        <v>0</v>
      </c>
      <c r="K45" s="1429">
        <v>0</v>
      </c>
      <c r="L45" s="1429">
        <v>0</v>
      </c>
      <c r="M45" s="1429">
        <v>0</v>
      </c>
      <c r="N45" s="1429">
        <v>0</v>
      </c>
      <c r="O45" s="1429">
        <v>0</v>
      </c>
      <c r="P45" s="1429">
        <v>1</v>
      </c>
      <c r="Q45" s="1429">
        <v>6</v>
      </c>
      <c r="R45" s="1429">
        <v>6</v>
      </c>
      <c r="S45" s="1429">
        <v>3</v>
      </c>
      <c r="T45" s="1429">
        <v>3</v>
      </c>
      <c r="U45" s="1429">
        <v>1</v>
      </c>
      <c r="V45" s="1429">
        <v>4</v>
      </c>
      <c r="W45" s="1429">
        <v>1</v>
      </c>
      <c r="X45" s="1429">
        <v>5</v>
      </c>
      <c r="Y45" s="1429">
        <v>3</v>
      </c>
      <c r="Z45" s="1429">
        <v>0</v>
      </c>
      <c r="AA45" s="1429">
        <v>4</v>
      </c>
      <c r="AB45" s="1429">
        <v>4</v>
      </c>
      <c r="AC45" s="1429">
        <v>10</v>
      </c>
      <c r="AD45" s="1429">
        <v>4</v>
      </c>
      <c r="AE45" s="1429">
        <v>7</v>
      </c>
      <c r="AF45" s="1429">
        <v>5</v>
      </c>
      <c r="AG45" s="1429">
        <v>20</v>
      </c>
      <c r="AH45" s="1429">
        <v>0</v>
      </c>
      <c r="AI45" s="1429">
        <v>0</v>
      </c>
      <c r="AJ45" s="1429">
        <v>0</v>
      </c>
      <c r="AK45" s="1430">
        <v>0</v>
      </c>
    </row>
    <row r="46" spans="1:37" ht="15" customHeight="1">
      <c r="A46" s="5161"/>
      <c r="B46" s="1421">
        <v>10</v>
      </c>
      <c r="C46" s="1423">
        <v>29</v>
      </c>
      <c r="D46" s="1423">
        <v>0</v>
      </c>
      <c r="E46" s="1423">
        <v>29</v>
      </c>
      <c r="F46" s="1423">
        <v>0</v>
      </c>
      <c r="G46" s="1423">
        <v>0</v>
      </c>
      <c r="H46" s="1423">
        <v>0</v>
      </c>
      <c r="I46" s="1423">
        <v>0</v>
      </c>
      <c r="J46" s="1423">
        <v>0</v>
      </c>
      <c r="K46" s="1423">
        <v>0</v>
      </c>
      <c r="L46" s="1423">
        <v>0</v>
      </c>
      <c r="M46" s="1423">
        <v>0</v>
      </c>
      <c r="N46" s="1423">
        <v>0</v>
      </c>
      <c r="O46" s="1423">
        <v>0</v>
      </c>
      <c r="P46" s="1423">
        <v>1</v>
      </c>
      <c r="Q46" s="1423">
        <v>4</v>
      </c>
      <c r="R46" s="1423">
        <v>5</v>
      </c>
      <c r="S46" s="1423">
        <v>3</v>
      </c>
      <c r="T46" s="1423">
        <v>3</v>
      </c>
      <c r="U46" s="1423">
        <v>0</v>
      </c>
      <c r="V46" s="1423">
        <v>2</v>
      </c>
      <c r="W46" s="1423">
        <v>1</v>
      </c>
      <c r="X46" s="1423">
        <v>3</v>
      </c>
      <c r="Y46" s="1423">
        <v>3</v>
      </c>
      <c r="Z46" s="1423">
        <v>2</v>
      </c>
      <c r="AA46" s="1423">
        <v>1</v>
      </c>
      <c r="AB46" s="1423">
        <v>0</v>
      </c>
      <c r="AC46" s="1423">
        <v>0</v>
      </c>
      <c r="AD46" s="1423">
        <v>0</v>
      </c>
      <c r="AE46" s="1423">
        <v>1</v>
      </c>
      <c r="AF46" s="1423" t="s">
        <v>1071</v>
      </c>
      <c r="AG46" s="1423">
        <v>0</v>
      </c>
      <c r="AH46" s="1423">
        <v>0</v>
      </c>
      <c r="AI46" s="1423">
        <v>0</v>
      </c>
      <c r="AJ46" s="1423">
        <v>0</v>
      </c>
      <c r="AK46" s="1424">
        <v>0</v>
      </c>
    </row>
    <row r="47" spans="1:37" ht="15" customHeight="1">
      <c r="A47" s="5161"/>
      <c r="B47" s="1431">
        <v>11</v>
      </c>
      <c r="C47" s="1432">
        <v>15</v>
      </c>
      <c r="D47" s="1432">
        <v>0</v>
      </c>
      <c r="E47" s="1432">
        <v>15</v>
      </c>
      <c r="F47" s="1432">
        <v>0</v>
      </c>
      <c r="G47" s="1432">
        <v>0</v>
      </c>
      <c r="H47" s="1432">
        <v>0</v>
      </c>
      <c r="I47" s="1432">
        <v>0</v>
      </c>
      <c r="J47" s="1432">
        <v>0</v>
      </c>
      <c r="K47" s="1432">
        <v>0</v>
      </c>
      <c r="L47" s="1432">
        <v>0</v>
      </c>
      <c r="M47" s="1432">
        <v>0</v>
      </c>
      <c r="N47" s="1432">
        <v>0</v>
      </c>
      <c r="O47" s="1432">
        <v>0</v>
      </c>
      <c r="P47" s="1432">
        <v>0</v>
      </c>
      <c r="Q47" s="1432">
        <v>2</v>
      </c>
      <c r="R47" s="1432">
        <v>1</v>
      </c>
      <c r="S47" s="1432">
        <v>0</v>
      </c>
      <c r="T47" s="1432">
        <v>0</v>
      </c>
      <c r="U47" s="1432">
        <v>1</v>
      </c>
      <c r="V47" s="1432">
        <v>1</v>
      </c>
      <c r="W47" s="1432">
        <v>0</v>
      </c>
      <c r="X47" s="1432">
        <v>0</v>
      </c>
      <c r="Y47" s="1432">
        <v>0</v>
      </c>
      <c r="Z47" s="1432">
        <v>1</v>
      </c>
      <c r="AA47" s="1432">
        <v>1</v>
      </c>
      <c r="AB47" s="1432">
        <v>2</v>
      </c>
      <c r="AC47" s="1432">
        <v>2</v>
      </c>
      <c r="AD47" s="1432">
        <v>1</v>
      </c>
      <c r="AE47" s="1432">
        <v>0</v>
      </c>
      <c r="AF47" s="1432">
        <v>1</v>
      </c>
      <c r="AG47" s="1432">
        <v>2</v>
      </c>
      <c r="AH47" s="1432">
        <v>0</v>
      </c>
      <c r="AI47" s="1432">
        <v>0</v>
      </c>
      <c r="AJ47" s="1432">
        <v>0</v>
      </c>
      <c r="AK47" s="1433">
        <v>0</v>
      </c>
    </row>
    <row r="48" spans="1:37" ht="15" customHeight="1">
      <c r="A48" s="5161"/>
      <c r="B48" s="1431">
        <v>12</v>
      </c>
      <c r="C48" s="1432">
        <v>28</v>
      </c>
      <c r="D48" s="1432">
        <v>0</v>
      </c>
      <c r="E48" s="1432">
        <v>28</v>
      </c>
      <c r="F48" s="1432">
        <v>0</v>
      </c>
      <c r="G48" s="1432">
        <v>0</v>
      </c>
      <c r="H48" s="1432">
        <v>0</v>
      </c>
      <c r="I48" s="1432">
        <v>0</v>
      </c>
      <c r="J48" s="1432">
        <v>0</v>
      </c>
      <c r="K48" s="1432">
        <v>0</v>
      </c>
      <c r="L48" s="1432">
        <v>0</v>
      </c>
      <c r="M48" s="1432">
        <v>0</v>
      </c>
      <c r="N48" s="1432">
        <v>0</v>
      </c>
      <c r="O48" s="1432">
        <v>0</v>
      </c>
      <c r="P48" s="1432">
        <v>0</v>
      </c>
      <c r="Q48" s="1432">
        <v>0</v>
      </c>
      <c r="R48" s="1432">
        <v>0</v>
      </c>
      <c r="S48" s="1432">
        <v>0</v>
      </c>
      <c r="T48" s="1432">
        <v>0</v>
      </c>
      <c r="U48" s="1432">
        <v>0</v>
      </c>
      <c r="V48" s="1432">
        <v>1</v>
      </c>
      <c r="W48" s="1432">
        <v>0</v>
      </c>
      <c r="X48" s="1432">
        <v>1</v>
      </c>
      <c r="Y48" s="1432">
        <v>0</v>
      </c>
      <c r="Z48" s="1432">
        <v>1</v>
      </c>
      <c r="AA48" s="1432">
        <v>1</v>
      </c>
      <c r="AB48" s="1432">
        <v>5</v>
      </c>
      <c r="AC48" s="1432">
        <v>2</v>
      </c>
      <c r="AD48" s="1432">
        <v>4</v>
      </c>
      <c r="AE48" s="1432">
        <v>3</v>
      </c>
      <c r="AF48" s="1432">
        <v>2</v>
      </c>
      <c r="AG48" s="1432">
        <v>8</v>
      </c>
      <c r="AH48" s="1432">
        <v>0</v>
      </c>
      <c r="AI48" s="1432">
        <v>0</v>
      </c>
      <c r="AJ48" s="1432">
        <v>0</v>
      </c>
      <c r="AK48" s="1433">
        <v>0</v>
      </c>
    </row>
    <row r="49" spans="1:37" ht="15" customHeight="1">
      <c r="A49" s="5161"/>
      <c r="B49" s="1431">
        <v>13</v>
      </c>
      <c r="C49" s="1432">
        <v>23</v>
      </c>
      <c r="D49" s="1432">
        <v>0</v>
      </c>
      <c r="E49" s="1432">
        <v>23</v>
      </c>
      <c r="F49" s="1432">
        <v>0</v>
      </c>
      <c r="G49" s="1432">
        <v>0</v>
      </c>
      <c r="H49" s="1432">
        <v>0</v>
      </c>
      <c r="I49" s="1432">
        <v>0</v>
      </c>
      <c r="J49" s="1432">
        <v>0</v>
      </c>
      <c r="K49" s="1432">
        <v>0</v>
      </c>
      <c r="L49" s="1432">
        <v>0</v>
      </c>
      <c r="M49" s="1432">
        <v>0</v>
      </c>
      <c r="N49" s="1432">
        <v>0</v>
      </c>
      <c r="O49" s="1432">
        <v>0</v>
      </c>
      <c r="P49" s="1432">
        <v>0</v>
      </c>
      <c r="Q49" s="1432">
        <v>0</v>
      </c>
      <c r="R49" s="1432">
        <v>0</v>
      </c>
      <c r="S49" s="1432">
        <v>0</v>
      </c>
      <c r="T49" s="1432">
        <v>0</v>
      </c>
      <c r="U49" s="1432">
        <v>0</v>
      </c>
      <c r="V49" s="1432">
        <v>0</v>
      </c>
      <c r="W49" s="1432">
        <v>0</v>
      </c>
      <c r="X49" s="1432">
        <v>1</v>
      </c>
      <c r="Y49" s="1432">
        <v>0</v>
      </c>
      <c r="Z49" s="1432">
        <v>0</v>
      </c>
      <c r="AA49" s="1432">
        <v>1</v>
      </c>
      <c r="AB49" s="1432">
        <v>1</v>
      </c>
      <c r="AC49" s="1432">
        <v>0</v>
      </c>
      <c r="AD49" s="1432">
        <v>1</v>
      </c>
      <c r="AE49" s="1432">
        <v>1</v>
      </c>
      <c r="AF49" s="1432">
        <v>8</v>
      </c>
      <c r="AG49" s="1432">
        <v>10</v>
      </c>
      <c r="AH49" s="1432">
        <v>0</v>
      </c>
      <c r="AI49" s="1432">
        <v>0</v>
      </c>
      <c r="AJ49" s="1432">
        <v>0</v>
      </c>
      <c r="AK49" s="1433">
        <v>0</v>
      </c>
    </row>
    <row r="50" spans="1:37" ht="15" customHeight="1">
      <c r="A50" s="5161"/>
      <c r="B50" s="1434">
        <v>14</v>
      </c>
      <c r="C50" s="1435">
        <v>24</v>
      </c>
      <c r="D50" s="1435">
        <v>0</v>
      </c>
      <c r="E50" s="1435">
        <v>24</v>
      </c>
      <c r="F50" s="1435">
        <v>0</v>
      </c>
      <c r="G50" s="1435">
        <v>0</v>
      </c>
      <c r="H50" s="1435">
        <v>0</v>
      </c>
      <c r="I50" s="1435">
        <v>0</v>
      </c>
      <c r="J50" s="1435">
        <v>0</v>
      </c>
      <c r="K50" s="1435">
        <v>0</v>
      </c>
      <c r="L50" s="1435">
        <v>0</v>
      </c>
      <c r="M50" s="1435">
        <v>0</v>
      </c>
      <c r="N50" s="1435">
        <v>0</v>
      </c>
      <c r="O50" s="1435">
        <v>0</v>
      </c>
      <c r="P50" s="1435">
        <v>0</v>
      </c>
      <c r="Q50" s="1435">
        <v>0</v>
      </c>
      <c r="R50" s="1435">
        <v>0</v>
      </c>
      <c r="S50" s="1435">
        <v>0</v>
      </c>
      <c r="T50" s="1435">
        <v>0</v>
      </c>
      <c r="U50" s="1435">
        <v>0</v>
      </c>
      <c r="V50" s="1435">
        <v>0</v>
      </c>
      <c r="W50" s="1435">
        <v>0</v>
      </c>
      <c r="X50" s="1435">
        <v>0</v>
      </c>
      <c r="Y50" s="1435">
        <v>0</v>
      </c>
      <c r="Z50" s="1435">
        <v>0</v>
      </c>
      <c r="AA50" s="1435">
        <v>0</v>
      </c>
      <c r="AB50" s="1435">
        <v>2</v>
      </c>
      <c r="AC50" s="1435">
        <v>0</v>
      </c>
      <c r="AD50" s="1435">
        <v>1</v>
      </c>
      <c r="AE50" s="1435">
        <v>0</v>
      </c>
      <c r="AF50" s="1435">
        <v>9</v>
      </c>
      <c r="AG50" s="1435">
        <v>12</v>
      </c>
      <c r="AH50" s="1435">
        <v>0</v>
      </c>
      <c r="AI50" s="1435">
        <v>0</v>
      </c>
      <c r="AJ50" s="1435">
        <v>0</v>
      </c>
      <c r="AK50" s="1436">
        <v>0</v>
      </c>
    </row>
    <row r="51" spans="1:37" ht="15" customHeight="1">
      <c r="A51" s="5161"/>
      <c r="B51" s="1437" t="s">
        <v>432</v>
      </c>
      <c r="C51" s="1438">
        <v>55</v>
      </c>
      <c r="D51" s="1438">
        <v>0</v>
      </c>
      <c r="E51" s="1438">
        <v>55</v>
      </c>
      <c r="F51" s="1438">
        <v>0</v>
      </c>
      <c r="G51" s="1438">
        <v>0</v>
      </c>
      <c r="H51" s="1438">
        <v>0</v>
      </c>
      <c r="I51" s="1438">
        <v>0</v>
      </c>
      <c r="J51" s="1438">
        <v>0</v>
      </c>
      <c r="K51" s="1438">
        <v>0</v>
      </c>
      <c r="L51" s="1438">
        <v>0</v>
      </c>
      <c r="M51" s="1438">
        <v>0</v>
      </c>
      <c r="N51" s="1438">
        <v>0</v>
      </c>
      <c r="O51" s="1438">
        <v>0</v>
      </c>
      <c r="P51" s="1438">
        <v>0</v>
      </c>
      <c r="Q51" s="1438">
        <v>0</v>
      </c>
      <c r="R51" s="1438">
        <v>0</v>
      </c>
      <c r="S51" s="1438">
        <v>0</v>
      </c>
      <c r="T51" s="1438">
        <v>0</v>
      </c>
      <c r="U51" s="1438">
        <v>0</v>
      </c>
      <c r="V51" s="1438">
        <v>0</v>
      </c>
      <c r="W51" s="1438">
        <v>0</v>
      </c>
      <c r="X51" s="1438">
        <v>0</v>
      </c>
      <c r="Y51" s="1438">
        <v>0</v>
      </c>
      <c r="Z51" s="1438">
        <v>0</v>
      </c>
      <c r="AA51" s="1438">
        <v>0</v>
      </c>
      <c r="AB51" s="1438">
        <v>0</v>
      </c>
      <c r="AC51" s="1438">
        <v>0</v>
      </c>
      <c r="AD51" s="1438">
        <v>0</v>
      </c>
      <c r="AE51" s="1438">
        <v>2</v>
      </c>
      <c r="AF51" s="1438">
        <v>3</v>
      </c>
      <c r="AG51" s="1438">
        <v>44</v>
      </c>
      <c r="AH51" s="1438">
        <v>2</v>
      </c>
      <c r="AI51" s="1438">
        <v>2</v>
      </c>
      <c r="AJ51" s="1438">
        <v>1</v>
      </c>
      <c r="AK51" s="1439">
        <v>1</v>
      </c>
    </row>
    <row r="52" spans="1:37" ht="15" customHeight="1">
      <c r="A52" s="5161"/>
      <c r="B52" s="1431" t="s">
        <v>433</v>
      </c>
      <c r="C52" s="1432">
        <v>32</v>
      </c>
      <c r="D52" s="1432">
        <v>0</v>
      </c>
      <c r="E52" s="1432">
        <v>32</v>
      </c>
      <c r="F52" s="1432">
        <v>0</v>
      </c>
      <c r="G52" s="1432">
        <v>0</v>
      </c>
      <c r="H52" s="1432">
        <v>0</v>
      </c>
      <c r="I52" s="1432">
        <v>0</v>
      </c>
      <c r="J52" s="1432">
        <v>0</v>
      </c>
      <c r="K52" s="1432">
        <v>0</v>
      </c>
      <c r="L52" s="1432">
        <v>0</v>
      </c>
      <c r="M52" s="1432">
        <v>0</v>
      </c>
      <c r="N52" s="1432">
        <v>0</v>
      </c>
      <c r="O52" s="1432">
        <v>0</v>
      </c>
      <c r="P52" s="1432">
        <v>0</v>
      </c>
      <c r="Q52" s="1432">
        <v>0</v>
      </c>
      <c r="R52" s="1432">
        <v>0</v>
      </c>
      <c r="S52" s="1432">
        <v>0</v>
      </c>
      <c r="T52" s="1432">
        <v>0</v>
      </c>
      <c r="U52" s="1432">
        <v>0</v>
      </c>
      <c r="V52" s="1432">
        <v>0</v>
      </c>
      <c r="W52" s="1432">
        <v>0</v>
      </c>
      <c r="X52" s="1432">
        <v>0</v>
      </c>
      <c r="Y52" s="1432">
        <v>0</v>
      </c>
      <c r="Z52" s="1432">
        <v>0</v>
      </c>
      <c r="AA52" s="1432">
        <v>1</v>
      </c>
      <c r="AB52" s="1432">
        <v>0</v>
      </c>
      <c r="AC52" s="1432">
        <v>1</v>
      </c>
      <c r="AD52" s="1432">
        <v>0</v>
      </c>
      <c r="AE52" s="1432">
        <v>0</v>
      </c>
      <c r="AF52" s="1432">
        <v>2</v>
      </c>
      <c r="AG52" s="1432">
        <v>16</v>
      </c>
      <c r="AH52" s="1432">
        <v>5</v>
      </c>
      <c r="AI52" s="1432">
        <v>5</v>
      </c>
      <c r="AJ52" s="1432">
        <v>1</v>
      </c>
      <c r="AK52" s="1433">
        <v>1</v>
      </c>
    </row>
    <row r="53" spans="1:37" ht="15" customHeight="1">
      <c r="A53" s="5161"/>
      <c r="B53" s="1431" t="s">
        <v>434</v>
      </c>
      <c r="C53" s="1432">
        <v>45</v>
      </c>
      <c r="D53" s="1432">
        <v>0</v>
      </c>
      <c r="E53" s="1432">
        <v>45</v>
      </c>
      <c r="F53" s="1432">
        <v>0</v>
      </c>
      <c r="G53" s="1432">
        <v>0</v>
      </c>
      <c r="H53" s="1432">
        <v>0</v>
      </c>
      <c r="I53" s="1432">
        <v>0</v>
      </c>
      <c r="J53" s="1432">
        <v>0</v>
      </c>
      <c r="K53" s="1432">
        <v>0</v>
      </c>
      <c r="L53" s="1432">
        <v>0</v>
      </c>
      <c r="M53" s="1432">
        <v>0</v>
      </c>
      <c r="N53" s="1432">
        <v>0</v>
      </c>
      <c r="O53" s="1432">
        <v>0</v>
      </c>
      <c r="P53" s="1432">
        <v>0</v>
      </c>
      <c r="Q53" s="1432">
        <v>0</v>
      </c>
      <c r="R53" s="1432">
        <v>0</v>
      </c>
      <c r="S53" s="1432">
        <v>0</v>
      </c>
      <c r="T53" s="1432">
        <v>0</v>
      </c>
      <c r="U53" s="1432">
        <v>0</v>
      </c>
      <c r="V53" s="1432">
        <v>0</v>
      </c>
      <c r="W53" s="1432">
        <v>0</v>
      </c>
      <c r="X53" s="1432">
        <v>0</v>
      </c>
      <c r="Y53" s="1432">
        <v>0</v>
      </c>
      <c r="Z53" s="1432">
        <v>0</v>
      </c>
      <c r="AA53" s="1432">
        <v>0</v>
      </c>
      <c r="AB53" s="1432">
        <v>0</v>
      </c>
      <c r="AC53" s="1432">
        <v>0</v>
      </c>
      <c r="AD53" s="1432">
        <v>0</v>
      </c>
      <c r="AE53" s="1432">
        <v>0</v>
      </c>
      <c r="AF53" s="1432">
        <v>3</v>
      </c>
      <c r="AG53" s="1432">
        <v>16</v>
      </c>
      <c r="AH53" s="1432">
        <v>6</v>
      </c>
      <c r="AI53" s="1432">
        <v>9</v>
      </c>
      <c r="AJ53" s="1432">
        <v>5</v>
      </c>
      <c r="AK53" s="1433">
        <v>6</v>
      </c>
    </row>
    <row r="54" spans="1:37" ht="15" customHeight="1">
      <c r="A54" s="5161"/>
      <c r="B54" s="1431" t="s">
        <v>435</v>
      </c>
      <c r="C54" s="1432">
        <v>73</v>
      </c>
      <c r="D54" s="1432">
        <v>0</v>
      </c>
      <c r="E54" s="1432">
        <v>73</v>
      </c>
      <c r="F54" s="1432">
        <v>0</v>
      </c>
      <c r="G54" s="1432">
        <v>0</v>
      </c>
      <c r="H54" s="1432">
        <v>0</v>
      </c>
      <c r="I54" s="1432">
        <v>0</v>
      </c>
      <c r="J54" s="1432">
        <v>0</v>
      </c>
      <c r="K54" s="1432">
        <v>0</v>
      </c>
      <c r="L54" s="1432">
        <v>0</v>
      </c>
      <c r="M54" s="1432">
        <v>0</v>
      </c>
      <c r="N54" s="1432">
        <v>0</v>
      </c>
      <c r="O54" s="1432">
        <v>0</v>
      </c>
      <c r="P54" s="1432">
        <v>0</v>
      </c>
      <c r="Q54" s="1432">
        <v>0</v>
      </c>
      <c r="R54" s="1432">
        <v>0</v>
      </c>
      <c r="S54" s="1432">
        <v>0</v>
      </c>
      <c r="T54" s="1432">
        <v>0</v>
      </c>
      <c r="U54" s="1432">
        <v>0</v>
      </c>
      <c r="V54" s="1432">
        <v>0</v>
      </c>
      <c r="W54" s="1432">
        <v>0</v>
      </c>
      <c r="X54" s="1432">
        <v>0</v>
      </c>
      <c r="Y54" s="1432">
        <v>0</v>
      </c>
      <c r="Z54" s="1432">
        <v>0</v>
      </c>
      <c r="AA54" s="1432">
        <v>0</v>
      </c>
      <c r="AB54" s="1432">
        <v>0</v>
      </c>
      <c r="AC54" s="1432">
        <v>0</v>
      </c>
      <c r="AD54" s="1432">
        <v>3</v>
      </c>
      <c r="AE54" s="1432">
        <v>4</v>
      </c>
      <c r="AF54" s="1432">
        <v>5</v>
      </c>
      <c r="AG54" s="1432">
        <v>24</v>
      </c>
      <c r="AH54" s="1432">
        <v>15</v>
      </c>
      <c r="AI54" s="1432">
        <v>11</v>
      </c>
      <c r="AJ54" s="1432">
        <v>5</v>
      </c>
      <c r="AK54" s="1433">
        <v>6</v>
      </c>
    </row>
    <row r="55" spans="1:37" ht="15" customHeight="1">
      <c r="A55" s="5161"/>
      <c r="B55" s="1434" t="s">
        <v>436</v>
      </c>
      <c r="C55" s="1435">
        <v>104</v>
      </c>
      <c r="D55" s="1435">
        <v>0</v>
      </c>
      <c r="E55" s="1435">
        <v>104</v>
      </c>
      <c r="F55" s="1435">
        <v>0</v>
      </c>
      <c r="G55" s="1435">
        <v>0</v>
      </c>
      <c r="H55" s="1435">
        <v>0</v>
      </c>
      <c r="I55" s="1435">
        <v>0</v>
      </c>
      <c r="J55" s="1435">
        <v>0</v>
      </c>
      <c r="K55" s="1435">
        <v>0</v>
      </c>
      <c r="L55" s="1435">
        <v>0</v>
      </c>
      <c r="M55" s="1435">
        <v>0</v>
      </c>
      <c r="N55" s="1435">
        <v>0</v>
      </c>
      <c r="O55" s="1435">
        <v>0</v>
      </c>
      <c r="P55" s="1435">
        <v>0</v>
      </c>
      <c r="Q55" s="1435">
        <v>0</v>
      </c>
      <c r="R55" s="1435">
        <v>0</v>
      </c>
      <c r="S55" s="1435">
        <v>0</v>
      </c>
      <c r="T55" s="1435">
        <v>0</v>
      </c>
      <c r="U55" s="1435">
        <v>0</v>
      </c>
      <c r="V55" s="1435">
        <v>0</v>
      </c>
      <c r="W55" s="1435">
        <v>0</v>
      </c>
      <c r="X55" s="1435">
        <v>0</v>
      </c>
      <c r="Y55" s="1435">
        <v>1</v>
      </c>
      <c r="Z55" s="1435">
        <v>0</v>
      </c>
      <c r="AA55" s="1435">
        <v>0</v>
      </c>
      <c r="AB55" s="1435">
        <v>1</v>
      </c>
      <c r="AC55" s="1435">
        <v>3</v>
      </c>
      <c r="AD55" s="1435">
        <v>2</v>
      </c>
      <c r="AE55" s="1435">
        <v>6</v>
      </c>
      <c r="AF55" s="1435">
        <v>5</v>
      </c>
      <c r="AG55" s="1435">
        <v>47</v>
      </c>
      <c r="AH55" s="1435">
        <v>19</v>
      </c>
      <c r="AI55" s="1435">
        <v>7</v>
      </c>
      <c r="AJ55" s="1435">
        <v>9</v>
      </c>
      <c r="AK55" s="1436">
        <v>4</v>
      </c>
    </row>
    <row r="56" spans="1:37" ht="15" customHeight="1">
      <c r="A56" s="5161"/>
      <c r="B56" s="1437" t="s">
        <v>437</v>
      </c>
      <c r="C56" s="1438">
        <v>81</v>
      </c>
      <c r="D56" s="1438">
        <v>0</v>
      </c>
      <c r="E56" s="1438">
        <v>81</v>
      </c>
      <c r="F56" s="1438">
        <v>0</v>
      </c>
      <c r="G56" s="1438">
        <v>0</v>
      </c>
      <c r="H56" s="1438">
        <v>0</v>
      </c>
      <c r="I56" s="1438">
        <v>0</v>
      </c>
      <c r="J56" s="1438">
        <v>0</v>
      </c>
      <c r="K56" s="1438">
        <v>0</v>
      </c>
      <c r="L56" s="1438">
        <v>0</v>
      </c>
      <c r="M56" s="1438">
        <v>0</v>
      </c>
      <c r="N56" s="1438">
        <v>0</v>
      </c>
      <c r="O56" s="1438">
        <v>0</v>
      </c>
      <c r="P56" s="1438">
        <v>2</v>
      </c>
      <c r="Q56" s="1438">
        <v>0</v>
      </c>
      <c r="R56" s="1438">
        <v>0</v>
      </c>
      <c r="S56" s="1438">
        <v>0</v>
      </c>
      <c r="T56" s="1438">
        <v>0</v>
      </c>
      <c r="U56" s="1438">
        <v>0</v>
      </c>
      <c r="V56" s="1438">
        <v>0</v>
      </c>
      <c r="W56" s="1438">
        <v>0</v>
      </c>
      <c r="X56" s="1438">
        <v>0</v>
      </c>
      <c r="Y56" s="1438">
        <v>0</v>
      </c>
      <c r="Z56" s="1438">
        <v>0</v>
      </c>
      <c r="AA56" s="1438">
        <v>3</v>
      </c>
      <c r="AB56" s="1438">
        <v>0</v>
      </c>
      <c r="AC56" s="1438">
        <v>3</v>
      </c>
      <c r="AD56" s="1438">
        <v>2</v>
      </c>
      <c r="AE56" s="1438">
        <v>3</v>
      </c>
      <c r="AF56" s="1438">
        <v>10</v>
      </c>
      <c r="AG56" s="1438">
        <v>29</v>
      </c>
      <c r="AH56" s="1438">
        <v>15</v>
      </c>
      <c r="AI56" s="1438">
        <v>6</v>
      </c>
      <c r="AJ56" s="1438">
        <v>4</v>
      </c>
      <c r="AK56" s="1439">
        <v>4</v>
      </c>
    </row>
    <row r="57" spans="1:37" ht="15" customHeight="1">
      <c r="A57" s="5161"/>
      <c r="B57" s="1431" t="s">
        <v>438</v>
      </c>
      <c r="C57" s="1432">
        <v>76</v>
      </c>
      <c r="D57" s="1432">
        <v>1</v>
      </c>
      <c r="E57" s="1432">
        <v>75</v>
      </c>
      <c r="F57" s="1432">
        <v>0</v>
      </c>
      <c r="G57" s="1432">
        <v>0</v>
      </c>
      <c r="H57" s="1432">
        <v>0</v>
      </c>
      <c r="I57" s="1432">
        <v>0</v>
      </c>
      <c r="J57" s="1432">
        <v>0</v>
      </c>
      <c r="K57" s="1432">
        <v>0</v>
      </c>
      <c r="L57" s="1432">
        <v>1</v>
      </c>
      <c r="M57" s="1432">
        <v>0</v>
      </c>
      <c r="N57" s="1432">
        <v>0</v>
      </c>
      <c r="O57" s="1432">
        <v>0</v>
      </c>
      <c r="P57" s="1432">
        <v>0</v>
      </c>
      <c r="Q57" s="1432">
        <v>0</v>
      </c>
      <c r="R57" s="1432">
        <v>0</v>
      </c>
      <c r="S57" s="1432">
        <v>0</v>
      </c>
      <c r="T57" s="1432">
        <v>0</v>
      </c>
      <c r="U57" s="1432">
        <v>0</v>
      </c>
      <c r="V57" s="1432">
        <v>0</v>
      </c>
      <c r="W57" s="1432">
        <v>0</v>
      </c>
      <c r="X57" s="1432">
        <v>0</v>
      </c>
      <c r="Y57" s="1432">
        <v>0</v>
      </c>
      <c r="Z57" s="1432">
        <v>2</v>
      </c>
      <c r="AA57" s="1432">
        <v>3</v>
      </c>
      <c r="AB57" s="1432">
        <v>0</v>
      </c>
      <c r="AC57" s="1432">
        <v>1</v>
      </c>
      <c r="AD57" s="1432">
        <v>6</v>
      </c>
      <c r="AE57" s="1432">
        <v>5</v>
      </c>
      <c r="AF57" s="1432">
        <v>6</v>
      </c>
      <c r="AG57" s="1432">
        <v>22</v>
      </c>
      <c r="AH57" s="1432">
        <v>15</v>
      </c>
      <c r="AI57" s="1432">
        <v>7</v>
      </c>
      <c r="AJ57" s="1432">
        <v>4</v>
      </c>
      <c r="AK57" s="1433">
        <v>3</v>
      </c>
    </row>
    <row r="58" spans="1:37" ht="15" customHeight="1">
      <c r="A58" s="5161"/>
      <c r="B58" s="1431" t="s">
        <v>439</v>
      </c>
      <c r="C58" s="1432">
        <v>97</v>
      </c>
      <c r="D58" s="1432">
        <v>0</v>
      </c>
      <c r="E58" s="1432">
        <v>97</v>
      </c>
      <c r="F58" s="1432">
        <v>0</v>
      </c>
      <c r="G58" s="1432">
        <v>0</v>
      </c>
      <c r="H58" s="1432">
        <v>0</v>
      </c>
      <c r="I58" s="1432">
        <v>0</v>
      </c>
      <c r="J58" s="1432">
        <v>0</v>
      </c>
      <c r="K58" s="1432">
        <v>1</v>
      </c>
      <c r="L58" s="1432">
        <v>0</v>
      </c>
      <c r="M58" s="1432">
        <v>0</v>
      </c>
      <c r="N58" s="1432">
        <v>1</v>
      </c>
      <c r="O58" s="1432">
        <v>1</v>
      </c>
      <c r="P58" s="1432">
        <v>0</v>
      </c>
      <c r="Q58" s="1432">
        <v>2</v>
      </c>
      <c r="R58" s="1432">
        <v>1</v>
      </c>
      <c r="S58" s="1432">
        <v>1</v>
      </c>
      <c r="T58" s="1432">
        <v>0</v>
      </c>
      <c r="U58" s="1432">
        <v>2</v>
      </c>
      <c r="V58" s="1432">
        <v>0</v>
      </c>
      <c r="W58" s="1432">
        <v>1</v>
      </c>
      <c r="X58" s="1432">
        <v>1</v>
      </c>
      <c r="Y58" s="1432">
        <v>0</v>
      </c>
      <c r="Z58" s="1432">
        <v>1</v>
      </c>
      <c r="AA58" s="1432">
        <v>3</v>
      </c>
      <c r="AB58" s="1432">
        <v>2</v>
      </c>
      <c r="AC58" s="1432">
        <v>4</v>
      </c>
      <c r="AD58" s="1432">
        <v>10</v>
      </c>
      <c r="AE58" s="1432">
        <v>5</v>
      </c>
      <c r="AF58" s="1432">
        <v>15</v>
      </c>
      <c r="AG58" s="1432">
        <v>20</v>
      </c>
      <c r="AH58" s="1432">
        <v>9</v>
      </c>
      <c r="AI58" s="1432">
        <v>9</v>
      </c>
      <c r="AJ58" s="1432">
        <v>4</v>
      </c>
      <c r="AK58" s="1433">
        <v>4</v>
      </c>
    </row>
    <row r="59" spans="1:37" ht="15" customHeight="1">
      <c r="A59" s="5161"/>
      <c r="B59" s="1431" t="s">
        <v>440</v>
      </c>
      <c r="C59" s="1432">
        <v>116</v>
      </c>
      <c r="D59" s="1432">
        <v>0</v>
      </c>
      <c r="E59" s="1432">
        <v>116</v>
      </c>
      <c r="F59" s="1432">
        <v>0</v>
      </c>
      <c r="G59" s="1432">
        <v>1</v>
      </c>
      <c r="H59" s="1432">
        <v>0</v>
      </c>
      <c r="I59" s="1432">
        <v>1</v>
      </c>
      <c r="J59" s="1432">
        <v>0</v>
      </c>
      <c r="K59" s="1432">
        <v>0</v>
      </c>
      <c r="L59" s="1432">
        <v>1</v>
      </c>
      <c r="M59" s="1432">
        <v>0</v>
      </c>
      <c r="N59" s="1432">
        <v>0</v>
      </c>
      <c r="O59" s="1432">
        <v>2</v>
      </c>
      <c r="P59" s="1432">
        <v>0</v>
      </c>
      <c r="Q59" s="1432">
        <v>1</v>
      </c>
      <c r="R59" s="1432">
        <v>3</v>
      </c>
      <c r="S59" s="1432">
        <v>1</v>
      </c>
      <c r="T59" s="1432">
        <v>1</v>
      </c>
      <c r="U59" s="1432">
        <v>2</v>
      </c>
      <c r="V59" s="1432">
        <v>0</v>
      </c>
      <c r="W59" s="1432">
        <v>4</v>
      </c>
      <c r="X59" s="1432">
        <v>2</v>
      </c>
      <c r="Y59" s="1432">
        <v>0</v>
      </c>
      <c r="Z59" s="1432">
        <v>3</v>
      </c>
      <c r="AA59" s="1432">
        <v>5</v>
      </c>
      <c r="AB59" s="1432">
        <v>4</v>
      </c>
      <c r="AC59" s="1432">
        <v>8</v>
      </c>
      <c r="AD59" s="1432">
        <v>10</v>
      </c>
      <c r="AE59" s="1432">
        <v>17</v>
      </c>
      <c r="AF59" s="1432">
        <v>16</v>
      </c>
      <c r="AG59" s="1432">
        <v>18</v>
      </c>
      <c r="AH59" s="1432">
        <v>7</v>
      </c>
      <c r="AI59" s="1432">
        <v>6</v>
      </c>
      <c r="AJ59" s="1432">
        <v>2</v>
      </c>
      <c r="AK59" s="1433">
        <v>1</v>
      </c>
    </row>
    <row r="60" spans="1:37" ht="15" customHeight="1">
      <c r="A60" s="5161"/>
      <c r="B60" s="1434" t="s">
        <v>441</v>
      </c>
      <c r="C60" s="1435">
        <v>187</v>
      </c>
      <c r="D60" s="1435">
        <v>4</v>
      </c>
      <c r="E60" s="1435">
        <v>183</v>
      </c>
      <c r="F60" s="1435">
        <v>1</v>
      </c>
      <c r="G60" s="1435">
        <v>1</v>
      </c>
      <c r="H60" s="1435">
        <v>1</v>
      </c>
      <c r="I60" s="1435">
        <v>4</v>
      </c>
      <c r="J60" s="1435">
        <v>1</v>
      </c>
      <c r="K60" s="1435">
        <v>1</v>
      </c>
      <c r="L60" s="1435">
        <v>0</v>
      </c>
      <c r="M60" s="1435">
        <v>1</v>
      </c>
      <c r="N60" s="1435">
        <v>0</v>
      </c>
      <c r="O60" s="1435">
        <v>0</v>
      </c>
      <c r="P60" s="1435">
        <v>2</v>
      </c>
      <c r="Q60" s="1435">
        <v>0</v>
      </c>
      <c r="R60" s="1435">
        <v>4</v>
      </c>
      <c r="S60" s="1435">
        <v>1</v>
      </c>
      <c r="T60" s="1435">
        <v>1</v>
      </c>
      <c r="U60" s="1435">
        <v>0</v>
      </c>
      <c r="V60" s="1435">
        <v>4</v>
      </c>
      <c r="W60" s="1435">
        <v>8</v>
      </c>
      <c r="X60" s="1435">
        <v>4</v>
      </c>
      <c r="Y60" s="1435">
        <v>2</v>
      </c>
      <c r="Z60" s="1435">
        <v>6</v>
      </c>
      <c r="AA60" s="1435">
        <v>8</v>
      </c>
      <c r="AB60" s="1435">
        <v>9</v>
      </c>
      <c r="AC60" s="1435">
        <v>19</v>
      </c>
      <c r="AD60" s="1435">
        <v>19</v>
      </c>
      <c r="AE60" s="1435">
        <v>20</v>
      </c>
      <c r="AF60" s="1435">
        <v>17</v>
      </c>
      <c r="AG60" s="1435">
        <v>31</v>
      </c>
      <c r="AH60" s="1435">
        <v>4</v>
      </c>
      <c r="AI60" s="1435">
        <v>9</v>
      </c>
      <c r="AJ60" s="1435">
        <v>4</v>
      </c>
      <c r="AK60" s="1436">
        <v>1</v>
      </c>
    </row>
    <row r="61" spans="1:37" ht="15" customHeight="1">
      <c r="A61" s="5161"/>
      <c r="B61" s="1431" t="s">
        <v>442</v>
      </c>
      <c r="C61" s="1432">
        <v>167</v>
      </c>
      <c r="D61" s="1432">
        <v>10</v>
      </c>
      <c r="E61" s="1432">
        <v>157</v>
      </c>
      <c r="F61" s="1432">
        <v>1</v>
      </c>
      <c r="G61" s="1432">
        <v>0</v>
      </c>
      <c r="H61" s="1432">
        <v>1</v>
      </c>
      <c r="I61" s="1432">
        <v>2</v>
      </c>
      <c r="J61" s="1432">
        <v>2</v>
      </c>
      <c r="K61" s="1432">
        <v>2</v>
      </c>
      <c r="L61" s="1432">
        <v>1</v>
      </c>
      <c r="M61" s="1432">
        <v>2</v>
      </c>
      <c r="N61" s="1432">
        <v>0</v>
      </c>
      <c r="O61" s="1432">
        <v>2</v>
      </c>
      <c r="P61" s="1432">
        <v>1</v>
      </c>
      <c r="Q61" s="1432">
        <v>2</v>
      </c>
      <c r="R61" s="1432">
        <v>1</v>
      </c>
      <c r="S61" s="1432">
        <v>6</v>
      </c>
      <c r="T61" s="1432">
        <v>4</v>
      </c>
      <c r="U61" s="1432">
        <v>3</v>
      </c>
      <c r="V61" s="1432">
        <v>1</v>
      </c>
      <c r="W61" s="1432">
        <v>6</v>
      </c>
      <c r="X61" s="1432">
        <v>5</v>
      </c>
      <c r="Y61" s="1432">
        <v>3</v>
      </c>
      <c r="Z61" s="1432">
        <v>5</v>
      </c>
      <c r="AA61" s="1432">
        <v>13</v>
      </c>
      <c r="AB61" s="1432">
        <v>10</v>
      </c>
      <c r="AC61" s="1432">
        <v>12</v>
      </c>
      <c r="AD61" s="1432">
        <v>9</v>
      </c>
      <c r="AE61" s="1432">
        <v>8</v>
      </c>
      <c r="AF61" s="1432">
        <v>18</v>
      </c>
      <c r="AG61" s="1432">
        <v>18</v>
      </c>
      <c r="AH61" s="1432">
        <v>8</v>
      </c>
      <c r="AI61" s="1432">
        <v>5</v>
      </c>
      <c r="AJ61" s="1432">
        <v>2</v>
      </c>
      <c r="AK61" s="1433">
        <v>4</v>
      </c>
    </row>
    <row r="62" spans="1:37" ht="15" customHeight="1">
      <c r="A62" s="5161"/>
      <c r="B62" s="1431" t="s">
        <v>443</v>
      </c>
      <c r="C62" s="1432">
        <v>202</v>
      </c>
      <c r="D62" s="1432">
        <v>20</v>
      </c>
      <c r="E62" s="1432">
        <v>182</v>
      </c>
      <c r="F62" s="1432">
        <v>6</v>
      </c>
      <c r="G62" s="1432">
        <v>1</v>
      </c>
      <c r="H62" s="1432">
        <v>3</v>
      </c>
      <c r="I62" s="1432">
        <v>7</v>
      </c>
      <c r="J62" s="1432">
        <v>2</v>
      </c>
      <c r="K62" s="1432">
        <v>6</v>
      </c>
      <c r="L62" s="1432">
        <v>4</v>
      </c>
      <c r="M62" s="1432">
        <v>3</v>
      </c>
      <c r="N62" s="1432">
        <v>4</v>
      </c>
      <c r="O62" s="1432">
        <v>4</v>
      </c>
      <c r="P62" s="1432">
        <v>4</v>
      </c>
      <c r="Q62" s="1432">
        <v>1</v>
      </c>
      <c r="R62" s="1432">
        <v>5</v>
      </c>
      <c r="S62" s="1432">
        <v>1</v>
      </c>
      <c r="T62" s="1432">
        <v>3</v>
      </c>
      <c r="U62" s="1432">
        <v>3</v>
      </c>
      <c r="V62" s="1432">
        <v>2</v>
      </c>
      <c r="W62" s="1432">
        <v>6</v>
      </c>
      <c r="X62" s="1432">
        <v>6</v>
      </c>
      <c r="Y62" s="1432">
        <v>5</v>
      </c>
      <c r="Z62" s="1432">
        <v>6</v>
      </c>
      <c r="AA62" s="1432">
        <v>5</v>
      </c>
      <c r="AB62" s="1432">
        <v>12</v>
      </c>
      <c r="AC62" s="1432">
        <v>8</v>
      </c>
      <c r="AD62" s="1432">
        <v>13</v>
      </c>
      <c r="AE62" s="1432">
        <v>12</v>
      </c>
      <c r="AF62" s="1432">
        <v>13</v>
      </c>
      <c r="AG62" s="1432">
        <v>15</v>
      </c>
      <c r="AH62" s="1432">
        <v>8</v>
      </c>
      <c r="AI62" s="1432">
        <v>8</v>
      </c>
      <c r="AJ62" s="1432">
        <v>2</v>
      </c>
      <c r="AK62" s="1433">
        <v>4</v>
      </c>
    </row>
    <row r="63" spans="1:37" ht="15" customHeight="1">
      <c r="A63" s="5161"/>
      <c r="B63" s="1440" t="s">
        <v>444</v>
      </c>
      <c r="C63" s="1432">
        <v>163</v>
      </c>
      <c r="D63" s="1432">
        <v>20</v>
      </c>
      <c r="E63" s="1432">
        <v>143</v>
      </c>
      <c r="F63" s="1432">
        <v>2</v>
      </c>
      <c r="G63" s="1432">
        <v>5</v>
      </c>
      <c r="H63" s="1432">
        <v>5</v>
      </c>
      <c r="I63" s="1432">
        <v>2</v>
      </c>
      <c r="J63" s="1432">
        <v>5</v>
      </c>
      <c r="K63" s="1432">
        <v>1</v>
      </c>
      <c r="L63" s="1432">
        <v>6</v>
      </c>
      <c r="M63" s="1432">
        <v>3</v>
      </c>
      <c r="N63" s="1432">
        <v>3</v>
      </c>
      <c r="O63" s="1432">
        <v>6</v>
      </c>
      <c r="P63" s="1432">
        <v>1</v>
      </c>
      <c r="Q63" s="1432">
        <v>11</v>
      </c>
      <c r="R63" s="1432">
        <v>1</v>
      </c>
      <c r="S63" s="1432">
        <v>3</v>
      </c>
      <c r="T63" s="1432">
        <v>2</v>
      </c>
      <c r="U63" s="1432">
        <v>3</v>
      </c>
      <c r="V63" s="1432">
        <v>1</v>
      </c>
      <c r="W63" s="1432">
        <v>4</v>
      </c>
      <c r="X63" s="1432">
        <v>4</v>
      </c>
      <c r="Y63" s="1432">
        <v>8</v>
      </c>
      <c r="Z63" s="1432">
        <v>7</v>
      </c>
      <c r="AA63" s="1432">
        <v>7</v>
      </c>
      <c r="AB63" s="1432">
        <v>10</v>
      </c>
      <c r="AC63" s="1432">
        <v>5</v>
      </c>
      <c r="AD63" s="1432">
        <v>9</v>
      </c>
      <c r="AE63" s="1432">
        <v>11</v>
      </c>
      <c r="AF63" s="1432">
        <v>6</v>
      </c>
      <c r="AG63" s="1432">
        <v>6</v>
      </c>
      <c r="AH63" s="1432">
        <v>4</v>
      </c>
      <c r="AI63" s="1432">
        <v>0</v>
      </c>
      <c r="AJ63" s="1432">
        <v>2</v>
      </c>
      <c r="AK63" s="1433" t="s">
        <v>1071</v>
      </c>
    </row>
    <row r="64" spans="1:37" ht="15" customHeight="1">
      <c r="A64" s="5161"/>
      <c r="B64" s="1440" t="s">
        <v>445</v>
      </c>
      <c r="C64" s="1441">
        <v>103</v>
      </c>
      <c r="D64" s="1441">
        <v>18</v>
      </c>
      <c r="E64" s="1441">
        <v>85</v>
      </c>
      <c r="F64" s="1441">
        <v>2</v>
      </c>
      <c r="G64" s="1441">
        <v>2</v>
      </c>
      <c r="H64" s="1441">
        <v>4</v>
      </c>
      <c r="I64" s="1441">
        <v>2</v>
      </c>
      <c r="J64" s="1441">
        <v>4</v>
      </c>
      <c r="K64" s="1441">
        <v>2</v>
      </c>
      <c r="L64" s="1441">
        <v>2</v>
      </c>
      <c r="M64" s="1441">
        <v>2</v>
      </c>
      <c r="N64" s="1441">
        <v>0</v>
      </c>
      <c r="O64" s="1441">
        <v>3</v>
      </c>
      <c r="P64" s="1441">
        <v>2</v>
      </c>
      <c r="Q64" s="1441">
        <v>2</v>
      </c>
      <c r="R64" s="1441">
        <v>4</v>
      </c>
      <c r="S64" s="1441">
        <v>1</v>
      </c>
      <c r="T64" s="1441">
        <v>4</v>
      </c>
      <c r="U64" s="1441">
        <v>4</v>
      </c>
      <c r="V64" s="1441">
        <v>1</v>
      </c>
      <c r="W64" s="1441">
        <v>3</v>
      </c>
      <c r="X64" s="1441">
        <v>5</v>
      </c>
      <c r="Y64" s="1441">
        <v>6</v>
      </c>
      <c r="Z64" s="1441">
        <v>1</v>
      </c>
      <c r="AA64" s="1441">
        <v>5</v>
      </c>
      <c r="AB64" s="1441">
        <v>4</v>
      </c>
      <c r="AC64" s="1441">
        <v>4</v>
      </c>
      <c r="AD64" s="1441">
        <v>4</v>
      </c>
      <c r="AE64" s="1441">
        <v>4</v>
      </c>
      <c r="AF64" s="1441">
        <v>1</v>
      </c>
      <c r="AG64" s="1441">
        <v>1</v>
      </c>
      <c r="AH64" s="1441">
        <v>3</v>
      </c>
      <c r="AI64" s="1441">
        <v>1</v>
      </c>
      <c r="AJ64" s="1441">
        <v>1</v>
      </c>
      <c r="AK64" s="1442">
        <v>1</v>
      </c>
    </row>
    <row r="65" spans="1:37" ht="15" customHeight="1">
      <c r="A65" s="5171"/>
      <c r="B65" s="1434" t="s">
        <v>624</v>
      </c>
      <c r="C65" s="1435">
        <v>39</v>
      </c>
      <c r="D65" s="1435">
        <v>13</v>
      </c>
      <c r="E65" s="1435">
        <v>26</v>
      </c>
      <c r="F65" s="1435">
        <v>1</v>
      </c>
      <c r="G65" s="1435">
        <v>0</v>
      </c>
      <c r="H65" s="1435">
        <v>3</v>
      </c>
      <c r="I65" s="1435">
        <v>1</v>
      </c>
      <c r="J65" s="1435">
        <v>2</v>
      </c>
      <c r="K65" s="1435">
        <v>1</v>
      </c>
      <c r="L65" s="1435">
        <v>3</v>
      </c>
      <c r="M65" s="1435">
        <v>0</v>
      </c>
      <c r="N65" s="1435">
        <v>0</v>
      </c>
      <c r="O65" s="1435">
        <v>0</v>
      </c>
      <c r="P65" s="1435">
        <v>0</v>
      </c>
      <c r="Q65" s="1435">
        <v>0</v>
      </c>
      <c r="R65" s="1435">
        <v>1</v>
      </c>
      <c r="S65" s="1435">
        <v>0</v>
      </c>
      <c r="T65" s="1435">
        <v>1</v>
      </c>
      <c r="U65" s="1435">
        <v>0</v>
      </c>
      <c r="V65" s="1435">
        <v>1</v>
      </c>
      <c r="W65" s="1435">
        <v>2</v>
      </c>
      <c r="X65" s="1435">
        <v>3</v>
      </c>
      <c r="Y65" s="1435">
        <v>1</v>
      </c>
      <c r="Z65" s="1435">
        <v>1</v>
      </c>
      <c r="AA65" s="1435">
        <v>1</v>
      </c>
      <c r="AB65" s="1435">
        <v>0</v>
      </c>
      <c r="AC65" s="1435">
        <v>0</v>
      </c>
      <c r="AD65" s="1435">
        <v>0</v>
      </c>
      <c r="AE65" s="1435">
        <v>0</v>
      </c>
      <c r="AF65" s="1435">
        <v>4</v>
      </c>
      <c r="AG65" s="1435">
        <v>0</v>
      </c>
      <c r="AH65" s="1435">
        <v>0</v>
      </c>
      <c r="AI65" s="1435">
        <v>0</v>
      </c>
      <c r="AJ65" s="1435">
        <v>0</v>
      </c>
      <c r="AK65" s="1436" t="s">
        <v>1071</v>
      </c>
    </row>
    <row r="66" spans="1:37" ht="28.5" customHeight="1">
      <c r="A66" s="5160" t="s">
        <v>86</v>
      </c>
      <c r="B66" s="1447" t="s">
        <v>366</v>
      </c>
      <c r="C66" s="1448">
        <v>2370</v>
      </c>
      <c r="D66" s="1448">
        <v>121</v>
      </c>
      <c r="E66" s="1448">
        <v>2249</v>
      </c>
      <c r="F66" s="1448">
        <v>17</v>
      </c>
      <c r="G66" s="1448">
        <v>9</v>
      </c>
      <c r="H66" s="1448">
        <v>12</v>
      </c>
      <c r="I66" s="1448">
        <v>23</v>
      </c>
      <c r="J66" s="1448">
        <v>24</v>
      </c>
      <c r="K66" s="1448">
        <v>24</v>
      </c>
      <c r="L66" s="1448">
        <v>25</v>
      </c>
      <c r="M66" s="1448">
        <v>26</v>
      </c>
      <c r="N66" s="1448">
        <v>24</v>
      </c>
      <c r="O66" s="1448">
        <v>33</v>
      </c>
      <c r="P66" s="1448">
        <v>37</v>
      </c>
      <c r="Q66" s="1448">
        <v>51</v>
      </c>
      <c r="R66" s="1448">
        <v>29</v>
      </c>
      <c r="S66" s="1448">
        <v>23</v>
      </c>
      <c r="T66" s="1448">
        <v>30</v>
      </c>
      <c r="U66" s="1448">
        <v>32</v>
      </c>
      <c r="V66" s="1448">
        <v>25</v>
      </c>
      <c r="W66" s="1448">
        <v>33</v>
      </c>
      <c r="X66" s="1448">
        <v>38</v>
      </c>
      <c r="Y66" s="1448">
        <v>57</v>
      </c>
      <c r="Z66" s="1448">
        <v>65</v>
      </c>
      <c r="AA66" s="1448">
        <v>61</v>
      </c>
      <c r="AB66" s="1448">
        <v>81</v>
      </c>
      <c r="AC66" s="1448">
        <v>135</v>
      </c>
      <c r="AD66" s="1448">
        <v>103</v>
      </c>
      <c r="AE66" s="1448">
        <v>165</v>
      </c>
      <c r="AF66" s="1448">
        <v>216</v>
      </c>
      <c r="AG66" s="1448">
        <v>511</v>
      </c>
      <c r="AH66" s="1448">
        <v>183</v>
      </c>
      <c r="AI66" s="1448">
        <v>80</v>
      </c>
      <c r="AJ66" s="1448">
        <v>47</v>
      </c>
      <c r="AK66" s="4360">
        <v>30</v>
      </c>
    </row>
    <row r="67" spans="1:37" ht="15" customHeight="1">
      <c r="A67" s="5161"/>
      <c r="B67" s="1418" t="s">
        <v>1070</v>
      </c>
      <c r="C67" s="1419">
        <v>109</v>
      </c>
      <c r="D67" s="1419">
        <v>14</v>
      </c>
      <c r="E67" s="1419">
        <v>95</v>
      </c>
      <c r="F67" s="1419">
        <v>0</v>
      </c>
      <c r="G67" s="1419">
        <v>1</v>
      </c>
      <c r="H67" s="1419">
        <v>1</v>
      </c>
      <c r="I67" s="1419">
        <v>3</v>
      </c>
      <c r="J67" s="1419">
        <v>1</v>
      </c>
      <c r="K67" s="1419">
        <v>10</v>
      </c>
      <c r="L67" s="1419">
        <v>4</v>
      </c>
      <c r="M67" s="1419">
        <v>5</v>
      </c>
      <c r="N67" s="1419">
        <v>1</v>
      </c>
      <c r="O67" s="1419">
        <v>16</v>
      </c>
      <c r="P67" s="1419">
        <v>8</v>
      </c>
      <c r="Q67" s="1419">
        <v>22</v>
      </c>
      <c r="R67" s="1419">
        <v>5</v>
      </c>
      <c r="S67" s="1419">
        <v>2</v>
      </c>
      <c r="T67" s="1419">
        <v>1</v>
      </c>
      <c r="U67" s="1419">
        <v>3</v>
      </c>
      <c r="V67" s="1419">
        <v>2</v>
      </c>
      <c r="W67" s="1419">
        <v>2</v>
      </c>
      <c r="X67" s="1419">
        <v>3</v>
      </c>
      <c r="Y67" s="1419">
        <v>4</v>
      </c>
      <c r="Z67" s="1419">
        <v>0</v>
      </c>
      <c r="AA67" s="1419">
        <v>0</v>
      </c>
      <c r="AB67" s="1419">
        <v>0</v>
      </c>
      <c r="AC67" s="1419">
        <v>0</v>
      </c>
      <c r="AD67" s="1419">
        <v>0</v>
      </c>
      <c r="AE67" s="1419">
        <v>0</v>
      </c>
      <c r="AF67" s="1419">
        <v>0</v>
      </c>
      <c r="AG67" s="1419">
        <v>1</v>
      </c>
      <c r="AH67" s="1419">
        <v>0</v>
      </c>
      <c r="AI67" s="1419">
        <v>0</v>
      </c>
      <c r="AJ67" s="1419">
        <v>0</v>
      </c>
      <c r="AK67" s="1420">
        <v>0</v>
      </c>
    </row>
    <row r="68" spans="1:37" ht="15" customHeight="1">
      <c r="A68" s="5161"/>
      <c r="B68" s="1421">
        <v>5</v>
      </c>
      <c r="C68" s="1422">
        <v>14</v>
      </c>
      <c r="D68" s="1423">
        <v>10</v>
      </c>
      <c r="E68" s="1423">
        <v>4</v>
      </c>
      <c r="F68" s="1423">
        <v>0</v>
      </c>
      <c r="G68" s="1423">
        <v>1</v>
      </c>
      <c r="H68" s="1423">
        <v>1</v>
      </c>
      <c r="I68" s="1423">
        <v>2</v>
      </c>
      <c r="J68" s="1423">
        <v>0</v>
      </c>
      <c r="K68" s="1423">
        <v>0</v>
      </c>
      <c r="L68" s="1423">
        <v>0</v>
      </c>
      <c r="M68" s="1423">
        <v>0</v>
      </c>
      <c r="N68" s="1423">
        <v>0</v>
      </c>
      <c r="O68" s="1423">
        <v>0</v>
      </c>
      <c r="P68" s="1423">
        <v>0</v>
      </c>
      <c r="Q68" s="1423">
        <v>0</v>
      </c>
      <c r="R68" s="1423">
        <v>0</v>
      </c>
      <c r="S68" s="1423">
        <v>0</v>
      </c>
      <c r="T68" s="1423">
        <v>0</v>
      </c>
      <c r="U68" s="1423">
        <v>0</v>
      </c>
      <c r="V68" s="1423">
        <v>0</v>
      </c>
      <c r="W68" s="1423">
        <v>0</v>
      </c>
      <c r="X68" s="1423">
        <v>0</v>
      </c>
      <c r="Y68" s="1423">
        <v>0</v>
      </c>
      <c r="Z68" s="1423">
        <v>0</v>
      </c>
      <c r="AA68" s="1423">
        <v>0</v>
      </c>
      <c r="AB68" s="1423">
        <v>0</v>
      </c>
      <c r="AC68" s="1423">
        <v>0</v>
      </c>
      <c r="AD68" s="1423">
        <v>0</v>
      </c>
      <c r="AE68" s="1423">
        <v>0</v>
      </c>
      <c r="AF68" s="1423">
        <v>0</v>
      </c>
      <c r="AG68" s="1423">
        <v>0</v>
      </c>
      <c r="AH68" s="1423">
        <v>0</v>
      </c>
      <c r="AI68" s="1423">
        <v>0</v>
      </c>
      <c r="AJ68" s="1423">
        <v>0</v>
      </c>
      <c r="AK68" s="1424">
        <v>0</v>
      </c>
    </row>
    <row r="69" spans="1:37" ht="15" customHeight="1">
      <c r="A69" s="5161"/>
      <c r="B69" s="1421">
        <v>6</v>
      </c>
      <c r="C69" s="1422">
        <v>16</v>
      </c>
      <c r="D69" s="1423">
        <v>4</v>
      </c>
      <c r="E69" s="1423">
        <v>12</v>
      </c>
      <c r="F69" s="1423">
        <v>0</v>
      </c>
      <c r="G69" s="1423">
        <v>0</v>
      </c>
      <c r="H69" s="1423">
        <v>0</v>
      </c>
      <c r="I69" s="1423">
        <v>0</v>
      </c>
      <c r="J69" s="1423">
        <v>0</v>
      </c>
      <c r="K69" s="1423">
        <v>7</v>
      </c>
      <c r="L69" s="1423">
        <v>1</v>
      </c>
      <c r="M69" s="1423">
        <v>3</v>
      </c>
      <c r="N69" s="1423">
        <v>1</v>
      </c>
      <c r="O69" s="1423">
        <v>0</v>
      </c>
      <c r="P69" s="1423">
        <v>0</v>
      </c>
      <c r="Q69" s="1423">
        <v>0</v>
      </c>
      <c r="R69" s="1423">
        <v>0</v>
      </c>
      <c r="S69" s="1423">
        <v>0</v>
      </c>
      <c r="T69" s="1423">
        <v>0</v>
      </c>
      <c r="U69" s="1423">
        <v>0</v>
      </c>
      <c r="V69" s="1423">
        <v>0</v>
      </c>
      <c r="W69" s="1423">
        <v>0</v>
      </c>
      <c r="X69" s="1423">
        <v>0</v>
      </c>
      <c r="Y69" s="1423">
        <v>0</v>
      </c>
      <c r="Z69" s="1423">
        <v>0</v>
      </c>
      <c r="AA69" s="1423">
        <v>0</v>
      </c>
      <c r="AB69" s="1423">
        <v>0</v>
      </c>
      <c r="AC69" s="1423">
        <v>0</v>
      </c>
      <c r="AD69" s="1423">
        <v>0</v>
      </c>
      <c r="AE69" s="1423">
        <v>0</v>
      </c>
      <c r="AF69" s="1423">
        <v>0</v>
      </c>
      <c r="AG69" s="1423">
        <v>0</v>
      </c>
      <c r="AH69" s="1423">
        <v>0</v>
      </c>
      <c r="AI69" s="1423">
        <v>0</v>
      </c>
      <c r="AJ69" s="1423">
        <v>0</v>
      </c>
      <c r="AK69" s="1424">
        <v>0</v>
      </c>
    </row>
    <row r="70" spans="1:37" ht="15" customHeight="1">
      <c r="A70" s="5161"/>
      <c r="B70" s="1421">
        <v>7</v>
      </c>
      <c r="C70" s="1422">
        <v>28</v>
      </c>
      <c r="D70" s="1423">
        <v>0</v>
      </c>
      <c r="E70" s="1423">
        <v>28</v>
      </c>
      <c r="F70" s="1423">
        <v>0</v>
      </c>
      <c r="G70" s="1423">
        <v>0</v>
      </c>
      <c r="H70" s="1423">
        <v>0</v>
      </c>
      <c r="I70" s="1423">
        <v>1</v>
      </c>
      <c r="J70" s="1423">
        <v>1</v>
      </c>
      <c r="K70" s="1423">
        <v>3</v>
      </c>
      <c r="L70" s="1423">
        <v>2</v>
      </c>
      <c r="M70" s="1423">
        <v>1</v>
      </c>
      <c r="N70" s="1423">
        <v>0</v>
      </c>
      <c r="O70" s="1423">
        <v>11</v>
      </c>
      <c r="P70" s="1423">
        <v>5</v>
      </c>
      <c r="Q70" s="1423">
        <v>4</v>
      </c>
      <c r="R70" s="1423">
        <v>0</v>
      </c>
      <c r="S70" s="1423">
        <v>0</v>
      </c>
      <c r="T70" s="1423">
        <v>0</v>
      </c>
      <c r="U70" s="1423">
        <v>0</v>
      </c>
      <c r="V70" s="1423">
        <v>0</v>
      </c>
      <c r="W70" s="1423">
        <v>0</v>
      </c>
      <c r="X70" s="1423">
        <v>0</v>
      </c>
      <c r="Y70" s="1423">
        <v>0</v>
      </c>
      <c r="Z70" s="1423">
        <v>0</v>
      </c>
      <c r="AA70" s="1423">
        <v>0</v>
      </c>
      <c r="AB70" s="1423">
        <v>0</v>
      </c>
      <c r="AC70" s="1423">
        <v>0</v>
      </c>
      <c r="AD70" s="1423">
        <v>0</v>
      </c>
      <c r="AE70" s="1423">
        <v>0</v>
      </c>
      <c r="AF70" s="1423">
        <v>0</v>
      </c>
      <c r="AG70" s="1423">
        <v>0</v>
      </c>
      <c r="AH70" s="1423">
        <v>0</v>
      </c>
      <c r="AI70" s="1423">
        <v>0</v>
      </c>
      <c r="AJ70" s="1423">
        <v>0</v>
      </c>
      <c r="AK70" s="1424">
        <v>0</v>
      </c>
    </row>
    <row r="71" spans="1:37" ht="15" customHeight="1">
      <c r="A71" s="5161"/>
      <c r="B71" s="1421">
        <v>8</v>
      </c>
      <c r="C71" s="1422">
        <v>27</v>
      </c>
      <c r="D71" s="1423">
        <v>0</v>
      </c>
      <c r="E71" s="1423">
        <v>27</v>
      </c>
      <c r="F71" s="1423">
        <v>0</v>
      </c>
      <c r="G71" s="1423">
        <v>0</v>
      </c>
      <c r="H71" s="1423">
        <v>0</v>
      </c>
      <c r="I71" s="1423">
        <v>0</v>
      </c>
      <c r="J71" s="1423">
        <v>0</v>
      </c>
      <c r="K71" s="1423">
        <v>0</v>
      </c>
      <c r="L71" s="1423">
        <v>1</v>
      </c>
      <c r="M71" s="1423">
        <v>1</v>
      </c>
      <c r="N71" s="1423">
        <v>0</v>
      </c>
      <c r="O71" s="1423">
        <v>5</v>
      </c>
      <c r="P71" s="1423">
        <v>2</v>
      </c>
      <c r="Q71" s="1423">
        <v>9</v>
      </c>
      <c r="R71" s="1423">
        <v>3</v>
      </c>
      <c r="S71" s="1423">
        <v>0</v>
      </c>
      <c r="T71" s="1423">
        <v>0</v>
      </c>
      <c r="U71" s="1423">
        <v>1</v>
      </c>
      <c r="V71" s="1423">
        <v>1</v>
      </c>
      <c r="W71" s="1423">
        <v>0</v>
      </c>
      <c r="X71" s="1423">
        <v>2</v>
      </c>
      <c r="Y71" s="1423">
        <v>2</v>
      </c>
      <c r="Z71" s="1423">
        <v>0</v>
      </c>
      <c r="AA71" s="1423">
        <v>0</v>
      </c>
      <c r="AB71" s="1423">
        <v>0</v>
      </c>
      <c r="AC71" s="1423">
        <v>0</v>
      </c>
      <c r="AD71" s="1423">
        <v>0</v>
      </c>
      <c r="AE71" s="1423">
        <v>0</v>
      </c>
      <c r="AF71" s="1423">
        <v>0</v>
      </c>
      <c r="AG71" s="1423">
        <v>0</v>
      </c>
      <c r="AH71" s="1423">
        <v>0</v>
      </c>
      <c r="AI71" s="1423">
        <v>0</v>
      </c>
      <c r="AJ71" s="1423">
        <v>0</v>
      </c>
      <c r="AK71" s="1424">
        <v>0</v>
      </c>
    </row>
    <row r="72" spans="1:37" ht="15" customHeight="1">
      <c r="A72" s="5161"/>
      <c r="B72" s="1425">
        <v>9</v>
      </c>
      <c r="C72" s="1426">
        <v>24</v>
      </c>
      <c r="D72" s="1427">
        <v>0</v>
      </c>
      <c r="E72" s="1427">
        <v>24</v>
      </c>
      <c r="F72" s="1427">
        <v>0</v>
      </c>
      <c r="G72" s="1427">
        <v>0</v>
      </c>
      <c r="H72" s="1427">
        <v>0</v>
      </c>
      <c r="I72" s="1427">
        <v>0</v>
      </c>
      <c r="J72" s="1427">
        <v>0</v>
      </c>
      <c r="K72" s="1427">
        <v>0</v>
      </c>
      <c r="L72" s="1427">
        <v>0</v>
      </c>
      <c r="M72" s="1427">
        <v>0</v>
      </c>
      <c r="N72" s="1427">
        <v>0</v>
      </c>
      <c r="O72" s="1427">
        <v>0</v>
      </c>
      <c r="P72" s="1427">
        <v>1</v>
      </c>
      <c r="Q72" s="1427">
        <v>9</v>
      </c>
      <c r="R72" s="1427">
        <v>2</v>
      </c>
      <c r="S72" s="1427">
        <v>2</v>
      </c>
      <c r="T72" s="1427">
        <v>1</v>
      </c>
      <c r="U72" s="1427">
        <v>2</v>
      </c>
      <c r="V72" s="1427">
        <v>1</v>
      </c>
      <c r="W72" s="1427">
        <v>2</v>
      </c>
      <c r="X72" s="1427">
        <v>1</v>
      </c>
      <c r="Y72" s="1427">
        <v>2</v>
      </c>
      <c r="Z72" s="1427">
        <v>0</v>
      </c>
      <c r="AA72" s="1427">
        <v>0</v>
      </c>
      <c r="AB72" s="1427">
        <v>0</v>
      </c>
      <c r="AC72" s="1427">
        <v>0</v>
      </c>
      <c r="AD72" s="1427">
        <v>0</v>
      </c>
      <c r="AE72" s="1427">
        <v>0</v>
      </c>
      <c r="AF72" s="1427">
        <v>0</v>
      </c>
      <c r="AG72" s="1427">
        <v>1</v>
      </c>
      <c r="AH72" s="1427">
        <v>0</v>
      </c>
      <c r="AI72" s="1427">
        <v>0</v>
      </c>
      <c r="AJ72" s="1427">
        <v>0</v>
      </c>
      <c r="AK72" s="1428">
        <v>0</v>
      </c>
    </row>
    <row r="73" spans="1:37" ht="15" customHeight="1">
      <c r="A73" s="5161"/>
      <c r="B73" s="1418" t="s">
        <v>79</v>
      </c>
      <c r="C73" s="1429">
        <v>83</v>
      </c>
      <c r="D73" s="1429">
        <v>0</v>
      </c>
      <c r="E73" s="1429">
        <v>83</v>
      </c>
      <c r="F73" s="1429">
        <v>0</v>
      </c>
      <c r="G73" s="1429">
        <v>0</v>
      </c>
      <c r="H73" s="1429">
        <v>0</v>
      </c>
      <c r="I73" s="1429">
        <v>0</v>
      </c>
      <c r="J73" s="1429">
        <v>0</v>
      </c>
      <c r="K73" s="1429">
        <v>0</v>
      </c>
      <c r="L73" s="1429">
        <v>0</v>
      </c>
      <c r="M73" s="1429">
        <v>0</v>
      </c>
      <c r="N73" s="1429">
        <v>0</v>
      </c>
      <c r="O73" s="1429">
        <v>0</v>
      </c>
      <c r="P73" s="1429">
        <v>1</v>
      </c>
      <c r="Q73" s="1429">
        <v>2</v>
      </c>
      <c r="R73" s="1429">
        <v>0</v>
      </c>
      <c r="S73" s="1429">
        <v>0</v>
      </c>
      <c r="T73" s="1429">
        <v>3</v>
      </c>
      <c r="U73" s="1429">
        <v>2</v>
      </c>
      <c r="V73" s="1429">
        <v>1</v>
      </c>
      <c r="W73" s="1429">
        <v>2</v>
      </c>
      <c r="X73" s="1429">
        <v>1</v>
      </c>
      <c r="Y73" s="1429">
        <v>4</v>
      </c>
      <c r="Z73" s="1429">
        <v>3</v>
      </c>
      <c r="AA73" s="1429">
        <v>4</v>
      </c>
      <c r="AB73" s="1429">
        <v>6</v>
      </c>
      <c r="AC73" s="1429">
        <v>10</v>
      </c>
      <c r="AD73" s="1429">
        <v>4</v>
      </c>
      <c r="AE73" s="1429">
        <v>14</v>
      </c>
      <c r="AF73" s="1429">
        <v>3</v>
      </c>
      <c r="AG73" s="1429">
        <v>23</v>
      </c>
      <c r="AH73" s="1429">
        <v>0</v>
      </c>
      <c r="AI73" s="1429">
        <v>0</v>
      </c>
      <c r="AJ73" s="1429">
        <v>0</v>
      </c>
      <c r="AK73" s="1430">
        <v>0</v>
      </c>
    </row>
    <row r="74" spans="1:37" ht="15" customHeight="1">
      <c r="A74" s="5161"/>
      <c r="B74" s="1421">
        <v>10</v>
      </c>
      <c r="C74" s="1423">
        <v>19</v>
      </c>
      <c r="D74" s="1423">
        <v>0</v>
      </c>
      <c r="E74" s="1423">
        <v>19</v>
      </c>
      <c r="F74" s="1423">
        <v>0</v>
      </c>
      <c r="G74" s="1423">
        <v>0</v>
      </c>
      <c r="H74" s="1423">
        <v>0</v>
      </c>
      <c r="I74" s="1423">
        <v>0</v>
      </c>
      <c r="J74" s="1423">
        <v>0</v>
      </c>
      <c r="K74" s="1423">
        <v>0</v>
      </c>
      <c r="L74" s="1423">
        <v>0</v>
      </c>
      <c r="M74" s="1423">
        <v>0</v>
      </c>
      <c r="N74" s="1423">
        <v>0</v>
      </c>
      <c r="O74" s="1423">
        <v>0</v>
      </c>
      <c r="P74" s="1423">
        <v>0</v>
      </c>
      <c r="Q74" s="1423">
        <v>1</v>
      </c>
      <c r="R74" s="1423">
        <v>0</v>
      </c>
      <c r="S74" s="1423">
        <v>0</v>
      </c>
      <c r="T74" s="1423">
        <v>3</v>
      </c>
      <c r="U74" s="1423">
        <v>2</v>
      </c>
      <c r="V74" s="1423">
        <v>1</v>
      </c>
      <c r="W74" s="1423">
        <v>1</v>
      </c>
      <c r="X74" s="1423">
        <v>0</v>
      </c>
      <c r="Y74" s="1423">
        <v>2</v>
      </c>
      <c r="Z74" s="1423">
        <v>0</v>
      </c>
      <c r="AA74" s="1423">
        <v>2</v>
      </c>
      <c r="AB74" s="1423">
        <v>0</v>
      </c>
      <c r="AC74" s="1423">
        <v>4</v>
      </c>
      <c r="AD74" s="1423">
        <v>0</v>
      </c>
      <c r="AE74" s="1423">
        <v>2</v>
      </c>
      <c r="AF74" s="1423">
        <v>0</v>
      </c>
      <c r="AG74" s="1423">
        <v>1</v>
      </c>
      <c r="AH74" s="1423">
        <v>0</v>
      </c>
      <c r="AI74" s="1423">
        <v>0</v>
      </c>
      <c r="AJ74" s="1423">
        <v>0</v>
      </c>
      <c r="AK74" s="1424">
        <v>0</v>
      </c>
    </row>
    <row r="75" spans="1:37" ht="15" customHeight="1">
      <c r="A75" s="5161"/>
      <c r="B75" s="1431">
        <v>11</v>
      </c>
      <c r="C75" s="1432">
        <v>25</v>
      </c>
      <c r="D75" s="1432">
        <v>0</v>
      </c>
      <c r="E75" s="1432">
        <v>25</v>
      </c>
      <c r="F75" s="1432">
        <v>0</v>
      </c>
      <c r="G75" s="1432">
        <v>0</v>
      </c>
      <c r="H75" s="1432">
        <v>0</v>
      </c>
      <c r="I75" s="1432">
        <v>0</v>
      </c>
      <c r="J75" s="1432">
        <v>0</v>
      </c>
      <c r="K75" s="1432">
        <v>0</v>
      </c>
      <c r="L75" s="1432">
        <v>0</v>
      </c>
      <c r="M75" s="1432">
        <v>0</v>
      </c>
      <c r="N75" s="1432">
        <v>0</v>
      </c>
      <c r="O75" s="1432">
        <v>0</v>
      </c>
      <c r="P75" s="1432">
        <v>1</v>
      </c>
      <c r="Q75" s="1432">
        <v>1</v>
      </c>
      <c r="R75" s="1432">
        <v>0</v>
      </c>
      <c r="S75" s="1432">
        <v>0</v>
      </c>
      <c r="T75" s="1432">
        <v>0</v>
      </c>
      <c r="U75" s="1432">
        <v>0</v>
      </c>
      <c r="V75" s="1432">
        <v>0</v>
      </c>
      <c r="W75" s="1432">
        <v>1</v>
      </c>
      <c r="X75" s="1432">
        <v>1</v>
      </c>
      <c r="Y75" s="1432">
        <v>1</v>
      </c>
      <c r="Z75" s="1432">
        <v>1</v>
      </c>
      <c r="AA75" s="1432">
        <v>2</v>
      </c>
      <c r="AB75" s="1432">
        <v>3</v>
      </c>
      <c r="AC75" s="1432">
        <v>5</v>
      </c>
      <c r="AD75" s="1432">
        <v>3</v>
      </c>
      <c r="AE75" s="1432">
        <v>3</v>
      </c>
      <c r="AF75" s="1432">
        <v>1</v>
      </c>
      <c r="AG75" s="1432">
        <v>2</v>
      </c>
      <c r="AH75" s="1432">
        <v>0</v>
      </c>
      <c r="AI75" s="1432">
        <v>0</v>
      </c>
      <c r="AJ75" s="1432">
        <v>0</v>
      </c>
      <c r="AK75" s="1433">
        <v>0</v>
      </c>
    </row>
    <row r="76" spans="1:37" ht="15" customHeight="1">
      <c r="A76" s="5161"/>
      <c r="B76" s="1431">
        <v>12</v>
      </c>
      <c r="C76" s="1432">
        <v>17</v>
      </c>
      <c r="D76" s="1432">
        <v>0</v>
      </c>
      <c r="E76" s="1432">
        <v>17</v>
      </c>
      <c r="F76" s="1432">
        <v>0</v>
      </c>
      <c r="G76" s="1432">
        <v>0</v>
      </c>
      <c r="H76" s="1432">
        <v>0</v>
      </c>
      <c r="I76" s="1432">
        <v>0</v>
      </c>
      <c r="J76" s="1432">
        <v>0</v>
      </c>
      <c r="K76" s="1432">
        <v>0</v>
      </c>
      <c r="L76" s="1432">
        <v>0</v>
      </c>
      <c r="M76" s="1432">
        <v>0</v>
      </c>
      <c r="N76" s="1432">
        <v>0</v>
      </c>
      <c r="O76" s="1432">
        <v>0</v>
      </c>
      <c r="P76" s="1432">
        <v>0</v>
      </c>
      <c r="Q76" s="1432">
        <v>0</v>
      </c>
      <c r="R76" s="1432">
        <v>0</v>
      </c>
      <c r="S76" s="1432">
        <v>0</v>
      </c>
      <c r="T76" s="1432">
        <v>0</v>
      </c>
      <c r="U76" s="1432">
        <v>0</v>
      </c>
      <c r="V76" s="1432">
        <v>0</v>
      </c>
      <c r="W76" s="1432">
        <v>0</v>
      </c>
      <c r="X76" s="1432">
        <v>0</v>
      </c>
      <c r="Y76" s="1432">
        <v>1</v>
      </c>
      <c r="Z76" s="1432">
        <v>2</v>
      </c>
      <c r="AA76" s="1432">
        <v>0</v>
      </c>
      <c r="AB76" s="1432">
        <v>2</v>
      </c>
      <c r="AC76" s="1432">
        <v>1</v>
      </c>
      <c r="AD76" s="1432">
        <v>1</v>
      </c>
      <c r="AE76" s="1432">
        <v>5</v>
      </c>
      <c r="AF76" s="1432">
        <v>0</v>
      </c>
      <c r="AG76" s="1432">
        <v>5</v>
      </c>
      <c r="AH76" s="1432">
        <v>0</v>
      </c>
      <c r="AI76" s="1432">
        <v>0</v>
      </c>
      <c r="AJ76" s="1432">
        <v>0</v>
      </c>
      <c r="AK76" s="1433">
        <v>0</v>
      </c>
    </row>
    <row r="77" spans="1:37" ht="15" customHeight="1">
      <c r="A77" s="5161"/>
      <c r="B77" s="1431">
        <v>13</v>
      </c>
      <c r="C77" s="1432">
        <v>15</v>
      </c>
      <c r="D77" s="1432">
        <v>0</v>
      </c>
      <c r="E77" s="1432">
        <v>15</v>
      </c>
      <c r="F77" s="1432">
        <v>0</v>
      </c>
      <c r="G77" s="1432">
        <v>0</v>
      </c>
      <c r="H77" s="1432">
        <v>0</v>
      </c>
      <c r="I77" s="1432">
        <v>0</v>
      </c>
      <c r="J77" s="1432">
        <v>0</v>
      </c>
      <c r="K77" s="1432">
        <v>0</v>
      </c>
      <c r="L77" s="1432">
        <v>0</v>
      </c>
      <c r="M77" s="1432">
        <v>0</v>
      </c>
      <c r="N77" s="1432">
        <v>0</v>
      </c>
      <c r="O77" s="1432">
        <v>0</v>
      </c>
      <c r="P77" s="1432">
        <v>0</v>
      </c>
      <c r="Q77" s="1432">
        <v>0</v>
      </c>
      <c r="R77" s="1432">
        <v>0</v>
      </c>
      <c r="S77" s="1432">
        <v>0</v>
      </c>
      <c r="T77" s="1432">
        <v>0</v>
      </c>
      <c r="U77" s="1432">
        <v>0</v>
      </c>
      <c r="V77" s="1432">
        <v>0</v>
      </c>
      <c r="W77" s="1432">
        <v>0</v>
      </c>
      <c r="X77" s="1432">
        <v>0</v>
      </c>
      <c r="Y77" s="1432">
        <v>0</v>
      </c>
      <c r="Z77" s="1432">
        <v>0</v>
      </c>
      <c r="AA77" s="1432">
        <v>0</v>
      </c>
      <c r="AB77" s="1432">
        <v>1</v>
      </c>
      <c r="AC77" s="1432">
        <v>0</v>
      </c>
      <c r="AD77" s="1432">
        <v>0</v>
      </c>
      <c r="AE77" s="1432">
        <v>3</v>
      </c>
      <c r="AF77" s="1432">
        <v>2</v>
      </c>
      <c r="AG77" s="1432">
        <v>9</v>
      </c>
      <c r="AH77" s="1432">
        <v>0</v>
      </c>
      <c r="AI77" s="1432">
        <v>0</v>
      </c>
      <c r="AJ77" s="1432">
        <v>0</v>
      </c>
      <c r="AK77" s="1433">
        <v>0</v>
      </c>
    </row>
    <row r="78" spans="1:37" ht="15" customHeight="1">
      <c r="A78" s="5161"/>
      <c r="B78" s="1434">
        <v>14</v>
      </c>
      <c r="C78" s="1435">
        <v>8</v>
      </c>
      <c r="D78" s="1435">
        <v>0</v>
      </c>
      <c r="E78" s="1435">
        <v>8</v>
      </c>
      <c r="F78" s="1435">
        <v>0</v>
      </c>
      <c r="G78" s="1435">
        <v>0</v>
      </c>
      <c r="H78" s="1435">
        <v>0</v>
      </c>
      <c r="I78" s="1435">
        <v>0</v>
      </c>
      <c r="J78" s="1435">
        <v>0</v>
      </c>
      <c r="K78" s="1435">
        <v>0</v>
      </c>
      <c r="L78" s="1435">
        <v>0</v>
      </c>
      <c r="M78" s="1435">
        <v>0</v>
      </c>
      <c r="N78" s="1435">
        <v>0</v>
      </c>
      <c r="O78" s="1435">
        <v>0</v>
      </c>
      <c r="P78" s="1435">
        <v>0</v>
      </c>
      <c r="Q78" s="1435">
        <v>0</v>
      </c>
      <c r="R78" s="1435">
        <v>0</v>
      </c>
      <c r="S78" s="1435">
        <v>0</v>
      </c>
      <c r="T78" s="1435">
        <v>0</v>
      </c>
      <c r="U78" s="1435">
        <v>0</v>
      </c>
      <c r="V78" s="1435">
        <v>0</v>
      </c>
      <c r="W78" s="1435">
        <v>0</v>
      </c>
      <c r="X78" s="1435">
        <v>0</v>
      </c>
      <c r="Y78" s="1435">
        <v>0</v>
      </c>
      <c r="Z78" s="1435">
        <v>0</v>
      </c>
      <c r="AA78" s="1435">
        <v>0</v>
      </c>
      <c r="AB78" s="1435">
        <v>0</v>
      </c>
      <c r="AC78" s="1435">
        <v>0</v>
      </c>
      <c r="AD78" s="1435">
        <v>0</v>
      </c>
      <c r="AE78" s="1435">
        <v>1</v>
      </c>
      <c r="AF78" s="1435">
        <v>0</v>
      </c>
      <c r="AG78" s="1435">
        <v>6</v>
      </c>
      <c r="AH78" s="1435">
        <v>1</v>
      </c>
      <c r="AI78" s="1435">
        <v>0</v>
      </c>
      <c r="AJ78" s="1435">
        <v>0</v>
      </c>
      <c r="AK78" s="1436">
        <v>0</v>
      </c>
    </row>
    <row r="79" spans="1:37" ht="15" customHeight="1">
      <c r="A79" s="5161"/>
      <c r="B79" s="1437" t="s">
        <v>432</v>
      </c>
      <c r="C79" s="1438">
        <v>58</v>
      </c>
      <c r="D79" s="1438">
        <v>0</v>
      </c>
      <c r="E79" s="1438">
        <v>58</v>
      </c>
      <c r="F79" s="1438">
        <v>0</v>
      </c>
      <c r="G79" s="1438">
        <v>0</v>
      </c>
      <c r="H79" s="1438">
        <v>0</v>
      </c>
      <c r="I79" s="1438">
        <v>0</v>
      </c>
      <c r="J79" s="1438">
        <v>0</v>
      </c>
      <c r="K79" s="1438">
        <v>0</v>
      </c>
      <c r="L79" s="1438">
        <v>0</v>
      </c>
      <c r="M79" s="1438">
        <v>0</v>
      </c>
      <c r="N79" s="1438">
        <v>0</v>
      </c>
      <c r="O79" s="1438">
        <v>0</v>
      </c>
      <c r="P79" s="1438">
        <v>0</v>
      </c>
      <c r="Q79" s="1438">
        <v>0</v>
      </c>
      <c r="R79" s="1438">
        <v>0</v>
      </c>
      <c r="S79" s="1438">
        <v>0</v>
      </c>
      <c r="T79" s="1438">
        <v>0</v>
      </c>
      <c r="U79" s="1438">
        <v>0</v>
      </c>
      <c r="V79" s="1438">
        <v>0</v>
      </c>
      <c r="W79" s="1438">
        <v>0</v>
      </c>
      <c r="X79" s="1438">
        <v>0</v>
      </c>
      <c r="Y79" s="1438">
        <v>0</v>
      </c>
      <c r="Z79" s="1438">
        <v>0</v>
      </c>
      <c r="AA79" s="1438">
        <v>0</v>
      </c>
      <c r="AB79" s="1438">
        <v>0</v>
      </c>
      <c r="AC79" s="1438">
        <v>2</v>
      </c>
      <c r="AD79" s="1438">
        <v>1</v>
      </c>
      <c r="AE79" s="1438">
        <v>1</v>
      </c>
      <c r="AF79" s="1438">
        <v>6</v>
      </c>
      <c r="AG79" s="1438">
        <v>44</v>
      </c>
      <c r="AH79" s="1438">
        <v>2</v>
      </c>
      <c r="AI79" s="1438">
        <v>1</v>
      </c>
      <c r="AJ79" s="1438">
        <v>1</v>
      </c>
      <c r="AK79" s="1433">
        <v>0</v>
      </c>
    </row>
    <row r="80" spans="1:37" ht="15" customHeight="1">
      <c r="A80" s="5161"/>
      <c r="B80" s="1431" t="s">
        <v>433</v>
      </c>
      <c r="C80" s="1432">
        <v>57</v>
      </c>
      <c r="D80" s="1432">
        <v>0</v>
      </c>
      <c r="E80" s="1432">
        <v>57</v>
      </c>
      <c r="F80" s="1432">
        <v>0</v>
      </c>
      <c r="G80" s="1432">
        <v>0</v>
      </c>
      <c r="H80" s="1432">
        <v>0</v>
      </c>
      <c r="I80" s="1432">
        <v>0</v>
      </c>
      <c r="J80" s="1432">
        <v>0</v>
      </c>
      <c r="K80" s="1432">
        <v>0</v>
      </c>
      <c r="L80" s="1432">
        <v>0</v>
      </c>
      <c r="M80" s="1432">
        <v>0</v>
      </c>
      <c r="N80" s="1432">
        <v>0</v>
      </c>
      <c r="O80" s="1432">
        <v>0</v>
      </c>
      <c r="P80" s="1432">
        <v>0</v>
      </c>
      <c r="Q80" s="1432">
        <v>0</v>
      </c>
      <c r="R80" s="1432">
        <v>0</v>
      </c>
      <c r="S80" s="1432">
        <v>0</v>
      </c>
      <c r="T80" s="1432">
        <v>0</v>
      </c>
      <c r="U80" s="1432">
        <v>0</v>
      </c>
      <c r="V80" s="1432">
        <v>0</v>
      </c>
      <c r="W80" s="1432">
        <v>0</v>
      </c>
      <c r="X80" s="1432">
        <v>0</v>
      </c>
      <c r="Y80" s="1432">
        <v>0</v>
      </c>
      <c r="Z80" s="1432">
        <v>0</v>
      </c>
      <c r="AA80" s="1432">
        <v>0</v>
      </c>
      <c r="AB80" s="1432">
        <v>0</v>
      </c>
      <c r="AC80" s="1432">
        <v>5</v>
      </c>
      <c r="AD80" s="1432">
        <v>0</v>
      </c>
      <c r="AE80" s="1432">
        <v>3</v>
      </c>
      <c r="AF80" s="1432">
        <v>4</v>
      </c>
      <c r="AG80" s="1432">
        <v>30</v>
      </c>
      <c r="AH80" s="1432">
        <v>5</v>
      </c>
      <c r="AI80" s="1432">
        <v>9</v>
      </c>
      <c r="AJ80" s="1432">
        <v>1</v>
      </c>
      <c r="AK80" s="1433">
        <v>0</v>
      </c>
    </row>
    <row r="81" spans="1:37" ht="15" customHeight="1">
      <c r="A81" s="5161"/>
      <c r="B81" s="1431" t="s">
        <v>434</v>
      </c>
      <c r="C81" s="1432">
        <v>77</v>
      </c>
      <c r="D81" s="1432">
        <v>0</v>
      </c>
      <c r="E81" s="1432">
        <v>77</v>
      </c>
      <c r="F81" s="1432">
        <v>0</v>
      </c>
      <c r="G81" s="1432">
        <v>0</v>
      </c>
      <c r="H81" s="1432">
        <v>0</v>
      </c>
      <c r="I81" s="1432">
        <v>0</v>
      </c>
      <c r="J81" s="1432">
        <v>0</v>
      </c>
      <c r="K81" s="1432">
        <v>0</v>
      </c>
      <c r="L81" s="1432">
        <v>0</v>
      </c>
      <c r="M81" s="1432">
        <v>0</v>
      </c>
      <c r="N81" s="1432">
        <v>0</v>
      </c>
      <c r="O81" s="1432">
        <v>0</v>
      </c>
      <c r="P81" s="1432">
        <v>0</v>
      </c>
      <c r="Q81" s="1432">
        <v>0</v>
      </c>
      <c r="R81" s="1432">
        <v>0</v>
      </c>
      <c r="S81" s="1432">
        <v>0</v>
      </c>
      <c r="T81" s="1432">
        <v>0</v>
      </c>
      <c r="U81" s="1432">
        <v>0</v>
      </c>
      <c r="V81" s="1432">
        <v>0</v>
      </c>
      <c r="W81" s="1432">
        <v>0</v>
      </c>
      <c r="X81" s="1432">
        <v>1</v>
      </c>
      <c r="Y81" s="1432">
        <v>0</v>
      </c>
      <c r="Z81" s="1432">
        <v>0</v>
      </c>
      <c r="AA81" s="1432">
        <v>0</v>
      </c>
      <c r="AB81" s="1432">
        <v>1</v>
      </c>
      <c r="AC81" s="1432">
        <v>2</v>
      </c>
      <c r="AD81" s="1432">
        <v>1</v>
      </c>
      <c r="AE81" s="1432">
        <v>4</v>
      </c>
      <c r="AF81" s="1432">
        <v>5</v>
      </c>
      <c r="AG81" s="1432">
        <v>33</v>
      </c>
      <c r="AH81" s="1432">
        <v>15</v>
      </c>
      <c r="AI81" s="1432">
        <v>8</v>
      </c>
      <c r="AJ81" s="1432">
        <v>1</v>
      </c>
      <c r="AK81" s="1433">
        <v>6</v>
      </c>
    </row>
    <row r="82" spans="1:37" ht="15" customHeight="1">
      <c r="A82" s="5161"/>
      <c r="B82" s="1431" t="s">
        <v>435</v>
      </c>
      <c r="C82" s="1432">
        <v>120</v>
      </c>
      <c r="D82" s="1432">
        <v>0</v>
      </c>
      <c r="E82" s="1432">
        <v>120</v>
      </c>
      <c r="F82" s="1432">
        <v>0</v>
      </c>
      <c r="G82" s="1432">
        <v>0</v>
      </c>
      <c r="H82" s="1432">
        <v>0</v>
      </c>
      <c r="I82" s="1432">
        <v>0</v>
      </c>
      <c r="J82" s="1432">
        <v>0</v>
      </c>
      <c r="K82" s="1432">
        <v>0</v>
      </c>
      <c r="L82" s="1432">
        <v>0</v>
      </c>
      <c r="M82" s="1432">
        <v>0</v>
      </c>
      <c r="N82" s="1432">
        <v>0</v>
      </c>
      <c r="O82" s="1432">
        <v>0</v>
      </c>
      <c r="P82" s="1432">
        <v>0</v>
      </c>
      <c r="Q82" s="1432">
        <v>0</v>
      </c>
      <c r="R82" s="1432">
        <v>0</v>
      </c>
      <c r="S82" s="1432">
        <v>0</v>
      </c>
      <c r="T82" s="1432">
        <v>0</v>
      </c>
      <c r="U82" s="1432">
        <v>0</v>
      </c>
      <c r="V82" s="1432">
        <v>0</v>
      </c>
      <c r="W82" s="1432">
        <v>0</v>
      </c>
      <c r="X82" s="1432">
        <v>0</v>
      </c>
      <c r="Y82" s="1432">
        <v>0</v>
      </c>
      <c r="Z82" s="1432">
        <v>0</v>
      </c>
      <c r="AA82" s="1432">
        <v>1</v>
      </c>
      <c r="AB82" s="1432">
        <v>2</v>
      </c>
      <c r="AC82" s="1432">
        <v>4</v>
      </c>
      <c r="AD82" s="1432">
        <v>3</v>
      </c>
      <c r="AE82" s="1432">
        <v>5</v>
      </c>
      <c r="AF82" s="1432">
        <v>11</v>
      </c>
      <c r="AG82" s="1432">
        <v>43</v>
      </c>
      <c r="AH82" s="1432">
        <v>24</v>
      </c>
      <c r="AI82" s="1432">
        <v>6</v>
      </c>
      <c r="AJ82" s="1432">
        <v>12</v>
      </c>
      <c r="AK82" s="1433">
        <v>9</v>
      </c>
    </row>
    <row r="83" spans="1:37" ht="15" customHeight="1">
      <c r="A83" s="5161"/>
      <c r="B83" s="1434" t="s">
        <v>436</v>
      </c>
      <c r="C83" s="1435">
        <v>167</v>
      </c>
      <c r="D83" s="1435">
        <v>0</v>
      </c>
      <c r="E83" s="1435">
        <v>167</v>
      </c>
      <c r="F83" s="1435">
        <v>0</v>
      </c>
      <c r="G83" s="1435">
        <v>0</v>
      </c>
      <c r="H83" s="1435">
        <v>0</v>
      </c>
      <c r="I83" s="1435">
        <v>0</v>
      </c>
      <c r="J83" s="1435">
        <v>0</v>
      </c>
      <c r="K83" s="1435">
        <v>0</v>
      </c>
      <c r="L83" s="1435">
        <v>0</v>
      </c>
      <c r="M83" s="1435">
        <v>0</v>
      </c>
      <c r="N83" s="1435">
        <v>0</v>
      </c>
      <c r="O83" s="1435">
        <v>0</v>
      </c>
      <c r="P83" s="1435">
        <v>0</v>
      </c>
      <c r="Q83" s="1435">
        <v>0</v>
      </c>
      <c r="R83" s="1435">
        <v>0</v>
      </c>
      <c r="S83" s="1435">
        <v>0</v>
      </c>
      <c r="T83" s="1435">
        <v>0</v>
      </c>
      <c r="U83" s="1435">
        <v>0</v>
      </c>
      <c r="V83" s="1435">
        <v>0</v>
      </c>
      <c r="W83" s="1435">
        <v>0</v>
      </c>
      <c r="X83" s="1435">
        <v>0</v>
      </c>
      <c r="Y83" s="1435">
        <v>0</v>
      </c>
      <c r="Z83" s="1435">
        <v>1</v>
      </c>
      <c r="AA83" s="1435">
        <v>2</v>
      </c>
      <c r="AB83" s="1435">
        <v>0</v>
      </c>
      <c r="AC83" s="1435">
        <v>2</v>
      </c>
      <c r="AD83" s="1435">
        <v>2</v>
      </c>
      <c r="AE83" s="1435">
        <v>9</v>
      </c>
      <c r="AF83" s="1435">
        <v>16</v>
      </c>
      <c r="AG83" s="1435">
        <v>66</v>
      </c>
      <c r="AH83" s="1435">
        <v>32</v>
      </c>
      <c r="AI83" s="1435">
        <v>19</v>
      </c>
      <c r="AJ83" s="1435">
        <v>11</v>
      </c>
      <c r="AK83" s="1436">
        <v>7</v>
      </c>
    </row>
    <row r="84" spans="1:37" ht="15" customHeight="1">
      <c r="A84" s="5161"/>
      <c r="B84" s="1437" t="s">
        <v>437</v>
      </c>
      <c r="C84" s="1438">
        <v>146</v>
      </c>
      <c r="D84" s="1438">
        <v>0</v>
      </c>
      <c r="E84" s="1438">
        <v>146</v>
      </c>
      <c r="F84" s="1438">
        <v>0</v>
      </c>
      <c r="G84" s="1438">
        <v>0</v>
      </c>
      <c r="H84" s="1438">
        <v>0</v>
      </c>
      <c r="I84" s="1438">
        <v>0</v>
      </c>
      <c r="J84" s="1438">
        <v>0</v>
      </c>
      <c r="K84" s="1438">
        <v>0</v>
      </c>
      <c r="L84" s="1438">
        <v>0</v>
      </c>
      <c r="M84" s="1438">
        <v>0</v>
      </c>
      <c r="N84" s="1438">
        <v>1</v>
      </c>
      <c r="O84" s="1438">
        <v>0</v>
      </c>
      <c r="P84" s="1438">
        <v>0</v>
      </c>
      <c r="Q84" s="1438">
        <v>0</v>
      </c>
      <c r="R84" s="1438">
        <v>0</v>
      </c>
      <c r="S84" s="1438">
        <v>0</v>
      </c>
      <c r="T84" s="1438">
        <v>0</v>
      </c>
      <c r="U84" s="1438">
        <v>0</v>
      </c>
      <c r="V84" s="1438">
        <v>0</v>
      </c>
      <c r="W84" s="1438">
        <v>0</v>
      </c>
      <c r="X84" s="1438">
        <v>0</v>
      </c>
      <c r="Y84" s="1438">
        <v>0</v>
      </c>
      <c r="Z84" s="1438">
        <v>1</v>
      </c>
      <c r="AA84" s="1438">
        <v>0</v>
      </c>
      <c r="AB84" s="1438">
        <v>0</v>
      </c>
      <c r="AC84" s="1438">
        <v>5</v>
      </c>
      <c r="AD84" s="1438">
        <v>4</v>
      </c>
      <c r="AE84" s="1438">
        <v>11</v>
      </c>
      <c r="AF84" s="1438">
        <v>22</v>
      </c>
      <c r="AG84" s="1438">
        <v>51</v>
      </c>
      <c r="AH84" s="1438">
        <v>31</v>
      </c>
      <c r="AI84" s="1438">
        <v>11</v>
      </c>
      <c r="AJ84" s="1438">
        <v>7</v>
      </c>
      <c r="AK84" s="1439">
        <v>2</v>
      </c>
    </row>
    <row r="85" spans="1:37" ht="15" customHeight="1">
      <c r="A85" s="5161"/>
      <c r="B85" s="1431" t="s">
        <v>438</v>
      </c>
      <c r="C85" s="1432">
        <v>134</v>
      </c>
      <c r="D85" s="1432">
        <v>0</v>
      </c>
      <c r="E85" s="1432">
        <v>134</v>
      </c>
      <c r="F85" s="1432">
        <v>0</v>
      </c>
      <c r="G85" s="1432">
        <v>0</v>
      </c>
      <c r="H85" s="1432">
        <v>0</v>
      </c>
      <c r="I85" s="1432">
        <v>0</v>
      </c>
      <c r="J85" s="1432">
        <v>0</v>
      </c>
      <c r="K85" s="1432">
        <v>0</v>
      </c>
      <c r="L85" s="1432">
        <v>1</v>
      </c>
      <c r="M85" s="1432">
        <v>0</v>
      </c>
      <c r="N85" s="1432">
        <v>0</v>
      </c>
      <c r="O85" s="1432">
        <v>0</v>
      </c>
      <c r="P85" s="1432">
        <v>1</v>
      </c>
      <c r="Q85" s="1432">
        <v>0</v>
      </c>
      <c r="R85" s="1432">
        <v>0</v>
      </c>
      <c r="S85" s="1432">
        <v>0</v>
      </c>
      <c r="T85" s="1432">
        <v>1</v>
      </c>
      <c r="U85" s="1432">
        <v>0</v>
      </c>
      <c r="V85" s="1432">
        <v>0</v>
      </c>
      <c r="W85" s="1432">
        <v>1</v>
      </c>
      <c r="X85" s="1432">
        <v>0</v>
      </c>
      <c r="Y85" s="1432">
        <v>1</v>
      </c>
      <c r="Z85" s="1432">
        <v>2</v>
      </c>
      <c r="AA85" s="1432">
        <v>3</v>
      </c>
      <c r="AB85" s="1432">
        <v>1</v>
      </c>
      <c r="AC85" s="1432">
        <v>4</v>
      </c>
      <c r="AD85" s="1432">
        <v>5</v>
      </c>
      <c r="AE85" s="1432">
        <v>11</v>
      </c>
      <c r="AF85" s="1432">
        <v>20</v>
      </c>
      <c r="AG85" s="1432">
        <v>51</v>
      </c>
      <c r="AH85" s="1432">
        <v>17</v>
      </c>
      <c r="AI85" s="1432">
        <v>8</v>
      </c>
      <c r="AJ85" s="1432">
        <v>5</v>
      </c>
      <c r="AK85" s="1433">
        <v>2</v>
      </c>
    </row>
    <row r="86" spans="1:37" ht="15" customHeight="1">
      <c r="A86" s="5161"/>
      <c r="B86" s="1431" t="s">
        <v>439</v>
      </c>
      <c r="C86" s="1432">
        <v>160</v>
      </c>
      <c r="D86" s="1432">
        <v>0</v>
      </c>
      <c r="E86" s="1432">
        <v>160</v>
      </c>
      <c r="F86" s="1432">
        <v>0</v>
      </c>
      <c r="G86" s="1432">
        <v>0</v>
      </c>
      <c r="H86" s="1432">
        <v>0</v>
      </c>
      <c r="I86" s="1432">
        <v>1</v>
      </c>
      <c r="J86" s="1432">
        <v>0</v>
      </c>
      <c r="K86" s="1432">
        <v>0</v>
      </c>
      <c r="L86" s="1432">
        <v>0</v>
      </c>
      <c r="M86" s="1432">
        <v>1</v>
      </c>
      <c r="N86" s="1432">
        <v>1</v>
      </c>
      <c r="O86" s="1432">
        <v>2</v>
      </c>
      <c r="P86" s="1432">
        <v>0</v>
      </c>
      <c r="Q86" s="1432">
        <v>0</v>
      </c>
      <c r="R86" s="1432">
        <v>0</v>
      </c>
      <c r="S86" s="1432">
        <v>0</v>
      </c>
      <c r="T86" s="1432">
        <v>0</v>
      </c>
      <c r="U86" s="1432">
        <v>0</v>
      </c>
      <c r="V86" s="1432">
        <v>0</v>
      </c>
      <c r="W86" s="1432">
        <v>2</v>
      </c>
      <c r="X86" s="1432">
        <v>0</v>
      </c>
      <c r="Y86" s="1432">
        <v>4</v>
      </c>
      <c r="Z86" s="1432">
        <v>5</v>
      </c>
      <c r="AA86" s="1432">
        <v>3</v>
      </c>
      <c r="AB86" s="1432">
        <v>8</v>
      </c>
      <c r="AC86" s="1432">
        <v>11</v>
      </c>
      <c r="AD86" s="1432">
        <v>13</v>
      </c>
      <c r="AE86" s="1432">
        <v>13</v>
      </c>
      <c r="AF86" s="1432">
        <v>25</v>
      </c>
      <c r="AG86" s="1432">
        <v>39</v>
      </c>
      <c r="AH86" s="1432">
        <v>24</v>
      </c>
      <c r="AI86" s="1432">
        <v>5</v>
      </c>
      <c r="AJ86" s="1432">
        <v>3</v>
      </c>
      <c r="AK86" s="1433">
        <v>0</v>
      </c>
    </row>
    <row r="87" spans="1:37" ht="15" customHeight="1">
      <c r="A87" s="5161"/>
      <c r="B87" s="1431" t="s">
        <v>440</v>
      </c>
      <c r="C87" s="1432">
        <v>170</v>
      </c>
      <c r="D87" s="1432">
        <v>1</v>
      </c>
      <c r="E87" s="1432">
        <v>169</v>
      </c>
      <c r="F87" s="1432">
        <v>0</v>
      </c>
      <c r="G87" s="1432">
        <v>0</v>
      </c>
      <c r="H87" s="1432">
        <v>0</v>
      </c>
      <c r="I87" s="1432">
        <v>0</v>
      </c>
      <c r="J87" s="1432">
        <v>4</v>
      </c>
      <c r="K87" s="1432">
        <v>0</v>
      </c>
      <c r="L87" s="1432">
        <v>0</v>
      </c>
      <c r="M87" s="1432">
        <v>0</v>
      </c>
      <c r="N87" s="1432">
        <v>0</v>
      </c>
      <c r="O87" s="1432">
        <v>0</v>
      </c>
      <c r="P87" s="1432">
        <v>1</v>
      </c>
      <c r="Q87" s="1432">
        <v>1</v>
      </c>
      <c r="R87" s="1432">
        <v>1</v>
      </c>
      <c r="S87" s="1432">
        <v>2</v>
      </c>
      <c r="T87" s="1432">
        <v>2</v>
      </c>
      <c r="U87" s="1432">
        <v>2</v>
      </c>
      <c r="V87" s="1432">
        <v>1</v>
      </c>
      <c r="W87" s="1432">
        <v>1</v>
      </c>
      <c r="X87" s="1432">
        <v>6</v>
      </c>
      <c r="Y87" s="1432">
        <v>6</v>
      </c>
      <c r="Z87" s="1432">
        <v>4</v>
      </c>
      <c r="AA87" s="1432">
        <v>6</v>
      </c>
      <c r="AB87" s="1432">
        <v>8</v>
      </c>
      <c r="AC87" s="1432">
        <v>15</v>
      </c>
      <c r="AD87" s="1432">
        <v>11</v>
      </c>
      <c r="AE87" s="1432">
        <v>22</v>
      </c>
      <c r="AF87" s="1432">
        <v>30</v>
      </c>
      <c r="AG87" s="1432">
        <v>32</v>
      </c>
      <c r="AH87" s="1432">
        <v>7</v>
      </c>
      <c r="AI87" s="1432">
        <v>1</v>
      </c>
      <c r="AJ87" s="1432">
        <v>4</v>
      </c>
      <c r="AK87" s="1433">
        <v>2</v>
      </c>
    </row>
    <row r="88" spans="1:37" ht="15" customHeight="1">
      <c r="A88" s="5161"/>
      <c r="B88" s="1434" t="s">
        <v>441</v>
      </c>
      <c r="C88" s="1435">
        <v>253</v>
      </c>
      <c r="D88" s="1435">
        <v>6</v>
      </c>
      <c r="E88" s="1435">
        <v>247</v>
      </c>
      <c r="F88" s="1435">
        <v>1</v>
      </c>
      <c r="G88" s="1435">
        <v>0</v>
      </c>
      <c r="H88" s="1435">
        <v>0</v>
      </c>
      <c r="I88" s="1435">
        <v>1</v>
      </c>
      <c r="J88" s="1435">
        <v>1</v>
      </c>
      <c r="K88" s="1435">
        <v>2</v>
      </c>
      <c r="L88" s="1435">
        <v>4</v>
      </c>
      <c r="M88" s="1435">
        <v>3</v>
      </c>
      <c r="N88" s="1435">
        <v>5</v>
      </c>
      <c r="O88" s="1435">
        <v>2</v>
      </c>
      <c r="P88" s="1435">
        <v>5</v>
      </c>
      <c r="Q88" s="1435">
        <v>2</v>
      </c>
      <c r="R88" s="1435">
        <v>4</v>
      </c>
      <c r="S88" s="1435">
        <v>0</v>
      </c>
      <c r="T88" s="1435">
        <v>7</v>
      </c>
      <c r="U88" s="1435">
        <v>1</v>
      </c>
      <c r="V88" s="1435">
        <v>6</v>
      </c>
      <c r="W88" s="1435">
        <v>3</v>
      </c>
      <c r="X88" s="1435">
        <v>4</v>
      </c>
      <c r="Y88" s="1435">
        <v>8</v>
      </c>
      <c r="Z88" s="1435">
        <v>11</v>
      </c>
      <c r="AA88" s="1435">
        <v>12</v>
      </c>
      <c r="AB88" s="1435">
        <v>20</v>
      </c>
      <c r="AC88" s="1435">
        <v>20</v>
      </c>
      <c r="AD88" s="1435">
        <v>19</v>
      </c>
      <c r="AE88" s="1435">
        <v>25</v>
      </c>
      <c r="AF88" s="1435">
        <v>23</v>
      </c>
      <c r="AG88" s="1435">
        <v>40</v>
      </c>
      <c r="AH88" s="1435">
        <v>12</v>
      </c>
      <c r="AI88" s="1435">
        <v>6</v>
      </c>
      <c r="AJ88" s="1427">
        <v>0</v>
      </c>
      <c r="AK88" s="1436">
        <v>0</v>
      </c>
    </row>
    <row r="89" spans="1:37" ht="15" customHeight="1">
      <c r="A89" s="5161"/>
      <c r="B89" s="1431" t="s">
        <v>442</v>
      </c>
      <c r="C89" s="1432">
        <v>228</v>
      </c>
      <c r="D89" s="1432">
        <v>3</v>
      </c>
      <c r="E89" s="1432">
        <v>225</v>
      </c>
      <c r="F89" s="1432">
        <v>2</v>
      </c>
      <c r="G89" s="1432">
        <v>1</v>
      </c>
      <c r="H89" s="1432">
        <v>0</v>
      </c>
      <c r="I89" s="1432">
        <v>0</v>
      </c>
      <c r="J89" s="1432">
        <v>4</v>
      </c>
      <c r="K89" s="1432">
        <v>3</v>
      </c>
      <c r="L89" s="1432">
        <v>3</v>
      </c>
      <c r="M89" s="1432">
        <v>3</v>
      </c>
      <c r="N89" s="1432">
        <v>1</v>
      </c>
      <c r="O89" s="1432">
        <v>1</v>
      </c>
      <c r="P89" s="1432">
        <v>2</v>
      </c>
      <c r="Q89" s="1432">
        <v>4</v>
      </c>
      <c r="R89" s="1432">
        <v>5</v>
      </c>
      <c r="S89" s="1432">
        <v>4</v>
      </c>
      <c r="T89" s="1432">
        <v>5</v>
      </c>
      <c r="U89" s="1432">
        <v>9</v>
      </c>
      <c r="V89" s="1432">
        <v>4</v>
      </c>
      <c r="W89" s="1432">
        <v>9</v>
      </c>
      <c r="X89" s="1432">
        <v>5</v>
      </c>
      <c r="Y89" s="1432">
        <v>8</v>
      </c>
      <c r="Z89" s="1432">
        <v>13</v>
      </c>
      <c r="AA89" s="1432">
        <v>9</v>
      </c>
      <c r="AB89" s="1432">
        <v>13</v>
      </c>
      <c r="AC89" s="1432">
        <v>17</v>
      </c>
      <c r="AD89" s="1432">
        <v>17</v>
      </c>
      <c r="AE89" s="1432">
        <v>25</v>
      </c>
      <c r="AF89" s="1432">
        <v>16</v>
      </c>
      <c r="AG89" s="1432">
        <v>30</v>
      </c>
      <c r="AH89" s="1432">
        <v>8</v>
      </c>
      <c r="AI89" s="1432">
        <v>2</v>
      </c>
      <c r="AJ89" s="1487">
        <v>0</v>
      </c>
      <c r="AK89" s="1433">
        <v>2</v>
      </c>
    </row>
    <row r="90" spans="1:37" ht="15" customHeight="1">
      <c r="A90" s="5161"/>
      <c r="B90" s="1431" t="s">
        <v>443</v>
      </c>
      <c r="C90" s="1432">
        <v>242</v>
      </c>
      <c r="D90" s="1432">
        <v>24</v>
      </c>
      <c r="E90" s="1432">
        <v>218</v>
      </c>
      <c r="F90" s="1432">
        <v>3</v>
      </c>
      <c r="G90" s="1432">
        <v>1</v>
      </c>
      <c r="H90" s="1432">
        <v>2</v>
      </c>
      <c r="I90" s="1432">
        <v>5</v>
      </c>
      <c r="J90" s="1432">
        <v>5</v>
      </c>
      <c r="K90" s="1432">
        <v>2</v>
      </c>
      <c r="L90" s="1432">
        <v>5</v>
      </c>
      <c r="M90" s="1432">
        <v>9</v>
      </c>
      <c r="N90" s="1432">
        <v>4</v>
      </c>
      <c r="O90" s="1432">
        <v>3</v>
      </c>
      <c r="P90" s="1432">
        <v>9</v>
      </c>
      <c r="Q90" s="1432">
        <v>9</v>
      </c>
      <c r="R90" s="1432">
        <v>3</v>
      </c>
      <c r="S90" s="1432">
        <v>6</v>
      </c>
      <c r="T90" s="1432">
        <v>3</v>
      </c>
      <c r="U90" s="1432">
        <v>6</v>
      </c>
      <c r="V90" s="1432">
        <v>7</v>
      </c>
      <c r="W90" s="1432">
        <v>7</v>
      </c>
      <c r="X90" s="1432">
        <v>8</v>
      </c>
      <c r="Y90" s="1432">
        <v>9</v>
      </c>
      <c r="Z90" s="1432">
        <v>10</v>
      </c>
      <c r="AA90" s="1432">
        <v>10</v>
      </c>
      <c r="AB90" s="1432">
        <v>7</v>
      </c>
      <c r="AC90" s="1432">
        <v>16</v>
      </c>
      <c r="AD90" s="1432">
        <v>15</v>
      </c>
      <c r="AE90" s="1432">
        <v>14</v>
      </c>
      <c r="AF90" s="1432">
        <v>20</v>
      </c>
      <c r="AG90" s="1432">
        <v>15</v>
      </c>
      <c r="AH90" s="1432">
        <v>2</v>
      </c>
      <c r="AI90" s="1432">
        <v>2</v>
      </c>
      <c r="AJ90" s="1432">
        <v>1</v>
      </c>
      <c r="AK90" s="1433">
        <v>0</v>
      </c>
    </row>
    <row r="91" spans="1:37" ht="15" customHeight="1">
      <c r="A91" s="5161"/>
      <c r="B91" s="1440" t="s">
        <v>444</v>
      </c>
      <c r="C91" s="1432">
        <v>177</v>
      </c>
      <c r="D91" s="1432">
        <v>20</v>
      </c>
      <c r="E91" s="1432">
        <v>157</v>
      </c>
      <c r="F91" s="1432">
        <v>4</v>
      </c>
      <c r="G91" s="1432">
        <v>1</v>
      </c>
      <c r="H91" s="1432">
        <v>4</v>
      </c>
      <c r="I91" s="1432">
        <v>5</v>
      </c>
      <c r="J91" s="1432">
        <v>4</v>
      </c>
      <c r="K91" s="1432">
        <v>2</v>
      </c>
      <c r="L91" s="1432">
        <v>2</v>
      </c>
      <c r="M91" s="1432">
        <v>3</v>
      </c>
      <c r="N91" s="1432">
        <v>6</v>
      </c>
      <c r="O91" s="1432">
        <v>2</v>
      </c>
      <c r="P91" s="1432">
        <v>7</v>
      </c>
      <c r="Q91" s="1432">
        <v>3</v>
      </c>
      <c r="R91" s="1432">
        <v>7</v>
      </c>
      <c r="S91" s="1432">
        <v>6</v>
      </c>
      <c r="T91" s="1432">
        <v>2</v>
      </c>
      <c r="U91" s="1432">
        <v>3</v>
      </c>
      <c r="V91" s="1432">
        <v>2</v>
      </c>
      <c r="W91" s="1432">
        <v>3</v>
      </c>
      <c r="X91" s="1432">
        <v>4</v>
      </c>
      <c r="Y91" s="1432">
        <v>10</v>
      </c>
      <c r="Z91" s="1432">
        <v>10</v>
      </c>
      <c r="AA91" s="1432">
        <v>6</v>
      </c>
      <c r="AB91" s="1432">
        <v>9</v>
      </c>
      <c r="AC91" s="1432">
        <v>19</v>
      </c>
      <c r="AD91" s="1432">
        <v>5</v>
      </c>
      <c r="AE91" s="1432">
        <v>5</v>
      </c>
      <c r="AF91" s="1432">
        <v>10</v>
      </c>
      <c r="AG91" s="1432">
        <v>8</v>
      </c>
      <c r="AH91" s="1432">
        <v>3</v>
      </c>
      <c r="AI91" s="1432">
        <v>1</v>
      </c>
      <c r="AJ91" s="1432">
        <v>1</v>
      </c>
      <c r="AK91" s="1433">
        <v>0</v>
      </c>
    </row>
    <row r="92" spans="1:37" ht="15" customHeight="1">
      <c r="A92" s="5161"/>
      <c r="B92" s="1440" t="s">
        <v>445</v>
      </c>
      <c r="C92" s="1441">
        <v>122</v>
      </c>
      <c r="D92" s="1441">
        <v>30</v>
      </c>
      <c r="E92" s="1441">
        <v>92</v>
      </c>
      <c r="F92" s="1441">
        <v>5</v>
      </c>
      <c r="G92" s="1441">
        <v>3</v>
      </c>
      <c r="H92" s="1441">
        <v>4</v>
      </c>
      <c r="I92" s="1441">
        <v>3</v>
      </c>
      <c r="J92" s="1441">
        <v>3</v>
      </c>
      <c r="K92" s="1441">
        <v>4</v>
      </c>
      <c r="L92" s="1441">
        <v>3</v>
      </c>
      <c r="M92" s="1441">
        <v>0</v>
      </c>
      <c r="N92" s="1441">
        <v>4</v>
      </c>
      <c r="O92" s="1441">
        <v>5</v>
      </c>
      <c r="P92" s="1441">
        <v>1</v>
      </c>
      <c r="Q92" s="1441">
        <v>5</v>
      </c>
      <c r="R92" s="1441">
        <v>2</v>
      </c>
      <c r="S92" s="1441">
        <v>1</v>
      </c>
      <c r="T92" s="1441">
        <v>5</v>
      </c>
      <c r="U92" s="1441">
        <v>5</v>
      </c>
      <c r="V92" s="1441">
        <v>1</v>
      </c>
      <c r="W92" s="1441">
        <v>3</v>
      </c>
      <c r="X92" s="1441">
        <v>6</v>
      </c>
      <c r="Y92" s="1441">
        <v>3</v>
      </c>
      <c r="Z92" s="1441">
        <v>4</v>
      </c>
      <c r="AA92" s="1441">
        <v>3</v>
      </c>
      <c r="AB92" s="1441">
        <v>4</v>
      </c>
      <c r="AC92" s="1441">
        <v>0</v>
      </c>
      <c r="AD92" s="1441">
        <v>3</v>
      </c>
      <c r="AE92" s="1441">
        <v>2</v>
      </c>
      <c r="AF92" s="1441">
        <v>3</v>
      </c>
      <c r="AG92" s="1441">
        <v>5</v>
      </c>
      <c r="AH92" s="1441">
        <v>1</v>
      </c>
      <c r="AI92" s="1441">
        <v>1</v>
      </c>
      <c r="AJ92" s="1423">
        <v>0</v>
      </c>
      <c r="AK92" s="1433">
        <v>0</v>
      </c>
    </row>
    <row r="93" spans="1:37" ht="15" customHeight="1" thickBot="1">
      <c r="A93" s="5162"/>
      <c r="B93" s="1443" t="s">
        <v>624</v>
      </c>
      <c r="C93" s="1444">
        <v>67</v>
      </c>
      <c r="D93" s="1444">
        <v>23</v>
      </c>
      <c r="E93" s="1444">
        <v>44</v>
      </c>
      <c r="F93" s="1444">
        <v>2</v>
      </c>
      <c r="G93" s="1444">
        <v>2</v>
      </c>
      <c r="H93" s="1444">
        <v>1</v>
      </c>
      <c r="I93" s="1444">
        <v>5</v>
      </c>
      <c r="J93" s="1444">
        <v>2</v>
      </c>
      <c r="K93" s="1444">
        <v>1</v>
      </c>
      <c r="L93" s="1444">
        <v>3</v>
      </c>
      <c r="M93" s="1444">
        <v>2</v>
      </c>
      <c r="N93" s="1444">
        <v>1</v>
      </c>
      <c r="O93" s="1444">
        <v>2</v>
      </c>
      <c r="P93" s="1444">
        <v>2</v>
      </c>
      <c r="Q93" s="1444">
        <v>3</v>
      </c>
      <c r="R93" s="1444">
        <v>2</v>
      </c>
      <c r="S93" s="1444">
        <v>2</v>
      </c>
      <c r="T93" s="1444">
        <v>1</v>
      </c>
      <c r="U93" s="1444">
        <v>1</v>
      </c>
      <c r="V93" s="1444">
        <v>1</v>
      </c>
      <c r="W93" s="1444">
        <v>0</v>
      </c>
      <c r="X93" s="1444">
        <v>0</v>
      </c>
      <c r="Y93" s="1444">
        <v>0</v>
      </c>
      <c r="Z93" s="1444">
        <v>1</v>
      </c>
      <c r="AA93" s="1444">
        <v>2</v>
      </c>
      <c r="AB93" s="1444">
        <v>2</v>
      </c>
      <c r="AC93" s="1444">
        <v>3</v>
      </c>
      <c r="AD93" s="1444">
        <v>0</v>
      </c>
      <c r="AE93" s="1444">
        <v>1</v>
      </c>
      <c r="AF93" s="1444">
        <v>2</v>
      </c>
      <c r="AG93" s="1444">
        <v>0</v>
      </c>
      <c r="AH93" s="1444">
        <v>0</v>
      </c>
      <c r="AI93" s="1444">
        <v>0</v>
      </c>
      <c r="AJ93" s="1491">
        <v>0</v>
      </c>
      <c r="AK93" s="1445">
        <v>0</v>
      </c>
    </row>
    <row r="94" spans="1:37">
      <c r="A94"/>
      <c r="B94"/>
      <c r="C94"/>
    </row>
    <row r="95" spans="1:37">
      <c r="A95"/>
      <c r="B95"/>
      <c r="C95"/>
    </row>
    <row r="96" spans="1:37">
      <c r="A96"/>
      <c r="B96"/>
      <c r="C96"/>
    </row>
    <row r="97" spans="1:3">
      <c r="A97"/>
      <c r="B97"/>
      <c r="C97"/>
    </row>
    <row r="98" spans="1:3">
      <c r="A98"/>
      <c r="B98"/>
      <c r="C98"/>
    </row>
    <row r="99" spans="1:3">
      <c r="A99"/>
      <c r="B99"/>
      <c r="C99"/>
    </row>
    <row r="100" spans="1:3">
      <c r="A100"/>
      <c r="B100"/>
      <c r="C100"/>
    </row>
    <row r="101" spans="1:3">
      <c r="A101"/>
      <c r="B101"/>
      <c r="C101"/>
    </row>
    <row r="102" spans="1:3" ht="28.5" customHeight="1">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ht="31.5" customHeight="1">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sheetData>
  <mergeCells count="8">
    <mergeCell ref="A1:B1"/>
    <mergeCell ref="A66:A93"/>
    <mergeCell ref="E7:AK7"/>
    <mergeCell ref="D7:D8"/>
    <mergeCell ref="C7:C8"/>
    <mergeCell ref="B7:B8"/>
    <mergeCell ref="A10:A37"/>
    <mergeCell ref="A38:A65"/>
  </mergeCells>
  <phoneticPr fontId="2"/>
  <hyperlinks>
    <hyperlink ref="A1" location="Index!A59" display="【目次へ戻る】"/>
    <hyperlink ref="A1:B1" location="Index!A78" display="【目次へ戻る】"/>
  </hyperlinks>
  <pageMargins left="0.78740157480314965" right="0.78740157480314965" top="0.98425196850393704" bottom="0.98425196850393704" header="0.51181102362204722" footer="0.51181102362204722"/>
  <pageSetup paperSize="9" scale="65" fitToHeight="0" orientation="landscape" r:id="rId1"/>
  <headerFooter>
    <oddHeader>&amp;L平成23年歯科疾患実態調査&amp;C&amp;A&amp;R&amp;P/&amp;N</oddHeader>
  </headerFooter>
</worksheet>
</file>

<file path=xl/worksheets/sheet44.xml><?xml version="1.0" encoding="utf-8"?>
<worksheet xmlns="http://schemas.openxmlformats.org/spreadsheetml/2006/main" xmlns:r="http://schemas.openxmlformats.org/officeDocument/2006/relationships">
  <sheetPr>
    <pageSetUpPr fitToPage="1"/>
  </sheetPr>
  <dimension ref="A1:AK285"/>
  <sheetViews>
    <sheetView zoomScale="60" zoomScaleNormal="60" workbookViewId="0">
      <selection activeCell="L3" sqref="L3"/>
    </sheetView>
  </sheetViews>
  <sheetFormatPr defaultRowHeight="13.5"/>
  <sheetData>
    <row r="1" spans="1:37">
      <c r="A1" s="4581" t="s">
        <v>87</v>
      </c>
      <c r="B1" s="4581"/>
    </row>
    <row r="2" spans="1:37" ht="15" customHeight="1"/>
    <row r="3" spans="1:37" ht="15" customHeight="1">
      <c r="A3" t="s">
        <v>1234</v>
      </c>
      <c r="C3" s="1400" t="s">
        <v>1236</v>
      </c>
      <c r="D3" s="1400"/>
      <c r="E3" s="1402"/>
      <c r="F3" s="1402"/>
      <c r="G3" s="1402"/>
      <c r="H3" s="1402"/>
      <c r="I3" s="1402"/>
      <c r="J3" s="1402"/>
      <c r="K3" s="1402"/>
      <c r="L3" s="1402"/>
      <c r="M3" s="1402"/>
      <c r="N3" s="1402"/>
      <c r="O3" s="1402"/>
      <c r="P3" s="1402"/>
      <c r="Q3" s="1402"/>
      <c r="R3" s="1402"/>
      <c r="S3" s="1402"/>
      <c r="T3" s="1402"/>
      <c r="U3" s="1402"/>
      <c r="V3" s="1402"/>
      <c r="W3" s="1402"/>
      <c r="X3" s="1402"/>
      <c r="Y3" s="1402"/>
      <c r="Z3" s="1403"/>
      <c r="AA3" s="1402"/>
      <c r="AB3" s="1402"/>
      <c r="AC3" s="1402"/>
      <c r="AD3" s="1402"/>
      <c r="AE3" s="1402"/>
      <c r="AF3" s="1402"/>
      <c r="AG3" s="1402"/>
      <c r="AH3" s="1402"/>
      <c r="AI3" s="1402"/>
      <c r="AJ3" s="1402"/>
      <c r="AK3" s="1402"/>
    </row>
    <row r="4" spans="1:37" ht="15" customHeight="1">
      <c r="A4" t="s">
        <v>1235</v>
      </c>
      <c r="C4" s="1400" t="s">
        <v>1237</v>
      </c>
      <c r="D4" s="1400"/>
      <c r="E4" s="1404"/>
      <c r="F4" s="1404"/>
      <c r="G4" s="1404"/>
      <c r="H4" s="1404"/>
      <c r="I4" s="1404"/>
      <c r="J4" s="1404"/>
      <c r="K4" s="1404"/>
      <c r="L4" s="1404"/>
      <c r="M4" s="1404"/>
      <c r="N4" s="1404"/>
      <c r="O4" s="1404"/>
      <c r="P4" s="1404"/>
      <c r="Q4" s="1404"/>
      <c r="R4" s="1404"/>
      <c r="S4" s="1404"/>
      <c r="T4" s="1404"/>
      <c r="U4" s="1404"/>
      <c r="V4" s="1404"/>
      <c r="W4" s="1404"/>
      <c r="X4" s="1404"/>
      <c r="Y4" s="1404"/>
      <c r="Z4" s="1403"/>
      <c r="AA4" s="1404"/>
      <c r="AB4" s="1404"/>
      <c r="AC4" s="1404"/>
      <c r="AD4" s="1404"/>
      <c r="AE4" s="1404"/>
      <c r="AF4" s="1404"/>
      <c r="AG4" s="1404"/>
      <c r="AH4" s="1404"/>
      <c r="AI4" s="1404"/>
      <c r="AJ4" s="1404"/>
      <c r="AK4" s="1404"/>
    </row>
    <row r="5" spans="1:37" ht="15" customHeight="1">
      <c r="A5" s="1400"/>
      <c r="B5" s="1404"/>
      <c r="C5" s="1402"/>
      <c r="D5" s="1402"/>
      <c r="E5" s="1402"/>
      <c r="F5" s="1402"/>
      <c r="G5" s="1402"/>
      <c r="H5" s="1402"/>
      <c r="I5" s="1402"/>
      <c r="J5" s="1402"/>
      <c r="K5" s="1402"/>
      <c r="L5" s="1402"/>
      <c r="M5" s="1402"/>
      <c r="N5" s="1402"/>
      <c r="O5" s="1402"/>
      <c r="P5" s="1402"/>
      <c r="Q5" s="1402"/>
      <c r="R5" s="1402"/>
      <c r="S5" s="1402"/>
      <c r="T5" s="1402"/>
      <c r="U5" s="1402"/>
      <c r="V5" s="1402"/>
      <c r="W5" s="1402"/>
      <c r="X5" s="1402"/>
      <c r="Y5" s="1403"/>
      <c r="Z5" s="1402"/>
      <c r="AA5" s="1402"/>
      <c r="AB5" s="1402"/>
      <c r="AC5" s="1402"/>
      <c r="AD5" s="1402"/>
      <c r="AE5" s="1402"/>
      <c r="AF5" s="1402"/>
      <c r="AG5" s="1402"/>
      <c r="AH5" s="1402"/>
      <c r="AI5" s="1402"/>
      <c r="AJ5" s="1402"/>
      <c r="AK5" s="1402"/>
    </row>
    <row r="6" spans="1:37" ht="15" customHeight="1" thickBot="1">
      <c r="A6" s="1402"/>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3"/>
      <c r="Z6" s="1402"/>
      <c r="AA6" s="1402"/>
      <c r="AB6" s="1402"/>
      <c r="AC6" s="1402"/>
      <c r="AD6" s="1402"/>
      <c r="AE6" s="1402"/>
      <c r="AF6" s="1402"/>
      <c r="AG6" s="1402"/>
      <c r="AH6" s="1402"/>
      <c r="AI6" s="1402"/>
      <c r="AJ6" s="1402"/>
      <c r="AK6" s="1402"/>
    </row>
    <row r="7" spans="1:37">
      <c r="A7" s="1457"/>
      <c r="B7" s="5168" t="s">
        <v>392</v>
      </c>
      <c r="C7" s="5168" t="s">
        <v>678</v>
      </c>
      <c r="D7" s="5166" t="s">
        <v>114</v>
      </c>
      <c r="E7" s="5163" t="s">
        <v>231</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37">
      <c r="A8" s="1458"/>
      <c r="B8" s="5174"/>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9" t="s">
        <v>121</v>
      </c>
      <c r="AG8" s="1408" t="s">
        <v>122</v>
      </c>
      <c r="AH8" s="1408" t="s">
        <v>123</v>
      </c>
      <c r="AI8" s="1408" t="s">
        <v>124</v>
      </c>
      <c r="AJ8" s="1408" t="s">
        <v>125</v>
      </c>
      <c r="AK8" s="1410" t="s">
        <v>126</v>
      </c>
    </row>
    <row r="9" spans="1:37" ht="45.75" thickBot="1">
      <c r="A9" s="1459"/>
      <c r="B9" s="1412" t="s">
        <v>1002</v>
      </c>
      <c r="C9" s="1413" t="s">
        <v>619</v>
      </c>
      <c r="D9" s="1414" t="s">
        <v>1057</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2" t="s">
        <v>1064</v>
      </c>
      <c r="AG9" s="1414" t="s">
        <v>1065</v>
      </c>
      <c r="AH9" s="1414" t="s">
        <v>1066</v>
      </c>
      <c r="AI9" s="1414" t="s">
        <v>1067</v>
      </c>
      <c r="AJ9" s="1414" t="s">
        <v>1068</v>
      </c>
      <c r="AK9" s="1415" t="s">
        <v>1069</v>
      </c>
    </row>
    <row r="10" spans="1:37" ht="22.5">
      <c r="A10" s="5170" t="s">
        <v>866</v>
      </c>
      <c r="B10" s="1416" t="s">
        <v>431</v>
      </c>
      <c r="C10" s="1417">
        <v>4098</v>
      </c>
      <c r="D10" s="1417">
        <v>226</v>
      </c>
      <c r="E10" s="1417">
        <v>3872</v>
      </c>
      <c r="F10" s="1417">
        <v>32</v>
      </c>
      <c r="G10" s="1417">
        <v>24</v>
      </c>
      <c r="H10" s="1417">
        <v>31</v>
      </c>
      <c r="I10" s="1417">
        <v>44</v>
      </c>
      <c r="J10" s="1417">
        <v>41</v>
      </c>
      <c r="K10" s="1417">
        <v>45</v>
      </c>
      <c r="L10" s="1417">
        <v>46</v>
      </c>
      <c r="M10" s="1417">
        <v>42</v>
      </c>
      <c r="N10" s="1417">
        <v>33</v>
      </c>
      <c r="O10" s="1417">
        <v>66</v>
      </c>
      <c r="P10" s="1417">
        <v>52</v>
      </c>
      <c r="Q10" s="1417">
        <v>102</v>
      </c>
      <c r="R10" s="1417">
        <v>58</v>
      </c>
      <c r="S10" s="1417">
        <v>42</v>
      </c>
      <c r="T10" s="1417">
        <v>49</v>
      </c>
      <c r="U10" s="1417">
        <v>50</v>
      </c>
      <c r="V10" s="1417">
        <v>41</v>
      </c>
      <c r="W10" s="1417">
        <v>72</v>
      </c>
      <c r="X10" s="1417">
        <v>73</v>
      </c>
      <c r="Y10" s="1417">
        <v>86</v>
      </c>
      <c r="Z10" s="1417">
        <v>97</v>
      </c>
      <c r="AA10" s="1417">
        <v>119</v>
      </c>
      <c r="AB10" s="1417">
        <v>137</v>
      </c>
      <c r="AC10" s="1417">
        <v>213</v>
      </c>
      <c r="AD10" s="1417">
        <v>194</v>
      </c>
      <c r="AE10" s="1417">
        <v>269</v>
      </c>
      <c r="AF10" s="1417">
        <v>345</v>
      </c>
      <c r="AG10" s="1417">
        <v>838</v>
      </c>
      <c r="AH10" s="1417">
        <v>303</v>
      </c>
      <c r="AI10" s="1417">
        <v>165</v>
      </c>
      <c r="AJ10" s="1417">
        <v>93</v>
      </c>
      <c r="AK10" s="1446">
        <v>70</v>
      </c>
    </row>
    <row r="11" spans="1:37">
      <c r="A11" s="5172"/>
      <c r="B11" s="1460">
        <v>5</v>
      </c>
      <c r="C11" s="1461">
        <v>30</v>
      </c>
      <c r="D11" s="1461">
        <v>24</v>
      </c>
      <c r="E11" s="1461">
        <v>6</v>
      </c>
      <c r="F11" s="1461">
        <v>1</v>
      </c>
      <c r="G11" s="1461">
        <v>2</v>
      </c>
      <c r="H11" s="1461">
        <v>1</v>
      </c>
      <c r="I11" s="1461">
        <v>2</v>
      </c>
      <c r="J11" s="1461">
        <v>0</v>
      </c>
      <c r="K11" s="1461">
        <v>0</v>
      </c>
      <c r="L11" s="1461">
        <v>0</v>
      </c>
      <c r="M11" s="1461">
        <v>0</v>
      </c>
      <c r="N11" s="1461">
        <v>0</v>
      </c>
      <c r="O11" s="1461">
        <v>0</v>
      </c>
      <c r="P11" s="1461">
        <v>0</v>
      </c>
      <c r="Q11" s="1461">
        <v>0</v>
      </c>
      <c r="R11" s="1461">
        <v>0</v>
      </c>
      <c r="S11" s="1461">
        <v>0</v>
      </c>
      <c r="T11" s="1461">
        <v>0</v>
      </c>
      <c r="U11" s="1461">
        <v>0</v>
      </c>
      <c r="V11" s="1461">
        <v>0</v>
      </c>
      <c r="W11" s="1461">
        <v>0</v>
      </c>
      <c r="X11" s="1461">
        <v>0</v>
      </c>
      <c r="Y11" s="1461">
        <v>0</v>
      </c>
      <c r="Z11" s="1461">
        <v>0</v>
      </c>
      <c r="AA11" s="1461">
        <v>0</v>
      </c>
      <c r="AB11" s="1461">
        <v>0</v>
      </c>
      <c r="AC11" s="1461">
        <v>0</v>
      </c>
      <c r="AD11" s="1461">
        <v>0</v>
      </c>
      <c r="AE11" s="1461">
        <v>0</v>
      </c>
      <c r="AF11" s="1461">
        <v>0</v>
      </c>
      <c r="AG11" s="1461">
        <v>0</v>
      </c>
      <c r="AH11" s="1461">
        <v>0</v>
      </c>
      <c r="AI11" s="1461">
        <v>0</v>
      </c>
      <c r="AJ11" s="1461">
        <v>0</v>
      </c>
      <c r="AK11" s="1462">
        <v>0</v>
      </c>
    </row>
    <row r="12" spans="1:37">
      <c r="A12" s="5172"/>
      <c r="B12" s="1421">
        <v>6</v>
      </c>
      <c r="C12" s="1422">
        <v>38</v>
      </c>
      <c r="D12" s="1423">
        <v>9</v>
      </c>
      <c r="E12" s="1423">
        <v>29</v>
      </c>
      <c r="F12" s="1423">
        <v>0</v>
      </c>
      <c r="G12" s="1423">
        <v>3</v>
      </c>
      <c r="H12" s="1423">
        <v>1</v>
      </c>
      <c r="I12" s="1423">
        <v>2</v>
      </c>
      <c r="J12" s="1423">
        <v>0</v>
      </c>
      <c r="K12" s="1423">
        <v>12</v>
      </c>
      <c r="L12" s="1423">
        <v>1</v>
      </c>
      <c r="M12" s="1423">
        <v>6</v>
      </c>
      <c r="N12" s="1423">
        <v>1</v>
      </c>
      <c r="O12" s="1423">
        <v>2</v>
      </c>
      <c r="P12" s="1423">
        <v>0</v>
      </c>
      <c r="Q12" s="1423">
        <v>1</v>
      </c>
      <c r="R12" s="1423">
        <v>0</v>
      </c>
      <c r="S12" s="1423">
        <v>0</v>
      </c>
      <c r="T12" s="1423">
        <v>0</v>
      </c>
      <c r="U12" s="1423">
        <v>0</v>
      </c>
      <c r="V12" s="1423">
        <v>0</v>
      </c>
      <c r="W12" s="1423">
        <v>0</v>
      </c>
      <c r="X12" s="1423">
        <v>0</v>
      </c>
      <c r="Y12" s="1423">
        <v>0</v>
      </c>
      <c r="Z12" s="1423">
        <v>0</v>
      </c>
      <c r="AA12" s="1423">
        <v>0</v>
      </c>
      <c r="AB12" s="1423">
        <v>0</v>
      </c>
      <c r="AC12" s="1423">
        <v>0</v>
      </c>
      <c r="AD12" s="1423">
        <v>0</v>
      </c>
      <c r="AE12" s="1423">
        <v>0</v>
      </c>
      <c r="AF12" s="1423">
        <v>0</v>
      </c>
      <c r="AG12" s="1423">
        <v>0</v>
      </c>
      <c r="AH12" s="1423">
        <v>0</v>
      </c>
      <c r="AI12" s="1423">
        <v>0</v>
      </c>
      <c r="AJ12" s="1423">
        <v>0</v>
      </c>
      <c r="AK12" s="1424">
        <v>0</v>
      </c>
    </row>
    <row r="13" spans="1:37">
      <c r="A13" s="5172"/>
      <c r="B13" s="1421">
        <v>7</v>
      </c>
      <c r="C13" s="1422">
        <v>45</v>
      </c>
      <c r="D13" s="1423">
        <v>0</v>
      </c>
      <c r="E13" s="1423">
        <v>45</v>
      </c>
      <c r="F13" s="1423">
        <v>1</v>
      </c>
      <c r="G13" s="1423">
        <v>1</v>
      </c>
      <c r="H13" s="1423">
        <v>0</v>
      </c>
      <c r="I13" s="1423">
        <v>1</v>
      </c>
      <c r="J13" s="1423">
        <v>2</v>
      </c>
      <c r="K13" s="1423">
        <v>5</v>
      </c>
      <c r="L13" s="1423">
        <v>4</v>
      </c>
      <c r="M13" s="1423">
        <v>3</v>
      </c>
      <c r="N13" s="1423">
        <v>1</v>
      </c>
      <c r="O13" s="1423">
        <v>15</v>
      </c>
      <c r="P13" s="1423">
        <v>6</v>
      </c>
      <c r="Q13" s="1423">
        <v>6</v>
      </c>
      <c r="R13" s="1423">
        <v>0</v>
      </c>
      <c r="S13" s="1423">
        <v>0</v>
      </c>
      <c r="T13" s="1423">
        <v>0</v>
      </c>
      <c r="U13" s="1423">
        <v>0</v>
      </c>
      <c r="V13" s="1423">
        <v>0</v>
      </c>
      <c r="W13" s="1423">
        <v>0</v>
      </c>
      <c r="X13" s="1423">
        <v>0</v>
      </c>
      <c r="Y13" s="1423">
        <v>0</v>
      </c>
      <c r="Z13" s="1423">
        <v>0</v>
      </c>
      <c r="AA13" s="1423">
        <v>0</v>
      </c>
      <c r="AB13" s="1423">
        <v>0</v>
      </c>
      <c r="AC13" s="1423">
        <v>0</v>
      </c>
      <c r="AD13" s="1423">
        <v>0</v>
      </c>
      <c r="AE13" s="1423">
        <v>0</v>
      </c>
      <c r="AF13" s="1423">
        <v>0</v>
      </c>
      <c r="AG13" s="1423">
        <v>0</v>
      </c>
      <c r="AH13" s="1423">
        <v>0</v>
      </c>
      <c r="AI13" s="1423">
        <v>0</v>
      </c>
      <c r="AJ13" s="1423">
        <v>0</v>
      </c>
      <c r="AK13" s="1424">
        <v>0</v>
      </c>
    </row>
    <row r="14" spans="1:37">
      <c r="A14" s="5172"/>
      <c r="B14" s="1421">
        <v>8</v>
      </c>
      <c r="C14" s="1422">
        <v>52</v>
      </c>
      <c r="D14" s="1423">
        <v>0</v>
      </c>
      <c r="E14" s="1423">
        <v>52</v>
      </c>
      <c r="F14" s="1423">
        <v>0</v>
      </c>
      <c r="G14" s="1423">
        <v>0</v>
      </c>
      <c r="H14" s="1423">
        <v>1</v>
      </c>
      <c r="I14" s="1423">
        <v>0</v>
      </c>
      <c r="J14" s="1423">
        <v>0</v>
      </c>
      <c r="K14" s="1423">
        <v>0</v>
      </c>
      <c r="L14" s="1423">
        <v>2</v>
      </c>
      <c r="M14" s="1423">
        <v>1</v>
      </c>
      <c r="N14" s="1423">
        <v>0</v>
      </c>
      <c r="O14" s="1423">
        <v>12</v>
      </c>
      <c r="P14" s="1423">
        <v>3</v>
      </c>
      <c r="Q14" s="1423">
        <v>20</v>
      </c>
      <c r="R14" s="1423">
        <v>5</v>
      </c>
      <c r="S14" s="1423">
        <v>1</v>
      </c>
      <c r="T14" s="1423">
        <v>0</v>
      </c>
      <c r="U14" s="1423">
        <v>1</v>
      </c>
      <c r="V14" s="1423">
        <v>1</v>
      </c>
      <c r="W14" s="1423">
        <v>1</v>
      </c>
      <c r="X14" s="1423">
        <v>2</v>
      </c>
      <c r="Y14" s="1423">
        <v>2</v>
      </c>
      <c r="Z14" s="1423">
        <v>0</v>
      </c>
      <c r="AA14" s="1423">
        <v>0</v>
      </c>
      <c r="AB14" s="1423">
        <v>0</v>
      </c>
      <c r="AC14" s="1423">
        <v>0</v>
      </c>
      <c r="AD14" s="1423">
        <v>0</v>
      </c>
      <c r="AE14" s="1423">
        <v>0</v>
      </c>
      <c r="AF14" s="1423">
        <v>0</v>
      </c>
      <c r="AG14" s="1423">
        <v>0</v>
      </c>
      <c r="AH14" s="1423">
        <v>0</v>
      </c>
      <c r="AI14" s="1423">
        <v>0</v>
      </c>
      <c r="AJ14" s="1423">
        <v>0</v>
      </c>
      <c r="AK14" s="1424">
        <v>0</v>
      </c>
    </row>
    <row r="15" spans="1:37">
      <c r="A15" s="5172"/>
      <c r="B15" s="1425">
        <v>9</v>
      </c>
      <c r="C15" s="1426">
        <v>45</v>
      </c>
      <c r="D15" s="1427">
        <v>0</v>
      </c>
      <c r="E15" s="1427">
        <v>45</v>
      </c>
      <c r="F15" s="1427">
        <v>0</v>
      </c>
      <c r="G15" s="1427">
        <v>0</v>
      </c>
      <c r="H15" s="1427">
        <v>0</v>
      </c>
      <c r="I15" s="1427">
        <v>0</v>
      </c>
      <c r="J15" s="1427">
        <v>0</v>
      </c>
      <c r="K15" s="1427">
        <v>0</v>
      </c>
      <c r="L15" s="1427">
        <v>0</v>
      </c>
      <c r="M15" s="1427">
        <v>0</v>
      </c>
      <c r="N15" s="1427">
        <v>0</v>
      </c>
      <c r="O15" s="1427">
        <v>2</v>
      </c>
      <c r="P15" s="1427">
        <v>1</v>
      </c>
      <c r="Q15" s="1427">
        <v>21</v>
      </c>
      <c r="R15" s="1427">
        <v>3</v>
      </c>
      <c r="S15" s="1427">
        <v>3</v>
      </c>
      <c r="T15" s="1427">
        <v>1</v>
      </c>
      <c r="U15" s="1427">
        <v>2</v>
      </c>
      <c r="V15" s="1427">
        <v>3</v>
      </c>
      <c r="W15" s="1427">
        <v>5</v>
      </c>
      <c r="X15" s="1427">
        <v>1</v>
      </c>
      <c r="Y15" s="1427">
        <v>2</v>
      </c>
      <c r="Z15" s="1427">
        <v>0</v>
      </c>
      <c r="AA15" s="1427">
        <v>0</v>
      </c>
      <c r="AB15" s="1427">
        <v>0</v>
      </c>
      <c r="AC15" s="1427">
        <v>0</v>
      </c>
      <c r="AD15" s="1427">
        <v>0</v>
      </c>
      <c r="AE15" s="1427">
        <v>0</v>
      </c>
      <c r="AF15" s="1427">
        <v>0</v>
      </c>
      <c r="AG15" s="1427">
        <v>1</v>
      </c>
      <c r="AH15" s="1427">
        <v>0</v>
      </c>
      <c r="AI15" s="1427">
        <v>0</v>
      </c>
      <c r="AJ15" s="1427">
        <v>0</v>
      </c>
      <c r="AK15" s="1428">
        <v>0</v>
      </c>
    </row>
    <row r="16" spans="1:37">
      <c r="A16" s="5172"/>
      <c r="B16" s="1460">
        <v>10</v>
      </c>
      <c r="C16" s="1461">
        <v>48</v>
      </c>
      <c r="D16" s="1461">
        <v>0</v>
      </c>
      <c r="E16" s="1461">
        <v>48</v>
      </c>
      <c r="F16" s="1461">
        <v>0</v>
      </c>
      <c r="G16" s="1461">
        <v>0</v>
      </c>
      <c r="H16" s="1461">
        <v>0</v>
      </c>
      <c r="I16" s="1461">
        <v>0</v>
      </c>
      <c r="J16" s="1461">
        <v>0</v>
      </c>
      <c r="K16" s="1461">
        <v>0</v>
      </c>
      <c r="L16" s="1461">
        <v>0</v>
      </c>
      <c r="M16" s="1461">
        <v>0</v>
      </c>
      <c r="N16" s="1461">
        <v>0</v>
      </c>
      <c r="O16" s="1461">
        <v>0</v>
      </c>
      <c r="P16" s="1461">
        <v>1</v>
      </c>
      <c r="Q16" s="1461">
        <v>5</v>
      </c>
      <c r="R16" s="1461">
        <v>5</v>
      </c>
      <c r="S16" s="1461">
        <v>3</v>
      </c>
      <c r="T16" s="1461">
        <v>6</v>
      </c>
      <c r="U16" s="1461">
        <v>2</v>
      </c>
      <c r="V16" s="1461">
        <v>3</v>
      </c>
      <c r="W16" s="1461">
        <v>2</v>
      </c>
      <c r="X16" s="1461">
        <v>3</v>
      </c>
      <c r="Y16" s="1461">
        <v>5</v>
      </c>
      <c r="Z16" s="1461">
        <v>0</v>
      </c>
      <c r="AA16" s="1461">
        <v>4</v>
      </c>
      <c r="AB16" s="1461">
        <v>1</v>
      </c>
      <c r="AC16" s="1461">
        <v>4</v>
      </c>
      <c r="AD16" s="1461">
        <v>0</v>
      </c>
      <c r="AE16" s="1461">
        <v>2</v>
      </c>
      <c r="AF16" s="1461">
        <v>1</v>
      </c>
      <c r="AG16" s="1461">
        <v>1</v>
      </c>
      <c r="AH16" s="1461">
        <v>0</v>
      </c>
      <c r="AI16" s="1461">
        <v>0</v>
      </c>
      <c r="AJ16" s="1461">
        <v>0</v>
      </c>
      <c r="AK16" s="1462">
        <v>0</v>
      </c>
    </row>
    <row r="17" spans="1:37">
      <c r="A17" s="5172"/>
      <c r="B17" s="1421">
        <v>11</v>
      </c>
      <c r="C17" s="1422">
        <v>38</v>
      </c>
      <c r="D17" s="1423">
        <v>0</v>
      </c>
      <c r="E17" s="1423">
        <v>38</v>
      </c>
      <c r="F17" s="1423">
        <v>0</v>
      </c>
      <c r="G17" s="1423">
        <v>0</v>
      </c>
      <c r="H17" s="1423">
        <v>0</v>
      </c>
      <c r="I17" s="1423">
        <v>0</v>
      </c>
      <c r="J17" s="1423">
        <v>0</v>
      </c>
      <c r="K17" s="1423">
        <v>0</v>
      </c>
      <c r="L17" s="1423">
        <v>0</v>
      </c>
      <c r="M17" s="1423">
        <v>0</v>
      </c>
      <c r="N17" s="1423">
        <v>0</v>
      </c>
      <c r="O17" s="1423">
        <v>0</v>
      </c>
      <c r="P17" s="1423">
        <v>1</v>
      </c>
      <c r="Q17" s="1423">
        <v>3</v>
      </c>
      <c r="R17" s="1423">
        <v>1</v>
      </c>
      <c r="S17" s="1423">
        <v>0</v>
      </c>
      <c r="T17" s="1423">
        <v>0</v>
      </c>
      <c r="U17" s="1423">
        <v>1</v>
      </c>
      <c r="V17" s="1423">
        <v>1</v>
      </c>
      <c r="W17" s="1423">
        <v>1</v>
      </c>
      <c r="X17" s="1423">
        <v>1</v>
      </c>
      <c r="Y17" s="1423">
        <v>1</v>
      </c>
      <c r="Z17" s="1423">
        <v>1</v>
      </c>
      <c r="AA17" s="1423">
        <v>3</v>
      </c>
      <c r="AB17" s="1423">
        <v>4</v>
      </c>
      <c r="AC17" s="1423">
        <v>7</v>
      </c>
      <c r="AD17" s="1423">
        <v>5</v>
      </c>
      <c r="AE17" s="1423">
        <v>4</v>
      </c>
      <c r="AF17" s="1423">
        <v>1</v>
      </c>
      <c r="AG17" s="1423">
        <v>3</v>
      </c>
      <c r="AH17" s="1423">
        <v>0</v>
      </c>
      <c r="AI17" s="1423">
        <v>0</v>
      </c>
      <c r="AJ17" s="1423">
        <v>0</v>
      </c>
      <c r="AK17" s="1424">
        <v>0</v>
      </c>
    </row>
    <row r="18" spans="1:37">
      <c r="A18" s="5172"/>
      <c r="B18" s="1421">
        <v>12</v>
      </c>
      <c r="C18" s="1422">
        <v>37</v>
      </c>
      <c r="D18" s="1423">
        <v>0</v>
      </c>
      <c r="E18" s="1423">
        <v>37</v>
      </c>
      <c r="F18" s="1423">
        <v>0</v>
      </c>
      <c r="G18" s="1423">
        <v>0</v>
      </c>
      <c r="H18" s="1423">
        <v>0</v>
      </c>
      <c r="I18" s="1423">
        <v>0</v>
      </c>
      <c r="J18" s="1423">
        <v>0</v>
      </c>
      <c r="K18" s="1423">
        <v>0</v>
      </c>
      <c r="L18" s="1423">
        <v>0</v>
      </c>
      <c r="M18" s="1423">
        <v>0</v>
      </c>
      <c r="N18" s="1423">
        <v>0</v>
      </c>
      <c r="O18" s="1423">
        <v>0</v>
      </c>
      <c r="P18" s="1423">
        <v>0</v>
      </c>
      <c r="Q18" s="1423">
        <v>0</v>
      </c>
      <c r="R18" s="1423">
        <v>0</v>
      </c>
      <c r="S18" s="1423">
        <v>0</v>
      </c>
      <c r="T18" s="1423">
        <v>0</v>
      </c>
      <c r="U18" s="1423">
        <v>0</v>
      </c>
      <c r="V18" s="1423">
        <v>1</v>
      </c>
      <c r="W18" s="1423">
        <v>0</v>
      </c>
      <c r="X18" s="1423">
        <v>1</v>
      </c>
      <c r="Y18" s="1423">
        <v>1</v>
      </c>
      <c r="Z18" s="1423">
        <v>2</v>
      </c>
      <c r="AA18" s="1423">
        <v>1</v>
      </c>
      <c r="AB18" s="1423">
        <v>3</v>
      </c>
      <c r="AC18" s="1423">
        <v>6</v>
      </c>
      <c r="AD18" s="1423">
        <v>3</v>
      </c>
      <c r="AE18" s="1423">
        <v>9</v>
      </c>
      <c r="AF18" s="1423">
        <v>3</v>
      </c>
      <c r="AG18" s="1423">
        <v>7</v>
      </c>
      <c r="AH18" s="1423">
        <v>0</v>
      </c>
      <c r="AI18" s="1423">
        <v>0</v>
      </c>
      <c r="AJ18" s="1423">
        <v>0</v>
      </c>
      <c r="AK18" s="1424">
        <v>0</v>
      </c>
    </row>
    <row r="19" spans="1:37">
      <c r="A19" s="5172"/>
      <c r="B19" s="1421">
        <v>13</v>
      </c>
      <c r="C19" s="1422">
        <v>28</v>
      </c>
      <c r="D19" s="1423">
        <v>0</v>
      </c>
      <c r="E19" s="1423">
        <v>28</v>
      </c>
      <c r="F19" s="1423">
        <v>0</v>
      </c>
      <c r="G19" s="1423">
        <v>0</v>
      </c>
      <c r="H19" s="1423">
        <v>0</v>
      </c>
      <c r="I19" s="1423">
        <v>0</v>
      </c>
      <c r="J19" s="1423">
        <v>0</v>
      </c>
      <c r="K19" s="1423">
        <v>0</v>
      </c>
      <c r="L19" s="1423">
        <v>0</v>
      </c>
      <c r="M19" s="1423">
        <v>0</v>
      </c>
      <c r="N19" s="1423">
        <v>0</v>
      </c>
      <c r="O19" s="1423">
        <v>0</v>
      </c>
      <c r="P19" s="1423">
        <v>0</v>
      </c>
      <c r="Q19" s="1423">
        <v>0</v>
      </c>
      <c r="R19" s="1423">
        <v>0</v>
      </c>
      <c r="S19" s="1423">
        <v>0</v>
      </c>
      <c r="T19" s="1423">
        <v>0</v>
      </c>
      <c r="U19" s="1423">
        <v>0</v>
      </c>
      <c r="V19" s="1423">
        <v>0</v>
      </c>
      <c r="W19" s="1423">
        <v>0</v>
      </c>
      <c r="X19" s="1423">
        <v>1</v>
      </c>
      <c r="Y19" s="1423">
        <v>0</v>
      </c>
      <c r="Z19" s="1423">
        <v>0</v>
      </c>
      <c r="AA19" s="1423">
        <v>0</v>
      </c>
      <c r="AB19" s="1423">
        <v>2</v>
      </c>
      <c r="AC19" s="1423">
        <v>1</v>
      </c>
      <c r="AD19" s="1423">
        <v>0</v>
      </c>
      <c r="AE19" s="1423">
        <v>4</v>
      </c>
      <c r="AF19" s="1423">
        <v>3</v>
      </c>
      <c r="AG19" s="1423">
        <v>17</v>
      </c>
      <c r="AH19" s="1423">
        <v>0</v>
      </c>
      <c r="AI19" s="1423">
        <v>0</v>
      </c>
      <c r="AJ19" s="1423">
        <v>0</v>
      </c>
      <c r="AK19" s="1424">
        <v>0</v>
      </c>
    </row>
    <row r="20" spans="1:37">
      <c r="A20" s="5172"/>
      <c r="B20" s="1425">
        <v>14</v>
      </c>
      <c r="C20" s="1426">
        <v>19</v>
      </c>
      <c r="D20" s="1427">
        <v>0</v>
      </c>
      <c r="E20" s="1427">
        <v>19</v>
      </c>
      <c r="F20" s="1427">
        <v>0</v>
      </c>
      <c r="G20" s="1427">
        <v>0</v>
      </c>
      <c r="H20" s="1427">
        <v>0</v>
      </c>
      <c r="I20" s="1427">
        <v>0</v>
      </c>
      <c r="J20" s="1427">
        <v>0</v>
      </c>
      <c r="K20" s="1427">
        <v>0</v>
      </c>
      <c r="L20" s="1427">
        <v>0</v>
      </c>
      <c r="M20" s="1427">
        <v>0</v>
      </c>
      <c r="N20" s="1427">
        <v>0</v>
      </c>
      <c r="O20" s="1427">
        <v>0</v>
      </c>
      <c r="P20" s="1427">
        <v>0</v>
      </c>
      <c r="Q20" s="1427">
        <v>0</v>
      </c>
      <c r="R20" s="1427">
        <v>0</v>
      </c>
      <c r="S20" s="1427">
        <v>0</v>
      </c>
      <c r="T20" s="1427">
        <v>0</v>
      </c>
      <c r="U20" s="1427">
        <v>0</v>
      </c>
      <c r="V20" s="1427">
        <v>0</v>
      </c>
      <c r="W20" s="1427">
        <v>0</v>
      </c>
      <c r="X20" s="1427">
        <v>0</v>
      </c>
      <c r="Y20" s="1427">
        <v>0</v>
      </c>
      <c r="Z20" s="1427">
        <v>0</v>
      </c>
      <c r="AA20" s="1427">
        <v>0</v>
      </c>
      <c r="AB20" s="1427">
        <v>0</v>
      </c>
      <c r="AC20" s="1427">
        <v>2</v>
      </c>
      <c r="AD20" s="1427">
        <v>0</v>
      </c>
      <c r="AE20" s="1427">
        <v>2</v>
      </c>
      <c r="AF20" s="1427">
        <v>0</v>
      </c>
      <c r="AG20" s="1427">
        <v>15</v>
      </c>
      <c r="AH20" s="1427">
        <v>0</v>
      </c>
      <c r="AI20" s="1427">
        <v>0</v>
      </c>
      <c r="AJ20" s="1427">
        <v>0</v>
      </c>
      <c r="AK20" s="1428">
        <v>0</v>
      </c>
    </row>
    <row r="21" spans="1:37">
      <c r="A21" s="5172"/>
      <c r="B21" s="1460">
        <v>15</v>
      </c>
      <c r="C21" s="1461">
        <v>24</v>
      </c>
      <c r="D21" s="1461">
        <v>0</v>
      </c>
      <c r="E21" s="1461">
        <v>24</v>
      </c>
      <c r="F21" s="1461">
        <v>0</v>
      </c>
      <c r="G21" s="1461">
        <v>0</v>
      </c>
      <c r="H21" s="1461">
        <v>0</v>
      </c>
      <c r="I21" s="1461">
        <v>0</v>
      </c>
      <c r="J21" s="1461">
        <v>0</v>
      </c>
      <c r="K21" s="1461">
        <v>0</v>
      </c>
      <c r="L21" s="1461">
        <v>0</v>
      </c>
      <c r="M21" s="1461">
        <v>0</v>
      </c>
      <c r="N21" s="1461">
        <v>0</v>
      </c>
      <c r="O21" s="1461">
        <v>0</v>
      </c>
      <c r="P21" s="1461">
        <v>0</v>
      </c>
      <c r="Q21" s="1461">
        <v>0</v>
      </c>
      <c r="R21" s="1461">
        <v>0</v>
      </c>
      <c r="S21" s="1461">
        <v>0</v>
      </c>
      <c r="T21" s="1461">
        <v>0</v>
      </c>
      <c r="U21" s="1461">
        <v>0</v>
      </c>
      <c r="V21" s="1461">
        <v>0</v>
      </c>
      <c r="W21" s="1461">
        <v>0</v>
      </c>
      <c r="X21" s="1461">
        <v>0</v>
      </c>
      <c r="Y21" s="1461">
        <v>0</v>
      </c>
      <c r="Z21" s="1461">
        <v>0</v>
      </c>
      <c r="AA21" s="1461">
        <v>0</v>
      </c>
      <c r="AB21" s="1461">
        <v>0</v>
      </c>
      <c r="AC21" s="1461">
        <v>0</v>
      </c>
      <c r="AD21" s="1461">
        <v>0</v>
      </c>
      <c r="AE21" s="1461">
        <v>0</v>
      </c>
      <c r="AF21" s="1461">
        <v>2</v>
      </c>
      <c r="AG21" s="1461">
        <v>22</v>
      </c>
      <c r="AH21" s="1461">
        <v>0</v>
      </c>
      <c r="AI21" s="1461">
        <v>0</v>
      </c>
      <c r="AJ21" s="1461">
        <v>0</v>
      </c>
      <c r="AK21" s="1462">
        <v>0</v>
      </c>
    </row>
    <row r="22" spans="1:37">
      <c r="A22" s="5172"/>
      <c r="B22" s="1421">
        <v>16</v>
      </c>
      <c r="C22" s="1422">
        <v>30</v>
      </c>
      <c r="D22" s="1423">
        <v>0</v>
      </c>
      <c r="E22" s="1423">
        <v>30</v>
      </c>
      <c r="F22" s="1423">
        <v>0</v>
      </c>
      <c r="G22" s="1423">
        <v>0</v>
      </c>
      <c r="H22" s="1423">
        <v>0</v>
      </c>
      <c r="I22" s="1423">
        <v>0</v>
      </c>
      <c r="J22" s="1423">
        <v>0</v>
      </c>
      <c r="K22" s="1423">
        <v>0</v>
      </c>
      <c r="L22" s="1423">
        <v>0</v>
      </c>
      <c r="M22" s="1423">
        <v>0</v>
      </c>
      <c r="N22" s="1423">
        <v>0</v>
      </c>
      <c r="O22" s="1423">
        <v>0</v>
      </c>
      <c r="P22" s="1423">
        <v>0</v>
      </c>
      <c r="Q22" s="1423">
        <v>0</v>
      </c>
      <c r="R22" s="1423">
        <v>0</v>
      </c>
      <c r="S22" s="1423">
        <v>0</v>
      </c>
      <c r="T22" s="1423">
        <v>0</v>
      </c>
      <c r="U22" s="1423">
        <v>0</v>
      </c>
      <c r="V22" s="1423">
        <v>0</v>
      </c>
      <c r="W22" s="1423">
        <v>0</v>
      </c>
      <c r="X22" s="1423">
        <v>0</v>
      </c>
      <c r="Y22" s="1423">
        <v>0</v>
      </c>
      <c r="Z22" s="1423">
        <v>0</v>
      </c>
      <c r="AA22" s="1423">
        <v>0</v>
      </c>
      <c r="AB22" s="1423">
        <v>0</v>
      </c>
      <c r="AC22" s="1423">
        <v>1</v>
      </c>
      <c r="AD22" s="1423">
        <v>0</v>
      </c>
      <c r="AE22" s="1423">
        <v>0</v>
      </c>
      <c r="AF22" s="1423">
        <v>2</v>
      </c>
      <c r="AG22" s="1423">
        <v>27</v>
      </c>
      <c r="AH22" s="1423">
        <v>0</v>
      </c>
      <c r="AI22" s="1423">
        <v>0</v>
      </c>
      <c r="AJ22" s="1423">
        <v>0</v>
      </c>
      <c r="AK22" s="1424">
        <v>0</v>
      </c>
    </row>
    <row r="23" spans="1:37">
      <c r="A23" s="5172"/>
      <c r="B23" s="1421">
        <v>17</v>
      </c>
      <c r="C23" s="1422">
        <v>24</v>
      </c>
      <c r="D23" s="1423">
        <v>0</v>
      </c>
      <c r="E23" s="1423">
        <v>24</v>
      </c>
      <c r="F23" s="1423">
        <v>0</v>
      </c>
      <c r="G23" s="1423">
        <v>0</v>
      </c>
      <c r="H23" s="1423">
        <v>0</v>
      </c>
      <c r="I23" s="1423">
        <v>0</v>
      </c>
      <c r="J23" s="1423">
        <v>0</v>
      </c>
      <c r="K23" s="1423">
        <v>0</v>
      </c>
      <c r="L23" s="1423">
        <v>0</v>
      </c>
      <c r="M23" s="1423">
        <v>0</v>
      </c>
      <c r="N23" s="1423">
        <v>0</v>
      </c>
      <c r="O23" s="1423">
        <v>0</v>
      </c>
      <c r="P23" s="1423">
        <v>0</v>
      </c>
      <c r="Q23" s="1423">
        <v>0</v>
      </c>
      <c r="R23" s="1423">
        <v>0</v>
      </c>
      <c r="S23" s="1423">
        <v>0</v>
      </c>
      <c r="T23" s="1423">
        <v>0</v>
      </c>
      <c r="U23" s="1423">
        <v>0</v>
      </c>
      <c r="V23" s="1423">
        <v>0</v>
      </c>
      <c r="W23" s="1423">
        <v>0</v>
      </c>
      <c r="X23" s="1423">
        <v>0</v>
      </c>
      <c r="Y23" s="1423">
        <v>0</v>
      </c>
      <c r="Z23" s="1423">
        <v>0</v>
      </c>
      <c r="AA23" s="1423">
        <v>0</v>
      </c>
      <c r="AB23" s="1423">
        <v>0</v>
      </c>
      <c r="AC23" s="1423">
        <v>0</v>
      </c>
      <c r="AD23" s="1423">
        <v>0</v>
      </c>
      <c r="AE23" s="1423">
        <v>2</v>
      </c>
      <c r="AF23" s="1423">
        <v>3</v>
      </c>
      <c r="AG23" s="1423">
        <v>17</v>
      </c>
      <c r="AH23" s="1423">
        <v>2</v>
      </c>
      <c r="AI23" s="1423">
        <v>0</v>
      </c>
      <c r="AJ23" s="1423">
        <v>0</v>
      </c>
      <c r="AK23" s="1424">
        <v>0</v>
      </c>
    </row>
    <row r="24" spans="1:37">
      <c r="A24" s="5172"/>
      <c r="B24" s="1421">
        <v>18</v>
      </c>
      <c r="C24" s="1422">
        <v>21</v>
      </c>
      <c r="D24" s="1423">
        <v>0</v>
      </c>
      <c r="E24" s="1423">
        <v>21</v>
      </c>
      <c r="F24" s="1423">
        <v>0</v>
      </c>
      <c r="G24" s="1423">
        <v>0</v>
      </c>
      <c r="H24" s="1423">
        <v>0</v>
      </c>
      <c r="I24" s="1423">
        <v>0</v>
      </c>
      <c r="J24" s="1423">
        <v>0</v>
      </c>
      <c r="K24" s="1423">
        <v>0</v>
      </c>
      <c r="L24" s="1423">
        <v>0</v>
      </c>
      <c r="M24" s="1423">
        <v>0</v>
      </c>
      <c r="N24" s="1423">
        <v>0</v>
      </c>
      <c r="O24" s="1423">
        <v>0</v>
      </c>
      <c r="P24" s="1423">
        <v>0</v>
      </c>
      <c r="Q24" s="1423">
        <v>0</v>
      </c>
      <c r="R24" s="1423">
        <v>0</v>
      </c>
      <c r="S24" s="1423">
        <v>0</v>
      </c>
      <c r="T24" s="1423">
        <v>0</v>
      </c>
      <c r="U24" s="1423">
        <v>0</v>
      </c>
      <c r="V24" s="1423">
        <v>0</v>
      </c>
      <c r="W24" s="1423">
        <v>0</v>
      </c>
      <c r="X24" s="1423">
        <v>0</v>
      </c>
      <c r="Y24" s="1423">
        <v>0</v>
      </c>
      <c r="Z24" s="1423">
        <v>0</v>
      </c>
      <c r="AA24" s="1423">
        <v>0</v>
      </c>
      <c r="AB24" s="1423">
        <v>0</v>
      </c>
      <c r="AC24" s="1423">
        <v>1</v>
      </c>
      <c r="AD24" s="1423">
        <v>0</v>
      </c>
      <c r="AE24" s="1423">
        <v>1</v>
      </c>
      <c r="AF24" s="1423">
        <v>2</v>
      </c>
      <c r="AG24" s="1423">
        <v>15</v>
      </c>
      <c r="AH24" s="1423">
        <v>1</v>
      </c>
      <c r="AI24" s="1423">
        <v>1</v>
      </c>
      <c r="AJ24" s="1423">
        <v>0</v>
      </c>
      <c r="AK24" s="1424">
        <v>0</v>
      </c>
    </row>
    <row r="25" spans="1:37">
      <c r="A25" s="5172"/>
      <c r="B25" s="1425">
        <v>19</v>
      </c>
      <c r="C25" s="1426">
        <v>14</v>
      </c>
      <c r="D25" s="1427">
        <v>0</v>
      </c>
      <c r="E25" s="1427">
        <v>14</v>
      </c>
      <c r="F25" s="1427">
        <v>0</v>
      </c>
      <c r="G25" s="1427">
        <v>0</v>
      </c>
      <c r="H25" s="1427">
        <v>0</v>
      </c>
      <c r="I25" s="1427">
        <v>0</v>
      </c>
      <c r="J25" s="1427">
        <v>0</v>
      </c>
      <c r="K25" s="1427">
        <v>0</v>
      </c>
      <c r="L25" s="1427">
        <v>0</v>
      </c>
      <c r="M25" s="1427">
        <v>0</v>
      </c>
      <c r="N25" s="1427">
        <v>0</v>
      </c>
      <c r="O25" s="1427">
        <v>0</v>
      </c>
      <c r="P25" s="1427">
        <v>0</v>
      </c>
      <c r="Q25" s="1427">
        <v>0</v>
      </c>
      <c r="R25" s="1427">
        <v>0</v>
      </c>
      <c r="S25" s="1427">
        <v>0</v>
      </c>
      <c r="T25" s="1427">
        <v>0</v>
      </c>
      <c r="U25" s="1427">
        <v>0</v>
      </c>
      <c r="V25" s="1427">
        <v>0</v>
      </c>
      <c r="W25" s="1427">
        <v>0</v>
      </c>
      <c r="X25" s="1427">
        <v>0</v>
      </c>
      <c r="Y25" s="1427">
        <v>0</v>
      </c>
      <c r="Z25" s="1427">
        <v>0</v>
      </c>
      <c r="AA25" s="1427">
        <v>0</v>
      </c>
      <c r="AB25" s="1427">
        <v>0</v>
      </c>
      <c r="AC25" s="1427">
        <v>0</v>
      </c>
      <c r="AD25" s="1427">
        <v>1</v>
      </c>
      <c r="AE25" s="1427">
        <v>0</v>
      </c>
      <c r="AF25" s="1427">
        <v>0</v>
      </c>
      <c r="AG25" s="1427">
        <v>7</v>
      </c>
      <c r="AH25" s="1427">
        <v>1</v>
      </c>
      <c r="AI25" s="1427">
        <v>2</v>
      </c>
      <c r="AJ25" s="1427">
        <v>2</v>
      </c>
      <c r="AK25" s="1428">
        <v>1</v>
      </c>
    </row>
    <row r="26" spans="1:37">
      <c r="A26" s="5172"/>
      <c r="B26" s="1460">
        <v>20</v>
      </c>
      <c r="C26" s="1461">
        <v>19</v>
      </c>
      <c r="D26" s="1461">
        <v>0</v>
      </c>
      <c r="E26" s="1461">
        <v>19</v>
      </c>
      <c r="F26" s="1461">
        <v>0</v>
      </c>
      <c r="G26" s="1461">
        <v>0</v>
      </c>
      <c r="H26" s="1461">
        <v>0</v>
      </c>
      <c r="I26" s="1461">
        <v>0</v>
      </c>
      <c r="J26" s="1461">
        <v>0</v>
      </c>
      <c r="K26" s="1461">
        <v>0</v>
      </c>
      <c r="L26" s="1461">
        <v>0</v>
      </c>
      <c r="M26" s="1461">
        <v>0</v>
      </c>
      <c r="N26" s="1461">
        <v>0</v>
      </c>
      <c r="O26" s="1461">
        <v>0</v>
      </c>
      <c r="P26" s="1461">
        <v>0</v>
      </c>
      <c r="Q26" s="1461">
        <v>0</v>
      </c>
      <c r="R26" s="1461">
        <v>0</v>
      </c>
      <c r="S26" s="1461">
        <v>0</v>
      </c>
      <c r="T26" s="1461">
        <v>0</v>
      </c>
      <c r="U26" s="1461">
        <v>0</v>
      </c>
      <c r="V26" s="1461">
        <v>0</v>
      </c>
      <c r="W26" s="1461">
        <v>0</v>
      </c>
      <c r="X26" s="1461">
        <v>0</v>
      </c>
      <c r="Y26" s="1461">
        <v>0</v>
      </c>
      <c r="Z26" s="1461">
        <v>0</v>
      </c>
      <c r="AA26" s="1461">
        <v>1</v>
      </c>
      <c r="AB26" s="1461">
        <v>0</v>
      </c>
      <c r="AC26" s="1461">
        <v>2</v>
      </c>
      <c r="AD26" s="1461">
        <v>0</v>
      </c>
      <c r="AE26" s="1461">
        <v>1</v>
      </c>
      <c r="AF26" s="1461">
        <v>1</v>
      </c>
      <c r="AG26" s="1461">
        <v>10</v>
      </c>
      <c r="AH26" s="1461">
        <v>1</v>
      </c>
      <c r="AI26" s="1461">
        <v>3</v>
      </c>
      <c r="AJ26" s="1461">
        <v>0</v>
      </c>
      <c r="AK26" s="1424">
        <v>0</v>
      </c>
    </row>
    <row r="27" spans="1:37">
      <c r="A27" s="5172"/>
      <c r="B27" s="1421">
        <v>21</v>
      </c>
      <c r="C27" s="1422">
        <v>15</v>
      </c>
      <c r="D27" s="1423">
        <v>0</v>
      </c>
      <c r="E27" s="1423">
        <v>15</v>
      </c>
      <c r="F27" s="1423">
        <v>0</v>
      </c>
      <c r="G27" s="1423">
        <v>0</v>
      </c>
      <c r="H27" s="1423">
        <v>0</v>
      </c>
      <c r="I27" s="1423">
        <v>0</v>
      </c>
      <c r="J27" s="1423">
        <v>0</v>
      </c>
      <c r="K27" s="1423">
        <v>0</v>
      </c>
      <c r="L27" s="1423">
        <v>0</v>
      </c>
      <c r="M27" s="1423">
        <v>0</v>
      </c>
      <c r="N27" s="1423">
        <v>0</v>
      </c>
      <c r="O27" s="1423">
        <v>0</v>
      </c>
      <c r="P27" s="1423">
        <v>0</v>
      </c>
      <c r="Q27" s="1423">
        <v>0</v>
      </c>
      <c r="R27" s="1423">
        <v>0</v>
      </c>
      <c r="S27" s="1423">
        <v>0</v>
      </c>
      <c r="T27" s="1423">
        <v>0</v>
      </c>
      <c r="U27" s="1423">
        <v>0</v>
      </c>
      <c r="V27" s="1423">
        <v>0</v>
      </c>
      <c r="W27" s="1423">
        <v>0</v>
      </c>
      <c r="X27" s="1423">
        <v>0</v>
      </c>
      <c r="Y27" s="1423">
        <v>0</v>
      </c>
      <c r="Z27" s="1423">
        <v>0</v>
      </c>
      <c r="AA27" s="1423">
        <v>0</v>
      </c>
      <c r="AB27" s="1423">
        <v>0</v>
      </c>
      <c r="AC27" s="1423">
        <v>2</v>
      </c>
      <c r="AD27" s="1423">
        <v>0</v>
      </c>
      <c r="AE27" s="1423">
        <v>0</v>
      </c>
      <c r="AF27" s="1423">
        <v>0</v>
      </c>
      <c r="AG27" s="1423">
        <v>9</v>
      </c>
      <c r="AH27" s="1423">
        <v>3</v>
      </c>
      <c r="AI27" s="1423">
        <v>1</v>
      </c>
      <c r="AJ27" s="1423">
        <v>0</v>
      </c>
      <c r="AK27" s="1424">
        <v>0</v>
      </c>
    </row>
    <row r="28" spans="1:37">
      <c r="A28" s="5172"/>
      <c r="B28" s="1421">
        <v>22</v>
      </c>
      <c r="C28" s="1422">
        <v>18</v>
      </c>
      <c r="D28" s="1423">
        <v>0</v>
      </c>
      <c r="E28" s="1423">
        <v>18</v>
      </c>
      <c r="F28" s="1423">
        <v>0</v>
      </c>
      <c r="G28" s="1423">
        <v>0</v>
      </c>
      <c r="H28" s="1423">
        <v>0</v>
      </c>
      <c r="I28" s="1423">
        <v>0</v>
      </c>
      <c r="J28" s="1423">
        <v>0</v>
      </c>
      <c r="K28" s="1423">
        <v>0</v>
      </c>
      <c r="L28" s="1423">
        <v>0</v>
      </c>
      <c r="M28" s="1423">
        <v>0</v>
      </c>
      <c r="N28" s="1423">
        <v>0</v>
      </c>
      <c r="O28" s="1423">
        <v>0</v>
      </c>
      <c r="P28" s="1423">
        <v>0</v>
      </c>
      <c r="Q28" s="1423">
        <v>0</v>
      </c>
      <c r="R28" s="1423">
        <v>0</v>
      </c>
      <c r="S28" s="1423">
        <v>0</v>
      </c>
      <c r="T28" s="1423">
        <v>0</v>
      </c>
      <c r="U28" s="1423">
        <v>0</v>
      </c>
      <c r="V28" s="1423">
        <v>0</v>
      </c>
      <c r="W28" s="1423">
        <v>0</v>
      </c>
      <c r="X28" s="1423">
        <v>0</v>
      </c>
      <c r="Y28" s="1423">
        <v>0</v>
      </c>
      <c r="Z28" s="1423">
        <v>0</v>
      </c>
      <c r="AA28" s="1423">
        <v>0</v>
      </c>
      <c r="AB28" s="1423">
        <v>0</v>
      </c>
      <c r="AC28" s="1423">
        <v>0</v>
      </c>
      <c r="AD28" s="1423">
        <v>0</v>
      </c>
      <c r="AE28" s="1423">
        <v>1</v>
      </c>
      <c r="AF28" s="1423">
        <v>2</v>
      </c>
      <c r="AG28" s="1423">
        <v>8</v>
      </c>
      <c r="AH28" s="1423">
        <v>1</v>
      </c>
      <c r="AI28" s="1423">
        <v>4</v>
      </c>
      <c r="AJ28" s="1423">
        <v>2</v>
      </c>
      <c r="AK28" s="1424">
        <v>0</v>
      </c>
    </row>
    <row r="29" spans="1:37">
      <c r="A29" s="5172"/>
      <c r="B29" s="1421">
        <v>23</v>
      </c>
      <c r="C29" s="1422">
        <v>13</v>
      </c>
      <c r="D29" s="1423">
        <v>0</v>
      </c>
      <c r="E29" s="1423">
        <v>13</v>
      </c>
      <c r="F29" s="1423">
        <v>0</v>
      </c>
      <c r="G29" s="1423">
        <v>0</v>
      </c>
      <c r="H29" s="1423">
        <v>0</v>
      </c>
      <c r="I29" s="1423">
        <v>0</v>
      </c>
      <c r="J29" s="1423">
        <v>0</v>
      </c>
      <c r="K29" s="1423">
        <v>0</v>
      </c>
      <c r="L29" s="1423">
        <v>0</v>
      </c>
      <c r="M29" s="1423">
        <v>0</v>
      </c>
      <c r="N29" s="1423">
        <v>0</v>
      </c>
      <c r="O29" s="1423">
        <v>0</v>
      </c>
      <c r="P29" s="1423">
        <v>0</v>
      </c>
      <c r="Q29" s="1423">
        <v>0</v>
      </c>
      <c r="R29" s="1423">
        <v>0</v>
      </c>
      <c r="S29" s="1423">
        <v>0</v>
      </c>
      <c r="T29" s="1423">
        <v>0</v>
      </c>
      <c r="U29" s="1423">
        <v>0</v>
      </c>
      <c r="V29" s="1423">
        <v>0</v>
      </c>
      <c r="W29" s="1423">
        <v>0</v>
      </c>
      <c r="X29" s="1423">
        <v>0</v>
      </c>
      <c r="Y29" s="1423">
        <v>0</v>
      </c>
      <c r="Z29" s="1423">
        <v>0</v>
      </c>
      <c r="AA29" s="1423">
        <v>0</v>
      </c>
      <c r="AB29" s="1423">
        <v>0</v>
      </c>
      <c r="AC29" s="1423">
        <v>2</v>
      </c>
      <c r="AD29" s="1423">
        <v>0</v>
      </c>
      <c r="AE29" s="1423">
        <v>1</v>
      </c>
      <c r="AF29" s="1423">
        <v>0</v>
      </c>
      <c r="AG29" s="1423">
        <v>8</v>
      </c>
      <c r="AH29" s="1423">
        <v>1</v>
      </c>
      <c r="AI29" s="1423">
        <v>1</v>
      </c>
      <c r="AJ29" s="1423">
        <v>0</v>
      </c>
      <c r="AK29" s="1424">
        <v>0</v>
      </c>
    </row>
    <row r="30" spans="1:37">
      <c r="A30" s="5172"/>
      <c r="B30" s="1425">
        <v>24</v>
      </c>
      <c r="C30" s="1426">
        <v>24</v>
      </c>
      <c r="D30" s="1427">
        <v>0</v>
      </c>
      <c r="E30" s="1427">
        <v>24</v>
      </c>
      <c r="F30" s="1427">
        <v>0</v>
      </c>
      <c r="G30" s="1427">
        <v>0</v>
      </c>
      <c r="H30" s="1427">
        <v>0</v>
      </c>
      <c r="I30" s="1427">
        <v>0</v>
      </c>
      <c r="J30" s="1427">
        <v>0</v>
      </c>
      <c r="K30" s="1427">
        <v>0</v>
      </c>
      <c r="L30" s="1427">
        <v>0</v>
      </c>
      <c r="M30" s="1427">
        <v>0</v>
      </c>
      <c r="N30" s="1427">
        <v>0</v>
      </c>
      <c r="O30" s="1427">
        <v>0</v>
      </c>
      <c r="P30" s="1427">
        <v>0</v>
      </c>
      <c r="Q30" s="1427">
        <v>0</v>
      </c>
      <c r="R30" s="1427">
        <v>0</v>
      </c>
      <c r="S30" s="1427">
        <v>0</v>
      </c>
      <c r="T30" s="1427">
        <v>0</v>
      </c>
      <c r="U30" s="1427">
        <v>0</v>
      </c>
      <c r="V30" s="1427">
        <v>0</v>
      </c>
      <c r="W30" s="1427">
        <v>0</v>
      </c>
      <c r="X30" s="1427">
        <v>0</v>
      </c>
      <c r="Y30" s="1427">
        <v>0</v>
      </c>
      <c r="Z30" s="1427">
        <v>0</v>
      </c>
      <c r="AA30" s="1427">
        <v>0</v>
      </c>
      <c r="AB30" s="1427">
        <v>0</v>
      </c>
      <c r="AC30" s="1427">
        <v>0</v>
      </c>
      <c r="AD30" s="1427">
        <v>0</v>
      </c>
      <c r="AE30" s="1427">
        <v>0</v>
      </c>
      <c r="AF30" s="1427">
        <v>3</v>
      </c>
      <c r="AG30" s="1427">
        <v>11</v>
      </c>
      <c r="AH30" s="1427">
        <v>4</v>
      </c>
      <c r="AI30" s="1427">
        <v>5</v>
      </c>
      <c r="AJ30" s="1427">
        <v>0</v>
      </c>
      <c r="AK30" s="1428">
        <v>1</v>
      </c>
    </row>
    <row r="31" spans="1:37">
      <c r="A31" s="5172"/>
      <c r="B31" s="1460">
        <v>25</v>
      </c>
      <c r="C31" s="1461">
        <v>17</v>
      </c>
      <c r="D31" s="1461">
        <v>0</v>
      </c>
      <c r="E31" s="1461">
        <v>17</v>
      </c>
      <c r="F31" s="1461">
        <v>0</v>
      </c>
      <c r="G31" s="1461">
        <v>0</v>
      </c>
      <c r="H31" s="1461">
        <v>0</v>
      </c>
      <c r="I31" s="1461">
        <v>0</v>
      </c>
      <c r="J31" s="1461">
        <v>0</v>
      </c>
      <c r="K31" s="1461">
        <v>0</v>
      </c>
      <c r="L31" s="1461">
        <v>0</v>
      </c>
      <c r="M31" s="1461">
        <v>0</v>
      </c>
      <c r="N31" s="1461">
        <v>0</v>
      </c>
      <c r="O31" s="1461">
        <v>0</v>
      </c>
      <c r="P31" s="1461">
        <v>0</v>
      </c>
      <c r="Q31" s="1461">
        <v>0</v>
      </c>
      <c r="R31" s="1461">
        <v>0</v>
      </c>
      <c r="S31" s="1461">
        <v>0</v>
      </c>
      <c r="T31" s="1461">
        <v>0</v>
      </c>
      <c r="U31" s="1461">
        <v>0</v>
      </c>
      <c r="V31" s="1461">
        <v>0</v>
      </c>
      <c r="W31" s="1461">
        <v>0</v>
      </c>
      <c r="X31" s="1461">
        <v>0</v>
      </c>
      <c r="Y31" s="1461">
        <v>0</v>
      </c>
      <c r="Z31" s="1461">
        <v>0</v>
      </c>
      <c r="AA31" s="1461">
        <v>0</v>
      </c>
      <c r="AB31" s="1461">
        <v>0</v>
      </c>
      <c r="AC31" s="1461">
        <v>0</v>
      </c>
      <c r="AD31" s="1461">
        <v>0</v>
      </c>
      <c r="AE31" s="1461">
        <v>0</v>
      </c>
      <c r="AF31" s="1461">
        <v>2</v>
      </c>
      <c r="AG31" s="1461">
        <v>7</v>
      </c>
      <c r="AH31" s="1461">
        <v>4</v>
      </c>
      <c r="AI31" s="1461">
        <v>1</v>
      </c>
      <c r="AJ31" s="1461">
        <v>1</v>
      </c>
      <c r="AK31" s="1462">
        <v>2</v>
      </c>
    </row>
    <row r="32" spans="1:37">
      <c r="A32" s="5172"/>
      <c r="B32" s="1421">
        <v>26</v>
      </c>
      <c r="C32" s="1422">
        <v>22</v>
      </c>
      <c r="D32" s="1423">
        <v>0</v>
      </c>
      <c r="E32" s="1423">
        <v>22</v>
      </c>
      <c r="F32" s="1423">
        <v>0</v>
      </c>
      <c r="G32" s="1423">
        <v>0</v>
      </c>
      <c r="H32" s="1423">
        <v>0</v>
      </c>
      <c r="I32" s="1423">
        <v>0</v>
      </c>
      <c r="J32" s="1423">
        <v>0</v>
      </c>
      <c r="K32" s="1423">
        <v>0</v>
      </c>
      <c r="L32" s="1423">
        <v>0</v>
      </c>
      <c r="M32" s="1423">
        <v>0</v>
      </c>
      <c r="N32" s="1423">
        <v>0</v>
      </c>
      <c r="O32" s="1423">
        <v>0</v>
      </c>
      <c r="P32" s="1423">
        <v>0</v>
      </c>
      <c r="Q32" s="1423">
        <v>0</v>
      </c>
      <c r="R32" s="1423">
        <v>0</v>
      </c>
      <c r="S32" s="1423">
        <v>0</v>
      </c>
      <c r="T32" s="1423">
        <v>0</v>
      </c>
      <c r="U32" s="1423">
        <v>0</v>
      </c>
      <c r="V32" s="1423">
        <v>0</v>
      </c>
      <c r="W32" s="1423">
        <v>0</v>
      </c>
      <c r="X32" s="1423">
        <v>0</v>
      </c>
      <c r="Y32" s="1423">
        <v>0</v>
      </c>
      <c r="Z32" s="1423">
        <v>0</v>
      </c>
      <c r="AA32" s="1423">
        <v>0</v>
      </c>
      <c r="AB32" s="1423">
        <v>0</v>
      </c>
      <c r="AC32" s="1423">
        <v>1</v>
      </c>
      <c r="AD32" s="1423">
        <v>1</v>
      </c>
      <c r="AE32" s="1423">
        <v>3</v>
      </c>
      <c r="AF32" s="1423">
        <v>4</v>
      </c>
      <c r="AG32" s="1423">
        <v>7</v>
      </c>
      <c r="AH32" s="1423">
        <v>0</v>
      </c>
      <c r="AI32" s="1423">
        <v>4</v>
      </c>
      <c r="AJ32" s="1423">
        <v>1</v>
      </c>
      <c r="AK32" s="1424">
        <v>1</v>
      </c>
    </row>
    <row r="33" spans="1:37">
      <c r="A33" s="5172"/>
      <c r="B33" s="1421">
        <v>27</v>
      </c>
      <c r="C33" s="1422">
        <v>22</v>
      </c>
      <c r="D33" s="1423">
        <v>0</v>
      </c>
      <c r="E33" s="1423">
        <v>22</v>
      </c>
      <c r="F33" s="1423">
        <v>0</v>
      </c>
      <c r="G33" s="1423">
        <v>0</v>
      </c>
      <c r="H33" s="1423">
        <v>0</v>
      </c>
      <c r="I33" s="1423">
        <v>0</v>
      </c>
      <c r="J33" s="1423">
        <v>0</v>
      </c>
      <c r="K33" s="1423">
        <v>0</v>
      </c>
      <c r="L33" s="1423">
        <v>0</v>
      </c>
      <c r="M33" s="1423">
        <v>0</v>
      </c>
      <c r="N33" s="1423">
        <v>0</v>
      </c>
      <c r="O33" s="1423">
        <v>0</v>
      </c>
      <c r="P33" s="1423">
        <v>0</v>
      </c>
      <c r="Q33" s="1423">
        <v>0</v>
      </c>
      <c r="R33" s="1423">
        <v>0</v>
      </c>
      <c r="S33" s="1423">
        <v>0</v>
      </c>
      <c r="T33" s="1423">
        <v>0</v>
      </c>
      <c r="U33" s="1423">
        <v>0</v>
      </c>
      <c r="V33" s="1423">
        <v>0</v>
      </c>
      <c r="W33" s="1423">
        <v>0</v>
      </c>
      <c r="X33" s="1423">
        <v>0</v>
      </c>
      <c r="Y33" s="1423">
        <v>0</v>
      </c>
      <c r="Z33" s="1423">
        <v>0</v>
      </c>
      <c r="AA33" s="1423">
        <v>0</v>
      </c>
      <c r="AB33" s="1423">
        <v>1</v>
      </c>
      <c r="AC33" s="1423">
        <v>0</v>
      </c>
      <c r="AD33" s="1423">
        <v>0</v>
      </c>
      <c r="AE33" s="1423">
        <v>0</v>
      </c>
      <c r="AF33" s="1423">
        <v>0</v>
      </c>
      <c r="AG33" s="1423">
        <v>9</v>
      </c>
      <c r="AH33" s="1423">
        <v>6</v>
      </c>
      <c r="AI33" s="1423">
        <v>2</v>
      </c>
      <c r="AJ33" s="1423">
        <v>1</v>
      </c>
      <c r="AK33" s="1424">
        <v>3</v>
      </c>
    </row>
    <row r="34" spans="1:37">
      <c r="A34" s="5172"/>
      <c r="B34" s="1421">
        <v>28</v>
      </c>
      <c r="C34" s="1422">
        <v>36</v>
      </c>
      <c r="D34" s="1423">
        <v>0</v>
      </c>
      <c r="E34" s="1423">
        <v>36</v>
      </c>
      <c r="F34" s="1423">
        <v>0</v>
      </c>
      <c r="G34" s="1423">
        <v>0</v>
      </c>
      <c r="H34" s="1423">
        <v>0</v>
      </c>
      <c r="I34" s="1423">
        <v>0</v>
      </c>
      <c r="J34" s="1423">
        <v>0</v>
      </c>
      <c r="K34" s="1423">
        <v>0</v>
      </c>
      <c r="L34" s="1423">
        <v>0</v>
      </c>
      <c r="M34" s="1423">
        <v>0</v>
      </c>
      <c r="N34" s="1423">
        <v>0</v>
      </c>
      <c r="O34" s="1423">
        <v>0</v>
      </c>
      <c r="P34" s="1423">
        <v>0</v>
      </c>
      <c r="Q34" s="1423">
        <v>0</v>
      </c>
      <c r="R34" s="1423">
        <v>0</v>
      </c>
      <c r="S34" s="1423">
        <v>0</v>
      </c>
      <c r="T34" s="1423">
        <v>0</v>
      </c>
      <c r="U34" s="1423">
        <v>0</v>
      </c>
      <c r="V34" s="1423">
        <v>0</v>
      </c>
      <c r="W34" s="1423">
        <v>0</v>
      </c>
      <c r="X34" s="1423">
        <v>1</v>
      </c>
      <c r="Y34" s="1423">
        <v>0</v>
      </c>
      <c r="Z34" s="1423">
        <v>0</v>
      </c>
      <c r="AA34" s="1423">
        <v>0</v>
      </c>
      <c r="AB34" s="1423">
        <v>0</v>
      </c>
      <c r="AC34" s="1423">
        <v>1</v>
      </c>
      <c r="AD34" s="1423">
        <v>0</v>
      </c>
      <c r="AE34" s="1423">
        <v>1</v>
      </c>
      <c r="AF34" s="1423">
        <v>1</v>
      </c>
      <c r="AG34" s="1423">
        <v>16</v>
      </c>
      <c r="AH34" s="1423">
        <v>5</v>
      </c>
      <c r="AI34" s="1423">
        <v>8</v>
      </c>
      <c r="AJ34" s="1423">
        <v>1</v>
      </c>
      <c r="AK34" s="1424">
        <v>2</v>
      </c>
    </row>
    <row r="35" spans="1:37">
      <c r="A35" s="5172"/>
      <c r="B35" s="1425">
        <v>29</v>
      </c>
      <c r="C35" s="1426">
        <v>25</v>
      </c>
      <c r="D35" s="1427">
        <v>0</v>
      </c>
      <c r="E35" s="1427">
        <v>25</v>
      </c>
      <c r="F35" s="1427">
        <v>0</v>
      </c>
      <c r="G35" s="1427">
        <v>0</v>
      </c>
      <c r="H35" s="1427">
        <v>0</v>
      </c>
      <c r="I35" s="1427">
        <v>0</v>
      </c>
      <c r="J35" s="1427">
        <v>0</v>
      </c>
      <c r="K35" s="1427">
        <v>0</v>
      </c>
      <c r="L35" s="1427">
        <v>0</v>
      </c>
      <c r="M35" s="1427">
        <v>0</v>
      </c>
      <c r="N35" s="1427">
        <v>0</v>
      </c>
      <c r="O35" s="1427">
        <v>0</v>
      </c>
      <c r="P35" s="1427">
        <v>0</v>
      </c>
      <c r="Q35" s="1427">
        <v>0</v>
      </c>
      <c r="R35" s="1427">
        <v>0</v>
      </c>
      <c r="S35" s="1427">
        <v>0</v>
      </c>
      <c r="T35" s="1427">
        <v>0</v>
      </c>
      <c r="U35" s="1427">
        <v>0</v>
      </c>
      <c r="V35" s="1427">
        <v>0</v>
      </c>
      <c r="W35" s="1427">
        <v>0</v>
      </c>
      <c r="X35" s="1427">
        <v>0</v>
      </c>
      <c r="Y35" s="1427">
        <v>0</v>
      </c>
      <c r="Z35" s="1427">
        <v>0</v>
      </c>
      <c r="AA35" s="1427">
        <v>0</v>
      </c>
      <c r="AB35" s="1427">
        <v>0</v>
      </c>
      <c r="AC35" s="1427">
        <v>0</v>
      </c>
      <c r="AD35" s="1427">
        <v>0</v>
      </c>
      <c r="AE35" s="1427">
        <v>0</v>
      </c>
      <c r="AF35" s="1427">
        <v>1</v>
      </c>
      <c r="AG35" s="1427">
        <v>10</v>
      </c>
      <c r="AH35" s="1427">
        <v>6</v>
      </c>
      <c r="AI35" s="1427">
        <v>2</v>
      </c>
      <c r="AJ35" s="1427">
        <v>2</v>
      </c>
      <c r="AK35" s="1428">
        <v>4</v>
      </c>
    </row>
    <row r="36" spans="1:37">
      <c r="A36" s="5172"/>
      <c r="B36" s="1460">
        <v>30</v>
      </c>
      <c r="C36" s="1461">
        <v>29</v>
      </c>
      <c r="D36" s="1461">
        <v>0</v>
      </c>
      <c r="E36" s="1461">
        <v>29</v>
      </c>
      <c r="F36" s="1461">
        <v>0</v>
      </c>
      <c r="G36" s="1461">
        <v>0</v>
      </c>
      <c r="H36" s="1461">
        <v>0</v>
      </c>
      <c r="I36" s="1461">
        <v>0</v>
      </c>
      <c r="J36" s="1461">
        <v>0</v>
      </c>
      <c r="K36" s="1461">
        <v>0</v>
      </c>
      <c r="L36" s="1461">
        <v>0</v>
      </c>
      <c r="M36" s="1461">
        <v>0</v>
      </c>
      <c r="N36" s="1461">
        <v>0</v>
      </c>
      <c r="O36" s="1461">
        <v>0</v>
      </c>
      <c r="P36" s="1461">
        <v>0</v>
      </c>
      <c r="Q36" s="1461">
        <v>0</v>
      </c>
      <c r="R36" s="1461">
        <v>0</v>
      </c>
      <c r="S36" s="1461">
        <v>0</v>
      </c>
      <c r="T36" s="1461">
        <v>0</v>
      </c>
      <c r="U36" s="1461">
        <v>0</v>
      </c>
      <c r="V36" s="1461">
        <v>0</v>
      </c>
      <c r="W36" s="1461">
        <v>0</v>
      </c>
      <c r="X36" s="1461">
        <v>0</v>
      </c>
      <c r="Y36" s="1461">
        <v>0</v>
      </c>
      <c r="Z36" s="1461">
        <v>0</v>
      </c>
      <c r="AA36" s="1461">
        <v>0</v>
      </c>
      <c r="AB36" s="1461">
        <v>0</v>
      </c>
      <c r="AC36" s="1461">
        <v>1</v>
      </c>
      <c r="AD36" s="1461">
        <v>0</v>
      </c>
      <c r="AE36" s="1461">
        <v>3</v>
      </c>
      <c r="AF36" s="1461">
        <v>1</v>
      </c>
      <c r="AG36" s="1461">
        <v>10</v>
      </c>
      <c r="AH36" s="1461">
        <v>1</v>
      </c>
      <c r="AI36" s="1461">
        <v>4</v>
      </c>
      <c r="AJ36" s="1461">
        <v>2</v>
      </c>
      <c r="AK36" s="1462">
        <v>7</v>
      </c>
    </row>
    <row r="37" spans="1:37">
      <c r="A37" s="5172"/>
      <c r="B37" s="1421">
        <v>31</v>
      </c>
      <c r="C37" s="1422">
        <v>29</v>
      </c>
      <c r="D37" s="1423">
        <v>0</v>
      </c>
      <c r="E37" s="1423">
        <v>29</v>
      </c>
      <c r="F37" s="1423">
        <v>0</v>
      </c>
      <c r="G37" s="1423">
        <v>0</v>
      </c>
      <c r="H37" s="1423">
        <v>0</v>
      </c>
      <c r="I37" s="1423">
        <v>0</v>
      </c>
      <c r="J37" s="1423">
        <v>0</v>
      </c>
      <c r="K37" s="1423">
        <v>0</v>
      </c>
      <c r="L37" s="1423">
        <v>0</v>
      </c>
      <c r="M37" s="1423">
        <v>0</v>
      </c>
      <c r="N37" s="1423">
        <v>0</v>
      </c>
      <c r="O37" s="1423">
        <v>0</v>
      </c>
      <c r="P37" s="1423">
        <v>0</v>
      </c>
      <c r="Q37" s="1423">
        <v>0</v>
      </c>
      <c r="R37" s="1423">
        <v>0</v>
      </c>
      <c r="S37" s="1423">
        <v>0</v>
      </c>
      <c r="T37" s="1423">
        <v>0</v>
      </c>
      <c r="U37" s="1423">
        <v>0</v>
      </c>
      <c r="V37" s="1423">
        <v>0</v>
      </c>
      <c r="W37" s="1423">
        <v>0</v>
      </c>
      <c r="X37" s="1423">
        <v>0</v>
      </c>
      <c r="Y37" s="1423">
        <v>0</v>
      </c>
      <c r="Z37" s="1423">
        <v>0</v>
      </c>
      <c r="AA37" s="1423">
        <v>1</v>
      </c>
      <c r="AB37" s="1423">
        <v>0</v>
      </c>
      <c r="AC37" s="1423">
        <v>1</v>
      </c>
      <c r="AD37" s="1423">
        <v>1</v>
      </c>
      <c r="AE37" s="1423">
        <v>2</v>
      </c>
      <c r="AF37" s="1423">
        <v>1</v>
      </c>
      <c r="AG37" s="1423">
        <v>9</v>
      </c>
      <c r="AH37" s="1423">
        <v>6</v>
      </c>
      <c r="AI37" s="1423">
        <v>4</v>
      </c>
      <c r="AJ37" s="1423">
        <v>2</v>
      </c>
      <c r="AK37" s="1424">
        <v>2</v>
      </c>
    </row>
    <row r="38" spans="1:37">
      <c r="A38" s="5172"/>
      <c r="B38" s="1421">
        <v>32</v>
      </c>
      <c r="C38" s="1422">
        <v>40</v>
      </c>
      <c r="D38" s="1423">
        <v>0</v>
      </c>
      <c r="E38" s="1423">
        <v>40</v>
      </c>
      <c r="F38" s="1423">
        <v>0</v>
      </c>
      <c r="G38" s="1423">
        <v>0</v>
      </c>
      <c r="H38" s="1423">
        <v>0</v>
      </c>
      <c r="I38" s="1423">
        <v>0</v>
      </c>
      <c r="J38" s="1423">
        <v>0</v>
      </c>
      <c r="K38" s="1423">
        <v>0</v>
      </c>
      <c r="L38" s="1423">
        <v>0</v>
      </c>
      <c r="M38" s="1423">
        <v>0</v>
      </c>
      <c r="N38" s="1423">
        <v>0</v>
      </c>
      <c r="O38" s="1423">
        <v>0</v>
      </c>
      <c r="P38" s="1423">
        <v>0</v>
      </c>
      <c r="Q38" s="1423">
        <v>0</v>
      </c>
      <c r="R38" s="1423">
        <v>0</v>
      </c>
      <c r="S38" s="1423">
        <v>0</v>
      </c>
      <c r="T38" s="1423">
        <v>0</v>
      </c>
      <c r="U38" s="1423">
        <v>0</v>
      </c>
      <c r="V38" s="1423">
        <v>0</v>
      </c>
      <c r="W38" s="1423">
        <v>0</v>
      </c>
      <c r="X38" s="1423">
        <v>0</v>
      </c>
      <c r="Y38" s="1423">
        <v>0</v>
      </c>
      <c r="Z38" s="1423">
        <v>0</v>
      </c>
      <c r="AA38" s="1423">
        <v>0</v>
      </c>
      <c r="AB38" s="1423">
        <v>1</v>
      </c>
      <c r="AC38" s="1423">
        <v>0</v>
      </c>
      <c r="AD38" s="1423">
        <v>1</v>
      </c>
      <c r="AE38" s="1423">
        <v>1</v>
      </c>
      <c r="AF38" s="1423">
        <v>4</v>
      </c>
      <c r="AG38" s="1423">
        <v>15</v>
      </c>
      <c r="AH38" s="1423">
        <v>6</v>
      </c>
      <c r="AI38" s="1423">
        <v>3</v>
      </c>
      <c r="AJ38" s="1423">
        <v>7</v>
      </c>
      <c r="AK38" s="1424">
        <v>2</v>
      </c>
    </row>
    <row r="39" spans="1:37">
      <c r="A39" s="5172"/>
      <c r="B39" s="1421">
        <v>33</v>
      </c>
      <c r="C39" s="1422">
        <v>45</v>
      </c>
      <c r="D39" s="1423">
        <v>0</v>
      </c>
      <c r="E39" s="1423">
        <v>45</v>
      </c>
      <c r="F39" s="1423">
        <v>0</v>
      </c>
      <c r="G39" s="1423">
        <v>0</v>
      </c>
      <c r="H39" s="1423">
        <v>0</v>
      </c>
      <c r="I39" s="1423">
        <v>0</v>
      </c>
      <c r="J39" s="1423">
        <v>0</v>
      </c>
      <c r="K39" s="1423">
        <v>0</v>
      </c>
      <c r="L39" s="1423">
        <v>0</v>
      </c>
      <c r="M39" s="1423">
        <v>0</v>
      </c>
      <c r="N39" s="1423">
        <v>0</v>
      </c>
      <c r="O39" s="1423">
        <v>0</v>
      </c>
      <c r="P39" s="1423">
        <v>0</v>
      </c>
      <c r="Q39" s="1423">
        <v>0</v>
      </c>
      <c r="R39" s="1423">
        <v>0</v>
      </c>
      <c r="S39" s="1423">
        <v>0</v>
      </c>
      <c r="T39" s="1423">
        <v>0</v>
      </c>
      <c r="U39" s="1423">
        <v>0</v>
      </c>
      <c r="V39" s="1423">
        <v>0</v>
      </c>
      <c r="W39" s="1423">
        <v>0</v>
      </c>
      <c r="X39" s="1423">
        <v>0</v>
      </c>
      <c r="Y39" s="1423">
        <v>0</v>
      </c>
      <c r="Z39" s="1423">
        <v>0</v>
      </c>
      <c r="AA39" s="1423">
        <v>0</v>
      </c>
      <c r="AB39" s="1423">
        <v>1</v>
      </c>
      <c r="AC39" s="1423">
        <v>0</v>
      </c>
      <c r="AD39" s="1423">
        <v>2</v>
      </c>
      <c r="AE39" s="1423">
        <v>3</v>
      </c>
      <c r="AF39" s="1423">
        <v>1</v>
      </c>
      <c r="AG39" s="1423">
        <v>18</v>
      </c>
      <c r="AH39" s="1423">
        <v>12</v>
      </c>
      <c r="AI39" s="1423">
        <v>4</v>
      </c>
      <c r="AJ39" s="1423">
        <v>1</v>
      </c>
      <c r="AK39" s="1424">
        <v>3</v>
      </c>
    </row>
    <row r="40" spans="1:37">
      <c r="A40" s="5172"/>
      <c r="B40" s="1425">
        <v>34</v>
      </c>
      <c r="C40" s="1426">
        <v>50</v>
      </c>
      <c r="D40" s="1427">
        <v>0</v>
      </c>
      <c r="E40" s="1427">
        <v>50</v>
      </c>
      <c r="F40" s="1427">
        <v>0</v>
      </c>
      <c r="G40" s="1427">
        <v>0</v>
      </c>
      <c r="H40" s="1427">
        <v>0</v>
      </c>
      <c r="I40" s="1427">
        <v>0</v>
      </c>
      <c r="J40" s="1427">
        <v>0</v>
      </c>
      <c r="K40" s="1427">
        <v>0</v>
      </c>
      <c r="L40" s="1427">
        <v>0</v>
      </c>
      <c r="M40" s="1427">
        <v>0</v>
      </c>
      <c r="N40" s="1427">
        <v>0</v>
      </c>
      <c r="O40" s="1427">
        <v>0</v>
      </c>
      <c r="P40" s="1427">
        <v>0</v>
      </c>
      <c r="Q40" s="1427">
        <v>0</v>
      </c>
      <c r="R40" s="1427">
        <v>0</v>
      </c>
      <c r="S40" s="1427">
        <v>0</v>
      </c>
      <c r="T40" s="1427">
        <v>0</v>
      </c>
      <c r="U40" s="1427">
        <v>0</v>
      </c>
      <c r="V40" s="1427">
        <v>0</v>
      </c>
      <c r="W40" s="1427">
        <v>0</v>
      </c>
      <c r="X40" s="1427">
        <v>0</v>
      </c>
      <c r="Y40" s="1427">
        <v>0</v>
      </c>
      <c r="Z40" s="1427">
        <v>0</v>
      </c>
      <c r="AA40" s="1427">
        <v>0</v>
      </c>
      <c r="AB40" s="1427">
        <v>0</v>
      </c>
      <c r="AC40" s="1427">
        <v>2</v>
      </c>
      <c r="AD40" s="1427">
        <v>2</v>
      </c>
      <c r="AE40" s="1427">
        <v>0</v>
      </c>
      <c r="AF40" s="1427">
        <v>9</v>
      </c>
      <c r="AG40" s="1427">
        <v>15</v>
      </c>
      <c r="AH40" s="1427">
        <v>14</v>
      </c>
      <c r="AI40" s="1427">
        <v>2</v>
      </c>
      <c r="AJ40" s="1427">
        <v>5</v>
      </c>
      <c r="AK40" s="1428">
        <v>1</v>
      </c>
    </row>
    <row r="41" spans="1:37">
      <c r="A41" s="5172"/>
      <c r="B41" s="1460">
        <v>35</v>
      </c>
      <c r="C41" s="1461">
        <v>45</v>
      </c>
      <c r="D41" s="1461">
        <v>0</v>
      </c>
      <c r="E41" s="1461">
        <v>45</v>
      </c>
      <c r="F41" s="1461">
        <v>0</v>
      </c>
      <c r="G41" s="1461">
        <v>0</v>
      </c>
      <c r="H41" s="1461">
        <v>0</v>
      </c>
      <c r="I41" s="1461">
        <v>0</v>
      </c>
      <c r="J41" s="1461">
        <v>0</v>
      </c>
      <c r="K41" s="1461">
        <v>0</v>
      </c>
      <c r="L41" s="1461">
        <v>0</v>
      </c>
      <c r="M41" s="1461">
        <v>0</v>
      </c>
      <c r="N41" s="1461">
        <v>0</v>
      </c>
      <c r="O41" s="1461">
        <v>0</v>
      </c>
      <c r="P41" s="1461">
        <v>0</v>
      </c>
      <c r="Q41" s="1461">
        <v>0</v>
      </c>
      <c r="R41" s="1461">
        <v>0</v>
      </c>
      <c r="S41" s="1461">
        <v>0</v>
      </c>
      <c r="T41" s="1461">
        <v>0</v>
      </c>
      <c r="U41" s="1461">
        <v>0</v>
      </c>
      <c r="V41" s="1461">
        <v>0</v>
      </c>
      <c r="W41" s="1461">
        <v>0</v>
      </c>
      <c r="X41" s="1461">
        <v>0</v>
      </c>
      <c r="Y41" s="1461">
        <v>0</v>
      </c>
      <c r="Z41" s="1461">
        <v>0</v>
      </c>
      <c r="AA41" s="1461">
        <v>0</v>
      </c>
      <c r="AB41" s="1461">
        <v>0</v>
      </c>
      <c r="AC41" s="1461">
        <v>0</v>
      </c>
      <c r="AD41" s="1461">
        <v>0</v>
      </c>
      <c r="AE41" s="1461">
        <v>3</v>
      </c>
      <c r="AF41" s="1461">
        <v>4</v>
      </c>
      <c r="AG41" s="1461">
        <v>17</v>
      </c>
      <c r="AH41" s="1461">
        <v>8</v>
      </c>
      <c r="AI41" s="1461">
        <v>4</v>
      </c>
      <c r="AJ41" s="1461">
        <v>5</v>
      </c>
      <c r="AK41" s="1462">
        <v>4</v>
      </c>
    </row>
    <row r="42" spans="1:37">
      <c r="A42" s="5172"/>
      <c r="B42" s="1421">
        <v>36</v>
      </c>
      <c r="C42" s="1422">
        <v>51</v>
      </c>
      <c r="D42" s="1423">
        <v>0</v>
      </c>
      <c r="E42" s="1423">
        <v>51</v>
      </c>
      <c r="F42" s="1423">
        <v>0</v>
      </c>
      <c r="G42" s="1423">
        <v>0</v>
      </c>
      <c r="H42" s="1423">
        <v>0</v>
      </c>
      <c r="I42" s="1423">
        <v>0</v>
      </c>
      <c r="J42" s="1423">
        <v>0</v>
      </c>
      <c r="K42" s="1423">
        <v>0</v>
      </c>
      <c r="L42" s="1423">
        <v>0</v>
      </c>
      <c r="M42" s="1423">
        <v>0</v>
      </c>
      <c r="N42" s="1423">
        <v>0</v>
      </c>
      <c r="O42" s="1423">
        <v>0</v>
      </c>
      <c r="P42" s="1423">
        <v>0</v>
      </c>
      <c r="Q42" s="1423">
        <v>0</v>
      </c>
      <c r="R42" s="1423">
        <v>0</v>
      </c>
      <c r="S42" s="1423">
        <v>0</v>
      </c>
      <c r="T42" s="1423">
        <v>0</v>
      </c>
      <c r="U42" s="1423">
        <v>0</v>
      </c>
      <c r="V42" s="1423">
        <v>0</v>
      </c>
      <c r="W42" s="1423">
        <v>0</v>
      </c>
      <c r="X42" s="1423">
        <v>0</v>
      </c>
      <c r="Y42" s="1423">
        <v>0</v>
      </c>
      <c r="Z42" s="1423">
        <v>0</v>
      </c>
      <c r="AA42" s="1423">
        <v>1</v>
      </c>
      <c r="AB42" s="1423">
        <v>0</v>
      </c>
      <c r="AC42" s="1423">
        <v>1</v>
      </c>
      <c r="AD42" s="1423">
        <v>0</v>
      </c>
      <c r="AE42" s="1423">
        <v>3</v>
      </c>
      <c r="AF42" s="1423">
        <v>6</v>
      </c>
      <c r="AG42" s="1423">
        <v>18</v>
      </c>
      <c r="AH42" s="1423">
        <v>12</v>
      </c>
      <c r="AI42" s="1423">
        <v>4</v>
      </c>
      <c r="AJ42" s="1423">
        <v>4</v>
      </c>
      <c r="AK42" s="1424">
        <v>2</v>
      </c>
    </row>
    <row r="43" spans="1:37">
      <c r="A43" s="5172"/>
      <c r="B43" s="1421">
        <v>37</v>
      </c>
      <c r="C43" s="1422">
        <v>53</v>
      </c>
      <c r="D43" s="1423">
        <v>0</v>
      </c>
      <c r="E43" s="1423">
        <v>53</v>
      </c>
      <c r="F43" s="1423">
        <v>0</v>
      </c>
      <c r="G43" s="1423">
        <v>0</v>
      </c>
      <c r="H43" s="1423">
        <v>0</v>
      </c>
      <c r="I43" s="1423">
        <v>0</v>
      </c>
      <c r="J43" s="1423">
        <v>0</v>
      </c>
      <c r="K43" s="1423">
        <v>0</v>
      </c>
      <c r="L43" s="1423">
        <v>0</v>
      </c>
      <c r="M43" s="1423">
        <v>0</v>
      </c>
      <c r="N43" s="1423">
        <v>0</v>
      </c>
      <c r="O43" s="1423">
        <v>0</v>
      </c>
      <c r="P43" s="1423">
        <v>0</v>
      </c>
      <c r="Q43" s="1423">
        <v>0</v>
      </c>
      <c r="R43" s="1423">
        <v>0</v>
      </c>
      <c r="S43" s="1423">
        <v>0</v>
      </c>
      <c r="T43" s="1423">
        <v>0</v>
      </c>
      <c r="U43" s="1423">
        <v>0</v>
      </c>
      <c r="V43" s="1423">
        <v>0</v>
      </c>
      <c r="W43" s="1423">
        <v>0</v>
      </c>
      <c r="X43" s="1423">
        <v>0</v>
      </c>
      <c r="Y43" s="1423">
        <v>0</v>
      </c>
      <c r="Z43" s="1423">
        <v>1</v>
      </c>
      <c r="AA43" s="1423">
        <v>0</v>
      </c>
      <c r="AB43" s="1423">
        <v>0</v>
      </c>
      <c r="AC43" s="1423">
        <v>0</v>
      </c>
      <c r="AD43" s="1423">
        <v>1</v>
      </c>
      <c r="AE43" s="1423">
        <v>5</v>
      </c>
      <c r="AF43" s="1423">
        <v>4</v>
      </c>
      <c r="AG43" s="1423">
        <v>24</v>
      </c>
      <c r="AH43" s="1423">
        <v>9</v>
      </c>
      <c r="AI43" s="1423">
        <v>4</v>
      </c>
      <c r="AJ43" s="1423">
        <v>5</v>
      </c>
      <c r="AK43" s="1424">
        <v>0</v>
      </c>
    </row>
    <row r="44" spans="1:37">
      <c r="A44" s="5172"/>
      <c r="B44" s="1421">
        <v>38</v>
      </c>
      <c r="C44" s="1422">
        <v>64</v>
      </c>
      <c r="D44" s="1423">
        <v>0</v>
      </c>
      <c r="E44" s="1423">
        <v>64</v>
      </c>
      <c r="F44" s="1423">
        <v>0</v>
      </c>
      <c r="G44" s="1423">
        <v>0</v>
      </c>
      <c r="H44" s="1423">
        <v>0</v>
      </c>
      <c r="I44" s="1423">
        <v>0</v>
      </c>
      <c r="J44" s="1423">
        <v>0</v>
      </c>
      <c r="K44" s="1423">
        <v>0</v>
      </c>
      <c r="L44" s="1423">
        <v>0</v>
      </c>
      <c r="M44" s="1423">
        <v>0</v>
      </c>
      <c r="N44" s="1423">
        <v>0</v>
      </c>
      <c r="O44" s="1423">
        <v>0</v>
      </c>
      <c r="P44" s="1423">
        <v>0</v>
      </c>
      <c r="Q44" s="1423">
        <v>0</v>
      </c>
      <c r="R44" s="1423">
        <v>0</v>
      </c>
      <c r="S44" s="1423">
        <v>0</v>
      </c>
      <c r="T44" s="1423">
        <v>0</v>
      </c>
      <c r="U44" s="1423">
        <v>0</v>
      </c>
      <c r="V44" s="1423">
        <v>0</v>
      </c>
      <c r="W44" s="1423">
        <v>0</v>
      </c>
      <c r="X44" s="1423">
        <v>0</v>
      </c>
      <c r="Y44" s="1423">
        <v>0</v>
      </c>
      <c r="Z44" s="1423">
        <v>0</v>
      </c>
      <c r="AA44" s="1423">
        <v>1</v>
      </c>
      <c r="AB44" s="1423">
        <v>0</v>
      </c>
      <c r="AC44" s="1423">
        <v>2</v>
      </c>
      <c r="AD44" s="1423">
        <v>2</v>
      </c>
      <c r="AE44" s="1423">
        <v>3</v>
      </c>
      <c r="AF44" s="1423">
        <v>4</v>
      </c>
      <c r="AG44" s="1423">
        <v>34</v>
      </c>
      <c r="AH44" s="1423">
        <v>7</v>
      </c>
      <c r="AI44" s="1423">
        <v>5</v>
      </c>
      <c r="AJ44" s="1423">
        <v>4</v>
      </c>
      <c r="AK44" s="1424">
        <v>2</v>
      </c>
    </row>
    <row r="45" spans="1:37">
      <c r="A45" s="5172"/>
      <c r="B45" s="1425">
        <v>39</v>
      </c>
      <c r="C45" s="1426">
        <v>58</v>
      </c>
      <c r="D45" s="1427">
        <v>0</v>
      </c>
      <c r="E45" s="1427">
        <v>58</v>
      </c>
      <c r="F45" s="1427">
        <v>0</v>
      </c>
      <c r="G45" s="1427">
        <v>0</v>
      </c>
      <c r="H45" s="1427">
        <v>0</v>
      </c>
      <c r="I45" s="1427">
        <v>0</v>
      </c>
      <c r="J45" s="1427">
        <v>0</v>
      </c>
      <c r="K45" s="1427">
        <v>0</v>
      </c>
      <c r="L45" s="1427">
        <v>0</v>
      </c>
      <c r="M45" s="1427">
        <v>0</v>
      </c>
      <c r="N45" s="1427">
        <v>0</v>
      </c>
      <c r="O45" s="1427">
        <v>0</v>
      </c>
      <c r="P45" s="1427">
        <v>0</v>
      </c>
      <c r="Q45" s="1427">
        <v>0</v>
      </c>
      <c r="R45" s="1427">
        <v>0</v>
      </c>
      <c r="S45" s="1427">
        <v>0</v>
      </c>
      <c r="T45" s="1427">
        <v>0</v>
      </c>
      <c r="U45" s="1427">
        <v>0</v>
      </c>
      <c r="V45" s="1427">
        <v>0</v>
      </c>
      <c r="W45" s="1427">
        <v>0</v>
      </c>
      <c r="X45" s="1427">
        <v>0</v>
      </c>
      <c r="Y45" s="1427">
        <v>1</v>
      </c>
      <c r="Z45" s="1427">
        <v>0</v>
      </c>
      <c r="AA45" s="1427">
        <v>0</v>
      </c>
      <c r="AB45" s="1427">
        <v>1</v>
      </c>
      <c r="AC45" s="1427">
        <v>2</v>
      </c>
      <c r="AD45" s="1427">
        <v>1</v>
      </c>
      <c r="AE45" s="1427">
        <v>1</v>
      </c>
      <c r="AF45" s="1427">
        <v>3</v>
      </c>
      <c r="AG45" s="1427">
        <v>20</v>
      </c>
      <c r="AH45" s="1427">
        <v>15</v>
      </c>
      <c r="AI45" s="1427">
        <v>9</v>
      </c>
      <c r="AJ45" s="1427">
        <v>2</v>
      </c>
      <c r="AK45" s="1428">
        <v>3</v>
      </c>
    </row>
    <row r="46" spans="1:37">
      <c r="A46" s="5172"/>
      <c r="B46" s="1460">
        <v>40</v>
      </c>
      <c r="C46" s="1461">
        <v>47</v>
      </c>
      <c r="D46" s="1461">
        <v>0</v>
      </c>
      <c r="E46" s="1461">
        <v>47</v>
      </c>
      <c r="F46" s="1461">
        <v>0</v>
      </c>
      <c r="G46" s="1461">
        <v>0</v>
      </c>
      <c r="H46" s="1461">
        <v>0</v>
      </c>
      <c r="I46" s="1461">
        <v>0</v>
      </c>
      <c r="J46" s="1461">
        <v>0</v>
      </c>
      <c r="K46" s="1461">
        <v>0</v>
      </c>
      <c r="L46" s="1461">
        <v>0</v>
      </c>
      <c r="M46" s="1461">
        <v>0</v>
      </c>
      <c r="N46" s="1461">
        <v>0</v>
      </c>
      <c r="O46" s="1461">
        <v>0</v>
      </c>
      <c r="P46" s="1461">
        <v>0</v>
      </c>
      <c r="Q46" s="1461">
        <v>0</v>
      </c>
      <c r="R46" s="1461">
        <v>0</v>
      </c>
      <c r="S46" s="1461">
        <v>0</v>
      </c>
      <c r="T46" s="1461">
        <v>0</v>
      </c>
      <c r="U46" s="1461">
        <v>0</v>
      </c>
      <c r="V46" s="1461">
        <v>0</v>
      </c>
      <c r="W46" s="1461">
        <v>0</v>
      </c>
      <c r="X46" s="1461">
        <v>0</v>
      </c>
      <c r="Y46" s="1461">
        <v>0</v>
      </c>
      <c r="Z46" s="1461">
        <v>0</v>
      </c>
      <c r="AA46" s="1461">
        <v>0</v>
      </c>
      <c r="AB46" s="1461">
        <v>0</v>
      </c>
      <c r="AC46" s="1461">
        <v>0</v>
      </c>
      <c r="AD46" s="1461">
        <v>1</v>
      </c>
      <c r="AE46" s="1461">
        <v>3</v>
      </c>
      <c r="AF46" s="1461">
        <v>7</v>
      </c>
      <c r="AG46" s="1461">
        <v>19</v>
      </c>
      <c r="AH46" s="1461">
        <v>11</v>
      </c>
      <c r="AI46" s="1461">
        <v>3</v>
      </c>
      <c r="AJ46" s="1461">
        <v>3</v>
      </c>
      <c r="AK46" s="1424">
        <v>0</v>
      </c>
    </row>
    <row r="47" spans="1:37">
      <c r="A47" s="5172"/>
      <c r="B47" s="1421">
        <v>41</v>
      </c>
      <c r="C47" s="1422">
        <v>46</v>
      </c>
      <c r="D47" s="1423">
        <v>0</v>
      </c>
      <c r="E47" s="1423">
        <v>46</v>
      </c>
      <c r="F47" s="1423">
        <v>0</v>
      </c>
      <c r="G47" s="1423">
        <v>0</v>
      </c>
      <c r="H47" s="1423">
        <v>0</v>
      </c>
      <c r="I47" s="1423">
        <v>0</v>
      </c>
      <c r="J47" s="1423">
        <v>0</v>
      </c>
      <c r="K47" s="1423">
        <v>0</v>
      </c>
      <c r="L47" s="1423">
        <v>0</v>
      </c>
      <c r="M47" s="1423">
        <v>0</v>
      </c>
      <c r="N47" s="1423">
        <v>0</v>
      </c>
      <c r="O47" s="1423">
        <v>0</v>
      </c>
      <c r="P47" s="1423">
        <v>0</v>
      </c>
      <c r="Q47" s="1423">
        <v>0</v>
      </c>
      <c r="R47" s="1423">
        <v>0</v>
      </c>
      <c r="S47" s="1423">
        <v>0</v>
      </c>
      <c r="T47" s="1423">
        <v>0</v>
      </c>
      <c r="U47" s="1423">
        <v>0</v>
      </c>
      <c r="V47" s="1423">
        <v>0</v>
      </c>
      <c r="W47" s="1423">
        <v>0</v>
      </c>
      <c r="X47" s="1423">
        <v>0</v>
      </c>
      <c r="Y47" s="1423">
        <v>0</v>
      </c>
      <c r="Z47" s="1423">
        <v>0</v>
      </c>
      <c r="AA47" s="1423">
        <v>2</v>
      </c>
      <c r="AB47" s="1423">
        <v>0</v>
      </c>
      <c r="AC47" s="1423">
        <v>1</v>
      </c>
      <c r="AD47" s="1423">
        <v>1</v>
      </c>
      <c r="AE47" s="1423">
        <v>2</v>
      </c>
      <c r="AF47" s="1423">
        <v>6</v>
      </c>
      <c r="AG47" s="1423">
        <v>13</v>
      </c>
      <c r="AH47" s="1423">
        <v>15</v>
      </c>
      <c r="AI47" s="1423">
        <v>3</v>
      </c>
      <c r="AJ47" s="1423">
        <v>2</v>
      </c>
      <c r="AK47" s="1424">
        <v>1</v>
      </c>
    </row>
    <row r="48" spans="1:37">
      <c r="A48" s="5172"/>
      <c r="B48" s="1421">
        <v>42</v>
      </c>
      <c r="C48" s="1422">
        <v>47</v>
      </c>
      <c r="D48" s="1423">
        <v>0</v>
      </c>
      <c r="E48" s="1423">
        <v>47</v>
      </c>
      <c r="F48" s="1423">
        <v>0</v>
      </c>
      <c r="G48" s="1423">
        <v>0</v>
      </c>
      <c r="H48" s="1423">
        <v>0</v>
      </c>
      <c r="I48" s="1423">
        <v>0</v>
      </c>
      <c r="J48" s="1423">
        <v>0</v>
      </c>
      <c r="K48" s="1423">
        <v>0</v>
      </c>
      <c r="L48" s="1423">
        <v>0</v>
      </c>
      <c r="M48" s="1423">
        <v>0</v>
      </c>
      <c r="N48" s="1423">
        <v>0</v>
      </c>
      <c r="O48" s="1423">
        <v>0</v>
      </c>
      <c r="P48" s="1423">
        <v>0</v>
      </c>
      <c r="Q48" s="1423">
        <v>0</v>
      </c>
      <c r="R48" s="1423">
        <v>0</v>
      </c>
      <c r="S48" s="1423">
        <v>0</v>
      </c>
      <c r="T48" s="1423">
        <v>0</v>
      </c>
      <c r="U48" s="1423">
        <v>0</v>
      </c>
      <c r="V48" s="1423">
        <v>0</v>
      </c>
      <c r="W48" s="1423">
        <v>0</v>
      </c>
      <c r="X48" s="1423">
        <v>0</v>
      </c>
      <c r="Y48" s="1423">
        <v>0</v>
      </c>
      <c r="Z48" s="1423">
        <v>0</v>
      </c>
      <c r="AA48" s="1423">
        <v>1</v>
      </c>
      <c r="AB48" s="1423">
        <v>0</v>
      </c>
      <c r="AC48" s="1423">
        <v>2</v>
      </c>
      <c r="AD48" s="1423">
        <v>1</v>
      </c>
      <c r="AE48" s="1423">
        <v>3</v>
      </c>
      <c r="AF48" s="1423">
        <v>6</v>
      </c>
      <c r="AG48" s="1423">
        <v>17</v>
      </c>
      <c r="AH48" s="1423">
        <v>11</v>
      </c>
      <c r="AI48" s="1423">
        <v>3</v>
      </c>
      <c r="AJ48" s="1423">
        <v>3</v>
      </c>
      <c r="AK48" s="1424">
        <v>0</v>
      </c>
    </row>
    <row r="49" spans="1:37">
      <c r="A49" s="5172"/>
      <c r="B49" s="1421">
        <v>43</v>
      </c>
      <c r="C49" s="1422">
        <v>41</v>
      </c>
      <c r="D49" s="1423">
        <v>0</v>
      </c>
      <c r="E49" s="1423">
        <v>41</v>
      </c>
      <c r="F49" s="1423">
        <v>0</v>
      </c>
      <c r="G49" s="1423">
        <v>0</v>
      </c>
      <c r="H49" s="1423">
        <v>0</v>
      </c>
      <c r="I49" s="1423">
        <v>0</v>
      </c>
      <c r="J49" s="1423">
        <v>0</v>
      </c>
      <c r="K49" s="1423">
        <v>0</v>
      </c>
      <c r="L49" s="1423">
        <v>0</v>
      </c>
      <c r="M49" s="1423">
        <v>0</v>
      </c>
      <c r="N49" s="1423">
        <v>0</v>
      </c>
      <c r="O49" s="1423">
        <v>0</v>
      </c>
      <c r="P49" s="1423">
        <v>0</v>
      </c>
      <c r="Q49" s="1423">
        <v>0</v>
      </c>
      <c r="R49" s="1423">
        <v>0</v>
      </c>
      <c r="S49" s="1423">
        <v>0</v>
      </c>
      <c r="T49" s="1423">
        <v>0</v>
      </c>
      <c r="U49" s="1423">
        <v>0</v>
      </c>
      <c r="V49" s="1423">
        <v>0</v>
      </c>
      <c r="W49" s="1423">
        <v>0</v>
      </c>
      <c r="X49" s="1423">
        <v>0</v>
      </c>
      <c r="Y49" s="1423">
        <v>0</v>
      </c>
      <c r="Z49" s="1423">
        <v>1</v>
      </c>
      <c r="AA49" s="1423">
        <v>0</v>
      </c>
      <c r="AB49" s="1423">
        <v>0</v>
      </c>
      <c r="AC49" s="1423">
        <v>2</v>
      </c>
      <c r="AD49" s="1423">
        <v>2</v>
      </c>
      <c r="AE49" s="1423">
        <v>3</v>
      </c>
      <c r="AF49" s="1423">
        <v>4</v>
      </c>
      <c r="AG49" s="1423">
        <v>14</v>
      </c>
      <c r="AH49" s="1423">
        <v>5</v>
      </c>
      <c r="AI49" s="1423">
        <v>4</v>
      </c>
      <c r="AJ49" s="1423">
        <v>2</v>
      </c>
      <c r="AK49" s="1424">
        <v>4</v>
      </c>
    </row>
    <row r="50" spans="1:37">
      <c r="A50" s="5172"/>
      <c r="B50" s="1425">
        <v>44</v>
      </c>
      <c r="C50" s="1426">
        <v>46</v>
      </c>
      <c r="D50" s="1427">
        <v>0</v>
      </c>
      <c r="E50" s="1427">
        <v>46</v>
      </c>
      <c r="F50" s="1427">
        <v>0</v>
      </c>
      <c r="G50" s="1427">
        <v>0</v>
      </c>
      <c r="H50" s="1427">
        <v>0</v>
      </c>
      <c r="I50" s="1427">
        <v>0</v>
      </c>
      <c r="J50" s="1427">
        <v>0</v>
      </c>
      <c r="K50" s="1427">
        <v>0</v>
      </c>
      <c r="L50" s="1427">
        <v>0</v>
      </c>
      <c r="M50" s="1427">
        <v>0</v>
      </c>
      <c r="N50" s="1427">
        <v>1</v>
      </c>
      <c r="O50" s="1427">
        <v>0</v>
      </c>
      <c r="P50" s="1427">
        <v>2</v>
      </c>
      <c r="Q50" s="1427">
        <v>0</v>
      </c>
      <c r="R50" s="1427">
        <v>0</v>
      </c>
      <c r="S50" s="1427">
        <v>0</v>
      </c>
      <c r="T50" s="1427">
        <v>0</v>
      </c>
      <c r="U50" s="1427">
        <v>0</v>
      </c>
      <c r="V50" s="1427">
        <v>0</v>
      </c>
      <c r="W50" s="1427">
        <v>0</v>
      </c>
      <c r="X50" s="1427">
        <v>0</v>
      </c>
      <c r="Y50" s="1427">
        <v>0</v>
      </c>
      <c r="Z50" s="1427">
        <v>0</v>
      </c>
      <c r="AA50" s="1427">
        <v>0</v>
      </c>
      <c r="AB50" s="1427">
        <v>0</v>
      </c>
      <c r="AC50" s="1427">
        <v>3</v>
      </c>
      <c r="AD50" s="1427">
        <v>1</v>
      </c>
      <c r="AE50" s="1427">
        <v>3</v>
      </c>
      <c r="AF50" s="1427">
        <v>9</v>
      </c>
      <c r="AG50" s="1427">
        <v>17</v>
      </c>
      <c r="AH50" s="1427">
        <v>4</v>
      </c>
      <c r="AI50" s="1427">
        <v>4</v>
      </c>
      <c r="AJ50" s="1427">
        <v>1</v>
      </c>
      <c r="AK50" s="1428">
        <v>1</v>
      </c>
    </row>
    <row r="51" spans="1:37">
      <c r="A51" s="5172"/>
      <c r="B51" s="1437">
        <v>45</v>
      </c>
      <c r="C51" s="1438">
        <v>38</v>
      </c>
      <c r="D51" s="1438">
        <v>0</v>
      </c>
      <c r="E51" s="1438">
        <v>38</v>
      </c>
      <c r="F51" s="1438">
        <v>0</v>
      </c>
      <c r="G51" s="1438">
        <v>0</v>
      </c>
      <c r="H51" s="1438">
        <v>0</v>
      </c>
      <c r="I51" s="1438">
        <v>0</v>
      </c>
      <c r="J51" s="1438">
        <v>0</v>
      </c>
      <c r="K51" s="1438">
        <v>0</v>
      </c>
      <c r="L51" s="1438">
        <v>0</v>
      </c>
      <c r="M51" s="1438">
        <v>0</v>
      </c>
      <c r="N51" s="1438">
        <v>0</v>
      </c>
      <c r="O51" s="1438">
        <v>0</v>
      </c>
      <c r="P51" s="1438">
        <v>0</v>
      </c>
      <c r="Q51" s="1438">
        <v>0</v>
      </c>
      <c r="R51" s="1438">
        <v>0</v>
      </c>
      <c r="S51" s="1438">
        <v>0</v>
      </c>
      <c r="T51" s="1438">
        <v>0</v>
      </c>
      <c r="U51" s="1438">
        <v>0</v>
      </c>
      <c r="V51" s="1438">
        <v>0</v>
      </c>
      <c r="W51" s="1438">
        <v>0</v>
      </c>
      <c r="X51" s="1438">
        <v>0</v>
      </c>
      <c r="Y51" s="1438">
        <v>0</v>
      </c>
      <c r="Z51" s="1438">
        <v>1</v>
      </c>
      <c r="AA51" s="1438">
        <v>0</v>
      </c>
      <c r="AB51" s="1438">
        <v>1</v>
      </c>
      <c r="AC51" s="1438">
        <v>0</v>
      </c>
      <c r="AD51" s="1438">
        <v>1</v>
      </c>
      <c r="AE51" s="1438">
        <v>2</v>
      </c>
      <c r="AF51" s="1438">
        <v>8</v>
      </c>
      <c r="AG51" s="1438">
        <v>17</v>
      </c>
      <c r="AH51" s="1438">
        <v>3</v>
      </c>
      <c r="AI51" s="1438">
        <v>3</v>
      </c>
      <c r="AJ51" s="1438">
        <v>1</v>
      </c>
      <c r="AK51" s="1439">
        <v>1</v>
      </c>
    </row>
    <row r="52" spans="1:37">
      <c r="A52" s="5172"/>
      <c r="B52" s="1431">
        <v>46</v>
      </c>
      <c r="C52" s="1432">
        <v>55</v>
      </c>
      <c r="D52" s="1432">
        <v>0</v>
      </c>
      <c r="E52" s="1432">
        <v>55</v>
      </c>
      <c r="F52" s="1432">
        <v>0</v>
      </c>
      <c r="G52" s="1432">
        <v>0</v>
      </c>
      <c r="H52" s="1432">
        <v>0</v>
      </c>
      <c r="I52" s="1432">
        <v>0</v>
      </c>
      <c r="J52" s="1432">
        <v>0</v>
      </c>
      <c r="K52" s="1432">
        <v>0</v>
      </c>
      <c r="L52" s="1432">
        <v>1</v>
      </c>
      <c r="M52" s="1432">
        <v>0</v>
      </c>
      <c r="N52" s="1432">
        <v>0</v>
      </c>
      <c r="O52" s="1432">
        <v>0</v>
      </c>
      <c r="P52" s="1432">
        <v>0</v>
      </c>
      <c r="Q52" s="1432">
        <v>0</v>
      </c>
      <c r="R52" s="1432">
        <v>0</v>
      </c>
      <c r="S52" s="1432">
        <v>0</v>
      </c>
      <c r="T52" s="1432">
        <v>0</v>
      </c>
      <c r="U52" s="1432">
        <v>0</v>
      </c>
      <c r="V52" s="1432">
        <v>0</v>
      </c>
      <c r="W52" s="1432">
        <v>0</v>
      </c>
      <c r="X52" s="1432">
        <v>0</v>
      </c>
      <c r="Y52" s="1432">
        <v>0</v>
      </c>
      <c r="Z52" s="1432">
        <v>1</v>
      </c>
      <c r="AA52" s="1432">
        <v>2</v>
      </c>
      <c r="AB52" s="1432">
        <v>0</v>
      </c>
      <c r="AC52" s="1432">
        <v>2</v>
      </c>
      <c r="AD52" s="1432">
        <v>5</v>
      </c>
      <c r="AE52" s="1432">
        <v>6</v>
      </c>
      <c r="AF52" s="1432">
        <v>3</v>
      </c>
      <c r="AG52" s="1432">
        <v>18</v>
      </c>
      <c r="AH52" s="1432">
        <v>9</v>
      </c>
      <c r="AI52" s="1432">
        <v>1</v>
      </c>
      <c r="AJ52" s="1432">
        <v>4</v>
      </c>
      <c r="AK52" s="1433">
        <v>3</v>
      </c>
    </row>
    <row r="53" spans="1:37">
      <c r="A53" s="5172"/>
      <c r="B53" s="1431">
        <v>47</v>
      </c>
      <c r="C53" s="1432">
        <v>36</v>
      </c>
      <c r="D53" s="1432">
        <v>0</v>
      </c>
      <c r="E53" s="1432">
        <v>36</v>
      </c>
      <c r="F53" s="1432">
        <v>0</v>
      </c>
      <c r="G53" s="1432">
        <v>0</v>
      </c>
      <c r="H53" s="1432">
        <v>0</v>
      </c>
      <c r="I53" s="1432">
        <v>0</v>
      </c>
      <c r="J53" s="1432">
        <v>0</v>
      </c>
      <c r="K53" s="1432">
        <v>0</v>
      </c>
      <c r="L53" s="1432">
        <v>0</v>
      </c>
      <c r="M53" s="1432">
        <v>0</v>
      </c>
      <c r="N53" s="1432">
        <v>0</v>
      </c>
      <c r="O53" s="1432">
        <v>0</v>
      </c>
      <c r="P53" s="1432">
        <v>1</v>
      </c>
      <c r="Q53" s="1432">
        <v>0</v>
      </c>
      <c r="R53" s="1432">
        <v>0</v>
      </c>
      <c r="S53" s="1432">
        <v>0</v>
      </c>
      <c r="T53" s="1432">
        <v>0</v>
      </c>
      <c r="U53" s="1432">
        <v>0</v>
      </c>
      <c r="V53" s="1432">
        <v>0</v>
      </c>
      <c r="W53" s="1432">
        <v>1</v>
      </c>
      <c r="X53" s="1432">
        <v>0</v>
      </c>
      <c r="Y53" s="1432">
        <v>0</v>
      </c>
      <c r="Z53" s="1432">
        <v>0</v>
      </c>
      <c r="AA53" s="1432">
        <v>2</v>
      </c>
      <c r="AB53" s="1432">
        <v>0</v>
      </c>
      <c r="AC53" s="1432">
        <v>0</v>
      </c>
      <c r="AD53" s="1432">
        <v>2</v>
      </c>
      <c r="AE53" s="1432">
        <v>0</v>
      </c>
      <c r="AF53" s="1432">
        <v>7</v>
      </c>
      <c r="AG53" s="1432">
        <v>9</v>
      </c>
      <c r="AH53" s="1432">
        <v>6</v>
      </c>
      <c r="AI53" s="1432">
        <v>6</v>
      </c>
      <c r="AJ53" s="1432">
        <v>2</v>
      </c>
      <c r="AK53" s="1424">
        <v>0</v>
      </c>
    </row>
    <row r="54" spans="1:37">
      <c r="A54" s="5172"/>
      <c r="B54" s="1431">
        <v>48</v>
      </c>
      <c r="C54" s="1432">
        <v>43</v>
      </c>
      <c r="D54" s="1432">
        <v>0</v>
      </c>
      <c r="E54" s="1432">
        <v>43</v>
      </c>
      <c r="F54" s="1432">
        <v>0</v>
      </c>
      <c r="G54" s="1432">
        <v>0</v>
      </c>
      <c r="H54" s="1432">
        <v>0</v>
      </c>
      <c r="I54" s="1432">
        <v>0</v>
      </c>
      <c r="J54" s="1432">
        <v>0</v>
      </c>
      <c r="K54" s="1432">
        <v>0</v>
      </c>
      <c r="L54" s="1432">
        <v>1</v>
      </c>
      <c r="M54" s="1432">
        <v>0</v>
      </c>
      <c r="N54" s="1432">
        <v>0</v>
      </c>
      <c r="O54" s="1432">
        <v>0</v>
      </c>
      <c r="P54" s="1432">
        <v>0</v>
      </c>
      <c r="Q54" s="1432">
        <v>0</v>
      </c>
      <c r="R54" s="1432">
        <v>0</v>
      </c>
      <c r="S54" s="1432">
        <v>0</v>
      </c>
      <c r="T54" s="1432">
        <v>0</v>
      </c>
      <c r="U54" s="1432">
        <v>0</v>
      </c>
      <c r="V54" s="1432">
        <v>0</v>
      </c>
      <c r="W54" s="1432">
        <v>0</v>
      </c>
      <c r="X54" s="1432">
        <v>0</v>
      </c>
      <c r="Y54" s="1432">
        <v>1</v>
      </c>
      <c r="Z54" s="1432">
        <v>0</v>
      </c>
      <c r="AA54" s="1432">
        <v>1</v>
      </c>
      <c r="AB54" s="1432">
        <v>0</v>
      </c>
      <c r="AC54" s="1432">
        <v>2</v>
      </c>
      <c r="AD54" s="1432">
        <v>2</v>
      </c>
      <c r="AE54" s="1432">
        <v>5</v>
      </c>
      <c r="AF54" s="1432">
        <v>3</v>
      </c>
      <c r="AG54" s="1432">
        <v>15</v>
      </c>
      <c r="AH54" s="1432">
        <v>8</v>
      </c>
      <c r="AI54" s="1432">
        <v>3</v>
      </c>
      <c r="AJ54" s="1432">
        <v>1</v>
      </c>
      <c r="AK54" s="1433">
        <v>1</v>
      </c>
    </row>
    <row r="55" spans="1:37">
      <c r="A55" s="5172"/>
      <c r="B55" s="1434">
        <v>49</v>
      </c>
      <c r="C55" s="1435">
        <v>38</v>
      </c>
      <c r="D55" s="1435">
        <v>1</v>
      </c>
      <c r="E55" s="1435">
        <v>37</v>
      </c>
      <c r="F55" s="1435">
        <v>0</v>
      </c>
      <c r="G55" s="1435">
        <v>0</v>
      </c>
      <c r="H55" s="1435">
        <v>0</v>
      </c>
      <c r="I55" s="1435">
        <v>0</v>
      </c>
      <c r="J55" s="1435">
        <v>0</v>
      </c>
      <c r="K55" s="1435">
        <v>0</v>
      </c>
      <c r="L55" s="1435">
        <v>0</v>
      </c>
      <c r="M55" s="1435">
        <v>0</v>
      </c>
      <c r="N55" s="1435">
        <v>0</v>
      </c>
      <c r="O55" s="1435">
        <v>0</v>
      </c>
      <c r="P55" s="1435">
        <v>0</v>
      </c>
      <c r="Q55" s="1435">
        <v>0</v>
      </c>
      <c r="R55" s="1435">
        <v>0</v>
      </c>
      <c r="S55" s="1435">
        <v>0</v>
      </c>
      <c r="T55" s="1435">
        <v>1</v>
      </c>
      <c r="U55" s="1435">
        <v>0</v>
      </c>
      <c r="V55" s="1435">
        <v>0</v>
      </c>
      <c r="W55" s="1435">
        <v>0</v>
      </c>
      <c r="X55" s="1435">
        <v>0</v>
      </c>
      <c r="Y55" s="1435">
        <v>0</v>
      </c>
      <c r="Z55" s="1435">
        <v>2</v>
      </c>
      <c r="AA55" s="1435">
        <v>1</v>
      </c>
      <c r="AB55" s="1435">
        <v>0</v>
      </c>
      <c r="AC55" s="1435">
        <v>1</v>
      </c>
      <c r="AD55" s="1435">
        <v>1</v>
      </c>
      <c r="AE55" s="1435">
        <v>3</v>
      </c>
      <c r="AF55" s="1435">
        <v>5</v>
      </c>
      <c r="AG55" s="1435">
        <v>14</v>
      </c>
      <c r="AH55" s="1435">
        <v>6</v>
      </c>
      <c r="AI55" s="1435">
        <v>2</v>
      </c>
      <c r="AJ55" s="1435">
        <v>1</v>
      </c>
      <c r="AK55" s="1428">
        <v>0</v>
      </c>
    </row>
    <row r="56" spans="1:37">
      <c r="A56" s="5172"/>
      <c r="B56" s="1437">
        <v>50</v>
      </c>
      <c r="C56" s="1438">
        <v>43</v>
      </c>
      <c r="D56" s="1438">
        <v>0</v>
      </c>
      <c r="E56" s="1438">
        <v>43</v>
      </c>
      <c r="F56" s="1438">
        <v>0</v>
      </c>
      <c r="G56" s="1438">
        <v>0</v>
      </c>
      <c r="H56" s="1438">
        <v>0</v>
      </c>
      <c r="I56" s="1438">
        <v>1</v>
      </c>
      <c r="J56" s="1438">
        <v>0</v>
      </c>
      <c r="K56" s="1438">
        <v>0</v>
      </c>
      <c r="L56" s="1438">
        <v>0</v>
      </c>
      <c r="M56" s="1438">
        <v>0</v>
      </c>
      <c r="N56" s="1438">
        <v>1</v>
      </c>
      <c r="O56" s="1438">
        <v>0</v>
      </c>
      <c r="P56" s="1438">
        <v>0</v>
      </c>
      <c r="Q56" s="1438">
        <v>0</v>
      </c>
      <c r="R56" s="1438">
        <v>0</v>
      </c>
      <c r="S56" s="1438">
        <v>0</v>
      </c>
      <c r="T56" s="1438">
        <v>0</v>
      </c>
      <c r="U56" s="1438">
        <v>0</v>
      </c>
      <c r="V56" s="1438">
        <v>0</v>
      </c>
      <c r="W56" s="1438">
        <v>0</v>
      </c>
      <c r="X56" s="1438">
        <v>0</v>
      </c>
      <c r="Y56" s="1438">
        <v>0</v>
      </c>
      <c r="Z56" s="1438">
        <v>1</v>
      </c>
      <c r="AA56" s="1438">
        <v>0</v>
      </c>
      <c r="AB56" s="1438">
        <v>0</v>
      </c>
      <c r="AC56" s="1438">
        <v>4</v>
      </c>
      <c r="AD56" s="1438">
        <v>0</v>
      </c>
      <c r="AE56" s="1438">
        <v>4</v>
      </c>
      <c r="AF56" s="1438">
        <v>4</v>
      </c>
      <c r="AG56" s="1438">
        <v>16</v>
      </c>
      <c r="AH56" s="1438">
        <v>6</v>
      </c>
      <c r="AI56" s="1438">
        <v>5</v>
      </c>
      <c r="AJ56" s="1438">
        <v>1</v>
      </c>
      <c r="AK56" s="1424">
        <v>0</v>
      </c>
    </row>
    <row r="57" spans="1:37">
      <c r="A57" s="5172"/>
      <c r="B57" s="1431">
        <v>51</v>
      </c>
      <c r="C57" s="1432">
        <v>57</v>
      </c>
      <c r="D57" s="1432">
        <v>0</v>
      </c>
      <c r="E57" s="1432">
        <v>57</v>
      </c>
      <c r="F57" s="1432">
        <v>0</v>
      </c>
      <c r="G57" s="1432">
        <v>0</v>
      </c>
      <c r="H57" s="1432">
        <v>0</v>
      </c>
      <c r="I57" s="1432">
        <v>0</v>
      </c>
      <c r="J57" s="1432">
        <v>0</v>
      </c>
      <c r="K57" s="1432">
        <v>1</v>
      </c>
      <c r="L57" s="1432">
        <v>0</v>
      </c>
      <c r="M57" s="1432">
        <v>0</v>
      </c>
      <c r="N57" s="1432">
        <v>0</v>
      </c>
      <c r="O57" s="1432">
        <v>1</v>
      </c>
      <c r="P57" s="1432">
        <v>0</v>
      </c>
      <c r="Q57" s="1432">
        <v>0</v>
      </c>
      <c r="R57" s="1432">
        <v>0</v>
      </c>
      <c r="S57" s="1432">
        <v>0</v>
      </c>
      <c r="T57" s="1432">
        <v>0</v>
      </c>
      <c r="U57" s="1432">
        <v>0</v>
      </c>
      <c r="V57" s="1432">
        <v>0</v>
      </c>
      <c r="W57" s="1432">
        <v>0</v>
      </c>
      <c r="X57" s="1432">
        <v>0</v>
      </c>
      <c r="Y57" s="1432">
        <v>0</v>
      </c>
      <c r="Z57" s="1432">
        <v>1</v>
      </c>
      <c r="AA57" s="1432">
        <v>1</v>
      </c>
      <c r="AB57" s="1432">
        <v>2</v>
      </c>
      <c r="AC57" s="1432">
        <v>6</v>
      </c>
      <c r="AD57" s="1432">
        <v>4</v>
      </c>
      <c r="AE57" s="1432">
        <v>4</v>
      </c>
      <c r="AF57" s="1432">
        <v>10</v>
      </c>
      <c r="AG57" s="1432">
        <v>18</v>
      </c>
      <c r="AH57" s="1432">
        <v>5</v>
      </c>
      <c r="AI57" s="1432">
        <v>4</v>
      </c>
      <c r="AJ57" s="1432">
        <v>0</v>
      </c>
      <c r="AK57" s="1424">
        <v>0</v>
      </c>
    </row>
    <row r="58" spans="1:37">
      <c r="A58" s="5172"/>
      <c r="B58" s="1431">
        <v>52</v>
      </c>
      <c r="C58" s="1432">
        <v>52</v>
      </c>
      <c r="D58" s="1432">
        <v>0</v>
      </c>
      <c r="E58" s="1432">
        <v>52</v>
      </c>
      <c r="F58" s="1432">
        <v>0</v>
      </c>
      <c r="G58" s="1432">
        <v>0</v>
      </c>
      <c r="H58" s="1432">
        <v>0</v>
      </c>
      <c r="I58" s="1432">
        <v>0</v>
      </c>
      <c r="J58" s="1432">
        <v>0</v>
      </c>
      <c r="K58" s="1432">
        <v>0</v>
      </c>
      <c r="L58" s="1432">
        <v>0</v>
      </c>
      <c r="M58" s="1432">
        <v>0</v>
      </c>
      <c r="N58" s="1432">
        <v>0</v>
      </c>
      <c r="O58" s="1432">
        <v>1</v>
      </c>
      <c r="P58" s="1432">
        <v>0</v>
      </c>
      <c r="Q58" s="1432">
        <v>1</v>
      </c>
      <c r="R58" s="1432">
        <v>0</v>
      </c>
      <c r="S58" s="1432">
        <v>0</v>
      </c>
      <c r="T58" s="1432">
        <v>0</v>
      </c>
      <c r="U58" s="1432">
        <v>0</v>
      </c>
      <c r="V58" s="1432">
        <v>0</v>
      </c>
      <c r="W58" s="1432">
        <v>1</v>
      </c>
      <c r="X58" s="1432">
        <v>1</v>
      </c>
      <c r="Y58" s="1432">
        <v>1</v>
      </c>
      <c r="Z58" s="1432">
        <v>0</v>
      </c>
      <c r="AA58" s="1432">
        <v>0</v>
      </c>
      <c r="AB58" s="1432">
        <v>4</v>
      </c>
      <c r="AC58" s="1432">
        <v>0</v>
      </c>
      <c r="AD58" s="1432">
        <v>10</v>
      </c>
      <c r="AE58" s="1432">
        <v>3</v>
      </c>
      <c r="AF58" s="1432">
        <v>11</v>
      </c>
      <c r="AG58" s="1432">
        <v>6</v>
      </c>
      <c r="AH58" s="1432">
        <v>7</v>
      </c>
      <c r="AI58" s="1432">
        <v>2</v>
      </c>
      <c r="AJ58" s="1432">
        <v>2</v>
      </c>
      <c r="AK58" s="1433">
        <v>2</v>
      </c>
    </row>
    <row r="59" spans="1:37">
      <c r="A59" s="5172"/>
      <c r="B59" s="1431">
        <v>53</v>
      </c>
      <c r="C59" s="1432">
        <v>49</v>
      </c>
      <c r="D59" s="1432">
        <v>0</v>
      </c>
      <c r="E59" s="1432">
        <v>49</v>
      </c>
      <c r="F59" s="1432">
        <v>0</v>
      </c>
      <c r="G59" s="1432">
        <v>0</v>
      </c>
      <c r="H59" s="1432">
        <v>0</v>
      </c>
      <c r="I59" s="1432">
        <v>0</v>
      </c>
      <c r="J59" s="1432">
        <v>0</v>
      </c>
      <c r="K59" s="1432">
        <v>0</v>
      </c>
      <c r="L59" s="1432">
        <v>0</v>
      </c>
      <c r="M59" s="1432">
        <v>1</v>
      </c>
      <c r="N59" s="1432">
        <v>0</v>
      </c>
      <c r="O59" s="1432">
        <v>0</v>
      </c>
      <c r="P59" s="1432">
        <v>0</v>
      </c>
      <c r="Q59" s="1432">
        <v>1</v>
      </c>
      <c r="R59" s="1432">
        <v>0</v>
      </c>
      <c r="S59" s="1432">
        <v>0</v>
      </c>
      <c r="T59" s="1432">
        <v>0</v>
      </c>
      <c r="U59" s="1432">
        <v>1</v>
      </c>
      <c r="V59" s="1432">
        <v>0</v>
      </c>
      <c r="W59" s="1432">
        <v>1</v>
      </c>
      <c r="X59" s="1432">
        <v>0</v>
      </c>
      <c r="Y59" s="1432">
        <v>3</v>
      </c>
      <c r="Z59" s="1432">
        <v>3</v>
      </c>
      <c r="AA59" s="1432">
        <v>2</v>
      </c>
      <c r="AB59" s="1432">
        <v>3</v>
      </c>
      <c r="AC59" s="1432">
        <v>3</v>
      </c>
      <c r="AD59" s="1432">
        <v>4</v>
      </c>
      <c r="AE59" s="1432">
        <v>3</v>
      </c>
      <c r="AF59" s="1432">
        <v>5</v>
      </c>
      <c r="AG59" s="1432">
        <v>9</v>
      </c>
      <c r="AH59" s="1432">
        <v>8</v>
      </c>
      <c r="AI59" s="1432">
        <v>1</v>
      </c>
      <c r="AJ59" s="1432">
        <v>0</v>
      </c>
      <c r="AK59" s="1433">
        <v>1</v>
      </c>
    </row>
    <row r="60" spans="1:37">
      <c r="A60" s="5172"/>
      <c r="B60" s="1434">
        <v>54</v>
      </c>
      <c r="C60" s="1435">
        <v>56</v>
      </c>
      <c r="D60" s="1435">
        <v>0</v>
      </c>
      <c r="E60" s="1435">
        <v>56</v>
      </c>
      <c r="F60" s="1435">
        <v>0</v>
      </c>
      <c r="G60" s="1435">
        <v>0</v>
      </c>
      <c r="H60" s="1435">
        <v>0</v>
      </c>
      <c r="I60" s="1435">
        <v>0</v>
      </c>
      <c r="J60" s="1435">
        <v>0</v>
      </c>
      <c r="K60" s="1435">
        <v>0</v>
      </c>
      <c r="L60" s="1435">
        <v>0</v>
      </c>
      <c r="M60" s="1435">
        <v>0</v>
      </c>
      <c r="N60" s="1435">
        <v>1</v>
      </c>
      <c r="O60" s="1435">
        <v>1</v>
      </c>
      <c r="P60" s="1435">
        <v>0</v>
      </c>
      <c r="Q60" s="1435">
        <v>0</v>
      </c>
      <c r="R60" s="1435">
        <v>1</v>
      </c>
      <c r="S60" s="1435">
        <v>1</v>
      </c>
      <c r="T60" s="1435">
        <v>0</v>
      </c>
      <c r="U60" s="1435">
        <v>1</v>
      </c>
      <c r="V60" s="1435">
        <v>0</v>
      </c>
      <c r="W60" s="1435">
        <v>1</v>
      </c>
      <c r="X60" s="1435">
        <v>0</v>
      </c>
      <c r="Y60" s="1435">
        <v>0</v>
      </c>
      <c r="Z60" s="1435">
        <v>1</v>
      </c>
      <c r="AA60" s="1435">
        <v>3</v>
      </c>
      <c r="AB60" s="1435">
        <v>1</v>
      </c>
      <c r="AC60" s="1435">
        <v>2</v>
      </c>
      <c r="AD60" s="1435">
        <v>5</v>
      </c>
      <c r="AE60" s="1435">
        <v>4</v>
      </c>
      <c r="AF60" s="1435">
        <v>10</v>
      </c>
      <c r="AG60" s="1435">
        <v>10</v>
      </c>
      <c r="AH60" s="1435">
        <v>7</v>
      </c>
      <c r="AI60" s="1435">
        <v>2</v>
      </c>
      <c r="AJ60" s="1435">
        <v>4</v>
      </c>
      <c r="AK60" s="1436">
        <v>1</v>
      </c>
    </row>
    <row r="61" spans="1:37">
      <c r="A61" s="5172"/>
      <c r="B61" s="1431">
        <v>55</v>
      </c>
      <c r="C61" s="1432">
        <v>48</v>
      </c>
      <c r="D61" s="1432">
        <v>0</v>
      </c>
      <c r="E61" s="1432">
        <v>48</v>
      </c>
      <c r="F61" s="1432">
        <v>0</v>
      </c>
      <c r="G61" s="1432">
        <v>0</v>
      </c>
      <c r="H61" s="1432">
        <v>0</v>
      </c>
      <c r="I61" s="1432">
        <v>0</v>
      </c>
      <c r="J61" s="1432">
        <v>1</v>
      </c>
      <c r="K61" s="1432">
        <v>0</v>
      </c>
      <c r="L61" s="1432">
        <v>0</v>
      </c>
      <c r="M61" s="1432">
        <v>0</v>
      </c>
      <c r="N61" s="1432">
        <v>0</v>
      </c>
      <c r="O61" s="1432">
        <v>0</v>
      </c>
      <c r="P61" s="1432">
        <v>0</v>
      </c>
      <c r="Q61" s="1432">
        <v>0</v>
      </c>
      <c r="R61" s="1432">
        <v>0</v>
      </c>
      <c r="S61" s="1432">
        <v>0</v>
      </c>
      <c r="T61" s="1432">
        <v>0</v>
      </c>
      <c r="U61" s="1432">
        <v>1</v>
      </c>
      <c r="V61" s="1432">
        <v>0</v>
      </c>
      <c r="W61" s="1432">
        <v>1</v>
      </c>
      <c r="X61" s="1432">
        <v>1</v>
      </c>
      <c r="Y61" s="1432">
        <v>2</v>
      </c>
      <c r="Z61" s="1432">
        <v>2</v>
      </c>
      <c r="AA61" s="1432">
        <v>0</v>
      </c>
      <c r="AB61" s="1432">
        <v>4</v>
      </c>
      <c r="AC61" s="1432">
        <v>1</v>
      </c>
      <c r="AD61" s="1432">
        <v>5</v>
      </c>
      <c r="AE61" s="1432">
        <v>4</v>
      </c>
      <c r="AF61" s="1432">
        <v>9</v>
      </c>
      <c r="AG61" s="1432">
        <v>11</v>
      </c>
      <c r="AH61" s="1432">
        <v>1</v>
      </c>
      <c r="AI61" s="1432">
        <v>2</v>
      </c>
      <c r="AJ61" s="1432">
        <v>3</v>
      </c>
      <c r="AK61" s="1424">
        <v>0</v>
      </c>
    </row>
    <row r="62" spans="1:37">
      <c r="A62" s="5172"/>
      <c r="B62" s="1431">
        <v>56</v>
      </c>
      <c r="C62" s="1432">
        <v>57</v>
      </c>
      <c r="D62" s="1432">
        <v>0</v>
      </c>
      <c r="E62" s="1432">
        <v>57</v>
      </c>
      <c r="F62" s="1432">
        <v>0</v>
      </c>
      <c r="G62" s="1432">
        <v>0</v>
      </c>
      <c r="H62" s="1432">
        <v>0</v>
      </c>
      <c r="I62" s="1432">
        <v>0</v>
      </c>
      <c r="J62" s="1432">
        <v>0</v>
      </c>
      <c r="K62" s="1432">
        <v>0</v>
      </c>
      <c r="L62" s="1432">
        <v>0</v>
      </c>
      <c r="M62" s="1432">
        <v>0</v>
      </c>
      <c r="N62" s="1432">
        <v>0</v>
      </c>
      <c r="O62" s="1432">
        <v>1</v>
      </c>
      <c r="P62" s="1432">
        <v>0</v>
      </c>
      <c r="Q62" s="1432">
        <v>1</v>
      </c>
      <c r="R62" s="1432">
        <v>0</v>
      </c>
      <c r="S62" s="1432">
        <v>0</v>
      </c>
      <c r="T62" s="1432">
        <v>0</v>
      </c>
      <c r="U62" s="1432">
        <v>1</v>
      </c>
      <c r="V62" s="1432">
        <v>0</v>
      </c>
      <c r="W62" s="1432">
        <v>0</v>
      </c>
      <c r="X62" s="1432">
        <v>4</v>
      </c>
      <c r="Y62" s="1432">
        <v>0</v>
      </c>
      <c r="Z62" s="1432">
        <v>2</v>
      </c>
      <c r="AA62" s="1432">
        <v>2</v>
      </c>
      <c r="AB62" s="1432">
        <v>0</v>
      </c>
      <c r="AC62" s="1432">
        <v>8</v>
      </c>
      <c r="AD62" s="1432">
        <v>7</v>
      </c>
      <c r="AE62" s="1432">
        <v>8</v>
      </c>
      <c r="AF62" s="1432">
        <v>9</v>
      </c>
      <c r="AG62" s="1432">
        <v>6</v>
      </c>
      <c r="AH62" s="1432">
        <v>5</v>
      </c>
      <c r="AI62" s="1432">
        <v>1</v>
      </c>
      <c r="AJ62" s="1432">
        <v>2</v>
      </c>
      <c r="AK62" s="1424">
        <v>0</v>
      </c>
    </row>
    <row r="63" spans="1:37">
      <c r="A63" s="5172"/>
      <c r="B63" s="1440">
        <v>57</v>
      </c>
      <c r="C63" s="1432">
        <v>56</v>
      </c>
      <c r="D63" s="1432">
        <v>0</v>
      </c>
      <c r="E63" s="1432">
        <v>56</v>
      </c>
      <c r="F63" s="1432">
        <v>0</v>
      </c>
      <c r="G63" s="1432">
        <v>0</v>
      </c>
      <c r="H63" s="1432">
        <v>0</v>
      </c>
      <c r="I63" s="1432">
        <v>0</v>
      </c>
      <c r="J63" s="1432">
        <v>2</v>
      </c>
      <c r="K63" s="1432">
        <v>0</v>
      </c>
      <c r="L63" s="1432">
        <v>0</v>
      </c>
      <c r="M63" s="1432">
        <v>0</v>
      </c>
      <c r="N63" s="1432">
        <v>0</v>
      </c>
      <c r="O63" s="1432">
        <v>0</v>
      </c>
      <c r="P63" s="1432">
        <v>0</v>
      </c>
      <c r="Q63" s="1432">
        <v>1</v>
      </c>
      <c r="R63" s="1432">
        <v>2</v>
      </c>
      <c r="S63" s="1432">
        <v>0</v>
      </c>
      <c r="T63" s="1432">
        <v>1</v>
      </c>
      <c r="U63" s="1432">
        <v>0</v>
      </c>
      <c r="V63" s="1432">
        <v>0</v>
      </c>
      <c r="W63" s="1432">
        <v>0</v>
      </c>
      <c r="X63" s="1432">
        <v>1</v>
      </c>
      <c r="Y63" s="1432">
        <v>1</v>
      </c>
      <c r="Z63" s="1432">
        <v>1</v>
      </c>
      <c r="AA63" s="1432">
        <v>2</v>
      </c>
      <c r="AB63" s="1432">
        <v>5</v>
      </c>
      <c r="AC63" s="1432">
        <v>7</v>
      </c>
      <c r="AD63" s="1432">
        <v>1</v>
      </c>
      <c r="AE63" s="1432">
        <v>10</v>
      </c>
      <c r="AF63" s="1432">
        <v>9</v>
      </c>
      <c r="AG63" s="1432">
        <v>11</v>
      </c>
      <c r="AH63" s="1432">
        <v>1</v>
      </c>
      <c r="AI63" s="1432">
        <v>1</v>
      </c>
      <c r="AJ63" s="1432">
        <v>0</v>
      </c>
      <c r="AK63" s="1424">
        <v>0</v>
      </c>
    </row>
    <row r="64" spans="1:37">
      <c r="A64" s="5172"/>
      <c r="B64" s="1440">
        <v>58</v>
      </c>
      <c r="C64" s="1441">
        <v>66</v>
      </c>
      <c r="D64" s="1441">
        <v>1</v>
      </c>
      <c r="E64" s="1441">
        <v>65</v>
      </c>
      <c r="F64" s="1441">
        <v>0</v>
      </c>
      <c r="G64" s="1441">
        <v>0</v>
      </c>
      <c r="H64" s="1441">
        <v>0</v>
      </c>
      <c r="I64" s="1441">
        <v>1</v>
      </c>
      <c r="J64" s="1441">
        <v>0</v>
      </c>
      <c r="K64" s="1441">
        <v>0</v>
      </c>
      <c r="L64" s="1441">
        <v>0</v>
      </c>
      <c r="M64" s="1441">
        <v>0</v>
      </c>
      <c r="N64" s="1441">
        <v>0</v>
      </c>
      <c r="O64" s="1441">
        <v>1</v>
      </c>
      <c r="P64" s="1441">
        <v>1</v>
      </c>
      <c r="Q64" s="1441">
        <v>0</v>
      </c>
      <c r="R64" s="1441">
        <v>2</v>
      </c>
      <c r="S64" s="1441">
        <v>3</v>
      </c>
      <c r="T64" s="1441">
        <v>1</v>
      </c>
      <c r="U64" s="1441">
        <v>0</v>
      </c>
      <c r="V64" s="1441">
        <v>0</v>
      </c>
      <c r="W64" s="1441">
        <v>3</v>
      </c>
      <c r="X64" s="1441">
        <v>0</v>
      </c>
      <c r="Y64" s="1441">
        <v>1</v>
      </c>
      <c r="Z64" s="1441">
        <v>1</v>
      </c>
      <c r="AA64" s="1441">
        <v>5</v>
      </c>
      <c r="AB64" s="1441">
        <v>1</v>
      </c>
      <c r="AC64" s="1441">
        <v>4</v>
      </c>
      <c r="AD64" s="1441">
        <v>4</v>
      </c>
      <c r="AE64" s="1441">
        <v>13</v>
      </c>
      <c r="AF64" s="1441">
        <v>10</v>
      </c>
      <c r="AG64" s="1441">
        <v>10</v>
      </c>
      <c r="AH64" s="1441">
        <v>3</v>
      </c>
      <c r="AI64" s="1441">
        <v>0</v>
      </c>
      <c r="AJ64" s="1441">
        <v>0</v>
      </c>
      <c r="AK64" s="1442">
        <v>1</v>
      </c>
    </row>
    <row r="65" spans="1:37">
      <c r="A65" s="5172"/>
      <c r="B65" s="1434">
        <v>59</v>
      </c>
      <c r="C65" s="1435">
        <v>59</v>
      </c>
      <c r="D65" s="1435">
        <v>0</v>
      </c>
      <c r="E65" s="1435">
        <v>59</v>
      </c>
      <c r="F65" s="1435">
        <v>0</v>
      </c>
      <c r="G65" s="1435">
        <v>1</v>
      </c>
      <c r="H65" s="1435">
        <v>0</v>
      </c>
      <c r="I65" s="1435">
        <v>0</v>
      </c>
      <c r="J65" s="1435">
        <v>1</v>
      </c>
      <c r="K65" s="1435">
        <v>0</v>
      </c>
      <c r="L65" s="1435">
        <v>1</v>
      </c>
      <c r="M65" s="1435">
        <v>0</v>
      </c>
      <c r="N65" s="1435">
        <v>0</v>
      </c>
      <c r="O65" s="1435">
        <v>0</v>
      </c>
      <c r="P65" s="1435">
        <v>0</v>
      </c>
      <c r="Q65" s="1435">
        <v>0</v>
      </c>
      <c r="R65" s="1435">
        <v>0</v>
      </c>
      <c r="S65" s="1435">
        <v>0</v>
      </c>
      <c r="T65" s="1435">
        <v>1</v>
      </c>
      <c r="U65" s="1435">
        <v>2</v>
      </c>
      <c r="V65" s="1435">
        <v>1</v>
      </c>
      <c r="W65" s="1435">
        <v>1</v>
      </c>
      <c r="X65" s="1435">
        <v>2</v>
      </c>
      <c r="Y65" s="1435">
        <v>2</v>
      </c>
      <c r="Z65" s="1435">
        <v>1</v>
      </c>
      <c r="AA65" s="1435">
        <v>2</v>
      </c>
      <c r="AB65" s="1435">
        <v>2</v>
      </c>
      <c r="AC65" s="1435">
        <v>3</v>
      </c>
      <c r="AD65" s="1435">
        <v>4</v>
      </c>
      <c r="AE65" s="1435">
        <v>4</v>
      </c>
      <c r="AF65" s="1435">
        <v>9</v>
      </c>
      <c r="AG65" s="1435">
        <v>12</v>
      </c>
      <c r="AH65" s="1435">
        <v>4</v>
      </c>
      <c r="AI65" s="1435">
        <v>3</v>
      </c>
      <c r="AJ65" s="1435">
        <v>1</v>
      </c>
      <c r="AK65" s="1436">
        <v>2</v>
      </c>
    </row>
    <row r="66" spans="1:37">
      <c r="A66" s="5172"/>
      <c r="B66" s="1460">
        <v>60</v>
      </c>
      <c r="C66" s="1461">
        <v>65</v>
      </c>
      <c r="D66" s="1461">
        <v>2</v>
      </c>
      <c r="E66" s="1461">
        <v>63</v>
      </c>
      <c r="F66" s="1461">
        <v>1</v>
      </c>
      <c r="G66" s="1461">
        <v>0</v>
      </c>
      <c r="H66" s="1461">
        <v>0</v>
      </c>
      <c r="I66" s="1461">
        <v>0</v>
      </c>
      <c r="J66" s="1461">
        <v>0</v>
      </c>
      <c r="K66" s="1461">
        <v>0</v>
      </c>
      <c r="L66" s="1461">
        <v>1</v>
      </c>
      <c r="M66" s="1461">
        <v>0</v>
      </c>
      <c r="N66" s="1461">
        <v>1</v>
      </c>
      <c r="O66" s="1461">
        <v>1</v>
      </c>
      <c r="P66" s="1461">
        <v>1</v>
      </c>
      <c r="Q66" s="1461">
        <v>0</v>
      </c>
      <c r="R66" s="1461">
        <v>1</v>
      </c>
      <c r="S66" s="1461">
        <v>0</v>
      </c>
      <c r="T66" s="1461">
        <v>1</v>
      </c>
      <c r="U66" s="1461">
        <v>1</v>
      </c>
      <c r="V66" s="1461">
        <v>0</v>
      </c>
      <c r="W66" s="1461">
        <v>0</v>
      </c>
      <c r="X66" s="1461">
        <v>0</v>
      </c>
      <c r="Y66" s="1461">
        <v>2</v>
      </c>
      <c r="Z66" s="1461">
        <v>1</v>
      </c>
      <c r="AA66" s="1461">
        <v>3</v>
      </c>
      <c r="AB66" s="1461">
        <v>5</v>
      </c>
      <c r="AC66" s="1461">
        <v>9</v>
      </c>
      <c r="AD66" s="1461">
        <v>7</v>
      </c>
      <c r="AE66" s="1461">
        <v>6</v>
      </c>
      <c r="AF66" s="1461">
        <v>4</v>
      </c>
      <c r="AG66" s="1461">
        <v>15</v>
      </c>
      <c r="AH66" s="1461">
        <v>0</v>
      </c>
      <c r="AI66" s="1461">
        <v>2</v>
      </c>
      <c r="AJ66" s="1461">
        <v>1</v>
      </c>
      <c r="AK66" s="1424">
        <v>0</v>
      </c>
    </row>
    <row r="67" spans="1:37">
      <c r="A67" s="5172"/>
      <c r="B67" s="1421">
        <v>61</v>
      </c>
      <c r="C67" s="1422">
        <v>83</v>
      </c>
      <c r="D67" s="1423">
        <v>1</v>
      </c>
      <c r="E67" s="1423">
        <v>82</v>
      </c>
      <c r="F67" s="1423">
        <v>0</v>
      </c>
      <c r="G67" s="1423">
        <v>0</v>
      </c>
      <c r="H67" s="1423">
        <v>1</v>
      </c>
      <c r="I67" s="1423">
        <v>1</v>
      </c>
      <c r="J67" s="1423">
        <v>0</v>
      </c>
      <c r="K67" s="1423">
        <v>0</v>
      </c>
      <c r="L67" s="1423">
        <v>0</v>
      </c>
      <c r="M67" s="1423">
        <v>0</v>
      </c>
      <c r="N67" s="1423">
        <v>1</v>
      </c>
      <c r="O67" s="1423">
        <v>0</v>
      </c>
      <c r="P67" s="1423">
        <v>3</v>
      </c>
      <c r="Q67" s="1423">
        <v>1</v>
      </c>
      <c r="R67" s="1423">
        <v>2</v>
      </c>
      <c r="S67" s="1423">
        <v>0</v>
      </c>
      <c r="T67" s="1423">
        <v>2</v>
      </c>
      <c r="U67" s="1423">
        <v>0</v>
      </c>
      <c r="V67" s="1423">
        <v>1</v>
      </c>
      <c r="W67" s="1423">
        <v>2</v>
      </c>
      <c r="X67" s="1423">
        <v>0</v>
      </c>
      <c r="Y67" s="1423">
        <v>2</v>
      </c>
      <c r="Z67" s="1423">
        <v>5</v>
      </c>
      <c r="AA67" s="1423">
        <v>4</v>
      </c>
      <c r="AB67" s="1423">
        <v>6</v>
      </c>
      <c r="AC67" s="1423">
        <v>2</v>
      </c>
      <c r="AD67" s="1423">
        <v>10</v>
      </c>
      <c r="AE67" s="1423">
        <v>7</v>
      </c>
      <c r="AF67" s="1423">
        <v>12</v>
      </c>
      <c r="AG67" s="1423">
        <v>12</v>
      </c>
      <c r="AH67" s="1423">
        <v>3</v>
      </c>
      <c r="AI67" s="1423">
        <v>3</v>
      </c>
      <c r="AJ67" s="1423">
        <v>1</v>
      </c>
      <c r="AK67" s="1424">
        <v>1</v>
      </c>
    </row>
    <row r="68" spans="1:37">
      <c r="A68" s="5172"/>
      <c r="B68" s="1421">
        <v>62</v>
      </c>
      <c r="C68" s="1422">
        <v>89</v>
      </c>
      <c r="D68" s="1423">
        <v>2</v>
      </c>
      <c r="E68" s="1423">
        <v>87</v>
      </c>
      <c r="F68" s="1423">
        <v>0</v>
      </c>
      <c r="G68" s="1423">
        <v>0</v>
      </c>
      <c r="H68" s="1423">
        <v>0</v>
      </c>
      <c r="I68" s="1423">
        <v>3</v>
      </c>
      <c r="J68" s="1423">
        <v>0</v>
      </c>
      <c r="K68" s="1423">
        <v>0</v>
      </c>
      <c r="L68" s="1423">
        <v>1</v>
      </c>
      <c r="M68" s="1423">
        <v>0</v>
      </c>
      <c r="N68" s="1423">
        <v>0</v>
      </c>
      <c r="O68" s="1423">
        <v>1</v>
      </c>
      <c r="P68" s="1423">
        <v>2</v>
      </c>
      <c r="Q68" s="1423">
        <v>0</v>
      </c>
      <c r="R68" s="1423">
        <v>2</v>
      </c>
      <c r="S68" s="1423">
        <v>0</v>
      </c>
      <c r="T68" s="1423">
        <v>2</v>
      </c>
      <c r="U68" s="1423">
        <v>0</v>
      </c>
      <c r="V68" s="1423">
        <v>2</v>
      </c>
      <c r="W68" s="1423">
        <v>3</v>
      </c>
      <c r="X68" s="1423">
        <v>1</v>
      </c>
      <c r="Y68" s="1423">
        <v>2</v>
      </c>
      <c r="Z68" s="1423">
        <v>3</v>
      </c>
      <c r="AA68" s="1423">
        <v>6</v>
      </c>
      <c r="AB68" s="1423">
        <v>4</v>
      </c>
      <c r="AC68" s="1423">
        <v>8</v>
      </c>
      <c r="AD68" s="1423">
        <v>9</v>
      </c>
      <c r="AE68" s="1423">
        <v>5</v>
      </c>
      <c r="AF68" s="1423">
        <v>11</v>
      </c>
      <c r="AG68" s="1423">
        <v>16</v>
      </c>
      <c r="AH68" s="1423">
        <v>3</v>
      </c>
      <c r="AI68" s="1423">
        <v>2</v>
      </c>
      <c r="AJ68" s="1423">
        <v>1</v>
      </c>
      <c r="AK68" s="1424">
        <v>0</v>
      </c>
    </row>
    <row r="69" spans="1:37">
      <c r="A69" s="5172"/>
      <c r="B69" s="1421">
        <v>63</v>
      </c>
      <c r="C69" s="1422">
        <v>110</v>
      </c>
      <c r="D69" s="1423">
        <v>1</v>
      </c>
      <c r="E69" s="1423">
        <v>109</v>
      </c>
      <c r="F69" s="1423">
        <v>1</v>
      </c>
      <c r="G69" s="1423">
        <v>1</v>
      </c>
      <c r="H69" s="1423">
        <v>0</v>
      </c>
      <c r="I69" s="1423">
        <v>1</v>
      </c>
      <c r="J69" s="1423">
        <v>1</v>
      </c>
      <c r="K69" s="1423">
        <v>0</v>
      </c>
      <c r="L69" s="1423">
        <v>2</v>
      </c>
      <c r="M69" s="1423">
        <v>1</v>
      </c>
      <c r="N69" s="1423">
        <v>0</v>
      </c>
      <c r="O69" s="1423">
        <v>0</v>
      </c>
      <c r="P69" s="1423">
        <v>1</v>
      </c>
      <c r="Q69" s="1423">
        <v>0</v>
      </c>
      <c r="R69" s="1423">
        <v>1</v>
      </c>
      <c r="S69" s="1423">
        <v>0</v>
      </c>
      <c r="T69" s="1423">
        <v>1</v>
      </c>
      <c r="U69" s="1423">
        <v>0</v>
      </c>
      <c r="V69" s="1423">
        <v>3</v>
      </c>
      <c r="W69" s="1423">
        <v>5</v>
      </c>
      <c r="X69" s="1423">
        <v>6</v>
      </c>
      <c r="Y69" s="1423">
        <v>1</v>
      </c>
      <c r="Z69" s="1423">
        <v>3</v>
      </c>
      <c r="AA69" s="1423">
        <v>6</v>
      </c>
      <c r="AB69" s="1423">
        <v>7</v>
      </c>
      <c r="AC69" s="1423">
        <v>9</v>
      </c>
      <c r="AD69" s="1423">
        <v>6</v>
      </c>
      <c r="AE69" s="1423">
        <v>17</v>
      </c>
      <c r="AF69" s="1423">
        <v>9</v>
      </c>
      <c r="AG69" s="1423">
        <v>14</v>
      </c>
      <c r="AH69" s="1423">
        <v>9</v>
      </c>
      <c r="AI69" s="1423">
        <v>4</v>
      </c>
      <c r="AJ69" s="1423">
        <v>0</v>
      </c>
      <c r="AK69" s="1424">
        <v>0</v>
      </c>
    </row>
    <row r="70" spans="1:37">
      <c r="A70" s="5172"/>
      <c r="B70" s="1425">
        <v>64</v>
      </c>
      <c r="C70" s="1426">
        <v>93</v>
      </c>
      <c r="D70" s="1427">
        <v>4</v>
      </c>
      <c r="E70" s="1427">
        <v>89</v>
      </c>
      <c r="F70" s="1427">
        <v>0</v>
      </c>
      <c r="G70" s="1427">
        <v>0</v>
      </c>
      <c r="H70" s="1427">
        <v>0</v>
      </c>
      <c r="I70" s="1427">
        <v>0</v>
      </c>
      <c r="J70" s="1427">
        <v>1</v>
      </c>
      <c r="K70" s="1427">
        <v>3</v>
      </c>
      <c r="L70" s="1427">
        <v>0</v>
      </c>
      <c r="M70" s="1427">
        <v>3</v>
      </c>
      <c r="N70" s="1427">
        <v>3</v>
      </c>
      <c r="O70" s="1427">
        <v>0</v>
      </c>
      <c r="P70" s="1427">
        <v>0</v>
      </c>
      <c r="Q70" s="1427">
        <v>1</v>
      </c>
      <c r="R70" s="1427">
        <v>2</v>
      </c>
      <c r="S70" s="1427">
        <v>1</v>
      </c>
      <c r="T70" s="1427">
        <v>2</v>
      </c>
      <c r="U70" s="1427">
        <v>0</v>
      </c>
      <c r="V70" s="1427">
        <v>4</v>
      </c>
      <c r="W70" s="1427">
        <v>1</v>
      </c>
      <c r="X70" s="1427">
        <v>1</v>
      </c>
      <c r="Y70" s="1427">
        <v>3</v>
      </c>
      <c r="Z70" s="1427">
        <v>5</v>
      </c>
      <c r="AA70" s="1427">
        <v>1</v>
      </c>
      <c r="AB70" s="1427">
        <v>7</v>
      </c>
      <c r="AC70" s="1427">
        <v>11</v>
      </c>
      <c r="AD70" s="1427">
        <v>6</v>
      </c>
      <c r="AE70" s="1427">
        <v>10</v>
      </c>
      <c r="AF70" s="1427">
        <v>4</v>
      </c>
      <c r="AG70" s="1427">
        <v>14</v>
      </c>
      <c r="AH70" s="1427">
        <v>1</v>
      </c>
      <c r="AI70" s="1427">
        <v>4</v>
      </c>
      <c r="AJ70" s="1427">
        <v>1</v>
      </c>
      <c r="AK70" s="1424">
        <v>0</v>
      </c>
    </row>
    <row r="71" spans="1:37">
      <c r="A71" s="5172"/>
      <c r="B71" s="1460">
        <v>65</v>
      </c>
      <c r="C71" s="1461">
        <v>69</v>
      </c>
      <c r="D71" s="1461">
        <v>0</v>
      </c>
      <c r="E71" s="1461">
        <v>69</v>
      </c>
      <c r="F71" s="1461">
        <v>1</v>
      </c>
      <c r="G71" s="1461">
        <v>0</v>
      </c>
      <c r="H71" s="1461">
        <v>0</v>
      </c>
      <c r="I71" s="1461">
        <v>0</v>
      </c>
      <c r="J71" s="1461">
        <v>2</v>
      </c>
      <c r="K71" s="1461">
        <v>1</v>
      </c>
      <c r="L71" s="1461">
        <v>0</v>
      </c>
      <c r="M71" s="1461">
        <v>0</v>
      </c>
      <c r="N71" s="1461">
        <v>0</v>
      </c>
      <c r="O71" s="1461">
        <v>0</v>
      </c>
      <c r="P71" s="1461">
        <v>0</v>
      </c>
      <c r="Q71" s="1461">
        <v>1</v>
      </c>
      <c r="R71" s="1461">
        <v>1</v>
      </c>
      <c r="S71" s="1461">
        <v>1</v>
      </c>
      <c r="T71" s="1461">
        <v>1</v>
      </c>
      <c r="U71" s="1461">
        <v>1</v>
      </c>
      <c r="V71" s="1461">
        <v>2</v>
      </c>
      <c r="W71" s="1461">
        <v>2</v>
      </c>
      <c r="X71" s="1461">
        <v>1</v>
      </c>
      <c r="Y71" s="1461">
        <v>2</v>
      </c>
      <c r="Z71" s="1461">
        <v>2</v>
      </c>
      <c r="AA71" s="1461">
        <v>4</v>
      </c>
      <c r="AB71" s="1461">
        <v>3</v>
      </c>
      <c r="AC71" s="1461">
        <v>6</v>
      </c>
      <c r="AD71" s="1461">
        <v>4</v>
      </c>
      <c r="AE71" s="1461">
        <v>7</v>
      </c>
      <c r="AF71" s="1461">
        <v>10</v>
      </c>
      <c r="AG71" s="1461">
        <v>9</v>
      </c>
      <c r="AH71" s="1461">
        <v>4</v>
      </c>
      <c r="AI71" s="1461">
        <v>2</v>
      </c>
      <c r="AJ71" s="1461">
        <v>0</v>
      </c>
      <c r="AK71" s="1462">
        <v>2</v>
      </c>
    </row>
    <row r="72" spans="1:37">
      <c r="A72" s="5172"/>
      <c r="B72" s="1421">
        <v>66</v>
      </c>
      <c r="C72" s="1422">
        <v>69</v>
      </c>
      <c r="D72" s="1423">
        <v>1</v>
      </c>
      <c r="E72" s="1423">
        <v>68</v>
      </c>
      <c r="F72" s="1423">
        <v>1</v>
      </c>
      <c r="G72" s="1423">
        <v>0</v>
      </c>
      <c r="H72" s="1423">
        <v>0</v>
      </c>
      <c r="I72" s="1423">
        <v>1</v>
      </c>
      <c r="J72" s="1423">
        <v>1</v>
      </c>
      <c r="K72" s="1423">
        <v>2</v>
      </c>
      <c r="L72" s="1423">
        <v>2</v>
      </c>
      <c r="M72" s="1423">
        <v>1</v>
      </c>
      <c r="N72" s="1423">
        <v>0</v>
      </c>
      <c r="O72" s="1423">
        <v>1</v>
      </c>
      <c r="P72" s="1423">
        <v>0</v>
      </c>
      <c r="Q72" s="1423">
        <v>2</v>
      </c>
      <c r="R72" s="1423">
        <v>2</v>
      </c>
      <c r="S72" s="1423">
        <v>1</v>
      </c>
      <c r="T72" s="1423">
        <v>2</v>
      </c>
      <c r="U72" s="1423">
        <v>2</v>
      </c>
      <c r="V72" s="1423">
        <v>0</v>
      </c>
      <c r="W72" s="1423">
        <v>3</v>
      </c>
      <c r="X72" s="1423">
        <v>3</v>
      </c>
      <c r="Y72" s="1423">
        <v>0</v>
      </c>
      <c r="Z72" s="1423">
        <v>3</v>
      </c>
      <c r="AA72" s="1423">
        <v>6</v>
      </c>
      <c r="AB72" s="1423">
        <v>3</v>
      </c>
      <c r="AC72" s="1423">
        <v>5</v>
      </c>
      <c r="AD72" s="1423">
        <v>6</v>
      </c>
      <c r="AE72" s="1423">
        <v>6</v>
      </c>
      <c r="AF72" s="1423">
        <v>4</v>
      </c>
      <c r="AG72" s="1423">
        <v>9</v>
      </c>
      <c r="AH72" s="1423">
        <v>2</v>
      </c>
      <c r="AI72" s="1423">
        <v>0</v>
      </c>
      <c r="AJ72" s="1423">
        <v>0</v>
      </c>
      <c r="AK72" s="1424">
        <v>0</v>
      </c>
    </row>
    <row r="73" spans="1:37">
      <c r="A73" s="5172"/>
      <c r="B73" s="1421">
        <v>67</v>
      </c>
      <c r="C73" s="1422">
        <v>93</v>
      </c>
      <c r="D73" s="1423">
        <v>4</v>
      </c>
      <c r="E73" s="1423">
        <v>89</v>
      </c>
      <c r="F73" s="1423">
        <v>0</v>
      </c>
      <c r="G73" s="1423">
        <v>0</v>
      </c>
      <c r="H73" s="1423">
        <v>1</v>
      </c>
      <c r="I73" s="1423">
        <v>1</v>
      </c>
      <c r="J73" s="1423">
        <v>0</v>
      </c>
      <c r="K73" s="1423">
        <v>0</v>
      </c>
      <c r="L73" s="1423">
        <v>1</v>
      </c>
      <c r="M73" s="1423">
        <v>3</v>
      </c>
      <c r="N73" s="1423">
        <v>0</v>
      </c>
      <c r="O73" s="1423">
        <v>1</v>
      </c>
      <c r="P73" s="1423">
        <v>1</v>
      </c>
      <c r="Q73" s="1423">
        <v>0</v>
      </c>
      <c r="R73" s="1423">
        <v>2</v>
      </c>
      <c r="S73" s="1423">
        <v>2</v>
      </c>
      <c r="T73" s="1423">
        <v>3</v>
      </c>
      <c r="U73" s="1423">
        <v>2</v>
      </c>
      <c r="V73" s="1423">
        <v>0</v>
      </c>
      <c r="W73" s="1423">
        <v>4</v>
      </c>
      <c r="X73" s="1423">
        <v>3</v>
      </c>
      <c r="Y73" s="1423">
        <v>4</v>
      </c>
      <c r="Z73" s="1423">
        <v>5</v>
      </c>
      <c r="AA73" s="1423">
        <v>5</v>
      </c>
      <c r="AB73" s="1423">
        <v>11</v>
      </c>
      <c r="AC73" s="1423">
        <v>10</v>
      </c>
      <c r="AD73" s="1423">
        <v>7</v>
      </c>
      <c r="AE73" s="1423">
        <v>3</v>
      </c>
      <c r="AF73" s="1423">
        <v>6</v>
      </c>
      <c r="AG73" s="1423">
        <v>9</v>
      </c>
      <c r="AH73" s="1423">
        <v>2</v>
      </c>
      <c r="AI73" s="1423">
        <v>0</v>
      </c>
      <c r="AJ73" s="1423">
        <v>0</v>
      </c>
      <c r="AK73" s="1424">
        <v>3</v>
      </c>
    </row>
    <row r="74" spans="1:37">
      <c r="A74" s="5172"/>
      <c r="B74" s="1421">
        <v>68</v>
      </c>
      <c r="C74" s="1422">
        <v>78</v>
      </c>
      <c r="D74" s="1423">
        <v>6</v>
      </c>
      <c r="E74" s="1423">
        <v>72</v>
      </c>
      <c r="F74" s="1423">
        <v>0</v>
      </c>
      <c r="G74" s="1423">
        <v>1</v>
      </c>
      <c r="H74" s="1423">
        <v>0</v>
      </c>
      <c r="I74" s="1423">
        <v>0</v>
      </c>
      <c r="J74" s="1423">
        <v>1</v>
      </c>
      <c r="K74" s="1423">
        <v>0</v>
      </c>
      <c r="L74" s="1423">
        <v>0</v>
      </c>
      <c r="M74" s="1423">
        <v>1</v>
      </c>
      <c r="N74" s="1423">
        <v>0</v>
      </c>
      <c r="O74" s="1423">
        <v>1</v>
      </c>
      <c r="P74" s="1423">
        <v>1</v>
      </c>
      <c r="Q74" s="1423">
        <v>2</v>
      </c>
      <c r="R74" s="1423">
        <v>1</v>
      </c>
      <c r="S74" s="1423">
        <v>5</v>
      </c>
      <c r="T74" s="1423">
        <v>2</v>
      </c>
      <c r="U74" s="1423">
        <v>2</v>
      </c>
      <c r="V74" s="1423">
        <v>2</v>
      </c>
      <c r="W74" s="1423">
        <v>5</v>
      </c>
      <c r="X74" s="1423">
        <v>1</v>
      </c>
      <c r="Y74" s="1423">
        <v>4</v>
      </c>
      <c r="Z74" s="1423">
        <v>5</v>
      </c>
      <c r="AA74" s="1423">
        <v>3</v>
      </c>
      <c r="AB74" s="1423">
        <v>4</v>
      </c>
      <c r="AC74" s="1423">
        <v>4</v>
      </c>
      <c r="AD74" s="1423">
        <v>4</v>
      </c>
      <c r="AE74" s="1423">
        <v>6</v>
      </c>
      <c r="AF74" s="1423">
        <v>5</v>
      </c>
      <c r="AG74" s="1423">
        <v>8</v>
      </c>
      <c r="AH74" s="1423">
        <v>3</v>
      </c>
      <c r="AI74" s="1423">
        <v>0</v>
      </c>
      <c r="AJ74" s="1423">
        <v>1</v>
      </c>
      <c r="AK74" s="1424">
        <v>0</v>
      </c>
    </row>
    <row r="75" spans="1:37">
      <c r="A75" s="5172"/>
      <c r="B75" s="1425">
        <v>69</v>
      </c>
      <c r="C75" s="1426">
        <v>86</v>
      </c>
      <c r="D75" s="1427">
        <v>2</v>
      </c>
      <c r="E75" s="1427">
        <v>84</v>
      </c>
      <c r="F75" s="1427">
        <v>1</v>
      </c>
      <c r="G75" s="1427">
        <v>0</v>
      </c>
      <c r="H75" s="1427">
        <v>0</v>
      </c>
      <c r="I75" s="1427">
        <v>0</v>
      </c>
      <c r="J75" s="1427">
        <v>2</v>
      </c>
      <c r="K75" s="1427">
        <v>2</v>
      </c>
      <c r="L75" s="1427">
        <v>1</v>
      </c>
      <c r="M75" s="1427">
        <v>0</v>
      </c>
      <c r="N75" s="1427">
        <v>1</v>
      </c>
      <c r="O75" s="1427">
        <v>0</v>
      </c>
      <c r="P75" s="1427">
        <v>1</v>
      </c>
      <c r="Q75" s="1427">
        <v>1</v>
      </c>
      <c r="R75" s="1427">
        <v>0</v>
      </c>
      <c r="S75" s="1427">
        <v>1</v>
      </c>
      <c r="T75" s="1427">
        <v>1</v>
      </c>
      <c r="U75" s="1427">
        <v>5</v>
      </c>
      <c r="V75" s="1427">
        <v>1</v>
      </c>
      <c r="W75" s="1427">
        <v>1</v>
      </c>
      <c r="X75" s="1427">
        <v>2</v>
      </c>
      <c r="Y75" s="1427">
        <v>1</v>
      </c>
      <c r="Z75" s="1427">
        <v>3</v>
      </c>
      <c r="AA75" s="1427">
        <v>4</v>
      </c>
      <c r="AB75" s="1427">
        <v>2</v>
      </c>
      <c r="AC75" s="1427">
        <v>4</v>
      </c>
      <c r="AD75" s="1427">
        <v>5</v>
      </c>
      <c r="AE75" s="1427">
        <v>11</v>
      </c>
      <c r="AF75" s="1427">
        <v>9</v>
      </c>
      <c r="AG75" s="1427">
        <v>13</v>
      </c>
      <c r="AH75" s="1427">
        <v>5</v>
      </c>
      <c r="AI75" s="1427">
        <v>5</v>
      </c>
      <c r="AJ75" s="1427">
        <v>1</v>
      </c>
      <c r="AK75" s="1428">
        <v>1</v>
      </c>
    </row>
    <row r="76" spans="1:37">
      <c r="A76" s="5172"/>
      <c r="B76" s="1460">
        <v>70</v>
      </c>
      <c r="C76" s="1461">
        <v>101</v>
      </c>
      <c r="D76" s="1461">
        <v>15</v>
      </c>
      <c r="E76" s="1461">
        <v>86</v>
      </c>
      <c r="F76" s="1461">
        <v>1</v>
      </c>
      <c r="G76" s="1461">
        <v>1</v>
      </c>
      <c r="H76" s="1461">
        <v>2</v>
      </c>
      <c r="I76" s="1461">
        <v>1</v>
      </c>
      <c r="J76" s="1461">
        <v>0</v>
      </c>
      <c r="K76" s="1461">
        <v>1</v>
      </c>
      <c r="L76" s="1461">
        <v>1</v>
      </c>
      <c r="M76" s="1461">
        <v>1</v>
      </c>
      <c r="N76" s="1461">
        <v>1</v>
      </c>
      <c r="O76" s="1461">
        <v>1</v>
      </c>
      <c r="P76" s="1461">
        <v>2</v>
      </c>
      <c r="Q76" s="1461">
        <v>2</v>
      </c>
      <c r="R76" s="1461">
        <v>2</v>
      </c>
      <c r="S76" s="1461">
        <v>1</v>
      </c>
      <c r="T76" s="1461">
        <v>2</v>
      </c>
      <c r="U76" s="1461">
        <v>4</v>
      </c>
      <c r="V76" s="1461">
        <v>2</v>
      </c>
      <c r="W76" s="1461">
        <v>1</v>
      </c>
      <c r="X76" s="1461">
        <v>4</v>
      </c>
      <c r="Y76" s="1461">
        <v>6</v>
      </c>
      <c r="Z76" s="1461">
        <v>6</v>
      </c>
      <c r="AA76" s="1461">
        <v>2</v>
      </c>
      <c r="AB76" s="1461">
        <v>6</v>
      </c>
      <c r="AC76" s="1461">
        <v>7</v>
      </c>
      <c r="AD76" s="1461">
        <v>4</v>
      </c>
      <c r="AE76" s="1461">
        <v>3</v>
      </c>
      <c r="AF76" s="1461">
        <v>5</v>
      </c>
      <c r="AG76" s="1461">
        <v>6</v>
      </c>
      <c r="AH76" s="1461">
        <v>2</v>
      </c>
      <c r="AI76" s="1461">
        <v>6</v>
      </c>
      <c r="AJ76" s="1461">
        <v>1</v>
      </c>
      <c r="AK76" s="1462">
        <v>2</v>
      </c>
    </row>
    <row r="77" spans="1:37">
      <c r="A77" s="5172"/>
      <c r="B77" s="1421">
        <v>71</v>
      </c>
      <c r="C77" s="1422">
        <v>94</v>
      </c>
      <c r="D77" s="1423">
        <v>5</v>
      </c>
      <c r="E77" s="1423">
        <v>89</v>
      </c>
      <c r="F77" s="1423">
        <v>2</v>
      </c>
      <c r="G77" s="1423">
        <v>0</v>
      </c>
      <c r="H77" s="1423">
        <v>0</v>
      </c>
      <c r="I77" s="1423">
        <v>1</v>
      </c>
      <c r="J77" s="1423">
        <v>1</v>
      </c>
      <c r="K77" s="1423">
        <v>2</v>
      </c>
      <c r="L77" s="1423">
        <v>1</v>
      </c>
      <c r="M77" s="1423">
        <v>6</v>
      </c>
      <c r="N77" s="1423">
        <v>3</v>
      </c>
      <c r="O77" s="1423">
        <v>0</v>
      </c>
      <c r="P77" s="1423">
        <v>3</v>
      </c>
      <c r="Q77" s="1423">
        <v>3</v>
      </c>
      <c r="R77" s="1423">
        <v>2</v>
      </c>
      <c r="S77" s="1423">
        <v>2</v>
      </c>
      <c r="T77" s="1423">
        <v>0</v>
      </c>
      <c r="U77" s="1423">
        <v>1</v>
      </c>
      <c r="V77" s="1423">
        <v>1</v>
      </c>
      <c r="W77" s="1423">
        <v>5</v>
      </c>
      <c r="X77" s="1423">
        <v>2</v>
      </c>
      <c r="Y77" s="1423">
        <v>2</v>
      </c>
      <c r="Z77" s="1423">
        <v>2</v>
      </c>
      <c r="AA77" s="1423">
        <v>3</v>
      </c>
      <c r="AB77" s="1423">
        <v>4</v>
      </c>
      <c r="AC77" s="1423">
        <v>8</v>
      </c>
      <c r="AD77" s="1423">
        <v>7</v>
      </c>
      <c r="AE77" s="1423">
        <v>6</v>
      </c>
      <c r="AF77" s="1423">
        <v>11</v>
      </c>
      <c r="AG77" s="1423">
        <v>7</v>
      </c>
      <c r="AH77" s="1423">
        <v>1</v>
      </c>
      <c r="AI77" s="1423">
        <v>3</v>
      </c>
      <c r="AJ77" s="1423">
        <v>0</v>
      </c>
      <c r="AK77" s="1424">
        <v>0</v>
      </c>
    </row>
    <row r="78" spans="1:37">
      <c r="A78" s="5172"/>
      <c r="B78" s="1421">
        <v>72</v>
      </c>
      <c r="C78" s="1422">
        <v>85</v>
      </c>
      <c r="D78" s="1423">
        <v>8</v>
      </c>
      <c r="E78" s="1423">
        <v>77</v>
      </c>
      <c r="F78" s="1423">
        <v>2</v>
      </c>
      <c r="G78" s="1423">
        <v>0</v>
      </c>
      <c r="H78" s="1423">
        <v>1</v>
      </c>
      <c r="I78" s="1423">
        <v>4</v>
      </c>
      <c r="J78" s="1423">
        <v>1</v>
      </c>
      <c r="K78" s="1423">
        <v>3</v>
      </c>
      <c r="L78" s="1423">
        <v>1</v>
      </c>
      <c r="M78" s="1423">
        <v>1</v>
      </c>
      <c r="N78" s="1423">
        <v>0</v>
      </c>
      <c r="O78" s="1423">
        <v>2</v>
      </c>
      <c r="P78" s="1423">
        <v>2</v>
      </c>
      <c r="Q78" s="1423">
        <v>3</v>
      </c>
      <c r="R78" s="1423">
        <v>4</v>
      </c>
      <c r="S78" s="1423">
        <v>2</v>
      </c>
      <c r="T78" s="1423">
        <v>1</v>
      </c>
      <c r="U78" s="1423">
        <v>1</v>
      </c>
      <c r="V78" s="1423">
        <v>3</v>
      </c>
      <c r="W78" s="1423">
        <v>1</v>
      </c>
      <c r="X78" s="1423">
        <v>3</v>
      </c>
      <c r="Y78" s="1423">
        <v>1</v>
      </c>
      <c r="Z78" s="1423">
        <v>1</v>
      </c>
      <c r="AA78" s="1423">
        <v>4</v>
      </c>
      <c r="AB78" s="1423">
        <v>2</v>
      </c>
      <c r="AC78" s="1423">
        <v>8</v>
      </c>
      <c r="AD78" s="1423">
        <v>3</v>
      </c>
      <c r="AE78" s="1423">
        <v>6</v>
      </c>
      <c r="AF78" s="1423">
        <v>5</v>
      </c>
      <c r="AG78" s="1423">
        <v>8</v>
      </c>
      <c r="AH78" s="1423">
        <v>3</v>
      </c>
      <c r="AI78" s="1423">
        <v>0</v>
      </c>
      <c r="AJ78" s="1423">
        <v>1</v>
      </c>
      <c r="AK78" s="1424">
        <v>0</v>
      </c>
    </row>
    <row r="79" spans="1:37">
      <c r="A79" s="5172"/>
      <c r="B79" s="1421">
        <v>73</v>
      </c>
      <c r="C79" s="1422">
        <v>79</v>
      </c>
      <c r="D79" s="1423">
        <v>8</v>
      </c>
      <c r="E79" s="1423">
        <v>71</v>
      </c>
      <c r="F79" s="1423">
        <v>1</v>
      </c>
      <c r="G79" s="1423">
        <v>1</v>
      </c>
      <c r="H79" s="1423">
        <v>1</v>
      </c>
      <c r="I79" s="1423">
        <v>3</v>
      </c>
      <c r="J79" s="1423">
        <v>2</v>
      </c>
      <c r="K79" s="1423">
        <v>2</v>
      </c>
      <c r="L79" s="1423">
        <v>2</v>
      </c>
      <c r="M79" s="1423">
        <v>1</v>
      </c>
      <c r="N79" s="1423">
        <v>2</v>
      </c>
      <c r="O79" s="1423">
        <v>2</v>
      </c>
      <c r="P79" s="1423">
        <v>2</v>
      </c>
      <c r="Q79" s="1423">
        <v>0</v>
      </c>
      <c r="R79" s="1423">
        <v>0</v>
      </c>
      <c r="S79" s="1423">
        <v>1</v>
      </c>
      <c r="T79" s="1423">
        <v>1</v>
      </c>
      <c r="U79" s="1423">
        <v>2</v>
      </c>
      <c r="V79" s="1423">
        <v>0</v>
      </c>
      <c r="W79" s="1423">
        <v>3</v>
      </c>
      <c r="X79" s="1423">
        <v>1</v>
      </c>
      <c r="Y79" s="1423">
        <v>2</v>
      </c>
      <c r="Z79" s="1423">
        <v>4</v>
      </c>
      <c r="AA79" s="1423">
        <v>4</v>
      </c>
      <c r="AB79" s="1423">
        <v>3</v>
      </c>
      <c r="AC79" s="1423">
        <v>0</v>
      </c>
      <c r="AD79" s="1423">
        <v>11</v>
      </c>
      <c r="AE79" s="1423">
        <v>7</v>
      </c>
      <c r="AF79" s="1423">
        <v>6</v>
      </c>
      <c r="AG79" s="1423">
        <v>3</v>
      </c>
      <c r="AH79" s="1423">
        <v>3</v>
      </c>
      <c r="AI79" s="1423">
        <v>0</v>
      </c>
      <c r="AJ79" s="1423">
        <v>0</v>
      </c>
      <c r="AK79" s="1424">
        <v>1</v>
      </c>
    </row>
    <row r="80" spans="1:37">
      <c r="A80" s="5172"/>
      <c r="B80" s="1425">
        <v>74</v>
      </c>
      <c r="C80" s="1426">
        <v>85</v>
      </c>
      <c r="D80" s="1427">
        <v>8</v>
      </c>
      <c r="E80" s="1427">
        <v>77</v>
      </c>
      <c r="F80" s="1427">
        <v>3</v>
      </c>
      <c r="G80" s="1427">
        <v>0</v>
      </c>
      <c r="H80" s="1427">
        <v>1</v>
      </c>
      <c r="I80" s="1427">
        <v>3</v>
      </c>
      <c r="J80" s="1427">
        <v>3</v>
      </c>
      <c r="K80" s="1427">
        <v>0</v>
      </c>
      <c r="L80" s="1427">
        <v>4</v>
      </c>
      <c r="M80" s="1427">
        <v>3</v>
      </c>
      <c r="N80" s="1427">
        <v>2</v>
      </c>
      <c r="O80" s="1427">
        <v>2</v>
      </c>
      <c r="P80" s="1427">
        <v>4</v>
      </c>
      <c r="Q80" s="1427">
        <v>2</v>
      </c>
      <c r="R80" s="1427">
        <v>0</v>
      </c>
      <c r="S80" s="1427">
        <v>1</v>
      </c>
      <c r="T80" s="1427">
        <v>2</v>
      </c>
      <c r="U80" s="1427">
        <v>1</v>
      </c>
      <c r="V80" s="1427">
        <v>3</v>
      </c>
      <c r="W80" s="1427">
        <v>3</v>
      </c>
      <c r="X80" s="1427">
        <v>4</v>
      </c>
      <c r="Y80" s="1427">
        <v>3</v>
      </c>
      <c r="Z80" s="1427">
        <v>3</v>
      </c>
      <c r="AA80" s="1427">
        <v>2</v>
      </c>
      <c r="AB80" s="1427">
        <v>4</v>
      </c>
      <c r="AC80" s="1427">
        <v>1</v>
      </c>
      <c r="AD80" s="1427">
        <v>3</v>
      </c>
      <c r="AE80" s="1427">
        <v>4</v>
      </c>
      <c r="AF80" s="1427">
        <v>6</v>
      </c>
      <c r="AG80" s="1427">
        <v>6</v>
      </c>
      <c r="AH80" s="1427">
        <v>1</v>
      </c>
      <c r="AI80" s="1427">
        <v>1</v>
      </c>
      <c r="AJ80" s="1427">
        <v>1</v>
      </c>
      <c r="AK80" s="1428">
        <v>1</v>
      </c>
    </row>
    <row r="81" spans="1:37">
      <c r="A81" s="5172"/>
      <c r="B81" s="1460">
        <v>75</v>
      </c>
      <c r="C81" s="1461">
        <v>77</v>
      </c>
      <c r="D81" s="1461">
        <v>3</v>
      </c>
      <c r="E81" s="1461">
        <v>74</v>
      </c>
      <c r="F81" s="1461">
        <v>1</v>
      </c>
      <c r="G81" s="1461">
        <v>0</v>
      </c>
      <c r="H81" s="1461">
        <v>2</v>
      </c>
      <c r="I81" s="1461">
        <v>2</v>
      </c>
      <c r="J81" s="1461">
        <v>2</v>
      </c>
      <c r="K81" s="1461">
        <v>1</v>
      </c>
      <c r="L81" s="1461">
        <v>1</v>
      </c>
      <c r="M81" s="1461">
        <v>0</v>
      </c>
      <c r="N81" s="1461">
        <v>1</v>
      </c>
      <c r="O81" s="1461">
        <v>3</v>
      </c>
      <c r="P81" s="1461">
        <v>1</v>
      </c>
      <c r="Q81" s="1461">
        <v>5</v>
      </c>
      <c r="R81" s="1461">
        <v>1</v>
      </c>
      <c r="S81" s="1461">
        <v>3</v>
      </c>
      <c r="T81" s="1461">
        <v>0</v>
      </c>
      <c r="U81" s="1461">
        <v>1</v>
      </c>
      <c r="V81" s="1461">
        <v>0</v>
      </c>
      <c r="W81" s="1461">
        <v>3</v>
      </c>
      <c r="X81" s="1461">
        <v>3</v>
      </c>
      <c r="Y81" s="1461">
        <v>4</v>
      </c>
      <c r="Z81" s="1461">
        <v>5</v>
      </c>
      <c r="AA81" s="1461">
        <v>2</v>
      </c>
      <c r="AB81" s="1461">
        <v>4</v>
      </c>
      <c r="AC81" s="1461">
        <v>7</v>
      </c>
      <c r="AD81" s="1461">
        <v>2</v>
      </c>
      <c r="AE81" s="1461">
        <v>5</v>
      </c>
      <c r="AF81" s="1461">
        <v>6</v>
      </c>
      <c r="AG81" s="1461">
        <v>7</v>
      </c>
      <c r="AH81" s="1461">
        <v>0</v>
      </c>
      <c r="AI81" s="1461">
        <v>0</v>
      </c>
      <c r="AJ81" s="1461">
        <v>2</v>
      </c>
      <c r="AK81" s="1424">
        <v>0</v>
      </c>
    </row>
    <row r="82" spans="1:37">
      <c r="A82" s="5172"/>
      <c r="B82" s="1421">
        <v>76</v>
      </c>
      <c r="C82" s="1422">
        <v>77</v>
      </c>
      <c r="D82" s="1423">
        <v>13</v>
      </c>
      <c r="E82" s="1423">
        <v>64</v>
      </c>
      <c r="F82" s="1423">
        <v>2</v>
      </c>
      <c r="G82" s="1423">
        <v>1</v>
      </c>
      <c r="H82" s="1423">
        <v>3</v>
      </c>
      <c r="I82" s="1423">
        <v>1</v>
      </c>
      <c r="J82" s="1423">
        <v>2</v>
      </c>
      <c r="K82" s="1423">
        <v>0</v>
      </c>
      <c r="L82" s="1423">
        <v>1</v>
      </c>
      <c r="M82" s="1423">
        <v>2</v>
      </c>
      <c r="N82" s="1423">
        <v>4</v>
      </c>
      <c r="O82" s="1423">
        <v>2</v>
      </c>
      <c r="P82" s="1423">
        <v>0</v>
      </c>
      <c r="Q82" s="1423">
        <v>4</v>
      </c>
      <c r="R82" s="1423">
        <v>1</v>
      </c>
      <c r="S82" s="1423">
        <v>1</v>
      </c>
      <c r="T82" s="1423">
        <v>1</v>
      </c>
      <c r="U82" s="1423">
        <v>0</v>
      </c>
      <c r="V82" s="1423">
        <v>0</v>
      </c>
      <c r="W82" s="1423">
        <v>1</v>
      </c>
      <c r="X82" s="1423">
        <v>1</v>
      </c>
      <c r="Y82" s="1423">
        <v>3</v>
      </c>
      <c r="Z82" s="1423">
        <v>6</v>
      </c>
      <c r="AA82" s="1423">
        <v>5</v>
      </c>
      <c r="AB82" s="1423">
        <v>5</v>
      </c>
      <c r="AC82" s="1423">
        <v>5</v>
      </c>
      <c r="AD82" s="1423">
        <v>2</v>
      </c>
      <c r="AE82" s="1423">
        <v>1</v>
      </c>
      <c r="AF82" s="1423">
        <v>3</v>
      </c>
      <c r="AG82" s="1423">
        <v>2</v>
      </c>
      <c r="AH82" s="1423">
        <v>4</v>
      </c>
      <c r="AI82" s="1423">
        <v>0</v>
      </c>
      <c r="AJ82" s="1423">
        <v>1</v>
      </c>
      <c r="AK82" s="1424">
        <v>0</v>
      </c>
    </row>
    <row r="83" spans="1:37">
      <c r="A83" s="5172"/>
      <c r="B83" s="1421">
        <v>77</v>
      </c>
      <c r="C83" s="1422">
        <v>63</v>
      </c>
      <c r="D83" s="1423">
        <v>9</v>
      </c>
      <c r="E83" s="1423">
        <v>54</v>
      </c>
      <c r="F83" s="1423">
        <v>1</v>
      </c>
      <c r="G83" s="1423">
        <v>2</v>
      </c>
      <c r="H83" s="1423">
        <v>3</v>
      </c>
      <c r="I83" s="1423">
        <v>2</v>
      </c>
      <c r="J83" s="1423">
        <v>3</v>
      </c>
      <c r="K83" s="1423">
        <v>2</v>
      </c>
      <c r="L83" s="1423">
        <v>2</v>
      </c>
      <c r="M83" s="1423">
        <v>1</v>
      </c>
      <c r="N83" s="1423">
        <v>1</v>
      </c>
      <c r="O83" s="1423">
        <v>2</v>
      </c>
      <c r="P83" s="1423">
        <v>0</v>
      </c>
      <c r="Q83" s="1423">
        <v>0</v>
      </c>
      <c r="R83" s="1423">
        <v>2</v>
      </c>
      <c r="S83" s="1423">
        <v>2</v>
      </c>
      <c r="T83" s="1423">
        <v>3</v>
      </c>
      <c r="U83" s="1423">
        <v>0</v>
      </c>
      <c r="V83" s="1423">
        <v>0</v>
      </c>
      <c r="W83" s="1423">
        <v>1</v>
      </c>
      <c r="X83" s="1423">
        <v>2</v>
      </c>
      <c r="Y83" s="1423">
        <v>6</v>
      </c>
      <c r="Z83" s="1423">
        <v>3</v>
      </c>
      <c r="AA83" s="1423">
        <v>4</v>
      </c>
      <c r="AB83" s="1423">
        <v>1</v>
      </c>
      <c r="AC83" s="1423">
        <v>5</v>
      </c>
      <c r="AD83" s="1423">
        <v>2</v>
      </c>
      <c r="AE83" s="1423">
        <v>1</v>
      </c>
      <c r="AF83" s="1423">
        <v>1</v>
      </c>
      <c r="AG83" s="1423">
        <v>1</v>
      </c>
      <c r="AH83" s="1423">
        <v>0</v>
      </c>
      <c r="AI83" s="1423">
        <v>1</v>
      </c>
      <c r="AJ83" s="1423">
        <v>0</v>
      </c>
      <c r="AK83" s="1424">
        <v>0</v>
      </c>
    </row>
    <row r="84" spans="1:37">
      <c r="A84" s="5172"/>
      <c r="B84" s="1421">
        <v>78</v>
      </c>
      <c r="C84" s="1422">
        <v>73</v>
      </c>
      <c r="D84" s="1423">
        <v>8</v>
      </c>
      <c r="E84" s="1423">
        <v>65</v>
      </c>
      <c r="F84" s="1423">
        <v>2</v>
      </c>
      <c r="G84" s="1423">
        <v>2</v>
      </c>
      <c r="H84" s="1423">
        <v>1</v>
      </c>
      <c r="I84" s="1423">
        <v>1</v>
      </c>
      <c r="J84" s="1423">
        <v>2</v>
      </c>
      <c r="K84" s="1423">
        <v>0</v>
      </c>
      <c r="L84" s="1423">
        <v>1</v>
      </c>
      <c r="M84" s="1423">
        <v>2</v>
      </c>
      <c r="N84" s="1423">
        <v>1</v>
      </c>
      <c r="O84" s="1423">
        <v>1</v>
      </c>
      <c r="P84" s="1423">
        <v>7</v>
      </c>
      <c r="Q84" s="1423">
        <v>2</v>
      </c>
      <c r="R84" s="1423">
        <v>3</v>
      </c>
      <c r="S84" s="1423">
        <v>3</v>
      </c>
      <c r="T84" s="1423">
        <v>0</v>
      </c>
      <c r="U84" s="1423">
        <v>3</v>
      </c>
      <c r="V84" s="1423">
        <v>2</v>
      </c>
      <c r="W84" s="1423">
        <v>0</v>
      </c>
      <c r="X84" s="1423">
        <v>0</v>
      </c>
      <c r="Y84" s="1423">
        <v>2</v>
      </c>
      <c r="Z84" s="1423">
        <v>1</v>
      </c>
      <c r="AA84" s="1423">
        <v>1</v>
      </c>
      <c r="AB84" s="1423">
        <v>4</v>
      </c>
      <c r="AC84" s="1423">
        <v>3</v>
      </c>
      <c r="AD84" s="1423">
        <v>6</v>
      </c>
      <c r="AE84" s="1423">
        <v>5</v>
      </c>
      <c r="AF84" s="1423">
        <v>5</v>
      </c>
      <c r="AG84" s="1423">
        <v>2</v>
      </c>
      <c r="AH84" s="1423">
        <v>3</v>
      </c>
      <c r="AI84" s="1423">
        <v>0</v>
      </c>
      <c r="AJ84" s="1423">
        <v>0</v>
      </c>
      <c r="AK84" s="1424">
        <v>0</v>
      </c>
    </row>
    <row r="85" spans="1:37">
      <c r="A85" s="5172"/>
      <c r="B85" s="1425">
        <v>79</v>
      </c>
      <c r="C85" s="1426">
        <v>50</v>
      </c>
      <c r="D85" s="1427">
        <v>7</v>
      </c>
      <c r="E85" s="1427">
        <v>43</v>
      </c>
      <c r="F85" s="1427">
        <v>0</v>
      </c>
      <c r="G85" s="1427">
        <v>1</v>
      </c>
      <c r="H85" s="1427">
        <v>0</v>
      </c>
      <c r="I85" s="1427">
        <v>1</v>
      </c>
      <c r="J85" s="1427">
        <v>0</v>
      </c>
      <c r="K85" s="1427">
        <v>0</v>
      </c>
      <c r="L85" s="1427">
        <v>3</v>
      </c>
      <c r="M85" s="1427">
        <v>1</v>
      </c>
      <c r="N85" s="1427">
        <v>2</v>
      </c>
      <c r="O85" s="1427">
        <v>0</v>
      </c>
      <c r="P85" s="1427">
        <v>0</v>
      </c>
      <c r="Q85" s="1427">
        <v>3</v>
      </c>
      <c r="R85" s="1427">
        <v>1</v>
      </c>
      <c r="S85" s="1427">
        <v>0</v>
      </c>
      <c r="T85" s="1427">
        <v>0</v>
      </c>
      <c r="U85" s="1427">
        <v>2</v>
      </c>
      <c r="V85" s="1427">
        <v>1</v>
      </c>
      <c r="W85" s="1427">
        <v>2</v>
      </c>
      <c r="X85" s="1427">
        <v>2</v>
      </c>
      <c r="Y85" s="1427">
        <v>3</v>
      </c>
      <c r="Z85" s="1427">
        <v>2</v>
      </c>
      <c r="AA85" s="1427">
        <v>1</v>
      </c>
      <c r="AB85" s="1427">
        <v>5</v>
      </c>
      <c r="AC85" s="1427">
        <v>4</v>
      </c>
      <c r="AD85" s="1427">
        <v>2</v>
      </c>
      <c r="AE85" s="1427">
        <v>4</v>
      </c>
      <c r="AF85" s="1427">
        <v>1</v>
      </c>
      <c r="AG85" s="1427">
        <v>2</v>
      </c>
      <c r="AH85" s="1427">
        <v>0</v>
      </c>
      <c r="AI85" s="1427">
        <v>0</v>
      </c>
      <c r="AJ85" s="1427">
        <v>0</v>
      </c>
      <c r="AK85" s="1428">
        <v>0</v>
      </c>
    </row>
    <row r="86" spans="1:37">
      <c r="A86" s="5172"/>
      <c r="B86" s="1460">
        <v>80</v>
      </c>
      <c r="C86" s="1461">
        <v>74</v>
      </c>
      <c r="D86" s="1461">
        <v>14</v>
      </c>
      <c r="E86" s="1461">
        <v>60</v>
      </c>
      <c r="F86" s="1461">
        <v>4</v>
      </c>
      <c r="G86" s="1461">
        <v>2</v>
      </c>
      <c r="H86" s="1461">
        <v>2</v>
      </c>
      <c r="I86" s="1461">
        <v>3</v>
      </c>
      <c r="J86" s="1461">
        <v>2</v>
      </c>
      <c r="K86" s="1461">
        <v>3</v>
      </c>
      <c r="L86" s="1461">
        <v>1</v>
      </c>
      <c r="M86" s="1461">
        <v>0</v>
      </c>
      <c r="N86" s="1461">
        <v>3</v>
      </c>
      <c r="O86" s="1461">
        <v>1</v>
      </c>
      <c r="P86" s="1461">
        <v>0</v>
      </c>
      <c r="Q86" s="1461">
        <v>3</v>
      </c>
      <c r="R86" s="1461">
        <v>0</v>
      </c>
      <c r="S86" s="1461">
        <v>2</v>
      </c>
      <c r="T86" s="1461">
        <v>4</v>
      </c>
      <c r="U86" s="1461">
        <v>1</v>
      </c>
      <c r="V86" s="1461">
        <v>0</v>
      </c>
      <c r="W86" s="1461">
        <v>1</v>
      </c>
      <c r="X86" s="1461">
        <v>3</v>
      </c>
      <c r="Y86" s="1461">
        <v>1</v>
      </c>
      <c r="Z86" s="1461">
        <v>4</v>
      </c>
      <c r="AA86" s="1461">
        <v>1</v>
      </c>
      <c r="AB86" s="1461">
        <v>3</v>
      </c>
      <c r="AC86" s="1461">
        <v>0</v>
      </c>
      <c r="AD86" s="1461">
        <v>4</v>
      </c>
      <c r="AE86" s="1461">
        <v>4</v>
      </c>
      <c r="AF86" s="1461">
        <v>3</v>
      </c>
      <c r="AG86" s="1461">
        <v>2</v>
      </c>
      <c r="AH86" s="1461">
        <v>2</v>
      </c>
      <c r="AI86" s="1461">
        <v>1</v>
      </c>
      <c r="AJ86" s="1461">
        <v>0</v>
      </c>
      <c r="AK86" s="1424">
        <v>0</v>
      </c>
    </row>
    <row r="87" spans="1:37">
      <c r="A87" s="5172"/>
      <c r="B87" s="1421">
        <v>81</v>
      </c>
      <c r="C87" s="1422">
        <v>53</v>
      </c>
      <c r="D87" s="1423">
        <v>12</v>
      </c>
      <c r="E87" s="1423">
        <v>41</v>
      </c>
      <c r="F87" s="1423">
        <v>1</v>
      </c>
      <c r="G87" s="1423">
        <v>3</v>
      </c>
      <c r="H87" s="1423">
        <v>2</v>
      </c>
      <c r="I87" s="1423">
        <v>1</v>
      </c>
      <c r="J87" s="1423">
        <v>4</v>
      </c>
      <c r="K87" s="1423">
        <v>0</v>
      </c>
      <c r="L87" s="1423">
        <v>2</v>
      </c>
      <c r="M87" s="1423">
        <v>1</v>
      </c>
      <c r="N87" s="1423">
        <v>0</v>
      </c>
      <c r="O87" s="1423">
        <v>1</v>
      </c>
      <c r="P87" s="1423">
        <v>2</v>
      </c>
      <c r="Q87" s="1423">
        <v>2</v>
      </c>
      <c r="R87" s="1423">
        <v>0</v>
      </c>
      <c r="S87" s="1423">
        <v>0</v>
      </c>
      <c r="T87" s="1423">
        <v>3</v>
      </c>
      <c r="U87" s="1423">
        <v>3</v>
      </c>
      <c r="V87" s="1423">
        <v>1</v>
      </c>
      <c r="W87" s="1423">
        <v>1</v>
      </c>
      <c r="X87" s="1423">
        <v>2</v>
      </c>
      <c r="Y87" s="1423">
        <v>3</v>
      </c>
      <c r="Z87" s="1423">
        <v>0</v>
      </c>
      <c r="AA87" s="1423">
        <v>1</v>
      </c>
      <c r="AB87" s="1423">
        <v>2</v>
      </c>
      <c r="AC87" s="1423">
        <v>2</v>
      </c>
      <c r="AD87" s="1423">
        <v>1</v>
      </c>
      <c r="AE87" s="1423">
        <v>1</v>
      </c>
      <c r="AF87" s="1423">
        <v>0</v>
      </c>
      <c r="AG87" s="1423">
        <v>0</v>
      </c>
      <c r="AH87" s="1423">
        <v>1</v>
      </c>
      <c r="AI87" s="1423">
        <v>0</v>
      </c>
      <c r="AJ87" s="1423">
        <v>0</v>
      </c>
      <c r="AK87" s="1424">
        <v>1</v>
      </c>
    </row>
    <row r="88" spans="1:37">
      <c r="A88" s="5172"/>
      <c r="B88" s="1421">
        <v>82</v>
      </c>
      <c r="C88" s="1422">
        <v>39</v>
      </c>
      <c r="D88" s="1423">
        <v>10</v>
      </c>
      <c r="E88" s="1423">
        <v>29</v>
      </c>
      <c r="F88" s="1423">
        <v>1</v>
      </c>
      <c r="G88" s="1423">
        <v>0</v>
      </c>
      <c r="H88" s="1423">
        <v>1</v>
      </c>
      <c r="I88" s="1423">
        <v>0</v>
      </c>
      <c r="J88" s="1423">
        <v>0</v>
      </c>
      <c r="K88" s="1423">
        <v>1</v>
      </c>
      <c r="L88" s="1423">
        <v>0</v>
      </c>
      <c r="M88" s="1423">
        <v>1</v>
      </c>
      <c r="N88" s="1423">
        <v>0</v>
      </c>
      <c r="O88" s="1423">
        <v>4</v>
      </c>
      <c r="P88" s="1423">
        <v>0</v>
      </c>
      <c r="Q88" s="1423">
        <v>1</v>
      </c>
      <c r="R88" s="1423">
        <v>2</v>
      </c>
      <c r="S88" s="1423">
        <v>0</v>
      </c>
      <c r="T88" s="1423">
        <v>1</v>
      </c>
      <c r="U88" s="1423">
        <v>4</v>
      </c>
      <c r="V88" s="1423">
        <v>0</v>
      </c>
      <c r="W88" s="1423">
        <v>2</v>
      </c>
      <c r="X88" s="1423">
        <v>0</v>
      </c>
      <c r="Y88" s="1423">
        <v>2</v>
      </c>
      <c r="Z88" s="1423">
        <v>1</v>
      </c>
      <c r="AA88" s="1423">
        <v>1</v>
      </c>
      <c r="AB88" s="1423">
        <v>2</v>
      </c>
      <c r="AC88" s="1423">
        <v>1</v>
      </c>
      <c r="AD88" s="1423">
        <v>2</v>
      </c>
      <c r="AE88" s="1423">
        <v>1</v>
      </c>
      <c r="AF88" s="1423">
        <v>0</v>
      </c>
      <c r="AG88" s="1423">
        <v>1</v>
      </c>
      <c r="AH88" s="1423">
        <v>0</v>
      </c>
      <c r="AI88" s="1423">
        <v>0</v>
      </c>
      <c r="AJ88" s="1423">
        <v>0</v>
      </c>
      <c r="AK88" s="1424">
        <v>0</v>
      </c>
    </row>
    <row r="89" spans="1:37">
      <c r="A89" s="5172"/>
      <c r="B89" s="1421">
        <v>83</v>
      </c>
      <c r="C89" s="1422">
        <v>32</v>
      </c>
      <c r="D89" s="1423">
        <v>1</v>
      </c>
      <c r="E89" s="1423">
        <v>31</v>
      </c>
      <c r="F89" s="1423">
        <v>1</v>
      </c>
      <c r="G89" s="1423">
        <v>0</v>
      </c>
      <c r="H89" s="1423">
        <v>2</v>
      </c>
      <c r="I89" s="1423">
        <v>0</v>
      </c>
      <c r="J89" s="1423">
        <v>1</v>
      </c>
      <c r="K89" s="1423">
        <v>2</v>
      </c>
      <c r="L89" s="1423">
        <v>0</v>
      </c>
      <c r="M89" s="1423">
        <v>0</v>
      </c>
      <c r="N89" s="1423">
        <v>0</v>
      </c>
      <c r="O89" s="1423">
        <v>2</v>
      </c>
      <c r="P89" s="1423">
        <v>1</v>
      </c>
      <c r="Q89" s="1423">
        <v>0</v>
      </c>
      <c r="R89" s="1423">
        <v>4</v>
      </c>
      <c r="S89" s="1423">
        <v>0</v>
      </c>
      <c r="T89" s="1423">
        <v>1</v>
      </c>
      <c r="U89" s="1423">
        <v>0</v>
      </c>
      <c r="V89" s="1423">
        <v>1</v>
      </c>
      <c r="W89" s="1423">
        <v>1</v>
      </c>
      <c r="X89" s="1423">
        <v>3</v>
      </c>
      <c r="Y89" s="1423">
        <v>2</v>
      </c>
      <c r="Z89" s="1423">
        <v>0</v>
      </c>
      <c r="AA89" s="1423">
        <v>4</v>
      </c>
      <c r="AB89" s="1423">
        <v>1</v>
      </c>
      <c r="AC89" s="1423">
        <v>0</v>
      </c>
      <c r="AD89" s="1423">
        <v>0</v>
      </c>
      <c r="AE89" s="1423">
        <v>0</v>
      </c>
      <c r="AF89" s="1423">
        <v>1</v>
      </c>
      <c r="AG89" s="1423">
        <v>2</v>
      </c>
      <c r="AH89" s="1423">
        <v>1</v>
      </c>
      <c r="AI89" s="1423">
        <v>0</v>
      </c>
      <c r="AJ89" s="1423">
        <v>1</v>
      </c>
      <c r="AK89" s="1424">
        <v>0</v>
      </c>
    </row>
    <row r="90" spans="1:37">
      <c r="A90" s="5172"/>
      <c r="B90" s="1425">
        <v>84</v>
      </c>
      <c r="C90" s="1426">
        <v>27</v>
      </c>
      <c r="D90" s="1427">
        <v>11</v>
      </c>
      <c r="E90" s="1427">
        <v>16</v>
      </c>
      <c r="F90" s="1427">
        <v>0</v>
      </c>
      <c r="G90" s="1427">
        <v>0</v>
      </c>
      <c r="H90" s="1427">
        <v>1</v>
      </c>
      <c r="I90" s="1427">
        <v>1</v>
      </c>
      <c r="J90" s="1427">
        <v>0</v>
      </c>
      <c r="K90" s="1427">
        <v>0</v>
      </c>
      <c r="L90" s="1427">
        <v>2</v>
      </c>
      <c r="M90" s="1427">
        <v>0</v>
      </c>
      <c r="N90" s="1427">
        <v>1</v>
      </c>
      <c r="O90" s="1427">
        <v>0</v>
      </c>
      <c r="P90" s="1427">
        <v>0</v>
      </c>
      <c r="Q90" s="1427">
        <v>1</v>
      </c>
      <c r="R90" s="1427">
        <v>0</v>
      </c>
      <c r="S90" s="1427">
        <v>0</v>
      </c>
      <c r="T90" s="1427">
        <v>0</v>
      </c>
      <c r="U90" s="1427">
        <v>1</v>
      </c>
      <c r="V90" s="1427">
        <v>0</v>
      </c>
      <c r="W90" s="1427">
        <v>1</v>
      </c>
      <c r="X90" s="1427">
        <v>3</v>
      </c>
      <c r="Y90" s="1427">
        <v>1</v>
      </c>
      <c r="Z90" s="1427">
        <v>0</v>
      </c>
      <c r="AA90" s="1427">
        <v>1</v>
      </c>
      <c r="AB90" s="1427">
        <v>0</v>
      </c>
      <c r="AC90" s="1427">
        <v>1</v>
      </c>
      <c r="AD90" s="1427">
        <v>0</v>
      </c>
      <c r="AE90" s="1427">
        <v>0</v>
      </c>
      <c r="AF90" s="1427">
        <v>0</v>
      </c>
      <c r="AG90" s="1427">
        <v>1</v>
      </c>
      <c r="AH90" s="1427">
        <v>0</v>
      </c>
      <c r="AI90" s="1427">
        <v>1</v>
      </c>
      <c r="AJ90" s="1427">
        <v>0</v>
      </c>
      <c r="AK90" s="1428">
        <v>0</v>
      </c>
    </row>
    <row r="91" spans="1:37">
      <c r="A91" s="5172"/>
      <c r="B91" s="1460">
        <v>85</v>
      </c>
      <c r="C91" s="1461">
        <v>28</v>
      </c>
      <c r="D91" s="1461">
        <v>6</v>
      </c>
      <c r="E91" s="1461">
        <v>22</v>
      </c>
      <c r="F91" s="1461">
        <v>1</v>
      </c>
      <c r="G91" s="1461">
        <v>0</v>
      </c>
      <c r="H91" s="1461">
        <v>3</v>
      </c>
      <c r="I91" s="1461">
        <v>0</v>
      </c>
      <c r="J91" s="1461">
        <v>0</v>
      </c>
      <c r="K91" s="1461">
        <v>1</v>
      </c>
      <c r="L91" s="1461">
        <v>3</v>
      </c>
      <c r="M91" s="1461">
        <v>0</v>
      </c>
      <c r="N91" s="1461">
        <v>0</v>
      </c>
      <c r="O91" s="1461">
        <v>1</v>
      </c>
      <c r="P91" s="1461">
        <v>1</v>
      </c>
      <c r="Q91" s="1461">
        <v>1</v>
      </c>
      <c r="R91" s="1461">
        <v>0</v>
      </c>
      <c r="S91" s="1461">
        <v>1</v>
      </c>
      <c r="T91" s="1461">
        <v>0</v>
      </c>
      <c r="U91" s="1461">
        <v>1</v>
      </c>
      <c r="V91" s="1461">
        <v>1</v>
      </c>
      <c r="W91" s="1461">
        <v>0</v>
      </c>
      <c r="X91" s="1461">
        <v>2</v>
      </c>
      <c r="Y91" s="1461">
        <v>0</v>
      </c>
      <c r="Z91" s="1461">
        <v>1</v>
      </c>
      <c r="AA91" s="1461">
        <v>0</v>
      </c>
      <c r="AB91" s="1461">
        <v>1</v>
      </c>
      <c r="AC91" s="1461">
        <v>0</v>
      </c>
      <c r="AD91" s="1461">
        <v>0</v>
      </c>
      <c r="AE91" s="1461">
        <v>0</v>
      </c>
      <c r="AF91" s="1461">
        <v>4</v>
      </c>
      <c r="AG91" s="1461">
        <v>0</v>
      </c>
      <c r="AH91" s="1461">
        <v>0</v>
      </c>
      <c r="AI91" s="1461">
        <v>0</v>
      </c>
      <c r="AJ91" s="1461">
        <v>0</v>
      </c>
      <c r="AK91" s="1424">
        <v>0</v>
      </c>
    </row>
    <row r="92" spans="1:37">
      <c r="A92" s="5172"/>
      <c r="B92" s="1421">
        <v>86</v>
      </c>
      <c r="C92" s="1422">
        <v>21</v>
      </c>
      <c r="D92" s="1423">
        <v>6</v>
      </c>
      <c r="E92" s="1423">
        <v>15</v>
      </c>
      <c r="F92" s="1423">
        <v>0</v>
      </c>
      <c r="G92" s="1423">
        <v>1</v>
      </c>
      <c r="H92" s="1423">
        <v>0</v>
      </c>
      <c r="I92" s="1423">
        <v>2</v>
      </c>
      <c r="J92" s="1423">
        <v>2</v>
      </c>
      <c r="K92" s="1423">
        <v>0</v>
      </c>
      <c r="L92" s="1423">
        <v>0</v>
      </c>
      <c r="M92" s="1423">
        <v>0</v>
      </c>
      <c r="N92" s="1423">
        <v>0</v>
      </c>
      <c r="O92" s="1423">
        <v>1</v>
      </c>
      <c r="P92" s="1423">
        <v>0</v>
      </c>
      <c r="Q92" s="1423">
        <v>0</v>
      </c>
      <c r="R92" s="1423">
        <v>2</v>
      </c>
      <c r="S92" s="1423">
        <v>0</v>
      </c>
      <c r="T92" s="1423">
        <v>0</v>
      </c>
      <c r="U92" s="1423">
        <v>0</v>
      </c>
      <c r="V92" s="1423">
        <v>0</v>
      </c>
      <c r="W92" s="1423">
        <v>1</v>
      </c>
      <c r="X92" s="1423">
        <v>0</v>
      </c>
      <c r="Y92" s="1423">
        <v>0</v>
      </c>
      <c r="Z92" s="1423">
        <v>1</v>
      </c>
      <c r="AA92" s="1423">
        <v>2</v>
      </c>
      <c r="AB92" s="1423">
        <v>1</v>
      </c>
      <c r="AC92" s="1423">
        <v>1</v>
      </c>
      <c r="AD92" s="1423">
        <v>0</v>
      </c>
      <c r="AE92" s="1423">
        <v>0</v>
      </c>
      <c r="AF92" s="1423">
        <v>1</v>
      </c>
      <c r="AG92" s="1423">
        <v>0</v>
      </c>
      <c r="AH92" s="1423">
        <v>0</v>
      </c>
      <c r="AI92" s="1423">
        <v>0</v>
      </c>
      <c r="AJ92" s="1423">
        <v>0</v>
      </c>
      <c r="AK92" s="1424">
        <v>0</v>
      </c>
    </row>
    <row r="93" spans="1:37">
      <c r="A93" s="5172"/>
      <c r="B93" s="1421">
        <v>87</v>
      </c>
      <c r="C93" s="1422">
        <v>16</v>
      </c>
      <c r="D93" s="1423">
        <v>8</v>
      </c>
      <c r="E93" s="1423">
        <v>8</v>
      </c>
      <c r="F93" s="1423">
        <v>0</v>
      </c>
      <c r="G93" s="1423">
        <v>0</v>
      </c>
      <c r="H93" s="1423">
        <v>1</v>
      </c>
      <c r="I93" s="1423">
        <v>2</v>
      </c>
      <c r="J93" s="1423">
        <v>0</v>
      </c>
      <c r="K93" s="1423">
        <v>0</v>
      </c>
      <c r="L93" s="1423">
        <v>1</v>
      </c>
      <c r="M93" s="1423">
        <v>0</v>
      </c>
      <c r="N93" s="1423">
        <v>1</v>
      </c>
      <c r="O93" s="1423">
        <v>0</v>
      </c>
      <c r="P93" s="1423">
        <v>1</v>
      </c>
      <c r="Q93" s="1423">
        <v>0</v>
      </c>
      <c r="R93" s="1423">
        <v>0</v>
      </c>
      <c r="S93" s="1423">
        <v>1</v>
      </c>
      <c r="T93" s="1423">
        <v>0</v>
      </c>
      <c r="U93" s="1423">
        <v>0</v>
      </c>
      <c r="V93" s="1423">
        <v>0</v>
      </c>
      <c r="W93" s="1423">
        <v>0</v>
      </c>
      <c r="X93" s="1423">
        <v>0</v>
      </c>
      <c r="Y93" s="1423">
        <v>0</v>
      </c>
      <c r="Z93" s="1423">
        <v>0</v>
      </c>
      <c r="AA93" s="1423">
        <v>1</v>
      </c>
      <c r="AB93" s="1423">
        <v>0</v>
      </c>
      <c r="AC93" s="1423">
        <v>0</v>
      </c>
      <c r="AD93" s="1423">
        <v>0</v>
      </c>
      <c r="AE93" s="1423">
        <v>0</v>
      </c>
      <c r="AF93" s="1423">
        <v>0</v>
      </c>
      <c r="AG93" s="1423">
        <v>0</v>
      </c>
      <c r="AH93" s="1423">
        <v>0</v>
      </c>
      <c r="AI93" s="1423">
        <v>0</v>
      </c>
      <c r="AJ93" s="1423">
        <v>0</v>
      </c>
      <c r="AK93" s="1424">
        <v>0</v>
      </c>
    </row>
    <row r="94" spans="1:37">
      <c r="A94" s="5172"/>
      <c r="B94" s="1421">
        <v>88</v>
      </c>
      <c r="C94" s="1422">
        <v>10</v>
      </c>
      <c r="D94" s="1423">
        <v>4</v>
      </c>
      <c r="E94" s="1423">
        <v>6</v>
      </c>
      <c r="F94" s="1423">
        <v>1</v>
      </c>
      <c r="G94" s="1423">
        <v>0</v>
      </c>
      <c r="H94" s="1423">
        <v>0</v>
      </c>
      <c r="I94" s="1423">
        <v>1</v>
      </c>
      <c r="J94" s="1423">
        <v>1</v>
      </c>
      <c r="K94" s="1423">
        <v>0</v>
      </c>
      <c r="L94" s="1423">
        <v>1</v>
      </c>
      <c r="M94" s="1423">
        <v>0</v>
      </c>
      <c r="N94" s="1423">
        <v>0</v>
      </c>
      <c r="O94" s="1423">
        <v>0</v>
      </c>
      <c r="P94" s="1423">
        <v>0</v>
      </c>
      <c r="Q94" s="1423">
        <v>0</v>
      </c>
      <c r="R94" s="1423">
        <v>0</v>
      </c>
      <c r="S94" s="1423">
        <v>0</v>
      </c>
      <c r="T94" s="1423">
        <v>0</v>
      </c>
      <c r="U94" s="1423">
        <v>0</v>
      </c>
      <c r="V94" s="1423">
        <v>0</v>
      </c>
      <c r="W94" s="1423">
        <v>0</v>
      </c>
      <c r="X94" s="1423">
        <v>0</v>
      </c>
      <c r="Y94" s="1423">
        <v>0</v>
      </c>
      <c r="Z94" s="1423">
        <v>0</v>
      </c>
      <c r="AA94" s="1423">
        <v>0</v>
      </c>
      <c r="AB94" s="1423">
        <v>0</v>
      </c>
      <c r="AC94" s="1423">
        <v>1</v>
      </c>
      <c r="AD94" s="1423">
        <v>0</v>
      </c>
      <c r="AE94" s="1423">
        <v>1</v>
      </c>
      <c r="AF94" s="1423">
        <v>0</v>
      </c>
      <c r="AG94" s="1423">
        <v>0</v>
      </c>
      <c r="AH94" s="1423">
        <v>0</v>
      </c>
      <c r="AI94" s="1423">
        <v>0</v>
      </c>
      <c r="AJ94" s="1423">
        <v>0</v>
      </c>
      <c r="AK94" s="1424">
        <v>0</v>
      </c>
    </row>
    <row r="95" spans="1:37">
      <c r="A95" s="5172"/>
      <c r="B95" s="1425">
        <v>89</v>
      </c>
      <c r="C95" s="1426">
        <v>9</v>
      </c>
      <c r="D95" s="1427">
        <v>2</v>
      </c>
      <c r="E95" s="1427">
        <v>7</v>
      </c>
      <c r="F95" s="1427">
        <v>0</v>
      </c>
      <c r="G95" s="1427">
        <v>0</v>
      </c>
      <c r="H95" s="1427">
        <v>0</v>
      </c>
      <c r="I95" s="1427">
        <v>0</v>
      </c>
      <c r="J95" s="1427">
        <v>1</v>
      </c>
      <c r="K95" s="1427">
        <v>0</v>
      </c>
      <c r="L95" s="1427">
        <v>0</v>
      </c>
      <c r="M95" s="1427">
        <v>0</v>
      </c>
      <c r="N95" s="1427">
        <v>0</v>
      </c>
      <c r="O95" s="1427">
        <v>0</v>
      </c>
      <c r="P95" s="1427">
        <v>0</v>
      </c>
      <c r="Q95" s="1427">
        <v>2</v>
      </c>
      <c r="R95" s="1427">
        <v>1</v>
      </c>
      <c r="S95" s="1427">
        <v>0</v>
      </c>
      <c r="T95" s="1427">
        <v>0</v>
      </c>
      <c r="U95" s="1427">
        <v>0</v>
      </c>
      <c r="V95" s="1427">
        <v>0</v>
      </c>
      <c r="W95" s="1427">
        <v>0</v>
      </c>
      <c r="X95" s="1427">
        <v>1</v>
      </c>
      <c r="Y95" s="1427">
        <v>0</v>
      </c>
      <c r="Z95" s="1427">
        <v>0</v>
      </c>
      <c r="AA95" s="1427">
        <v>0</v>
      </c>
      <c r="AB95" s="1427">
        <v>0</v>
      </c>
      <c r="AC95" s="1427">
        <v>1</v>
      </c>
      <c r="AD95" s="1427">
        <v>0</v>
      </c>
      <c r="AE95" s="1427">
        <v>0</v>
      </c>
      <c r="AF95" s="1427">
        <v>1</v>
      </c>
      <c r="AG95" s="1427">
        <v>0</v>
      </c>
      <c r="AH95" s="1427">
        <v>0</v>
      </c>
      <c r="AI95" s="1427">
        <v>0</v>
      </c>
      <c r="AJ95" s="1427">
        <v>0</v>
      </c>
      <c r="AK95" s="1428">
        <v>0</v>
      </c>
    </row>
    <row r="96" spans="1:37">
      <c r="A96" s="5172"/>
      <c r="B96" s="1460">
        <v>90</v>
      </c>
      <c r="C96" s="1461">
        <v>5</v>
      </c>
      <c r="D96" s="1461">
        <v>1</v>
      </c>
      <c r="E96" s="1461">
        <v>4</v>
      </c>
      <c r="F96" s="1461">
        <v>0</v>
      </c>
      <c r="G96" s="1461">
        <v>0</v>
      </c>
      <c r="H96" s="1461">
        <v>0</v>
      </c>
      <c r="I96" s="1461">
        <v>0</v>
      </c>
      <c r="J96" s="1461">
        <v>0</v>
      </c>
      <c r="K96" s="1461">
        <v>0</v>
      </c>
      <c r="L96" s="1461">
        <v>0</v>
      </c>
      <c r="M96" s="1461">
        <v>0</v>
      </c>
      <c r="N96" s="1461">
        <v>0</v>
      </c>
      <c r="O96" s="1461">
        <v>0</v>
      </c>
      <c r="P96" s="1461">
        <v>0</v>
      </c>
      <c r="Q96" s="1461">
        <v>0</v>
      </c>
      <c r="R96" s="1461">
        <v>0</v>
      </c>
      <c r="S96" s="1461">
        <v>0</v>
      </c>
      <c r="T96" s="1461">
        <v>1</v>
      </c>
      <c r="U96" s="1461">
        <v>0</v>
      </c>
      <c r="V96" s="1461">
        <v>1</v>
      </c>
      <c r="W96" s="1461">
        <v>1</v>
      </c>
      <c r="X96" s="1461">
        <v>0</v>
      </c>
      <c r="Y96" s="1461">
        <v>1</v>
      </c>
      <c r="Z96" s="1461">
        <v>0</v>
      </c>
      <c r="AA96" s="1461">
        <v>0</v>
      </c>
      <c r="AB96" s="1461">
        <v>0</v>
      </c>
      <c r="AC96" s="1461">
        <v>0</v>
      </c>
      <c r="AD96" s="1461">
        <v>0</v>
      </c>
      <c r="AE96" s="1461">
        <v>0</v>
      </c>
      <c r="AF96" s="1461">
        <v>0</v>
      </c>
      <c r="AG96" s="1461">
        <v>0</v>
      </c>
      <c r="AH96" s="1461">
        <v>0</v>
      </c>
      <c r="AI96" s="1461">
        <v>0</v>
      </c>
      <c r="AJ96" s="1461">
        <v>0</v>
      </c>
      <c r="AK96" s="1424">
        <v>0</v>
      </c>
    </row>
    <row r="97" spans="1:37">
      <c r="A97" s="5172"/>
      <c r="B97" s="1421">
        <v>91</v>
      </c>
      <c r="C97" s="1422">
        <v>9</v>
      </c>
      <c r="D97" s="1423">
        <v>3</v>
      </c>
      <c r="E97" s="1423">
        <v>6</v>
      </c>
      <c r="F97" s="1423">
        <v>1</v>
      </c>
      <c r="G97" s="1423">
        <v>1</v>
      </c>
      <c r="H97" s="1423">
        <v>0</v>
      </c>
      <c r="I97" s="1423">
        <v>0</v>
      </c>
      <c r="J97" s="1423">
        <v>0</v>
      </c>
      <c r="K97" s="1423">
        <v>1</v>
      </c>
      <c r="L97" s="1423">
        <v>0</v>
      </c>
      <c r="M97" s="1423">
        <v>2</v>
      </c>
      <c r="N97" s="1423">
        <v>0</v>
      </c>
      <c r="O97" s="1423">
        <v>0</v>
      </c>
      <c r="P97" s="1423">
        <v>0</v>
      </c>
      <c r="Q97" s="1423">
        <v>0</v>
      </c>
      <c r="R97" s="1423">
        <v>0</v>
      </c>
      <c r="S97" s="1423">
        <v>0</v>
      </c>
      <c r="T97" s="1423">
        <v>1</v>
      </c>
      <c r="U97" s="1423">
        <v>0</v>
      </c>
      <c r="V97" s="1423">
        <v>0</v>
      </c>
      <c r="W97" s="1423">
        <v>0</v>
      </c>
      <c r="X97" s="1423">
        <v>0</v>
      </c>
      <c r="Y97" s="1423">
        <v>0</v>
      </c>
      <c r="Z97" s="1423">
        <v>0</v>
      </c>
      <c r="AA97" s="1423">
        <v>0</v>
      </c>
      <c r="AB97" s="1423">
        <v>0</v>
      </c>
      <c r="AC97" s="1423">
        <v>0</v>
      </c>
      <c r="AD97" s="1423">
        <v>0</v>
      </c>
      <c r="AE97" s="1423">
        <v>0</v>
      </c>
      <c r="AF97" s="1423">
        <v>0</v>
      </c>
      <c r="AG97" s="1423">
        <v>0</v>
      </c>
      <c r="AH97" s="1423">
        <v>0</v>
      </c>
      <c r="AI97" s="1423">
        <v>0</v>
      </c>
      <c r="AJ97" s="1423">
        <v>0</v>
      </c>
      <c r="AK97" s="1424">
        <v>0</v>
      </c>
    </row>
    <row r="98" spans="1:37">
      <c r="A98" s="5172"/>
      <c r="B98" s="1421">
        <v>92</v>
      </c>
      <c r="C98" s="1422">
        <v>3</v>
      </c>
      <c r="D98" s="1423">
        <v>3</v>
      </c>
      <c r="E98" s="1423">
        <v>0</v>
      </c>
      <c r="F98" s="1423">
        <v>0</v>
      </c>
      <c r="G98" s="1423">
        <v>0</v>
      </c>
      <c r="H98" s="1423">
        <v>0</v>
      </c>
      <c r="I98" s="1423">
        <v>0</v>
      </c>
      <c r="J98" s="1423">
        <v>0</v>
      </c>
      <c r="K98" s="1423">
        <v>0</v>
      </c>
      <c r="L98" s="1423">
        <v>0</v>
      </c>
      <c r="M98" s="1423">
        <v>0</v>
      </c>
      <c r="N98" s="1423">
        <v>0</v>
      </c>
      <c r="O98" s="1423">
        <v>0</v>
      </c>
      <c r="P98" s="1423">
        <v>0</v>
      </c>
      <c r="Q98" s="1423">
        <v>0</v>
      </c>
      <c r="R98" s="1423">
        <v>0</v>
      </c>
      <c r="S98" s="1423">
        <v>0</v>
      </c>
      <c r="T98" s="1423">
        <v>0</v>
      </c>
      <c r="U98" s="1423">
        <v>0</v>
      </c>
      <c r="V98" s="1423">
        <v>0</v>
      </c>
      <c r="W98" s="1423">
        <v>0</v>
      </c>
      <c r="X98" s="1423">
        <v>0</v>
      </c>
      <c r="Y98" s="1423">
        <v>0</v>
      </c>
      <c r="Z98" s="1423">
        <v>0</v>
      </c>
      <c r="AA98" s="1423">
        <v>0</v>
      </c>
      <c r="AB98" s="1423">
        <v>0</v>
      </c>
      <c r="AC98" s="1423">
        <v>0</v>
      </c>
      <c r="AD98" s="1423">
        <v>0</v>
      </c>
      <c r="AE98" s="1423">
        <v>0</v>
      </c>
      <c r="AF98" s="1423">
        <v>0</v>
      </c>
      <c r="AG98" s="1423">
        <v>0</v>
      </c>
      <c r="AH98" s="1423">
        <v>0</v>
      </c>
      <c r="AI98" s="1423">
        <v>0</v>
      </c>
      <c r="AJ98" s="1423">
        <v>0</v>
      </c>
      <c r="AK98" s="1424">
        <v>0</v>
      </c>
    </row>
    <row r="99" spans="1:37">
      <c r="A99" s="5172"/>
      <c r="B99" s="1421">
        <v>93</v>
      </c>
      <c r="C99" s="1422">
        <v>4</v>
      </c>
      <c r="D99" s="1423">
        <v>3</v>
      </c>
      <c r="E99" s="1423">
        <v>1</v>
      </c>
      <c r="F99" s="1423">
        <v>0</v>
      </c>
      <c r="G99" s="1423">
        <v>0</v>
      </c>
      <c r="H99" s="1423">
        <v>0</v>
      </c>
      <c r="I99" s="1423">
        <v>1</v>
      </c>
      <c r="J99" s="1423">
        <v>0</v>
      </c>
      <c r="K99" s="1423">
        <v>0</v>
      </c>
      <c r="L99" s="1423">
        <v>0</v>
      </c>
      <c r="M99" s="1423">
        <v>0</v>
      </c>
      <c r="N99" s="1423">
        <v>0</v>
      </c>
      <c r="O99" s="1423">
        <v>0</v>
      </c>
      <c r="P99" s="1423">
        <v>0</v>
      </c>
      <c r="Q99" s="1423">
        <v>0</v>
      </c>
      <c r="R99" s="1423">
        <v>0</v>
      </c>
      <c r="S99" s="1423">
        <v>0</v>
      </c>
      <c r="T99" s="1423">
        <v>0</v>
      </c>
      <c r="U99" s="1423">
        <v>0</v>
      </c>
      <c r="V99" s="1423">
        <v>0</v>
      </c>
      <c r="W99" s="1423">
        <v>0</v>
      </c>
      <c r="X99" s="1423">
        <v>0</v>
      </c>
      <c r="Y99" s="1423">
        <v>0</v>
      </c>
      <c r="Z99" s="1423">
        <v>0</v>
      </c>
      <c r="AA99" s="1423">
        <v>0</v>
      </c>
      <c r="AB99" s="1423">
        <v>0</v>
      </c>
      <c r="AC99" s="1423">
        <v>0</v>
      </c>
      <c r="AD99" s="1423">
        <v>0</v>
      </c>
      <c r="AE99" s="1423">
        <v>0</v>
      </c>
      <c r="AF99" s="1423">
        <v>0</v>
      </c>
      <c r="AG99" s="1423">
        <v>0</v>
      </c>
      <c r="AH99" s="1423">
        <v>0</v>
      </c>
      <c r="AI99" s="1423">
        <v>0</v>
      </c>
      <c r="AJ99" s="1423">
        <v>0</v>
      </c>
      <c r="AK99" s="1424">
        <v>0</v>
      </c>
    </row>
    <row r="100" spans="1:37">
      <c r="A100" s="5172"/>
      <c r="B100" s="1425">
        <v>94</v>
      </c>
      <c r="C100" s="1426">
        <v>0</v>
      </c>
      <c r="D100" s="1427">
        <v>0</v>
      </c>
      <c r="E100" s="1427">
        <v>0</v>
      </c>
      <c r="F100" s="1427">
        <v>0</v>
      </c>
      <c r="G100" s="1427">
        <v>0</v>
      </c>
      <c r="H100" s="1427">
        <v>0</v>
      </c>
      <c r="I100" s="1427">
        <v>0</v>
      </c>
      <c r="J100" s="1427">
        <v>0</v>
      </c>
      <c r="K100" s="1427">
        <v>0</v>
      </c>
      <c r="L100" s="1427">
        <v>0</v>
      </c>
      <c r="M100" s="1427">
        <v>0</v>
      </c>
      <c r="N100" s="1427">
        <v>0</v>
      </c>
      <c r="O100" s="1427">
        <v>0</v>
      </c>
      <c r="P100" s="1427">
        <v>0</v>
      </c>
      <c r="Q100" s="1427">
        <v>0</v>
      </c>
      <c r="R100" s="1427">
        <v>0</v>
      </c>
      <c r="S100" s="1427">
        <v>0</v>
      </c>
      <c r="T100" s="1427">
        <v>0</v>
      </c>
      <c r="U100" s="1427">
        <v>0</v>
      </c>
      <c r="V100" s="1427">
        <v>0</v>
      </c>
      <c r="W100" s="1427">
        <v>0</v>
      </c>
      <c r="X100" s="1427">
        <v>0</v>
      </c>
      <c r="Y100" s="1427">
        <v>0</v>
      </c>
      <c r="Z100" s="1427">
        <v>0</v>
      </c>
      <c r="AA100" s="1427">
        <v>0</v>
      </c>
      <c r="AB100" s="1427">
        <v>0</v>
      </c>
      <c r="AC100" s="1427">
        <v>0</v>
      </c>
      <c r="AD100" s="1427">
        <v>0</v>
      </c>
      <c r="AE100" s="1427">
        <v>0</v>
      </c>
      <c r="AF100" s="1427">
        <v>0</v>
      </c>
      <c r="AG100" s="1427">
        <v>0</v>
      </c>
      <c r="AH100" s="1427">
        <v>0</v>
      </c>
      <c r="AI100" s="1427">
        <v>0</v>
      </c>
      <c r="AJ100" s="1427">
        <v>0</v>
      </c>
      <c r="AK100" s="1428">
        <v>0</v>
      </c>
    </row>
    <row r="101" spans="1:37" ht="14.25" thickBot="1">
      <c r="A101" s="5173"/>
      <c r="B101" s="1463">
        <v>98</v>
      </c>
      <c r="C101" s="1464">
        <v>1</v>
      </c>
      <c r="D101" s="1464">
        <v>0</v>
      </c>
      <c r="E101" s="1464">
        <v>1</v>
      </c>
      <c r="F101" s="1464">
        <v>0</v>
      </c>
      <c r="G101" s="1464">
        <v>0</v>
      </c>
      <c r="H101" s="1464">
        <v>0</v>
      </c>
      <c r="I101" s="1464">
        <v>0</v>
      </c>
      <c r="J101" s="1464">
        <v>0</v>
      </c>
      <c r="K101" s="1464">
        <v>0</v>
      </c>
      <c r="L101" s="1464">
        <v>1</v>
      </c>
      <c r="M101" s="1464">
        <v>0</v>
      </c>
      <c r="N101" s="1464">
        <v>0</v>
      </c>
      <c r="O101" s="1464">
        <v>0</v>
      </c>
      <c r="P101" s="1464">
        <v>0</v>
      </c>
      <c r="Q101" s="1464">
        <v>0</v>
      </c>
      <c r="R101" s="1464">
        <v>0</v>
      </c>
      <c r="S101" s="1464">
        <v>0</v>
      </c>
      <c r="T101" s="1464">
        <v>0</v>
      </c>
      <c r="U101" s="1464">
        <v>0</v>
      </c>
      <c r="V101" s="1464">
        <v>0</v>
      </c>
      <c r="W101" s="1464">
        <v>0</v>
      </c>
      <c r="X101" s="1464">
        <v>0</v>
      </c>
      <c r="Y101" s="1464">
        <v>0</v>
      </c>
      <c r="Z101" s="1464">
        <v>0</v>
      </c>
      <c r="AA101" s="1464">
        <v>0</v>
      </c>
      <c r="AB101" s="1464">
        <v>0</v>
      </c>
      <c r="AC101" s="1464">
        <v>0</v>
      </c>
      <c r="AD101" s="1464">
        <v>0</v>
      </c>
      <c r="AE101" s="1464">
        <v>0</v>
      </c>
      <c r="AF101" s="1464">
        <v>0</v>
      </c>
      <c r="AG101" s="1464">
        <v>0</v>
      </c>
      <c r="AH101" s="1464">
        <v>0</v>
      </c>
      <c r="AI101" s="1464">
        <v>0</v>
      </c>
      <c r="AJ101" s="1464">
        <v>0</v>
      </c>
      <c r="AK101" s="1465">
        <v>0</v>
      </c>
    </row>
    <row r="102" spans="1:37" ht="22.5">
      <c r="A102" s="5170" t="s">
        <v>85</v>
      </c>
      <c r="B102" s="1416" t="s">
        <v>431</v>
      </c>
      <c r="C102" s="1417">
        <v>1728</v>
      </c>
      <c r="D102" s="1417">
        <v>105</v>
      </c>
      <c r="E102" s="1417">
        <v>1623</v>
      </c>
      <c r="F102" s="1417">
        <v>15</v>
      </c>
      <c r="G102" s="1417">
        <v>15</v>
      </c>
      <c r="H102" s="1417">
        <v>19</v>
      </c>
      <c r="I102" s="1417">
        <v>21</v>
      </c>
      <c r="J102" s="1417">
        <v>17</v>
      </c>
      <c r="K102" s="1417">
        <v>21</v>
      </c>
      <c r="L102" s="1417">
        <v>21</v>
      </c>
      <c r="M102" s="1417">
        <v>16</v>
      </c>
      <c r="N102" s="1417">
        <v>9</v>
      </c>
      <c r="O102" s="1417">
        <v>33</v>
      </c>
      <c r="P102" s="1417">
        <v>15</v>
      </c>
      <c r="Q102" s="1417">
        <v>51</v>
      </c>
      <c r="R102" s="1417">
        <v>29</v>
      </c>
      <c r="S102" s="1417">
        <v>19</v>
      </c>
      <c r="T102" s="1417">
        <v>19</v>
      </c>
      <c r="U102" s="1417">
        <v>18</v>
      </c>
      <c r="V102" s="1417">
        <v>16</v>
      </c>
      <c r="W102" s="1417">
        <v>39</v>
      </c>
      <c r="X102" s="1417">
        <v>35</v>
      </c>
      <c r="Y102" s="1417">
        <v>29</v>
      </c>
      <c r="Z102" s="1417">
        <v>32</v>
      </c>
      <c r="AA102" s="1417">
        <v>58</v>
      </c>
      <c r="AB102" s="1417">
        <v>56</v>
      </c>
      <c r="AC102" s="1417">
        <v>78</v>
      </c>
      <c r="AD102" s="1417">
        <v>91</v>
      </c>
      <c r="AE102" s="1417">
        <v>104</v>
      </c>
      <c r="AF102" s="1417">
        <v>129</v>
      </c>
      <c r="AG102" s="1417">
        <v>327</v>
      </c>
      <c r="AH102" s="1417">
        <v>120</v>
      </c>
      <c r="AI102" s="1417">
        <v>85</v>
      </c>
      <c r="AJ102" s="1417">
        <v>46</v>
      </c>
      <c r="AK102" s="1446">
        <v>40</v>
      </c>
    </row>
    <row r="103" spans="1:37">
      <c r="A103" s="5172"/>
      <c r="B103" s="1460">
        <v>5</v>
      </c>
      <c r="C103" s="1461">
        <v>16</v>
      </c>
      <c r="D103" s="1461">
        <v>14</v>
      </c>
      <c r="E103" s="1461">
        <v>2</v>
      </c>
      <c r="F103" s="1461">
        <v>1</v>
      </c>
      <c r="G103" s="1461">
        <v>1</v>
      </c>
      <c r="H103" s="1461">
        <v>0</v>
      </c>
      <c r="I103" s="1461">
        <v>0</v>
      </c>
      <c r="J103" s="1461">
        <v>0</v>
      </c>
      <c r="K103" s="1461">
        <v>0</v>
      </c>
      <c r="L103" s="1461">
        <v>0</v>
      </c>
      <c r="M103" s="1461">
        <v>0</v>
      </c>
      <c r="N103" s="1461">
        <v>0</v>
      </c>
      <c r="O103" s="1461">
        <v>0</v>
      </c>
      <c r="P103" s="1461">
        <v>0</v>
      </c>
      <c r="Q103" s="1461">
        <v>0</v>
      </c>
      <c r="R103" s="1461">
        <v>0</v>
      </c>
      <c r="S103" s="1461">
        <v>0</v>
      </c>
      <c r="T103" s="1461">
        <v>0</v>
      </c>
      <c r="U103" s="1461">
        <v>0</v>
      </c>
      <c r="V103" s="1461">
        <v>0</v>
      </c>
      <c r="W103" s="1461">
        <v>0</v>
      </c>
      <c r="X103" s="1461">
        <v>0</v>
      </c>
      <c r="Y103" s="1461">
        <v>0</v>
      </c>
      <c r="Z103" s="1461">
        <v>0</v>
      </c>
      <c r="AA103" s="1461">
        <v>0</v>
      </c>
      <c r="AB103" s="1461">
        <v>0</v>
      </c>
      <c r="AC103" s="1461">
        <v>0</v>
      </c>
      <c r="AD103" s="1461">
        <v>0</v>
      </c>
      <c r="AE103" s="1461">
        <v>0</v>
      </c>
      <c r="AF103" s="1461">
        <v>0</v>
      </c>
      <c r="AG103" s="1461">
        <v>0</v>
      </c>
      <c r="AH103" s="1461">
        <v>0</v>
      </c>
      <c r="AI103" s="1461">
        <v>0</v>
      </c>
      <c r="AJ103" s="1461">
        <v>0</v>
      </c>
      <c r="AK103" s="1462">
        <v>0</v>
      </c>
    </row>
    <row r="104" spans="1:37">
      <c r="A104" s="5172"/>
      <c r="B104" s="1421">
        <v>6</v>
      </c>
      <c r="C104" s="1422">
        <v>22</v>
      </c>
      <c r="D104" s="1423">
        <v>5</v>
      </c>
      <c r="E104" s="1423">
        <v>17</v>
      </c>
      <c r="F104" s="1423">
        <v>0</v>
      </c>
      <c r="G104" s="1423">
        <v>3</v>
      </c>
      <c r="H104" s="1423">
        <v>1</v>
      </c>
      <c r="I104" s="1423">
        <v>2</v>
      </c>
      <c r="J104" s="1423">
        <v>0</v>
      </c>
      <c r="K104" s="1423">
        <v>5</v>
      </c>
      <c r="L104" s="1423">
        <v>0</v>
      </c>
      <c r="M104" s="1423">
        <v>3</v>
      </c>
      <c r="N104" s="1423">
        <v>0</v>
      </c>
      <c r="O104" s="1423">
        <v>2</v>
      </c>
      <c r="P104" s="1423">
        <v>0</v>
      </c>
      <c r="Q104" s="1423">
        <v>1</v>
      </c>
      <c r="R104" s="1423">
        <v>0</v>
      </c>
      <c r="S104" s="1423">
        <v>0</v>
      </c>
      <c r="T104" s="1423">
        <v>0</v>
      </c>
      <c r="U104" s="1423">
        <v>0</v>
      </c>
      <c r="V104" s="1423">
        <v>0</v>
      </c>
      <c r="W104" s="1423">
        <v>0</v>
      </c>
      <c r="X104" s="1423">
        <v>0</v>
      </c>
      <c r="Y104" s="1423">
        <v>0</v>
      </c>
      <c r="Z104" s="1423">
        <v>0</v>
      </c>
      <c r="AA104" s="1423">
        <v>0</v>
      </c>
      <c r="AB104" s="1423">
        <v>0</v>
      </c>
      <c r="AC104" s="1423">
        <v>0</v>
      </c>
      <c r="AD104" s="1423">
        <v>0</v>
      </c>
      <c r="AE104" s="1423">
        <v>0</v>
      </c>
      <c r="AF104" s="1423">
        <v>0</v>
      </c>
      <c r="AG104" s="1423">
        <v>0</v>
      </c>
      <c r="AH104" s="1423">
        <v>0</v>
      </c>
      <c r="AI104" s="1423">
        <v>0</v>
      </c>
      <c r="AJ104" s="1423">
        <v>0</v>
      </c>
      <c r="AK104" s="1424">
        <v>0</v>
      </c>
    </row>
    <row r="105" spans="1:37">
      <c r="A105" s="5172"/>
      <c r="B105" s="1421">
        <v>7</v>
      </c>
      <c r="C105" s="1422">
        <v>17</v>
      </c>
      <c r="D105" s="1423">
        <v>0</v>
      </c>
      <c r="E105" s="1423">
        <v>17</v>
      </c>
      <c r="F105" s="1423">
        <v>1</v>
      </c>
      <c r="G105" s="1423">
        <v>1</v>
      </c>
      <c r="H105" s="1423">
        <v>0</v>
      </c>
      <c r="I105" s="1423">
        <v>0</v>
      </c>
      <c r="J105" s="1423">
        <v>1</v>
      </c>
      <c r="K105" s="1423">
        <v>2</v>
      </c>
      <c r="L105" s="1423">
        <v>2</v>
      </c>
      <c r="M105" s="1423">
        <v>2</v>
      </c>
      <c r="N105" s="1423">
        <v>1</v>
      </c>
      <c r="O105" s="1423">
        <v>4</v>
      </c>
      <c r="P105" s="1423">
        <v>1</v>
      </c>
      <c r="Q105" s="1423">
        <v>2</v>
      </c>
      <c r="R105" s="1423">
        <v>0</v>
      </c>
      <c r="S105" s="1423">
        <v>0</v>
      </c>
      <c r="T105" s="1423">
        <v>0</v>
      </c>
      <c r="U105" s="1423">
        <v>0</v>
      </c>
      <c r="V105" s="1423">
        <v>0</v>
      </c>
      <c r="W105" s="1423">
        <v>0</v>
      </c>
      <c r="X105" s="1423">
        <v>0</v>
      </c>
      <c r="Y105" s="1423">
        <v>0</v>
      </c>
      <c r="Z105" s="1423">
        <v>0</v>
      </c>
      <c r="AA105" s="1423">
        <v>0</v>
      </c>
      <c r="AB105" s="1423">
        <v>0</v>
      </c>
      <c r="AC105" s="1423">
        <v>0</v>
      </c>
      <c r="AD105" s="1423">
        <v>0</v>
      </c>
      <c r="AE105" s="1423">
        <v>0</v>
      </c>
      <c r="AF105" s="1423">
        <v>0</v>
      </c>
      <c r="AG105" s="1423">
        <v>0</v>
      </c>
      <c r="AH105" s="1423">
        <v>0</v>
      </c>
      <c r="AI105" s="1423">
        <v>0</v>
      </c>
      <c r="AJ105" s="1423">
        <v>0</v>
      </c>
      <c r="AK105" s="1424">
        <v>0</v>
      </c>
    </row>
    <row r="106" spans="1:37">
      <c r="A106" s="5172"/>
      <c r="B106" s="1421">
        <v>8</v>
      </c>
      <c r="C106" s="1422">
        <v>25</v>
      </c>
      <c r="D106" s="1423">
        <v>0</v>
      </c>
      <c r="E106" s="1423">
        <v>25</v>
      </c>
      <c r="F106" s="1423">
        <v>0</v>
      </c>
      <c r="G106" s="1423">
        <v>0</v>
      </c>
      <c r="H106" s="1423">
        <v>1</v>
      </c>
      <c r="I106" s="1423">
        <v>0</v>
      </c>
      <c r="J106" s="1423">
        <v>0</v>
      </c>
      <c r="K106" s="1423">
        <v>0</v>
      </c>
      <c r="L106" s="1423">
        <v>1</v>
      </c>
      <c r="M106" s="1423">
        <v>0</v>
      </c>
      <c r="N106" s="1423">
        <v>0</v>
      </c>
      <c r="O106" s="1423">
        <v>7</v>
      </c>
      <c r="P106" s="1423">
        <v>1</v>
      </c>
      <c r="Q106" s="1423">
        <v>11</v>
      </c>
      <c r="R106" s="1423">
        <v>2</v>
      </c>
      <c r="S106" s="1423">
        <v>1</v>
      </c>
      <c r="T106" s="1423">
        <v>0</v>
      </c>
      <c r="U106" s="1423">
        <v>0</v>
      </c>
      <c r="V106" s="1423">
        <v>0</v>
      </c>
      <c r="W106" s="1423">
        <v>1</v>
      </c>
      <c r="X106" s="1423">
        <v>0</v>
      </c>
      <c r="Y106" s="1423">
        <v>0</v>
      </c>
      <c r="Z106" s="1423">
        <v>0</v>
      </c>
      <c r="AA106" s="1423">
        <v>0</v>
      </c>
      <c r="AB106" s="1423">
        <v>0</v>
      </c>
      <c r="AC106" s="1423">
        <v>0</v>
      </c>
      <c r="AD106" s="1423">
        <v>0</v>
      </c>
      <c r="AE106" s="1423">
        <v>0</v>
      </c>
      <c r="AF106" s="1423">
        <v>0</v>
      </c>
      <c r="AG106" s="1423">
        <v>0</v>
      </c>
      <c r="AH106" s="1423">
        <v>0</v>
      </c>
      <c r="AI106" s="1423">
        <v>0</v>
      </c>
      <c r="AJ106" s="1423">
        <v>0</v>
      </c>
      <c r="AK106" s="1424">
        <v>0</v>
      </c>
    </row>
    <row r="107" spans="1:37">
      <c r="A107" s="5172"/>
      <c r="B107" s="1425">
        <v>9</v>
      </c>
      <c r="C107" s="1426">
        <v>21</v>
      </c>
      <c r="D107" s="1427">
        <v>0</v>
      </c>
      <c r="E107" s="1427">
        <v>21</v>
      </c>
      <c r="F107" s="1427">
        <v>0</v>
      </c>
      <c r="G107" s="1427">
        <v>0</v>
      </c>
      <c r="H107" s="1427">
        <v>0</v>
      </c>
      <c r="I107" s="1427">
        <v>0</v>
      </c>
      <c r="J107" s="1427">
        <v>0</v>
      </c>
      <c r="K107" s="1427">
        <v>0</v>
      </c>
      <c r="L107" s="1427">
        <v>0</v>
      </c>
      <c r="M107" s="1427">
        <v>0</v>
      </c>
      <c r="N107" s="1427">
        <v>0</v>
      </c>
      <c r="O107" s="1427">
        <v>2</v>
      </c>
      <c r="P107" s="1427">
        <v>0</v>
      </c>
      <c r="Q107" s="1427">
        <v>12</v>
      </c>
      <c r="R107" s="1427">
        <v>1</v>
      </c>
      <c r="S107" s="1427">
        <v>1</v>
      </c>
      <c r="T107" s="1427">
        <v>0</v>
      </c>
      <c r="U107" s="1427">
        <v>0</v>
      </c>
      <c r="V107" s="1427">
        <v>2</v>
      </c>
      <c r="W107" s="1427">
        <v>3</v>
      </c>
      <c r="X107" s="1427">
        <v>0</v>
      </c>
      <c r="Y107" s="1427">
        <v>0</v>
      </c>
      <c r="Z107" s="1427">
        <v>0</v>
      </c>
      <c r="AA107" s="1427">
        <v>0</v>
      </c>
      <c r="AB107" s="1427">
        <v>0</v>
      </c>
      <c r="AC107" s="1427">
        <v>0</v>
      </c>
      <c r="AD107" s="1427">
        <v>0</v>
      </c>
      <c r="AE107" s="1427">
        <v>0</v>
      </c>
      <c r="AF107" s="1427">
        <v>0</v>
      </c>
      <c r="AG107" s="1427">
        <v>0</v>
      </c>
      <c r="AH107" s="1427">
        <v>0</v>
      </c>
      <c r="AI107" s="1427">
        <v>0</v>
      </c>
      <c r="AJ107" s="1427">
        <v>0</v>
      </c>
      <c r="AK107" s="1428">
        <v>0</v>
      </c>
    </row>
    <row r="108" spans="1:37">
      <c r="A108" s="5172"/>
      <c r="B108" s="1460">
        <v>10</v>
      </c>
      <c r="C108" s="1461">
        <v>29</v>
      </c>
      <c r="D108" s="1461">
        <v>0</v>
      </c>
      <c r="E108" s="1461">
        <v>29</v>
      </c>
      <c r="F108" s="1461">
        <v>0</v>
      </c>
      <c r="G108" s="1461">
        <v>0</v>
      </c>
      <c r="H108" s="1461">
        <v>0</v>
      </c>
      <c r="I108" s="1461">
        <v>0</v>
      </c>
      <c r="J108" s="1461">
        <v>0</v>
      </c>
      <c r="K108" s="1461">
        <v>0</v>
      </c>
      <c r="L108" s="1461">
        <v>0</v>
      </c>
      <c r="M108" s="1461">
        <v>0</v>
      </c>
      <c r="N108" s="1461">
        <v>0</v>
      </c>
      <c r="O108" s="1461">
        <v>0</v>
      </c>
      <c r="P108" s="1461">
        <v>1</v>
      </c>
      <c r="Q108" s="1461">
        <v>4</v>
      </c>
      <c r="R108" s="1461">
        <v>5</v>
      </c>
      <c r="S108" s="1461">
        <v>3</v>
      </c>
      <c r="T108" s="1461">
        <v>3</v>
      </c>
      <c r="U108" s="1461">
        <v>0</v>
      </c>
      <c r="V108" s="1461">
        <v>2</v>
      </c>
      <c r="W108" s="1461">
        <v>1</v>
      </c>
      <c r="X108" s="1461">
        <v>3</v>
      </c>
      <c r="Y108" s="1461">
        <v>3</v>
      </c>
      <c r="Z108" s="1461">
        <v>0</v>
      </c>
      <c r="AA108" s="1461">
        <v>2</v>
      </c>
      <c r="AB108" s="1461">
        <v>1</v>
      </c>
      <c r="AC108" s="1461">
        <v>0</v>
      </c>
      <c r="AD108" s="1461">
        <v>0</v>
      </c>
      <c r="AE108" s="1461">
        <v>0</v>
      </c>
      <c r="AF108" s="1461">
        <v>1</v>
      </c>
      <c r="AG108" s="1461">
        <v>0</v>
      </c>
      <c r="AH108" s="1461">
        <v>0</v>
      </c>
      <c r="AI108" s="1461">
        <v>0</v>
      </c>
      <c r="AJ108" s="1461">
        <v>0</v>
      </c>
      <c r="AK108" s="1462">
        <v>0</v>
      </c>
    </row>
    <row r="109" spans="1:37">
      <c r="A109" s="5172"/>
      <c r="B109" s="1421">
        <v>11</v>
      </c>
      <c r="C109" s="1422">
        <v>13</v>
      </c>
      <c r="D109" s="1423">
        <v>0</v>
      </c>
      <c r="E109" s="1423">
        <v>13</v>
      </c>
      <c r="F109" s="1423">
        <v>0</v>
      </c>
      <c r="G109" s="1423">
        <v>0</v>
      </c>
      <c r="H109" s="1423">
        <v>0</v>
      </c>
      <c r="I109" s="1423">
        <v>0</v>
      </c>
      <c r="J109" s="1423">
        <v>0</v>
      </c>
      <c r="K109" s="1423">
        <v>0</v>
      </c>
      <c r="L109" s="1423">
        <v>0</v>
      </c>
      <c r="M109" s="1423">
        <v>0</v>
      </c>
      <c r="N109" s="1423">
        <v>0</v>
      </c>
      <c r="O109" s="1423">
        <v>0</v>
      </c>
      <c r="P109" s="1423">
        <v>0</v>
      </c>
      <c r="Q109" s="1423">
        <v>2</v>
      </c>
      <c r="R109" s="1423">
        <v>1</v>
      </c>
      <c r="S109" s="1423">
        <v>0</v>
      </c>
      <c r="T109" s="1423">
        <v>0</v>
      </c>
      <c r="U109" s="1423">
        <v>1</v>
      </c>
      <c r="V109" s="1423">
        <v>1</v>
      </c>
      <c r="W109" s="1423">
        <v>0</v>
      </c>
      <c r="X109" s="1423">
        <v>0</v>
      </c>
      <c r="Y109" s="1423">
        <v>0</v>
      </c>
      <c r="Z109" s="1423">
        <v>0</v>
      </c>
      <c r="AA109" s="1423">
        <v>1</v>
      </c>
      <c r="AB109" s="1423">
        <v>1</v>
      </c>
      <c r="AC109" s="1423">
        <v>2</v>
      </c>
      <c r="AD109" s="1423">
        <v>2</v>
      </c>
      <c r="AE109" s="1423">
        <v>1</v>
      </c>
      <c r="AF109" s="1423">
        <v>0</v>
      </c>
      <c r="AG109" s="1423">
        <v>1</v>
      </c>
      <c r="AH109" s="1423">
        <v>0</v>
      </c>
      <c r="AI109" s="1423">
        <v>0</v>
      </c>
      <c r="AJ109" s="1423">
        <v>0</v>
      </c>
      <c r="AK109" s="1424">
        <v>0</v>
      </c>
    </row>
    <row r="110" spans="1:37">
      <c r="A110" s="5172"/>
      <c r="B110" s="1421">
        <v>12</v>
      </c>
      <c r="C110" s="1422">
        <v>20</v>
      </c>
      <c r="D110" s="1423">
        <v>0</v>
      </c>
      <c r="E110" s="1423">
        <v>20</v>
      </c>
      <c r="F110" s="1423">
        <v>0</v>
      </c>
      <c r="G110" s="1423">
        <v>0</v>
      </c>
      <c r="H110" s="1423">
        <v>0</v>
      </c>
      <c r="I110" s="1423">
        <v>0</v>
      </c>
      <c r="J110" s="1423">
        <v>0</v>
      </c>
      <c r="K110" s="1423">
        <v>0</v>
      </c>
      <c r="L110" s="1423">
        <v>0</v>
      </c>
      <c r="M110" s="1423">
        <v>0</v>
      </c>
      <c r="N110" s="1423">
        <v>0</v>
      </c>
      <c r="O110" s="1423">
        <v>0</v>
      </c>
      <c r="P110" s="1423">
        <v>0</v>
      </c>
      <c r="Q110" s="1423">
        <v>0</v>
      </c>
      <c r="R110" s="1423">
        <v>0</v>
      </c>
      <c r="S110" s="1423">
        <v>0</v>
      </c>
      <c r="T110" s="1423">
        <v>0</v>
      </c>
      <c r="U110" s="1423">
        <v>0</v>
      </c>
      <c r="V110" s="1423">
        <v>1</v>
      </c>
      <c r="W110" s="1423">
        <v>0</v>
      </c>
      <c r="X110" s="1423">
        <v>1</v>
      </c>
      <c r="Y110" s="1423">
        <v>0</v>
      </c>
      <c r="Z110" s="1423">
        <v>0</v>
      </c>
      <c r="AA110" s="1423">
        <v>1</v>
      </c>
      <c r="AB110" s="1423">
        <v>1</v>
      </c>
      <c r="AC110" s="1423">
        <v>5</v>
      </c>
      <c r="AD110" s="1423">
        <v>2</v>
      </c>
      <c r="AE110" s="1423">
        <v>4</v>
      </c>
      <c r="AF110" s="1423">
        <v>3</v>
      </c>
      <c r="AG110" s="1423">
        <v>2</v>
      </c>
      <c r="AH110" s="1423">
        <v>0</v>
      </c>
      <c r="AI110" s="1423">
        <v>0</v>
      </c>
      <c r="AJ110" s="1423">
        <v>0</v>
      </c>
      <c r="AK110" s="1424">
        <v>0</v>
      </c>
    </row>
    <row r="111" spans="1:37">
      <c r="A111" s="5172"/>
      <c r="B111" s="1421">
        <v>13</v>
      </c>
      <c r="C111" s="1422">
        <v>13</v>
      </c>
      <c r="D111" s="1423">
        <v>0</v>
      </c>
      <c r="E111" s="1423">
        <v>13</v>
      </c>
      <c r="F111" s="1423">
        <v>0</v>
      </c>
      <c r="G111" s="1423">
        <v>0</v>
      </c>
      <c r="H111" s="1423">
        <v>0</v>
      </c>
      <c r="I111" s="1423">
        <v>0</v>
      </c>
      <c r="J111" s="1423">
        <v>0</v>
      </c>
      <c r="K111" s="1423">
        <v>0</v>
      </c>
      <c r="L111" s="1423">
        <v>0</v>
      </c>
      <c r="M111" s="1423">
        <v>0</v>
      </c>
      <c r="N111" s="1423">
        <v>0</v>
      </c>
      <c r="O111" s="1423">
        <v>0</v>
      </c>
      <c r="P111" s="1423">
        <v>0</v>
      </c>
      <c r="Q111" s="1423">
        <v>0</v>
      </c>
      <c r="R111" s="1423">
        <v>0</v>
      </c>
      <c r="S111" s="1423">
        <v>0</v>
      </c>
      <c r="T111" s="1423">
        <v>0</v>
      </c>
      <c r="U111" s="1423">
        <v>0</v>
      </c>
      <c r="V111" s="1423">
        <v>0</v>
      </c>
      <c r="W111" s="1423">
        <v>0</v>
      </c>
      <c r="X111" s="1423">
        <v>1</v>
      </c>
      <c r="Y111" s="1423">
        <v>0</v>
      </c>
      <c r="Z111" s="1423">
        <v>0</v>
      </c>
      <c r="AA111" s="1423">
        <v>0</v>
      </c>
      <c r="AB111" s="1423">
        <v>1</v>
      </c>
      <c r="AC111" s="1423">
        <v>1</v>
      </c>
      <c r="AD111" s="1423">
        <v>0</v>
      </c>
      <c r="AE111" s="1423">
        <v>1</v>
      </c>
      <c r="AF111" s="1423">
        <v>1</v>
      </c>
      <c r="AG111" s="1423">
        <v>8</v>
      </c>
      <c r="AH111" s="1423">
        <v>0</v>
      </c>
      <c r="AI111" s="1423">
        <v>0</v>
      </c>
      <c r="AJ111" s="1423">
        <v>0</v>
      </c>
      <c r="AK111" s="1424">
        <v>0</v>
      </c>
    </row>
    <row r="112" spans="1:37">
      <c r="A112" s="5172"/>
      <c r="B112" s="1425">
        <v>14</v>
      </c>
      <c r="C112" s="1426">
        <v>12</v>
      </c>
      <c r="D112" s="1427">
        <v>0</v>
      </c>
      <c r="E112" s="1427">
        <v>12</v>
      </c>
      <c r="F112" s="1427">
        <v>0</v>
      </c>
      <c r="G112" s="1427">
        <v>0</v>
      </c>
      <c r="H112" s="1427">
        <v>0</v>
      </c>
      <c r="I112" s="1427">
        <v>0</v>
      </c>
      <c r="J112" s="1427">
        <v>0</v>
      </c>
      <c r="K112" s="1427">
        <v>0</v>
      </c>
      <c r="L112" s="1427">
        <v>0</v>
      </c>
      <c r="M112" s="1427">
        <v>0</v>
      </c>
      <c r="N112" s="1427">
        <v>0</v>
      </c>
      <c r="O112" s="1427">
        <v>0</v>
      </c>
      <c r="P112" s="1427">
        <v>0</v>
      </c>
      <c r="Q112" s="1427">
        <v>0</v>
      </c>
      <c r="R112" s="1427">
        <v>0</v>
      </c>
      <c r="S112" s="1427">
        <v>0</v>
      </c>
      <c r="T112" s="1427">
        <v>0</v>
      </c>
      <c r="U112" s="1427">
        <v>0</v>
      </c>
      <c r="V112" s="1427">
        <v>0</v>
      </c>
      <c r="W112" s="1427">
        <v>0</v>
      </c>
      <c r="X112" s="1427">
        <v>0</v>
      </c>
      <c r="Y112" s="1427">
        <v>0</v>
      </c>
      <c r="Z112" s="1427">
        <v>0</v>
      </c>
      <c r="AA112" s="1427">
        <v>0</v>
      </c>
      <c r="AB112" s="1427">
        <v>0</v>
      </c>
      <c r="AC112" s="1427">
        <v>2</v>
      </c>
      <c r="AD112" s="1427">
        <v>0</v>
      </c>
      <c r="AE112" s="1427">
        <v>1</v>
      </c>
      <c r="AF112" s="1427">
        <v>0</v>
      </c>
      <c r="AG112" s="1427">
        <v>9</v>
      </c>
      <c r="AH112" s="1427">
        <v>0</v>
      </c>
      <c r="AI112" s="1427">
        <v>0</v>
      </c>
      <c r="AJ112" s="1427">
        <v>0</v>
      </c>
      <c r="AK112" s="1428">
        <v>0</v>
      </c>
    </row>
    <row r="113" spans="1:37">
      <c r="A113" s="5172"/>
      <c r="B113" s="1460">
        <v>15</v>
      </c>
      <c r="C113" s="1461">
        <v>14</v>
      </c>
      <c r="D113" s="1461">
        <v>0</v>
      </c>
      <c r="E113" s="1461">
        <v>14</v>
      </c>
      <c r="F113" s="1461">
        <v>0</v>
      </c>
      <c r="G113" s="1461">
        <v>0</v>
      </c>
      <c r="H113" s="1461">
        <v>0</v>
      </c>
      <c r="I113" s="1461">
        <v>0</v>
      </c>
      <c r="J113" s="1461">
        <v>0</v>
      </c>
      <c r="K113" s="1461">
        <v>0</v>
      </c>
      <c r="L113" s="1461">
        <v>0</v>
      </c>
      <c r="M113" s="1461">
        <v>0</v>
      </c>
      <c r="N113" s="1461">
        <v>0</v>
      </c>
      <c r="O113" s="1461">
        <v>0</v>
      </c>
      <c r="P113" s="1461">
        <v>0</v>
      </c>
      <c r="Q113" s="1461">
        <v>0</v>
      </c>
      <c r="R113" s="1461">
        <v>0</v>
      </c>
      <c r="S113" s="1461">
        <v>0</v>
      </c>
      <c r="T113" s="1461">
        <v>0</v>
      </c>
      <c r="U113" s="1461">
        <v>0</v>
      </c>
      <c r="V113" s="1461">
        <v>0</v>
      </c>
      <c r="W113" s="1461">
        <v>0</v>
      </c>
      <c r="X113" s="1461">
        <v>0</v>
      </c>
      <c r="Y113" s="1461">
        <v>0</v>
      </c>
      <c r="Z113" s="1461">
        <v>0</v>
      </c>
      <c r="AA113" s="1461">
        <v>0</v>
      </c>
      <c r="AB113" s="1461">
        <v>0</v>
      </c>
      <c r="AC113" s="1461">
        <v>0</v>
      </c>
      <c r="AD113" s="1461">
        <v>0</v>
      </c>
      <c r="AE113" s="1461">
        <v>0</v>
      </c>
      <c r="AF113" s="1461">
        <v>1</v>
      </c>
      <c r="AG113" s="1461">
        <v>13</v>
      </c>
      <c r="AH113" s="1461">
        <v>0</v>
      </c>
      <c r="AI113" s="1461">
        <v>0</v>
      </c>
      <c r="AJ113" s="1461">
        <v>0</v>
      </c>
      <c r="AK113" s="1462">
        <v>0</v>
      </c>
    </row>
    <row r="114" spans="1:37">
      <c r="A114" s="5172"/>
      <c r="B114" s="1421">
        <v>16</v>
      </c>
      <c r="C114" s="1422">
        <v>14</v>
      </c>
      <c r="D114" s="1423">
        <v>0</v>
      </c>
      <c r="E114" s="1423">
        <v>14</v>
      </c>
      <c r="F114" s="1423">
        <v>0</v>
      </c>
      <c r="G114" s="1423">
        <v>0</v>
      </c>
      <c r="H114" s="1423">
        <v>0</v>
      </c>
      <c r="I114" s="1423">
        <v>0</v>
      </c>
      <c r="J114" s="1423">
        <v>0</v>
      </c>
      <c r="K114" s="1423">
        <v>0</v>
      </c>
      <c r="L114" s="1423">
        <v>0</v>
      </c>
      <c r="M114" s="1423">
        <v>0</v>
      </c>
      <c r="N114" s="1423">
        <v>0</v>
      </c>
      <c r="O114" s="1423">
        <v>0</v>
      </c>
      <c r="P114" s="1423">
        <v>0</v>
      </c>
      <c r="Q114" s="1423">
        <v>0</v>
      </c>
      <c r="R114" s="1423">
        <v>0</v>
      </c>
      <c r="S114" s="1423">
        <v>0</v>
      </c>
      <c r="T114" s="1423">
        <v>0</v>
      </c>
      <c r="U114" s="1423">
        <v>0</v>
      </c>
      <c r="V114" s="1423">
        <v>0</v>
      </c>
      <c r="W114" s="1423">
        <v>0</v>
      </c>
      <c r="X114" s="1423">
        <v>0</v>
      </c>
      <c r="Y114" s="1423">
        <v>0</v>
      </c>
      <c r="Z114" s="1423">
        <v>0</v>
      </c>
      <c r="AA114" s="1423">
        <v>0</v>
      </c>
      <c r="AB114" s="1423">
        <v>0</v>
      </c>
      <c r="AC114" s="1423">
        <v>0</v>
      </c>
      <c r="AD114" s="1423">
        <v>0</v>
      </c>
      <c r="AE114" s="1423">
        <v>0</v>
      </c>
      <c r="AF114" s="1423">
        <v>1</v>
      </c>
      <c r="AG114" s="1423">
        <v>13</v>
      </c>
      <c r="AH114" s="1423">
        <v>0</v>
      </c>
      <c r="AI114" s="1423">
        <v>0</v>
      </c>
      <c r="AJ114" s="1423">
        <v>0</v>
      </c>
      <c r="AK114" s="1424">
        <v>0</v>
      </c>
    </row>
    <row r="115" spans="1:37">
      <c r="A115" s="5172"/>
      <c r="B115" s="1421">
        <v>17</v>
      </c>
      <c r="C115" s="1422">
        <v>13</v>
      </c>
      <c r="D115" s="1423">
        <v>0</v>
      </c>
      <c r="E115" s="1423">
        <v>13</v>
      </c>
      <c r="F115" s="1423">
        <v>0</v>
      </c>
      <c r="G115" s="1423">
        <v>0</v>
      </c>
      <c r="H115" s="1423">
        <v>0</v>
      </c>
      <c r="I115" s="1423">
        <v>0</v>
      </c>
      <c r="J115" s="1423">
        <v>0</v>
      </c>
      <c r="K115" s="1423">
        <v>0</v>
      </c>
      <c r="L115" s="1423">
        <v>0</v>
      </c>
      <c r="M115" s="1423">
        <v>0</v>
      </c>
      <c r="N115" s="1423">
        <v>0</v>
      </c>
      <c r="O115" s="1423">
        <v>0</v>
      </c>
      <c r="P115" s="1423">
        <v>0</v>
      </c>
      <c r="Q115" s="1423">
        <v>0</v>
      </c>
      <c r="R115" s="1423">
        <v>0</v>
      </c>
      <c r="S115" s="1423">
        <v>0</v>
      </c>
      <c r="T115" s="1423">
        <v>0</v>
      </c>
      <c r="U115" s="1423">
        <v>0</v>
      </c>
      <c r="V115" s="1423">
        <v>0</v>
      </c>
      <c r="W115" s="1423">
        <v>0</v>
      </c>
      <c r="X115" s="1423">
        <v>0</v>
      </c>
      <c r="Y115" s="1423">
        <v>0</v>
      </c>
      <c r="Z115" s="1423">
        <v>0</v>
      </c>
      <c r="AA115" s="1423">
        <v>0</v>
      </c>
      <c r="AB115" s="1423">
        <v>0</v>
      </c>
      <c r="AC115" s="1423">
        <v>0</v>
      </c>
      <c r="AD115" s="1423">
        <v>0</v>
      </c>
      <c r="AE115" s="1423">
        <v>2</v>
      </c>
      <c r="AF115" s="1423">
        <v>1</v>
      </c>
      <c r="AG115" s="1423">
        <v>10</v>
      </c>
      <c r="AH115" s="1423">
        <v>0</v>
      </c>
      <c r="AI115" s="1423">
        <v>0</v>
      </c>
      <c r="AJ115" s="1423">
        <v>0</v>
      </c>
      <c r="AK115" s="1424">
        <v>0</v>
      </c>
    </row>
    <row r="116" spans="1:37">
      <c r="A116" s="5172"/>
      <c r="B116" s="1421">
        <v>18</v>
      </c>
      <c r="C116" s="1422">
        <v>7</v>
      </c>
      <c r="D116" s="1423">
        <v>0</v>
      </c>
      <c r="E116" s="1423">
        <v>7</v>
      </c>
      <c r="F116" s="1423">
        <v>0</v>
      </c>
      <c r="G116" s="1423">
        <v>0</v>
      </c>
      <c r="H116" s="1423">
        <v>0</v>
      </c>
      <c r="I116" s="1423">
        <v>0</v>
      </c>
      <c r="J116" s="1423">
        <v>0</v>
      </c>
      <c r="K116" s="1423">
        <v>0</v>
      </c>
      <c r="L116" s="1423">
        <v>0</v>
      </c>
      <c r="M116" s="1423">
        <v>0</v>
      </c>
      <c r="N116" s="1423">
        <v>0</v>
      </c>
      <c r="O116" s="1423">
        <v>0</v>
      </c>
      <c r="P116" s="1423">
        <v>0</v>
      </c>
      <c r="Q116" s="1423">
        <v>0</v>
      </c>
      <c r="R116" s="1423">
        <v>0</v>
      </c>
      <c r="S116" s="1423">
        <v>0</v>
      </c>
      <c r="T116" s="1423">
        <v>0</v>
      </c>
      <c r="U116" s="1423">
        <v>0</v>
      </c>
      <c r="V116" s="1423">
        <v>0</v>
      </c>
      <c r="W116" s="1423">
        <v>0</v>
      </c>
      <c r="X116" s="1423">
        <v>0</v>
      </c>
      <c r="Y116" s="1423">
        <v>0</v>
      </c>
      <c r="Z116" s="1423">
        <v>0</v>
      </c>
      <c r="AA116" s="1423">
        <v>0</v>
      </c>
      <c r="AB116" s="1423">
        <v>0</v>
      </c>
      <c r="AC116" s="1423">
        <v>0</v>
      </c>
      <c r="AD116" s="1423">
        <v>0</v>
      </c>
      <c r="AE116" s="1423">
        <v>0</v>
      </c>
      <c r="AF116" s="1423">
        <v>0</v>
      </c>
      <c r="AG116" s="1423">
        <v>6</v>
      </c>
      <c r="AH116" s="1423">
        <v>1</v>
      </c>
      <c r="AI116" s="1423">
        <v>0</v>
      </c>
      <c r="AJ116" s="1423">
        <v>0</v>
      </c>
      <c r="AK116" s="1424">
        <v>0</v>
      </c>
    </row>
    <row r="117" spans="1:37">
      <c r="A117" s="5172"/>
      <c r="B117" s="1425">
        <v>19</v>
      </c>
      <c r="C117" s="1426">
        <v>7</v>
      </c>
      <c r="D117" s="1427">
        <v>0</v>
      </c>
      <c r="E117" s="1427">
        <v>7</v>
      </c>
      <c r="F117" s="1427">
        <v>0</v>
      </c>
      <c r="G117" s="1427">
        <v>0</v>
      </c>
      <c r="H117" s="1427">
        <v>0</v>
      </c>
      <c r="I117" s="1427">
        <v>0</v>
      </c>
      <c r="J117" s="1427">
        <v>0</v>
      </c>
      <c r="K117" s="1427">
        <v>0</v>
      </c>
      <c r="L117" s="1427">
        <v>0</v>
      </c>
      <c r="M117" s="1427">
        <v>0</v>
      </c>
      <c r="N117" s="1427">
        <v>0</v>
      </c>
      <c r="O117" s="1427">
        <v>0</v>
      </c>
      <c r="P117" s="1427">
        <v>0</v>
      </c>
      <c r="Q117" s="1427">
        <v>0</v>
      </c>
      <c r="R117" s="1427">
        <v>0</v>
      </c>
      <c r="S117" s="1427">
        <v>0</v>
      </c>
      <c r="T117" s="1427">
        <v>0</v>
      </c>
      <c r="U117" s="1427">
        <v>0</v>
      </c>
      <c r="V117" s="1427">
        <v>0</v>
      </c>
      <c r="W117" s="1427">
        <v>0</v>
      </c>
      <c r="X117" s="1427">
        <v>0</v>
      </c>
      <c r="Y117" s="1427">
        <v>0</v>
      </c>
      <c r="Z117" s="1427">
        <v>0</v>
      </c>
      <c r="AA117" s="1427">
        <v>0</v>
      </c>
      <c r="AB117" s="1427">
        <v>0</v>
      </c>
      <c r="AC117" s="1427">
        <v>0</v>
      </c>
      <c r="AD117" s="1427">
        <v>0</v>
      </c>
      <c r="AE117" s="1427">
        <v>0</v>
      </c>
      <c r="AF117" s="1427">
        <v>0</v>
      </c>
      <c r="AG117" s="1427">
        <v>2</v>
      </c>
      <c r="AH117" s="1427">
        <v>1</v>
      </c>
      <c r="AI117" s="1427">
        <v>2</v>
      </c>
      <c r="AJ117" s="1427">
        <v>1</v>
      </c>
      <c r="AK117" s="1428">
        <v>1</v>
      </c>
    </row>
    <row r="118" spans="1:37">
      <c r="A118" s="5172"/>
      <c r="B118" s="1460">
        <v>20</v>
      </c>
      <c r="C118" s="1461">
        <v>9</v>
      </c>
      <c r="D118" s="1461">
        <v>0</v>
      </c>
      <c r="E118" s="1461">
        <v>9</v>
      </c>
      <c r="F118" s="1461">
        <v>0</v>
      </c>
      <c r="G118" s="1461">
        <v>0</v>
      </c>
      <c r="H118" s="1461">
        <v>0</v>
      </c>
      <c r="I118" s="1461">
        <v>0</v>
      </c>
      <c r="J118" s="1461">
        <v>0</v>
      </c>
      <c r="K118" s="1461">
        <v>0</v>
      </c>
      <c r="L118" s="1461">
        <v>0</v>
      </c>
      <c r="M118" s="1461">
        <v>0</v>
      </c>
      <c r="N118" s="1461">
        <v>0</v>
      </c>
      <c r="O118" s="1461">
        <v>0</v>
      </c>
      <c r="P118" s="1461">
        <v>0</v>
      </c>
      <c r="Q118" s="1461">
        <v>0</v>
      </c>
      <c r="R118" s="1461">
        <v>0</v>
      </c>
      <c r="S118" s="1461">
        <v>0</v>
      </c>
      <c r="T118" s="1461">
        <v>0</v>
      </c>
      <c r="U118" s="1461">
        <v>0</v>
      </c>
      <c r="V118" s="1461">
        <v>0</v>
      </c>
      <c r="W118" s="1461">
        <v>0</v>
      </c>
      <c r="X118" s="1461">
        <v>0</v>
      </c>
      <c r="Y118" s="1461">
        <v>0</v>
      </c>
      <c r="Z118" s="1461">
        <v>0</v>
      </c>
      <c r="AA118" s="1461">
        <v>1</v>
      </c>
      <c r="AB118" s="1461">
        <v>0</v>
      </c>
      <c r="AC118" s="1461">
        <v>1</v>
      </c>
      <c r="AD118" s="1461">
        <v>0</v>
      </c>
      <c r="AE118" s="1461">
        <v>0</v>
      </c>
      <c r="AF118" s="1461">
        <v>0</v>
      </c>
      <c r="AG118" s="1461">
        <v>5</v>
      </c>
      <c r="AH118" s="1461">
        <v>1</v>
      </c>
      <c r="AI118" s="1461">
        <v>1</v>
      </c>
      <c r="AJ118" s="1461">
        <v>0</v>
      </c>
      <c r="AK118" s="1424">
        <v>0</v>
      </c>
    </row>
    <row r="119" spans="1:37">
      <c r="A119" s="5172"/>
      <c r="B119" s="1421">
        <v>21</v>
      </c>
      <c r="C119" s="1422">
        <v>4</v>
      </c>
      <c r="D119" s="1423">
        <v>0</v>
      </c>
      <c r="E119" s="1423">
        <v>4</v>
      </c>
      <c r="F119" s="1423">
        <v>0</v>
      </c>
      <c r="G119" s="1423">
        <v>0</v>
      </c>
      <c r="H119" s="1423">
        <v>0</v>
      </c>
      <c r="I119" s="1423">
        <v>0</v>
      </c>
      <c r="J119" s="1423">
        <v>0</v>
      </c>
      <c r="K119" s="1423">
        <v>0</v>
      </c>
      <c r="L119" s="1423">
        <v>0</v>
      </c>
      <c r="M119" s="1423">
        <v>0</v>
      </c>
      <c r="N119" s="1423">
        <v>0</v>
      </c>
      <c r="O119" s="1423">
        <v>0</v>
      </c>
      <c r="P119" s="1423">
        <v>0</v>
      </c>
      <c r="Q119" s="1423">
        <v>0</v>
      </c>
      <c r="R119" s="1423">
        <v>0</v>
      </c>
      <c r="S119" s="1423">
        <v>0</v>
      </c>
      <c r="T119" s="1423">
        <v>0</v>
      </c>
      <c r="U119" s="1423">
        <v>0</v>
      </c>
      <c r="V119" s="1423">
        <v>0</v>
      </c>
      <c r="W119" s="1423">
        <v>0</v>
      </c>
      <c r="X119" s="1423">
        <v>0</v>
      </c>
      <c r="Y119" s="1423">
        <v>0</v>
      </c>
      <c r="Z119" s="1423">
        <v>0</v>
      </c>
      <c r="AA119" s="1423">
        <v>0</v>
      </c>
      <c r="AB119" s="1423">
        <v>0</v>
      </c>
      <c r="AC119" s="1423">
        <v>0</v>
      </c>
      <c r="AD119" s="1423">
        <v>0</v>
      </c>
      <c r="AE119" s="1423">
        <v>0</v>
      </c>
      <c r="AF119" s="1423">
        <v>0</v>
      </c>
      <c r="AG119" s="1423">
        <v>3</v>
      </c>
      <c r="AH119" s="1423">
        <v>1</v>
      </c>
      <c r="AI119" s="1423">
        <v>0</v>
      </c>
      <c r="AJ119" s="1423">
        <v>0</v>
      </c>
      <c r="AK119" s="1424">
        <v>0</v>
      </c>
    </row>
    <row r="120" spans="1:37">
      <c r="A120" s="5172"/>
      <c r="B120" s="1421">
        <v>22</v>
      </c>
      <c r="C120" s="1422">
        <v>8</v>
      </c>
      <c r="D120" s="1423">
        <v>0</v>
      </c>
      <c r="E120" s="1423">
        <v>8</v>
      </c>
      <c r="F120" s="1423">
        <v>0</v>
      </c>
      <c r="G120" s="1423">
        <v>0</v>
      </c>
      <c r="H120" s="1423">
        <v>0</v>
      </c>
      <c r="I120" s="1423">
        <v>0</v>
      </c>
      <c r="J120" s="1423">
        <v>0</v>
      </c>
      <c r="K120" s="1423">
        <v>0</v>
      </c>
      <c r="L120" s="1423">
        <v>0</v>
      </c>
      <c r="M120" s="1423">
        <v>0</v>
      </c>
      <c r="N120" s="1423">
        <v>0</v>
      </c>
      <c r="O120" s="1423">
        <v>0</v>
      </c>
      <c r="P120" s="1423">
        <v>0</v>
      </c>
      <c r="Q120" s="1423">
        <v>0</v>
      </c>
      <c r="R120" s="1423">
        <v>0</v>
      </c>
      <c r="S120" s="1423">
        <v>0</v>
      </c>
      <c r="T120" s="1423">
        <v>0</v>
      </c>
      <c r="U120" s="1423">
        <v>0</v>
      </c>
      <c r="V120" s="1423">
        <v>0</v>
      </c>
      <c r="W120" s="1423">
        <v>0</v>
      </c>
      <c r="X120" s="1423">
        <v>0</v>
      </c>
      <c r="Y120" s="1423">
        <v>0</v>
      </c>
      <c r="Z120" s="1423">
        <v>0</v>
      </c>
      <c r="AA120" s="1423">
        <v>0</v>
      </c>
      <c r="AB120" s="1423">
        <v>0</v>
      </c>
      <c r="AC120" s="1423">
        <v>0</v>
      </c>
      <c r="AD120" s="1423">
        <v>0</v>
      </c>
      <c r="AE120" s="1423">
        <v>0</v>
      </c>
      <c r="AF120" s="1423">
        <v>0</v>
      </c>
      <c r="AG120" s="1423">
        <v>3</v>
      </c>
      <c r="AH120" s="1423">
        <v>1</v>
      </c>
      <c r="AI120" s="1423">
        <v>3</v>
      </c>
      <c r="AJ120" s="1423">
        <v>1</v>
      </c>
      <c r="AK120" s="1424">
        <v>0</v>
      </c>
    </row>
    <row r="121" spans="1:37">
      <c r="A121" s="5172"/>
      <c r="B121" s="1421">
        <v>23</v>
      </c>
      <c r="C121" s="1422">
        <v>3</v>
      </c>
      <c r="D121" s="1423">
        <v>0</v>
      </c>
      <c r="E121" s="1423">
        <v>3</v>
      </c>
      <c r="F121" s="1423">
        <v>0</v>
      </c>
      <c r="G121" s="1423">
        <v>0</v>
      </c>
      <c r="H121" s="1423">
        <v>0</v>
      </c>
      <c r="I121" s="1423">
        <v>0</v>
      </c>
      <c r="J121" s="1423">
        <v>0</v>
      </c>
      <c r="K121" s="1423">
        <v>0</v>
      </c>
      <c r="L121" s="1423">
        <v>0</v>
      </c>
      <c r="M121" s="1423">
        <v>0</v>
      </c>
      <c r="N121" s="1423">
        <v>0</v>
      </c>
      <c r="O121" s="1423">
        <v>0</v>
      </c>
      <c r="P121" s="1423">
        <v>0</v>
      </c>
      <c r="Q121" s="1423">
        <v>0</v>
      </c>
      <c r="R121" s="1423">
        <v>0</v>
      </c>
      <c r="S121" s="1423">
        <v>0</v>
      </c>
      <c r="T121" s="1423">
        <v>0</v>
      </c>
      <c r="U121" s="1423">
        <v>0</v>
      </c>
      <c r="V121" s="1423">
        <v>0</v>
      </c>
      <c r="W121" s="1423">
        <v>0</v>
      </c>
      <c r="X121" s="1423">
        <v>0</v>
      </c>
      <c r="Y121" s="1423">
        <v>0</v>
      </c>
      <c r="Z121" s="1423">
        <v>0</v>
      </c>
      <c r="AA121" s="1423">
        <v>0</v>
      </c>
      <c r="AB121" s="1423">
        <v>0</v>
      </c>
      <c r="AC121" s="1423">
        <v>0</v>
      </c>
      <c r="AD121" s="1423">
        <v>0</v>
      </c>
      <c r="AE121" s="1423">
        <v>0</v>
      </c>
      <c r="AF121" s="1423">
        <v>0</v>
      </c>
      <c r="AG121" s="1423">
        <v>2</v>
      </c>
      <c r="AH121" s="1423">
        <v>1</v>
      </c>
      <c r="AI121" s="1423">
        <v>0</v>
      </c>
      <c r="AJ121" s="1423">
        <v>0</v>
      </c>
      <c r="AK121" s="1424">
        <v>0</v>
      </c>
    </row>
    <row r="122" spans="1:37">
      <c r="A122" s="5172"/>
      <c r="B122" s="1425">
        <v>24</v>
      </c>
      <c r="C122" s="1426">
        <v>8</v>
      </c>
      <c r="D122" s="1427">
        <v>0</v>
      </c>
      <c r="E122" s="1427">
        <v>8</v>
      </c>
      <c r="F122" s="1427">
        <v>0</v>
      </c>
      <c r="G122" s="1427">
        <v>0</v>
      </c>
      <c r="H122" s="1427">
        <v>0</v>
      </c>
      <c r="I122" s="1427">
        <v>0</v>
      </c>
      <c r="J122" s="1427">
        <v>0</v>
      </c>
      <c r="K122" s="1427">
        <v>0</v>
      </c>
      <c r="L122" s="1427">
        <v>0</v>
      </c>
      <c r="M122" s="1427">
        <v>0</v>
      </c>
      <c r="N122" s="1427">
        <v>0</v>
      </c>
      <c r="O122" s="1427">
        <v>0</v>
      </c>
      <c r="P122" s="1427">
        <v>0</v>
      </c>
      <c r="Q122" s="1427">
        <v>0</v>
      </c>
      <c r="R122" s="1427">
        <v>0</v>
      </c>
      <c r="S122" s="1427">
        <v>0</v>
      </c>
      <c r="T122" s="1427">
        <v>0</v>
      </c>
      <c r="U122" s="1427">
        <v>0</v>
      </c>
      <c r="V122" s="1427">
        <v>0</v>
      </c>
      <c r="W122" s="1427">
        <v>0</v>
      </c>
      <c r="X122" s="1427">
        <v>0</v>
      </c>
      <c r="Y122" s="1427">
        <v>0</v>
      </c>
      <c r="Z122" s="1427">
        <v>0</v>
      </c>
      <c r="AA122" s="1427">
        <v>0</v>
      </c>
      <c r="AB122" s="1427">
        <v>0</v>
      </c>
      <c r="AC122" s="1427">
        <v>0</v>
      </c>
      <c r="AD122" s="1427">
        <v>0</v>
      </c>
      <c r="AE122" s="1427">
        <v>0</v>
      </c>
      <c r="AF122" s="1427">
        <v>2</v>
      </c>
      <c r="AG122" s="1427">
        <v>3</v>
      </c>
      <c r="AH122" s="1427">
        <v>1</v>
      </c>
      <c r="AI122" s="1427">
        <v>1</v>
      </c>
      <c r="AJ122" s="1427">
        <v>0</v>
      </c>
      <c r="AK122" s="1428">
        <v>1</v>
      </c>
    </row>
    <row r="123" spans="1:37">
      <c r="A123" s="5172"/>
      <c r="B123" s="1460">
        <v>25</v>
      </c>
      <c r="C123" s="1461">
        <v>8</v>
      </c>
      <c r="D123" s="1461">
        <v>0</v>
      </c>
      <c r="E123" s="1461">
        <v>8</v>
      </c>
      <c r="F123" s="1461">
        <v>0</v>
      </c>
      <c r="G123" s="1461">
        <v>0</v>
      </c>
      <c r="H123" s="1461">
        <v>0</v>
      </c>
      <c r="I123" s="1461">
        <v>0</v>
      </c>
      <c r="J123" s="1461">
        <v>0</v>
      </c>
      <c r="K123" s="1461">
        <v>0</v>
      </c>
      <c r="L123" s="1461">
        <v>0</v>
      </c>
      <c r="M123" s="1461">
        <v>0</v>
      </c>
      <c r="N123" s="1461">
        <v>0</v>
      </c>
      <c r="O123" s="1461">
        <v>0</v>
      </c>
      <c r="P123" s="1461">
        <v>0</v>
      </c>
      <c r="Q123" s="1461">
        <v>0</v>
      </c>
      <c r="R123" s="1461">
        <v>0</v>
      </c>
      <c r="S123" s="1461">
        <v>0</v>
      </c>
      <c r="T123" s="1461">
        <v>0</v>
      </c>
      <c r="U123" s="1461">
        <v>0</v>
      </c>
      <c r="V123" s="1461">
        <v>0</v>
      </c>
      <c r="W123" s="1461">
        <v>0</v>
      </c>
      <c r="X123" s="1461">
        <v>0</v>
      </c>
      <c r="Y123" s="1461">
        <v>0</v>
      </c>
      <c r="Z123" s="1461">
        <v>0</v>
      </c>
      <c r="AA123" s="1461">
        <v>0</v>
      </c>
      <c r="AB123" s="1461">
        <v>0</v>
      </c>
      <c r="AC123" s="1461">
        <v>0</v>
      </c>
      <c r="AD123" s="1461">
        <v>0</v>
      </c>
      <c r="AE123" s="1461">
        <v>0</v>
      </c>
      <c r="AF123" s="1461">
        <v>2</v>
      </c>
      <c r="AG123" s="1461">
        <v>3</v>
      </c>
      <c r="AH123" s="1461">
        <v>0</v>
      </c>
      <c r="AI123" s="1461">
        <v>1</v>
      </c>
      <c r="AJ123" s="1461">
        <v>1</v>
      </c>
      <c r="AK123" s="1462">
        <v>1</v>
      </c>
    </row>
    <row r="124" spans="1:37">
      <c r="A124" s="5172"/>
      <c r="B124" s="1421">
        <v>26</v>
      </c>
      <c r="C124" s="1422">
        <v>7</v>
      </c>
      <c r="D124" s="1423">
        <v>0</v>
      </c>
      <c r="E124" s="1423">
        <v>7</v>
      </c>
      <c r="F124" s="1423">
        <v>0</v>
      </c>
      <c r="G124" s="1423">
        <v>0</v>
      </c>
      <c r="H124" s="1423">
        <v>0</v>
      </c>
      <c r="I124" s="1423">
        <v>0</v>
      </c>
      <c r="J124" s="1423">
        <v>0</v>
      </c>
      <c r="K124" s="1423">
        <v>0</v>
      </c>
      <c r="L124" s="1423">
        <v>0</v>
      </c>
      <c r="M124" s="1423">
        <v>0</v>
      </c>
      <c r="N124" s="1423">
        <v>0</v>
      </c>
      <c r="O124" s="1423">
        <v>0</v>
      </c>
      <c r="P124" s="1423">
        <v>0</v>
      </c>
      <c r="Q124" s="1423">
        <v>0</v>
      </c>
      <c r="R124" s="1423">
        <v>0</v>
      </c>
      <c r="S124" s="1423">
        <v>0</v>
      </c>
      <c r="T124" s="1423">
        <v>0</v>
      </c>
      <c r="U124" s="1423">
        <v>0</v>
      </c>
      <c r="V124" s="1423">
        <v>0</v>
      </c>
      <c r="W124" s="1423">
        <v>0</v>
      </c>
      <c r="X124" s="1423">
        <v>0</v>
      </c>
      <c r="Y124" s="1423">
        <v>0</v>
      </c>
      <c r="Z124" s="1423">
        <v>0</v>
      </c>
      <c r="AA124" s="1423">
        <v>0</v>
      </c>
      <c r="AB124" s="1423">
        <v>0</v>
      </c>
      <c r="AC124" s="1423">
        <v>0</v>
      </c>
      <c r="AD124" s="1423">
        <v>0</v>
      </c>
      <c r="AE124" s="1423">
        <v>0</v>
      </c>
      <c r="AF124" s="1423">
        <v>0</v>
      </c>
      <c r="AG124" s="1423">
        <v>3</v>
      </c>
      <c r="AH124" s="1423">
        <v>0</v>
      </c>
      <c r="AI124" s="1423">
        <v>3</v>
      </c>
      <c r="AJ124" s="1423">
        <v>1</v>
      </c>
      <c r="AK124" s="1424">
        <v>0</v>
      </c>
    </row>
    <row r="125" spans="1:37">
      <c r="A125" s="5172"/>
      <c r="B125" s="1421">
        <v>27</v>
      </c>
      <c r="C125" s="1422">
        <v>11</v>
      </c>
      <c r="D125" s="1423">
        <v>0</v>
      </c>
      <c r="E125" s="1423">
        <v>11</v>
      </c>
      <c r="F125" s="1423">
        <v>0</v>
      </c>
      <c r="G125" s="1423">
        <v>0</v>
      </c>
      <c r="H125" s="1423">
        <v>0</v>
      </c>
      <c r="I125" s="1423">
        <v>0</v>
      </c>
      <c r="J125" s="1423">
        <v>0</v>
      </c>
      <c r="K125" s="1423">
        <v>0</v>
      </c>
      <c r="L125" s="1423">
        <v>0</v>
      </c>
      <c r="M125" s="1423">
        <v>0</v>
      </c>
      <c r="N125" s="1423">
        <v>0</v>
      </c>
      <c r="O125" s="1423">
        <v>0</v>
      </c>
      <c r="P125" s="1423">
        <v>0</v>
      </c>
      <c r="Q125" s="1423">
        <v>0</v>
      </c>
      <c r="R125" s="1423">
        <v>0</v>
      </c>
      <c r="S125" s="1423">
        <v>0</v>
      </c>
      <c r="T125" s="1423">
        <v>0</v>
      </c>
      <c r="U125" s="1423">
        <v>0</v>
      </c>
      <c r="V125" s="1423">
        <v>0</v>
      </c>
      <c r="W125" s="1423">
        <v>0</v>
      </c>
      <c r="X125" s="1423">
        <v>0</v>
      </c>
      <c r="Y125" s="1423">
        <v>0</v>
      </c>
      <c r="Z125" s="1423">
        <v>0</v>
      </c>
      <c r="AA125" s="1423">
        <v>0</v>
      </c>
      <c r="AB125" s="1423">
        <v>0</v>
      </c>
      <c r="AC125" s="1423">
        <v>0</v>
      </c>
      <c r="AD125" s="1423">
        <v>0</v>
      </c>
      <c r="AE125" s="1423">
        <v>0</v>
      </c>
      <c r="AF125" s="1423">
        <v>0</v>
      </c>
      <c r="AG125" s="1423">
        <v>5</v>
      </c>
      <c r="AH125" s="1423">
        <v>2</v>
      </c>
      <c r="AI125" s="1423">
        <v>2</v>
      </c>
      <c r="AJ125" s="1423">
        <v>1</v>
      </c>
      <c r="AK125" s="1424">
        <v>1</v>
      </c>
    </row>
    <row r="126" spans="1:37">
      <c r="A126" s="5172"/>
      <c r="B126" s="1421">
        <v>28</v>
      </c>
      <c r="C126" s="1422">
        <v>10</v>
      </c>
      <c r="D126" s="1423">
        <v>0</v>
      </c>
      <c r="E126" s="1423">
        <v>10</v>
      </c>
      <c r="F126" s="1423">
        <v>0</v>
      </c>
      <c r="G126" s="1423">
        <v>0</v>
      </c>
      <c r="H126" s="1423">
        <v>0</v>
      </c>
      <c r="I126" s="1423">
        <v>0</v>
      </c>
      <c r="J126" s="1423">
        <v>0</v>
      </c>
      <c r="K126" s="1423">
        <v>0</v>
      </c>
      <c r="L126" s="1423">
        <v>0</v>
      </c>
      <c r="M126" s="1423">
        <v>0</v>
      </c>
      <c r="N126" s="1423">
        <v>0</v>
      </c>
      <c r="O126" s="1423">
        <v>0</v>
      </c>
      <c r="P126" s="1423">
        <v>0</v>
      </c>
      <c r="Q126" s="1423">
        <v>0</v>
      </c>
      <c r="R126" s="1423">
        <v>0</v>
      </c>
      <c r="S126" s="1423">
        <v>0</v>
      </c>
      <c r="T126" s="1423">
        <v>0</v>
      </c>
      <c r="U126" s="1423">
        <v>0</v>
      </c>
      <c r="V126" s="1423">
        <v>0</v>
      </c>
      <c r="W126" s="1423">
        <v>0</v>
      </c>
      <c r="X126" s="1423">
        <v>0</v>
      </c>
      <c r="Y126" s="1423">
        <v>0</v>
      </c>
      <c r="Z126" s="1423">
        <v>0</v>
      </c>
      <c r="AA126" s="1423">
        <v>0</v>
      </c>
      <c r="AB126" s="1423">
        <v>0</v>
      </c>
      <c r="AC126" s="1423">
        <v>0</v>
      </c>
      <c r="AD126" s="1423">
        <v>0</v>
      </c>
      <c r="AE126" s="1423">
        <v>0</v>
      </c>
      <c r="AF126" s="1423">
        <v>1</v>
      </c>
      <c r="AG126" s="1423">
        <v>3</v>
      </c>
      <c r="AH126" s="1423">
        <v>2</v>
      </c>
      <c r="AI126" s="1423">
        <v>2</v>
      </c>
      <c r="AJ126" s="1423">
        <v>0</v>
      </c>
      <c r="AK126" s="1424">
        <v>2</v>
      </c>
    </row>
    <row r="127" spans="1:37">
      <c r="A127" s="5172"/>
      <c r="B127" s="1425">
        <v>29</v>
      </c>
      <c r="C127" s="1426">
        <v>9</v>
      </c>
      <c r="D127" s="1427">
        <v>0</v>
      </c>
      <c r="E127" s="1427">
        <v>9</v>
      </c>
      <c r="F127" s="1427">
        <v>0</v>
      </c>
      <c r="G127" s="1427">
        <v>0</v>
      </c>
      <c r="H127" s="1427">
        <v>0</v>
      </c>
      <c r="I127" s="1427">
        <v>0</v>
      </c>
      <c r="J127" s="1427">
        <v>0</v>
      </c>
      <c r="K127" s="1427">
        <v>0</v>
      </c>
      <c r="L127" s="1427">
        <v>0</v>
      </c>
      <c r="M127" s="1427">
        <v>0</v>
      </c>
      <c r="N127" s="1427">
        <v>0</v>
      </c>
      <c r="O127" s="1427">
        <v>0</v>
      </c>
      <c r="P127" s="1427">
        <v>0</v>
      </c>
      <c r="Q127" s="1427">
        <v>0</v>
      </c>
      <c r="R127" s="1427">
        <v>0</v>
      </c>
      <c r="S127" s="1427">
        <v>0</v>
      </c>
      <c r="T127" s="1427">
        <v>0</v>
      </c>
      <c r="U127" s="1427">
        <v>0</v>
      </c>
      <c r="V127" s="1427">
        <v>0</v>
      </c>
      <c r="W127" s="1427">
        <v>0</v>
      </c>
      <c r="X127" s="1427">
        <v>0</v>
      </c>
      <c r="Y127" s="1427">
        <v>0</v>
      </c>
      <c r="Z127" s="1427">
        <v>0</v>
      </c>
      <c r="AA127" s="1427">
        <v>0</v>
      </c>
      <c r="AB127" s="1427">
        <v>0</v>
      </c>
      <c r="AC127" s="1427">
        <v>0</v>
      </c>
      <c r="AD127" s="1427">
        <v>0</v>
      </c>
      <c r="AE127" s="1427">
        <v>0</v>
      </c>
      <c r="AF127" s="1427">
        <v>0</v>
      </c>
      <c r="AG127" s="1427">
        <v>2</v>
      </c>
      <c r="AH127" s="1427">
        <v>2</v>
      </c>
      <c r="AI127" s="1427">
        <v>1</v>
      </c>
      <c r="AJ127" s="1427">
        <v>2</v>
      </c>
      <c r="AK127" s="1428">
        <v>2</v>
      </c>
    </row>
    <row r="128" spans="1:37">
      <c r="A128" s="5172"/>
      <c r="B128" s="1460">
        <v>30</v>
      </c>
      <c r="C128" s="1461">
        <v>10</v>
      </c>
      <c r="D128" s="1461">
        <v>0</v>
      </c>
      <c r="E128" s="1461">
        <v>10</v>
      </c>
      <c r="F128" s="1461">
        <v>0</v>
      </c>
      <c r="G128" s="1461">
        <v>0</v>
      </c>
      <c r="H128" s="1461">
        <v>0</v>
      </c>
      <c r="I128" s="1461">
        <v>0</v>
      </c>
      <c r="J128" s="1461">
        <v>0</v>
      </c>
      <c r="K128" s="1461">
        <v>0</v>
      </c>
      <c r="L128" s="1461">
        <v>0</v>
      </c>
      <c r="M128" s="1461">
        <v>0</v>
      </c>
      <c r="N128" s="1461">
        <v>0</v>
      </c>
      <c r="O128" s="1461">
        <v>0</v>
      </c>
      <c r="P128" s="1461">
        <v>0</v>
      </c>
      <c r="Q128" s="1461">
        <v>0</v>
      </c>
      <c r="R128" s="1461">
        <v>0</v>
      </c>
      <c r="S128" s="1461">
        <v>0</v>
      </c>
      <c r="T128" s="1461">
        <v>0</v>
      </c>
      <c r="U128" s="1461">
        <v>0</v>
      </c>
      <c r="V128" s="1461">
        <v>0</v>
      </c>
      <c r="W128" s="1461">
        <v>0</v>
      </c>
      <c r="X128" s="1461">
        <v>0</v>
      </c>
      <c r="Y128" s="1461">
        <v>0</v>
      </c>
      <c r="Z128" s="1461">
        <v>0</v>
      </c>
      <c r="AA128" s="1461">
        <v>0</v>
      </c>
      <c r="AB128" s="1461">
        <v>0</v>
      </c>
      <c r="AC128" s="1461">
        <v>0</v>
      </c>
      <c r="AD128" s="1461">
        <v>0</v>
      </c>
      <c r="AE128" s="1461">
        <v>1</v>
      </c>
      <c r="AF128" s="1461">
        <v>0</v>
      </c>
      <c r="AG128" s="1461">
        <v>1</v>
      </c>
      <c r="AH128" s="1461">
        <v>1</v>
      </c>
      <c r="AI128" s="1461">
        <v>3</v>
      </c>
      <c r="AJ128" s="1461">
        <v>0</v>
      </c>
      <c r="AK128" s="1462">
        <v>4</v>
      </c>
    </row>
    <row r="129" spans="1:37">
      <c r="A129" s="5172"/>
      <c r="B129" s="1421">
        <v>31</v>
      </c>
      <c r="C129" s="1422">
        <v>14</v>
      </c>
      <c r="D129" s="1423">
        <v>0</v>
      </c>
      <c r="E129" s="1423">
        <v>14</v>
      </c>
      <c r="F129" s="1423">
        <v>0</v>
      </c>
      <c r="G129" s="1423">
        <v>0</v>
      </c>
      <c r="H129" s="1423">
        <v>0</v>
      </c>
      <c r="I129" s="1423">
        <v>0</v>
      </c>
      <c r="J129" s="1423">
        <v>0</v>
      </c>
      <c r="K129" s="1423">
        <v>0</v>
      </c>
      <c r="L129" s="1423">
        <v>0</v>
      </c>
      <c r="M129" s="1423">
        <v>0</v>
      </c>
      <c r="N129" s="1423">
        <v>0</v>
      </c>
      <c r="O129" s="1423">
        <v>0</v>
      </c>
      <c r="P129" s="1423">
        <v>0</v>
      </c>
      <c r="Q129" s="1423">
        <v>0</v>
      </c>
      <c r="R129" s="1423">
        <v>0</v>
      </c>
      <c r="S129" s="1423">
        <v>0</v>
      </c>
      <c r="T129" s="1423">
        <v>0</v>
      </c>
      <c r="U129" s="1423">
        <v>0</v>
      </c>
      <c r="V129" s="1423">
        <v>0</v>
      </c>
      <c r="W129" s="1423">
        <v>0</v>
      </c>
      <c r="X129" s="1423">
        <v>0</v>
      </c>
      <c r="Y129" s="1423">
        <v>0</v>
      </c>
      <c r="Z129" s="1423">
        <v>0</v>
      </c>
      <c r="AA129" s="1423">
        <v>0</v>
      </c>
      <c r="AB129" s="1423">
        <v>0</v>
      </c>
      <c r="AC129" s="1423">
        <v>0</v>
      </c>
      <c r="AD129" s="1423">
        <v>1</v>
      </c>
      <c r="AE129" s="1423">
        <v>1</v>
      </c>
      <c r="AF129" s="1423">
        <v>1</v>
      </c>
      <c r="AG129" s="1423">
        <v>3</v>
      </c>
      <c r="AH129" s="1423">
        <v>3</v>
      </c>
      <c r="AI129" s="1423">
        <v>3</v>
      </c>
      <c r="AJ129" s="1423">
        <v>1</v>
      </c>
      <c r="AK129" s="1424">
        <v>1</v>
      </c>
    </row>
    <row r="130" spans="1:37">
      <c r="A130" s="5172"/>
      <c r="B130" s="1421">
        <v>32</v>
      </c>
      <c r="C130" s="1422">
        <v>19</v>
      </c>
      <c r="D130" s="1423">
        <v>0</v>
      </c>
      <c r="E130" s="1423">
        <v>19</v>
      </c>
      <c r="F130" s="1423">
        <v>0</v>
      </c>
      <c r="G130" s="1423">
        <v>0</v>
      </c>
      <c r="H130" s="1423">
        <v>0</v>
      </c>
      <c r="I130" s="1423">
        <v>0</v>
      </c>
      <c r="J130" s="1423">
        <v>0</v>
      </c>
      <c r="K130" s="1423">
        <v>0</v>
      </c>
      <c r="L130" s="1423">
        <v>0</v>
      </c>
      <c r="M130" s="1423">
        <v>0</v>
      </c>
      <c r="N130" s="1423">
        <v>0</v>
      </c>
      <c r="O130" s="1423">
        <v>0</v>
      </c>
      <c r="P130" s="1423">
        <v>0</v>
      </c>
      <c r="Q130" s="1423">
        <v>0</v>
      </c>
      <c r="R130" s="1423">
        <v>0</v>
      </c>
      <c r="S130" s="1423">
        <v>0</v>
      </c>
      <c r="T130" s="1423">
        <v>0</v>
      </c>
      <c r="U130" s="1423">
        <v>0</v>
      </c>
      <c r="V130" s="1423">
        <v>0</v>
      </c>
      <c r="W130" s="1423">
        <v>0</v>
      </c>
      <c r="X130" s="1423">
        <v>0</v>
      </c>
      <c r="Y130" s="1423">
        <v>0</v>
      </c>
      <c r="Z130" s="1423">
        <v>0</v>
      </c>
      <c r="AA130" s="1423">
        <v>0</v>
      </c>
      <c r="AB130" s="1423">
        <v>0</v>
      </c>
      <c r="AC130" s="1423">
        <v>0</v>
      </c>
      <c r="AD130" s="1423">
        <v>0</v>
      </c>
      <c r="AE130" s="1423">
        <v>0</v>
      </c>
      <c r="AF130" s="1423">
        <v>1</v>
      </c>
      <c r="AG130" s="1423">
        <v>7</v>
      </c>
      <c r="AH130" s="1423">
        <v>5</v>
      </c>
      <c r="AI130" s="1423">
        <v>2</v>
      </c>
      <c r="AJ130" s="1423">
        <v>3</v>
      </c>
      <c r="AK130" s="1424">
        <v>1</v>
      </c>
    </row>
    <row r="131" spans="1:37">
      <c r="A131" s="5172"/>
      <c r="B131" s="1421">
        <v>33</v>
      </c>
      <c r="C131" s="1422">
        <v>12</v>
      </c>
      <c r="D131" s="1423">
        <v>0</v>
      </c>
      <c r="E131" s="1423">
        <v>12</v>
      </c>
      <c r="F131" s="1423">
        <v>0</v>
      </c>
      <c r="G131" s="1423">
        <v>0</v>
      </c>
      <c r="H131" s="1423">
        <v>0</v>
      </c>
      <c r="I131" s="1423">
        <v>0</v>
      </c>
      <c r="J131" s="1423">
        <v>0</v>
      </c>
      <c r="K131" s="1423">
        <v>0</v>
      </c>
      <c r="L131" s="1423">
        <v>0</v>
      </c>
      <c r="M131" s="1423">
        <v>0</v>
      </c>
      <c r="N131" s="1423">
        <v>0</v>
      </c>
      <c r="O131" s="1423">
        <v>0</v>
      </c>
      <c r="P131" s="1423">
        <v>0</v>
      </c>
      <c r="Q131" s="1423">
        <v>0</v>
      </c>
      <c r="R131" s="1423">
        <v>0</v>
      </c>
      <c r="S131" s="1423">
        <v>0</v>
      </c>
      <c r="T131" s="1423">
        <v>0</v>
      </c>
      <c r="U131" s="1423">
        <v>0</v>
      </c>
      <c r="V131" s="1423">
        <v>0</v>
      </c>
      <c r="W131" s="1423">
        <v>0</v>
      </c>
      <c r="X131" s="1423">
        <v>0</v>
      </c>
      <c r="Y131" s="1423">
        <v>0</v>
      </c>
      <c r="Z131" s="1423">
        <v>0</v>
      </c>
      <c r="AA131" s="1423">
        <v>0</v>
      </c>
      <c r="AB131" s="1423">
        <v>0</v>
      </c>
      <c r="AC131" s="1423">
        <v>0</v>
      </c>
      <c r="AD131" s="1423">
        <v>1</v>
      </c>
      <c r="AE131" s="1423">
        <v>2</v>
      </c>
      <c r="AF131" s="1423">
        <v>0</v>
      </c>
      <c r="AG131" s="1423">
        <v>7</v>
      </c>
      <c r="AH131" s="1423">
        <v>1</v>
      </c>
      <c r="AI131" s="1423">
        <v>1</v>
      </c>
      <c r="AJ131" s="1423">
        <v>0</v>
      </c>
      <c r="AK131" s="1424">
        <v>0</v>
      </c>
    </row>
    <row r="132" spans="1:37">
      <c r="A132" s="5172"/>
      <c r="B132" s="1425">
        <v>34</v>
      </c>
      <c r="C132" s="1426">
        <v>18</v>
      </c>
      <c r="D132" s="1427">
        <v>0</v>
      </c>
      <c r="E132" s="1427">
        <v>18</v>
      </c>
      <c r="F132" s="1427">
        <v>0</v>
      </c>
      <c r="G132" s="1427">
        <v>0</v>
      </c>
      <c r="H132" s="1427">
        <v>0</v>
      </c>
      <c r="I132" s="1427">
        <v>0</v>
      </c>
      <c r="J132" s="1427">
        <v>0</v>
      </c>
      <c r="K132" s="1427">
        <v>0</v>
      </c>
      <c r="L132" s="1427">
        <v>0</v>
      </c>
      <c r="M132" s="1427">
        <v>0</v>
      </c>
      <c r="N132" s="1427">
        <v>0</v>
      </c>
      <c r="O132" s="1427">
        <v>0</v>
      </c>
      <c r="P132" s="1427">
        <v>0</v>
      </c>
      <c r="Q132" s="1427">
        <v>0</v>
      </c>
      <c r="R132" s="1427">
        <v>0</v>
      </c>
      <c r="S132" s="1427">
        <v>0</v>
      </c>
      <c r="T132" s="1427">
        <v>0</v>
      </c>
      <c r="U132" s="1427">
        <v>0</v>
      </c>
      <c r="V132" s="1427">
        <v>0</v>
      </c>
      <c r="W132" s="1427">
        <v>0</v>
      </c>
      <c r="X132" s="1427">
        <v>0</v>
      </c>
      <c r="Y132" s="1427">
        <v>0</v>
      </c>
      <c r="Z132" s="1427">
        <v>0</v>
      </c>
      <c r="AA132" s="1427">
        <v>0</v>
      </c>
      <c r="AB132" s="1427">
        <v>0</v>
      </c>
      <c r="AC132" s="1427">
        <v>0</v>
      </c>
      <c r="AD132" s="1427">
        <v>1</v>
      </c>
      <c r="AE132" s="1427">
        <v>0</v>
      </c>
      <c r="AF132" s="1427">
        <v>3</v>
      </c>
      <c r="AG132" s="1427">
        <v>6</v>
      </c>
      <c r="AH132" s="1427">
        <v>5</v>
      </c>
      <c r="AI132" s="1427">
        <v>2</v>
      </c>
      <c r="AJ132" s="1427">
        <v>1</v>
      </c>
      <c r="AK132" s="1428">
        <v>0</v>
      </c>
    </row>
    <row r="133" spans="1:37">
      <c r="A133" s="5172"/>
      <c r="B133" s="1460">
        <v>35</v>
      </c>
      <c r="C133" s="1461">
        <v>17</v>
      </c>
      <c r="D133" s="1461">
        <v>0</v>
      </c>
      <c r="E133" s="1461">
        <v>17</v>
      </c>
      <c r="F133" s="1461">
        <v>0</v>
      </c>
      <c r="G133" s="1461">
        <v>0</v>
      </c>
      <c r="H133" s="1461">
        <v>0</v>
      </c>
      <c r="I133" s="1461">
        <v>0</v>
      </c>
      <c r="J133" s="1461">
        <v>0</v>
      </c>
      <c r="K133" s="1461">
        <v>0</v>
      </c>
      <c r="L133" s="1461">
        <v>0</v>
      </c>
      <c r="M133" s="1461">
        <v>0</v>
      </c>
      <c r="N133" s="1461">
        <v>0</v>
      </c>
      <c r="O133" s="1461">
        <v>0</v>
      </c>
      <c r="P133" s="1461">
        <v>0</v>
      </c>
      <c r="Q133" s="1461">
        <v>0</v>
      </c>
      <c r="R133" s="1461">
        <v>0</v>
      </c>
      <c r="S133" s="1461">
        <v>0</v>
      </c>
      <c r="T133" s="1461">
        <v>0</v>
      </c>
      <c r="U133" s="1461">
        <v>0</v>
      </c>
      <c r="V133" s="1461">
        <v>0</v>
      </c>
      <c r="W133" s="1461">
        <v>0</v>
      </c>
      <c r="X133" s="1461">
        <v>0</v>
      </c>
      <c r="Y133" s="1461">
        <v>0</v>
      </c>
      <c r="Z133" s="1461">
        <v>0</v>
      </c>
      <c r="AA133" s="1461">
        <v>0</v>
      </c>
      <c r="AB133" s="1461">
        <v>0</v>
      </c>
      <c r="AC133" s="1461">
        <v>0</v>
      </c>
      <c r="AD133" s="1461">
        <v>0</v>
      </c>
      <c r="AE133" s="1461">
        <v>0</v>
      </c>
      <c r="AF133" s="1461">
        <v>1</v>
      </c>
      <c r="AG133" s="1461">
        <v>6</v>
      </c>
      <c r="AH133" s="1461">
        <v>4</v>
      </c>
      <c r="AI133" s="1461">
        <v>2</v>
      </c>
      <c r="AJ133" s="1461">
        <v>3</v>
      </c>
      <c r="AK133" s="1462">
        <v>1</v>
      </c>
    </row>
    <row r="134" spans="1:37">
      <c r="A134" s="5172"/>
      <c r="B134" s="1421">
        <v>36</v>
      </c>
      <c r="C134" s="1422">
        <v>17</v>
      </c>
      <c r="D134" s="1423">
        <v>0</v>
      </c>
      <c r="E134" s="1423">
        <v>17</v>
      </c>
      <c r="F134" s="1423">
        <v>0</v>
      </c>
      <c r="G134" s="1423">
        <v>0</v>
      </c>
      <c r="H134" s="1423">
        <v>0</v>
      </c>
      <c r="I134" s="1423">
        <v>0</v>
      </c>
      <c r="J134" s="1423">
        <v>0</v>
      </c>
      <c r="K134" s="1423">
        <v>0</v>
      </c>
      <c r="L134" s="1423">
        <v>0</v>
      </c>
      <c r="M134" s="1423">
        <v>0</v>
      </c>
      <c r="N134" s="1423">
        <v>0</v>
      </c>
      <c r="O134" s="1423">
        <v>0</v>
      </c>
      <c r="P134" s="1423">
        <v>0</v>
      </c>
      <c r="Q134" s="1423">
        <v>0</v>
      </c>
      <c r="R134" s="1423">
        <v>0</v>
      </c>
      <c r="S134" s="1423">
        <v>0</v>
      </c>
      <c r="T134" s="1423">
        <v>0</v>
      </c>
      <c r="U134" s="1423">
        <v>0</v>
      </c>
      <c r="V134" s="1423">
        <v>0</v>
      </c>
      <c r="W134" s="1423">
        <v>0</v>
      </c>
      <c r="X134" s="1423">
        <v>0</v>
      </c>
      <c r="Y134" s="1423">
        <v>0</v>
      </c>
      <c r="Z134" s="1423">
        <v>0</v>
      </c>
      <c r="AA134" s="1423">
        <v>0</v>
      </c>
      <c r="AB134" s="1423">
        <v>0</v>
      </c>
      <c r="AC134" s="1423">
        <v>0</v>
      </c>
      <c r="AD134" s="1423">
        <v>0</v>
      </c>
      <c r="AE134" s="1423">
        <v>1</v>
      </c>
      <c r="AF134" s="1423">
        <v>2</v>
      </c>
      <c r="AG134" s="1423">
        <v>8</v>
      </c>
      <c r="AH134" s="1423">
        <v>4</v>
      </c>
      <c r="AI134" s="1423">
        <v>0</v>
      </c>
      <c r="AJ134" s="1423">
        <v>1</v>
      </c>
      <c r="AK134" s="1424">
        <v>1</v>
      </c>
    </row>
    <row r="135" spans="1:37">
      <c r="A135" s="5172"/>
      <c r="B135" s="1421">
        <v>37</v>
      </c>
      <c r="C135" s="1422">
        <v>26</v>
      </c>
      <c r="D135" s="1423">
        <v>0</v>
      </c>
      <c r="E135" s="1423">
        <v>26</v>
      </c>
      <c r="F135" s="1423">
        <v>0</v>
      </c>
      <c r="G135" s="1423">
        <v>0</v>
      </c>
      <c r="H135" s="1423">
        <v>0</v>
      </c>
      <c r="I135" s="1423">
        <v>0</v>
      </c>
      <c r="J135" s="1423">
        <v>0</v>
      </c>
      <c r="K135" s="1423">
        <v>0</v>
      </c>
      <c r="L135" s="1423">
        <v>0</v>
      </c>
      <c r="M135" s="1423">
        <v>0</v>
      </c>
      <c r="N135" s="1423">
        <v>0</v>
      </c>
      <c r="O135" s="1423">
        <v>0</v>
      </c>
      <c r="P135" s="1423">
        <v>0</v>
      </c>
      <c r="Q135" s="1423">
        <v>0</v>
      </c>
      <c r="R135" s="1423">
        <v>0</v>
      </c>
      <c r="S135" s="1423">
        <v>0</v>
      </c>
      <c r="T135" s="1423">
        <v>0</v>
      </c>
      <c r="U135" s="1423">
        <v>0</v>
      </c>
      <c r="V135" s="1423">
        <v>0</v>
      </c>
      <c r="W135" s="1423">
        <v>0</v>
      </c>
      <c r="X135" s="1423">
        <v>0</v>
      </c>
      <c r="Y135" s="1423">
        <v>0</v>
      </c>
      <c r="Z135" s="1423">
        <v>0</v>
      </c>
      <c r="AA135" s="1423">
        <v>0</v>
      </c>
      <c r="AB135" s="1423">
        <v>0</v>
      </c>
      <c r="AC135" s="1423">
        <v>0</v>
      </c>
      <c r="AD135" s="1423">
        <v>1</v>
      </c>
      <c r="AE135" s="1423">
        <v>3</v>
      </c>
      <c r="AF135" s="1423">
        <v>2</v>
      </c>
      <c r="AG135" s="1423">
        <v>12</v>
      </c>
      <c r="AH135" s="1423">
        <v>3</v>
      </c>
      <c r="AI135" s="1423">
        <v>1</v>
      </c>
      <c r="AJ135" s="1423">
        <v>4</v>
      </c>
      <c r="AK135" s="1424">
        <v>0</v>
      </c>
    </row>
    <row r="136" spans="1:37">
      <c r="A136" s="5172"/>
      <c r="B136" s="1421">
        <v>38</v>
      </c>
      <c r="C136" s="1422">
        <v>25</v>
      </c>
      <c r="D136" s="1423">
        <v>0</v>
      </c>
      <c r="E136" s="1423">
        <v>25</v>
      </c>
      <c r="F136" s="1423">
        <v>0</v>
      </c>
      <c r="G136" s="1423">
        <v>0</v>
      </c>
      <c r="H136" s="1423">
        <v>0</v>
      </c>
      <c r="I136" s="1423">
        <v>0</v>
      </c>
      <c r="J136" s="1423">
        <v>0</v>
      </c>
      <c r="K136" s="1423">
        <v>0</v>
      </c>
      <c r="L136" s="1423">
        <v>0</v>
      </c>
      <c r="M136" s="1423">
        <v>0</v>
      </c>
      <c r="N136" s="1423">
        <v>0</v>
      </c>
      <c r="O136" s="1423">
        <v>0</v>
      </c>
      <c r="P136" s="1423">
        <v>0</v>
      </c>
      <c r="Q136" s="1423">
        <v>0</v>
      </c>
      <c r="R136" s="1423">
        <v>0</v>
      </c>
      <c r="S136" s="1423">
        <v>0</v>
      </c>
      <c r="T136" s="1423">
        <v>0</v>
      </c>
      <c r="U136" s="1423">
        <v>0</v>
      </c>
      <c r="V136" s="1423">
        <v>0</v>
      </c>
      <c r="W136" s="1423">
        <v>0</v>
      </c>
      <c r="X136" s="1423">
        <v>0</v>
      </c>
      <c r="Y136" s="1423">
        <v>0</v>
      </c>
      <c r="Z136" s="1423">
        <v>0</v>
      </c>
      <c r="AA136" s="1423">
        <v>0</v>
      </c>
      <c r="AB136" s="1423">
        <v>0</v>
      </c>
      <c r="AC136" s="1423">
        <v>2</v>
      </c>
      <c r="AD136" s="1423">
        <v>1</v>
      </c>
      <c r="AE136" s="1423">
        <v>2</v>
      </c>
      <c r="AF136" s="1423">
        <v>0</v>
      </c>
      <c r="AG136" s="1423">
        <v>17</v>
      </c>
      <c r="AH136" s="1423">
        <v>2</v>
      </c>
      <c r="AI136" s="1423">
        <v>0</v>
      </c>
      <c r="AJ136" s="1423">
        <v>0</v>
      </c>
      <c r="AK136" s="1424">
        <v>1</v>
      </c>
    </row>
    <row r="137" spans="1:37">
      <c r="A137" s="5172"/>
      <c r="B137" s="1425">
        <v>39</v>
      </c>
      <c r="C137" s="1426">
        <v>19</v>
      </c>
      <c r="D137" s="1427">
        <v>0</v>
      </c>
      <c r="E137" s="1427">
        <v>19</v>
      </c>
      <c r="F137" s="1427">
        <v>0</v>
      </c>
      <c r="G137" s="1427">
        <v>0</v>
      </c>
      <c r="H137" s="1427">
        <v>0</v>
      </c>
      <c r="I137" s="1427">
        <v>0</v>
      </c>
      <c r="J137" s="1427">
        <v>0</v>
      </c>
      <c r="K137" s="1427">
        <v>0</v>
      </c>
      <c r="L137" s="1427">
        <v>0</v>
      </c>
      <c r="M137" s="1427">
        <v>0</v>
      </c>
      <c r="N137" s="1427">
        <v>0</v>
      </c>
      <c r="O137" s="1427">
        <v>0</v>
      </c>
      <c r="P137" s="1427">
        <v>0</v>
      </c>
      <c r="Q137" s="1427">
        <v>0</v>
      </c>
      <c r="R137" s="1427">
        <v>0</v>
      </c>
      <c r="S137" s="1427">
        <v>0</v>
      </c>
      <c r="T137" s="1427">
        <v>0</v>
      </c>
      <c r="U137" s="1427">
        <v>0</v>
      </c>
      <c r="V137" s="1427">
        <v>0</v>
      </c>
      <c r="W137" s="1427">
        <v>0</v>
      </c>
      <c r="X137" s="1427">
        <v>0</v>
      </c>
      <c r="Y137" s="1427">
        <v>1</v>
      </c>
      <c r="Z137" s="1427">
        <v>0</v>
      </c>
      <c r="AA137" s="1427">
        <v>0</v>
      </c>
      <c r="AB137" s="1427">
        <v>1</v>
      </c>
      <c r="AC137" s="1427">
        <v>1</v>
      </c>
      <c r="AD137" s="1427">
        <v>0</v>
      </c>
      <c r="AE137" s="1427">
        <v>0</v>
      </c>
      <c r="AF137" s="1427">
        <v>0</v>
      </c>
      <c r="AG137" s="1427">
        <v>4</v>
      </c>
      <c r="AH137" s="1427">
        <v>6</v>
      </c>
      <c r="AI137" s="1427">
        <v>4</v>
      </c>
      <c r="AJ137" s="1427">
        <v>1</v>
      </c>
      <c r="AK137" s="1428">
        <v>1</v>
      </c>
    </row>
    <row r="138" spans="1:37">
      <c r="A138" s="5172"/>
      <c r="B138" s="1460">
        <v>40</v>
      </c>
      <c r="C138" s="1461">
        <v>19</v>
      </c>
      <c r="D138" s="1461">
        <v>0</v>
      </c>
      <c r="E138" s="1461">
        <v>19</v>
      </c>
      <c r="F138" s="1461">
        <v>0</v>
      </c>
      <c r="G138" s="1461">
        <v>0</v>
      </c>
      <c r="H138" s="1461">
        <v>0</v>
      </c>
      <c r="I138" s="1461">
        <v>0</v>
      </c>
      <c r="J138" s="1461">
        <v>0</v>
      </c>
      <c r="K138" s="1461">
        <v>0</v>
      </c>
      <c r="L138" s="1461">
        <v>0</v>
      </c>
      <c r="M138" s="1461">
        <v>0</v>
      </c>
      <c r="N138" s="1461">
        <v>0</v>
      </c>
      <c r="O138" s="1461">
        <v>0</v>
      </c>
      <c r="P138" s="1461">
        <v>0</v>
      </c>
      <c r="Q138" s="1461">
        <v>0</v>
      </c>
      <c r="R138" s="1461">
        <v>0</v>
      </c>
      <c r="S138" s="1461">
        <v>0</v>
      </c>
      <c r="T138" s="1461">
        <v>0</v>
      </c>
      <c r="U138" s="1461">
        <v>0</v>
      </c>
      <c r="V138" s="1461">
        <v>0</v>
      </c>
      <c r="W138" s="1461">
        <v>0</v>
      </c>
      <c r="X138" s="1461">
        <v>0</v>
      </c>
      <c r="Y138" s="1461">
        <v>0</v>
      </c>
      <c r="Z138" s="1461">
        <v>0</v>
      </c>
      <c r="AA138" s="1461">
        <v>0</v>
      </c>
      <c r="AB138" s="1461">
        <v>0</v>
      </c>
      <c r="AC138" s="1461">
        <v>0</v>
      </c>
      <c r="AD138" s="1461">
        <v>0</v>
      </c>
      <c r="AE138" s="1461">
        <v>0</v>
      </c>
      <c r="AF138" s="1461">
        <v>4</v>
      </c>
      <c r="AG138" s="1461">
        <v>7</v>
      </c>
      <c r="AH138" s="1461">
        <v>5</v>
      </c>
      <c r="AI138" s="1461">
        <v>2</v>
      </c>
      <c r="AJ138" s="1461">
        <v>1</v>
      </c>
      <c r="AK138" s="1424">
        <v>0</v>
      </c>
    </row>
    <row r="139" spans="1:37">
      <c r="A139" s="5172"/>
      <c r="B139" s="1421">
        <v>41</v>
      </c>
      <c r="C139" s="1422">
        <v>16</v>
      </c>
      <c r="D139" s="1423">
        <v>0</v>
      </c>
      <c r="E139" s="1423">
        <v>16</v>
      </c>
      <c r="F139" s="1423">
        <v>0</v>
      </c>
      <c r="G139" s="1423">
        <v>0</v>
      </c>
      <c r="H139" s="1423">
        <v>0</v>
      </c>
      <c r="I139" s="1423">
        <v>0</v>
      </c>
      <c r="J139" s="1423">
        <v>0</v>
      </c>
      <c r="K139" s="1423">
        <v>0</v>
      </c>
      <c r="L139" s="1423">
        <v>0</v>
      </c>
      <c r="M139" s="1423">
        <v>0</v>
      </c>
      <c r="N139" s="1423">
        <v>0</v>
      </c>
      <c r="O139" s="1423">
        <v>0</v>
      </c>
      <c r="P139" s="1423">
        <v>0</v>
      </c>
      <c r="Q139" s="1423">
        <v>0</v>
      </c>
      <c r="R139" s="1423">
        <v>0</v>
      </c>
      <c r="S139" s="1423">
        <v>0</v>
      </c>
      <c r="T139" s="1423">
        <v>0</v>
      </c>
      <c r="U139" s="1423">
        <v>0</v>
      </c>
      <c r="V139" s="1423">
        <v>0</v>
      </c>
      <c r="W139" s="1423">
        <v>0</v>
      </c>
      <c r="X139" s="1423">
        <v>0</v>
      </c>
      <c r="Y139" s="1423">
        <v>0</v>
      </c>
      <c r="Z139" s="1423">
        <v>0</v>
      </c>
      <c r="AA139" s="1423">
        <v>2</v>
      </c>
      <c r="AB139" s="1423">
        <v>0</v>
      </c>
      <c r="AC139" s="1423">
        <v>0</v>
      </c>
      <c r="AD139" s="1423">
        <v>0</v>
      </c>
      <c r="AE139" s="1423">
        <v>0</v>
      </c>
      <c r="AF139" s="1423">
        <v>1</v>
      </c>
      <c r="AG139" s="1423">
        <v>6</v>
      </c>
      <c r="AH139" s="1423">
        <v>5</v>
      </c>
      <c r="AI139" s="1423">
        <v>1</v>
      </c>
      <c r="AJ139" s="1423">
        <v>0</v>
      </c>
      <c r="AK139" s="1424">
        <v>1</v>
      </c>
    </row>
    <row r="140" spans="1:37">
      <c r="A140" s="5172"/>
      <c r="B140" s="1421">
        <v>42</v>
      </c>
      <c r="C140" s="1422">
        <v>18</v>
      </c>
      <c r="D140" s="1423">
        <v>0</v>
      </c>
      <c r="E140" s="1423">
        <v>18</v>
      </c>
      <c r="F140" s="1423">
        <v>0</v>
      </c>
      <c r="G140" s="1423">
        <v>0</v>
      </c>
      <c r="H140" s="1423">
        <v>0</v>
      </c>
      <c r="I140" s="1423">
        <v>0</v>
      </c>
      <c r="J140" s="1423">
        <v>0</v>
      </c>
      <c r="K140" s="1423">
        <v>0</v>
      </c>
      <c r="L140" s="1423">
        <v>0</v>
      </c>
      <c r="M140" s="1423">
        <v>0</v>
      </c>
      <c r="N140" s="1423">
        <v>0</v>
      </c>
      <c r="O140" s="1423">
        <v>0</v>
      </c>
      <c r="P140" s="1423">
        <v>0</v>
      </c>
      <c r="Q140" s="1423">
        <v>0</v>
      </c>
      <c r="R140" s="1423">
        <v>0</v>
      </c>
      <c r="S140" s="1423">
        <v>0</v>
      </c>
      <c r="T140" s="1423">
        <v>0</v>
      </c>
      <c r="U140" s="1423">
        <v>0</v>
      </c>
      <c r="V140" s="1423">
        <v>0</v>
      </c>
      <c r="W140" s="1423">
        <v>0</v>
      </c>
      <c r="X140" s="1423">
        <v>0</v>
      </c>
      <c r="Y140" s="1423">
        <v>0</v>
      </c>
      <c r="Z140" s="1423">
        <v>0</v>
      </c>
      <c r="AA140" s="1423">
        <v>1</v>
      </c>
      <c r="AB140" s="1423">
        <v>0</v>
      </c>
      <c r="AC140" s="1423">
        <v>1</v>
      </c>
      <c r="AD140" s="1423">
        <v>1</v>
      </c>
      <c r="AE140" s="1423">
        <v>1</v>
      </c>
      <c r="AF140" s="1423">
        <v>2</v>
      </c>
      <c r="AG140" s="1423">
        <v>7</v>
      </c>
      <c r="AH140" s="1423">
        <v>3</v>
      </c>
      <c r="AI140" s="1423">
        <v>1</v>
      </c>
      <c r="AJ140" s="1423">
        <v>1</v>
      </c>
      <c r="AK140" s="1424">
        <v>0</v>
      </c>
    </row>
    <row r="141" spans="1:37">
      <c r="A141" s="5172"/>
      <c r="B141" s="1421">
        <v>43</v>
      </c>
      <c r="C141" s="1422">
        <v>14</v>
      </c>
      <c r="D141" s="1423">
        <v>0</v>
      </c>
      <c r="E141" s="1423">
        <v>14</v>
      </c>
      <c r="F141" s="1423">
        <v>0</v>
      </c>
      <c r="G141" s="1423">
        <v>0</v>
      </c>
      <c r="H141" s="1423">
        <v>0</v>
      </c>
      <c r="I141" s="1423">
        <v>0</v>
      </c>
      <c r="J141" s="1423">
        <v>0</v>
      </c>
      <c r="K141" s="1423">
        <v>0</v>
      </c>
      <c r="L141" s="1423">
        <v>0</v>
      </c>
      <c r="M141" s="1423">
        <v>0</v>
      </c>
      <c r="N141" s="1423">
        <v>0</v>
      </c>
      <c r="O141" s="1423">
        <v>0</v>
      </c>
      <c r="P141" s="1423">
        <v>0</v>
      </c>
      <c r="Q141" s="1423">
        <v>0</v>
      </c>
      <c r="R141" s="1423">
        <v>0</v>
      </c>
      <c r="S141" s="1423">
        <v>0</v>
      </c>
      <c r="T141" s="1423">
        <v>0</v>
      </c>
      <c r="U141" s="1423">
        <v>0</v>
      </c>
      <c r="V141" s="1423">
        <v>0</v>
      </c>
      <c r="W141" s="1423">
        <v>0</v>
      </c>
      <c r="X141" s="1423">
        <v>0</v>
      </c>
      <c r="Y141" s="1423">
        <v>0</v>
      </c>
      <c r="Z141" s="1423">
        <v>0</v>
      </c>
      <c r="AA141" s="1423">
        <v>0</v>
      </c>
      <c r="AB141" s="1423">
        <v>0</v>
      </c>
      <c r="AC141" s="1423">
        <v>1</v>
      </c>
      <c r="AD141" s="1423">
        <v>1</v>
      </c>
      <c r="AE141" s="1423">
        <v>1</v>
      </c>
      <c r="AF141" s="1423">
        <v>1</v>
      </c>
      <c r="AG141" s="1423">
        <v>4</v>
      </c>
      <c r="AH141" s="1423">
        <v>1</v>
      </c>
      <c r="AI141" s="1423">
        <v>1</v>
      </c>
      <c r="AJ141" s="1423">
        <v>2</v>
      </c>
      <c r="AK141" s="1424">
        <v>2</v>
      </c>
    </row>
    <row r="142" spans="1:37">
      <c r="A142" s="5172"/>
      <c r="B142" s="1425">
        <v>44</v>
      </c>
      <c r="C142" s="1426">
        <v>14</v>
      </c>
      <c r="D142" s="1427">
        <v>0</v>
      </c>
      <c r="E142" s="1427">
        <v>14</v>
      </c>
      <c r="F142" s="1427">
        <v>0</v>
      </c>
      <c r="G142" s="1427">
        <v>0</v>
      </c>
      <c r="H142" s="1427">
        <v>0</v>
      </c>
      <c r="I142" s="1427">
        <v>0</v>
      </c>
      <c r="J142" s="1427">
        <v>0</v>
      </c>
      <c r="K142" s="1427">
        <v>0</v>
      </c>
      <c r="L142" s="1427">
        <v>0</v>
      </c>
      <c r="M142" s="1427">
        <v>0</v>
      </c>
      <c r="N142" s="1427">
        <v>0</v>
      </c>
      <c r="O142" s="1427">
        <v>0</v>
      </c>
      <c r="P142" s="1427">
        <v>2</v>
      </c>
      <c r="Q142" s="1427">
        <v>0</v>
      </c>
      <c r="R142" s="1427">
        <v>0</v>
      </c>
      <c r="S142" s="1427">
        <v>0</v>
      </c>
      <c r="T142" s="1427">
        <v>0</v>
      </c>
      <c r="U142" s="1427">
        <v>0</v>
      </c>
      <c r="V142" s="1427">
        <v>0</v>
      </c>
      <c r="W142" s="1427">
        <v>0</v>
      </c>
      <c r="X142" s="1427">
        <v>0</v>
      </c>
      <c r="Y142" s="1427">
        <v>0</v>
      </c>
      <c r="Z142" s="1427">
        <v>0</v>
      </c>
      <c r="AA142" s="1427">
        <v>0</v>
      </c>
      <c r="AB142" s="1427">
        <v>0</v>
      </c>
      <c r="AC142" s="1427">
        <v>1</v>
      </c>
      <c r="AD142" s="1427">
        <v>0</v>
      </c>
      <c r="AE142" s="1427">
        <v>1</v>
      </c>
      <c r="AF142" s="1427">
        <v>2</v>
      </c>
      <c r="AG142" s="1427">
        <v>5</v>
      </c>
      <c r="AH142" s="1427">
        <v>1</v>
      </c>
      <c r="AI142" s="1427">
        <v>1</v>
      </c>
      <c r="AJ142" s="1427">
        <v>0</v>
      </c>
      <c r="AK142" s="1428">
        <v>1</v>
      </c>
    </row>
    <row r="143" spans="1:37">
      <c r="A143" s="5172"/>
      <c r="B143" s="1437">
        <v>45</v>
      </c>
      <c r="C143" s="1438">
        <v>13</v>
      </c>
      <c r="D143" s="1438">
        <v>0</v>
      </c>
      <c r="E143" s="1438">
        <v>13</v>
      </c>
      <c r="F143" s="1438">
        <v>0</v>
      </c>
      <c r="G143" s="1438">
        <v>0</v>
      </c>
      <c r="H143" s="1438">
        <v>0</v>
      </c>
      <c r="I143" s="1438">
        <v>0</v>
      </c>
      <c r="J143" s="1438">
        <v>0</v>
      </c>
      <c r="K143" s="1438">
        <v>0</v>
      </c>
      <c r="L143" s="1438">
        <v>0</v>
      </c>
      <c r="M143" s="1438">
        <v>0</v>
      </c>
      <c r="N143" s="1438">
        <v>0</v>
      </c>
      <c r="O143" s="1438">
        <v>0</v>
      </c>
      <c r="P143" s="1438">
        <v>0</v>
      </c>
      <c r="Q143" s="1438">
        <v>0</v>
      </c>
      <c r="R143" s="1438">
        <v>0</v>
      </c>
      <c r="S143" s="1438">
        <v>0</v>
      </c>
      <c r="T143" s="1438">
        <v>0</v>
      </c>
      <c r="U143" s="1438">
        <v>0</v>
      </c>
      <c r="V143" s="1438">
        <v>0</v>
      </c>
      <c r="W143" s="1438">
        <v>0</v>
      </c>
      <c r="X143" s="1438">
        <v>0</v>
      </c>
      <c r="Y143" s="1438">
        <v>0</v>
      </c>
      <c r="Z143" s="1438">
        <v>0</v>
      </c>
      <c r="AA143" s="1438">
        <v>0</v>
      </c>
      <c r="AB143" s="1438">
        <v>0</v>
      </c>
      <c r="AC143" s="1438">
        <v>0</v>
      </c>
      <c r="AD143" s="1438">
        <v>0</v>
      </c>
      <c r="AE143" s="1438">
        <v>0</v>
      </c>
      <c r="AF143" s="1438">
        <v>0</v>
      </c>
      <c r="AG143" s="1438">
        <v>6</v>
      </c>
      <c r="AH143" s="1438">
        <v>2</v>
      </c>
      <c r="AI143" s="1438">
        <v>3</v>
      </c>
      <c r="AJ143" s="1438">
        <v>1</v>
      </c>
      <c r="AK143" s="1439">
        <v>1</v>
      </c>
    </row>
    <row r="144" spans="1:37">
      <c r="A144" s="5172"/>
      <c r="B144" s="1431">
        <v>46</v>
      </c>
      <c r="C144" s="1432">
        <v>26</v>
      </c>
      <c r="D144" s="1432">
        <v>0</v>
      </c>
      <c r="E144" s="1432">
        <v>26</v>
      </c>
      <c r="F144" s="1432">
        <v>0</v>
      </c>
      <c r="G144" s="1432">
        <v>0</v>
      </c>
      <c r="H144" s="1432">
        <v>0</v>
      </c>
      <c r="I144" s="1432">
        <v>0</v>
      </c>
      <c r="J144" s="1432">
        <v>0</v>
      </c>
      <c r="K144" s="1432">
        <v>0</v>
      </c>
      <c r="L144" s="1432">
        <v>1</v>
      </c>
      <c r="M144" s="1432">
        <v>0</v>
      </c>
      <c r="N144" s="1432">
        <v>0</v>
      </c>
      <c r="O144" s="1432">
        <v>0</v>
      </c>
      <c r="P144" s="1432">
        <v>0</v>
      </c>
      <c r="Q144" s="1432">
        <v>0</v>
      </c>
      <c r="R144" s="1432">
        <v>0</v>
      </c>
      <c r="S144" s="1432">
        <v>0</v>
      </c>
      <c r="T144" s="1432">
        <v>0</v>
      </c>
      <c r="U144" s="1432">
        <v>0</v>
      </c>
      <c r="V144" s="1432">
        <v>0</v>
      </c>
      <c r="W144" s="1432">
        <v>0</v>
      </c>
      <c r="X144" s="1432">
        <v>0</v>
      </c>
      <c r="Y144" s="1432">
        <v>0</v>
      </c>
      <c r="Z144" s="1432">
        <v>0</v>
      </c>
      <c r="AA144" s="1432">
        <v>2</v>
      </c>
      <c r="AB144" s="1432">
        <v>0</v>
      </c>
      <c r="AC144" s="1432">
        <v>1</v>
      </c>
      <c r="AD144" s="1432">
        <v>4</v>
      </c>
      <c r="AE144" s="1432">
        <v>2</v>
      </c>
      <c r="AF144" s="1432">
        <v>1</v>
      </c>
      <c r="AG144" s="1432">
        <v>6</v>
      </c>
      <c r="AH144" s="1432">
        <v>4</v>
      </c>
      <c r="AI144" s="1432">
        <v>1</v>
      </c>
      <c r="AJ144" s="1432">
        <v>2</v>
      </c>
      <c r="AK144" s="1433">
        <v>2</v>
      </c>
    </row>
    <row r="145" spans="1:37">
      <c r="A145" s="5172"/>
      <c r="B145" s="1431">
        <v>47</v>
      </c>
      <c r="C145" s="1432">
        <v>12</v>
      </c>
      <c r="D145" s="1432">
        <v>0</v>
      </c>
      <c r="E145" s="1432">
        <v>12</v>
      </c>
      <c r="F145" s="1432">
        <v>0</v>
      </c>
      <c r="G145" s="1432">
        <v>0</v>
      </c>
      <c r="H145" s="1432">
        <v>0</v>
      </c>
      <c r="I145" s="1432">
        <v>0</v>
      </c>
      <c r="J145" s="1432">
        <v>0</v>
      </c>
      <c r="K145" s="1432">
        <v>0</v>
      </c>
      <c r="L145" s="1432">
        <v>0</v>
      </c>
      <c r="M145" s="1432">
        <v>0</v>
      </c>
      <c r="N145" s="1432">
        <v>0</v>
      </c>
      <c r="O145" s="1432">
        <v>0</v>
      </c>
      <c r="P145" s="1432">
        <v>0</v>
      </c>
      <c r="Q145" s="1432">
        <v>0</v>
      </c>
      <c r="R145" s="1432">
        <v>0</v>
      </c>
      <c r="S145" s="1432">
        <v>0</v>
      </c>
      <c r="T145" s="1432">
        <v>0</v>
      </c>
      <c r="U145" s="1432">
        <v>0</v>
      </c>
      <c r="V145" s="1432">
        <v>0</v>
      </c>
      <c r="W145" s="1432">
        <v>0</v>
      </c>
      <c r="X145" s="1432">
        <v>0</v>
      </c>
      <c r="Y145" s="1432">
        <v>0</v>
      </c>
      <c r="Z145" s="1432">
        <v>0</v>
      </c>
      <c r="AA145" s="1432">
        <v>1</v>
      </c>
      <c r="AB145" s="1432">
        <v>0</v>
      </c>
      <c r="AC145" s="1432">
        <v>0</v>
      </c>
      <c r="AD145" s="1432">
        <v>1</v>
      </c>
      <c r="AE145" s="1432">
        <v>0</v>
      </c>
      <c r="AF145" s="1432">
        <v>3</v>
      </c>
      <c r="AG145" s="1432">
        <v>2</v>
      </c>
      <c r="AH145" s="1432">
        <v>5</v>
      </c>
      <c r="AI145" s="1432">
        <v>0</v>
      </c>
      <c r="AJ145" s="1432">
        <v>0</v>
      </c>
      <c r="AK145" s="1424">
        <v>0</v>
      </c>
    </row>
    <row r="146" spans="1:37">
      <c r="A146" s="5172"/>
      <c r="B146" s="1431">
        <v>48</v>
      </c>
      <c r="C146" s="1432">
        <v>9</v>
      </c>
      <c r="D146" s="1432">
        <v>0</v>
      </c>
      <c r="E146" s="1432">
        <v>9</v>
      </c>
      <c r="F146" s="1432">
        <v>0</v>
      </c>
      <c r="G146" s="1432">
        <v>0</v>
      </c>
      <c r="H146" s="1432">
        <v>0</v>
      </c>
      <c r="I146" s="1432">
        <v>0</v>
      </c>
      <c r="J146" s="1432">
        <v>0</v>
      </c>
      <c r="K146" s="1432">
        <v>0</v>
      </c>
      <c r="L146" s="1432">
        <v>0</v>
      </c>
      <c r="M146" s="1432">
        <v>0</v>
      </c>
      <c r="N146" s="1432">
        <v>0</v>
      </c>
      <c r="O146" s="1432">
        <v>0</v>
      </c>
      <c r="P146" s="1432">
        <v>0</v>
      </c>
      <c r="Q146" s="1432">
        <v>0</v>
      </c>
      <c r="R146" s="1432">
        <v>0</v>
      </c>
      <c r="S146" s="1432">
        <v>0</v>
      </c>
      <c r="T146" s="1432">
        <v>0</v>
      </c>
      <c r="U146" s="1432">
        <v>0</v>
      </c>
      <c r="V146" s="1432">
        <v>0</v>
      </c>
      <c r="W146" s="1432">
        <v>0</v>
      </c>
      <c r="X146" s="1432">
        <v>0</v>
      </c>
      <c r="Y146" s="1432">
        <v>0</v>
      </c>
      <c r="Z146" s="1432">
        <v>0</v>
      </c>
      <c r="AA146" s="1432">
        <v>0</v>
      </c>
      <c r="AB146" s="1432">
        <v>0</v>
      </c>
      <c r="AC146" s="1432">
        <v>0</v>
      </c>
      <c r="AD146" s="1432">
        <v>0</v>
      </c>
      <c r="AE146" s="1432">
        <v>1</v>
      </c>
      <c r="AF146" s="1432">
        <v>0</v>
      </c>
      <c r="AG146" s="1432">
        <v>4</v>
      </c>
      <c r="AH146" s="1432">
        <v>1</v>
      </c>
      <c r="AI146" s="1432">
        <v>3</v>
      </c>
      <c r="AJ146" s="1432">
        <v>0</v>
      </c>
      <c r="AK146" s="1424">
        <v>0</v>
      </c>
    </row>
    <row r="147" spans="1:37">
      <c r="A147" s="5172"/>
      <c r="B147" s="1434">
        <v>49</v>
      </c>
      <c r="C147" s="1435">
        <v>16</v>
      </c>
      <c r="D147" s="1435">
        <v>1</v>
      </c>
      <c r="E147" s="1435">
        <v>15</v>
      </c>
      <c r="F147" s="1435">
        <v>0</v>
      </c>
      <c r="G147" s="1435">
        <v>0</v>
      </c>
      <c r="H147" s="1435">
        <v>0</v>
      </c>
      <c r="I147" s="1435">
        <v>0</v>
      </c>
      <c r="J147" s="1435">
        <v>0</v>
      </c>
      <c r="K147" s="1435">
        <v>0</v>
      </c>
      <c r="L147" s="1435">
        <v>0</v>
      </c>
      <c r="M147" s="1435">
        <v>0</v>
      </c>
      <c r="N147" s="1435">
        <v>0</v>
      </c>
      <c r="O147" s="1435">
        <v>0</v>
      </c>
      <c r="P147" s="1435">
        <v>0</v>
      </c>
      <c r="Q147" s="1435">
        <v>0</v>
      </c>
      <c r="R147" s="1435">
        <v>0</v>
      </c>
      <c r="S147" s="1435">
        <v>0</v>
      </c>
      <c r="T147" s="1435">
        <v>0</v>
      </c>
      <c r="U147" s="1435">
        <v>0</v>
      </c>
      <c r="V147" s="1435">
        <v>0</v>
      </c>
      <c r="W147" s="1435">
        <v>0</v>
      </c>
      <c r="X147" s="1435">
        <v>0</v>
      </c>
      <c r="Y147" s="1435">
        <v>0</v>
      </c>
      <c r="Z147" s="1435">
        <v>2</v>
      </c>
      <c r="AA147" s="1435">
        <v>0</v>
      </c>
      <c r="AB147" s="1435">
        <v>0</v>
      </c>
      <c r="AC147" s="1435">
        <v>0</v>
      </c>
      <c r="AD147" s="1435">
        <v>1</v>
      </c>
      <c r="AE147" s="1435">
        <v>2</v>
      </c>
      <c r="AF147" s="1435">
        <v>2</v>
      </c>
      <c r="AG147" s="1435">
        <v>4</v>
      </c>
      <c r="AH147" s="1435">
        <v>3</v>
      </c>
      <c r="AI147" s="1435">
        <v>0</v>
      </c>
      <c r="AJ147" s="1435">
        <v>1</v>
      </c>
      <c r="AK147" s="1428">
        <v>0</v>
      </c>
    </row>
    <row r="148" spans="1:37">
      <c r="A148" s="5172"/>
      <c r="B148" s="1437">
        <v>50</v>
      </c>
      <c r="C148" s="1438">
        <v>9</v>
      </c>
      <c r="D148" s="1438">
        <v>0</v>
      </c>
      <c r="E148" s="1438">
        <v>9</v>
      </c>
      <c r="F148" s="1438">
        <v>0</v>
      </c>
      <c r="G148" s="1438">
        <v>0</v>
      </c>
      <c r="H148" s="1438">
        <v>0</v>
      </c>
      <c r="I148" s="1438">
        <v>0</v>
      </c>
      <c r="J148" s="1438">
        <v>0</v>
      </c>
      <c r="K148" s="1438">
        <v>0</v>
      </c>
      <c r="L148" s="1438">
        <v>0</v>
      </c>
      <c r="M148" s="1438">
        <v>0</v>
      </c>
      <c r="N148" s="1438">
        <v>0</v>
      </c>
      <c r="O148" s="1438">
        <v>0</v>
      </c>
      <c r="P148" s="1438">
        <v>0</v>
      </c>
      <c r="Q148" s="1438">
        <v>0</v>
      </c>
      <c r="R148" s="1438">
        <v>0</v>
      </c>
      <c r="S148" s="1438">
        <v>0</v>
      </c>
      <c r="T148" s="1438">
        <v>0</v>
      </c>
      <c r="U148" s="1438">
        <v>0</v>
      </c>
      <c r="V148" s="1438">
        <v>0</v>
      </c>
      <c r="W148" s="1438">
        <v>0</v>
      </c>
      <c r="X148" s="1438">
        <v>0</v>
      </c>
      <c r="Y148" s="1438">
        <v>0</v>
      </c>
      <c r="Z148" s="1438">
        <v>0</v>
      </c>
      <c r="AA148" s="1438">
        <v>0</v>
      </c>
      <c r="AB148" s="1438">
        <v>0</v>
      </c>
      <c r="AC148" s="1438">
        <v>1</v>
      </c>
      <c r="AD148" s="1438">
        <v>0</v>
      </c>
      <c r="AE148" s="1438">
        <v>0</v>
      </c>
      <c r="AF148" s="1438">
        <v>2</v>
      </c>
      <c r="AG148" s="1438">
        <v>3</v>
      </c>
      <c r="AH148" s="1438">
        <v>1</v>
      </c>
      <c r="AI148" s="1438">
        <v>1</v>
      </c>
      <c r="AJ148" s="1438">
        <v>1</v>
      </c>
      <c r="AK148" s="1424">
        <v>0</v>
      </c>
    </row>
    <row r="149" spans="1:37">
      <c r="A149" s="5172"/>
      <c r="B149" s="1431">
        <v>51</v>
      </c>
      <c r="C149" s="1432">
        <v>19</v>
      </c>
      <c r="D149" s="1432">
        <v>0</v>
      </c>
      <c r="E149" s="1432">
        <v>19</v>
      </c>
      <c r="F149" s="1432">
        <v>0</v>
      </c>
      <c r="G149" s="1432">
        <v>0</v>
      </c>
      <c r="H149" s="1432">
        <v>0</v>
      </c>
      <c r="I149" s="1432">
        <v>0</v>
      </c>
      <c r="J149" s="1432">
        <v>0</v>
      </c>
      <c r="K149" s="1432">
        <v>1</v>
      </c>
      <c r="L149" s="1432">
        <v>0</v>
      </c>
      <c r="M149" s="1432">
        <v>0</v>
      </c>
      <c r="N149" s="1432">
        <v>0</v>
      </c>
      <c r="O149" s="1432">
        <v>0</v>
      </c>
      <c r="P149" s="1432">
        <v>0</v>
      </c>
      <c r="Q149" s="1432">
        <v>0</v>
      </c>
      <c r="R149" s="1432">
        <v>0</v>
      </c>
      <c r="S149" s="1432">
        <v>0</v>
      </c>
      <c r="T149" s="1432">
        <v>0</v>
      </c>
      <c r="U149" s="1432">
        <v>0</v>
      </c>
      <c r="V149" s="1432">
        <v>0</v>
      </c>
      <c r="W149" s="1432">
        <v>0</v>
      </c>
      <c r="X149" s="1432">
        <v>0</v>
      </c>
      <c r="Y149" s="1432">
        <v>0</v>
      </c>
      <c r="Z149" s="1432">
        <v>0</v>
      </c>
      <c r="AA149" s="1432">
        <v>0</v>
      </c>
      <c r="AB149" s="1432">
        <v>0</v>
      </c>
      <c r="AC149" s="1432">
        <v>0</v>
      </c>
      <c r="AD149" s="1432">
        <v>0</v>
      </c>
      <c r="AE149" s="1432">
        <v>1</v>
      </c>
      <c r="AF149" s="1432">
        <v>2</v>
      </c>
      <c r="AG149" s="1432">
        <v>9</v>
      </c>
      <c r="AH149" s="1432">
        <v>2</v>
      </c>
      <c r="AI149" s="1432">
        <v>4</v>
      </c>
      <c r="AJ149" s="1432">
        <v>0</v>
      </c>
      <c r="AK149" s="1424">
        <v>0</v>
      </c>
    </row>
    <row r="150" spans="1:37">
      <c r="A150" s="5172"/>
      <c r="B150" s="1431">
        <v>52</v>
      </c>
      <c r="C150" s="1432">
        <v>21</v>
      </c>
      <c r="D150" s="1432">
        <v>0</v>
      </c>
      <c r="E150" s="1432">
        <v>21</v>
      </c>
      <c r="F150" s="1432">
        <v>0</v>
      </c>
      <c r="G150" s="1432">
        <v>0</v>
      </c>
      <c r="H150" s="1432">
        <v>0</v>
      </c>
      <c r="I150" s="1432">
        <v>0</v>
      </c>
      <c r="J150" s="1432">
        <v>0</v>
      </c>
      <c r="K150" s="1432">
        <v>0</v>
      </c>
      <c r="L150" s="1432">
        <v>0</v>
      </c>
      <c r="M150" s="1432">
        <v>0</v>
      </c>
      <c r="N150" s="1432">
        <v>0</v>
      </c>
      <c r="O150" s="1432">
        <v>0</v>
      </c>
      <c r="P150" s="1432">
        <v>0</v>
      </c>
      <c r="Q150" s="1432">
        <v>1</v>
      </c>
      <c r="R150" s="1432">
        <v>0</v>
      </c>
      <c r="S150" s="1432">
        <v>0</v>
      </c>
      <c r="T150" s="1432">
        <v>0</v>
      </c>
      <c r="U150" s="1432">
        <v>0</v>
      </c>
      <c r="V150" s="1432">
        <v>0</v>
      </c>
      <c r="W150" s="1432">
        <v>0</v>
      </c>
      <c r="X150" s="1432">
        <v>1</v>
      </c>
      <c r="Y150" s="1432">
        <v>0</v>
      </c>
      <c r="Z150" s="1432">
        <v>0</v>
      </c>
      <c r="AA150" s="1432">
        <v>0</v>
      </c>
      <c r="AB150" s="1432">
        <v>2</v>
      </c>
      <c r="AC150" s="1432">
        <v>0</v>
      </c>
      <c r="AD150" s="1432">
        <v>5</v>
      </c>
      <c r="AE150" s="1432">
        <v>1</v>
      </c>
      <c r="AF150" s="1432">
        <v>4</v>
      </c>
      <c r="AG150" s="1432">
        <v>2</v>
      </c>
      <c r="AH150" s="1432">
        <v>1</v>
      </c>
      <c r="AI150" s="1432">
        <v>1</v>
      </c>
      <c r="AJ150" s="1432">
        <v>1</v>
      </c>
      <c r="AK150" s="1433">
        <v>2</v>
      </c>
    </row>
    <row r="151" spans="1:37">
      <c r="A151" s="5172"/>
      <c r="B151" s="1431">
        <v>53</v>
      </c>
      <c r="C151" s="1432">
        <v>18</v>
      </c>
      <c r="D151" s="1432">
        <v>0</v>
      </c>
      <c r="E151" s="1432">
        <v>18</v>
      </c>
      <c r="F151" s="1432">
        <v>0</v>
      </c>
      <c r="G151" s="1432">
        <v>0</v>
      </c>
      <c r="H151" s="1432">
        <v>0</v>
      </c>
      <c r="I151" s="1432">
        <v>0</v>
      </c>
      <c r="J151" s="1432">
        <v>0</v>
      </c>
      <c r="K151" s="1432">
        <v>0</v>
      </c>
      <c r="L151" s="1432">
        <v>0</v>
      </c>
      <c r="M151" s="1432">
        <v>0</v>
      </c>
      <c r="N151" s="1432">
        <v>0</v>
      </c>
      <c r="O151" s="1432">
        <v>0</v>
      </c>
      <c r="P151" s="1432">
        <v>0</v>
      </c>
      <c r="Q151" s="1432">
        <v>1</v>
      </c>
      <c r="R151" s="1432">
        <v>0</v>
      </c>
      <c r="S151" s="1432">
        <v>0</v>
      </c>
      <c r="T151" s="1432">
        <v>0</v>
      </c>
      <c r="U151" s="1432">
        <v>1</v>
      </c>
      <c r="V151" s="1432">
        <v>0</v>
      </c>
      <c r="W151" s="1432">
        <v>0</v>
      </c>
      <c r="X151" s="1432">
        <v>0</v>
      </c>
      <c r="Y151" s="1432">
        <v>0</v>
      </c>
      <c r="Z151" s="1432">
        <v>1</v>
      </c>
      <c r="AA151" s="1432">
        <v>1</v>
      </c>
      <c r="AB151" s="1432">
        <v>0</v>
      </c>
      <c r="AC151" s="1432">
        <v>3</v>
      </c>
      <c r="AD151" s="1432">
        <v>2</v>
      </c>
      <c r="AE151" s="1432">
        <v>0</v>
      </c>
      <c r="AF151" s="1432">
        <v>3</v>
      </c>
      <c r="AG151" s="1432">
        <v>2</v>
      </c>
      <c r="AH151" s="1432">
        <v>2</v>
      </c>
      <c r="AI151" s="1432">
        <v>1</v>
      </c>
      <c r="AJ151" s="1432">
        <v>0</v>
      </c>
      <c r="AK151" s="1433">
        <v>1</v>
      </c>
    </row>
    <row r="152" spans="1:37">
      <c r="A152" s="5172"/>
      <c r="B152" s="1434">
        <v>54</v>
      </c>
      <c r="C152" s="1435">
        <v>30</v>
      </c>
      <c r="D152" s="1435">
        <v>0</v>
      </c>
      <c r="E152" s="1435">
        <v>30</v>
      </c>
      <c r="F152" s="1435">
        <v>0</v>
      </c>
      <c r="G152" s="1435">
        <v>0</v>
      </c>
      <c r="H152" s="1435">
        <v>0</v>
      </c>
      <c r="I152" s="1435">
        <v>0</v>
      </c>
      <c r="J152" s="1435">
        <v>0</v>
      </c>
      <c r="K152" s="1435">
        <v>0</v>
      </c>
      <c r="L152" s="1435">
        <v>0</v>
      </c>
      <c r="M152" s="1435">
        <v>0</v>
      </c>
      <c r="N152" s="1435">
        <v>1</v>
      </c>
      <c r="O152" s="1435">
        <v>1</v>
      </c>
      <c r="P152" s="1435">
        <v>0</v>
      </c>
      <c r="Q152" s="1435">
        <v>0</v>
      </c>
      <c r="R152" s="1435">
        <v>1</v>
      </c>
      <c r="S152" s="1435">
        <v>1</v>
      </c>
      <c r="T152" s="1435">
        <v>0</v>
      </c>
      <c r="U152" s="1435">
        <v>1</v>
      </c>
      <c r="V152" s="1435">
        <v>0</v>
      </c>
      <c r="W152" s="1435">
        <v>1</v>
      </c>
      <c r="X152" s="1435">
        <v>0</v>
      </c>
      <c r="Y152" s="1435">
        <v>0</v>
      </c>
      <c r="Z152" s="1435">
        <v>0</v>
      </c>
      <c r="AA152" s="1435">
        <v>2</v>
      </c>
      <c r="AB152" s="1435">
        <v>0</v>
      </c>
      <c r="AC152" s="1435">
        <v>0</v>
      </c>
      <c r="AD152" s="1435">
        <v>3</v>
      </c>
      <c r="AE152" s="1435">
        <v>3</v>
      </c>
      <c r="AF152" s="1435">
        <v>4</v>
      </c>
      <c r="AG152" s="1435">
        <v>4</v>
      </c>
      <c r="AH152" s="1435">
        <v>3</v>
      </c>
      <c r="AI152" s="1435">
        <v>2</v>
      </c>
      <c r="AJ152" s="1435">
        <v>2</v>
      </c>
      <c r="AK152" s="1436">
        <v>1</v>
      </c>
    </row>
    <row r="153" spans="1:37">
      <c r="A153" s="5172"/>
      <c r="B153" s="1431">
        <v>55</v>
      </c>
      <c r="C153" s="1432">
        <v>20</v>
      </c>
      <c r="D153" s="1432">
        <v>0</v>
      </c>
      <c r="E153" s="1432">
        <v>20</v>
      </c>
      <c r="F153" s="1432">
        <v>0</v>
      </c>
      <c r="G153" s="1432">
        <v>0</v>
      </c>
      <c r="H153" s="1432">
        <v>0</v>
      </c>
      <c r="I153" s="1432">
        <v>0</v>
      </c>
      <c r="J153" s="1432">
        <v>0</v>
      </c>
      <c r="K153" s="1432">
        <v>0</v>
      </c>
      <c r="L153" s="1432">
        <v>0</v>
      </c>
      <c r="M153" s="1432">
        <v>0</v>
      </c>
      <c r="N153" s="1432">
        <v>0</v>
      </c>
      <c r="O153" s="1432">
        <v>0</v>
      </c>
      <c r="P153" s="1432">
        <v>0</v>
      </c>
      <c r="Q153" s="1432">
        <v>0</v>
      </c>
      <c r="R153" s="1432">
        <v>0</v>
      </c>
      <c r="S153" s="1432">
        <v>0</v>
      </c>
      <c r="T153" s="1432">
        <v>0</v>
      </c>
      <c r="U153" s="1432">
        <v>0</v>
      </c>
      <c r="V153" s="1432">
        <v>0</v>
      </c>
      <c r="W153" s="1432">
        <v>1</v>
      </c>
      <c r="X153" s="1432">
        <v>0</v>
      </c>
      <c r="Y153" s="1432">
        <v>0</v>
      </c>
      <c r="Z153" s="1432">
        <v>2</v>
      </c>
      <c r="AA153" s="1432">
        <v>0</v>
      </c>
      <c r="AB153" s="1432">
        <v>1</v>
      </c>
      <c r="AC153" s="1432">
        <v>0</v>
      </c>
      <c r="AD153" s="1432">
        <v>4</v>
      </c>
      <c r="AE153" s="1432">
        <v>2</v>
      </c>
      <c r="AF153" s="1432">
        <v>2</v>
      </c>
      <c r="AG153" s="1432">
        <v>4</v>
      </c>
      <c r="AH153" s="1432">
        <v>1</v>
      </c>
      <c r="AI153" s="1432">
        <v>2</v>
      </c>
      <c r="AJ153" s="1432">
        <v>1</v>
      </c>
      <c r="AK153" s="1424">
        <v>0</v>
      </c>
    </row>
    <row r="154" spans="1:37">
      <c r="A154" s="5172"/>
      <c r="B154" s="1431">
        <v>56</v>
      </c>
      <c r="C154" s="1432">
        <v>27</v>
      </c>
      <c r="D154" s="1432">
        <v>0</v>
      </c>
      <c r="E154" s="1432">
        <v>27</v>
      </c>
      <c r="F154" s="1432">
        <v>0</v>
      </c>
      <c r="G154" s="1432">
        <v>0</v>
      </c>
      <c r="H154" s="1432">
        <v>0</v>
      </c>
      <c r="I154" s="1432">
        <v>0</v>
      </c>
      <c r="J154" s="1432">
        <v>0</v>
      </c>
      <c r="K154" s="1432">
        <v>0</v>
      </c>
      <c r="L154" s="1432">
        <v>0</v>
      </c>
      <c r="M154" s="1432">
        <v>0</v>
      </c>
      <c r="N154" s="1432">
        <v>0</v>
      </c>
      <c r="O154" s="1432">
        <v>1</v>
      </c>
      <c r="P154" s="1432">
        <v>0</v>
      </c>
      <c r="Q154" s="1432">
        <v>0</v>
      </c>
      <c r="R154" s="1432">
        <v>0</v>
      </c>
      <c r="S154" s="1432">
        <v>0</v>
      </c>
      <c r="T154" s="1432">
        <v>0</v>
      </c>
      <c r="U154" s="1432">
        <v>1</v>
      </c>
      <c r="V154" s="1432">
        <v>0</v>
      </c>
      <c r="W154" s="1432">
        <v>0</v>
      </c>
      <c r="X154" s="1432">
        <v>2</v>
      </c>
      <c r="Y154" s="1432">
        <v>0</v>
      </c>
      <c r="Z154" s="1432">
        <v>1</v>
      </c>
      <c r="AA154" s="1432">
        <v>2</v>
      </c>
      <c r="AB154" s="1432">
        <v>0</v>
      </c>
      <c r="AC154" s="1432">
        <v>4</v>
      </c>
      <c r="AD154" s="1432">
        <v>2</v>
      </c>
      <c r="AE154" s="1432">
        <v>4</v>
      </c>
      <c r="AF154" s="1432">
        <v>5</v>
      </c>
      <c r="AG154" s="1432">
        <v>2</v>
      </c>
      <c r="AH154" s="1432">
        <v>1</v>
      </c>
      <c r="AI154" s="1432">
        <v>1</v>
      </c>
      <c r="AJ154" s="1432">
        <v>1</v>
      </c>
      <c r="AK154" s="1424">
        <v>0</v>
      </c>
    </row>
    <row r="155" spans="1:37">
      <c r="A155" s="5172"/>
      <c r="B155" s="1440">
        <v>57</v>
      </c>
      <c r="C155" s="1432">
        <v>23</v>
      </c>
      <c r="D155" s="1432">
        <v>0</v>
      </c>
      <c r="E155" s="1432">
        <v>23</v>
      </c>
      <c r="F155" s="1432">
        <v>0</v>
      </c>
      <c r="G155" s="1432">
        <v>0</v>
      </c>
      <c r="H155" s="1432">
        <v>0</v>
      </c>
      <c r="I155" s="1432">
        <v>0</v>
      </c>
      <c r="J155" s="1432">
        <v>0</v>
      </c>
      <c r="K155" s="1432">
        <v>0</v>
      </c>
      <c r="L155" s="1432">
        <v>0</v>
      </c>
      <c r="M155" s="1432">
        <v>0</v>
      </c>
      <c r="N155" s="1432">
        <v>0</v>
      </c>
      <c r="O155" s="1432">
        <v>0</v>
      </c>
      <c r="P155" s="1432">
        <v>0</v>
      </c>
      <c r="Q155" s="1432">
        <v>1</v>
      </c>
      <c r="R155" s="1432">
        <v>1</v>
      </c>
      <c r="S155" s="1432">
        <v>0</v>
      </c>
      <c r="T155" s="1432">
        <v>0</v>
      </c>
      <c r="U155" s="1432">
        <v>0</v>
      </c>
      <c r="V155" s="1432">
        <v>0</v>
      </c>
      <c r="W155" s="1432">
        <v>0</v>
      </c>
      <c r="X155" s="1432">
        <v>0</v>
      </c>
      <c r="Y155" s="1432">
        <v>0</v>
      </c>
      <c r="Z155" s="1432">
        <v>0</v>
      </c>
      <c r="AA155" s="1432">
        <v>2</v>
      </c>
      <c r="AB155" s="1432">
        <v>2</v>
      </c>
      <c r="AC155" s="1432">
        <v>2</v>
      </c>
      <c r="AD155" s="1432">
        <v>1</v>
      </c>
      <c r="AE155" s="1432">
        <v>3</v>
      </c>
      <c r="AF155" s="1432">
        <v>5</v>
      </c>
      <c r="AG155" s="1432">
        <v>5</v>
      </c>
      <c r="AH155" s="1432">
        <v>1</v>
      </c>
      <c r="AI155" s="1432">
        <v>0</v>
      </c>
      <c r="AJ155" s="1432">
        <v>0</v>
      </c>
      <c r="AK155" s="1424">
        <v>0</v>
      </c>
    </row>
    <row r="156" spans="1:37">
      <c r="A156" s="5172"/>
      <c r="B156" s="1440">
        <v>58</v>
      </c>
      <c r="C156" s="1441">
        <v>28</v>
      </c>
      <c r="D156" s="1441">
        <v>0</v>
      </c>
      <c r="E156" s="1441">
        <v>28</v>
      </c>
      <c r="F156" s="1441">
        <v>0</v>
      </c>
      <c r="G156" s="1441">
        <v>0</v>
      </c>
      <c r="H156" s="1441">
        <v>0</v>
      </c>
      <c r="I156" s="1441">
        <v>1</v>
      </c>
      <c r="J156" s="1441">
        <v>0</v>
      </c>
      <c r="K156" s="1441">
        <v>0</v>
      </c>
      <c r="L156" s="1441">
        <v>0</v>
      </c>
      <c r="M156" s="1441">
        <v>0</v>
      </c>
      <c r="N156" s="1441">
        <v>0</v>
      </c>
      <c r="O156" s="1441">
        <v>1</v>
      </c>
      <c r="P156" s="1441">
        <v>0</v>
      </c>
      <c r="Q156" s="1441">
        <v>0</v>
      </c>
      <c r="R156" s="1441">
        <v>2</v>
      </c>
      <c r="S156" s="1441">
        <v>1</v>
      </c>
      <c r="T156" s="1441">
        <v>1</v>
      </c>
      <c r="U156" s="1441">
        <v>0</v>
      </c>
      <c r="V156" s="1441">
        <v>0</v>
      </c>
      <c r="W156" s="1441">
        <v>2</v>
      </c>
      <c r="X156" s="1441">
        <v>0</v>
      </c>
      <c r="Y156" s="1441">
        <v>0</v>
      </c>
      <c r="Z156" s="1441">
        <v>0</v>
      </c>
      <c r="AA156" s="1441">
        <v>1</v>
      </c>
      <c r="AB156" s="1441">
        <v>0</v>
      </c>
      <c r="AC156" s="1441">
        <v>2</v>
      </c>
      <c r="AD156" s="1441">
        <v>1</v>
      </c>
      <c r="AE156" s="1441">
        <v>8</v>
      </c>
      <c r="AF156" s="1441">
        <v>2</v>
      </c>
      <c r="AG156" s="1441">
        <v>4</v>
      </c>
      <c r="AH156" s="1441">
        <v>2</v>
      </c>
      <c r="AI156" s="1441">
        <v>0</v>
      </c>
      <c r="AJ156" s="1441">
        <v>0</v>
      </c>
      <c r="AK156" s="1424">
        <v>0</v>
      </c>
    </row>
    <row r="157" spans="1:37">
      <c r="A157" s="5172"/>
      <c r="B157" s="1434">
        <v>59</v>
      </c>
      <c r="C157" s="1435">
        <v>18</v>
      </c>
      <c r="D157" s="1435">
        <v>0</v>
      </c>
      <c r="E157" s="1435">
        <v>18</v>
      </c>
      <c r="F157" s="1435">
        <v>0</v>
      </c>
      <c r="G157" s="1435">
        <v>1</v>
      </c>
      <c r="H157" s="1435">
        <v>0</v>
      </c>
      <c r="I157" s="1435">
        <v>0</v>
      </c>
      <c r="J157" s="1435">
        <v>0</v>
      </c>
      <c r="K157" s="1435">
        <v>0</v>
      </c>
      <c r="L157" s="1435">
        <v>1</v>
      </c>
      <c r="M157" s="1435">
        <v>0</v>
      </c>
      <c r="N157" s="1435">
        <v>0</v>
      </c>
      <c r="O157" s="1435">
        <v>0</v>
      </c>
      <c r="P157" s="1435">
        <v>0</v>
      </c>
      <c r="Q157" s="1435">
        <v>0</v>
      </c>
      <c r="R157" s="1435">
        <v>0</v>
      </c>
      <c r="S157" s="1435">
        <v>0</v>
      </c>
      <c r="T157" s="1435">
        <v>0</v>
      </c>
      <c r="U157" s="1435">
        <v>1</v>
      </c>
      <c r="V157" s="1435">
        <v>0</v>
      </c>
      <c r="W157" s="1435">
        <v>1</v>
      </c>
      <c r="X157" s="1435">
        <v>0</v>
      </c>
      <c r="Y157" s="1435">
        <v>0</v>
      </c>
      <c r="Z157" s="1435">
        <v>0</v>
      </c>
      <c r="AA157" s="1435">
        <v>0</v>
      </c>
      <c r="AB157" s="1435">
        <v>1</v>
      </c>
      <c r="AC157" s="1435">
        <v>0</v>
      </c>
      <c r="AD157" s="1435">
        <v>2</v>
      </c>
      <c r="AE157" s="1435">
        <v>0</v>
      </c>
      <c r="AF157" s="1435">
        <v>2</v>
      </c>
      <c r="AG157" s="1435">
        <v>3</v>
      </c>
      <c r="AH157" s="1435">
        <v>2</v>
      </c>
      <c r="AI157" s="1435">
        <v>3</v>
      </c>
      <c r="AJ157" s="1435">
        <v>0</v>
      </c>
      <c r="AK157" s="1436">
        <v>1</v>
      </c>
    </row>
    <row r="158" spans="1:37">
      <c r="A158" s="5172"/>
      <c r="B158" s="1460">
        <v>60</v>
      </c>
      <c r="C158" s="1461">
        <v>27</v>
      </c>
      <c r="D158" s="1461">
        <v>1</v>
      </c>
      <c r="E158" s="1461">
        <v>26</v>
      </c>
      <c r="F158" s="1461">
        <v>1</v>
      </c>
      <c r="G158" s="1461">
        <v>0</v>
      </c>
      <c r="H158" s="1461">
        <v>0</v>
      </c>
      <c r="I158" s="1461">
        <v>0</v>
      </c>
      <c r="J158" s="1461">
        <v>0</v>
      </c>
      <c r="K158" s="1461">
        <v>0</v>
      </c>
      <c r="L158" s="1461">
        <v>0</v>
      </c>
      <c r="M158" s="1461">
        <v>0</v>
      </c>
      <c r="N158" s="1461">
        <v>0</v>
      </c>
      <c r="O158" s="1461">
        <v>0</v>
      </c>
      <c r="P158" s="1461">
        <v>0</v>
      </c>
      <c r="Q158" s="1461">
        <v>0</v>
      </c>
      <c r="R158" s="1461">
        <v>1</v>
      </c>
      <c r="S158" s="1461">
        <v>0</v>
      </c>
      <c r="T158" s="1461">
        <v>1</v>
      </c>
      <c r="U158" s="1461">
        <v>0</v>
      </c>
      <c r="V158" s="1461">
        <v>0</v>
      </c>
      <c r="W158" s="1461">
        <v>0</v>
      </c>
      <c r="X158" s="1461">
        <v>0</v>
      </c>
      <c r="Y158" s="1461">
        <v>0</v>
      </c>
      <c r="Z158" s="1461">
        <v>1</v>
      </c>
      <c r="AA158" s="1461">
        <v>1</v>
      </c>
      <c r="AB158" s="1461">
        <v>2</v>
      </c>
      <c r="AC158" s="1461">
        <v>3</v>
      </c>
      <c r="AD158" s="1461">
        <v>4</v>
      </c>
      <c r="AE158" s="1461">
        <v>1</v>
      </c>
      <c r="AF158" s="1461">
        <v>2</v>
      </c>
      <c r="AG158" s="1461">
        <v>6</v>
      </c>
      <c r="AH158" s="1461">
        <v>0</v>
      </c>
      <c r="AI158" s="1461">
        <v>2</v>
      </c>
      <c r="AJ158" s="1461">
        <v>1</v>
      </c>
      <c r="AK158" s="1424">
        <v>0</v>
      </c>
    </row>
    <row r="159" spans="1:37">
      <c r="A159" s="5172"/>
      <c r="B159" s="1421">
        <v>61</v>
      </c>
      <c r="C159" s="1422">
        <v>39</v>
      </c>
      <c r="D159" s="1423">
        <v>1</v>
      </c>
      <c r="E159" s="1423">
        <v>38</v>
      </c>
      <c r="F159" s="1423">
        <v>0</v>
      </c>
      <c r="G159" s="1423">
        <v>0</v>
      </c>
      <c r="H159" s="1423">
        <v>1</v>
      </c>
      <c r="I159" s="1423">
        <v>1</v>
      </c>
      <c r="J159" s="1423">
        <v>0</v>
      </c>
      <c r="K159" s="1423">
        <v>0</v>
      </c>
      <c r="L159" s="1423">
        <v>0</v>
      </c>
      <c r="M159" s="1423">
        <v>0</v>
      </c>
      <c r="N159" s="1423">
        <v>0</v>
      </c>
      <c r="O159" s="1423">
        <v>0</v>
      </c>
      <c r="P159" s="1423">
        <v>2</v>
      </c>
      <c r="Q159" s="1423">
        <v>0</v>
      </c>
      <c r="R159" s="1423">
        <v>1</v>
      </c>
      <c r="S159" s="1423">
        <v>0</v>
      </c>
      <c r="T159" s="1423">
        <v>0</v>
      </c>
      <c r="U159" s="1423">
        <v>0</v>
      </c>
      <c r="V159" s="1423">
        <v>1</v>
      </c>
      <c r="W159" s="1423">
        <v>2</v>
      </c>
      <c r="X159" s="1423">
        <v>0</v>
      </c>
      <c r="Y159" s="1423">
        <v>0</v>
      </c>
      <c r="Z159" s="1423">
        <v>1</v>
      </c>
      <c r="AA159" s="1423">
        <v>2</v>
      </c>
      <c r="AB159" s="1423">
        <v>2</v>
      </c>
      <c r="AC159" s="1423">
        <v>1</v>
      </c>
      <c r="AD159" s="1423">
        <v>4</v>
      </c>
      <c r="AE159" s="1423">
        <v>4</v>
      </c>
      <c r="AF159" s="1423">
        <v>7</v>
      </c>
      <c r="AG159" s="1423">
        <v>4</v>
      </c>
      <c r="AH159" s="1423">
        <v>1</v>
      </c>
      <c r="AI159" s="1423">
        <v>2</v>
      </c>
      <c r="AJ159" s="1423">
        <v>1</v>
      </c>
      <c r="AK159" s="1424">
        <v>1</v>
      </c>
    </row>
    <row r="160" spans="1:37">
      <c r="A160" s="5172"/>
      <c r="B160" s="1421">
        <v>62</v>
      </c>
      <c r="C160" s="1422">
        <v>32</v>
      </c>
      <c r="D160" s="1423">
        <v>0</v>
      </c>
      <c r="E160" s="1423">
        <v>32</v>
      </c>
      <c r="F160" s="1423">
        <v>0</v>
      </c>
      <c r="G160" s="1423">
        <v>0</v>
      </c>
      <c r="H160" s="1423">
        <v>0</v>
      </c>
      <c r="I160" s="1423">
        <v>2</v>
      </c>
      <c r="J160" s="1423">
        <v>0</v>
      </c>
      <c r="K160" s="1423">
        <v>0</v>
      </c>
      <c r="L160" s="1423">
        <v>0</v>
      </c>
      <c r="M160" s="1423">
        <v>0</v>
      </c>
      <c r="N160" s="1423">
        <v>0</v>
      </c>
      <c r="O160" s="1423">
        <v>0</v>
      </c>
      <c r="P160" s="1423">
        <v>0</v>
      </c>
      <c r="Q160" s="1423">
        <v>0</v>
      </c>
      <c r="R160" s="1423">
        <v>0</v>
      </c>
      <c r="S160" s="1423">
        <v>0</v>
      </c>
      <c r="T160" s="1423">
        <v>0</v>
      </c>
      <c r="U160" s="1423">
        <v>0</v>
      </c>
      <c r="V160" s="1423">
        <v>1</v>
      </c>
      <c r="W160" s="1423">
        <v>2</v>
      </c>
      <c r="X160" s="1423">
        <v>0</v>
      </c>
      <c r="Y160" s="1423">
        <v>1</v>
      </c>
      <c r="Z160" s="1423">
        <v>1</v>
      </c>
      <c r="AA160" s="1423">
        <v>4</v>
      </c>
      <c r="AB160" s="1423">
        <v>2</v>
      </c>
      <c r="AC160" s="1423">
        <v>4</v>
      </c>
      <c r="AD160" s="1423">
        <v>4</v>
      </c>
      <c r="AE160" s="1423">
        <v>3</v>
      </c>
      <c r="AF160" s="1423">
        <v>2</v>
      </c>
      <c r="AG160" s="1423">
        <v>5</v>
      </c>
      <c r="AH160" s="1423">
        <v>0</v>
      </c>
      <c r="AI160" s="1423">
        <v>0</v>
      </c>
      <c r="AJ160" s="1423">
        <v>1</v>
      </c>
      <c r="AK160" s="1424">
        <v>0</v>
      </c>
    </row>
    <row r="161" spans="1:37">
      <c r="A161" s="5172"/>
      <c r="B161" s="1421">
        <v>63</v>
      </c>
      <c r="C161" s="1422">
        <v>39</v>
      </c>
      <c r="D161" s="1423">
        <v>0</v>
      </c>
      <c r="E161" s="1423">
        <v>39</v>
      </c>
      <c r="F161" s="1423">
        <v>0</v>
      </c>
      <c r="G161" s="1423">
        <v>1</v>
      </c>
      <c r="H161" s="1423">
        <v>0</v>
      </c>
      <c r="I161" s="1423">
        <v>1</v>
      </c>
      <c r="J161" s="1423">
        <v>0</v>
      </c>
      <c r="K161" s="1423">
        <v>0</v>
      </c>
      <c r="L161" s="1423">
        <v>0</v>
      </c>
      <c r="M161" s="1423">
        <v>0</v>
      </c>
      <c r="N161" s="1423">
        <v>0</v>
      </c>
      <c r="O161" s="1423">
        <v>0</v>
      </c>
      <c r="P161" s="1423">
        <v>0</v>
      </c>
      <c r="Q161" s="1423">
        <v>0</v>
      </c>
      <c r="R161" s="1423">
        <v>0</v>
      </c>
      <c r="S161" s="1423">
        <v>0</v>
      </c>
      <c r="T161" s="1423">
        <v>0</v>
      </c>
      <c r="U161" s="1423">
        <v>0</v>
      </c>
      <c r="V161" s="1423">
        <v>1</v>
      </c>
      <c r="W161" s="1423">
        <v>3</v>
      </c>
      <c r="X161" s="1423">
        <v>3</v>
      </c>
      <c r="Y161" s="1423">
        <v>0</v>
      </c>
      <c r="Z161" s="1423">
        <v>0</v>
      </c>
      <c r="AA161" s="1423">
        <v>1</v>
      </c>
      <c r="AB161" s="1423">
        <v>1</v>
      </c>
      <c r="AC161" s="1423">
        <v>3</v>
      </c>
      <c r="AD161" s="1423">
        <v>3</v>
      </c>
      <c r="AE161" s="1423">
        <v>7</v>
      </c>
      <c r="AF161" s="1423">
        <v>3</v>
      </c>
      <c r="AG161" s="1423">
        <v>7</v>
      </c>
      <c r="AH161" s="1423">
        <v>2</v>
      </c>
      <c r="AI161" s="1423">
        <v>3</v>
      </c>
      <c r="AJ161" s="1423">
        <v>0</v>
      </c>
      <c r="AK161" s="1424">
        <v>0</v>
      </c>
    </row>
    <row r="162" spans="1:37">
      <c r="A162" s="5172"/>
      <c r="B162" s="1425">
        <v>64</v>
      </c>
      <c r="C162" s="1426">
        <v>50</v>
      </c>
      <c r="D162" s="1427">
        <v>2</v>
      </c>
      <c r="E162" s="1427">
        <v>48</v>
      </c>
      <c r="F162" s="1427">
        <v>0</v>
      </c>
      <c r="G162" s="1427">
        <v>0</v>
      </c>
      <c r="H162" s="1427">
        <v>0</v>
      </c>
      <c r="I162" s="1427">
        <v>0</v>
      </c>
      <c r="J162" s="1427">
        <v>1</v>
      </c>
      <c r="K162" s="1427">
        <v>1</v>
      </c>
      <c r="L162" s="1427">
        <v>0</v>
      </c>
      <c r="M162" s="1427">
        <v>1</v>
      </c>
      <c r="N162" s="1427">
        <v>0</v>
      </c>
      <c r="O162" s="1427">
        <v>0</v>
      </c>
      <c r="P162" s="1427">
        <v>0</v>
      </c>
      <c r="Q162" s="1427">
        <v>0</v>
      </c>
      <c r="R162" s="1427">
        <v>2</v>
      </c>
      <c r="S162" s="1427">
        <v>1</v>
      </c>
      <c r="T162" s="1427">
        <v>0</v>
      </c>
      <c r="U162" s="1427">
        <v>0</v>
      </c>
      <c r="V162" s="1427">
        <v>1</v>
      </c>
      <c r="W162" s="1427">
        <v>1</v>
      </c>
      <c r="X162" s="1427">
        <v>1</v>
      </c>
      <c r="Y162" s="1427">
        <v>1</v>
      </c>
      <c r="Z162" s="1427">
        <v>3</v>
      </c>
      <c r="AA162" s="1427">
        <v>0</v>
      </c>
      <c r="AB162" s="1427">
        <v>2</v>
      </c>
      <c r="AC162" s="1427">
        <v>8</v>
      </c>
      <c r="AD162" s="1427">
        <v>4</v>
      </c>
      <c r="AE162" s="1427">
        <v>5</v>
      </c>
      <c r="AF162" s="1427">
        <v>3</v>
      </c>
      <c r="AG162" s="1427">
        <v>9</v>
      </c>
      <c r="AH162" s="1427">
        <v>1</v>
      </c>
      <c r="AI162" s="1427">
        <v>2</v>
      </c>
      <c r="AJ162" s="1427">
        <v>1</v>
      </c>
      <c r="AK162" s="1424">
        <v>0</v>
      </c>
    </row>
    <row r="163" spans="1:37">
      <c r="A163" s="5172"/>
      <c r="B163" s="1460">
        <v>65</v>
      </c>
      <c r="C163" s="1461">
        <v>32</v>
      </c>
      <c r="D163" s="1461">
        <v>0</v>
      </c>
      <c r="E163" s="1461">
        <v>32</v>
      </c>
      <c r="F163" s="1461">
        <v>0</v>
      </c>
      <c r="G163" s="1461">
        <v>0</v>
      </c>
      <c r="H163" s="1461">
        <v>0</v>
      </c>
      <c r="I163" s="1461">
        <v>0</v>
      </c>
      <c r="J163" s="1461">
        <v>0</v>
      </c>
      <c r="K163" s="1461">
        <v>1</v>
      </c>
      <c r="L163" s="1461">
        <v>0</v>
      </c>
      <c r="M163" s="1461">
        <v>0</v>
      </c>
      <c r="N163" s="1461">
        <v>0</v>
      </c>
      <c r="O163" s="1461">
        <v>0</v>
      </c>
      <c r="P163" s="1461">
        <v>0</v>
      </c>
      <c r="Q163" s="1461">
        <v>0</v>
      </c>
      <c r="R163" s="1461">
        <v>0</v>
      </c>
      <c r="S163" s="1461">
        <v>1</v>
      </c>
      <c r="T163" s="1461">
        <v>1</v>
      </c>
      <c r="U163" s="1461">
        <v>1</v>
      </c>
      <c r="V163" s="1461">
        <v>1</v>
      </c>
      <c r="W163" s="1461">
        <v>1</v>
      </c>
      <c r="X163" s="1461">
        <v>1</v>
      </c>
      <c r="Y163" s="1461">
        <v>1</v>
      </c>
      <c r="Z163" s="1461">
        <v>1</v>
      </c>
      <c r="AA163" s="1461">
        <v>3</v>
      </c>
      <c r="AB163" s="1461">
        <v>1</v>
      </c>
      <c r="AC163" s="1461">
        <v>3</v>
      </c>
      <c r="AD163" s="1461">
        <v>1</v>
      </c>
      <c r="AE163" s="1461">
        <v>1</v>
      </c>
      <c r="AF163" s="1461">
        <v>3</v>
      </c>
      <c r="AG163" s="1461">
        <v>6</v>
      </c>
      <c r="AH163" s="1461">
        <v>1</v>
      </c>
      <c r="AI163" s="1461">
        <v>2</v>
      </c>
      <c r="AJ163" s="1461">
        <v>0</v>
      </c>
      <c r="AK163" s="1462">
        <v>2</v>
      </c>
    </row>
    <row r="164" spans="1:37">
      <c r="A164" s="5172"/>
      <c r="B164" s="1421">
        <v>66</v>
      </c>
      <c r="C164" s="1422">
        <v>32</v>
      </c>
      <c r="D164" s="1423">
        <v>0</v>
      </c>
      <c r="E164" s="1423">
        <v>32</v>
      </c>
      <c r="F164" s="1423">
        <v>1</v>
      </c>
      <c r="G164" s="1423">
        <v>0</v>
      </c>
      <c r="H164" s="1423">
        <v>0</v>
      </c>
      <c r="I164" s="1423">
        <v>1</v>
      </c>
      <c r="J164" s="1423">
        <v>1</v>
      </c>
      <c r="K164" s="1423">
        <v>1</v>
      </c>
      <c r="L164" s="1423">
        <v>1</v>
      </c>
      <c r="M164" s="1423">
        <v>0</v>
      </c>
      <c r="N164" s="1423">
        <v>0</v>
      </c>
      <c r="O164" s="1423">
        <v>1</v>
      </c>
      <c r="P164" s="1423">
        <v>0</v>
      </c>
      <c r="Q164" s="1423">
        <v>1</v>
      </c>
      <c r="R164" s="1423">
        <v>1</v>
      </c>
      <c r="S164" s="1423">
        <v>0</v>
      </c>
      <c r="T164" s="1423">
        <v>0</v>
      </c>
      <c r="U164" s="1423">
        <v>0</v>
      </c>
      <c r="V164" s="1423">
        <v>0</v>
      </c>
      <c r="W164" s="1423">
        <v>1</v>
      </c>
      <c r="X164" s="1423">
        <v>2</v>
      </c>
      <c r="Y164" s="1423">
        <v>0</v>
      </c>
      <c r="Z164" s="1423">
        <v>1</v>
      </c>
      <c r="AA164" s="1423">
        <v>4</v>
      </c>
      <c r="AB164" s="1423">
        <v>1</v>
      </c>
      <c r="AC164" s="1423">
        <v>2</v>
      </c>
      <c r="AD164" s="1423">
        <v>3</v>
      </c>
      <c r="AE164" s="1423">
        <v>3</v>
      </c>
      <c r="AF164" s="1423">
        <v>2</v>
      </c>
      <c r="AG164" s="1423">
        <v>4</v>
      </c>
      <c r="AH164" s="1423">
        <v>1</v>
      </c>
      <c r="AI164" s="1423">
        <v>0</v>
      </c>
      <c r="AJ164" s="1423">
        <v>0</v>
      </c>
      <c r="AK164" s="1424">
        <v>0</v>
      </c>
    </row>
    <row r="165" spans="1:37">
      <c r="A165" s="5172"/>
      <c r="B165" s="1421">
        <v>67</v>
      </c>
      <c r="C165" s="1422">
        <v>45</v>
      </c>
      <c r="D165" s="1423">
        <v>4</v>
      </c>
      <c r="E165" s="1423">
        <v>41</v>
      </c>
      <c r="F165" s="1423">
        <v>0</v>
      </c>
      <c r="G165" s="1423">
        <v>0</v>
      </c>
      <c r="H165" s="1423">
        <v>1</v>
      </c>
      <c r="I165" s="1423">
        <v>1</v>
      </c>
      <c r="J165" s="1423">
        <v>0</v>
      </c>
      <c r="K165" s="1423">
        <v>0</v>
      </c>
      <c r="L165" s="1423">
        <v>0</v>
      </c>
      <c r="M165" s="1423">
        <v>1</v>
      </c>
      <c r="N165" s="1423">
        <v>0</v>
      </c>
      <c r="O165" s="1423">
        <v>0</v>
      </c>
      <c r="P165" s="1423">
        <v>0</v>
      </c>
      <c r="Q165" s="1423">
        <v>0</v>
      </c>
      <c r="R165" s="1423">
        <v>0</v>
      </c>
      <c r="S165" s="1423">
        <v>1</v>
      </c>
      <c r="T165" s="1423">
        <v>1</v>
      </c>
      <c r="U165" s="1423">
        <v>2</v>
      </c>
      <c r="V165" s="1423">
        <v>0</v>
      </c>
      <c r="W165" s="1423">
        <v>2</v>
      </c>
      <c r="X165" s="1423">
        <v>2</v>
      </c>
      <c r="Y165" s="1423">
        <v>1</v>
      </c>
      <c r="Z165" s="1423">
        <v>1</v>
      </c>
      <c r="AA165" s="1423">
        <v>5</v>
      </c>
      <c r="AB165" s="1423">
        <v>5</v>
      </c>
      <c r="AC165" s="1423">
        <v>3</v>
      </c>
      <c r="AD165" s="1423">
        <v>3</v>
      </c>
      <c r="AE165" s="1423">
        <v>0</v>
      </c>
      <c r="AF165" s="1423">
        <v>3</v>
      </c>
      <c r="AG165" s="1423">
        <v>6</v>
      </c>
      <c r="AH165" s="1423">
        <v>1</v>
      </c>
      <c r="AI165" s="1423">
        <v>0</v>
      </c>
      <c r="AJ165" s="1423">
        <v>0</v>
      </c>
      <c r="AK165" s="1424">
        <v>2</v>
      </c>
    </row>
    <row r="166" spans="1:37">
      <c r="A166" s="5172"/>
      <c r="B166" s="1421">
        <v>68</v>
      </c>
      <c r="C166" s="1422">
        <v>33</v>
      </c>
      <c r="D166" s="1423">
        <v>5</v>
      </c>
      <c r="E166" s="1423">
        <v>28</v>
      </c>
      <c r="F166" s="1423">
        <v>0</v>
      </c>
      <c r="G166" s="1423">
        <v>0</v>
      </c>
      <c r="H166" s="1423">
        <v>0</v>
      </c>
      <c r="I166" s="1423">
        <v>0</v>
      </c>
      <c r="J166" s="1423">
        <v>1</v>
      </c>
      <c r="K166" s="1423">
        <v>0</v>
      </c>
      <c r="L166" s="1423">
        <v>0</v>
      </c>
      <c r="M166" s="1423">
        <v>1</v>
      </c>
      <c r="N166" s="1423">
        <v>0</v>
      </c>
      <c r="O166" s="1423">
        <v>1</v>
      </c>
      <c r="P166" s="1423">
        <v>1</v>
      </c>
      <c r="Q166" s="1423">
        <v>1</v>
      </c>
      <c r="R166" s="1423">
        <v>0</v>
      </c>
      <c r="S166" s="1423">
        <v>3</v>
      </c>
      <c r="T166" s="1423">
        <v>1</v>
      </c>
      <c r="U166" s="1423">
        <v>0</v>
      </c>
      <c r="V166" s="1423">
        <v>0</v>
      </c>
      <c r="W166" s="1423">
        <v>2</v>
      </c>
      <c r="X166" s="1423">
        <v>0</v>
      </c>
      <c r="Y166" s="1423">
        <v>1</v>
      </c>
      <c r="Z166" s="1423">
        <v>1</v>
      </c>
      <c r="AA166" s="1423">
        <v>1</v>
      </c>
      <c r="AB166" s="1423">
        <v>2</v>
      </c>
      <c r="AC166" s="1423">
        <v>3</v>
      </c>
      <c r="AD166" s="1423">
        <v>1</v>
      </c>
      <c r="AE166" s="1423">
        <v>1</v>
      </c>
      <c r="AF166" s="1423">
        <v>3</v>
      </c>
      <c r="AG166" s="1423">
        <v>1</v>
      </c>
      <c r="AH166" s="1423">
        <v>2</v>
      </c>
      <c r="AI166" s="1423">
        <v>0</v>
      </c>
      <c r="AJ166" s="1423">
        <v>1</v>
      </c>
      <c r="AK166" s="1424">
        <v>0</v>
      </c>
    </row>
    <row r="167" spans="1:37">
      <c r="A167" s="5172"/>
      <c r="B167" s="1425">
        <v>69</v>
      </c>
      <c r="C167" s="1426">
        <v>25</v>
      </c>
      <c r="D167" s="1427">
        <v>1</v>
      </c>
      <c r="E167" s="1427">
        <v>24</v>
      </c>
      <c r="F167" s="1427">
        <v>0</v>
      </c>
      <c r="G167" s="1427">
        <v>0</v>
      </c>
      <c r="H167" s="1427">
        <v>0</v>
      </c>
      <c r="I167" s="1427">
        <v>0</v>
      </c>
      <c r="J167" s="1427">
        <v>0</v>
      </c>
      <c r="K167" s="1427">
        <v>0</v>
      </c>
      <c r="L167" s="1427">
        <v>0</v>
      </c>
      <c r="M167" s="1427">
        <v>0</v>
      </c>
      <c r="N167" s="1427">
        <v>0</v>
      </c>
      <c r="O167" s="1427">
        <v>0</v>
      </c>
      <c r="P167" s="1427">
        <v>0</v>
      </c>
      <c r="Q167" s="1427">
        <v>0</v>
      </c>
      <c r="R167" s="1427">
        <v>0</v>
      </c>
      <c r="S167" s="1427">
        <v>1</v>
      </c>
      <c r="T167" s="1427">
        <v>1</v>
      </c>
      <c r="U167" s="1427">
        <v>0</v>
      </c>
      <c r="V167" s="1427">
        <v>0</v>
      </c>
      <c r="W167" s="1427">
        <v>0</v>
      </c>
      <c r="X167" s="1427">
        <v>0</v>
      </c>
      <c r="Y167" s="1427">
        <v>0</v>
      </c>
      <c r="Z167" s="1427">
        <v>1</v>
      </c>
      <c r="AA167" s="1427">
        <v>0</v>
      </c>
      <c r="AB167" s="1427">
        <v>1</v>
      </c>
      <c r="AC167" s="1427">
        <v>1</v>
      </c>
      <c r="AD167" s="1427">
        <v>1</v>
      </c>
      <c r="AE167" s="1427">
        <v>3</v>
      </c>
      <c r="AF167" s="1427">
        <v>7</v>
      </c>
      <c r="AG167" s="1427">
        <v>1</v>
      </c>
      <c r="AH167" s="1427">
        <v>3</v>
      </c>
      <c r="AI167" s="1427">
        <v>3</v>
      </c>
      <c r="AJ167" s="1427">
        <v>1</v>
      </c>
      <c r="AK167" s="1424">
        <v>0</v>
      </c>
    </row>
    <row r="168" spans="1:37">
      <c r="A168" s="5172"/>
      <c r="B168" s="1460">
        <v>70</v>
      </c>
      <c r="C168" s="1461">
        <v>46</v>
      </c>
      <c r="D168" s="1461">
        <v>5</v>
      </c>
      <c r="E168" s="1461">
        <v>41</v>
      </c>
      <c r="F168" s="1461">
        <v>0</v>
      </c>
      <c r="G168" s="1461">
        <v>0</v>
      </c>
      <c r="H168" s="1461">
        <v>1</v>
      </c>
      <c r="I168" s="1461">
        <v>1</v>
      </c>
      <c r="J168" s="1461">
        <v>0</v>
      </c>
      <c r="K168" s="1461">
        <v>1</v>
      </c>
      <c r="L168" s="1461">
        <v>0</v>
      </c>
      <c r="M168" s="1461">
        <v>0</v>
      </c>
      <c r="N168" s="1461">
        <v>1</v>
      </c>
      <c r="O168" s="1461">
        <v>1</v>
      </c>
      <c r="P168" s="1461">
        <v>0</v>
      </c>
      <c r="Q168" s="1461">
        <v>1</v>
      </c>
      <c r="R168" s="1461">
        <v>1</v>
      </c>
      <c r="S168" s="1461">
        <v>0</v>
      </c>
      <c r="T168" s="1461">
        <v>2</v>
      </c>
      <c r="U168" s="1461">
        <v>2</v>
      </c>
      <c r="V168" s="1461">
        <v>0</v>
      </c>
      <c r="W168" s="1461">
        <v>0</v>
      </c>
      <c r="X168" s="1461">
        <v>0</v>
      </c>
      <c r="Y168" s="1461">
        <v>2</v>
      </c>
      <c r="Z168" s="1461">
        <v>3</v>
      </c>
      <c r="AA168" s="1461">
        <v>0</v>
      </c>
      <c r="AB168" s="1461">
        <v>4</v>
      </c>
      <c r="AC168" s="1461">
        <v>3</v>
      </c>
      <c r="AD168" s="1461">
        <v>2</v>
      </c>
      <c r="AE168" s="1461">
        <v>1</v>
      </c>
      <c r="AF168" s="1461">
        <v>3</v>
      </c>
      <c r="AG168" s="1461">
        <v>3</v>
      </c>
      <c r="AH168" s="1461">
        <v>1</v>
      </c>
      <c r="AI168" s="1461">
        <v>5</v>
      </c>
      <c r="AJ168" s="1461">
        <v>1</v>
      </c>
      <c r="AK168" s="1462">
        <v>2</v>
      </c>
    </row>
    <row r="169" spans="1:37">
      <c r="A169" s="5172"/>
      <c r="B169" s="1421">
        <v>71</v>
      </c>
      <c r="C169" s="1422">
        <v>43</v>
      </c>
      <c r="D169" s="1423">
        <v>1</v>
      </c>
      <c r="E169" s="1423">
        <v>42</v>
      </c>
      <c r="F169" s="1423">
        <v>2</v>
      </c>
      <c r="G169" s="1423">
        <v>0</v>
      </c>
      <c r="H169" s="1423">
        <v>0</v>
      </c>
      <c r="I169" s="1423">
        <v>1</v>
      </c>
      <c r="J169" s="1423">
        <v>1</v>
      </c>
      <c r="K169" s="1423">
        <v>1</v>
      </c>
      <c r="L169" s="1423">
        <v>1</v>
      </c>
      <c r="M169" s="1423">
        <v>2</v>
      </c>
      <c r="N169" s="1423">
        <v>1</v>
      </c>
      <c r="O169" s="1423">
        <v>0</v>
      </c>
      <c r="P169" s="1423">
        <v>2</v>
      </c>
      <c r="Q169" s="1423">
        <v>0</v>
      </c>
      <c r="R169" s="1423">
        <v>1</v>
      </c>
      <c r="S169" s="1423">
        <v>1</v>
      </c>
      <c r="T169" s="1423">
        <v>0</v>
      </c>
      <c r="U169" s="1423">
        <v>0</v>
      </c>
      <c r="V169" s="1423">
        <v>0</v>
      </c>
      <c r="W169" s="1423">
        <v>4</v>
      </c>
      <c r="X169" s="1423">
        <v>2</v>
      </c>
      <c r="Y169" s="1423">
        <v>0</v>
      </c>
      <c r="Z169" s="1423">
        <v>0</v>
      </c>
      <c r="AA169" s="1423">
        <v>2</v>
      </c>
      <c r="AB169" s="1423">
        <v>3</v>
      </c>
      <c r="AC169" s="1423">
        <v>1</v>
      </c>
      <c r="AD169" s="1423">
        <v>4</v>
      </c>
      <c r="AE169" s="1423">
        <v>3</v>
      </c>
      <c r="AF169" s="1423">
        <v>3</v>
      </c>
      <c r="AG169" s="1423">
        <v>4</v>
      </c>
      <c r="AH169" s="1423">
        <v>1</v>
      </c>
      <c r="AI169" s="1423">
        <v>2</v>
      </c>
      <c r="AJ169" s="1423">
        <v>0</v>
      </c>
      <c r="AK169" s="1424">
        <v>0</v>
      </c>
    </row>
    <row r="170" spans="1:37">
      <c r="A170" s="5172"/>
      <c r="B170" s="1421">
        <v>72</v>
      </c>
      <c r="C170" s="1422">
        <v>39</v>
      </c>
      <c r="D170" s="1423">
        <v>5</v>
      </c>
      <c r="E170" s="1423">
        <v>34</v>
      </c>
      <c r="F170" s="1423">
        <v>2</v>
      </c>
      <c r="G170" s="1423">
        <v>0</v>
      </c>
      <c r="H170" s="1423">
        <v>0</v>
      </c>
      <c r="I170" s="1423">
        <v>1</v>
      </c>
      <c r="J170" s="1423">
        <v>0</v>
      </c>
      <c r="K170" s="1423">
        <v>3</v>
      </c>
      <c r="L170" s="1423">
        <v>0</v>
      </c>
      <c r="M170" s="1423">
        <v>0</v>
      </c>
      <c r="N170" s="1423">
        <v>0</v>
      </c>
      <c r="O170" s="1423">
        <v>1</v>
      </c>
      <c r="P170" s="1423">
        <v>0</v>
      </c>
      <c r="Q170" s="1423">
        <v>0</v>
      </c>
      <c r="R170" s="1423">
        <v>3</v>
      </c>
      <c r="S170" s="1423">
        <v>0</v>
      </c>
      <c r="T170" s="1423">
        <v>0</v>
      </c>
      <c r="U170" s="1423">
        <v>1</v>
      </c>
      <c r="V170" s="1423">
        <v>1</v>
      </c>
      <c r="W170" s="1423">
        <v>1</v>
      </c>
      <c r="X170" s="1423">
        <v>1</v>
      </c>
      <c r="Y170" s="1423">
        <v>0</v>
      </c>
      <c r="Z170" s="1423">
        <v>0</v>
      </c>
      <c r="AA170" s="1423">
        <v>0</v>
      </c>
      <c r="AB170" s="1423">
        <v>1</v>
      </c>
      <c r="AC170" s="1423">
        <v>4</v>
      </c>
      <c r="AD170" s="1423">
        <v>2</v>
      </c>
      <c r="AE170" s="1423">
        <v>4</v>
      </c>
      <c r="AF170" s="1423">
        <v>3</v>
      </c>
      <c r="AG170" s="1423">
        <v>3</v>
      </c>
      <c r="AH170" s="1423">
        <v>3</v>
      </c>
      <c r="AI170" s="1423">
        <v>0</v>
      </c>
      <c r="AJ170" s="1423">
        <v>0</v>
      </c>
      <c r="AK170" s="1424">
        <v>0</v>
      </c>
    </row>
    <row r="171" spans="1:37">
      <c r="A171" s="5172"/>
      <c r="B171" s="1421">
        <v>73</v>
      </c>
      <c r="C171" s="1422">
        <v>33</v>
      </c>
      <c r="D171" s="1423">
        <v>4</v>
      </c>
      <c r="E171" s="1423">
        <v>29</v>
      </c>
      <c r="F171" s="1423">
        <v>1</v>
      </c>
      <c r="G171" s="1423">
        <v>1</v>
      </c>
      <c r="H171" s="1423">
        <v>1</v>
      </c>
      <c r="I171" s="1423">
        <v>2</v>
      </c>
      <c r="J171" s="1423">
        <v>0</v>
      </c>
      <c r="K171" s="1423">
        <v>1</v>
      </c>
      <c r="L171" s="1423">
        <v>1</v>
      </c>
      <c r="M171" s="1423">
        <v>0</v>
      </c>
      <c r="N171" s="1423">
        <v>1</v>
      </c>
      <c r="O171" s="1423">
        <v>1</v>
      </c>
      <c r="P171" s="1423">
        <v>1</v>
      </c>
      <c r="Q171" s="1423">
        <v>0</v>
      </c>
      <c r="R171" s="1423">
        <v>0</v>
      </c>
      <c r="S171" s="1423">
        <v>0</v>
      </c>
      <c r="T171" s="1423">
        <v>1</v>
      </c>
      <c r="U171" s="1423">
        <v>0</v>
      </c>
      <c r="V171" s="1423">
        <v>0</v>
      </c>
      <c r="W171" s="1423">
        <v>1</v>
      </c>
      <c r="X171" s="1423">
        <v>0</v>
      </c>
      <c r="Y171" s="1423">
        <v>2</v>
      </c>
      <c r="Z171" s="1423">
        <v>1</v>
      </c>
      <c r="AA171" s="1423">
        <v>2</v>
      </c>
      <c r="AB171" s="1423">
        <v>2</v>
      </c>
      <c r="AC171" s="1423">
        <v>0</v>
      </c>
      <c r="AD171" s="1423">
        <v>3</v>
      </c>
      <c r="AE171" s="1423">
        <v>2</v>
      </c>
      <c r="AF171" s="1423">
        <v>1</v>
      </c>
      <c r="AG171" s="1423">
        <v>1</v>
      </c>
      <c r="AH171" s="1423">
        <v>2</v>
      </c>
      <c r="AI171" s="1423">
        <v>0</v>
      </c>
      <c r="AJ171" s="1423">
        <v>0</v>
      </c>
      <c r="AK171" s="1424">
        <v>1</v>
      </c>
    </row>
    <row r="172" spans="1:37">
      <c r="A172" s="5172"/>
      <c r="B172" s="1425">
        <v>74</v>
      </c>
      <c r="C172" s="1426">
        <v>41</v>
      </c>
      <c r="D172" s="1427">
        <v>5</v>
      </c>
      <c r="E172" s="1427">
        <v>36</v>
      </c>
      <c r="F172" s="1427">
        <v>1</v>
      </c>
      <c r="G172" s="1427">
        <v>0</v>
      </c>
      <c r="H172" s="1427">
        <v>1</v>
      </c>
      <c r="I172" s="1427">
        <v>2</v>
      </c>
      <c r="J172" s="1427">
        <v>1</v>
      </c>
      <c r="K172" s="1427">
        <v>0</v>
      </c>
      <c r="L172" s="1427">
        <v>2</v>
      </c>
      <c r="M172" s="1427">
        <v>1</v>
      </c>
      <c r="N172" s="1427">
        <v>1</v>
      </c>
      <c r="O172" s="1427">
        <v>1</v>
      </c>
      <c r="P172" s="1427">
        <v>1</v>
      </c>
      <c r="Q172" s="1427">
        <v>0</v>
      </c>
      <c r="R172" s="1427">
        <v>0</v>
      </c>
      <c r="S172" s="1427">
        <v>0</v>
      </c>
      <c r="T172" s="1427">
        <v>0</v>
      </c>
      <c r="U172" s="1427">
        <v>0</v>
      </c>
      <c r="V172" s="1427">
        <v>1</v>
      </c>
      <c r="W172" s="1427">
        <v>0</v>
      </c>
      <c r="X172" s="1427">
        <v>3</v>
      </c>
      <c r="Y172" s="1427">
        <v>1</v>
      </c>
      <c r="Z172" s="1427">
        <v>2</v>
      </c>
      <c r="AA172" s="1427">
        <v>1</v>
      </c>
      <c r="AB172" s="1427">
        <v>2</v>
      </c>
      <c r="AC172" s="1427">
        <v>0</v>
      </c>
      <c r="AD172" s="1427">
        <v>2</v>
      </c>
      <c r="AE172" s="1427">
        <v>2</v>
      </c>
      <c r="AF172" s="1427">
        <v>3</v>
      </c>
      <c r="AG172" s="1427">
        <v>4</v>
      </c>
      <c r="AH172" s="1427">
        <v>1</v>
      </c>
      <c r="AI172" s="1427">
        <v>1</v>
      </c>
      <c r="AJ172" s="1427">
        <v>1</v>
      </c>
      <c r="AK172" s="1428">
        <v>1</v>
      </c>
    </row>
    <row r="173" spans="1:37">
      <c r="A173" s="5172"/>
      <c r="B173" s="1460">
        <v>75</v>
      </c>
      <c r="C173" s="1461">
        <v>41</v>
      </c>
      <c r="D173" s="1461">
        <v>2</v>
      </c>
      <c r="E173" s="1461">
        <v>39</v>
      </c>
      <c r="F173" s="1461">
        <v>0</v>
      </c>
      <c r="G173" s="1461">
        <v>0</v>
      </c>
      <c r="H173" s="1461">
        <v>0</v>
      </c>
      <c r="I173" s="1461">
        <v>0</v>
      </c>
      <c r="J173" s="1461">
        <v>2</v>
      </c>
      <c r="K173" s="1461">
        <v>1</v>
      </c>
      <c r="L173" s="1461">
        <v>1</v>
      </c>
      <c r="M173" s="1461">
        <v>0</v>
      </c>
      <c r="N173" s="1461">
        <v>0</v>
      </c>
      <c r="O173" s="1461">
        <v>2</v>
      </c>
      <c r="P173" s="1461">
        <v>0</v>
      </c>
      <c r="Q173" s="1461">
        <v>5</v>
      </c>
      <c r="R173" s="1461">
        <v>1</v>
      </c>
      <c r="S173" s="1461">
        <v>0</v>
      </c>
      <c r="T173" s="1461">
        <v>0</v>
      </c>
      <c r="U173" s="1461">
        <v>1</v>
      </c>
      <c r="V173" s="1461">
        <v>0</v>
      </c>
      <c r="W173" s="1461">
        <v>3</v>
      </c>
      <c r="X173" s="1461">
        <v>2</v>
      </c>
      <c r="Y173" s="1461">
        <v>2</v>
      </c>
      <c r="Z173" s="1461">
        <v>2</v>
      </c>
      <c r="AA173" s="1461">
        <v>2</v>
      </c>
      <c r="AB173" s="1461">
        <v>4</v>
      </c>
      <c r="AC173" s="1461">
        <v>1</v>
      </c>
      <c r="AD173" s="1461">
        <v>1</v>
      </c>
      <c r="AE173" s="1461">
        <v>3</v>
      </c>
      <c r="AF173" s="1461">
        <v>3</v>
      </c>
      <c r="AG173" s="1461">
        <v>2</v>
      </c>
      <c r="AH173" s="1461">
        <v>0</v>
      </c>
      <c r="AI173" s="1461">
        <v>0</v>
      </c>
      <c r="AJ173" s="1461">
        <v>1</v>
      </c>
      <c r="AK173" s="1424">
        <v>0</v>
      </c>
    </row>
    <row r="174" spans="1:37">
      <c r="A174" s="5172"/>
      <c r="B174" s="1421">
        <v>76</v>
      </c>
      <c r="C174" s="1422">
        <v>49</v>
      </c>
      <c r="D174" s="1423">
        <v>7</v>
      </c>
      <c r="E174" s="1423">
        <v>42</v>
      </c>
      <c r="F174" s="1423">
        <v>2</v>
      </c>
      <c r="G174" s="1423">
        <v>1</v>
      </c>
      <c r="H174" s="1423">
        <v>1</v>
      </c>
      <c r="I174" s="1423">
        <v>1</v>
      </c>
      <c r="J174" s="1423">
        <v>2</v>
      </c>
      <c r="K174" s="1423">
        <v>0</v>
      </c>
      <c r="L174" s="1423">
        <v>0</v>
      </c>
      <c r="M174" s="1423">
        <v>2</v>
      </c>
      <c r="N174" s="1423">
        <v>3</v>
      </c>
      <c r="O174" s="1423">
        <v>2</v>
      </c>
      <c r="P174" s="1423">
        <v>0</v>
      </c>
      <c r="Q174" s="1423">
        <v>4</v>
      </c>
      <c r="R174" s="1423">
        <v>0</v>
      </c>
      <c r="S174" s="1423">
        <v>1</v>
      </c>
      <c r="T174" s="1423">
        <v>0</v>
      </c>
      <c r="U174" s="1423">
        <v>0</v>
      </c>
      <c r="V174" s="1423">
        <v>0</v>
      </c>
      <c r="W174" s="1423">
        <v>0</v>
      </c>
      <c r="X174" s="1423">
        <v>1</v>
      </c>
      <c r="Y174" s="1423">
        <v>1</v>
      </c>
      <c r="Z174" s="1423">
        <v>3</v>
      </c>
      <c r="AA174" s="1423">
        <v>4</v>
      </c>
      <c r="AB174" s="1423">
        <v>4</v>
      </c>
      <c r="AC174" s="1423">
        <v>3</v>
      </c>
      <c r="AD174" s="1423">
        <v>1</v>
      </c>
      <c r="AE174" s="1423">
        <v>1</v>
      </c>
      <c r="AF174" s="1423">
        <v>0</v>
      </c>
      <c r="AG174" s="1423">
        <v>1</v>
      </c>
      <c r="AH174" s="1423">
        <v>3</v>
      </c>
      <c r="AI174" s="1423">
        <v>0</v>
      </c>
      <c r="AJ174" s="1423">
        <v>1</v>
      </c>
      <c r="AK174" s="1424">
        <v>0</v>
      </c>
    </row>
    <row r="175" spans="1:37">
      <c r="A175" s="5172"/>
      <c r="B175" s="1421">
        <v>77</v>
      </c>
      <c r="C175" s="1422">
        <v>22</v>
      </c>
      <c r="D175" s="1423">
        <v>2</v>
      </c>
      <c r="E175" s="1423">
        <v>20</v>
      </c>
      <c r="F175" s="1423">
        <v>0</v>
      </c>
      <c r="G175" s="1423">
        <v>1</v>
      </c>
      <c r="H175" s="1423">
        <v>3</v>
      </c>
      <c r="I175" s="1423">
        <v>0</v>
      </c>
      <c r="J175" s="1423">
        <v>1</v>
      </c>
      <c r="K175" s="1423">
        <v>0</v>
      </c>
      <c r="L175" s="1423">
        <v>2</v>
      </c>
      <c r="M175" s="1423">
        <v>0</v>
      </c>
      <c r="N175" s="1423">
        <v>0</v>
      </c>
      <c r="O175" s="1423">
        <v>2</v>
      </c>
      <c r="P175" s="1423">
        <v>0</v>
      </c>
      <c r="Q175" s="1423">
        <v>0</v>
      </c>
      <c r="R175" s="1423">
        <v>0</v>
      </c>
      <c r="S175" s="1423">
        <v>1</v>
      </c>
      <c r="T175" s="1423">
        <v>2</v>
      </c>
      <c r="U175" s="1423">
        <v>0</v>
      </c>
      <c r="V175" s="1423">
        <v>0</v>
      </c>
      <c r="W175" s="1423">
        <v>1</v>
      </c>
      <c r="X175" s="1423">
        <v>1</v>
      </c>
      <c r="Y175" s="1423">
        <v>2</v>
      </c>
      <c r="Z175" s="1423">
        <v>1</v>
      </c>
      <c r="AA175" s="1423">
        <v>1</v>
      </c>
      <c r="AB175" s="1423">
        <v>0</v>
      </c>
      <c r="AC175" s="1423">
        <v>0</v>
      </c>
      <c r="AD175" s="1423">
        <v>1</v>
      </c>
      <c r="AE175" s="1423">
        <v>1</v>
      </c>
      <c r="AF175" s="1423">
        <v>0</v>
      </c>
      <c r="AG175" s="1423">
        <v>0</v>
      </c>
      <c r="AH175" s="1423">
        <v>0</v>
      </c>
      <c r="AI175" s="1423">
        <v>0</v>
      </c>
      <c r="AJ175" s="1423">
        <v>0</v>
      </c>
      <c r="AK175" s="1424">
        <v>0</v>
      </c>
    </row>
    <row r="176" spans="1:37">
      <c r="A176" s="5172"/>
      <c r="B176" s="1421">
        <v>78</v>
      </c>
      <c r="C176" s="1422">
        <v>33</v>
      </c>
      <c r="D176" s="1423">
        <v>3</v>
      </c>
      <c r="E176" s="1423">
        <v>30</v>
      </c>
      <c r="F176" s="1423">
        <v>0</v>
      </c>
      <c r="G176" s="1423">
        <v>2</v>
      </c>
      <c r="H176" s="1423">
        <v>1</v>
      </c>
      <c r="I176" s="1423">
        <v>1</v>
      </c>
      <c r="J176" s="1423">
        <v>0</v>
      </c>
      <c r="K176" s="1423">
        <v>0</v>
      </c>
      <c r="L176" s="1423">
        <v>0</v>
      </c>
      <c r="M176" s="1423">
        <v>1</v>
      </c>
      <c r="N176" s="1423">
        <v>0</v>
      </c>
      <c r="O176" s="1423">
        <v>0</v>
      </c>
      <c r="P176" s="1423">
        <v>1</v>
      </c>
      <c r="Q176" s="1423">
        <v>2</v>
      </c>
      <c r="R176" s="1423">
        <v>0</v>
      </c>
      <c r="S176" s="1423">
        <v>1</v>
      </c>
      <c r="T176" s="1423">
        <v>0</v>
      </c>
      <c r="U176" s="1423">
        <v>1</v>
      </c>
      <c r="V176" s="1423">
        <v>1</v>
      </c>
      <c r="W176" s="1423">
        <v>0</v>
      </c>
      <c r="X176" s="1423">
        <v>0</v>
      </c>
      <c r="Y176" s="1423">
        <v>2</v>
      </c>
      <c r="Z176" s="1423">
        <v>1</v>
      </c>
      <c r="AA176" s="1423">
        <v>0</v>
      </c>
      <c r="AB176" s="1423">
        <v>2</v>
      </c>
      <c r="AC176" s="1423">
        <v>0</v>
      </c>
      <c r="AD176" s="1423">
        <v>5</v>
      </c>
      <c r="AE176" s="1423">
        <v>4</v>
      </c>
      <c r="AF176" s="1423">
        <v>2</v>
      </c>
      <c r="AG176" s="1423">
        <v>2</v>
      </c>
      <c r="AH176" s="1423">
        <v>1</v>
      </c>
      <c r="AI176" s="1423">
        <v>0</v>
      </c>
      <c r="AJ176" s="1423">
        <v>0</v>
      </c>
      <c r="AK176" s="1424">
        <v>0</v>
      </c>
    </row>
    <row r="177" spans="1:37">
      <c r="A177" s="5172"/>
      <c r="B177" s="1425">
        <v>79</v>
      </c>
      <c r="C177" s="1426">
        <v>18</v>
      </c>
      <c r="D177" s="1427">
        <v>6</v>
      </c>
      <c r="E177" s="1427">
        <v>12</v>
      </c>
      <c r="F177" s="1427">
        <v>0</v>
      </c>
      <c r="G177" s="1427">
        <v>1</v>
      </c>
      <c r="H177" s="1427">
        <v>0</v>
      </c>
      <c r="I177" s="1427">
        <v>0</v>
      </c>
      <c r="J177" s="1427">
        <v>0</v>
      </c>
      <c r="K177" s="1427">
        <v>0</v>
      </c>
      <c r="L177" s="1427">
        <v>3</v>
      </c>
      <c r="M177" s="1427">
        <v>0</v>
      </c>
      <c r="N177" s="1427">
        <v>0</v>
      </c>
      <c r="O177" s="1427">
        <v>0</v>
      </c>
      <c r="P177" s="1427">
        <v>0</v>
      </c>
      <c r="Q177" s="1427">
        <v>0</v>
      </c>
      <c r="R177" s="1427">
        <v>0</v>
      </c>
      <c r="S177" s="1427">
        <v>0</v>
      </c>
      <c r="T177" s="1427">
        <v>0</v>
      </c>
      <c r="U177" s="1427">
        <v>1</v>
      </c>
      <c r="V177" s="1427">
        <v>0</v>
      </c>
      <c r="W177" s="1427">
        <v>0</v>
      </c>
      <c r="X177" s="1427">
        <v>0</v>
      </c>
      <c r="Y177" s="1427">
        <v>1</v>
      </c>
      <c r="Z177" s="1427">
        <v>0</v>
      </c>
      <c r="AA177" s="1427">
        <v>0</v>
      </c>
      <c r="AB177" s="1427">
        <v>0</v>
      </c>
      <c r="AC177" s="1427">
        <v>1</v>
      </c>
      <c r="AD177" s="1427">
        <v>1</v>
      </c>
      <c r="AE177" s="1427">
        <v>2</v>
      </c>
      <c r="AF177" s="1427">
        <v>1</v>
      </c>
      <c r="AG177" s="1427">
        <v>1</v>
      </c>
      <c r="AH177" s="1427">
        <v>0</v>
      </c>
      <c r="AI177" s="1427">
        <v>0</v>
      </c>
      <c r="AJ177" s="1427">
        <v>0</v>
      </c>
      <c r="AK177" s="1428">
        <v>0</v>
      </c>
    </row>
    <row r="178" spans="1:37">
      <c r="A178" s="5172"/>
      <c r="B178" s="1460">
        <v>80</v>
      </c>
      <c r="C178" s="1461">
        <v>28</v>
      </c>
      <c r="D178" s="1461">
        <v>3</v>
      </c>
      <c r="E178" s="1461">
        <v>25</v>
      </c>
      <c r="F178" s="1461">
        <v>2</v>
      </c>
      <c r="G178" s="1461">
        <v>1</v>
      </c>
      <c r="H178" s="1461">
        <v>0</v>
      </c>
      <c r="I178" s="1461">
        <v>1</v>
      </c>
      <c r="J178" s="1461">
        <v>2</v>
      </c>
      <c r="K178" s="1461">
        <v>1</v>
      </c>
      <c r="L178" s="1461">
        <v>0</v>
      </c>
      <c r="M178" s="1461">
        <v>0</v>
      </c>
      <c r="N178" s="1461">
        <v>0</v>
      </c>
      <c r="O178" s="1461">
        <v>0</v>
      </c>
      <c r="P178" s="1461">
        <v>0</v>
      </c>
      <c r="Q178" s="1461">
        <v>1</v>
      </c>
      <c r="R178" s="1461">
        <v>0</v>
      </c>
      <c r="S178" s="1461">
        <v>1</v>
      </c>
      <c r="T178" s="1461">
        <v>3</v>
      </c>
      <c r="U178" s="1461">
        <v>0</v>
      </c>
      <c r="V178" s="1461">
        <v>0</v>
      </c>
      <c r="W178" s="1461">
        <v>1</v>
      </c>
      <c r="X178" s="1461">
        <v>2</v>
      </c>
      <c r="Y178" s="1461">
        <v>1</v>
      </c>
      <c r="Z178" s="1461">
        <v>1</v>
      </c>
      <c r="AA178" s="1461">
        <v>0</v>
      </c>
      <c r="AB178" s="1461">
        <v>1</v>
      </c>
      <c r="AC178" s="1461">
        <v>0</v>
      </c>
      <c r="AD178" s="1461">
        <v>1</v>
      </c>
      <c r="AE178" s="1461">
        <v>3</v>
      </c>
      <c r="AF178" s="1461">
        <v>1</v>
      </c>
      <c r="AG178" s="1461">
        <v>0</v>
      </c>
      <c r="AH178" s="1461">
        <v>2</v>
      </c>
      <c r="AI178" s="1461">
        <v>0</v>
      </c>
      <c r="AJ178" s="1461">
        <v>0</v>
      </c>
      <c r="AK178" s="1424">
        <v>0</v>
      </c>
    </row>
    <row r="179" spans="1:37">
      <c r="A179" s="5172"/>
      <c r="B179" s="1421">
        <v>81</v>
      </c>
      <c r="C179" s="1422">
        <v>28</v>
      </c>
      <c r="D179" s="1423">
        <v>6</v>
      </c>
      <c r="E179" s="1423">
        <v>22</v>
      </c>
      <c r="F179" s="1423">
        <v>0</v>
      </c>
      <c r="G179" s="1423">
        <v>1</v>
      </c>
      <c r="H179" s="1423">
        <v>1</v>
      </c>
      <c r="I179" s="1423">
        <v>0</v>
      </c>
      <c r="J179" s="1423">
        <v>2</v>
      </c>
      <c r="K179" s="1423">
        <v>0</v>
      </c>
      <c r="L179" s="1423">
        <v>2</v>
      </c>
      <c r="M179" s="1423">
        <v>1</v>
      </c>
      <c r="N179" s="1423">
        <v>0</v>
      </c>
      <c r="O179" s="1423">
        <v>1</v>
      </c>
      <c r="P179" s="1423">
        <v>2</v>
      </c>
      <c r="Q179" s="1423">
        <v>0</v>
      </c>
      <c r="R179" s="1423">
        <v>0</v>
      </c>
      <c r="S179" s="1423">
        <v>0</v>
      </c>
      <c r="T179" s="1423">
        <v>1</v>
      </c>
      <c r="U179" s="1423">
        <v>1</v>
      </c>
      <c r="V179" s="1423">
        <v>0</v>
      </c>
      <c r="W179" s="1423">
        <v>0</v>
      </c>
      <c r="X179" s="1423">
        <v>1</v>
      </c>
      <c r="Y179" s="1423">
        <v>2</v>
      </c>
      <c r="Z179" s="1423">
        <v>0</v>
      </c>
      <c r="AA179" s="1423">
        <v>1</v>
      </c>
      <c r="AB179" s="1423">
        <v>0</v>
      </c>
      <c r="AC179" s="1423">
        <v>2</v>
      </c>
      <c r="AD179" s="1423">
        <v>1</v>
      </c>
      <c r="AE179" s="1423">
        <v>1</v>
      </c>
      <c r="AF179" s="1423">
        <v>0</v>
      </c>
      <c r="AG179" s="1423">
        <v>0</v>
      </c>
      <c r="AH179" s="1423">
        <v>1</v>
      </c>
      <c r="AI179" s="1423">
        <v>0</v>
      </c>
      <c r="AJ179" s="1423">
        <v>0</v>
      </c>
      <c r="AK179" s="1424">
        <v>1</v>
      </c>
    </row>
    <row r="180" spans="1:37">
      <c r="A180" s="5172"/>
      <c r="B180" s="1421">
        <v>82</v>
      </c>
      <c r="C180" s="1422">
        <v>22</v>
      </c>
      <c r="D180" s="1423">
        <v>4</v>
      </c>
      <c r="E180" s="1423">
        <v>18</v>
      </c>
      <c r="F180" s="1423">
        <v>0</v>
      </c>
      <c r="G180" s="1423">
        <v>0</v>
      </c>
      <c r="H180" s="1423">
        <v>1</v>
      </c>
      <c r="I180" s="1423">
        <v>0</v>
      </c>
      <c r="J180" s="1423">
        <v>0</v>
      </c>
      <c r="K180" s="1423">
        <v>0</v>
      </c>
      <c r="L180" s="1423">
        <v>0</v>
      </c>
      <c r="M180" s="1423">
        <v>1</v>
      </c>
      <c r="N180" s="1423">
        <v>0</v>
      </c>
      <c r="O180" s="1423">
        <v>1</v>
      </c>
      <c r="P180" s="1423">
        <v>0</v>
      </c>
      <c r="Q180" s="1423">
        <v>1</v>
      </c>
      <c r="R180" s="1423">
        <v>2</v>
      </c>
      <c r="S180" s="1423">
        <v>0</v>
      </c>
      <c r="T180" s="1423">
        <v>0</v>
      </c>
      <c r="U180" s="1423">
        <v>3</v>
      </c>
      <c r="V180" s="1423">
        <v>0</v>
      </c>
      <c r="W180" s="1423">
        <v>1</v>
      </c>
      <c r="X180" s="1423">
        <v>0</v>
      </c>
      <c r="Y180" s="1423">
        <v>2</v>
      </c>
      <c r="Z180" s="1423">
        <v>0</v>
      </c>
      <c r="AA180" s="1423">
        <v>1</v>
      </c>
      <c r="AB180" s="1423">
        <v>2</v>
      </c>
      <c r="AC180" s="1423">
        <v>1</v>
      </c>
      <c r="AD180" s="1423">
        <v>2</v>
      </c>
      <c r="AE180" s="1423">
        <v>0</v>
      </c>
      <c r="AF180" s="1423">
        <v>0</v>
      </c>
      <c r="AG180" s="1423">
        <v>0</v>
      </c>
      <c r="AH180" s="1423">
        <v>0</v>
      </c>
      <c r="AI180" s="1423">
        <v>0</v>
      </c>
      <c r="AJ180" s="1423">
        <v>0</v>
      </c>
      <c r="AK180" s="1424">
        <v>0</v>
      </c>
    </row>
    <row r="181" spans="1:37">
      <c r="A181" s="5172"/>
      <c r="B181" s="1421">
        <v>83</v>
      </c>
      <c r="C181" s="1422">
        <v>12</v>
      </c>
      <c r="D181" s="1423">
        <v>0</v>
      </c>
      <c r="E181" s="1423">
        <v>12</v>
      </c>
      <c r="F181" s="1423">
        <v>0</v>
      </c>
      <c r="G181" s="1423">
        <v>0</v>
      </c>
      <c r="H181" s="1423">
        <v>1</v>
      </c>
      <c r="I181" s="1423">
        <v>0</v>
      </c>
      <c r="J181" s="1423">
        <v>0</v>
      </c>
      <c r="K181" s="1423">
        <v>1</v>
      </c>
      <c r="L181" s="1423">
        <v>0</v>
      </c>
      <c r="M181" s="1423">
        <v>0</v>
      </c>
      <c r="N181" s="1423">
        <v>0</v>
      </c>
      <c r="O181" s="1423">
        <v>1</v>
      </c>
      <c r="P181" s="1423">
        <v>0</v>
      </c>
      <c r="Q181" s="1423">
        <v>0</v>
      </c>
      <c r="R181" s="1423">
        <v>2</v>
      </c>
      <c r="S181" s="1423">
        <v>0</v>
      </c>
      <c r="T181" s="1423">
        <v>0</v>
      </c>
      <c r="U181" s="1423">
        <v>0</v>
      </c>
      <c r="V181" s="1423">
        <v>1</v>
      </c>
      <c r="W181" s="1423">
        <v>0</v>
      </c>
      <c r="X181" s="1423">
        <v>1</v>
      </c>
      <c r="Y181" s="1423">
        <v>0</v>
      </c>
      <c r="Z181" s="1423">
        <v>0</v>
      </c>
      <c r="AA181" s="1423">
        <v>2</v>
      </c>
      <c r="AB181" s="1423">
        <v>1</v>
      </c>
      <c r="AC181" s="1423">
        <v>0</v>
      </c>
      <c r="AD181" s="1423">
        <v>0</v>
      </c>
      <c r="AE181" s="1423">
        <v>0</v>
      </c>
      <c r="AF181" s="1423">
        <v>0</v>
      </c>
      <c r="AG181" s="1423">
        <v>1</v>
      </c>
      <c r="AH181" s="1423">
        <v>0</v>
      </c>
      <c r="AI181" s="1423">
        <v>0</v>
      </c>
      <c r="AJ181" s="1423">
        <v>1</v>
      </c>
      <c r="AK181" s="1424">
        <v>0</v>
      </c>
    </row>
    <row r="182" spans="1:37">
      <c r="A182" s="5172"/>
      <c r="B182" s="1425">
        <v>84</v>
      </c>
      <c r="C182" s="1426">
        <v>13</v>
      </c>
      <c r="D182" s="1427">
        <v>5</v>
      </c>
      <c r="E182" s="1427">
        <v>8</v>
      </c>
      <c r="F182" s="1427">
        <v>0</v>
      </c>
      <c r="G182" s="1427">
        <v>0</v>
      </c>
      <c r="H182" s="1427">
        <v>1</v>
      </c>
      <c r="I182" s="1427">
        <v>1</v>
      </c>
      <c r="J182" s="1427">
        <v>0</v>
      </c>
      <c r="K182" s="1427">
        <v>0</v>
      </c>
      <c r="L182" s="1427">
        <v>0</v>
      </c>
      <c r="M182" s="1427">
        <v>0</v>
      </c>
      <c r="N182" s="1427">
        <v>0</v>
      </c>
      <c r="O182" s="1427">
        <v>0</v>
      </c>
      <c r="P182" s="1427">
        <v>0</v>
      </c>
      <c r="Q182" s="1427">
        <v>0</v>
      </c>
      <c r="R182" s="1427">
        <v>0</v>
      </c>
      <c r="S182" s="1427">
        <v>0</v>
      </c>
      <c r="T182" s="1427">
        <v>0</v>
      </c>
      <c r="U182" s="1427">
        <v>0</v>
      </c>
      <c r="V182" s="1427">
        <v>0</v>
      </c>
      <c r="W182" s="1427">
        <v>1</v>
      </c>
      <c r="X182" s="1427">
        <v>1</v>
      </c>
      <c r="Y182" s="1427">
        <v>1</v>
      </c>
      <c r="Z182" s="1427">
        <v>0</v>
      </c>
      <c r="AA182" s="1427">
        <v>1</v>
      </c>
      <c r="AB182" s="1427">
        <v>0</v>
      </c>
      <c r="AC182" s="1427">
        <v>1</v>
      </c>
      <c r="AD182" s="1427">
        <v>0</v>
      </c>
      <c r="AE182" s="1427">
        <v>0</v>
      </c>
      <c r="AF182" s="1427">
        <v>0</v>
      </c>
      <c r="AG182" s="1427">
        <v>0</v>
      </c>
      <c r="AH182" s="1427">
        <v>0</v>
      </c>
      <c r="AI182" s="1427">
        <v>1</v>
      </c>
      <c r="AJ182" s="1427">
        <v>0</v>
      </c>
      <c r="AK182" s="1428">
        <v>0</v>
      </c>
    </row>
    <row r="183" spans="1:37">
      <c r="A183" s="5172"/>
      <c r="B183" s="1460">
        <v>85</v>
      </c>
      <c r="C183" s="1461">
        <v>10</v>
      </c>
      <c r="D183" s="1461">
        <v>2</v>
      </c>
      <c r="E183" s="1461">
        <v>8</v>
      </c>
      <c r="F183" s="1461">
        <v>0</v>
      </c>
      <c r="G183" s="1461">
        <v>0</v>
      </c>
      <c r="H183" s="1461">
        <v>2</v>
      </c>
      <c r="I183" s="1461">
        <v>0</v>
      </c>
      <c r="J183" s="1461">
        <v>0</v>
      </c>
      <c r="K183" s="1461">
        <v>0</v>
      </c>
      <c r="L183" s="1461">
        <v>1</v>
      </c>
      <c r="M183" s="1461">
        <v>0</v>
      </c>
      <c r="N183" s="1461">
        <v>0</v>
      </c>
      <c r="O183" s="1461">
        <v>0</v>
      </c>
      <c r="P183" s="1461">
        <v>0</v>
      </c>
      <c r="Q183" s="1461">
        <v>0</v>
      </c>
      <c r="R183" s="1461">
        <v>0</v>
      </c>
      <c r="S183" s="1461">
        <v>0</v>
      </c>
      <c r="T183" s="1461">
        <v>0</v>
      </c>
      <c r="U183" s="1461">
        <v>0</v>
      </c>
      <c r="V183" s="1461">
        <v>0</v>
      </c>
      <c r="W183" s="1461">
        <v>0</v>
      </c>
      <c r="X183" s="1461">
        <v>2</v>
      </c>
      <c r="Y183" s="1461">
        <v>0</v>
      </c>
      <c r="Z183" s="1461">
        <v>1</v>
      </c>
      <c r="AA183" s="1461">
        <v>0</v>
      </c>
      <c r="AB183" s="1461">
        <v>0</v>
      </c>
      <c r="AC183" s="1461">
        <v>0</v>
      </c>
      <c r="AD183" s="1461">
        <v>0</v>
      </c>
      <c r="AE183" s="1461">
        <v>0</v>
      </c>
      <c r="AF183" s="1461">
        <v>2</v>
      </c>
      <c r="AG183" s="1461">
        <v>0</v>
      </c>
      <c r="AH183" s="1461">
        <v>0</v>
      </c>
      <c r="AI183" s="1461">
        <v>0</v>
      </c>
      <c r="AJ183" s="1461">
        <v>0</v>
      </c>
      <c r="AK183" s="1424">
        <v>0</v>
      </c>
    </row>
    <row r="184" spans="1:37">
      <c r="A184" s="5172"/>
      <c r="B184" s="1421">
        <v>86</v>
      </c>
      <c r="C184" s="1422">
        <v>9</v>
      </c>
      <c r="D184" s="1423">
        <v>2</v>
      </c>
      <c r="E184" s="1423">
        <v>7</v>
      </c>
      <c r="F184" s="1423">
        <v>0</v>
      </c>
      <c r="G184" s="1423">
        <v>0</v>
      </c>
      <c r="H184" s="1423">
        <v>0</v>
      </c>
      <c r="I184" s="1423">
        <v>1</v>
      </c>
      <c r="J184" s="1423">
        <v>2</v>
      </c>
      <c r="K184" s="1423">
        <v>0</v>
      </c>
      <c r="L184" s="1423">
        <v>0</v>
      </c>
      <c r="M184" s="1423">
        <v>0</v>
      </c>
      <c r="N184" s="1423">
        <v>0</v>
      </c>
      <c r="O184" s="1423">
        <v>0</v>
      </c>
      <c r="P184" s="1423">
        <v>0</v>
      </c>
      <c r="Q184" s="1423">
        <v>0</v>
      </c>
      <c r="R184" s="1423">
        <v>1</v>
      </c>
      <c r="S184" s="1423">
        <v>0</v>
      </c>
      <c r="T184" s="1423">
        <v>0</v>
      </c>
      <c r="U184" s="1423">
        <v>0</v>
      </c>
      <c r="V184" s="1423">
        <v>0</v>
      </c>
      <c r="W184" s="1423">
        <v>1</v>
      </c>
      <c r="X184" s="1423">
        <v>0</v>
      </c>
      <c r="Y184" s="1423">
        <v>0</v>
      </c>
      <c r="Z184" s="1423">
        <v>0</v>
      </c>
      <c r="AA184" s="1423">
        <v>1</v>
      </c>
      <c r="AB184" s="1423">
        <v>0</v>
      </c>
      <c r="AC184" s="1423">
        <v>0</v>
      </c>
      <c r="AD184" s="1423">
        <v>0</v>
      </c>
      <c r="AE184" s="1423">
        <v>0</v>
      </c>
      <c r="AF184" s="1423">
        <v>1</v>
      </c>
      <c r="AG184" s="1423">
        <v>0</v>
      </c>
      <c r="AH184" s="1423">
        <v>0</v>
      </c>
      <c r="AI184" s="1423">
        <v>0</v>
      </c>
      <c r="AJ184" s="1423">
        <v>0</v>
      </c>
      <c r="AK184" s="1424">
        <v>0</v>
      </c>
    </row>
    <row r="185" spans="1:37">
      <c r="A185" s="5172"/>
      <c r="B185" s="1421">
        <v>87</v>
      </c>
      <c r="C185" s="1422">
        <v>4</v>
      </c>
      <c r="D185" s="1423">
        <v>2</v>
      </c>
      <c r="E185" s="1423">
        <v>2</v>
      </c>
      <c r="F185" s="1423">
        <v>0</v>
      </c>
      <c r="G185" s="1423">
        <v>0</v>
      </c>
      <c r="H185" s="1423">
        <v>1</v>
      </c>
      <c r="I185" s="1423">
        <v>0</v>
      </c>
      <c r="J185" s="1423">
        <v>0</v>
      </c>
      <c r="K185" s="1423">
        <v>0</v>
      </c>
      <c r="L185" s="1423">
        <v>1</v>
      </c>
      <c r="M185" s="1423">
        <v>0</v>
      </c>
      <c r="N185" s="1423">
        <v>0</v>
      </c>
      <c r="O185" s="1423">
        <v>0</v>
      </c>
      <c r="P185" s="1423">
        <v>0</v>
      </c>
      <c r="Q185" s="1423">
        <v>0</v>
      </c>
      <c r="R185" s="1423">
        <v>0</v>
      </c>
      <c r="S185" s="1423">
        <v>0</v>
      </c>
      <c r="T185" s="1423">
        <v>0</v>
      </c>
      <c r="U185" s="1423">
        <v>0</v>
      </c>
      <c r="V185" s="1423">
        <v>0</v>
      </c>
      <c r="W185" s="1423">
        <v>0</v>
      </c>
      <c r="X185" s="1423">
        <v>0</v>
      </c>
      <c r="Y185" s="1423">
        <v>0</v>
      </c>
      <c r="Z185" s="1423">
        <v>0</v>
      </c>
      <c r="AA185" s="1423">
        <v>0</v>
      </c>
      <c r="AB185" s="1423">
        <v>0</v>
      </c>
      <c r="AC185" s="1423">
        <v>0</v>
      </c>
      <c r="AD185" s="1423">
        <v>0</v>
      </c>
      <c r="AE185" s="1423">
        <v>0</v>
      </c>
      <c r="AF185" s="1423">
        <v>0</v>
      </c>
      <c r="AG185" s="1423">
        <v>0</v>
      </c>
      <c r="AH185" s="1423">
        <v>0</v>
      </c>
      <c r="AI185" s="1423">
        <v>0</v>
      </c>
      <c r="AJ185" s="1423">
        <v>0</v>
      </c>
      <c r="AK185" s="1424">
        <v>0</v>
      </c>
    </row>
    <row r="186" spans="1:37">
      <c r="A186" s="5172"/>
      <c r="B186" s="1421">
        <v>88</v>
      </c>
      <c r="C186" s="1422">
        <v>4</v>
      </c>
      <c r="D186" s="1423">
        <v>2</v>
      </c>
      <c r="E186" s="1423">
        <v>2</v>
      </c>
      <c r="F186" s="1423">
        <v>1</v>
      </c>
      <c r="G186" s="1423">
        <v>0</v>
      </c>
      <c r="H186" s="1423">
        <v>0</v>
      </c>
      <c r="I186" s="1423">
        <v>0</v>
      </c>
      <c r="J186" s="1423">
        <v>0</v>
      </c>
      <c r="K186" s="1423">
        <v>0</v>
      </c>
      <c r="L186" s="1423">
        <v>1</v>
      </c>
      <c r="M186" s="1423">
        <v>0</v>
      </c>
      <c r="N186" s="1423">
        <v>0</v>
      </c>
      <c r="O186" s="1423">
        <v>0</v>
      </c>
      <c r="P186" s="1423">
        <v>0</v>
      </c>
      <c r="Q186" s="1423">
        <v>0</v>
      </c>
      <c r="R186" s="1423">
        <v>0</v>
      </c>
      <c r="S186" s="1423">
        <v>0</v>
      </c>
      <c r="T186" s="1423">
        <v>0</v>
      </c>
      <c r="U186" s="1423">
        <v>0</v>
      </c>
      <c r="V186" s="1423">
        <v>0</v>
      </c>
      <c r="W186" s="1423">
        <v>0</v>
      </c>
      <c r="X186" s="1423">
        <v>0</v>
      </c>
      <c r="Y186" s="1423">
        <v>0</v>
      </c>
      <c r="Z186" s="1423">
        <v>0</v>
      </c>
      <c r="AA186" s="1423">
        <v>0</v>
      </c>
      <c r="AB186" s="1423">
        <v>0</v>
      </c>
      <c r="AC186" s="1423">
        <v>0</v>
      </c>
      <c r="AD186" s="1423">
        <v>0</v>
      </c>
      <c r="AE186" s="1423">
        <v>0</v>
      </c>
      <c r="AF186" s="1423">
        <v>0</v>
      </c>
      <c r="AG186" s="1423">
        <v>0</v>
      </c>
      <c r="AH186" s="1423">
        <v>0</v>
      </c>
      <c r="AI186" s="1423">
        <v>0</v>
      </c>
      <c r="AJ186" s="1423">
        <v>0</v>
      </c>
      <c r="AK186" s="1424">
        <v>0</v>
      </c>
    </row>
    <row r="187" spans="1:37">
      <c r="A187" s="5172"/>
      <c r="B187" s="1425">
        <v>89</v>
      </c>
      <c r="C187" s="1426">
        <v>3</v>
      </c>
      <c r="D187" s="1427">
        <v>1</v>
      </c>
      <c r="E187" s="1427">
        <v>2</v>
      </c>
      <c r="F187" s="1427">
        <v>0</v>
      </c>
      <c r="G187" s="1427">
        <v>0</v>
      </c>
      <c r="H187" s="1427">
        <v>0</v>
      </c>
      <c r="I187" s="1427">
        <v>0</v>
      </c>
      <c r="J187" s="1427">
        <v>0</v>
      </c>
      <c r="K187" s="1427">
        <v>0</v>
      </c>
      <c r="L187" s="1427">
        <v>0</v>
      </c>
      <c r="M187" s="1427">
        <v>0</v>
      </c>
      <c r="N187" s="1427">
        <v>0</v>
      </c>
      <c r="O187" s="1427">
        <v>0</v>
      </c>
      <c r="P187" s="1427">
        <v>0</v>
      </c>
      <c r="Q187" s="1427">
        <v>0</v>
      </c>
      <c r="R187" s="1427">
        <v>0</v>
      </c>
      <c r="S187" s="1427">
        <v>0</v>
      </c>
      <c r="T187" s="1427">
        <v>0</v>
      </c>
      <c r="U187" s="1427">
        <v>0</v>
      </c>
      <c r="V187" s="1427">
        <v>0</v>
      </c>
      <c r="W187" s="1427">
        <v>0</v>
      </c>
      <c r="X187" s="1427">
        <v>1</v>
      </c>
      <c r="Y187" s="1427">
        <v>0</v>
      </c>
      <c r="Z187" s="1427">
        <v>0</v>
      </c>
      <c r="AA187" s="1427">
        <v>0</v>
      </c>
      <c r="AB187" s="1427">
        <v>0</v>
      </c>
      <c r="AC187" s="1427">
        <v>0</v>
      </c>
      <c r="AD187" s="1427">
        <v>0</v>
      </c>
      <c r="AE187" s="1427">
        <v>0</v>
      </c>
      <c r="AF187" s="1427">
        <v>1</v>
      </c>
      <c r="AG187" s="1427">
        <v>0</v>
      </c>
      <c r="AH187" s="1427">
        <v>0</v>
      </c>
      <c r="AI187" s="1427">
        <v>0</v>
      </c>
      <c r="AJ187" s="1427">
        <v>0</v>
      </c>
      <c r="AK187" s="1428">
        <v>0</v>
      </c>
    </row>
    <row r="188" spans="1:37">
      <c r="A188" s="5172"/>
      <c r="B188" s="1460">
        <v>90</v>
      </c>
      <c r="C188" s="1461">
        <v>4</v>
      </c>
      <c r="D188" s="1461">
        <v>0</v>
      </c>
      <c r="E188" s="1461">
        <v>4</v>
      </c>
      <c r="F188" s="1461">
        <v>0</v>
      </c>
      <c r="G188" s="1461">
        <v>0</v>
      </c>
      <c r="H188" s="1461">
        <v>0</v>
      </c>
      <c r="I188" s="1461">
        <v>0</v>
      </c>
      <c r="J188" s="1461">
        <v>0</v>
      </c>
      <c r="K188" s="1461">
        <v>0</v>
      </c>
      <c r="L188" s="1461">
        <v>0</v>
      </c>
      <c r="M188" s="1461">
        <v>0</v>
      </c>
      <c r="N188" s="1461">
        <v>0</v>
      </c>
      <c r="O188" s="1461">
        <v>0</v>
      </c>
      <c r="P188" s="1461">
        <v>0</v>
      </c>
      <c r="Q188" s="1461">
        <v>0</v>
      </c>
      <c r="R188" s="1461">
        <v>0</v>
      </c>
      <c r="S188" s="1461">
        <v>0</v>
      </c>
      <c r="T188" s="1461">
        <v>1</v>
      </c>
      <c r="U188" s="1461">
        <v>0</v>
      </c>
      <c r="V188" s="1461">
        <v>1</v>
      </c>
      <c r="W188" s="1461">
        <v>1</v>
      </c>
      <c r="X188" s="1461">
        <v>0</v>
      </c>
      <c r="Y188" s="1461">
        <v>1</v>
      </c>
      <c r="Z188" s="1461">
        <v>0</v>
      </c>
      <c r="AA188" s="1461">
        <v>0</v>
      </c>
      <c r="AB188" s="1461">
        <v>0</v>
      </c>
      <c r="AC188" s="1461">
        <v>0</v>
      </c>
      <c r="AD188" s="1461">
        <v>0</v>
      </c>
      <c r="AE188" s="1461">
        <v>0</v>
      </c>
      <c r="AF188" s="1461">
        <v>0</v>
      </c>
      <c r="AG188" s="1461">
        <v>0</v>
      </c>
      <c r="AH188" s="1461">
        <v>0</v>
      </c>
      <c r="AI188" s="1461">
        <v>0</v>
      </c>
      <c r="AJ188" s="1461">
        <v>0</v>
      </c>
      <c r="AK188" s="1424">
        <v>0</v>
      </c>
    </row>
    <row r="189" spans="1:37">
      <c r="A189" s="5172"/>
      <c r="B189" s="1421">
        <v>91</v>
      </c>
      <c r="C189" s="1422">
        <v>2</v>
      </c>
      <c r="D189" s="1423">
        <v>1</v>
      </c>
      <c r="E189" s="1423">
        <v>1</v>
      </c>
      <c r="F189" s="1423">
        <v>0</v>
      </c>
      <c r="G189" s="1423">
        <v>0</v>
      </c>
      <c r="H189" s="1423">
        <v>0</v>
      </c>
      <c r="I189" s="1423">
        <v>0</v>
      </c>
      <c r="J189" s="1423">
        <v>0</v>
      </c>
      <c r="K189" s="1423">
        <v>1</v>
      </c>
      <c r="L189" s="1423">
        <v>0</v>
      </c>
      <c r="M189" s="1423">
        <v>0</v>
      </c>
      <c r="N189" s="1423">
        <v>0</v>
      </c>
      <c r="O189" s="1423">
        <v>0</v>
      </c>
      <c r="P189" s="1423">
        <v>0</v>
      </c>
      <c r="Q189" s="1423">
        <v>0</v>
      </c>
      <c r="R189" s="1423">
        <v>0</v>
      </c>
      <c r="S189" s="1423">
        <v>0</v>
      </c>
      <c r="T189" s="1423">
        <v>0</v>
      </c>
      <c r="U189" s="1423">
        <v>0</v>
      </c>
      <c r="V189" s="1423">
        <v>0</v>
      </c>
      <c r="W189" s="1423">
        <v>0</v>
      </c>
      <c r="X189" s="1423">
        <v>0</v>
      </c>
      <c r="Y189" s="1423">
        <v>0</v>
      </c>
      <c r="Z189" s="1423">
        <v>0</v>
      </c>
      <c r="AA189" s="1423">
        <v>0</v>
      </c>
      <c r="AB189" s="1423">
        <v>0</v>
      </c>
      <c r="AC189" s="1423">
        <v>0</v>
      </c>
      <c r="AD189" s="1423">
        <v>0</v>
      </c>
      <c r="AE189" s="1423">
        <v>0</v>
      </c>
      <c r="AF189" s="1423">
        <v>0</v>
      </c>
      <c r="AG189" s="1423">
        <v>0</v>
      </c>
      <c r="AH189" s="1423">
        <v>0</v>
      </c>
      <c r="AI189" s="1423">
        <v>0</v>
      </c>
      <c r="AJ189" s="1423">
        <v>0</v>
      </c>
      <c r="AK189" s="1424">
        <v>0</v>
      </c>
    </row>
    <row r="190" spans="1:37">
      <c r="A190" s="5172"/>
      <c r="B190" s="1421">
        <v>92</v>
      </c>
      <c r="C190" s="1422">
        <v>2</v>
      </c>
      <c r="D190" s="1423">
        <v>2</v>
      </c>
      <c r="E190" s="1423">
        <v>0</v>
      </c>
      <c r="F190" s="1423">
        <v>0</v>
      </c>
      <c r="G190" s="1423">
        <v>0</v>
      </c>
      <c r="H190" s="1423">
        <v>0</v>
      </c>
      <c r="I190" s="1423">
        <v>0</v>
      </c>
      <c r="J190" s="1423">
        <v>0</v>
      </c>
      <c r="K190" s="1423">
        <v>0</v>
      </c>
      <c r="L190" s="1423">
        <v>0</v>
      </c>
      <c r="M190" s="1423">
        <v>0</v>
      </c>
      <c r="N190" s="1423">
        <v>0</v>
      </c>
      <c r="O190" s="1423">
        <v>0</v>
      </c>
      <c r="P190" s="1423">
        <v>0</v>
      </c>
      <c r="Q190" s="1423">
        <v>0</v>
      </c>
      <c r="R190" s="1423">
        <v>0</v>
      </c>
      <c r="S190" s="1423">
        <v>0</v>
      </c>
      <c r="T190" s="1423">
        <v>0</v>
      </c>
      <c r="U190" s="1423">
        <v>0</v>
      </c>
      <c r="V190" s="1423">
        <v>0</v>
      </c>
      <c r="W190" s="1423">
        <v>0</v>
      </c>
      <c r="X190" s="1423">
        <v>0</v>
      </c>
      <c r="Y190" s="1423">
        <v>0</v>
      </c>
      <c r="Z190" s="1423">
        <v>0</v>
      </c>
      <c r="AA190" s="1423">
        <v>0</v>
      </c>
      <c r="AB190" s="1423">
        <v>0</v>
      </c>
      <c r="AC190" s="1423">
        <v>0</v>
      </c>
      <c r="AD190" s="1423">
        <v>0</v>
      </c>
      <c r="AE190" s="1423">
        <v>0</v>
      </c>
      <c r="AF190" s="1423">
        <v>0</v>
      </c>
      <c r="AG190" s="1423">
        <v>0</v>
      </c>
      <c r="AH190" s="1423">
        <v>0</v>
      </c>
      <c r="AI190" s="1423">
        <v>0</v>
      </c>
      <c r="AJ190" s="1423">
        <v>0</v>
      </c>
      <c r="AK190" s="1424">
        <v>0</v>
      </c>
    </row>
    <row r="191" spans="1:37">
      <c r="A191" s="5172"/>
      <c r="B191" s="1421">
        <v>93</v>
      </c>
      <c r="C191" s="1422">
        <v>1</v>
      </c>
      <c r="D191" s="1423">
        <v>1</v>
      </c>
      <c r="E191" s="1423">
        <v>0</v>
      </c>
      <c r="F191" s="1423">
        <v>0</v>
      </c>
      <c r="G191" s="1423">
        <v>0</v>
      </c>
      <c r="H191" s="1423">
        <v>0</v>
      </c>
      <c r="I191" s="1423">
        <v>0</v>
      </c>
      <c r="J191" s="1423">
        <v>0</v>
      </c>
      <c r="K191" s="1423">
        <v>0</v>
      </c>
      <c r="L191" s="1423">
        <v>0</v>
      </c>
      <c r="M191" s="1423">
        <v>0</v>
      </c>
      <c r="N191" s="1423">
        <v>0</v>
      </c>
      <c r="O191" s="1423">
        <v>0</v>
      </c>
      <c r="P191" s="1423">
        <v>0</v>
      </c>
      <c r="Q191" s="1423">
        <v>0</v>
      </c>
      <c r="R191" s="1423">
        <v>0</v>
      </c>
      <c r="S191" s="1423">
        <v>0</v>
      </c>
      <c r="T191" s="1423">
        <v>0</v>
      </c>
      <c r="U191" s="1423">
        <v>0</v>
      </c>
      <c r="V191" s="1423">
        <v>0</v>
      </c>
      <c r="W191" s="1423">
        <v>0</v>
      </c>
      <c r="X191" s="1423">
        <v>0</v>
      </c>
      <c r="Y191" s="1423">
        <v>0</v>
      </c>
      <c r="Z191" s="1423">
        <v>0</v>
      </c>
      <c r="AA191" s="1423">
        <v>0</v>
      </c>
      <c r="AB191" s="1423">
        <v>0</v>
      </c>
      <c r="AC191" s="1423">
        <v>0</v>
      </c>
      <c r="AD191" s="1423">
        <v>0</v>
      </c>
      <c r="AE191" s="1423">
        <v>0</v>
      </c>
      <c r="AF191" s="1423">
        <v>0</v>
      </c>
      <c r="AG191" s="1423">
        <v>0</v>
      </c>
      <c r="AH191" s="1423">
        <v>0</v>
      </c>
      <c r="AI191" s="1423">
        <v>0</v>
      </c>
      <c r="AJ191" s="1423">
        <v>0</v>
      </c>
      <c r="AK191" s="1424">
        <v>0</v>
      </c>
    </row>
    <row r="192" spans="1:37">
      <c r="A192" s="5172"/>
      <c r="B192" s="1425">
        <v>94</v>
      </c>
      <c r="C192" s="1426">
        <v>0</v>
      </c>
      <c r="D192" s="1427">
        <v>0</v>
      </c>
      <c r="E192" s="1427">
        <v>0</v>
      </c>
      <c r="F192" s="1427">
        <v>0</v>
      </c>
      <c r="G192" s="1427">
        <v>0</v>
      </c>
      <c r="H192" s="1427">
        <v>0</v>
      </c>
      <c r="I192" s="1427">
        <v>0</v>
      </c>
      <c r="J192" s="1427">
        <v>0</v>
      </c>
      <c r="K192" s="1427">
        <v>0</v>
      </c>
      <c r="L192" s="1427">
        <v>0</v>
      </c>
      <c r="M192" s="1427">
        <v>0</v>
      </c>
      <c r="N192" s="1427">
        <v>0</v>
      </c>
      <c r="O192" s="1427">
        <v>0</v>
      </c>
      <c r="P192" s="1427">
        <v>0</v>
      </c>
      <c r="Q192" s="1427">
        <v>0</v>
      </c>
      <c r="R192" s="1427">
        <v>0</v>
      </c>
      <c r="S192" s="1427">
        <v>0</v>
      </c>
      <c r="T192" s="1427">
        <v>0</v>
      </c>
      <c r="U192" s="1427">
        <v>0</v>
      </c>
      <c r="V192" s="1427">
        <v>0</v>
      </c>
      <c r="W192" s="1427">
        <v>0</v>
      </c>
      <c r="X192" s="1427">
        <v>0</v>
      </c>
      <c r="Y192" s="1427">
        <v>0</v>
      </c>
      <c r="Z192" s="1427">
        <v>0</v>
      </c>
      <c r="AA192" s="1427">
        <v>0</v>
      </c>
      <c r="AB192" s="1427">
        <v>0</v>
      </c>
      <c r="AC192" s="1427">
        <v>0</v>
      </c>
      <c r="AD192" s="1427">
        <v>0</v>
      </c>
      <c r="AE192" s="1427">
        <v>0</v>
      </c>
      <c r="AF192" s="1427">
        <v>0</v>
      </c>
      <c r="AG192" s="1427">
        <v>0</v>
      </c>
      <c r="AH192" s="1427">
        <v>0</v>
      </c>
      <c r="AI192" s="1427">
        <v>0</v>
      </c>
      <c r="AJ192" s="1427">
        <v>0</v>
      </c>
      <c r="AK192" s="1428">
        <v>0</v>
      </c>
    </row>
    <row r="193" spans="1:37" ht="14.25" thickBot="1">
      <c r="A193" s="5172"/>
      <c r="B193" s="1460">
        <v>98</v>
      </c>
      <c r="C193" s="1461">
        <v>0</v>
      </c>
      <c r="D193" s="1461">
        <v>0</v>
      </c>
      <c r="E193" s="1461">
        <v>0</v>
      </c>
      <c r="F193" s="1461">
        <v>0</v>
      </c>
      <c r="G193" s="1461">
        <v>0</v>
      </c>
      <c r="H193" s="1461">
        <v>0</v>
      </c>
      <c r="I193" s="1461">
        <v>0</v>
      </c>
      <c r="J193" s="1461">
        <v>0</v>
      </c>
      <c r="K193" s="1461">
        <v>0</v>
      </c>
      <c r="L193" s="1461">
        <v>0</v>
      </c>
      <c r="M193" s="1461">
        <v>0</v>
      </c>
      <c r="N193" s="1461">
        <v>0</v>
      </c>
      <c r="O193" s="1461">
        <v>0</v>
      </c>
      <c r="P193" s="1461">
        <v>0</v>
      </c>
      <c r="Q193" s="1461">
        <v>0</v>
      </c>
      <c r="R193" s="1461">
        <v>0</v>
      </c>
      <c r="S193" s="1461">
        <v>0</v>
      </c>
      <c r="T193" s="1461">
        <v>0</v>
      </c>
      <c r="U193" s="1461">
        <v>0</v>
      </c>
      <c r="V193" s="1461">
        <v>0</v>
      </c>
      <c r="W193" s="1461">
        <v>0</v>
      </c>
      <c r="X193" s="1461">
        <v>0</v>
      </c>
      <c r="Y193" s="1461">
        <v>0</v>
      </c>
      <c r="Z193" s="1461">
        <v>0</v>
      </c>
      <c r="AA193" s="1461">
        <v>0</v>
      </c>
      <c r="AB193" s="1461">
        <v>0</v>
      </c>
      <c r="AC193" s="1461">
        <v>0</v>
      </c>
      <c r="AD193" s="1461">
        <v>0</v>
      </c>
      <c r="AE193" s="1461">
        <v>0</v>
      </c>
      <c r="AF193" s="1461">
        <v>0</v>
      </c>
      <c r="AG193" s="1461">
        <v>0</v>
      </c>
      <c r="AH193" s="1461">
        <v>0</v>
      </c>
      <c r="AI193" s="1461">
        <v>0</v>
      </c>
      <c r="AJ193" s="1461">
        <v>0</v>
      </c>
      <c r="AK193" s="1462">
        <v>0</v>
      </c>
    </row>
    <row r="194" spans="1:37" ht="22.5">
      <c r="A194" s="5170" t="s">
        <v>86</v>
      </c>
      <c r="B194" s="1466" t="s">
        <v>431</v>
      </c>
      <c r="C194" s="1417">
        <v>2370</v>
      </c>
      <c r="D194" s="1417">
        <v>121</v>
      </c>
      <c r="E194" s="1417">
        <v>2249</v>
      </c>
      <c r="F194" s="1417">
        <v>17</v>
      </c>
      <c r="G194" s="1417">
        <v>9</v>
      </c>
      <c r="H194" s="1417">
        <v>12</v>
      </c>
      <c r="I194" s="1417">
        <v>24</v>
      </c>
      <c r="J194" s="1417">
        <v>24</v>
      </c>
      <c r="K194" s="1417">
        <v>24</v>
      </c>
      <c r="L194" s="1417">
        <v>24</v>
      </c>
      <c r="M194" s="1417">
        <v>26</v>
      </c>
      <c r="N194" s="1417">
        <v>24</v>
      </c>
      <c r="O194" s="1417">
        <v>33</v>
      </c>
      <c r="P194" s="1417">
        <v>37</v>
      </c>
      <c r="Q194" s="1417">
        <v>51</v>
      </c>
      <c r="R194" s="1417">
        <v>29</v>
      </c>
      <c r="S194" s="1417">
        <v>23</v>
      </c>
      <c r="T194" s="1417">
        <v>30</v>
      </c>
      <c r="U194" s="1417">
        <v>32</v>
      </c>
      <c r="V194" s="1417">
        <v>25</v>
      </c>
      <c r="W194" s="1417">
        <v>33</v>
      </c>
      <c r="X194" s="1417">
        <v>38</v>
      </c>
      <c r="Y194" s="1417">
        <v>57</v>
      </c>
      <c r="Z194" s="1417">
        <v>65</v>
      </c>
      <c r="AA194" s="1417">
        <v>61</v>
      </c>
      <c r="AB194" s="1417">
        <v>81</v>
      </c>
      <c r="AC194" s="1417">
        <v>135</v>
      </c>
      <c r="AD194" s="1417">
        <v>103</v>
      </c>
      <c r="AE194" s="1417">
        <v>165</v>
      </c>
      <c r="AF194" s="1417">
        <v>216</v>
      </c>
      <c r="AG194" s="1417">
        <v>511</v>
      </c>
      <c r="AH194" s="1417">
        <v>183</v>
      </c>
      <c r="AI194" s="1417">
        <v>80</v>
      </c>
      <c r="AJ194" s="1417">
        <v>47</v>
      </c>
      <c r="AK194" s="1446">
        <v>30</v>
      </c>
    </row>
    <row r="195" spans="1:37">
      <c r="A195" s="5172"/>
      <c r="B195" s="1460">
        <v>5</v>
      </c>
      <c r="C195" s="1461">
        <v>14</v>
      </c>
      <c r="D195" s="1461">
        <v>10</v>
      </c>
      <c r="E195" s="1461">
        <v>4</v>
      </c>
      <c r="F195" s="1461">
        <v>0</v>
      </c>
      <c r="G195" s="1461">
        <v>1</v>
      </c>
      <c r="H195" s="1461">
        <v>1</v>
      </c>
      <c r="I195" s="1461">
        <v>2</v>
      </c>
      <c r="J195" s="1461">
        <v>0</v>
      </c>
      <c r="K195" s="1461">
        <v>0</v>
      </c>
      <c r="L195" s="1461">
        <v>0</v>
      </c>
      <c r="M195" s="1461">
        <v>0</v>
      </c>
      <c r="N195" s="1461">
        <v>0</v>
      </c>
      <c r="O195" s="1461">
        <v>0</v>
      </c>
      <c r="P195" s="1461">
        <v>0</v>
      </c>
      <c r="Q195" s="1461">
        <v>0</v>
      </c>
      <c r="R195" s="1461">
        <v>0</v>
      </c>
      <c r="S195" s="1461">
        <v>0</v>
      </c>
      <c r="T195" s="1461">
        <v>0</v>
      </c>
      <c r="U195" s="1461">
        <v>0</v>
      </c>
      <c r="V195" s="1461">
        <v>0</v>
      </c>
      <c r="W195" s="1461">
        <v>0</v>
      </c>
      <c r="X195" s="1461">
        <v>0</v>
      </c>
      <c r="Y195" s="1461">
        <v>0</v>
      </c>
      <c r="Z195" s="1461">
        <v>0</v>
      </c>
      <c r="AA195" s="1461">
        <v>0</v>
      </c>
      <c r="AB195" s="1461">
        <v>0</v>
      </c>
      <c r="AC195" s="1461">
        <v>0</v>
      </c>
      <c r="AD195" s="1461">
        <v>0</v>
      </c>
      <c r="AE195" s="1461">
        <v>0</v>
      </c>
      <c r="AF195" s="1461">
        <v>0</v>
      </c>
      <c r="AG195" s="1461">
        <v>0</v>
      </c>
      <c r="AH195" s="1461">
        <v>0</v>
      </c>
      <c r="AI195" s="1461">
        <v>0</v>
      </c>
      <c r="AJ195" s="1461">
        <v>0</v>
      </c>
      <c r="AK195" s="1488">
        <v>0</v>
      </c>
    </row>
    <row r="196" spans="1:37">
      <c r="A196" s="5172"/>
      <c r="B196" s="1421">
        <v>6</v>
      </c>
      <c r="C196" s="1422">
        <v>16</v>
      </c>
      <c r="D196" s="1423">
        <v>4</v>
      </c>
      <c r="E196" s="1423">
        <v>12</v>
      </c>
      <c r="F196" s="1423">
        <v>0</v>
      </c>
      <c r="G196" s="1423">
        <v>0</v>
      </c>
      <c r="H196" s="1423">
        <v>0</v>
      </c>
      <c r="I196" s="1423">
        <v>0</v>
      </c>
      <c r="J196" s="1423">
        <v>0</v>
      </c>
      <c r="K196" s="1423">
        <v>7</v>
      </c>
      <c r="L196" s="1423">
        <v>1</v>
      </c>
      <c r="M196" s="1423">
        <v>3</v>
      </c>
      <c r="N196" s="1423">
        <v>1</v>
      </c>
      <c r="O196" s="1423">
        <v>0</v>
      </c>
      <c r="P196" s="1423">
        <v>0</v>
      </c>
      <c r="Q196" s="1423">
        <v>0</v>
      </c>
      <c r="R196" s="1423">
        <v>0</v>
      </c>
      <c r="S196" s="1423">
        <v>0</v>
      </c>
      <c r="T196" s="1423">
        <v>0</v>
      </c>
      <c r="U196" s="1423">
        <v>0</v>
      </c>
      <c r="V196" s="1423">
        <v>0</v>
      </c>
      <c r="W196" s="1423">
        <v>0</v>
      </c>
      <c r="X196" s="1423">
        <v>0</v>
      </c>
      <c r="Y196" s="1423">
        <v>0</v>
      </c>
      <c r="Z196" s="1423">
        <v>0</v>
      </c>
      <c r="AA196" s="1423">
        <v>0</v>
      </c>
      <c r="AB196" s="1423">
        <v>0</v>
      </c>
      <c r="AC196" s="1423">
        <v>0</v>
      </c>
      <c r="AD196" s="1423">
        <v>0</v>
      </c>
      <c r="AE196" s="1423">
        <v>0</v>
      </c>
      <c r="AF196" s="1423">
        <v>0</v>
      </c>
      <c r="AG196" s="1423">
        <v>0</v>
      </c>
      <c r="AH196" s="1423">
        <v>0</v>
      </c>
      <c r="AI196" s="1423">
        <v>0</v>
      </c>
      <c r="AJ196" s="1423">
        <v>0</v>
      </c>
      <c r="AK196" s="1424">
        <v>0</v>
      </c>
    </row>
    <row r="197" spans="1:37">
      <c r="A197" s="5172"/>
      <c r="B197" s="1421">
        <v>7</v>
      </c>
      <c r="C197" s="1422">
        <v>28</v>
      </c>
      <c r="D197" s="1423">
        <v>0</v>
      </c>
      <c r="E197" s="1423">
        <v>28</v>
      </c>
      <c r="F197" s="1423">
        <v>0</v>
      </c>
      <c r="G197" s="1423">
        <v>0</v>
      </c>
      <c r="H197" s="1423">
        <v>0</v>
      </c>
      <c r="I197" s="1423">
        <v>1</v>
      </c>
      <c r="J197" s="1423">
        <v>1</v>
      </c>
      <c r="K197" s="1423">
        <v>3</v>
      </c>
      <c r="L197" s="1423">
        <v>2</v>
      </c>
      <c r="M197" s="1423">
        <v>1</v>
      </c>
      <c r="N197" s="1423">
        <v>0</v>
      </c>
      <c r="O197" s="1423">
        <v>11</v>
      </c>
      <c r="P197" s="1423">
        <v>5</v>
      </c>
      <c r="Q197" s="1423">
        <v>4</v>
      </c>
      <c r="R197" s="1423">
        <v>0</v>
      </c>
      <c r="S197" s="1423">
        <v>0</v>
      </c>
      <c r="T197" s="1423">
        <v>0</v>
      </c>
      <c r="U197" s="1423">
        <v>0</v>
      </c>
      <c r="V197" s="1423">
        <v>0</v>
      </c>
      <c r="W197" s="1423">
        <v>0</v>
      </c>
      <c r="X197" s="1423">
        <v>0</v>
      </c>
      <c r="Y197" s="1423">
        <v>0</v>
      </c>
      <c r="Z197" s="1423">
        <v>0</v>
      </c>
      <c r="AA197" s="1423">
        <v>0</v>
      </c>
      <c r="AB197" s="1423">
        <v>0</v>
      </c>
      <c r="AC197" s="1423">
        <v>0</v>
      </c>
      <c r="AD197" s="1423">
        <v>0</v>
      </c>
      <c r="AE197" s="1423">
        <v>0</v>
      </c>
      <c r="AF197" s="1423">
        <v>0</v>
      </c>
      <c r="AG197" s="1423">
        <v>0</v>
      </c>
      <c r="AH197" s="1423">
        <v>0</v>
      </c>
      <c r="AI197" s="1423">
        <v>0</v>
      </c>
      <c r="AJ197" s="1423">
        <v>0</v>
      </c>
      <c r="AK197" s="1424">
        <v>0</v>
      </c>
    </row>
    <row r="198" spans="1:37">
      <c r="A198" s="5172"/>
      <c r="B198" s="1421">
        <v>8</v>
      </c>
      <c r="C198" s="1422">
        <v>27</v>
      </c>
      <c r="D198" s="1423">
        <v>0</v>
      </c>
      <c r="E198" s="1423">
        <v>27</v>
      </c>
      <c r="F198" s="1423">
        <v>0</v>
      </c>
      <c r="G198" s="1423">
        <v>0</v>
      </c>
      <c r="H198" s="1423">
        <v>0</v>
      </c>
      <c r="I198" s="1423">
        <v>0</v>
      </c>
      <c r="J198" s="1423">
        <v>0</v>
      </c>
      <c r="K198" s="1423">
        <v>0</v>
      </c>
      <c r="L198" s="1423">
        <v>1</v>
      </c>
      <c r="M198" s="1423">
        <v>1</v>
      </c>
      <c r="N198" s="1423">
        <v>0</v>
      </c>
      <c r="O198" s="1423">
        <v>5</v>
      </c>
      <c r="P198" s="1423">
        <v>2</v>
      </c>
      <c r="Q198" s="1423">
        <v>9</v>
      </c>
      <c r="R198" s="1423">
        <v>3</v>
      </c>
      <c r="S198" s="1423">
        <v>0</v>
      </c>
      <c r="T198" s="1423">
        <v>0</v>
      </c>
      <c r="U198" s="1423">
        <v>1</v>
      </c>
      <c r="V198" s="1423">
        <v>1</v>
      </c>
      <c r="W198" s="1423">
        <v>0</v>
      </c>
      <c r="X198" s="1423">
        <v>2</v>
      </c>
      <c r="Y198" s="1423">
        <v>2</v>
      </c>
      <c r="Z198" s="1423">
        <v>0</v>
      </c>
      <c r="AA198" s="1423">
        <v>0</v>
      </c>
      <c r="AB198" s="1423">
        <v>0</v>
      </c>
      <c r="AC198" s="1423">
        <v>0</v>
      </c>
      <c r="AD198" s="1423">
        <v>0</v>
      </c>
      <c r="AE198" s="1423">
        <v>0</v>
      </c>
      <c r="AF198" s="1423">
        <v>0</v>
      </c>
      <c r="AG198" s="1423">
        <v>0</v>
      </c>
      <c r="AH198" s="1423">
        <v>0</v>
      </c>
      <c r="AI198" s="1423">
        <v>0</v>
      </c>
      <c r="AJ198" s="1423">
        <v>0</v>
      </c>
      <c r="AK198" s="1424">
        <v>0</v>
      </c>
    </row>
    <row r="199" spans="1:37">
      <c r="A199" s="5172"/>
      <c r="B199" s="1425">
        <v>9</v>
      </c>
      <c r="C199" s="1426">
        <v>24</v>
      </c>
      <c r="D199" s="1427">
        <v>0</v>
      </c>
      <c r="E199" s="1427">
        <v>24</v>
      </c>
      <c r="F199" s="1427">
        <v>0</v>
      </c>
      <c r="G199" s="1427">
        <v>0</v>
      </c>
      <c r="H199" s="1427">
        <v>0</v>
      </c>
      <c r="I199" s="1427">
        <v>0</v>
      </c>
      <c r="J199" s="1427">
        <v>0</v>
      </c>
      <c r="K199" s="1427">
        <v>0</v>
      </c>
      <c r="L199" s="1427">
        <v>0</v>
      </c>
      <c r="M199" s="1427">
        <v>0</v>
      </c>
      <c r="N199" s="1427">
        <v>0</v>
      </c>
      <c r="O199" s="1427">
        <v>0</v>
      </c>
      <c r="P199" s="1427">
        <v>1</v>
      </c>
      <c r="Q199" s="1427">
        <v>9</v>
      </c>
      <c r="R199" s="1427">
        <v>2</v>
      </c>
      <c r="S199" s="1427">
        <v>2</v>
      </c>
      <c r="T199" s="1427">
        <v>1</v>
      </c>
      <c r="U199" s="1427">
        <v>2</v>
      </c>
      <c r="V199" s="1427">
        <v>1</v>
      </c>
      <c r="W199" s="1427">
        <v>2</v>
      </c>
      <c r="X199" s="1427">
        <v>1</v>
      </c>
      <c r="Y199" s="1427">
        <v>2</v>
      </c>
      <c r="Z199" s="1427">
        <v>0</v>
      </c>
      <c r="AA199" s="1427">
        <v>0</v>
      </c>
      <c r="AB199" s="1427">
        <v>0</v>
      </c>
      <c r="AC199" s="1427">
        <v>0</v>
      </c>
      <c r="AD199" s="1427">
        <v>0</v>
      </c>
      <c r="AE199" s="1427">
        <v>0</v>
      </c>
      <c r="AF199" s="1427">
        <v>0</v>
      </c>
      <c r="AG199" s="1427">
        <v>1</v>
      </c>
      <c r="AH199" s="1427">
        <v>0</v>
      </c>
      <c r="AI199" s="1427">
        <v>0</v>
      </c>
      <c r="AJ199" s="1427">
        <v>0</v>
      </c>
      <c r="AK199" s="1428">
        <v>0</v>
      </c>
    </row>
    <row r="200" spans="1:37">
      <c r="A200" s="5172"/>
      <c r="B200" s="1460">
        <v>10</v>
      </c>
      <c r="C200" s="1461">
        <v>19</v>
      </c>
      <c r="D200" s="1461">
        <v>0</v>
      </c>
      <c r="E200" s="1461">
        <v>19</v>
      </c>
      <c r="F200" s="1461">
        <v>0</v>
      </c>
      <c r="G200" s="1461">
        <v>0</v>
      </c>
      <c r="H200" s="1461">
        <v>0</v>
      </c>
      <c r="I200" s="1461">
        <v>0</v>
      </c>
      <c r="J200" s="1461">
        <v>0</v>
      </c>
      <c r="K200" s="1461">
        <v>0</v>
      </c>
      <c r="L200" s="1461">
        <v>0</v>
      </c>
      <c r="M200" s="1461">
        <v>0</v>
      </c>
      <c r="N200" s="1461">
        <v>0</v>
      </c>
      <c r="O200" s="1461">
        <v>0</v>
      </c>
      <c r="P200" s="1461">
        <v>0</v>
      </c>
      <c r="Q200" s="1461">
        <v>1</v>
      </c>
      <c r="R200" s="1461">
        <v>0</v>
      </c>
      <c r="S200" s="1461">
        <v>0</v>
      </c>
      <c r="T200" s="1461">
        <v>3</v>
      </c>
      <c r="U200" s="1461">
        <v>2</v>
      </c>
      <c r="V200" s="1461">
        <v>1</v>
      </c>
      <c r="W200" s="1461">
        <v>1</v>
      </c>
      <c r="X200" s="1461">
        <v>0</v>
      </c>
      <c r="Y200" s="1461">
        <v>2</v>
      </c>
      <c r="Z200" s="1461">
        <v>0</v>
      </c>
      <c r="AA200" s="1461">
        <v>2</v>
      </c>
      <c r="AB200" s="1461">
        <v>0</v>
      </c>
      <c r="AC200" s="1461">
        <v>4</v>
      </c>
      <c r="AD200" s="1461">
        <v>0</v>
      </c>
      <c r="AE200" s="1461">
        <v>2</v>
      </c>
      <c r="AF200" s="1461">
        <v>0</v>
      </c>
      <c r="AG200" s="1461">
        <v>1</v>
      </c>
      <c r="AH200" s="1461">
        <v>0</v>
      </c>
      <c r="AI200" s="1461">
        <v>0</v>
      </c>
      <c r="AJ200" s="1461">
        <v>0</v>
      </c>
      <c r="AK200" s="1424">
        <v>0</v>
      </c>
    </row>
    <row r="201" spans="1:37">
      <c r="A201" s="5172"/>
      <c r="B201" s="1421">
        <v>11</v>
      </c>
      <c r="C201" s="1422">
        <v>25</v>
      </c>
      <c r="D201" s="1423">
        <v>0</v>
      </c>
      <c r="E201" s="1423">
        <v>25</v>
      </c>
      <c r="F201" s="1423">
        <v>0</v>
      </c>
      <c r="G201" s="1423">
        <v>0</v>
      </c>
      <c r="H201" s="1423">
        <v>0</v>
      </c>
      <c r="I201" s="1423">
        <v>0</v>
      </c>
      <c r="J201" s="1423">
        <v>0</v>
      </c>
      <c r="K201" s="1423">
        <v>0</v>
      </c>
      <c r="L201" s="1423">
        <v>0</v>
      </c>
      <c r="M201" s="1423">
        <v>0</v>
      </c>
      <c r="N201" s="1423">
        <v>0</v>
      </c>
      <c r="O201" s="1423">
        <v>0</v>
      </c>
      <c r="P201" s="1423">
        <v>1</v>
      </c>
      <c r="Q201" s="1423">
        <v>1</v>
      </c>
      <c r="R201" s="1423">
        <v>0</v>
      </c>
      <c r="S201" s="1423">
        <v>0</v>
      </c>
      <c r="T201" s="1423">
        <v>0</v>
      </c>
      <c r="U201" s="1423">
        <v>0</v>
      </c>
      <c r="V201" s="1423">
        <v>0</v>
      </c>
      <c r="W201" s="1423">
        <v>1</v>
      </c>
      <c r="X201" s="1423">
        <v>1</v>
      </c>
      <c r="Y201" s="1423">
        <v>1</v>
      </c>
      <c r="Z201" s="1423">
        <v>1</v>
      </c>
      <c r="AA201" s="1423">
        <v>2</v>
      </c>
      <c r="AB201" s="1423">
        <v>3</v>
      </c>
      <c r="AC201" s="1423">
        <v>5</v>
      </c>
      <c r="AD201" s="1423">
        <v>3</v>
      </c>
      <c r="AE201" s="1423">
        <v>3</v>
      </c>
      <c r="AF201" s="1423">
        <v>1</v>
      </c>
      <c r="AG201" s="1423">
        <v>2</v>
      </c>
      <c r="AH201" s="1423">
        <v>0</v>
      </c>
      <c r="AI201" s="1423">
        <v>0</v>
      </c>
      <c r="AJ201" s="1423">
        <v>0</v>
      </c>
      <c r="AK201" s="1424">
        <v>0</v>
      </c>
    </row>
    <row r="202" spans="1:37">
      <c r="A202" s="5172"/>
      <c r="B202" s="1421">
        <v>12</v>
      </c>
      <c r="C202" s="1422">
        <v>17</v>
      </c>
      <c r="D202" s="1423">
        <v>0</v>
      </c>
      <c r="E202" s="1423">
        <v>17</v>
      </c>
      <c r="F202" s="1423">
        <v>0</v>
      </c>
      <c r="G202" s="1423">
        <v>0</v>
      </c>
      <c r="H202" s="1423">
        <v>0</v>
      </c>
      <c r="I202" s="1423">
        <v>0</v>
      </c>
      <c r="J202" s="1423">
        <v>0</v>
      </c>
      <c r="K202" s="1423">
        <v>0</v>
      </c>
      <c r="L202" s="1423">
        <v>0</v>
      </c>
      <c r="M202" s="1423">
        <v>0</v>
      </c>
      <c r="N202" s="1423">
        <v>0</v>
      </c>
      <c r="O202" s="1423">
        <v>0</v>
      </c>
      <c r="P202" s="1423">
        <v>0</v>
      </c>
      <c r="Q202" s="1423">
        <v>0</v>
      </c>
      <c r="R202" s="1423">
        <v>0</v>
      </c>
      <c r="S202" s="1423">
        <v>0</v>
      </c>
      <c r="T202" s="1423">
        <v>0</v>
      </c>
      <c r="U202" s="1423">
        <v>0</v>
      </c>
      <c r="V202" s="1423">
        <v>0</v>
      </c>
      <c r="W202" s="1423">
        <v>0</v>
      </c>
      <c r="X202" s="1423">
        <v>0</v>
      </c>
      <c r="Y202" s="1423">
        <v>1</v>
      </c>
      <c r="Z202" s="1423">
        <v>2</v>
      </c>
      <c r="AA202" s="1423">
        <v>0</v>
      </c>
      <c r="AB202" s="1423">
        <v>2</v>
      </c>
      <c r="AC202" s="1423">
        <v>1</v>
      </c>
      <c r="AD202" s="1423">
        <v>1</v>
      </c>
      <c r="AE202" s="1423">
        <v>5</v>
      </c>
      <c r="AF202" s="1423">
        <v>0</v>
      </c>
      <c r="AG202" s="1423">
        <v>5</v>
      </c>
      <c r="AH202" s="1423">
        <v>0</v>
      </c>
      <c r="AI202" s="1423">
        <v>0</v>
      </c>
      <c r="AJ202" s="1423">
        <v>0</v>
      </c>
      <c r="AK202" s="1424">
        <v>0</v>
      </c>
    </row>
    <row r="203" spans="1:37">
      <c r="A203" s="5172"/>
      <c r="B203" s="1421">
        <v>13</v>
      </c>
      <c r="C203" s="1422">
        <v>15</v>
      </c>
      <c r="D203" s="1423">
        <v>0</v>
      </c>
      <c r="E203" s="1423">
        <v>15</v>
      </c>
      <c r="F203" s="1423">
        <v>0</v>
      </c>
      <c r="G203" s="1423">
        <v>0</v>
      </c>
      <c r="H203" s="1423">
        <v>0</v>
      </c>
      <c r="I203" s="1423">
        <v>0</v>
      </c>
      <c r="J203" s="1423">
        <v>0</v>
      </c>
      <c r="K203" s="1423">
        <v>0</v>
      </c>
      <c r="L203" s="1423">
        <v>0</v>
      </c>
      <c r="M203" s="1423">
        <v>0</v>
      </c>
      <c r="N203" s="1423">
        <v>0</v>
      </c>
      <c r="O203" s="1423">
        <v>0</v>
      </c>
      <c r="P203" s="1423">
        <v>0</v>
      </c>
      <c r="Q203" s="1423">
        <v>0</v>
      </c>
      <c r="R203" s="1423">
        <v>0</v>
      </c>
      <c r="S203" s="1423">
        <v>0</v>
      </c>
      <c r="T203" s="1423">
        <v>0</v>
      </c>
      <c r="U203" s="1423">
        <v>0</v>
      </c>
      <c r="V203" s="1423">
        <v>0</v>
      </c>
      <c r="W203" s="1423">
        <v>0</v>
      </c>
      <c r="X203" s="1423">
        <v>0</v>
      </c>
      <c r="Y203" s="1423">
        <v>0</v>
      </c>
      <c r="Z203" s="1423">
        <v>0</v>
      </c>
      <c r="AA203" s="1423">
        <v>0</v>
      </c>
      <c r="AB203" s="1423">
        <v>1</v>
      </c>
      <c r="AC203" s="1423">
        <v>0</v>
      </c>
      <c r="AD203" s="1423">
        <v>0</v>
      </c>
      <c r="AE203" s="1423">
        <v>3</v>
      </c>
      <c r="AF203" s="1423">
        <v>2</v>
      </c>
      <c r="AG203" s="1423">
        <v>9</v>
      </c>
      <c r="AH203" s="1423">
        <v>0</v>
      </c>
      <c r="AI203" s="1423">
        <v>0</v>
      </c>
      <c r="AJ203" s="1423">
        <v>0</v>
      </c>
      <c r="AK203" s="1424">
        <v>0</v>
      </c>
    </row>
    <row r="204" spans="1:37">
      <c r="A204" s="5172"/>
      <c r="B204" s="1425">
        <v>14</v>
      </c>
      <c r="C204" s="1426">
        <v>7</v>
      </c>
      <c r="D204" s="1427">
        <v>0</v>
      </c>
      <c r="E204" s="1427">
        <v>7</v>
      </c>
      <c r="F204" s="1427">
        <v>0</v>
      </c>
      <c r="G204" s="1427">
        <v>0</v>
      </c>
      <c r="H204" s="1427">
        <v>0</v>
      </c>
      <c r="I204" s="1427">
        <v>0</v>
      </c>
      <c r="J204" s="1427">
        <v>0</v>
      </c>
      <c r="K204" s="1427">
        <v>0</v>
      </c>
      <c r="L204" s="1427">
        <v>0</v>
      </c>
      <c r="M204" s="1427">
        <v>0</v>
      </c>
      <c r="N204" s="1427">
        <v>0</v>
      </c>
      <c r="O204" s="1427">
        <v>0</v>
      </c>
      <c r="P204" s="1427">
        <v>0</v>
      </c>
      <c r="Q204" s="1427">
        <v>0</v>
      </c>
      <c r="R204" s="1427">
        <v>0</v>
      </c>
      <c r="S204" s="1427">
        <v>0</v>
      </c>
      <c r="T204" s="1427">
        <v>0</v>
      </c>
      <c r="U204" s="1427">
        <v>0</v>
      </c>
      <c r="V204" s="1427">
        <v>0</v>
      </c>
      <c r="W204" s="1427">
        <v>0</v>
      </c>
      <c r="X204" s="1427">
        <v>0</v>
      </c>
      <c r="Y204" s="1427">
        <v>0</v>
      </c>
      <c r="Z204" s="1427">
        <v>0</v>
      </c>
      <c r="AA204" s="1427">
        <v>0</v>
      </c>
      <c r="AB204" s="1427">
        <v>0</v>
      </c>
      <c r="AC204" s="1427">
        <v>0</v>
      </c>
      <c r="AD204" s="1427">
        <v>0</v>
      </c>
      <c r="AE204" s="1427">
        <v>1</v>
      </c>
      <c r="AF204" s="1427">
        <v>0</v>
      </c>
      <c r="AG204" s="1427">
        <v>6</v>
      </c>
      <c r="AH204" s="1427">
        <v>0</v>
      </c>
      <c r="AI204" s="1427">
        <v>0</v>
      </c>
      <c r="AJ204" s="1427">
        <v>0</v>
      </c>
      <c r="AK204" s="1428">
        <v>0</v>
      </c>
    </row>
    <row r="205" spans="1:37">
      <c r="A205" s="5172"/>
      <c r="B205" s="1460">
        <v>15</v>
      </c>
      <c r="C205" s="1461">
        <v>10</v>
      </c>
      <c r="D205" s="1461">
        <v>0</v>
      </c>
      <c r="E205" s="1461">
        <v>10</v>
      </c>
      <c r="F205" s="1461">
        <v>0</v>
      </c>
      <c r="G205" s="1461">
        <v>0</v>
      </c>
      <c r="H205" s="1461">
        <v>0</v>
      </c>
      <c r="I205" s="1461">
        <v>0</v>
      </c>
      <c r="J205" s="1461">
        <v>0</v>
      </c>
      <c r="K205" s="1461">
        <v>0</v>
      </c>
      <c r="L205" s="1461">
        <v>0</v>
      </c>
      <c r="M205" s="1461">
        <v>0</v>
      </c>
      <c r="N205" s="1461">
        <v>0</v>
      </c>
      <c r="O205" s="1461">
        <v>0</v>
      </c>
      <c r="P205" s="1461">
        <v>0</v>
      </c>
      <c r="Q205" s="1461">
        <v>0</v>
      </c>
      <c r="R205" s="1461">
        <v>0</v>
      </c>
      <c r="S205" s="1461">
        <v>0</v>
      </c>
      <c r="T205" s="1461">
        <v>0</v>
      </c>
      <c r="U205" s="1461">
        <v>0</v>
      </c>
      <c r="V205" s="1461">
        <v>0</v>
      </c>
      <c r="W205" s="1461">
        <v>0</v>
      </c>
      <c r="X205" s="1461">
        <v>0</v>
      </c>
      <c r="Y205" s="1461">
        <v>0</v>
      </c>
      <c r="Z205" s="1461">
        <v>0</v>
      </c>
      <c r="AA205" s="1461">
        <v>0</v>
      </c>
      <c r="AB205" s="1461">
        <v>0</v>
      </c>
      <c r="AC205" s="1461">
        <v>0</v>
      </c>
      <c r="AD205" s="1461">
        <v>0</v>
      </c>
      <c r="AE205" s="1461">
        <v>0</v>
      </c>
      <c r="AF205" s="1461">
        <v>1</v>
      </c>
      <c r="AG205" s="1461">
        <v>9</v>
      </c>
      <c r="AH205" s="1461">
        <v>0</v>
      </c>
      <c r="AI205" s="1461">
        <v>0</v>
      </c>
      <c r="AJ205" s="1422">
        <v>0</v>
      </c>
      <c r="AK205" s="1424">
        <v>0</v>
      </c>
    </row>
    <row r="206" spans="1:37">
      <c r="A206" s="5172"/>
      <c r="B206" s="1421">
        <v>16</v>
      </c>
      <c r="C206" s="1422">
        <v>16</v>
      </c>
      <c r="D206" s="1423">
        <v>0</v>
      </c>
      <c r="E206" s="1423">
        <v>16</v>
      </c>
      <c r="F206" s="1423">
        <v>0</v>
      </c>
      <c r="G206" s="1423">
        <v>0</v>
      </c>
      <c r="H206" s="1423">
        <v>0</v>
      </c>
      <c r="I206" s="1423">
        <v>0</v>
      </c>
      <c r="J206" s="1423">
        <v>0</v>
      </c>
      <c r="K206" s="1423">
        <v>0</v>
      </c>
      <c r="L206" s="1423">
        <v>0</v>
      </c>
      <c r="M206" s="1423">
        <v>0</v>
      </c>
      <c r="N206" s="1423">
        <v>0</v>
      </c>
      <c r="O206" s="1423">
        <v>0</v>
      </c>
      <c r="P206" s="1423">
        <v>0</v>
      </c>
      <c r="Q206" s="1423">
        <v>0</v>
      </c>
      <c r="R206" s="1423">
        <v>0</v>
      </c>
      <c r="S206" s="1423">
        <v>0</v>
      </c>
      <c r="T206" s="1423">
        <v>0</v>
      </c>
      <c r="U206" s="1423">
        <v>0</v>
      </c>
      <c r="V206" s="1423">
        <v>0</v>
      </c>
      <c r="W206" s="1423">
        <v>0</v>
      </c>
      <c r="X206" s="1423">
        <v>0</v>
      </c>
      <c r="Y206" s="1423">
        <v>0</v>
      </c>
      <c r="Z206" s="1423">
        <v>0</v>
      </c>
      <c r="AA206" s="1423">
        <v>0</v>
      </c>
      <c r="AB206" s="1423">
        <v>0</v>
      </c>
      <c r="AC206" s="1423">
        <v>1</v>
      </c>
      <c r="AD206" s="1423">
        <v>0</v>
      </c>
      <c r="AE206" s="1423">
        <v>0</v>
      </c>
      <c r="AF206" s="1423">
        <v>1</v>
      </c>
      <c r="AG206" s="1423">
        <v>14</v>
      </c>
      <c r="AH206" s="1423">
        <v>0</v>
      </c>
      <c r="AI206" s="1423">
        <v>0</v>
      </c>
      <c r="AJ206" s="1423">
        <v>0</v>
      </c>
      <c r="AK206" s="1424">
        <v>0</v>
      </c>
    </row>
    <row r="207" spans="1:37">
      <c r="A207" s="5172"/>
      <c r="B207" s="1421">
        <v>17</v>
      </c>
      <c r="C207" s="1422">
        <v>11</v>
      </c>
      <c r="D207" s="1423">
        <v>0</v>
      </c>
      <c r="E207" s="1423">
        <v>11</v>
      </c>
      <c r="F207" s="1423">
        <v>0</v>
      </c>
      <c r="G207" s="1423">
        <v>0</v>
      </c>
      <c r="H207" s="1423">
        <v>0</v>
      </c>
      <c r="I207" s="1423">
        <v>0</v>
      </c>
      <c r="J207" s="1423">
        <v>0</v>
      </c>
      <c r="K207" s="1423">
        <v>0</v>
      </c>
      <c r="L207" s="1423">
        <v>0</v>
      </c>
      <c r="M207" s="1423">
        <v>0</v>
      </c>
      <c r="N207" s="1423">
        <v>0</v>
      </c>
      <c r="O207" s="1423">
        <v>0</v>
      </c>
      <c r="P207" s="1423">
        <v>0</v>
      </c>
      <c r="Q207" s="1423">
        <v>0</v>
      </c>
      <c r="R207" s="1423">
        <v>0</v>
      </c>
      <c r="S207" s="1423">
        <v>0</v>
      </c>
      <c r="T207" s="1423">
        <v>0</v>
      </c>
      <c r="U207" s="1423">
        <v>0</v>
      </c>
      <c r="V207" s="1423">
        <v>0</v>
      </c>
      <c r="W207" s="1423">
        <v>0</v>
      </c>
      <c r="X207" s="1423">
        <v>0</v>
      </c>
      <c r="Y207" s="1423">
        <v>0</v>
      </c>
      <c r="Z207" s="1423">
        <v>0</v>
      </c>
      <c r="AA207" s="1423">
        <v>0</v>
      </c>
      <c r="AB207" s="1423">
        <v>0</v>
      </c>
      <c r="AC207" s="1423">
        <v>0</v>
      </c>
      <c r="AD207" s="1423">
        <v>0</v>
      </c>
      <c r="AE207" s="1423">
        <v>0</v>
      </c>
      <c r="AF207" s="1423">
        <v>2</v>
      </c>
      <c r="AG207" s="1423">
        <v>7</v>
      </c>
      <c r="AH207" s="1423">
        <v>2</v>
      </c>
      <c r="AI207" s="1423">
        <v>0</v>
      </c>
      <c r="AJ207" s="1423">
        <v>0</v>
      </c>
      <c r="AK207" s="1424">
        <v>0</v>
      </c>
    </row>
    <row r="208" spans="1:37">
      <c r="A208" s="5172"/>
      <c r="B208" s="1421">
        <v>18</v>
      </c>
      <c r="C208" s="1422">
        <v>14</v>
      </c>
      <c r="D208" s="1423">
        <v>0</v>
      </c>
      <c r="E208" s="1423">
        <v>14</v>
      </c>
      <c r="F208" s="1423">
        <v>0</v>
      </c>
      <c r="G208" s="1423">
        <v>0</v>
      </c>
      <c r="H208" s="1423">
        <v>0</v>
      </c>
      <c r="I208" s="1423">
        <v>0</v>
      </c>
      <c r="J208" s="1423">
        <v>0</v>
      </c>
      <c r="K208" s="1423">
        <v>0</v>
      </c>
      <c r="L208" s="1423">
        <v>0</v>
      </c>
      <c r="M208" s="1423">
        <v>0</v>
      </c>
      <c r="N208" s="1423">
        <v>0</v>
      </c>
      <c r="O208" s="1423">
        <v>0</v>
      </c>
      <c r="P208" s="1423">
        <v>0</v>
      </c>
      <c r="Q208" s="1423">
        <v>0</v>
      </c>
      <c r="R208" s="1423">
        <v>0</v>
      </c>
      <c r="S208" s="1423">
        <v>0</v>
      </c>
      <c r="T208" s="1423">
        <v>0</v>
      </c>
      <c r="U208" s="1423">
        <v>0</v>
      </c>
      <c r="V208" s="1423">
        <v>0</v>
      </c>
      <c r="W208" s="1423">
        <v>0</v>
      </c>
      <c r="X208" s="1423">
        <v>0</v>
      </c>
      <c r="Y208" s="1423">
        <v>0</v>
      </c>
      <c r="Z208" s="1423">
        <v>0</v>
      </c>
      <c r="AA208" s="1423">
        <v>0</v>
      </c>
      <c r="AB208" s="1423">
        <v>0</v>
      </c>
      <c r="AC208" s="1423">
        <v>1</v>
      </c>
      <c r="AD208" s="1423">
        <v>0</v>
      </c>
      <c r="AE208" s="1423">
        <v>1</v>
      </c>
      <c r="AF208" s="1423">
        <v>2</v>
      </c>
      <c r="AG208" s="1423">
        <v>9</v>
      </c>
      <c r="AH208" s="1423">
        <v>0</v>
      </c>
      <c r="AI208" s="1423">
        <v>1</v>
      </c>
      <c r="AJ208" s="1423">
        <v>0</v>
      </c>
      <c r="AK208" s="1424">
        <v>0</v>
      </c>
    </row>
    <row r="209" spans="1:37">
      <c r="A209" s="5172"/>
      <c r="B209" s="1425">
        <v>19</v>
      </c>
      <c r="C209" s="1426">
        <v>7</v>
      </c>
      <c r="D209" s="1427">
        <v>0</v>
      </c>
      <c r="E209" s="1427">
        <v>7</v>
      </c>
      <c r="F209" s="1427">
        <v>0</v>
      </c>
      <c r="G209" s="1427">
        <v>0</v>
      </c>
      <c r="H209" s="1427">
        <v>0</v>
      </c>
      <c r="I209" s="1427">
        <v>0</v>
      </c>
      <c r="J209" s="1427">
        <v>0</v>
      </c>
      <c r="K209" s="1427">
        <v>0</v>
      </c>
      <c r="L209" s="1427">
        <v>0</v>
      </c>
      <c r="M209" s="1427">
        <v>0</v>
      </c>
      <c r="N209" s="1427">
        <v>0</v>
      </c>
      <c r="O209" s="1427">
        <v>0</v>
      </c>
      <c r="P209" s="1427">
        <v>0</v>
      </c>
      <c r="Q209" s="1427">
        <v>0</v>
      </c>
      <c r="R209" s="1427">
        <v>0</v>
      </c>
      <c r="S209" s="1427">
        <v>0</v>
      </c>
      <c r="T209" s="1427">
        <v>0</v>
      </c>
      <c r="U209" s="1427">
        <v>0</v>
      </c>
      <c r="V209" s="1427">
        <v>0</v>
      </c>
      <c r="W209" s="1427">
        <v>0</v>
      </c>
      <c r="X209" s="1427">
        <v>0</v>
      </c>
      <c r="Y209" s="1427">
        <v>0</v>
      </c>
      <c r="Z209" s="1427">
        <v>0</v>
      </c>
      <c r="AA209" s="1427">
        <v>0</v>
      </c>
      <c r="AB209" s="1427">
        <v>0</v>
      </c>
      <c r="AC209" s="1427">
        <v>0</v>
      </c>
      <c r="AD209" s="1427">
        <v>1</v>
      </c>
      <c r="AE209" s="1427">
        <v>0</v>
      </c>
      <c r="AF209" s="1427">
        <v>0</v>
      </c>
      <c r="AG209" s="1427">
        <v>5</v>
      </c>
      <c r="AH209" s="1427">
        <v>0</v>
      </c>
      <c r="AI209" s="1427">
        <v>0</v>
      </c>
      <c r="AJ209" s="1427">
        <v>1</v>
      </c>
      <c r="AK209" s="1428">
        <v>0</v>
      </c>
    </row>
    <row r="210" spans="1:37">
      <c r="A210" s="5172"/>
      <c r="B210" s="1460">
        <v>20</v>
      </c>
      <c r="C210" s="1461">
        <v>10</v>
      </c>
      <c r="D210" s="1461">
        <v>0</v>
      </c>
      <c r="E210" s="1461">
        <v>10</v>
      </c>
      <c r="F210" s="1461">
        <v>0</v>
      </c>
      <c r="G210" s="1461">
        <v>0</v>
      </c>
      <c r="H210" s="1461">
        <v>0</v>
      </c>
      <c r="I210" s="1461">
        <v>0</v>
      </c>
      <c r="J210" s="1461">
        <v>0</v>
      </c>
      <c r="K210" s="1461">
        <v>0</v>
      </c>
      <c r="L210" s="1461">
        <v>0</v>
      </c>
      <c r="M210" s="1461">
        <v>0</v>
      </c>
      <c r="N210" s="1461">
        <v>0</v>
      </c>
      <c r="O210" s="1461">
        <v>0</v>
      </c>
      <c r="P210" s="1461">
        <v>0</v>
      </c>
      <c r="Q210" s="1461">
        <v>0</v>
      </c>
      <c r="R210" s="1461">
        <v>0</v>
      </c>
      <c r="S210" s="1461">
        <v>0</v>
      </c>
      <c r="T210" s="1461">
        <v>0</v>
      </c>
      <c r="U210" s="1461">
        <v>0</v>
      </c>
      <c r="V210" s="1461">
        <v>0</v>
      </c>
      <c r="W210" s="1461">
        <v>0</v>
      </c>
      <c r="X210" s="1461">
        <v>0</v>
      </c>
      <c r="Y210" s="1461">
        <v>0</v>
      </c>
      <c r="Z210" s="1461">
        <v>0</v>
      </c>
      <c r="AA210" s="1461">
        <v>0</v>
      </c>
      <c r="AB210" s="1461">
        <v>0</v>
      </c>
      <c r="AC210" s="1461">
        <v>1</v>
      </c>
      <c r="AD210" s="1461">
        <v>0</v>
      </c>
      <c r="AE210" s="1461">
        <v>1</v>
      </c>
      <c r="AF210" s="1461">
        <v>1</v>
      </c>
      <c r="AG210" s="1461">
        <v>5</v>
      </c>
      <c r="AH210" s="1461">
        <v>0</v>
      </c>
      <c r="AI210" s="1461">
        <v>2</v>
      </c>
      <c r="AJ210" s="1461">
        <v>0</v>
      </c>
      <c r="AK210" s="1424">
        <v>0</v>
      </c>
    </row>
    <row r="211" spans="1:37">
      <c r="A211" s="5172"/>
      <c r="B211" s="1421">
        <v>21</v>
      </c>
      <c r="C211" s="1422">
        <v>11</v>
      </c>
      <c r="D211" s="1423">
        <v>0</v>
      </c>
      <c r="E211" s="1423">
        <v>11</v>
      </c>
      <c r="F211" s="1423">
        <v>0</v>
      </c>
      <c r="G211" s="1423">
        <v>0</v>
      </c>
      <c r="H211" s="1423">
        <v>0</v>
      </c>
      <c r="I211" s="1423">
        <v>0</v>
      </c>
      <c r="J211" s="1423">
        <v>0</v>
      </c>
      <c r="K211" s="1423">
        <v>0</v>
      </c>
      <c r="L211" s="1423">
        <v>0</v>
      </c>
      <c r="M211" s="1423">
        <v>0</v>
      </c>
      <c r="N211" s="1423">
        <v>0</v>
      </c>
      <c r="O211" s="1423">
        <v>0</v>
      </c>
      <c r="P211" s="1423">
        <v>0</v>
      </c>
      <c r="Q211" s="1423">
        <v>0</v>
      </c>
      <c r="R211" s="1423">
        <v>0</v>
      </c>
      <c r="S211" s="1423">
        <v>0</v>
      </c>
      <c r="T211" s="1423">
        <v>0</v>
      </c>
      <c r="U211" s="1423">
        <v>0</v>
      </c>
      <c r="V211" s="1423">
        <v>0</v>
      </c>
      <c r="W211" s="1423">
        <v>0</v>
      </c>
      <c r="X211" s="1423">
        <v>0</v>
      </c>
      <c r="Y211" s="1423">
        <v>0</v>
      </c>
      <c r="Z211" s="1423">
        <v>0</v>
      </c>
      <c r="AA211" s="1423">
        <v>0</v>
      </c>
      <c r="AB211" s="1423">
        <v>0</v>
      </c>
      <c r="AC211" s="1423">
        <v>2</v>
      </c>
      <c r="AD211" s="1423">
        <v>0</v>
      </c>
      <c r="AE211" s="1423">
        <v>0</v>
      </c>
      <c r="AF211" s="1423">
        <v>0</v>
      </c>
      <c r="AG211" s="1423">
        <v>6</v>
      </c>
      <c r="AH211" s="1423">
        <v>2</v>
      </c>
      <c r="AI211" s="1423">
        <v>1</v>
      </c>
      <c r="AJ211" s="1423">
        <v>0</v>
      </c>
      <c r="AK211" s="1424">
        <v>0</v>
      </c>
    </row>
    <row r="212" spans="1:37">
      <c r="A212" s="5172"/>
      <c r="B212" s="1421">
        <v>22</v>
      </c>
      <c r="C212" s="1422">
        <v>10</v>
      </c>
      <c r="D212" s="1423">
        <v>0</v>
      </c>
      <c r="E212" s="1423">
        <v>10</v>
      </c>
      <c r="F212" s="1423">
        <v>0</v>
      </c>
      <c r="G212" s="1423">
        <v>0</v>
      </c>
      <c r="H212" s="1423">
        <v>0</v>
      </c>
      <c r="I212" s="1423">
        <v>0</v>
      </c>
      <c r="J212" s="1423">
        <v>0</v>
      </c>
      <c r="K212" s="1423">
        <v>0</v>
      </c>
      <c r="L212" s="1423">
        <v>0</v>
      </c>
      <c r="M212" s="1423">
        <v>0</v>
      </c>
      <c r="N212" s="1423">
        <v>0</v>
      </c>
      <c r="O212" s="1423">
        <v>0</v>
      </c>
      <c r="P212" s="1423">
        <v>0</v>
      </c>
      <c r="Q212" s="1423">
        <v>0</v>
      </c>
      <c r="R212" s="1423">
        <v>0</v>
      </c>
      <c r="S212" s="1423">
        <v>0</v>
      </c>
      <c r="T212" s="1423">
        <v>0</v>
      </c>
      <c r="U212" s="1423">
        <v>0</v>
      </c>
      <c r="V212" s="1423">
        <v>0</v>
      </c>
      <c r="W212" s="1423">
        <v>0</v>
      </c>
      <c r="X212" s="1423">
        <v>0</v>
      </c>
      <c r="Y212" s="1423">
        <v>0</v>
      </c>
      <c r="Z212" s="1423">
        <v>0</v>
      </c>
      <c r="AA212" s="1423">
        <v>0</v>
      </c>
      <c r="AB212" s="1423">
        <v>0</v>
      </c>
      <c r="AC212" s="1423">
        <v>0</v>
      </c>
      <c r="AD212" s="1423">
        <v>0</v>
      </c>
      <c r="AE212" s="1423">
        <v>1</v>
      </c>
      <c r="AF212" s="1423">
        <v>2</v>
      </c>
      <c r="AG212" s="1423">
        <v>5</v>
      </c>
      <c r="AH212" s="1423">
        <v>0</v>
      </c>
      <c r="AI212" s="1423">
        <v>1</v>
      </c>
      <c r="AJ212" s="1423">
        <v>1</v>
      </c>
      <c r="AK212" s="1424">
        <v>0</v>
      </c>
    </row>
    <row r="213" spans="1:37">
      <c r="A213" s="5172"/>
      <c r="B213" s="1421">
        <v>23</v>
      </c>
      <c r="C213" s="1422">
        <v>10</v>
      </c>
      <c r="D213" s="1423">
        <v>0</v>
      </c>
      <c r="E213" s="1423">
        <v>10</v>
      </c>
      <c r="F213" s="1423">
        <v>0</v>
      </c>
      <c r="G213" s="1423">
        <v>0</v>
      </c>
      <c r="H213" s="1423">
        <v>0</v>
      </c>
      <c r="I213" s="1423">
        <v>0</v>
      </c>
      <c r="J213" s="1423">
        <v>0</v>
      </c>
      <c r="K213" s="1423">
        <v>0</v>
      </c>
      <c r="L213" s="1423">
        <v>0</v>
      </c>
      <c r="M213" s="1423">
        <v>0</v>
      </c>
      <c r="N213" s="1423">
        <v>0</v>
      </c>
      <c r="O213" s="1423">
        <v>0</v>
      </c>
      <c r="P213" s="1423">
        <v>0</v>
      </c>
      <c r="Q213" s="1423">
        <v>0</v>
      </c>
      <c r="R213" s="1423">
        <v>0</v>
      </c>
      <c r="S213" s="1423">
        <v>0</v>
      </c>
      <c r="T213" s="1423">
        <v>0</v>
      </c>
      <c r="U213" s="1423">
        <v>0</v>
      </c>
      <c r="V213" s="1423">
        <v>0</v>
      </c>
      <c r="W213" s="1423">
        <v>0</v>
      </c>
      <c r="X213" s="1423">
        <v>0</v>
      </c>
      <c r="Y213" s="1423">
        <v>0</v>
      </c>
      <c r="Z213" s="1423">
        <v>0</v>
      </c>
      <c r="AA213" s="1423">
        <v>0</v>
      </c>
      <c r="AB213" s="1423">
        <v>0</v>
      </c>
      <c r="AC213" s="1423">
        <v>2</v>
      </c>
      <c r="AD213" s="1423">
        <v>0</v>
      </c>
      <c r="AE213" s="1423">
        <v>1</v>
      </c>
      <c r="AF213" s="1423">
        <v>0</v>
      </c>
      <c r="AG213" s="1423">
        <v>6</v>
      </c>
      <c r="AH213" s="1423">
        <v>0</v>
      </c>
      <c r="AI213" s="1423">
        <v>1</v>
      </c>
      <c r="AJ213" s="1423">
        <v>0</v>
      </c>
      <c r="AK213" s="1424">
        <v>0</v>
      </c>
    </row>
    <row r="214" spans="1:37">
      <c r="A214" s="5172"/>
      <c r="B214" s="1425">
        <v>24</v>
      </c>
      <c r="C214" s="1426">
        <v>16</v>
      </c>
      <c r="D214" s="1427">
        <v>0</v>
      </c>
      <c r="E214" s="1427">
        <v>16</v>
      </c>
      <c r="F214" s="1427">
        <v>0</v>
      </c>
      <c r="G214" s="1427">
        <v>0</v>
      </c>
      <c r="H214" s="1427">
        <v>0</v>
      </c>
      <c r="I214" s="1427">
        <v>0</v>
      </c>
      <c r="J214" s="1427">
        <v>0</v>
      </c>
      <c r="K214" s="1427">
        <v>0</v>
      </c>
      <c r="L214" s="1427">
        <v>0</v>
      </c>
      <c r="M214" s="1427">
        <v>0</v>
      </c>
      <c r="N214" s="1427">
        <v>0</v>
      </c>
      <c r="O214" s="1427">
        <v>0</v>
      </c>
      <c r="P214" s="1427">
        <v>0</v>
      </c>
      <c r="Q214" s="1427">
        <v>0</v>
      </c>
      <c r="R214" s="1427">
        <v>0</v>
      </c>
      <c r="S214" s="1427">
        <v>0</v>
      </c>
      <c r="T214" s="1427">
        <v>0</v>
      </c>
      <c r="U214" s="1427">
        <v>0</v>
      </c>
      <c r="V214" s="1427">
        <v>0</v>
      </c>
      <c r="W214" s="1427">
        <v>0</v>
      </c>
      <c r="X214" s="1427">
        <v>0</v>
      </c>
      <c r="Y214" s="1427">
        <v>0</v>
      </c>
      <c r="Z214" s="1427">
        <v>0</v>
      </c>
      <c r="AA214" s="1427">
        <v>0</v>
      </c>
      <c r="AB214" s="1427">
        <v>0</v>
      </c>
      <c r="AC214" s="1427">
        <v>0</v>
      </c>
      <c r="AD214" s="1427">
        <v>0</v>
      </c>
      <c r="AE214" s="1427">
        <v>0</v>
      </c>
      <c r="AF214" s="1427">
        <v>1</v>
      </c>
      <c r="AG214" s="1427">
        <v>8</v>
      </c>
      <c r="AH214" s="1427">
        <v>3</v>
      </c>
      <c r="AI214" s="1427">
        <v>4</v>
      </c>
      <c r="AJ214" s="1427">
        <v>0</v>
      </c>
      <c r="AK214" s="1424">
        <v>0</v>
      </c>
    </row>
    <row r="215" spans="1:37">
      <c r="A215" s="5172"/>
      <c r="B215" s="1460">
        <v>25</v>
      </c>
      <c r="C215" s="1461">
        <v>9</v>
      </c>
      <c r="D215" s="1461">
        <v>0</v>
      </c>
      <c r="E215" s="1461">
        <v>9</v>
      </c>
      <c r="F215" s="1461">
        <v>0</v>
      </c>
      <c r="G215" s="1461">
        <v>0</v>
      </c>
      <c r="H215" s="1461">
        <v>0</v>
      </c>
      <c r="I215" s="1461">
        <v>0</v>
      </c>
      <c r="J215" s="1461">
        <v>0</v>
      </c>
      <c r="K215" s="1461">
        <v>0</v>
      </c>
      <c r="L215" s="1461">
        <v>0</v>
      </c>
      <c r="M215" s="1461">
        <v>0</v>
      </c>
      <c r="N215" s="1461">
        <v>0</v>
      </c>
      <c r="O215" s="1461">
        <v>0</v>
      </c>
      <c r="P215" s="1461">
        <v>0</v>
      </c>
      <c r="Q215" s="1461">
        <v>0</v>
      </c>
      <c r="R215" s="1461">
        <v>0</v>
      </c>
      <c r="S215" s="1461">
        <v>0</v>
      </c>
      <c r="T215" s="1461">
        <v>0</v>
      </c>
      <c r="U215" s="1461">
        <v>0</v>
      </c>
      <c r="V215" s="1461">
        <v>0</v>
      </c>
      <c r="W215" s="1461">
        <v>0</v>
      </c>
      <c r="X215" s="1461">
        <v>0</v>
      </c>
      <c r="Y215" s="1461">
        <v>0</v>
      </c>
      <c r="Z215" s="1461">
        <v>0</v>
      </c>
      <c r="AA215" s="1461">
        <v>0</v>
      </c>
      <c r="AB215" s="1461">
        <v>0</v>
      </c>
      <c r="AC215" s="1461">
        <v>0</v>
      </c>
      <c r="AD215" s="1461">
        <v>0</v>
      </c>
      <c r="AE215" s="1461">
        <v>0</v>
      </c>
      <c r="AF215" s="1461">
        <v>0</v>
      </c>
      <c r="AG215" s="1461">
        <v>4</v>
      </c>
      <c r="AH215" s="1461">
        <v>4</v>
      </c>
      <c r="AI215" s="1461">
        <v>0</v>
      </c>
      <c r="AJ215" s="1461">
        <v>0</v>
      </c>
      <c r="AK215" s="1462">
        <v>1</v>
      </c>
    </row>
    <row r="216" spans="1:37">
      <c r="A216" s="5172"/>
      <c r="B216" s="1421">
        <v>26</v>
      </c>
      <c r="C216" s="1422">
        <v>15</v>
      </c>
      <c r="D216" s="1423">
        <v>0</v>
      </c>
      <c r="E216" s="1423">
        <v>15</v>
      </c>
      <c r="F216" s="1423">
        <v>0</v>
      </c>
      <c r="G216" s="1423">
        <v>0</v>
      </c>
      <c r="H216" s="1423">
        <v>0</v>
      </c>
      <c r="I216" s="1423">
        <v>0</v>
      </c>
      <c r="J216" s="1423">
        <v>0</v>
      </c>
      <c r="K216" s="1423">
        <v>0</v>
      </c>
      <c r="L216" s="1423">
        <v>0</v>
      </c>
      <c r="M216" s="1423">
        <v>0</v>
      </c>
      <c r="N216" s="1423">
        <v>0</v>
      </c>
      <c r="O216" s="1423">
        <v>0</v>
      </c>
      <c r="P216" s="1423">
        <v>0</v>
      </c>
      <c r="Q216" s="1423">
        <v>0</v>
      </c>
      <c r="R216" s="1423">
        <v>0</v>
      </c>
      <c r="S216" s="1423">
        <v>0</v>
      </c>
      <c r="T216" s="1423">
        <v>0</v>
      </c>
      <c r="U216" s="1423">
        <v>0</v>
      </c>
      <c r="V216" s="1423">
        <v>0</v>
      </c>
      <c r="W216" s="1423">
        <v>0</v>
      </c>
      <c r="X216" s="1423">
        <v>0</v>
      </c>
      <c r="Y216" s="1423">
        <v>0</v>
      </c>
      <c r="Z216" s="1423">
        <v>0</v>
      </c>
      <c r="AA216" s="1423">
        <v>0</v>
      </c>
      <c r="AB216" s="1423">
        <v>0</v>
      </c>
      <c r="AC216" s="1423">
        <v>1</v>
      </c>
      <c r="AD216" s="1423">
        <v>1</v>
      </c>
      <c r="AE216" s="1423">
        <v>3</v>
      </c>
      <c r="AF216" s="1423">
        <v>4</v>
      </c>
      <c r="AG216" s="1423">
        <v>4</v>
      </c>
      <c r="AH216" s="1423">
        <v>0</v>
      </c>
      <c r="AI216" s="1423">
        <v>1</v>
      </c>
      <c r="AJ216" s="1423">
        <v>0</v>
      </c>
      <c r="AK216" s="1424">
        <v>1</v>
      </c>
    </row>
    <row r="217" spans="1:37">
      <c r="A217" s="5172"/>
      <c r="B217" s="1421">
        <v>27</v>
      </c>
      <c r="C217" s="1422">
        <v>11</v>
      </c>
      <c r="D217" s="1423">
        <v>0</v>
      </c>
      <c r="E217" s="1423">
        <v>11</v>
      </c>
      <c r="F217" s="1423">
        <v>0</v>
      </c>
      <c r="G217" s="1423">
        <v>0</v>
      </c>
      <c r="H217" s="1423">
        <v>0</v>
      </c>
      <c r="I217" s="1423">
        <v>0</v>
      </c>
      <c r="J217" s="1423">
        <v>0</v>
      </c>
      <c r="K217" s="1423">
        <v>0</v>
      </c>
      <c r="L217" s="1423">
        <v>0</v>
      </c>
      <c r="M217" s="1423">
        <v>0</v>
      </c>
      <c r="N217" s="1423">
        <v>0</v>
      </c>
      <c r="O217" s="1423">
        <v>0</v>
      </c>
      <c r="P217" s="1423">
        <v>0</v>
      </c>
      <c r="Q217" s="1423">
        <v>0</v>
      </c>
      <c r="R217" s="1423">
        <v>0</v>
      </c>
      <c r="S217" s="1423">
        <v>0</v>
      </c>
      <c r="T217" s="1423">
        <v>0</v>
      </c>
      <c r="U217" s="1423">
        <v>0</v>
      </c>
      <c r="V217" s="1423">
        <v>0</v>
      </c>
      <c r="W217" s="1423">
        <v>0</v>
      </c>
      <c r="X217" s="1423">
        <v>0</v>
      </c>
      <c r="Y217" s="1423">
        <v>0</v>
      </c>
      <c r="Z217" s="1423">
        <v>0</v>
      </c>
      <c r="AA217" s="1423">
        <v>0</v>
      </c>
      <c r="AB217" s="1423">
        <v>1</v>
      </c>
      <c r="AC217" s="1423">
        <v>0</v>
      </c>
      <c r="AD217" s="1423">
        <v>0</v>
      </c>
      <c r="AE217" s="1423">
        <v>0</v>
      </c>
      <c r="AF217" s="1423">
        <v>0</v>
      </c>
      <c r="AG217" s="1423">
        <v>4</v>
      </c>
      <c r="AH217" s="1423">
        <v>4</v>
      </c>
      <c r="AI217" s="1423">
        <v>0</v>
      </c>
      <c r="AJ217" s="1423">
        <v>0</v>
      </c>
      <c r="AK217" s="1424">
        <v>2</v>
      </c>
    </row>
    <row r="218" spans="1:37">
      <c r="A218" s="5172"/>
      <c r="B218" s="1421">
        <v>28</v>
      </c>
      <c r="C218" s="1422">
        <v>26</v>
      </c>
      <c r="D218" s="1423">
        <v>0</v>
      </c>
      <c r="E218" s="1423">
        <v>26</v>
      </c>
      <c r="F218" s="1423">
        <v>0</v>
      </c>
      <c r="G218" s="1423">
        <v>0</v>
      </c>
      <c r="H218" s="1423">
        <v>0</v>
      </c>
      <c r="I218" s="1423">
        <v>0</v>
      </c>
      <c r="J218" s="1423">
        <v>0</v>
      </c>
      <c r="K218" s="1423">
        <v>0</v>
      </c>
      <c r="L218" s="1423">
        <v>0</v>
      </c>
      <c r="M218" s="1423">
        <v>0</v>
      </c>
      <c r="N218" s="1423">
        <v>0</v>
      </c>
      <c r="O218" s="1423">
        <v>0</v>
      </c>
      <c r="P218" s="1423">
        <v>0</v>
      </c>
      <c r="Q218" s="1423">
        <v>0</v>
      </c>
      <c r="R218" s="1423">
        <v>0</v>
      </c>
      <c r="S218" s="1423">
        <v>0</v>
      </c>
      <c r="T218" s="1423">
        <v>0</v>
      </c>
      <c r="U218" s="1423">
        <v>0</v>
      </c>
      <c r="V218" s="1423">
        <v>0</v>
      </c>
      <c r="W218" s="1423">
        <v>0</v>
      </c>
      <c r="X218" s="1423">
        <v>1</v>
      </c>
      <c r="Y218" s="1423">
        <v>0</v>
      </c>
      <c r="Z218" s="1423">
        <v>0</v>
      </c>
      <c r="AA218" s="1423">
        <v>0</v>
      </c>
      <c r="AB218" s="1423">
        <v>0</v>
      </c>
      <c r="AC218" s="1423">
        <v>1</v>
      </c>
      <c r="AD218" s="1423">
        <v>0</v>
      </c>
      <c r="AE218" s="1423">
        <v>1</v>
      </c>
      <c r="AF218" s="1423">
        <v>0</v>
      </c>
      <c r="AG218" s="1423">
        <v>13</v>
      </c>
      <c r="AH218" s="1423">
        <v>3</v>
      </c>
      <c r="AI218" s="1423">
        <v>6</v>
      </c>
      <c r="AJ218" s="1423">
        <v>1</v>
      </c>
      <c r="AK218" s="1424">
        <v>0</v>
      </c>
    </row>
    <row r="219" spans="1:37">
      <c r="A219" s="5172"/>
      <c r="B219" s="1425">
        <v>29</v>
      </c>
      <c r="C219" s="1426">
        <v>16</v>
      </c>
      <c r="D219" s="1427">
        <v>0</v>
      </c>
      <c r="E219" s="1427">
        <v>16</v>
      </c>
      <c r="F219" s="1427">
        <v>0</v>
      </c>
      <c r="G219" s="1427">
        <v>0</v>
      </c>
      <c r="H219" s="1427">
        <v>0</v>
      </c>
      <c r="I219" s="1427">
        <v>0</v>
      </c>
      <c r="J219" s="1427">
        <v>0</v>
      </c>
      <c r="K219" s="1427">
        <v>0</v>
      </c>
      <c r="L219" s="1427">
        <v>0</v>
      </c>
      <c r="M219" s="1427">
        <v>0</v>
      </c>
      <c r="N219" s="1427">
        <v>0</v>
      </c>
      <c r="O219" s="1427">
        <v>0</v>
      </c>
      <c r="P219" s="1427">
        <v>0</v>
      </c>
      <c r="Q219" s="1427">
        <v>0</v>
      </c>
      <c r="R219" s="1427">
        <v>0</v>
      </c>
      <c r="S219" s="1427">
        <v>0</v>
      </c>
      <c r="T219" s="1427">
        <v>0</v>
      </c>
      <c r="U219" s="1427">
        <v>0</v>
      </c>
      <c r="V219" s="1427">
        <v>0</v>
      </c>
      <c r="W219" s="1427">
        <v>0</v>
      </c>
      <c r="X219" s="1427">
        <v>0</v>
      </c>
      <c r="Y219" s="1427">
        <v>0</v>
      </c>
      <c r="Z219" s="1427">
        <v>0</v>
      </c>
      <c r="AA219" s="1427">
        <v>0</v>
      </c>
      <c r="AB219" s="1427">
        <v>0</v>
      </c>
      <c r="AC219" s="1427">
        <v>0</v>
      </c>
      <c r="AD219" s="1427">
        <v>0</v>
      </c>
      <c r="AE219" s="1427">
        <v>0</v>
      </c>
      <c r="AF219" s="1427">
        <v>1</v>
      </c>
      <c r="AG219" s="1427">
        <v>8</v>
      </c>
      <c r="AH219" s="1427">
        <v>4</v>
      </c>
      <c r="AI219" s="1427">
        <v>1</v>
      </c>
      <c r="AJ219" s="1427">
        <v>0</v>
      </c>
      <c r="AK219" s="1428">
        <v>2</v>
      </c>
    </row>
    <row r="220" spans="1:37">
      <c r="A220" s="5172"/>
      <c r="B220" s="1460">
        <v>30</v>
      </c>
      <c r="C220" s="1461">
        <v>19</v>
      </c>
      <c r="D220" s="1461">
        <v>0</v>
      </c>
      <c r="E220" s="1461">
        <v>19</v>
      </c>
      <c r="F220" s="1461">
        <v>0</v>
      </c>
      <c r="G220" s="1461">
        <v>0</v>
      </c>
      <c r="H220" s="1461">
        <v>0</v>
      </c>
      <c r="I220" s="1461">
        <v>0</v>
      </c>
      <c r="J220" s="1461">
        <v>0</v>
      </c>
      <c r="K220" s="1461">
        <v>0</v>
      </c>
      <c r="L220" s="1461">
        <v>0</v>
      </c>
      <c r="M220" s="1461">
        <v>0</v>
      </c>
      <c r="N220" s="1461">
        <v>0</v>
      </c>
      <c r="O220" s="1461">
        <v>0</v>
      </c>
      <c r="P220" s="1461">
        <v>0</v>
      </c>
      <c r="Q220" s="1461">
        <v>0</v>
      </c>
      <c r="R220" s="1461">
        <v>0</v>
      </c>
      <c r="S220" s="1461">
        <v>0</v>
      </c>
      <c r="T220" s="1461">
        <v>0</v>
      </c>
      <c r="U220" s="1461">
        <v>0</v>
      </c>
      <c r="V220" s="1461">
        <v>0</v>
      </c>
      <c r="W220" s="1461">
        <v>0</v>
      </c>
      <c r="X220" s="1461">
        <v>0</v>
      </c>
      <c r="Y220" s="1461">
        <v>0</v>
      </c>
      <c r="Z220" s="1461">
        <v>0</v>
      </c>
      <c r="AA220" s="1461">
        <v>0</v>
      </c>
      <c r="AB220" s="1461">
        <v>0</v>
      </c>
      <c r="AC220" s="1461">
        <v>1</v>
      </c>
      <c r="AD220" s="1461">
        <v>0</v>
      </c>
      <c r="AE220" s="1461">
        <v>2</v>
      </c>
      <c r="AF220" s="1461">
        <v>1</v>
      </c>
      <c r="AG220" s="1461">
        <v>9</v>
      </c>
      <c r="AH220" s="1461">
        <v>0</v>
      </c>
      <c r="AI220" s="1461">
        <v>1</v>
      </c>
      <c r="AJ220" s="1461">
        <v>2</v>
      </c>
      <c r="AK220" s="1462">
        <v>3</v>
      </c>
    </row>
    <row r="221" spans="1:37">
      <c r="A221" s="5172"/>
      <c r="B221" s="1421">
        <v>31</v>
      </c>
      <c r="C221" s="1422">
        <v>15</v>
      </c>
      <c r="D221" s="1423">
        <v>0</v>
      </c>
      <c r="E221" s="1423">
        <v>15</v>
      </c>
      <c r="F221" s="1423">
        <v>0</v>
      </c>
      <c r="G221" s="1423">
        <v>0</v>
      </c>
      <c r="H221" s="1423">
        <v>0</v>
      </c>
      <c r="I221" s="1423">
        <v>0</v>
      </c>
      <c r="J221" s="1423">
        <v>0</v>
      </c>
      <c r="K221" s="1423">
        <v>0</v>
      </c>
      <c r="L221" s="1423">
        <v>0</v>
      </c>
      <c r="M221" s="1423">
        <v>0</v>
      </c>
      <c r="N221" s="1423">
        <v>0</v>
      </c>
      <c r="O221" s="1423">
        <v>0</v>
      </c>
      <c r="P221" s="1423">
        <v>0</v>
      </c>
      <c r="Q221" s="1423">
        <v>0</v>
      </c>
      <c r="R221" s="1423">
        <v>0</v>
      </c>
      <c r="S221" s="1423">
        <v>0</v>
      </c>
      <c r="T221" s="1423">
        <v>0</v>
      </c>
      <c r="U221" s="1423">
        <v>0</v>
      </c>
      <c r="V221" s="1423">
        <v>0</v>
      </c>
      <c r="W221" s="1423">
        <v>0</v>
      </c>
      <c r="X221" s="1423">
        <v>0</v>
      </c>
      <c r="Y221" s="1423">
        <v>0</v>
      </c>
      <c r="Z221" s="1423">
        <v>0</v>
      </c>
      <c r="AA221" s="1423">
        <v>1</v>
      </c>
      <c r="AB221" s="1423">
        <v>0</v>
      </c>
      <c r="AC221" s="1423">
        <v>1</v>
      </c>
      <c r="AD221" s="1423">
        <v>0</v>
      </c>
      <c r="AE221" s="1423">
        <v>1</v>
      </c>
      <c r="AF221" s="1423">
        <v>0</v>
      </c>
      <c r="AG221" s="1423">
        <v>6</v>
      </c>
      <c r="AH221" s="1423">
        <v>3</v>
      </c>
      <c r="AI221" s="1423">
        <v>1</v>
      </c>
      <c r="AJ221" s="1423">
        <v>1</v>
      </c>
      <c r="AK221" s="1424">
        <v>1</v>
      </c>
    </row>
    <row r="222" spans="1:37">
      <c r="A222" s="5172"/>
      <c r="B222" s="1421">
        <v>32</v>
      </c>
      <c r="C222" s="1422">
        <v>21</v>
      </c>
      <c r="D222" s="1423">
        <v>0</v>
      </c>
      <c r="E222" s="1423">
        <v>21</v>
      </c>
      <c r="F222" s="1423">
        <v>0</v>
      </c>
      <c r="G222" s="1423">
        <v>0</v>
      </c>
      <c r="H222" s="1423">
        <v>0</v>
      </c>
      <c r="I222" s="1423">
        <v>0</v>
      </c>
      <c r="J222" s="1423">
        <v>0</v>
      </c>
      <c r="K222" s="1423">
        <v>0</v>
      </c>
      <c r="L222" s="1423">
        <v>0</v>
      </c>
      <c r="M222" s="1423">
        <v>0</v>
      </c>
      <c r="N222" s="1423">
        <v>0</v>
      </c>
      <c r="O222" s="1423">
        <v>0</v>
      </c>
      <c r="P222" s="1423">
        <v>0</v>
      </c>
      <c r="Q222" s="1423">
        <v>0</v>
      </c>
      <c r="R222" s="1423">
        <v>0</v>
      </c>
      <c r="S222" s="1423">
        <v>0</v>
      </c>
      <c r="T222" s="1423">
        <v>0</v>
      </c>
      <c r="U222" s="1423">
        <v>0</v>
      </c>
      <c r="V222" s="1423">
        <v>0</v>
      </c>
      <c r="W222" s="1423">
        <v>0</v>
      </c>
      <c r="X222" s="1423">
        <v>0</v>
      </c>
      <c r="Y222" s="1423">
        <v>0</v>
      </c>
      <c r="Z222" s="1423">
        <v>0</v>
      </c>
      <c r="AA222" s="1423">
        <v>0</v>
      </c>
      <c r="AB222" s="1423">
        <v>1</v>
      </c>
      <c r="AC222" s="1423">
        <v>0</v>
      </c>
      <c r="AD222" s="1423">
        <v>1</v>
      </c>
      <c r="AE222" s="1423">
        <v>1</v>
      </c>
      <c r="AF222" s="1423">
        <v>3</v>
      </c>
      <c r="AG222" s="1423">
        <v>8</v>
      </c>
      <c r="AH222" s="1423">
        <v>1</v>
      </c>
      <c r="AI222" s="1423">
        <v>1</v>
      </c>
      <c r="AJ222" s="1423">
        <v>4</v>
      </c>
      <c r="AK222" s="1424">
        <v>1</v>
      </c>
    </row>
    <row r="223" spans="1:37">
      <c r="A223" s="5172"/>
      <c r="B223" s="1421">
        <v>33</v>
      </c>
      <c r="C223" s="1422">
        <v>33</v>
      </c>
      <c r="D223" s="1423">
        <v>0</v>
      </c>
      <c r="E223" s="1423">
        <v>33</v>
      </c>
      <c r="F223" s="1423">
        <v>0</v>
      </c>
      <c r="G223" s="1423">
        <v>0</v>
      </c>
      <c r="H223" s="1423">
        <v>0</v>
      </c>
      <c r="I223" s="1423">
        <v>0</v>
      </c>
      <c r="J223" s="1423">
        <v>0</v>
      </c>
      <c r="K223" s="1423">
        <v>0</v>
      </c>
      <c r="L223" s="1423">
        <v>0</v>
      </c>
      <c r="M223" s="1423">
        <v>0</v>
      </c>
      <c r="N223" s="1423">
        <v>0</v>
      </c>
      <c r="O223" s="1423">
        <v>0</v>
      </c>
      <c r="P223" s="1423">
        <v>0</v>
      </c>
      <c r="Q223" s="1423">
        <v>0</v>
      </c>
      <c r="R223" s="1423">
        <v>0</v>
      </c>
      <c r="S223" s="1423">
        <v>0</v>
      </c>
      <c r="T223" s="1423">
        <v>0</v>
      </c>
      <c r="U223" s="1423">
        <v>0</v>
      </c>
      <c r="V223" s="1423">
        <v>0</v>
      </c>
      <c r="W223" s="1423">
        <v>0</v>
      </c>
      <c r="X223" s="1423">
        <v>0</v>
      </c>
      <c r="Y223" s="1423">
        <v>0</v>
      </c>
      <c r="Z223" s="1423">
        <v>0</v>
      </c>
      <c r="AA223" s="1423">
        <v>0</v>
      </c>
      <c r="AB223" s="1423">
        <v>1</v>
      </c>
      <c r="AC223" s="1423">
        <v>0</v>
      </c>
      <c r="AD223" s="1423">
        <v>1</v>
      </c>
      <c r="AE223" s="1423">
        <v>1</v>
      </c>
      <c r="AF223" s="1423">
        <v>1</v>
      </c>
      <c r="AG223" s="1423">
        <v>11</v>
      </c>
      <c r="AH223" s="1423">
        <v>11</v>
      </c>
      <c r="AI223" s="1423">
        <v>3</v>
      </c>
      <c r="AJ223" s="1423">
        <v>1</v>
      </c>
      <c r="AK223" s="1424">
        <v>3</v>
      </c>
    </row>
    <row r="224" spans="1:37">
      <c r="A224" s="5172"/>
      <c r="B224" s="1425">
        <v>34</v>
      </c>
      <c r="C224" s="1426">
        <v>32</v>
      </c>
      <c r="D224" s="1427">
        <v>0</v>
      </c>
      <c r="E224" s="1427">
        <v>32</v>
      </c>
      <c r="F224" s="1427">
        <v>0</v>
      </c>
      <c r="G224" s="1427">
        <v>0</v>
      </c>
      <c r="H224" s="1427">
        <v>0</v>
      </c>
      <c r="I224" s="1427">
        <v>0</v>
      </c>
      <c r="J224" s="1427">
        <v>0</v>
      </c>
      <c r="K224" s="1427">
        <v>0</v>
      </c>
      <c r="L224" s="1427">
        <v>0</v>
      </c>
      <c r="M224" s="1427">
        <v>0</v>
      </c>
      <c r="N224" s="1427">
        <v>0</v>
      </c>
      <c r="O224" s="1427">
        <v>0</v>
      </c>
      <c r="P224" s="1427">
        <v>0</v>
      </c>
      <c r="Q224" s="1427">
        <v>0</v>
      </c>
      <c r="R224" s="1427">
        <v>0</v>
      </c>
      <c r="S224" s="1427">
        <v>0</v>
      </c>
      <c r="T224" s="1427">
        <v>0</v>
      </c>
      <c r="U224" s="1427">
        <v>0</v>
      </c>
      <c r="V224" s="1427">
        <v>0</v>
      </c>
      <c r="W224" s="1427">
        <v>0</v>
      </c>
      <c r="X224" s="1427">
        <v>0</v>
      </c>
      <c r="Y224" s="1427">
        <v>0</v>
      </c>
      <c r="Z224" s="1427">
        <v>0</v>
      </c>
      <c r="AA224" s="1427">
        <v>0</v>
      </c>
      <c r="AB224" s="1427">
        <v>0</v>
      </c>
      <c r="AC224" s="1427">
        <v>2</v>
      </c>
      <c r="AD224" s="1427">
        <v>1</v>
      </c>
      <c r="AE224" s="1427">
        <v>0</v>
      </c>
      <c r="AF224" s="1427">
        <v>6</v>
      </c>
      <c r="AG224" s="1427">
        <v>9</v>
      </c>
      <c r="AH224" s="1427">
        <v>9</v>
      </c>
      <c r="AI224" s="1427">
        <v>0</v>
      </c>
      <c r="AJ224" s="1427">
        <v>4</v>
      </c>
      <c r="AK224" s="1428">
        <v>1</v>
      </c>
    </row>
    <row r="225" spans="1:37">
      <c r="A225" s="5172"/>
      <c r="B225" s="1460">
        <v>35</v>
      </c>
      <c r="C225" s="1461">
        <v>28</v>
      </c>
      <c r="D225" s="1461">
        <v>0</v>
      </c>
      <c r="E225" s="1461">
        <v>28</v>
      </c>
      <c r="F225" s="1461">
        <v>0</v>
      </c>
      <c r="G225" s="1461">
        <v>0</v>
      </c>
      <c r="H225" s="1461">
        <v>0</v>
      </c>
      <c r="I225" s="1461">
        <v>0</v>
      </c>
      <c r="J225" s="1461">
        <v>0</v>
      </c>
      <c r="K225" s="1461">
        <v>0</v>
      </c>
      <c r="L225" s="1461">
        <v>0</v>
      </c>
      <c r="M225" s="1461">
        <v>0</v>
      </c>
      <c r="N225" s="1461">
        <v>0</v>
      </c>
      <c r="O225" s="1461">
        <v>0</v>
      </c>
      <c r="P225" s="1461">
        <v>0</v>
      </c>
      <c r="Q225" s="1461">
        <v>0</v>
      </c>
      <c r="R225" s="1461">
        <v>0</v>
      </c>
      <c r="S225" s="1461">
        <v>0</v>
      </c>
      <c r="T225" s="1461">
        <v>0</v>
      </c>
      <c r="U225" s="1461">
        <v>0</v>
      </c>
      <c r="V225" s="1461">
        <v>0</v>
      </c>
      <c r="W225" s="1461">
        <v>0</v>
      </c>
      <c r="X225" s="1461">
        <v>0</v>
      </c>
      <c r="Y225" s="1461">
        <v>0</v>
      </c>
      <c r="Z225" s="1461">
        <v>0</v>
      </c>
      <c r="AA225" s="1461">
        <v>0</v>
      </c>
      <c r="AB225" s="1461">
        <v>0</v>
      </c>
      <c r="AC225" s="1461">
        <v>0</v>
      </c>
      <c r="AD225" s="1461">
        <v>0</v>
      </c>
      <c r="AE225" s="1461">
        <v>3</v>
      </c>
      <c r="AF225" s="1461">
        <v>3</v>
      </c>
      <c r="AG225" s="1461">
        <v>11</v>
      </c>
      <c r="AH225" s="1461">
        <v>4</v>
      </c>
      <c r="AI225" s="1461">
        <v>2</v>
      </c>
      <c r="AJ225" s="1461">
        <v>2</v>
      </c>
      <c r="AK225" s="1462">
        <v>3</v>
      </c>
    </row>
    <row r="226" spans="1:37">
      <c r="A226" s="5172"/>
      <c r="B226" s="1421">
        <v>36</v>
      </c>
      <c r="C226" s="1422">
        <v>34</v>
      </c>
      <c r="D226" s="1423">
        <v>0</v>
      </c>
      <c r="E226" s="1423">
        <v>34</v>
      </c>
      <c r="F226" s="1423">
        <v>0</v>
      </c>
      <c r="G226" s="1423">
        <v>0</v>
      </c>
      <c r="H226" s="1423">
        <v>0</v>
      </c>
      <c r="I226" s="1423">
        <v>0</v>
      </c>
      <c r="J226" s="1423">
        <v>0</v>
      </c>
      <c r="K226" s="1423">
        <v>0</v>
      </c>
      <c r="L226" s="1423">
        <v>0</v>
      </c>
      <c r="M226" s="1423">
        <v>0</v>
      </c>
      <c r="N226" s="1423">
        <v>0</v>
      </c>
      <c r="O226" s="1423">
        <v>0</v>
      </c>
      <c r="P226" s="1423">
        <v>0</v>
      </c>
      <c r="Q226" s="1423">
        <v>0</v>
      </c>
      <c r="R226" s="1423">
        <v>0</v>
      </c>
      <c r="S226" s="1423">
        <v>0</v>
      </c>
      <c r="T226" s="1423">
        <v>0</v>
      </c>
      <c r="U226" s="1423">
        <v>0</v>
      </c>
      <c r="V226" s="1423">
        <v>0</v>
      </c>
      <c r="W226" s="1423">
        <v>0</v>
      </c>
      <c r="X226" s="1423">
        <v>0</v>
      </c>
      <c r="Y226" s="1423">
        <v>0</v>
      </c>
      <c r="Z226" s="1423">
        <v>0</v>
      </c>
      <c r="AA226" s="1423">
        <v>1</v>
      </c>
      <c r="AB226" s="1423">
        <v>0</v>
      </c>
      <c r="AC226" s="1423">
        <v>1</v>
      </c>
      <c r="AD226" s="1423">
        <v>0</v>
      </c>
      <c r="AE226" s="1423">
        <v>2</v>
      </c>
      <c r="AF226" s="1423">
        <v>4</v>
      </c>
      <c r="AG226" s="1423">
        <v>10</v>
      </c>
      <c r="AH226" s="1423">
        <v>8</v>
      </c>
      <c r="AI226" s="1423">
        <v>4</v>
      </c>
      <c r="AJ226" s="1423">
        <v>3</v>
      </c>
      <c r="AK226" s="1424">
        <v>1</v>
      </c>
    </row>
    <row r="227" spans="1:37">
      <c r="A227" s="5172"/>
      <c r="B227" s="1421">
        <v>37</v>
      </c>
      <c r="C227" s="1422">
        <v>27</v>
      </c>
      <c r="D227" s="1423">
        <v>0</v>
      </c>
      <c r="E227" s="1423">
        <v>27</v>
      </c>
      <c r="F227" s="1423">
        <v>0</v>
      </c>
      <c r="G227" s="1423">
        <v>0</v>
      </c>
      <c r="H227" s="1423">
        <v>0</v>
      </c>
      <c r="I227" s="1423">
        <v>0</v>
      </c>
      <c r="J227" s="1423">
        <v>0</v>
      </c>
      <c r="K227" s="1423">
        <v>0</v>
      </c>
      <c r="L227" s="1423">
        <v>0</v>
      </c>
      <c r="M227" s="1423">
        <v>0</v>
      </c>
      <c r="N227" s="1423">
        <v>0</v>
      </c>
      <c r="O227" s="1423">
        <v>0</v>
      </c>
      <c r="P227" s="1423">
        <v>0</v>
      </c>
      <c r="Q227" s="1423">
        <v>0</v>
      </c>
      <c r="R227" s="1423">
        <v>0</v>
      </c>
      <c r="S227" s="1423">
        <v>0</v>
      </c>
      <c r="T227" s="1423">
        <v>0</v>
      </c>
      <c r="U227" s="1423">
        <v>0</v>
      </c>
      <c r="V227" s="1423">
        <v>0</v>
      </c>
      <c r="W227" s="1423">
        <v>0</v>
      </c>
      <c r="X227" s="1423">
        <v>0</v>
      </c>
      <c r="Y227" s="1423">
        <v>0</v>
      </c>
      <c r="Z227" s="1423">
        <v>1</v>
      </c>
      <c r="AA227" s="1423">
        <v>0</v>
      </c>
      <c r="AB227" s="1423">
        <v>0</v>
      </c>
      <c r="AC227" s="1423">
        <v>0</v>
      </c>
      <c r="AD227" s="1423">
        <v>0</v>
      </c>
      <c r="AE227" s="1423">
        <v>2</v>
      </c>
      <c r="AF227" s="1423">
        <v>2</v>
      </c>
      <c r="AG227" s="1423">
        <v>12</v>
      </c>
      <c r="AH227" s="1423">
        <v>6</v>
      </c>
      <c r="AI227" s="1423">
        <v>3</v>
      </c>
      <c r="AJ227" s="1423">
        <v>1</v>
      </c>
      <c r="AK227" s="1424">
        <v>0</v>
      </c>
    </row>
    <row r="228" spans="1:37">
      <c r="A228" s="5172"/>
      <c r="B228" s="1421">
        <v>38</v>
      </c>
      <c r="C228" s="1422">
        <v>39</v>
      </c>
      <c r="D228" s="1423">
        <v>0</v>
      </c>
      <c r="E228" s="1423">
        <v>39</v>
      </c>
      <c r="F228" s="1423">
        <v>0</v>
      </c>
      <c r="G228" s="1423">
        <v>0</v>
      </c>
      <c r="H228" s="1423">
        <v>0</v>
      </c>
      <c r="I228" s="1423">
        <v>0</v>
      </c>
      <c r="J228" s="1423">
        <v>0</v>
      </c>
      <c r="K228" s="1423">
        <v>0</v>
      </c>
      <c r="L228" s="1423">
        <v>0</v>
      </c>
      <c r="M228" s="1423">
        <v>0</v>
      </c>
      <c r="N228" s="1423">
        <v>0</v>
      </c>
      <c r="O228" s="1423">
        <v>0</v>
      </c>
      <c r="P228" s="1423">
        <v>0</v>
      </c>
      <c r="Q228" s="1423">
        <v>0</v>
      </c>
      <c r="R228" s="1423">
        <v>0</v>
      </c>
      <c r="S228" s="1423">
        <v>0</v>
      </c>
      <c r="T228" s="1423">
        <v>0</v>
      </c>
      <c r="U228" s="1423">
        <v>0</v>
      </c>
      <c r="V228" s="1423">
        <v>0</v>
      </c>
      <c r="W228" s="1423">
        <v>0</v>
      </c>
      <c r="X228" s="1423">
        <v>0</v>
      </c>
      <c r="Y228" s="1423">
        <v>0</v>
      </c>
      <c r="Z228" s="1423">
        <v>0</v>
      </c>
      <c r="AA228" s="1423">
        <v>1</v>
      </c>
      <c r="AB228" s="1423">
        <v>0</v>
      </c>
      <c r="AC228" s="1423">
        <v>0</v>
      </c>
      <c r="AD228" s="1423">
        <v>1</v>
      </c>
      <c r="AE228" s="1423">
        <v>1</v>
      </c>
      <c r="AF228" s="1423">
        <v>4</v>
      </c>
      <c r="AG228" s="1423">
        <v>17</v>
      </c>
      <c r="AH228" s="1423">
        <v>5</v>
      </c>
      <c r="AI228" s="1423">
        <v>5</v>
      </c>
      <c r="AJ228" s="1423">
        <v>4</v>
      </c>
      <c r="AK228" s="1424">
        <v>1</v>
      </c>
    </row>
    <row r="229" spans="1:37">
      <c r="A229" s="5172"/>
      <c r="B229" s="1425">
        <v>39</v>
      </c>
      <c r="C229" s="1426">
        <v>39</v>
      </c>
      <c r="D229" s="1427">
        <v>0</v>
      </c>
      <c r="E229" s="1427">
        <v>39</v>
      </c>
      <c r="F229" s="1427">
        <v>0</v>
      </c>
      <c r="G229" s="1427">
        <v>0</v>
      </c>
      <c r="H229" s="1427">
        <v>0</v>
      </c>
      <c r="I229" s="1427">
        <v>0</v>
      </c>
      <c r="J229" s="1427">
        <v>0</v>
      </c>
      <c r="K229" s="1427">
        <v>0</v>
      </c>
      <c r="L229" s="1427">
        <v>0</v>
      </c>
      <c r="M229" s="1427">
        <v>0</v>
      </c>
      <c r="N229" s="1427">
        <v>0</v>
      </c>
      <c r="O229" s="1427">
        <v>0</v>
      </c>
      <c r="P229" s="1427">
        <v>0</v>
      </c>
      <c r="Q229" s="1427">
        <v>0</v>
      </c>
      <c r="R229" s="1427">
        <v>0</v>
      </c>
      <c r="S229" s="1427">
        <v>0</v>
      </c>
      <c r="T229" s="1427">
        <v>0</v>
      </c>
      <c r="U229" s="1427">
        <v>0</v>
      </c>
      <c r="V229" s="1427">
        <v>0</v>
      </c>
      <c r="W229" s="1427">
        <v>0</v>
      </c>
      <c r="X229" s="1427">
        <v>0</v>
      </c>
      <c r="Y229" s="1427">
        <v>0</v>
      </c>
      <c r="Z229" s="1427">
        <v>0</v>
      </c>
      <c r="AA229" s="1427">
        <v>0</v>
      </c>
      <c r="AB229" s="1427">
        <v>0</v>
      </c>
      <c r="AC229" s="1427">
        <v>1</v>
      </c>
      <c r="AD229" s="1427">
        <v>1</v>
      </c>
      <c r="AE229" s="1427">
        <v>1</v>
      </c>
      <c r="AF229" s="1427">
        <v>3</v>
      </c>
      <c r="AG229" s="1427">
        <v>16</v>
      </c>
      <c r="AH229" s="1427">
        <v>9</v>
      </c>
      <c r="AI229" s="1427">
        <v>5</v>
      </c>
      <c r="AJ229" s="1427">
        <v>1</v>
      </c>
      <c r="AK229" s="1428">
        <v>2</v>
      </c>
    </row>
    <row r="230" spans="1:37">
      <c r="A230" s="5172"/>
      <c r="B230" s="1460">
        <v>40</v>
      </c>
      <c r="C230" s="1461">
        <v>28</v>
      </c>
      <c r="D230" s="1461">
        <v>0</v>
      </c>
      <c r="E230" s="1461">
        <v>28</v>
      </c>
      <c r="F230" s="1461">
        <v>0</v>
      </c>
      <c r="G230" s="1461">
        <v>0</v>
      </c>
      <c r="H230" s="1461">
        <v>0</v>
      </c>
      <c r="I230" s="1461">
        <v>0</v>
      </c>
      <c r="J230" s="1461">
        <v>0</v>
      </c>
      <c r="K230" s="1461">
        <v>0</v>
      </c>
      <c r="L230" s="1461">
        <v>0</v>
      </c>
      <c r="M230" s="1461">
        <v>0</v>
      </c>
      <c r="N230" s="1461">
        <v>0</v>
      </c>
      <c r="O230" s="1461">
        <v>0</v>
      </c>
      <c r="P230" s="1461">
        <v>0</v>
      </c>
      <c r="Q230" s="1461">
        <v>0</v>
      </c>
      <c r="R230" s="1461">
        <v>0</v>
      </c>
      <c r="S230" s="1461">
        <v>0</v>
      </c>
      <c r="T230" s="1461">
        <v>0</v>
      </c>
      <c r="U230" s="1461">
        <v>0</v>
      </c>
      <c r="V230" s="1461">
        <v>0</v>
      </c>
      <c r="W230" s="1461">
        <v>0</v>
      </c>
      <c r="X230" s="1461">
        <v>0</v>
      </c>
      <c r="Y230" s="1461">
        <v>0</v>
      </c>
      <c r="Z230" s="1461">
        <v>0</v>
      </c>
      <c r="AA230" s="1461">
        <v>0</v>
      </c>
      <c r="AB230" s="1461">
        <v>0</v>
      </c>
      <c r="AC230" s="1461">
        <v>0</v>
      </c>
      <c r="AD230" s="1461">
        <v>1</v>
      </c>
      <c r="AE230" s="1461">
        <v>3</v>
      </c>
      <c r="AF230" s="1461">
        <v>3</v>
      </c>
      <c r="AG230" s="1461">
        <v>12</v>
      </c>
      <c r="AH230" s="1461">
        <v>6</v>
      </c>
      <c r="AI230" s="1461">
        <v>1</v>
      </c>
      <c r="AJ230" s="1461">
        <v>2</v>
      </c>
      <c r="AK230" s="1424">
        <v>0</v>
      </c>
    </row>
    <row r="231" spans="1:37">
      <c r="A231" s="5172"/>
      <c r="B231" s="1421">
        <v>41</v>
      </c>
      <c r="C231" s="1422">
        <v>30</v>
      </c>
      <c r="D231" s="1423">
        <v>0</v>
      </c>
      <c r="E231" s="1423">
        <v>30</v>
      </c>
      <c r="F231" s="1423">
        <v>0</v>
      </c>
      <c r="G231" s="1423">
        <v>0</v>
      </c>
      <c r="H231" s="1423">
        <v>0</v>
      </c>
      <c r="I231" s="1423">
        <v>0</v>
      </c>
      <c r="J231" s="1423">
        <v>0</v>
      </c>
      <c r="K231" s="1423">
        <v>0</v>
      </c>
      <c r="L231" s="1423">
        <v>0</v>
      </c>
      <c r="M231" s="1423">
        <v>0</v>
      </c>
      <c r="N231" s="1423">
        <v>0</v>
      </c>
      <c r="O231" s="1423">
        <v>0</v>
      </c>
      <c r="P231" s="1423">
        <v>0</v>
      </c>
      <c r="Q231" s="1423">
        <v>0</v>
      </c>
      <c r="R231" s="1423">
        <v>0</v>
      </c>
      <c r="S231" s="1423">
        <v>0</v>
      </c>
      <c r="T231" s="1423">
        <v>0</v>
      </c>
      <c r="U231" s="1423">
        <v>0</v>
      </c>
      <c r="V231" s="1423">
        <v>0</v>
      </c>
      <c r="W231" s="1423">
        <v>0</v>
      </c>
      <c r="X231" s="1423">
        <v>0</v>
      </c>
      <c r="Y231" s="1423">
        <v>0</v>
      </c>
      <c r="Z231" s="1423">
        <v>0</v>
      </c>
      <c r="AA231" s="1423">
        <v>0</v>
      </c>
      <c r="AB231" s="1423">
        <v>0</v>
      </c>
      <c r="AC231" s="1423">
        <v>1</v>
      </c>
      <c r="AD231" s="1423">
        <v>1</v>
      </c>
      <c r="AE231" s="1423">
        <v>2</v>
      </c>
      <c r="AF231" s="1423">
        <v>5</v>
      </c>
      <c r="AG231" s="1423">
        <v>7</v>
      </c>
      <c r="AH231" s="1423">
        <v>10</v>
      </c>
      <c r="AI231" s="1423">
        <v>2</v>
      </c>
      <c r="AJ231" s="1423">
        <v>2</v>
      </c>
      <c r="AK231" s="1424">
        <v>0</v>
      </c>
    </row>
    <row r="232" spans="1:37">
      <c r="A232" s="5172"/>
      <c r="B232" s="1421">
        <v>42</v>
      </c>
      <c r="C232" s="1422">
        <v>29</v>
      </c>
      <c r="D232" s="1423">
        <v>0</v>
      </c>
      <c r="E232" s="1423">
        <v>29</v>
      </c>
      <c r="F232" s="1423">
        <v>0</v>
      </c>
      <c r="G232" s="1423">
        <v>0</v>
      </c>
      <c r="H232" s="1423">
        <v>0</v>
      </c>
      <c r="I232" s="1423">
        <v>0</v>
      </c>
      <c r="J232" s="1423">
        <v>0</v>
      </c>
      <c r="K232" s="1423">
        <v>0</v>
      </c>
      <c r="L232" s="1423">
        <v>0</v>
      </c>
      <c r="M232" s="1423">
        <v>0</v>
      </c>
      <c r="N232" s="1423">
        <v>0</v>
      </c>
      <c r="O232" s="1423">
        <v>0</v>
      </c>
      <c r="P232" s="1423">
        <v>0</v>
      </c>
      <c r="Q232" s="1423">
        <v>0</v>
      </c>
      <c r="R232" s="1423">
        <v>0</v>
      </c>
      <c r="S232" s="1423">
        <v>0</v>
      </c>
      <c r="T232" s="1423">
        <v>0</v>
      </c>
      <c r="U232" s="1423">
        <v>0</v>
      </c>
      <c r="V232" s="1423">
        <v>0</v>
      </c>
      <c r="W232" s="1423">
        <v>0</v>
      </c>
      <c r="X232" s="1423">
        <v>0</v>
      </c>
      <c r="Y232" s="1423">
        <v>0</v>
      </c>
      <c r="Z232" s="1423">
        <v>0</v>
      </c>
      <c r="AA232" s="1423">
        <v>0</v>
      </c>
      <c r="AB232" s="1423">
        <v>0</v>
      </c>
      <c r="AC232" s="1423">
        <v>1</v>
      </c>
      <c r="AD232" s="1423">
        <v>0</v>
      </c>
      <c r="AE232" s="1423">
        <v>2</v>
      </c>
      <c r="AF232" s="1423">
        <v>4</v>
      </c>
      <c r="AG232" s="1423">
        <v>10</v>
      </c>
      <c r="AH232" s="1423">
        <v>8</v>
      </c>
      <c r="AI232" s="1423">
        <v>2</v>
      </c>
      <c r="AJ232" s="1423">
        <v>2</v>
      </c>
      <c r="AK232" s="1424">
        <v>0</v>
      </c>
    </row>
    <row r="233" spans="1:37">
      <c r="A233" s="5172"/>
      <c r="B233" s="1421">
        <v>43</v>
      </c>
      <c r="C233" s="1422">
        <v>27</v>
      </c>
      <c r="D233" s="1423">
        <v>0</v>
      </c>
      <c r="E233" s="1423">
        <v>27</v>
      </c>
      <c r="F233" s="1423">
        <v>0</v>
      </c>
      <c r="G233" s="1423">
        <v>0</v>
      </c>
      <c r="H233" s="1423">
        <v>0</v>
      </c>
      <c r="I233" s="1423">
        <v>0</v>
      </c>
      <c r="J233" s="1423">
        <v>0</v>
      </c>
      <c r="K233" s="1423">
        <v>0</v>
      </c>
      <c r="L233" s="1423">
        <v>0</v>
      </c>
      <c r="M233" s="1423">
        <v>0</v>
      </c>
      <c r="N233" s="1423">
        <v>0</v>
      </c>
      <c r="O233" s="1423">
        <v>0</v>
      </c>
      <c r="P233" s="1423">
        <v>0</v>
      </c>
      <c r="Q233" s="1423">
        <v>0</v>
      </c>
      <c r="R233" s="1423">
        <v>0</v>
      </c>
      <c r="S233" s="1423">
        <v>0</v>
      </c>
      <c r="T233" s="1423">
        <v>0</v>
      </c>
      <c r="U233" s="1423">
        <v>0</v>
      </c>
      <c r="V233" s="1423">
        <v>0</v>
      </c>
      <c r="W233" s="1423">
        <v>0</v>
      </c>
      <c r="X233" s="1423">
        <v>0</v>
      </c>
      <c r="Y233" s="1423">
        <v>0</v>
      </c>
      <c r="Z233" s="1423">
        <v>1</v>
      </c>
      <c r="AA233" s="1423">
        <v>0</v>
      </c>
      <c r="AB233" s="1423">
        <v>0</v>
      </c>
      <c r="AC233" s="1423">
        <v>1</v>
      </c>
      <c r="AD233" s="1423">
        <v>1</v>
      </c>
      <c r="AE233" s="1423">
        <v>2</v>
      </c>
      <c r="AF233" s="1423">
        <v>3</v>
      </c>
      <c r="AG233" s="1423">
        <v>10</v>
      </c>
      <c r="AH233" s="1423">
        <v>4</v>
      </c>
      <c r="AI233" s="1423">
        <v>3</v>
      </c>
      <c r="AJ233" s="1423">
        <v>0</v>
      </c>
      <c r="AK233" s="1424">
        <v>2</v>
      </c>
    </row>
    <row r="234" spans="1:37">
      <c r="A234" s="5172"/>
      <c r="B234" s="1425">
        <v>44</v>
      </c>
      <c r="C234" s="1426">
        <v>32</v>
      </c>
      <c r="D234" s="1427">
        <v>0</v>
      </c>
      <c r="E234" s="1427">
        <v>32</v>
      </c>
      <c r="F234" s="1427">
        <v>0</v>
      </c>
      <c r="G234" s="1427">
        <v>0</v>
      </c>
      <c r="H234" s="1427">
        <v>0</v>
      </c>
      <c r="I234" s="1427">
        <v>0</v>
      </c>
      <c r="J234" s="1427">
        <v>0</v>
      </c>
      <c r="K234" s="1427">
        <v>0</v>
      </c>
      <c r="L234" s="1427">
        <v>0</v>
      </c>
      <c r="M234" s="1427">
        <v>0</v>
      </c>
      <c r="N234" s="1427">
        <v>1</v>
      </c>
      <c r="O234" s="1427">
        <v>0</v>
      </c>
      <c r="P234" s="1427">
        <v>0</v>
      </c>
      <c r="Q234" s="1427">
        <v>0</v>
      </c>
      <c r="R234" s="1427">
        <v>0</v>
      </c>
      <c r="S234" s="1427">
        <v>0</v>
      </c>
      <c r="T234" s="1427">
        <v>0</v>
      </c>
      <c r="U234" s="1427">
        <v>0</v>
      </c>
      <c r="V234" s="1427">
        <v>0</v>
      </c>
      <c r="W234" s="1427">
        <v>0</v>
      </c>
      <c r="X234" s="1427">
        <v>0</v>
      </c>
      <c r="Y234" s="1427">
        <v>0</v>
      </c>
      <c r="Z234" s="1427">
        <v>0</v>
      </c>
      <c r="AA234" s="1427">
        <v>0</v>
      </c>
      <c r="AB234" s="1427">
        <v>0</v>
      </c>
      <c r="AC234" s="1427">
        <v>2</v>
      </c>
      <c r="AD234" s="1427">
        <v>1</v>
      </c>
      <c r="AE234" s="1427">
        <v>2</v>
      </c>
      <c r="AF234" s="1427">
        <v>7</v>
      </c>
      <c r="AG234" s="1427">
        <v>12</v>
      </c>
      <c r="AH234" s="1427">
        <v>3</v>
      </c>
      <c r="AI234" s="1427">
        <v>3</v>
      </c>
      <c r="AJ234" s="1427">
        <v>1</v>
      </c>
      <c r="AK234" s="1428">
        <v>0</v>
      </c>
    </row>
    <row r="235" spans="1:37">
      <c r="A235" s="5172"/>
      <c r="B235" s="1437">
        <v>45</v>
      </c>
      <c r="C235" s="1438">
        <v>25</v>
      </c>
      <c r="D235" s="1438">
        <v>0</v>
      </c>
      <c r="E235" s="1438">
        <v>25</v>
      </c>
      <c r="F235" s="1438">
        <v>0</v>
      </c>
      <c r="G235" s="1438">
        <v>0</v>
      </c>
      <c r="H235" s="1438">
        <v>0</v>
      </c>
      <c r="I235" s="1438">
        <v>0</v>
      </c>
      <c r="J235" s="1438">
        <v>0</v>
      </c>
      <c r="K235" s="1438">
        <v>0</v>
      </c>
      <c r="L235" s="1438">
        <v>0</v>
      </c>
      <c r="M235" s="1438">
        <v>0</v>
      </c>
      <c r="N235" s="1438">
        <v>0</v>
      </c>
      <c r="O235" s="1438">
        <v>0</v>
      </c>
      <c r="P235" s="1438">
        <v>0</v>
      </c>
      <c r="Q235" s="1438">
        <v>0</v>
      </c>
      <c r="R235" s="1438">
        <v>0</v>
      </c>
      <c r="S235" s="1438">
        <v>0</v>
      </c>
      <c r="T235" s="1438">
        <v>0</v>
      </c>
      <c r="U235" s="1438">
        <v>0</v>
      </c>
      <c r="V235" s="1438">
        <v>0</v>
      </c>
      <c r="W235" s="1438">
        <v>0</v>
      </c>
      <c r="X235" s="1438">
        <v>0</v>
      </c>
      <c r="Y235" s="1438">
        <v>0</v>
      </c>
      <c r="Z235" s="1438">
        <v>1</v>
      </c>
      <c r="AA235" s="1438">
        <v>0</v>
      </c>
      <c r="AB235" s="1438">
        <v>1</v>
      </c>
      <c r="AC235" s="1438">
        <v>0</v>
      </c>
      <c r="AD235" s="1438">
        <v>1</v>
      </c>
      <c r="AE235" s="1438">
        <v>2</v>
      </c>
      <c r="AF235" s="1438">
        <v>8</v>
      </c>
      <c r="AG235" s="1438">
        <v>11</v>
      </c>
      <c r="AH235" s="1438">
        <v>1</v>
      </c>
      <c r="AI235" s="1438">
        <v>0</v>
      </c>
      <c r="AJ235" s="1438">
        <v>0</v>
      </c>
      <c r="AK235" s="1424">
        <v>0</v>
      </c>
    </row>
    <row r="236" spans="1:37">
      <c r="A236" s="5172"/>
      <c r="B236" s="1431">
        <v>46</v>
      </c>
      <c r="C236" s="1432">
        <v>29</v>
      </c>
      <c r="D236" s="1432">
        <v>0</v>
      </c>
      <c r="E236" s="1432">
        <v>29</v>
      </c>
      <c r="F236" s="1432">
        <v>0</v>
      </c>
      <c r="G236" s="1432">
        <v>0</v>
      </c>
      <c r="H236" s="1432">
        <v>0</v>
      </c>
      <c r="I236" s="1432">
        <v>0</v>
      </c>
      <c r="J236" s="1432">
        <v>0</v>
      </c>
      <c r="K236" s="1432">
        <v>0</v>
      </c>
      <c r="L236" s="1432">
        <v>0</v>
      </c>
      <c r="M236" s="1432">
        <v>0</v>
      </c>
      <c r="N236" s="1432">
        <v>0</v>
      </c>
      <c r="O236" s="1432">
        <v>0</v>
      </c>
      <c r="P236" s="1432">
        <v>0</v>
      </c>
      <c r="Q236" s="1432">
        <v>0</v>
      </c>
      <c r="R236" s="1432">
        <v>0</v>
      </c>
      <c r="S236" s="1432">
        <v>0</v>
      </c>
      <c r="T236" s="1432">
        <v>0</v>
      </c>
      <c r="U236" s="1432">
        <v>0</v>
      </c>
      <c r="V236" s="1432">
        <v>0</v>
      </c>
      <c r="W236" s="1432">
        <v>0</v>
      </c>
      <c r="X236" s="1432">
        <v>0</v>
      </c>
      <c r="Y236" s="1432">
        <v>0</v>
      </c>
      <c r="Z236" s="1432">
        <v>1</v>
      </c>
      <c r="AA236" s="1432">
        <v>0</v>
      </c>
      <c r="AB236" s="1432">
        <v>0</v>
      </c>
      <c r="AC236" s="1432">
        <v>1</v>
      </c>
      <c r="AD236" s="1432">
        <v>1</v>
      </c>
      <c r="AE236" s="1432">
        <v>4</v>
      </c>
      <c r="AF236" s="1432">
        <v>2</v>
      </c>
      <c r="AG236" s="1432">
        <v>12</v>
      </c>
      <c r="AH236" s="1432">
        <v>5</v>
      </c>
      <c r="AI236" s="1432">
        <v>0</v>
      </c>
      <c r="AJ236" s="1432">
        <v>2</v>
      </c>
      <c r="AK236" s="1433">
        <v>1</v>
      </c>
    </row>
    <row r="237" spans="1:37">
      <c r="A237" s="5172"/>
      <c r="B237" s="1431">
        <v>47</v>
      </c>
      <c r="C237" s="1432">
        <v>24</v>
      </c>
      <c r="D237" s="1432">
        <v>0</v>
      </c>
      <c r="E237" s="1432">
        <v>24</v>
      </c>
      <c r="F237" s="1432">
        <v>0</v>
      </c>
      <c r="G237" s="1432">
        <v>0</v>
      </c>
      <c r="H237" s="1432">
        <v>0</v>
      </c>
      <c r="I237" s="1432">
        <v>0</v>
      </c>
      <c r="J237" s="1432">
        <v>0</v>
      </c>
      <c r="K237" s="1432">
        <v>0</v>
      </c>
      <c r="L237" s="1432">
        <v>0</v>
      </c>
      <c r="M237" s="1432">
        <v>0</v>
      </c>
      <c r="N237" s="1432">
        <v>0</v>
      </c>
      <c r="O237" s="1432">
        <v>0</v>
      </c>
      <c r="P237" s="1432">
        <v>1</v>
      </c>
      <c r="Q237" s="1432">
        <v>0</v>
      </c>
      <c r="R237" s="1432">
        <v>0</v>
      </c>
      <c r="S237" s="1432">
        <v>0</v>
      </c>
      <c r="T237" s="1432">
        <v>0</v>
      </c>
      <c r="U237" s="1432">
        <v>0</v>
      </c>
      <c r="V237" s="1432">
        <v>0</v>
      </c>
      <c r="W237" s="1432">
        <v>1</v>
      </c>
      <c r="X237" s="1432">
        <v>0</v>
      </c>
      <c r="Y237" s="1432">
        <v>0</v>
      </c>
      <c r="Z237" s="1432">
        <v>0</v>
      </c>
      <c r="AA237" s="1432">
        <v>1</v>
      </c>
      <c r="AB237" s="1432">
        <v>0</v>
      </c>
      <c r="AC237" s="1432">
        <v>0</v>
      </c>
      <c r="AD237" s="1432">
        <v>1</v>
      </c>
      <c r="AE237" s="1432">
        <v>0</v>
      </c>
      <c r="AF237" s="1432">
        <v>4</v>
      </c>
      <c r="AG237" s="1432">
        <v>7</v>
      </c>
      <c r="AH237" s="1432">
        <v>1</v>
      </c>
      <c r="AI237" s="1432">
        <v>6</v>
      </c>
      <c r="AJ237" s="1432">
        <v>2</v>
      </c>
      <c r="AK237" s="1424">
        <v>0</v>
      </c>
    </row>
    <row r="238" spans="1:37">
      <c r="A238" s="5172"/>
      <c r="B238" s="1431">
        <v>48</v>
      </c>
      <c r="C238" s="1432">
        <v>34</v>
      </c>
      <c r="D238" s="1432">
        <v>0</v>
      </c>
      <c r="E238" s="1432">
        <v>34</v>
      </c>
      <c r="F238" s="1432">
        <v>0</v>
      </c>
      <c r="G238" s="1432">
        <v>0</v>
      </c>
      <c r="H238" s="1432">
        <v>0</v>
      </c>
      <c r="I238" s="1432">
        <v>0</v>
      </c>
      <c r="J238" s="1432">
        <v>0</v>
      </c>
      <c r="K238" s="1432">
        <v>0</v>
      </c>
      <c r="L238" s="1432">
        <v>1</v>
      </c>
      <c r="M238" s="1432">
        <v>0</v>
      </c>
      <c r="N238" s="1432">
        <v>0</v>
      </c>
      <c r="O238" s="1432">
        <v>0</v>
      </c>
      <c r="P238" s="1432">
        <v>0</v>
      </c>
      <c r="Q238" s="1432">
        <v>0</v>
      </c>
      <c r="R238" s="1432">
        <v>0</v>
      </c>
      <c r="S238" s="1432">
        <v>0</v>
      </c>
      <c r="T238" s="1432">
        <v>0</v>
      </c>
      <c r="U238" s="1432">
        <v>0</v>
      </c>
      <c r="V238" s="1432">
        <v>0</v>
      </c>
      <c r="W238" s="1432">
        <v>0</v>
      </c>
      <c r="X238" s="1432">
        <v>0</v>
      </c>
      <c r="Y238" s="1432">
        <v>1</v>
      </c>
      <c r="Z238" s="1432">
        <v>0</v>
      </c>
      <c r="AA238" s="1432">
        <v>1</v>
      </c>
      <c r="AB238" s="1432">
        <v>0</v>
      </c>
      <c r="AC238" s="1432">
        <v>2</v>
      </c>
      <c r="AD238" s="1432">
        <v>2</v>
      </c>
      <c r="AE238" s="1432">
        <v>4</v>
      </c>
      <c r="AF238" s="1432">
        <v>3</v>
      </c>
      <c r="AG238" s="1432">
        <v>11</v>
      </c>
      <c r="AH238" s="1432">
        <v>7</v>
      </c>
      <c r="AI238" s="1432">
        <v>0</v>
      </c>
      <c r="AJ238" s="1432">
        <v>1</v>
      </c>
      <c r="AK238" s="1433">
        <v>1</v>
      </c>
    </row>
    <row r="239" spans="1:37">
      <c r="A239" s="5172"/>
      <c r="B239" s="1434">
        <v>49</v>
      </c>
      <c r="C239" s="1435">
        <v>22</v>
      </c>
      <c r="D239" s="1435">
        <v>0</v>
      </c>
      <c r="E239" s="1435">
        <v>22</v>
      </c>
      <c r="F239" s="1435">
        <v>0</v>
      </c>
      <c r="G239" s="1435">
        <v>0</v>
      </c>
      <c r="H239" s="1435">
        <v>0</v>
      </c>
      <c r="I239" s="1435">
        <v>0</v>
      </c>
      <c r="J239" s="1435">
        <v>0</v>
      </c>
      <c r="K239" s="1435">
        <v>0</v>
      </c>
      <c r="L239" s="1435">
        <v>0</v>
      </c>
      <c r="M239" s="1435">
        <v>0</v>
      </c>
      <c r="N239" s="1435">
        <v>0</v>
      </c>
      <c r="O239" s="1435">
        <v>0</v>
      </c>
      <c r="P239" s="1435">
        <v>0</v>
      </c>
      <c r="Q239" s="1435">
        <v>0</v>
      </c>
      <c r="R239" s="1435">
        <v>0</v>
      </c>
      <c r="S239" s="1435">
        <v>0</v>
      </c>
      <c r="T239" s="1435">
        <v>1</v>
      </c>
      <c r="U239" s="1435">
        <v>0</v>
      </c>
      <c r="V239" s="1435">
        <v>0</v>
      </c>
      <c r="W239" s="1435">
        <v>0</v>
      </c>
      <c r="X239" s="1435">
        <v>0</v>
      </c>
      <c r="Y239" s="1435">
        <v>0</v>
      </c>
      <c r="Z239" s="1435">
        <v>0</v>
      </c>
      <c r="AA239" s="1435">
        <v>1</v>
      </c>
      <c r="AB239" s="1435">
        <v>0</v>
      </c>
      <c r="AC239" s="1435">
        <v>1</v>
      </c>
      <c r="AD239" s="1435">
        <v>0</v>
      </c>
      <c r="AE239" s="1435">
        <v>1</v>
      </c>
      <c r="AF239" s="1435">
        <v>3</v>
      </c>
      <c r="AG239" s="1435">
        <v>10</v>
      </c>
      <c r="AH239" s="1435">
        <v>3</v>
      </c>
      <c r="AI239" s="1435">
        <v>2</v>
      </c>
      <c r="AJ239" s="1435">
        <v>0</v>
      </c>
      <c r="AK239" s="1428">
        <v>0</v>
      </c>
    </row>
    <row r="240" spans="1:37">
      <c r="A240" s="5172"/>
      <c r="B240" s="1437">
        <v>50</v>
      </c>
      <c r="C240" s="1438">
        <v>34</v>
      </c>
      <c r="D240" s="1438">
        <v>0</v>
      </c>
      <c r="E240" s="1438">
        <v>34</v>
      </c>
      <c r="F240" s="1438">
        <v>0</v>
      </c>
      <c r="G240" s="1438">
        <v>0</v>
      </c>
      <c r="H240" s="1438">
        <v>0</v>
      </c>
      <c r="I240" s="1438">
        <v>1</v>
      </c>
      <c r="J240" s="1438">
        <v>0</v>
      </c>
      <c r="K240" s="1438">
        <v>0</v>
      </c>
      <c r="L240" s="1438">
        <v>0</v>
      </c>
      <c r="M240" s="1438">
        <v>0</v>
      </c>
      <c r="N240" s="1438">
        <v>1</v>
      </c>
      <c r="O240" s="1438">
        <v>0</v>
      </c>
      <c r="P240" s="1438">
        <v>0</v>
      </c>
      <c r="Q240" s="1438">
        <v>0</v>
      </c>
      <c r="R240" s="1438">
        <v>0</v>
      </c>
      <c r="S240" s="1438">
        <v>0</v>
      </c>
      <c r="T240" s="1438">
        <v>0</v>
      </c>
      <c r="U240" s="1438">
        <v>0</v>
      </c>
      <c r="V240" s="1438">
        <v>0</v>
      </c>
      <c r="W240" s="1438">
        <v>0</v>
      </c>
      <c r="X240" s="1438">
        <v>0</v>
      </c>
      <c r="Y240" s="1438">
        <v>0</v>
      </c>
      <c r="Z240" s="1438">
        <v>1</v>
      </c>
      <c r="AA240" s="1438">
        <v>0</v>
      </c>
      <c r="AB240" s="1438">
        <v>0</v>
      </c>
      <c r="AC240" s="1438">
        <v>3</v>
      </c>
      <c r="AD240" s="1438">
        <v>0</v>
      </c>
      <c r="AE240" s="1438">
        <v>4</v>
      </c>
      <c r="AF240" s="1438">
        <v>2</v>
      </c>
      <c r="AG240" s="1438">
        <v>13</v>
      </c>
      <c r="AH240" s="1438">
        <v>5</v>
      </c>
      <c r="AI240" s="1438">
        <v>4</v>
      </c>
      <c r="AJ240" s="1438">
        <v>0</v>
      </c>
      <c r="AK240" s="1424">
        <v>0</v>
      </c>
    </row>
    <row r="241" spans="1:37">
      <c r="A241" s="5172"/>
      <c r="B241" s="1431">
        <v>51</v>
      </c>
      <c r="C241" s="1432">
        <v>38</v>
      </c>
      <c r="D241" s="1432">
        <v>0</v>
      </c>
      <c r="E241" s="1432">
        <v>38</v>
      </c>
      <c r="F241" s="1432">
        <v>0</v>
      </c>
      <c r="G241" s="1432">
        <v>0</v>
      </c>
      <c r="H241" s="1432">
        <v>0</v>
      </c>
      <c r="I241" s="1432">
        <v>0</v>
      </c>
      <c r="J241" s="1432">
        <v>0</v>
      </c>
      <c r="K241" s="1432">
        <v>0</v>
      </c>
      <c r="L241" s="1432">
        <v>0</v>
      </c>
      <c r="M241" s="1432">
        <v>0</v>
      </c>
      <c r="N241" s="1432">
        <v>0</v>
      </c>
      <c r="O241" s="1432">
        <v>1</v>
      </c>
      <c r="P241" s="1432">
        <v>0</v>
      </c>
      <c r="Q241" s="1432">
        <v>0</v>
      </c>
      <c r="R241" s="1432">
        <v>0</v>
      </c>
      <c r="S241" s="1432">
        <v>0</v>
      </c>
      <c r="T241" s="1432">
        <v>0</v>
      </c>
      <c r="U241" s="1432">
        <v>0</v>
      </c>
      <c r="V241" s="1432">
        <v>0</v>
      </c>
      <c r="W241" s="1432">
        <v>0</v>
      </c>
      <c r="X241" s="1432">
        <v>0</v>
      </c>
      <c r="Y241" s="1432">
        <v>0</v>
      </c>
      <c r="Z241" s="1432">
        <v>1</v>
      </c>
      <c r="AA241" s="1432">
        <v>1</v>
      </c>
      <c r="AB241" s="1432">
        <v>2</v>
      </c>
      <c r="AC241" s="1432">
        <v>6</v>
      </c>
      <c r="AD241" s="1432">
        <v>4</v>
      </c>
      <c r="AE241" s="1432">
        <v>3</v>
      </c>
      <c r="AF241" s="1432">
        <v>8</v>
      </c>
      <c r="AG241" s="1432">
        <v>9</v>
      </c>
      <c r="AH241" s="1432">
        <v>3</v>
      </c>
      <c r="AI241" s="1432">
        <v>0</v>
      </c>
      <c r="AJ241" s="1432">
        <v>0</v>
      </c>
      <c r="AK241" s="1424">
        <v>0</v>
      </c>
    </row>
    <row r="242" spans="1:37">
      <c r="A242" s="5172"/>
      <c r="B242" s="1431">
        <v>52</v>
      </c>
      <c r="C242" s="1432">
        <v>31</v>
      </c>
      <c r="D242" s="1432">
        <v>0</v>
      </c>
      <c r="E242" s="1432">
        <v>31</v>
      </c>
      <c r="F242" s="1432">
        <v>0</v>
      </c>
      <c r="G242" s="1432">
        <v>0</v>
      </c>
      <c r="H242" s="1432">
        <v>0</v>
      </c>
      <c r="I242" s="1432">
        <v>0</v>
      </c>
      <c r="J242" s="1432">
        <v>0</v>
      </c>
      <c r="K242" s="1432">
        <v>0</v>
      </c>
      <c r="L242" s="1432">
        <v>0</v>
      </c>
      <c r="M242" s="1432">
        <v>0</v>
      </c>
      <c r="N242" s="1432">
        <v>0</v>
      </c>
      <c r="O242" s="1432">
        <v>1</v>
      </c>
      <c r="P242" s="1432">
        <v>0</v>
      </c>
      <c r="Q242" s="1432">
        <v>0</v>
      </c>
      <c r="R242" s="1432">
        <v>0</v>
      </c>
      <c r="S242" s="1432">
        <v>0</v>
      </c>
      <c r="T242" s="1432">
        <v>0</v>
      </c>
      <c r="U242" s="1432">
        <v>0</v>
      </c>
      <c r="V242" s="1432">
        <v>0</v>
      </c>
      <c r="W242" s="1432">
        <v>1</v>
      </c>
      <c r="X242" s="1432">
        <v>0</v>
      </c>
      <c r="Y242" s="1432">
        <v>1</v>
      </c>
      <c r="Z242" s="1432">
        <v>0</v>
      </c>
      <c r="AA242" s="1432">
        <v>0</v>
      </c>
      <c r="AB242" s="1432">
        <v>2</v>
      </c>
      <c r="AC242" s="1432">
        <v>0</v>
      </c>
      <c r="AD242" s="1432">
        <v>5</v>
      </c>
      <c r="AE242" s="1432">
        <v>2</v>
      </c>
      <c r="AF242" s="1432">
        <v>7</v>
      </c>
      <c r="AG242" s="1432">
        <v>4</v>
      </c>
      <c r="AH242" s="1432">
        <v>6</v>
      </c>
      <c r="AI242" s="1432">
        <v>1</v>
      </c>
      <c r="AJ242" s="1432">
        <v>1</v>
      </c>
      <c r="AK242" s="1424">
        <v>0</v>
      </c>
    </row>
    <row r="243" spans="1:37">
      <c r="A243" s="5172"/>
      <c r="B243" s="1431">
        <v>53</v>
      </c>
      <c r="C243" s="1432">
        <v>31</v>
      </c>
      <c r="D243" s="1432">
        <v>0</v>
      </c>
      <c r="E243" s="1432">
        <v>31</v>
      </c>
      <c r="F243" s="1432">
        <v>0</v>
      </c>
      <c r="G243" s="1432">
        <v>0</v>
      </c>
      <c r="H243" s="1432">
        <v>0</v>
      </c>
      <c r="I243" s="1432">
        <v>0</v>
      </c>
      <c r="J243" s="1432">
        <v>0</v>
      </c>
      <c r="K243" s="1432">
        <v>0</v>
      </c>
      <c r="L243" s="1432">
        <v>0</v>
      </c>
      <c r="M243" s="1432">
        <v>1</v>
      </c>
      <c r="N243" s="1432">
        <v>0</v>
      </c>
      <c r="O243" s="1432">
        <v>0</v>
      </c>
      <c r="P243" s="1432">
        <v>0</v>
      </c>
      <c r="Q243" s="1432">
        <v>0</v>
      </c>
      <c r="R243" s="1432">
        <v>0</v>
      </c>
      <c r="S243" s="1432">
        <v>0</v>
      </c>
      <c r="T243" s="1432">
        <v>0</v>
      </c>
      <c r="U243" s="1432">
        <v>0</v>
      </c>
      <c r="V243" s="1432">
        <v>0</v>
      </c>
      <c r="W243" s="1432">
        <v>1</v>
      </c>
      <c r="X243" s="1432">
        <v>0</v>
      </c>
      <c r="Y243" s="1432">
        <v>3</v>
      </c>
      <c r="Z243" s="1432">
        <v>2</v>
      </c>
      <c r="AA243" s="1432">
        <v>1</v>
      </c>
      <c r="AB243" s="1432">
        <v>3</v>
      </c>
      <c r="AC243" s="1432">
        <v>0</v>
      </c>
      <c r="AD243" s="1432">
        <v>2</v>
      </c>
      <c r="AE243" s="1432">
        <v>3</v>
      </c>
      <c r="AF243" s="1432">
        <v>2</v>
      </c>
      <c r="AG243" s="1432">
        <v>7</v>
      </c>
      <c r="AH243" s="1432">
        <v>6</v>
      </c>
      <c r="AI243" s="1432">
        <v>0</v>
      </c>
      <c r="AJ243" s="1432">
        <v>0</v>
      </c>
      <c r="AK243" s="1424">
        <v>0</v>
      </c>
    </row>
    <row r="244" spans="1:37">
      <c r="A244" s="5172"/>
      <c r="B244" s="1434">
        <v>54</v>
      </c>
      <c r="C244" s="1435">
        <v>26</v>
      </c>
      <c r="D244" s="1435">
        <v>0</v>
      </c>
      <c r="E244" s="1435">
        <v>26</v>
      </c>
      <c r="F244" s="1435">
        <v>0</v>
      </c>
      <c r="G244" s="1435">
        <v>0</v>
      </c>
      <c r="H244" s="1435">
        <v>0</v>
      </c>
      <c r="I244" s="1435">
        <v>0</v>
      </c>
      <c r="J244" s="1435">
        <v>0</v>
      </c>
      <c r="K244" s="1435">
        <v>0</v>
      </c>
      <c r="L244" s="1435">
        <v>0</v>
      </c>
      <c r="M244" s="1435">
        <v>0</v>
      </c>
      <c r="N244" s="1435">
        <v>0</v>
      </c>
      <c r="O244" s="1435">
        <v>0</v>
      </c>
      <c r="P244" s="1435">
        <v>0</v>
      </c>
      <c r="Q244" s="1435">
        <v>0</v>
      </c>
      <c r="R244" s="1435">
        <v>0</v>
      </c>
      <c r="S244" s="1435">
        <v>0</v>
      </c>
      <c r="T244" s="1435">
        <v>0</v>
      </c>
      <c r="U244" s="1435">
        <v>0</v>
      </c>
      <c r="V244" s="1435">
        <v>0</v>
      </c>
      <c r="W244" s="1435">
        <v>0</v>
      </c>
      <c r="X244" s="1435">
        <v>0</v>
      </c>
      <c r="Y244" s="1435">
        <v>0</v>
      </c>
      <c r="Z244" s="1435">
        <v>1</v>
      </c>
      <c r="AA244" s="1435">
        <v>1</v>
      </c>
      <c r="AB244" s="1435">
        <v>1</v>
      </c>
      <c r="AC244" s="1435">
        <v>2</v>
      </c>
      <c r="AD244" s="1435">
        <v>2</v>
      </c>
      <c r="AE244" s="1435">
        <v>1</v>
      </c>
      <c r="AF244" s="1435">
        <v>6</v>
      </c>
      <c r="AG244" s="1435">
        <v>6</v>
      </c>
      <c r="AH244" s="1435">
        <v>4</v>
      </c>
      <c r="AI244" s="1435">
        <v>0</v>
      </c>
      <c r="AJ244" s="1435">
        <v>2</v>
      </c>
      <c r="AK244" s="1428">
        <v>0</v>
      </c>
    </row>
    <row r="245" spans="1:37">
      <c r="A245" s="5172"/>
      <c r="B245" s="1431">
        <v>55</v>
      </c>
      <c r="C245" s="1432">
        <v>28</v>
      </c>
      <c r="D245" s="1432">
        <v>0</v>
      </c>
      <c r="E245" s="1432">
        <v>28</v>
      </c>
      <c r="F245" s="1432">
        <v>0</v>
      </c>
      <c r="G245" s="1432">
        <v>0</v>
      </c>
      <c r="H245" s="1432">
        <v>0</v>
      </c>
      <c r="I245" s="1432">
        <v>0</v>
      </c>
      <c r="J245" s="1432">
        <v>1</v>
      </c>
      <c r="K245" s="1432">
        <v>0</v>
      </c>
      <c r="L245" s="1432">
        <v>0</v>
      </c>
      <c r="M245" s="1432">
        <v>0</v>
      </c>
      <c r="N245" s="1432">
        <v>0</v>
      </c>
      <c r="O245" s="1432">
        <v>0</v>
      </c>
      <c r="P245" s="1432">
        <v>0</v>
      </c>
      <c r="Q245" s="1432">
        <v>0</v>
      </c>
      <c r="R245" s="1432">
        <v>0</v>
      </c>
      <c r="S245" s="1432">
        <v>0</v>
      </c>
      <c r="T245" s="1432">
        <v>0</v>
      </c>
      <c r="U245" s="1432">
        <v>1</v>
      </c>
      <c r="V245" s="1432">
        <v>0</v>
      </c>
      <c r="W245" s="1432">
        <v>0</v>
      </c>
      <c r="X245" s="1432">
        <v>1</v>
      </c>
      <c r="Y245" s="1432">
        <v>2</v>
      </c>
      <c r="Z245" s="1432">
        <v>0</v>
      </c>
      <c r="AA245" s="1432">
        <v>0</v>
      </c>
      <c r="AB245" s="1432">
        <v>3</v>
      </c>
      <c r="AC245" s="1432">
        <v>1</v>
      </c>
      <c r="AD245" s="1432">
        <v>1</v>
      </c>
      <c r="AE245" s="1432">
        <v>2</v>
      </c>
      <c r="AF245" s="1432">
        <v>7</v>
      </c>
      <c r="AG245" s="1432">
        <v>7</v>
      </c>
      <c r="AH245" s="1432">
        <v>0</v>
      </c>
      <c r="AI245" s="1432">
        <v>0</v>
      </c>
      <c r="AJ245" s="1432">
        <v>2</v>
      </c>
      <c r="AK245" s="1424">
        <v>0</v>
      </c>
    </row>
    <row r="246" spans="1:37">
      <c r="A246" s="5172"/>
      <c r="B246" s="1431">
        <v>56</v>
      </c>
      <c r="C246" s="1432">
        <v>30</v>
      </c>
      <c r="D246" s="1432">
        <v>0</v>
      </c>
      <c r="E246" s="1432">
        <v>30</v>
      </c>
      <c r="F246" s="1432">
        <v>0</v>
      </c>
      <c r="G246" s="1432">
        <v>0</v>
      </c>
      <c r="H246" s="1432">
        <v>0</v>
      </c>
      <c r="I246" s="1432">
        <v>0</v>
      </c>
      <c r="J246" s="1432">
        <v>0</v>
      </c>
      <c r="K246" s="1432">
        <v>0</v>
      </c>
      <c r="L246" s="1432">
        <v>0</v>
      </c>
      <c r="M246" s="1432">
        <v>0</v>
      </c>
      <c r="N246" s="1432">
        <v>0</v>
      </c>
      <c r="O246" s="1432">
        <v>0</v>
      </c>
      <c r="P246" s="1432">
        <v>0</v>
      </c>
      <c r="Q246" s="1432">
        <v>1</v>
      </c>
      <c r="R246" s="1432">
        <v>0</v>
      </c>
      <c r="S246" s="1432">
        <v>0</v>
      </c>
      <c r="T246" s="1432">
        <v>0</v>
      </c>
      <c r="U246" s="1432">
        <v>0</v>
      </c>
      <c r="V246" s="1432">
        <v>0</v>
      </c>
      <c r="W246" s="1432">
        <v>0</v>
      </c>
      <c r="X246" s="1432">
        <v>2</v>
      </c>
      <c r="Y246" s="1432">
        <v>0</v>
      </c>
      <c r="Z246" s="1432">
        <v>1</v>
      </c>
      <c r="AA246" s="1432">
        <v>0</v>
      </c>
      <c r="AB246" s="1432">
        <v>0</v>
      </c>
      <c r="AC246" s="1432">
        <v>4</v>
      </c>
      <c r="AD246" s="1432">
        <v>5</v>
      </c>
      <c r="AE246" s="1432">
        <v>4</v>
      </c>
      <c r="AF246" s="1432">
        <v>4</v>
      </c>
      <c r="AG246" s="1432">
        <v>4</v>
      </c>
      <c r="AH246" s="1432">
        <v>4</v>
      </c>
      <c r="AI246" s="1432">
        <v>0</v>
      </c>
      <c r="AJ246" s="1432">
        <v>1</v>
      </c>
      <c r="AK246" s="1424">
        <v>0</v>
      </c>
    </row>
    <row r="247" spans="1:37">
      <c r="A247" s="5172"/>
      <c r="B247" s="1440">
        <v>57</v>
      </c>
      <c r="C247" s="1432">
        <v>33</v>
      </c>
      <c r="D247" s="1432">
        <v>0</v>
      </c>
      <c r="E247" s="1432">
        <v>33</v>
      </c>
      <c r="F247" s="1432">
        <v>0</v>
      </c>
      <c r="G247" s="1432">
        <v>0</v>
      </c>
      <c r="H247" s="1432">
        <v>0</v>
      </c>
      <c r="I247" s="1432">
        <v>0</v>
      </c>
      <c r="J247" s="1432">
        <v>2</v>
      </c>
      <c r="K247" s="1432">
        <v>0</v>
      </c>
      <c r="L247" s="1432">
        <v>0</v>
      </c>
      <c r="M247" s="1432">
        <v>0</v>
      </c>
      <c r="N247" s="1432">
        <v>0</v>
      </c>
      <c r="O247" s="1432">
        <v>0</v>
      </c>
      <c r="P247" s="1432">
        <v>0</v>
      </c>
      <c r="Q247" s="1432">
        <v>0</v>
      </c>
      <c r="R247" s="1432">
        <v>1</v>
      </c>
      <c r="S247" s="1432">
        <v>0</v>
      </c>
      <c r="T247" s="1432">
        <v>1</v>
      </c>
      <c r="U247" s="1432">
        <v>0</v>
      </c>
      <c r="V247" s="1432">
        <v>0</v>
      </c>
      <c r="W247" s="1432">
        <v>0</v>
      </c>
      <c r="X247" s="1432">
        <v>1</v>
      </c>
      <c r="Y247" s="1432">
        <v>1</v>
      </c>
      <c r="Z247" s="1432">
        <v>1</v>
      </c>
      <c r="AA247" s="1432">
        <v>0</v>
      </c>
      <c r="AB247" s="1432">
        <v>3</v>
      </c>
      <c r="AC247" s="1432">
        <v>5</v>
      </c>
      <c r="AD247" s="1432">
        <v>0</v>
      </c>
      <c r="AE247" s="1432">
        <v>7</v>
      </c>
      <c r="AF247" s="1432">
        <v>4</v>
      </c>
      <c r="AG247" s="1432">
        <v>6</v>
      </c>
      <c r="AH247" s="1432">
        <v>0</v>
      </c>
      <c r="AI247" s="1432">
        <v>1</v>
      </c>
      <c r="AJ247" s="1432">
        <v>0</v>
      </c>
      <c r="AK247" s="1424">
        <v>0</v>
      </c>
    </row>
    <row r="248" spans="1:37">
      <c r="A248" s="5172"/>
      <c r="B248" s="1440">
        <v>58</v>
      </c>
      <c r="C248" s="1441">
        <v>38</v>
      </c>
      <c r="D248" s="1441">
        <v>1</v>
      </c>
      <c r="E248" s="1441">
        <v>37</v>
      </c>
      <c r="F248" s="1441">
        <v>0</v>
      </c>
      <c r="G248" s="1441">
        <v>0</v>
      </c>
      <c r="H248" s="1441">
        <v>0</v>
      </c>
      <c r="I248" s="1441">
        <v>0</v>
      </c>
      <c r="J248" s="1441">
        <v>0</v>
      </c>
      <c r="K248" s="1441">
        <v>0</v>
      </c>
      <c r="L248" s="1441">
        <v>0</v>
      </c>
      <c r="M248" s="1441">
        <v>0</v>
      </c>
      <c r="N248" s="1441">
        <v>0</v>
      </c>
      <c r="O248" s="1441">
        <v>0</v>
      </c>
      <c r="P248" s="1441">
        <v>1</v>
      </c>
      <c r="Q248" s="1441">
        <v>0</v>
      </c>
      <c r="R248" s="1441">
        <v>0</v>
      </c>
      <c r="S248" s="1441">
        <v>2</v>
      </c>
      <c r="T248" s="1441">
        <v>0</v>
      </c>
      <c r="U248" s="1441">
        <v>0</v>
      </c>
      <c r="V248" s="1441">
        <v>0</v>
      </c>
      <c r="W248" s="1441">
        <v>1</v>
      </c>
      <c r="X248" s="1441">
        <v>0</v>
      </c>
      <c r="Y248" s="1441">
        <v>1</v>
      </c>
      <c r="Z248" s="1441">
        <v>1</v>
      </c>
      <c r="AA248" s="1441">
        <v>4</v>
      </c>
      <c r="AB248" s="1441">
        <v>1</v>
      </c>
      <c r="AC248" s="1441">
        <v>2</v>
      </c>
      <c r="AD248" s="1441">
        <v>3</v>
      </c>
      <c r="AE248" s="1441">
        <v>5</v>
      </c>
      <c r="AF248" s="1441">
        <v>8</v>
      </c>
      <c r="AG248" s="1441">
        <v>6</v>
      </c>
      <c r="AH248" s="1441">
        <v>1</v>
      </c>
      <c r="AI248" s="1441">
        <v>0</v>
      </c>
      <c r="AJ248" s="1441">
        <v>0</v>
      </c>
      <c r="AK248" s="1442">
        <v>1</v>
      </c>
    </row>
    <row r="249" spans="1:37">
      <c r="A249" s="5172"/>
      <c r="B249" s="1434">
        <v>59</v>
      </c>
      <c r="C249" s="1435">
        <v>41</v>
      </c>
      <c r="D249" s="1435">
        <v>0</v>
      </c>
      <c r="E249" s="1435">
        <v>41</v>
      </c>
      <c r="F249" s="1435">
        <v>0</v>
      </c>
      <c r="G249" s="1435">
        <v>0</v>
      </c>
      <c r="H249" s="1435">
        <v>0</v>
      </c>
      <c r="I249" s="1435">
        <v>0</v>
      </c>
      <c r="J249" s="1435">
        <v>1</v>
      </c>
      <c r="K249" s="1435">
        <v>0</v>
      </c>
      <c r="L249" s="1435">
        <v>0</v>
      </c>
      <c r="M249" s="1435">
        <v>0</v>
      </c>
      <c r="N249" s="1435">
        <v>0</v>
      </c>
      <c r="O249" s="1435">
        <v>0</v>
      </c>
      <c r="P249" s="1435">
        <v>0</v>
      </c>
      <c r="Q249" s="1435">
        <v>0</v>
      </c>
      <c r="R249" s="1435">
        <v>0</v>
      </c>
      <c r="S249" s="1435">
        <v>0</v>
      </c>
      <c r="T249" s="1435">
        <v>1</v>
      </c>
      <c r="U249" s="1435">
        <v>1</v>
      </c>
      <c r="V249" s="1435">
        <v>1</v>
      </c>
      <c r="W249" s="1435">
        <v>0</v>
      </c>
      <c r="X249" s="1435">
        <v>2</v>
      </c>
      <c r="Y249" s="1435">
        <v>2</v>
      </c>
      <c r="Z249" s="1435">
        <v>1</v>
      </c>
      <c r="AA249" s="1435">
        <v>2</v>
      </c>
      <c r="AB249" s="1435">
        <v>1</v>
      </c>
      <c r="AC249" s="1435">
        <v>3</v>
      </c>
      <c r="AD249" s="1435">
        <v>2</v>
      </c>
      <c r="AE249" s="1435">
        <v>4</v>
      </c>
      <c r="AF249" s="1435">
        <v>7</v>
      </c>
      <c r="AG249" s="1435">
        <v>9</v>
      </c>
      <c r="AH249" s="1435">
        <v>2</v>
      </c>
      <c r="AI249" s="1435">
        <v>0</v>
      </c>
      <c r="AJ249" s="1435">
        <v>1</v>
      </c>
      <c r="AK249" s="1436">
        <v>1</v>
      </c>
    </row>
    <row r="250" spans="1:37">
      <c r="A250" s="5172"/>
      <c r="B250" s="1460">
        <v>60</v>
      </c>
      <c r="C250" s="1461">
        <v>38</v>
      </c>
      <c r="D250" s="1461">
        <v>1</v>
      </c>
      <c r="E250" s="1461">
        <v>37</v>
      </c>
      <c r="F250" s="1461">
        <v>0</v>
      </c>
      <c r="G250" s="1461">
        <v>0</v>
      </c>
      <c r="H250" s="1461">
        <v>0</v>
      </c>
      <c r="I250" s="1461">
        <v>0</v>
      </c>
      <c r="J250" s="1461">
        <v>0</v>
      </c>
      <c r="K250" s="1461">
        <v>0</v>
      </c>
      <c r="L250" s="1461">
        <v>1</v>
      </c>
      <c r="M250" s="1461">
        <v>0</v>
      </c>
      <c r="N250" s="1461">
        <v>1</v>
      </c>
      <c r="O250" s="1461">
        <v>1</v>
      </c>
      <c r="P250" s="1461">
        <v>1</v>
      </c>
      <c r="Q250" s="1461">
        <v>0</v>
      </c>
      <c r="R250" s="1461">
        <v>0</v>
      </c>
      <c r="S250" s="1461">
        <v>0</v>
      </c>
      <c r="T250" s="1461">
        <v>0</v>
      </c>
      <c r="U250" s="1461">
        <v>1</v>
      </c>
      <c r="V250" s="1461">
        <v>0</v>
      </c>
      <c r="W250" s="1461">
        <v>0</v>
      </c>
      <c r="X250" s="1461">
        <v>0</v>
      </c>
      <c r="Y250" s="1461">
        <v>2</v>
      </c>
      <c r="Z250" s="1461">
        <v>0</v>
      </c>
      <c r="AA250" s="1461">
        <v>2</v>
      </c>
      <c r="AB250" s="1461">
        <v>3</v>
      </c>
      <c r="AC250" s="1461">
        <v>6</v>
      </c>
      <c r="AD250" s="1461">
        <v>3</v>
      </c>
      <c r="AE250" s="1461">
        <v>5</v>
      </c>
      <c r="AF250" s="1461">
        <v>2</v>
      </c>
      <c r="AG250" s="1461">
        <v>9</v>
      </c>
      <c r="AH250" s="1461">
        <v>0</v>
      </c>
      <c r="AI250" s="1461">
        <v>0</v>
      </c>
      <c r="AJ250" s="1461">
        <v>0</v>
      </c>
      <c r="AK250" s="1424">
        <v>0</v>
      </c>
    </row>
    <row r="251" spans="1:37">
      <c r="A251" s="5172"/>
      <c r="B251" s="1421">
        <v>61</v>
      </c>
      <c r="C251" s="1422">
        <v>44</v>
      </c>
      <c r="D251" s="1423">
        <v>0</v>
      </c>
      <c r="E251" s="1423">
        <v>44</v>
      </c>
      <c r="F251" s="1423">
        <v>0</v>
      </c>
      <c r="G251" s="1423">
        <v>0</v>
      </c>
      <c r="H251" s="1423">
        <v>0</v>
      </c>
      <c r="I251" s="1423">
        <v>0</v>
      </c>
      <c r="J251" s="1423">
        <v>0</v>
      </c>
      <c r="K251" s="1423">
        <v>0</v>
      </c>
      <c r="L251" s="1423">
        <v>0</v>
      </c>
      <c r="M251" s="1423">
        <v>0</v>
      </c>
      <c r="N251" s="1423">
        <v>1</v>
      </c>
      <c r="O251" s="1423">
        <v>0</v>
      </c>
      <c r="P251" s="1423">
        <v>1</v>
      </c>
      <c r="Q251" s="1423">
        <v>1</v>
      </c>
      <c r="R251" s="1423">
        <v>1</v>
      </c>
      <c r="S251" s="1423">
        <v>0</v>
      </c>
      <c r="T251" s="1423">
        <v>2</v>
      </c>
      <c r="U251" s="1423">
        <v>0</v>
      </c>
      <c r="V251" s="1423">
        <v>0</v>
      </c>
      <c r="W251" s="1423">
        <v>0</v>
      </c>
      <c r="X251" s="1423">
        <v>0</v>
      </c>
      <c r="Y251" s="1423">
        <v>2</v>
      </c>
      <c r="Z251" s="1423">
        <v>4</v>
      </c>
      <c r="AA251" s="1423">
        <v>2</v>
      </c>
      <c r="AB251" s="1423">
        <v>4</v>
      </c>
      <c r="AC251" s="1423">
        <v>1</v>
      </c>
      <c r="AD251" s="1423">
        <v>6</v>
      </c>
      <c r="AE251" s="1423">
        <v>3</v>
      </c>
      <c r="AF251" s="1423">
        <v>5</v>
      </c>
      <c r="AG251" s="1423">
        <v>8</v>
      </c>
      <c r="AH251" s="1423">
        <v>2</v>
      </c>
      <c r="AI251" s="1423">
        <v>1</v>
      </c>
      <c r="AJ251" s="1423">
        <v>0</v>
      </c>
      <c r="AK251" s="1424">
        <v>0</v>
      </c>
    </row>
    <row r="252" spans="1:37">
      <c r="A252" s="5172"/>
      <c r="B252" s="1421">
        <v>62</v>
      </c>
      <c r="C252" s="1422">
        <v>57</v>
      </c>
      <c r="D252" s="1423">
        <v>2</v>
      </c>
      <c r="E252" s="1423">
        <v>55</v>
      </c>
      <c r="F252" s="1423">
        <v>0</v>
      </c>
      <c r="G252" s="1423">
        <v>0</v>
      </c>
      <c r="H252" s="1423">
        <v>0</v>
      </c>
      <c r="I252" s="1423">
        <v>1</v>
      </c>
      <c r="J252" s="1423">
        <v>0</v>
      </c>
      <c r="K252" s="1423">
        <v>0</v>
      </c>
      <c r="L252" s="1423">
        <v>1</v>
      </c>
      <c r="M252" s="1423">
        <v>0</v>
      </c>
      <c r="N252" s="1423">
        <v>0</v>
      </c>
      <c r="O252" s="1423">
        <v>1</v>
      </c>
      <c r="P252" s="1423">
        <v>2</v>
      </c>
      <c r="Q252" s="1423">
        <v>0</v>
      </c>
      <c r="R252" s="1423">
        <v>2</v>
      </c>
      <c r="S252" s="1423">
        <v>0</v>
      </c>
      <c r="T252" s="1423">
        <v>2</v>
      </c>
      <c r="U252" s="1423">
        <v>0</v>
      </c>
      <c r="V252" s="1423">
        <v>1</v>
      </c>
      <c r="W252" s="1423">
        <v>1</v>
      </c>
      <c r="X252" s="1423">
        <v>1</v>
      </c>
      <c r="Y252" s="1423">
        <v>1</v>
      </c>
      <c r="Z252" s="1423">
        <v>2</v>
      </c>
      <c r="AA252" s="1423">
        <v>2</v>
      </c>
      <c r="AB252" s="1423">
        <v>2</v>
      </c>
      <c r="AC252" s="1423">
        <v>4</v>
      </c>
      <c r="AD252" s="1423">
        <v>5</v>
      </c>
      <c r="AE252" s="1423">
        <v>2</v>
      </c>
      <c r="AF252" s="1423">
        <v>9</v>
      </c>
      <c r="AG252" s="1423">
        <v>11</v>
      </c>
      <c r="AH252" s="1423">
        <v>3</v>
      </c>
      <c r="AI252" s="1423">
        <v>2</v>
      </c>
      <c r="AJ252" s="1423">
        <v>0</v>
      </c>
      <c r="AK252" s="1424">
        <v>0</v>
      </c>
    </row>
    <row r="253" spans="1:37">
      <c r="A253" s="5172"/>
      <c r="B253" s="1421">
        <v>63</v>
      </c>
      <c r="C253" s="1422">
        <v>71</v>
      </c>
      <c r="D253" s="1423">
        <v>1</v>
      </c>
      <c r="E253" s="1423">
        <v>70</v>
      </c>
      <c r="F253" s="1423">
        <v>1</v>
      </c>
      <c r="G253" s="1423">
        <v>0</v>
      </c>
      <c r="H253" s="1423">
        <v>0</v>
      </c>
      <c r="I253" s="1423">
        <v>0</v>
      </c>
      <c r="J253" s="1423">
        <v>1</v>
      </c>
      <c r="K253" s="1423">
        <v>0</v>
      </c>
      <c r="L253" s="1423">
        <v>2</v>
      </c>
      <c r="M253" s="1423">
        <v>1</v>
      </c>
      <c r="N253" s="1423">
        <v>0</v>
      </c>
      <c r="O253" s="1423">
        <v>0</v>
      </c>
      <c r="P253" s="1423">
        <v>1</v>
      </c>
      <c r="Q253" s="1423">
        <v>0</v>
      </c>
      <c r="R253" s="1423">
        <v>1</v>
      </c>
      <c r="S253" s="1423">
        <v>0</v>
      </c>
      <c r="T253" s="1423">
        <v>1</v>
      </c>
      <c r="U253" s="1423">
        <v>0</v>
      </c>
      <c r="V253" s="1423">
        <v>2</v>
      </c>
      <c r="W253" s="1423">
        <v>2</v>
      </c>
      <c r="X253" s="1423">
        <v>3</v>
      </c>
      <c r="Y253" s="1423">
        <v>1</v>
      </c>
      <c r="Z253" s="1423">
        <v>3</v>
      </c>
      <c r="AA253" s="1423">
        <v>5</v>
      </c>
      <c r="AB253" s="1423">
        <v>6</v>
      </c>
      <c r="AC253" s="1423">
        <v>6</v>
      </c>
      <c r="AD253" s="1423">
        <v>3</v>
      </c>
      <c r="AE253" s="1423">
        <v>10</v>
      </c>
      <c r="AF253" s="1423">
        <v>6</v>
      </c>
      <c r="AG253" s="1423">
        <v>7</v>
      </c>
      <c r="AH253" s="1423">
        <v>7</v>
      </c>
      <c r="AI253" s="1423">
        <v>1</v>
      </c>
      <c r="AJ253" s="1423">
        <v>0</v>
      </c>
      <c r="AK253" s="1424">
        <v>0</v>
      </c>
    </row>
    <row r="254" spans="1:37">
      <c r="A254" s="5172"/>
      <c r="B254" s="1425">
        <v>64</v>
      </c>
      <c r="C254" s="1426">
        <v>43</v>
      </c>
      <c r="D254" s="1427">
        <v>2</v>
      </c>
      <c r="E254" s="1427">
        <v>41</v>
      </c>
      <c r="F254" s="1427">
        <v>0</v>
      </c>
      <c r="G254" s="1427">
        <v>0</v>
      </c>
      <c r="H254" s="1427">
        <v>0</v>
      </c>
      <c r="I254" s="1427">
        <v>0</v>
      </c>
      <c r="J254" s="1427">
        <v>0</v>
      </c>
      <c r="K254" s="1427">
        <v>2</v>
      </c>
      <c r="L254" s="1427">
        <v>0</v>
      </c>
      <c r="M254" s="1427">
        <v>2</v>
      </c>
      <c r="N254" s="1427">
        <v>3</v>
      </c>
      <c r="O254" s="1427">
        <v>0</v>
      </c>
      <c r="P254" s="1427">
        <v>0</v>
      </c>
      <c r="Q254" s="1427">
        <v>1</v>
      </c>
      <c r="R254" s="1427">
        <v>0</v>
      </c>
      <c r="S254" s="1427">
        <v>0</v>
      </c>
      <c r="T254" s="1427">
        <v>2</v>
      </c>
      <c r="U254" s="1427">
        <v>0</v>
      </c>
      <c r="V254" s="1427">
        <v>3</v>
      </c>
      <c r="W254" s="1427">
        <v>0</v>
      </c>
      <c r="X254" s="1427">
        <v>0</v>
      </c>
      <c r="Y254" s="1427">
        <v>2</v>
      </c>
      <c r="Z254" s="1427">
        <v>2</v>
      </c>
      <c r="AA254" s="1427">
        <v>1</v>
      </c>
      <c r="AB254" s="1427">
        <v>5</v>
      </c>
      <c r="AC254" s="1427">
        <v>3</v>
      </c>
      <c r="AD254" s="1427">
        <v>2</v>
      </c>
      <c r="AE254" s="1427">
        <v>5</v>
      </c>
      <c r="AF254" s="1427">
        <v>1</v>
      </c>
      <c r="AG254" s="1427">
        <v>5</v>
      </c>
      <c r="AH254" s="1427">
        <v>0</v>
      </c>
      <c r="AI254" s="1427">
        <v>2</v>
      </c>
      <c r="AJ254" s="1427">
        <v>0</v>
      </c>
      <c r="AK254" s="1428">
        <v>0</v>
      </c>
    </row>
    <row r="255" spans="1:37">
      <c r="A255" s="5172"/>
      <c r="B255" s="1460">
        <v>65</v>
      </c>
      <c r="C255" s="1461">
        <v>37</v>
      </c>
      <c r="D255" s="1461">
        <v>0</v>
      </c>
      <c r="E255" s="1461">
        <v>37</v>
      </c>
      <c r="F255" s="1461">
        <v>1</v>
      </c>
      <c r="G255" s="1461">
        <v>0</v>
      </c>
      <c r="H255" s="1461">
        <v>0</v>
      </c>
      <c r="I255" s="1461">
        <v>0</v>
      </c>
      <c r="J255" s="1461">
        <v>2</v>
      </c>
      <c r="K255" s="1461">
        <v>0</v>
      </c>
      <c r="L255" s="1461">
        <v>0</v>
      </c>
      <c r="M255" s="1461">
        <v>0</v>
      </c>
      <c r="N255" s="1461">
        <v>0</v>
      </c>
      <c r="O255" s="1461">
        <v>0</v>
      </c>
      <c r="P255" s="1461">
        <v>0</v>
      </c>
      <c r="Q255" s="1461">
        <v>1</v>
      </c>
      <c r="R255" s="1461">
        <v>1</v>
      </c>
      <c r="S255" s="1461">
        <v>0</v>
      </c>
      <c r="T255" s="1461">
        <v>0</v>
      </c>
      <c r="U255" s="1461">
        <v>0</v>
      </c>
      <c r="V255" s="1461">
        <v>1</v>
      </c>
      <c r="W255" s="1461">
        <v>1</v>
      </c>
      <c r="X255" s="1461">
        <v>0</v>
      </c>
      <c r="Y255" s="1461">
        <v>1</v>
      </c>
      <c r="Z255" s="1461">
        <v>1</v>
      </c>
      <c r="AA255" s="1461">
        <v>1</v>
      </c>
      <c r="AB255" s="1461">
        <v>2</v>
      </c>
      <c r="AC255" s="1461">
        <v>3</v>
      </c>
      <c r="AD255" s="1461">
        <v>3</v>
      </c>
      <c r="AE255" s="1461">
        <v>6</v>
      </c>
      <c r="AF255" s="1461">
        <v>7</v>
      </c>
      <c r="AG255" s="1461">
        <v>3</v>
      </c>
      <c r="AH255" s="1461">
        <v>3</v>
      </c>
      <c r="AI255" s="1461">
        <v>0</v>
      </c>
      <c r="AJ255" s="1461">
        <v>0</v>
      </c>
      <c r="AK255" s="1424">
        <v>0</v>
      </c>
    </row>
    <row r="256" spans="1:37">
      <c r="A256" s="5172"/>
      <c r="B256" s="1421">
        <v>66</v>
      </c>
      <c r="C256" s="1422">
        <v>37</v>
      </c>
      <c r="D256" s="1423">
        <v>1</v>
      </c>
      <c r="E256" s="1423">
        <v>36</v>
      </c>
      <c r="F256" s="1423">
        <v>0</v>
      </c>
      <c r="G256" s="1423">
        <v>0</v>
      </c>
      <c r="H256" s="1423">
        <v>0</v>
      </c>
      <c r="I256" s="1423">
        <v>0</v>
      </c>
      <c r="J256" s="1423">
        <v>0</v>
      </c>
      <c r="K256" s="1423">
        <v>1</v>
      </c>
      <c r="L256" s="1423">
        <v>1</v>
      </c>
      <c r="M256" s="1423">
        <v>1</v>
      </c>
      <c r="N256" s="1423">
        <v>0</v>
      </c>
      <c r="O256" s="1423">
        <v>0</v>
      </c>
      <c r="P256" s="1423">
        <v>0</v>
      </c>
      <c r="Q256" s="1423">
        <v>1</v>
      </c>
      <c r="R256" s="1423">
        <v>1</v>
      </c>
      <c r="S256" s="1423">
        <v>1</v>
      </c>
      <c r="T256" s="1423">
        <v>2</v>
      </c>
      <c r="U256" s="1423">
        <v>2</v>
      </c>
      <c r="V256" s="1423">
        <v>0</v>
      </c>
      <c r="W256" s="1423">
        <v>2</v>
      </c>
      <c r="X256" s="1423">
        <v>1</v>
      </c>
      <c r="Y256" s="1423">
        <v>0</v>
      </c>
      <c r="Z256" s="1423">
        <v>2</v>
      </c>
      <c r="AA256" s="1423">
        <v>2</v>
      </c>
      <c r="AB256" s="1423">
        <v>2</v>
      </c>
      <c r="AC256" s="1423">
        <v>3</v>
      </c>
      <c r="AD256" s="1423">
        <v>3</v>
      </c>
      <c r="AE256" s="1423">
        <v>3</v>
      </c>
      <c r="AF256" s="1423">
        <v>2</v>
      </c>
      <c r="AG256" s="1423">
        <v>5</v>
      </c>
      <c r="AH256" s="1423">
        <v>1</v>
      </c>
      <c r="AI256" s="1423">
        <v>0</v>
      </c>
      <c r="AJ256" s="1423">
        <v>0</v>
      </c>
      <c r="AK256" s="1424">
        <v>0</v>
      </c>
    </row>
    <row r="257" spans="1:37">
      <c r="A257" s="5172"/>
      <c r="B257" s="1421">
        <v>67</v>
      </c>
      <c r="C257" s="1422">
        <v>48</v>
      </c>
      <c r="D257" s="1423">
        <v>0</v>
      </c>
      <c r="E257" s="1423">
        <v>48</v>
      </c>
      <c r="F257" s="1423">
        <v>0</v>
      </c>
      <c r="G257" s="1423">
        <v>0</v>
      </c>
      <c r="H257" s="1423">
        <v>0</v>
      </c>
      <c r="I257" s="1423">
        <v>0</v>
      </c>
      <c r="J257" s="1423">
        <v>0</v>
      </c>
      <c r="K257" s="1423">
        <v>0</v>
      </c>
      <c r="L257" s="1423">
        <v>1</v>
      </c>
      <c r="M257" s="1423">
        <v>2</v>
      </c>
      <c r="N257" s="1423">
        <v>0</v>
      </c>
      <c r="O257" s="1423">
        <v>1</v>
      </c>
      <c r="P257" s="1423">
        <v>1</v>
      </c>
      <c r="Q257" s="1423">
        <v>0</v>
      </c>
      <c r="R257" s="1423">
        <v>2</v>
      </c>
      <c r="S257" s="1423">
        <v>1</v>
      </c>
      <c r="T257" s="1423">
        <v>2</v>
      </c>
      <c r="U257" s="1423">
        <v>0</v>
      </c>
      <c r="V257" s="1423">
        <v>0</v>
      </c>
      <c r="W257" s="1423">
        <v>2</v>
      </c>
      <c r="X257" s="1423">
        <v>1</v>
      </c>
      <c r="Y257" s="1423">
        <v>3</v>
      </c>
      <c r="Z257" s="1423">
        <v>4</v>
      </c>
      <c r="AA257" s="1423">
        <v>0</v>
      </c>
      <c r="AB257" s="1423">
        <v>6</v>
      </c>
      <c r="AC257" s="1423">
        <v>7</v>
      </c>
      <c r="AD257" s="1423">
        <v>4</v>
      </c>
      <c r="AE257" s="1423">
        <v>3</v>
      </c>
      <c r="AF257" s="1423">
        <v>3</v>
      </c>
      <c r="AG257" s="1423">
        <v>3</v>
      </c>
      <c r="AH257" s="1423">
        <v>1</v>
      </c>
      <c r="AI257" s="1423">
        <v>0</v>
      </c>
      <c r="AJ257" s="1423">
        <v>0</v>
      </c>
      <c r="AK257" s="1424">
        <v>1</v>
      </c>
    </row>
    <row r="258" spans="1:37">
      <c r="A258" s="5172"/>
      <c r="B258" s="1421">
        <v>68</v>
      </c>
      <c r="C258" s="1422">
        <v>45</v>
      </c>
      <c r="D258" s="1423">
        <v>1</v>
      </c>
      <c r="E258" s="1423">
        <v>44</v>
      </c>
      <c r="F258" s="1423">
        <v>0</v>
      </c>
      <c r="G258" s="1423">
        <v>1</v>
      </c>
      <c r="H258" s="1423">
        <v>0</v>
      </c>
      <c r="I258" s="1423">
        <v>0</v>
      </c>
      <c r="J258" s="1423">
        <v>0</v>
      </c>
      <c r="K258" s="1423">
        <v>0</v>
      </c>
      <c r="L258" s="1423">
        <v>0</v>
      </c>
      <c r="M258" s="1423">
        <v>0</v>
      </c>
      <c r="N258" s="1423">
        <v>0</v>
      </c>
      <c r="O258" s="1423">
        <v>0</v>
      </c>
      <c r="P258" s="1423">
        <v>0</v>
      </c>
      <c r="Q258" s="1423">
        <v>1</v>
      </c>
      <c r="R258" s="1423">
        <v>1</v>
      </c>
      <c r="S258" s="1423">
        <v>2</v>
      </c>
      <c r="T258" s="1423">
        <v>1</v>
      </c>
      <c r="U258" s="1423">
        <v>2</v>
      </c>
      <c r="V258" s="1423">
        <v>2</v>
      </c>
      <c r="W258" s="1423">
        <v>3</v>
      </c>
      <c r="X258" s="1423">
        <v>1</v>
      </c>
      <c r="Y258" s="1423">
        <v>3</v>
      </c>
      <c r="Z258" s="1423">
        <v>4</v>
      </c>
      <c r="AA258" s="1423">
        <v>2</v>
      </c>
      <c r="AB258" s="1423">
        <v>2</v>
      </c>
      <c r="AC258" s="1423">
        <v>1</v>
      </c>
      <c r="AD258" s="1423">
        <v>3</v>
      </c>
      <c r="AE258" s="1423">
        <v>5</v>
      </c>
      <c r="AF258" s="1423">
        <v>2</v>
      </c>
      <c r="AG258" s="1423">
        <v>7</v>
      </c>
      <c r="AH258" s="1423">
        <v>1</v>
      </c>
      <c r="AI258" s="1423">
        <v>0</v>
      </c>
      <c r="AJ258" s="1423">
        <v>0</v>
      </c>
      <c r="AK258" s="1424">
        <v>0</v>
      </c>
    </row>
    <row r="259" spans="1:37">
      <c r="A259" s="5172"/>
      <c r="B259" s="1425">
        <v>69</v>
      </c>
      <c r="C259" s="1426">
        <v>61</v>
      </c>
      <c r="D259" s="1427">
        <v>1</v>
      </c>
      <c r="E259" s="1427">
        <v>60</v>
      </c>
      <c r="F259" s="1427">
        <v>1</v>
      </c>
      <c r="G259" s="1427">
        <v>0</v>
      </c>
      <c r="H259" s="1427">
        <v>0</v>
      </c>
      <c r="I259" s="1427">
        <v>0</v>
      </c>
      <c r="J259" s="1427">
        <v>2</v>
      </c>
      <c r="K259" s="1427">
        <v>2</v>
      </c>
      <c r="L259" s="1427">
        <v>1</v>
      </c>
      <c r="M259" s="1427">
        <v>0</v>
      </c>
      <c r="N259" s="1427">
        <v>1</v>
      </c>
      <c r="O259" s="1427">
        <v>0</v>
      </c>
      <c r="P259" s="1427">
        <v>1</v>
      </c>
      <c r="Q259" s="1427">
        <v>1</v>
      </c>
      <c r="R259" s="1427">
        <v>0</v>
      </c>
      <c r="S259" s="1427">
        <v>0</v>
      </c>
      <c r="T259" s="1427">
        <v>0</v>
      </c>
      <c r="U259" s="1427">
        <v>5</v>
      </c>
      <c r="V259" s="1427">
        <v>1</v>
      </c>
      <c r="W259" s="1427">
        <v>1</v>
      </c>
      <c r="X259" s="1427">
        <v>2</v>
      </c>
      <c r="Y259" s="1427">
        <v>1</v>
      </c>
      <c r="Z259" s="1427">
        <v>2</v>
      </c>
      <c r="AA259" s="1427">
        <v>4</v>
      </c>
      <c r="AB259" s="1427">
        <v>1</v>
      </c>
      <c r="AC259" s="1427">
        <v>3</v>
      </c>
      <c r="AD259" s="1427">
        <v>4</v>
      </c>
      <c r="AE259" s="1427">
        <v>8</v>
      </c>
      <c r="AF259" s="1427">
        <v>2</v>
      </c>
      <c r="AG259" s="1427">
        <v>12</v>
      </c>
      <c r="AH259" s="1427">
        <v>2</v>
      </c>
      <c r="AI259" s="1427">
        <v>2</v>
      </c>
      <c r="AJ259" s="1427">
        <v>0</v>
      </c>
      <c r="AK259" s="1428">
        <v>1</v>
      </c>
    </row>
    <row r="260" spans="1:37">
      <c r="A260" s="5172"/>
      <c r="B260" s="1460">
        <v>70</v>
      </c>
      <c r="C260" s="1461">
        <v>55</v>
      </c>
      <c r="D260" s="1461">
        <v>10</v>
      </c>
      <c r="E260" s="1461">
        <v>45</v>
      </c>
      <c r="F260" s="1461">
        <v>1</v>
      </c>
      <c r="G260" s="1461">
        <v>1</v>
      </c>
      <c r="H260" s="1461">
        <v>1</v>
      </c>
      <c r="I260" s="1461">
        <v>0</v>
      </c>
      <c r="J260" s="1461">
        <v>0</v>
      </c>
      <c r="K260" s="1461">
        <v>0</v>
      </c>
      <c r="L260" s="1461">
        <v>1</v>
      </c>
      <c r="M260" s="1461">
        <v>1</v>
      </c>
      <c r="N260" s="1461">
        <v>0</v>
      </c>
      <c r="O260" s="1461">
        <v>0</v>
      </c>
      <c r="P260" s="1461">
        <v>2</v>
      </c>
      <c r="Q260" s="1461">
        <v>1</v>
      </c>
      <c r="R260" s="1461">
        <v>1</v>
      </c>
      <c r="S260" s="1461">
        <v>1</v>
      </c>
      <c r="T260" s="1461">
        <v>0</v>
      </c>
      <c r="U260" s="1461">
        <v>2</v>
      </c>
      <c r="V260" s="1461">
        <v>2</v>
      </c>
      <c r="W260" s="1461">
        <v>1</v>
      </c>
      <c r="X260" s="1461">
        <v>4</v>
      </c>
      <c r="Y260" s="1461">
        <v>4</v>
      </c>
      <c r="Z260" s="1461">
        <v>3</v>
      </c>
      <c r="AA260" s="1461">
        <v>2</v>
      </c>
      <c r="AB260" s="1461">
        <v>2</v>
      </c>
      <c r="AC260" s="1461">
        <v>4</v>
      </c>
      <c r="AD260" s="1461">
        <v>2</v>
      </c>
      <c r="AE260" s="1461">
        <v>2</v>
      </c>
      <c r="AF260" s="1461">
        <v>2</v>
      </c>
      <c r="AG260" s="1461">
        <v>3</v>
      </c>
      <c r="AH260" s="1461">
        <v>1</v>
      </c>
      <c r="AI260" s="1461">
        <v>1</v>
      </c>
      <c r="AJ260" s="1461">
        <v>0</v>
      </c>
      <c r="AK260" s="1424">
        <v>0</v>
      </c>
    </row>
    <row r="261" spans="1:37">
      <c r="A261" s="5172"/>
      <c r="B261" s="1421">
        <v>71</v>
      </c>
      <c r="C261" s="1422">
        <v>51</v>
      </c>
      <c r="D261" s="1423">
        <v>4</v>
      </c>
      <c r="E261" s="1423">
        <v>47</v>
      </c>
      <c r="F261" s="1423">
        <v>0</v>
      </c>
      <c r="G261" s="1423">
        <v>0</v>
      </c>
      <c r="H261" s="1423">
        <v>0</v>
      </c>
      <c r="I261" s="1423">
        <v>0</v>
      </c>
      <c r="J261" s="1423">
        <v>0</v>
      </c>
      <c r="K261" s="1423">
        <v>1</v>
      </c>
      <c r="L261" s="1423">
        <v>0</v>
      </c>
      <c r="M261" s="1423">
        <v>4</v>
      </c>
      <c r="N261" s="1423">
        <v>2</v>
      </c>
      <c r="O261" s="1423">
        <v>0</v>
      </c>
      <c r="P261" s="1423">
        <v>1</v>
      </c>
      <c r="Q261" s="1423">
        <v>3</v>
      </c>
      <c r="R261" s="1423">
        <v>1</v>
      </c>
      <c r="S261" s="1423">
        <v>1</v>
      </c>
      <c r="T261" s="1423">
        <v>0</v>
      </c>
      <c r="U261" s="1423">
        <v>1</v>
      </c>
      <c r="V261" s="1423">
        <v>1</v>
      </c>
      <c r="W261" s="1423">
        <v>1</v>
      </c>
      <c r="X261" s="1423">
        <v>0</v>
      </c>
      <c r="Y261" s="1423">
        <v>2</v>
      </c>
      <c r="Z261" s="1423">
        <v>2</v>
      </c>
      <c r="AA261" s="1423">
        <v>1</v>
      </c>
      <c r="AB261" s="1423">
        <v>1</v>
      </c>
      <c r="AC261" s="1423">
        <v>7</v>
      </c>
      <c r="AD261" s="1423">
        <v>3</v>
      </c>
      <c r="AE261" s="1423">
        <v>3</v>
      </c>
      <c r="AF261" s="1423">
        <v>8</v>
      </c>
      <c r="AG261" s="1423">
        <v>3</v>
      </c>
      <c r="AH261" s="1423">
        <v>0</v>
      </c>
      <c r="AI261" s="1423">
        <v>1</v>
      </c>
      <c r="AJ261" s="1423">
        <v>0</v>
      </c>
      <c r="AK261" s="1424">
        <v>0</v>
      </c>
    </row>
    <row r="262" spans="1:37">
      <c r="A262" s="5172"/>
      <c r="B262" s="1421">
        <v>72</v>
      </c>
      <c r="C262" s="1422">
        <v>46</v>
      </c>
      <c r="D262" s="1423">
        <v>3</v>
      </c>
      <c r="E262" s="1423">
        <v>43</v>
      </c>
      <c r="F262" s="1423">
        <v>0</v>
      </c>
      <c r="G262" s="1423">
        <v>0</v>
      </c>
      <c r="H262" s="1423">
        <v>1</v>
      </c>
      <c r="I262" s="1423">
        <v>3</v>
      </c>
      <c r="J262" s="1423">
        <v>1</v>
      </c>
      <c r="K262" s="1423">
        <v>0</v>
      </c>
      <c r="L262" s="1423">
        <v>1</v>
      </c>
      <c r="M262" s="1423">
        <v>1</v>
      </c>
      <c r="N262" s="1423">
        <v>0</v>
      </c>
      <c r="O262" s="1423">
        <v>1</v>
      </c>
      <c r="P262" s="1423">
        <v>2</v>
      </c>
      <c r="Q262" s="1423">
        <v>3</v>
      </c>
      <c r="R262" s="1423">
        <v>1</v>
      </c>
      <c r="S262" s="1423">
        <v>2</v>
      </c>
      <c r="T262" s="1423">
        <v>1</v>
      </c>
      <c r="U262" s="1423">
        <v>0</v>
      </c>
      <c r="V262" s="1423">
        <v>2</v>
      </c>
      <c r="W262" s="1423">
        <v>0</v>
      </c>
      <c r="X262" s="1423">
        <v>2</v>
      </c>
      <c r="Y262" s="1423">
        <v>1</v>
      </c>
      <c r="Z262" s="1423">
        <v>1</v>
      </c>
      <c r="AA262" s="1423">
        <v>4</v>
      </c>
      <c r="AB262" s="1423">
        <v>1</v>
      </c>
      <c r="AC262" s="1423">
        <v>4</v>
      </c>
      <c r="AD262" s="1423">
        <v>1</v>
      </c>
      <c r="AE262" s="1423">
        <v>2</v>
      </c>
      <c r="AF262" s="1423">
        <v>2</v>
      </c>
      <c r="AG262" s="1423">
        <v>5</v>
      </c>
      <c r="AH262" s="1423">
        <v>0</v>
      </c>
      <c r="AI262" s="1423">
        <v>0</v>
      </c>
      <c r="AJ262" s="1423">
        <v>1</v>
      </c>
      <c r="AK262" s="1424">
        <v>0</v>
      </c>
    </row>
    <row r="263" spans="1:37">
      <c r="A263" s="5172"/>
      <c r="B263" s="1421">
        <v>73</v>
      </c>
      <c r="C263" s="1422">
        <v>46</v>
      </c>
      <c r="D263" s="1423">
        <v>4</v>
      </c>
      <c r="E263" s="1423">
        <v>42</v>
      </c>
      <c r="F263" s="1423">
        <v>0</v>
      </c>
      <c r="G263" s="1423">
        <v>0</v>
      </c>
      <c r="H263" s="1423">
        <v>0</v>
      </c>
      <c r="I263" s="1423">
        <v>1</v>
      </c>
      <c r="J263" s="1423">
        <v>2</v>
      </c>
      <c r="K263" s="1423">
        <v>1</v>
      </c>
      <c r="L263" s="1423">
        <v>1</v>
      </c>
      <c r="M263" s="1423">
        <v>1</v>
      </c>
      <c r="N263" s="1423">
        <v>1</v>
      </c>
      <c r="O263" s="1423">
        <v>1</v>
      </c>
      <c r="P263" s="1423">
        <v>1</v>
      </c>
      <c r="Q263" s="1423">
        <v>0</v>
      </c>
      <c r="R263" s="1423">
        <v>0</v>
      </c>
      <c r="S263" s="1423">
        <v>1</v>
      </c>
      <c r="T263" s="1423">
        <v>0</v>
      </c>
      <c r="U263" s="1423">
        <v>2</v>
      </c>
      <c r="V263" s="1423">
        <v>0</v>
      </c>
      <c r="W263" s="1423">
        <v>2</v>
      </c>
      <c r="X263" s="1423">
        <v>1</v>
      </c>
      <c r="Y263" s="1423">
        <v>0</v>
      </c>
      <c r="Z263" s="1423">
        <v>3</v>
      </c>
      <c r="AA263" s="1423">
        <v>2</v>
      </c>
      <c r="AB263" s="1423">
        <v>1</v>
      </c>
      <c r="AC263" s="1423">
        <v>0</v>
      </c>
      <c r="AD263" s="1423">
        <v>8</v>
      </c>
      <c r="AE263" s="1423">
        <v>5</v>
      </c>
      <c r="AF263" s="1423">
        <v>5</v>
      </c>
      <c r="AG263" s="1423">
        <v>2</v>
      </c>
      <c r="AH263" s="1423">
        <v>1</v>
      </c>
      <c r="AI263" s="1423">
        <v>0</v>
      </c>
      <c r="AJ263" s="1423">
        <v>0</v>
      </c>
      <c r="AK263" s="1424">
        <v>0</v>
      </c>
    </row>
    <row r="264" spans="1:37">
      <c r="A264" s="5172"/>
      <c r="B264" s="1425">
        <v>74</v>
      </c>
      <c r="C264" s="1426">
        <v>44</v>
      </c>
      <c r="D264" s="1427">
        <v>3</v>
      </c>
      <c r="E264" s="1427">
        <v>41</v>
      </c>
      <c r="F264" s="1427">
        <v>2</v>
      </c>
      <c r="G264" s="1427">
        <v>0</v>
      </c>
      <c r="H264" s="1427">
        <v>0</v>
      </c>
      <c r="I264" s="1427">
        <v>1</v>
      </c>
      <c r="J264" s="1427">
        <v>2</v>
      </c>
      <c r="K264" s="1427">
        <v>0</v>
      </c>
      <c r="L264" s="1427">
        <v>2</v>
      </c>
      <c r="M264" s="1427">
        <v>2</v>
      </c>
      <c r="N264" s="1427">
        <v>1</v>
      </c>
      <c r="O264" s="1427">
        <v>1</v>
      </c>
      <c r="P264" s="1427">
        <v>3</v>
      </c>
      <c r="Q264" s="1427">
        <v>2</v>
      </c>
      <c r="R264" s="1427">
        <v>0</v>
      </c>
      <c r="S264" s="1427">
        <v>1</v>
      </c>
      <c r="T264" s="1427">
        <v>2</v>
      </c>
      <c r="U264" s="1427">
        <v>1</v>
      </c>
      <c r="V264" s="1427">
        <v>2</v>
      </c>
      <c r="W264" s="1427">
        <v>3</v>
      </c>
      <c r="X264" s="1427">
        <v>1</v>
      </c>
      <c r="Y264" s="1427">
        <v>2</v>
      </c>
      <c r="Z264" s="1427">
        <v>1</v>
      </c>
      <c r="AA264" s="1427">
        <v>1</v>
      </c>
      <c r="AB264" s="1427">
        <v>2</v>
      </c>
      <c r="AC264" s="1427">
        <v>1</v>
      </c>
      <c r="AD264" s="1427">
        <v>1</v>
      </c>
      <c r="AE264" s="1427">
        <v>2</v>
      </c>
      <c r="AF264" s="1427">
        <v>3</v>
      </c>
      <c r="AG264" s="1427">
        <v>2</v>
      </c>
      <c r="AH264" s="1427">
        <v>0</v>
      </c>
      <c r="AI264" s="1427">
        <v>0</v>
      </c>
      <c r="AJ264" s="1427">
        <v>0</v>
      </c>
      <c r="AK264" s="1428">
        <v>0</v>
      </c>
    </row>
    <row r="265" spans="1:37">
      <c r="A265" s="5172"/>
      <c r="B265" s="1460">
        <v>75</v>
      </c>
      <c r="C265" s="1461">
        <v>36</v>
      </c>
      <c r="D265" s="1461">
        <v>1</v>
      </c>
      <c r="E265" s="1461">
        <v>35</v>
      </c>
      <c r="F265" s="1461">
        <v>1</v>
      </c>
      <c r="G265" s="1461">
        <v>0</v>
      </c>
      <c r="H265" s="1461">
        <v>2</v>
      </c>
      <c r="I265" s="1461">
        <v>2</v>
      </c>
      <c r="J265" s="1461">
        <v>0</v>
      </c>
      <c r="K265" s="1461">
        <v>0</v>
      </c>
      <c r="L265" s="1461">
        <v>0</v>
      </c>
      <c r="M265" s="1461">
        <v>0</v>
      </c>
      <c r="N265" s="1461">
        <v>1</v>
      </c>
      <c r="O265" s="1461">
        <v>1</v>
      </c>
      <c r="P265" s="1461">
        <v>1</v>
      </c>
      <c r="Q265" s="1461">
        <v>0</v>
      </c>
      <c r="R265" s="1461">
        <v>0</v>
      </c>
      <c r="S265" s="1461">
        <v>3</v>
      </c>
      <c r="T265" s="1461">
        <v>0</v>
      </c>
      <c r="U265" s="1461">
        <v>0</v>
      </c>
      <c r="V265" s="1461">
        <v>0</v>
      </c>
      <c r="W265" s="1461">
        <v>0</v>
      </c>
      <c r="X265" s="1461">
        <v>1</v>
      </c>
      <c r="Y265" s="1461">
        <v>2</v>
      </c>
      <c r="Z265" s="1461">
        <v>3</v>
      </c>
      <c r="AA265" s="1461">
        <v>0</v>
      </c>
      <c r="AB265" s="1461">
        <v>0</v>
      </c>
      <c r="AC265" s="1461">
        <v>6</v>
      </c>
      <c r="AD265" s="1461">
        <v>1</v>
      </c>
      <c r="AE265" s="1461">
        <v>2</v>
      </c>
      <c r="AF265" s="1461">
        <v>3</v>
      </c>
      <c r="AG265" s="1461">
        <v>5</v>
      </c>
      <c r="AH265" s="1461">
        <v>0</v>
      </c>
      <c r="AI265" s="1461">
        <v>0</v>
      </c>
      <c r="AJ265" s="1461">
        <v>1</v>
      </c>
      <c r="AK265" s="1424">
        <v>0</v>
      </c>
    </row>
    <row r="266" spans="1:37">
      <c r="A266" s="5172"/>
      <c r="B266" s="1421">
        <v>76</v>
      </c>
      <c r="C266" s="1422">
        <v>28</v>
      </c>
      <c r="D266" s="1423">
        <v>6</v>
      </c>
      <c r="E266" s="1423">
        <v>22</v>
      </c>
      <c r="F266" s="1423">
        <v>0</v>
      </c>
      <c r="G266" s="1423">
        <v>0</v>
      </c>
      <c r="H266" s="1423">
        <v>2</v>
      </c>
      <c r="I266" s="1423">
        <v>0</v>
      </c>
      <c r="J266" s="1423">
        <v>0</v>
      </c>
      <c r="K266" s="1423">
        <v>0</v>
      </c>
      <c r="L266" s="1423">
        <v>1</v>
      </c>
      <c r="M266" s="1423">
        <v>0</v>
      </c>
      <c r="N266" s="1423">
        <v>1</v>
      </c>
      <c r="O266" s="1423">
        <v>0</v>
      </c>
      <c r="P266" s="1423">
        <v>0</v>
      </c>
      <c r="Q266" s="1423">
        <v>0</v>
      </c>
      <c r="R266" s="1423">
        <v>1</v>
      </c>
      <c r="S266" s="1423">
        <v>0</v>
      </c>
      <c r="T266" s="1423">
        <v>1</v>
      </c>
      <c r="U266" s="1423">
        <v>0</v>
      </c>
      <c r="V266" s="1423">
        <v>0</v>
      </c>
      <c r="W266" s="1423">
        <v>1</v>
      </c>
      <c r="X266" s="1423">
        <v>0</v>
      </c>
      <c r="Y266" s="1423">
        <v>2</v>
      </c>
      <c r="Z266" s="1423">
        <v>3</v>
      </c>
      <c r="AA266" s="1423">
        <v>1</v>
      </c>
      <c r="AB266" s="1423">
        <v>1</v>
      </c>
      <c r="AC266" s="1423">
        <v>2</v>
      </c>
      <c r="AD266" s="1423">
        <v>1</v>
      </c>
      <c r="AE266" s="1423">
        <v>0</v>
      </c>
      <c r="AF266" s="1423">
        <v>3</v>
      </c>
      <c r="AG266" s="1423">
        <v>1</v>
      </c>
      <c r="AH266" s="1423">
        <v>1</v>
      </c>
      <c r="AI266" s="1423">
        <v>0</v>
      </c>
      <c r="AJ266" s="1423">
        <v>0</v>
      </c>
      <c r="AK266" s="1424">
        <v>0</v>
      </c>
    </row>
    <row r="267" spans="1:37">
      <c r="A267" s="5172"/>
      <c r="B267" s="1421">
        <v>77</v>
      </c>
      <c r="C267" s="1422">
        <v>41</v>
      </c>
      <c r="D267" s="1423">
        <v>7</v>
      </c>
      <c r="E267" s="1423">
        <v>34</v>
      </c>
      <c r="F267" s="1423">
        <v>1</v>
      </c>
      <c r="G267" s="1423">
        <v>1</v>
      </c>
      <c r="H267" s="1423">
        <v>0</v>
      </c>
      <c r="I267" s="1423">
        <v>2</v>
      </c>
      <c r="J267" s="1423">
        <v>2</v>
      </c>
      <c r="K267" s="1423">
        <v>2</v>
      </c>
      <c r="L267" s="1423">
        <v>0</v>
      </c>
      <c r="M267" s="1423">
        <v>1</v>
      </c>
      <c r="N267" s="1423">
        <v>1</v>
      </c>
      <c r="O267" s="1423">
        <v>0</v>
      </c>
      <c r="P267" s="1423">
        <v>0</v>
      </c>
      <c r="Q267" s="1423">
        <v>0</v>
      </c>
      <c r="R267" s="1423">
        <v>2</v>
      </c>
      <c r="S267" s="1423">
        <v>1</v>
      </c>
      <c r="T267" s="1423">
        <v>1</v>
      </c>
      <c r="U267" s="1423">
        <v>0</v>
      </c>
      <c r="V267" s="1423">
        <v>0</v>
      </c>
      <c r="W267" s="1423">
        <v>0</v>
      </c>
      <c r="X267" s="1423">
        <v>1</v>
      </c>
      <c r="Y267" s="1423">
        <v>4</v>
      </c>
      <c r="Z267" s="1423">
        <v>2</v>
      </c>
      <c r="AA267" s="1423">
        <v>3</v>
      </c>
      <c r="AB267" s="1423">
        <v>1</v>
      </c>
      <c r="AC267" s="1423">
        <v>5</v>
      </c>
      <c r="AD267" s="1423">
        <v>1</v>
      </c>
      <c r="AE267" s="1423">
        <v>0</v>
      </c>
      <c r="AF267" s="1423">
        <v>1</v>
      </c>
      <c r="AG267" s="1423">
        <v>1</v>
      </c>
      <c r="AH267" s="1423">
        <v>0</v>
      </c>
      <c r="AI267" s="1423">
        <v>1</v>
      </c>
      <c r="AJ267" s="1423">
        <v>0</v>
      </c>
      <c r="AK267" s="1424">
        <v>0</v>
      </c>
    </row>
    <row r="268" spans="1:37">
      <c r="A268" s="5172"/>
      <c r="B268" s="1421">
        <v>78</v>
      </c>
      <c r="C268" s="1422">
        <v>40</v>
      </c>
      <c r="D268" s="1423">
        <v>5</v>
      </c>
      <c r="E268" s="1423">
        <v>35</v>
      </c>
      <c r="F268" s="1423">
        <v>2</v>
      </c>
      <c r="G268" s="1423">
        <v>0</v>
      </c>
      <c r="H268" s="1423">
        <v>0</v>
      </c>
      <c r="I268" s="1423">
        <v>0</v>
      </c>
      <c r="J268" s="1423">
        <v>2</v>
      </c>
      <c r="K268" s="1423">
        <v>0</v>
      </c>
      <c r="L268" s="1423">
        <v>1</v>
      </c>
      <c r="M268" s="1423">
        <v>1</v>
      </c>
      <c r="N268" s="1423">
        <v>1</v>
      </c>
      <c r="O268" s="1423">
        <v>1</v>
      </c>
      <c r="P268" s="1423">
        <v>6</v>
      </c>
      <c r="Q268" s="1423">
        <v>0</v>
      </c>
      <c r="R268" s="1423">
        <v>3</v>
      </c>
      <c r="S268" s="1423">
        <v>2</v>
      </c>
      <c r="T268" s="1423">
        <v>0</v>
      </c>
      <c r="U268" s="1423">
        <v>2</v>
      </c>
      <c r="V268" s="1423">
        <v>1</v>
      </c>
      <c r="W268" s="1423">
        <v>0</v>
      </c>
      <c r="X268" s="1423">
        <v>0</v>
      </c>
      <c r="Y268" s="1423">
        <v>0</v>
      </c>
      <c r="Z268" s="1423">
        <v>0</v>
      </c>
      <c r="AA268" s="1423">
        <v>1</v>
      </c>
      <c r="AB268" s="1423">
        <v>2</v>
      </c>
      <c r="AC268" s="1423">
        <v>3</v>
      </c>
      <c r="AD268" s="1423">
        <v>1</v>
      </c>
      <c r="AE268" s="1423">
        <v>1</v>
      </c>
      <c r="AF268" s="1423">
        <v>3</v>
      </c>
      <c r="AG268" s="1423">
        <v>0</v>
      </c>
      <c r="AH268" s="1423">
        <v>2</v>
      </c>
      <c r="AI268" s="1423">
        <v>0</v>
      </c>
      <c r="AJ268" s="1423">
        <v>0</v>
      </c>
      <c r="AK268" s="1424">
        <v>0</v>
      </c>
    </row>
    <row r="269" spans="1:37">
      <c r="A269" s="5172"/>
      <c r="B269" s="1425">
        <v>79</v>
      </c>
      <c r="C269" s="1426">
        <v>32</v>
      </c>
      <c r="D269" s="1427">
        <v>1</v>
      </c>
      <c r="E269" s="1427">
        <v>31</v>
      </c>
      <c r="F269" s="1427">
        <v>0</v>
      </c>
      <c r="G269" s="1427">
        <v>0</v>
      </c>
      <c r="H269" s="1427">
        <v>0</v>
      </c>
      <c r="I269" s="1427">
        <v>1</v>
      </c>
      <c r="J269" s="1427">
        <v>0</v>
      </c>
      <c r="K269" s="1427">
        <v>0</v>
      </c>
      <c r="L269" s="1427">
        <v>0</v>
      </c>
      <c r="M269" s="1427">
        <v>1</v>
      </c>
      <c r="N269" s="1427">
        <v>2</v>
      </c>
      <c r="O269" s="1427">
        <v>0</v>
      </c>
      <c r="P269" s="1427">
        <v>0</v>
      </c>
      <c r="Q269" s="1427">
        <v>3</v>
      </c>
      <c r="R269" s="1427">
        <v>1</v>
      </c>
      <c r="S269" s="1427">
        <v>0</v>
      </c>
      <c r="T269" s="1427">
        <v>0</v>
      </c>
      <c r="U269" s="1427">
        <v>1</v>
      </c>
      <c r="V269" s="1427">
        <v>1</v>
      </c>
      <c r="W269" s="1427">
        <v>2</v>
      </c>
      <c r="X269" s="1427">
        <v>2</v>
      </c>
      <c r="Y269" s="1427">
        <v>2</v>
      </c>
      <c r="Z269" s="1427">
        <v>2</v>
      </c>
      <c r="AA269" s="1427">
        <v>1</v>
      </c>
      <c r="AB269" s="1427">
        <v>5</v>
      </c>
      <c r="AC269" s="1427">
        <v>3</v>
      </c>
      <c r="AD269" s="1427">
        <v>1</v>
      </c>
      <c r="AE269" s="1427">
        <v>2</v>
      </c>
      <c r="AF269" s="1427">
        <v>0</v>
      </c>
      <c r="AG269" s="1427">
        <v>1</v>
      </c>
      <c r="AH269" s="1427">
        <v>0</v>
      </c>
      <c r="AI269" s="1427">
        <v>0</v>
      </c>
      <c r="AJ269" s="1427">
        <v>0</v>
      </c>
      <c r="AK269" s="1428">
        <v>0</v>
      </c>
    </row>
    <row r="270" spans="1:37">
      <c r="A270" s="5172"/>
      <c r="B270" s="1460">
        <v>80</v>
      </c>
      <c r="C270" s="1461">
        <v>46</v>
      </c>
      <c r="D270" s="1461">
        <v>11</v>
      </c>
      <c r="E270" s="1461">
        <v>35</v>
      </c>
      <c r="F270" s="1461">
        <v>2</v>
      </c>
      <c r="G270" s="1461">
        <v>1</v>
      </c>
      <c r="H270" s="1461">
        <v>2</v>
      </c>
      <c r="I270" s="1461">
        <v>2</v>
      </c>
      <c r="J270" s="1461">
        <v>0</v>
      </c>
      <c r="K270" s="1461">
        <v>2</v>
      </c>
      <c r="L270" s="1461">
        <v>1</v>
      </c>
      <c r="M270" s="1461">
        <v>0</v>
      </c>
      <c r="N270" s="1461">
        <v>3</v>
      </c>
      <c r="O270" s="1461">
        <v>1</v>
      </c>
      <c r="P270" s="1461">
        <v>0</v>
      </c>
      <c r="Q270" s="1461">
        <v>2</v>
      </c>
      <c r="R270" s="1461">
        <v>0</v>
      </c>
      <c r="S270" s="1461">
        <v>1</v>
      </c>
      <c r="T270" s="1461">
        <v>1</v>
      </c>
      <c r="U270" s="1461">
        <v>1</v>
      </c>
      <c r="V270" s="1461">
        <v>0</v>
      </c>
      <c r="W270" s="1461">
        <v>0</v>
      </c>
      <c r="X270" s="1461">
        <v>1</v>
      </c>
      <c r="Y270" s="1461">
        <v>0</v>
      </c>
      <c r="Z270" s="1461">
        <v>3</v>
      </c>
      <c r="AA270" s="1461">
        <v>1</v>
      </c>
      <c r="AB270" s="1461">
        <v>2</v>
      </c>
      <c r="AC270" s="1461">
        <v>0</v>
      </c>
      <c r="AD270" s="1461">
        <v>3</v>
      </c>
      <c r="AE270" s="1461">
        <v>1</v>
      </c>
      <c r="AF270" s="1461">
        <v>2</v>
      </c>
      <c r="AG270" s="1461">
        <v>2</v>
      </c>
      <c r="AH270" s="1461">
        <v>0</v>
      </c>
      <c r="AI270" s="1461">
        <v>1</v>
      </c>
      <c r="AJ270" s="1461">
        <v>0</v>
      </c>
      <c r="AK270" s="1424">
        <v>0</v>
      </c>
    </row>
    <row r="271" spans="1:37">
      <c r="A271" s="5172"/>
      <c r="B271" s="1421">
        <v>81</v>
      </c>
      <c r="C271" s="1422">
        <v>25</v>
      </c>
      <c r="D271" s="1423">
        <v>6</v>
      </c>
      <c r="E271" s="1423">
        <v>19</v>
      </c>
      <c r="F271" s="1423">
        <v>1</v>
      </c>
      <c r="G271" s="1423">
        <v>2</v>
      </c>
      <c r="H271" s="1423">
        <v>1</v>
      </c>
      <c r="I271" s="1423">
        <v>1</v>
      </c>
      <c r="J271" s="1423">
        <v>2</v>
      </c>
      <c r="K271" s="1423">
        <v>0</v>
      </c>
      <c r="L271" s="1423">
        <v>0</v>
      </c>
      <c r="M271" s="1423">
        <v>0</v>
      </c>
      <c r="N271" s="1423">
        <v>0</v>
      </c>
      <c r="O271" s="1423">
        <v>0</v>
      </c>
      <c r="P271" s="1423">
        <v>0</v>
      </c>
      <c r="Q271" s="1423">
        <v>2</v>
      </c>
      <c r="R271" s="1423">
        <v>0</v>
      </c>
      <c r="S271" s="1423">
        <v>0</v>
      </c>
      <c r="T271" s="1423">
        <v>2</v>
      </c>
      <c r="U271" s="1423">
        <v>2</v>
      </c>
      <c r="V271" s="1423">
        <v>1</v>
      </c>
      <c r="W271" s="1423">
        <v>1</v>
      </c>
      <c r="X271" s="1423">
        <v>1</v>
      </c>
      <c r="Y271" s="1423">
        <v>1</v>
      </c>
      <c r="Z271" s="1423">
        <v>0</v>
      </c>
      <c r="AA271" s="1423">
        <v>0</v>
      </c>
      <c r="AB271" s="1423">
        <v>2</v>
      </c>
      <c r="AC271" s="1423">
        <v>0</v>
      </c>
      <c r="AD271" s="1423">
        <v>0</v>
      </c>
      <c r="AE271" s="1423">
        <v>0</v>
      </c>
      <c r="AF271" s="1423">
        <v>0</v>
      </c>
      <c r="AG271" s="1423">
        <v>0</v>
      </c>
      <c r="AH271" s="1423">
        <v>0</v>
      </c>
      <c r="AI271" s="1423">
        <v>0</v>
      </c>
      <c r="AJ271" s="1423">
        <v>0</v>
      </c>
      <c r="AK271" s="1424">
        <v>0</v>
      </c>
    </row>
    <row r="272" spans="1:37">
      <c r="A272" s="5172"/>
      <c r="B272" s="1421">
        <v>82</v>
      </c>
      <c r="C272" s="1422">
        <v>17</v>
      </c>
      <c r="D272" s="1423">
        <v>6</v>
      </c>
      <c r="E272" s="1423">
        <v>11</v>
      </c>
      <c r="F272" s="1423">
        <v>1</v>
      </c>
      <c r="G272" s="1423">
        <v>0</v>
      </c>
      <c r="H272" s="1423">
        <v>0</v>
      </c>
      <c r="I272" s="1423">
        <v>0</v>
      </c>
      <c r="J272" s="1423">
        <v>0</v>
      </c>
      <c r="K272" s="1423">
        <v>1</v>
      </c>
      <c r="L272" s="1423">
        <v>0</v>
      </c>
      <c r="M272" s="1423">
        <v>0</v>
      </c>
      <c r="N272" s="1423">
        <v>0</v>
      </c>
      <c r="O272" s="1423">
        <v>3</v>
      </c>
      <c r="P272" s="1423">
        <v>0</v>
      </c>
      <c r="Q272" s="1423">
        <v>0</v>
      </c>
      <c r="R272" s="1423">
        <v>0</v>
      </c>
      <c r="S272" s="1423">
        <v>0</v>
      </c>
      <c r="T272" s="1423">
        <v>1</v>
      </c>
      <c r="U272" s="1423">
        <v>1</v>
      </c>
      <c r="V272" s="1423">
        <v>0</v>
      </c>
      <c r="W272" s="1423">
        <v>1</v>
      </c>
      <c r="X272" s="1423">
        <v>0</v>
      </c>
      <c r="Y272" s="1423">
        <v>0</v>
      </c>
      <c r="Z272" s="1423">
        <v>1</v>
      </c>
      <c r="AA272" s="1423">
        <v>0</v>
      </c>
      <c r="AB272" s="1423">
        <v>0</v>
      </c>
      <c r="AC272" s="1423">
        <v>0</v>
      </c>
      <c r="AD272" s="1423">
        <v>0</v>
      </c>
      <c r="AE272" s="1423">
        <v>1</v>
      </c>
      <c r="AF272" s="1423">
        <v>0</v>
      </c>
      <c r="AG272" s="1423">
        <v>1</v>
      </c>
      <c r="AH272" s="1423">
        <v>0</v>
      </c>
      <c r="AI272" s="1423">
        <v>0</v>
      </c>
      <c r="AJ272" s="1423">
        <v>0</v>
      </c>
      <c r="AK272" s="1424">
        <v>0</v>
      </c>
    </row>
    <row r="273" spans="1:37">
      <c r="A273" s="5172"/>
      <c r="B273" s="1421">
        <v>83</v>
      </c>
      <c r="C273" s="1422">
        <v>20</v>
      </c>
      <c r="D273" s="1423">
        <v>1</v>
      </c>
      <c r="E273" s="1423">
        <v>19</v>
      </c>
      <c r="F273" s="1423">
        <v>1</v>
      </c>
      <c r="G273" s="1423">
        <v>0</v>
      </c>
      <c r="H273" s="1423">
        <v>1</v>
      </c>
      <c r="I273" s="1423">
        <v>0</v>
      </c>
      <c r="J273" s="1423">
        <v>1</v>
      </c>
      <c r="K273" s="1423">
        <v>1</v>
      </c>
      <c r="L273" s="1423">
        <v>0</v>
      </c>
      <c r="M273" s="1423">
        <v>0</v>
      </c>
      <c r="N273" s="1423">
        <v>0</v>
      </c>
      <c r="O273" s="1423">
        <v>1</v>
      </c>
      <c r="P273" s="1423">
        <v>1</v>
      </c>
      <c r="Q273" s="1423">
        <v>0</v>
      </c>
      <c r="R273" s="1423">
        <v>2</v>
      </c>
      <c r="S273" s="1423">
        <v>0</v>
      </c>
      <c r="T273" s="1423">
        <v>1</v>
      </c>
      <c r="U273" s="1423">
        <v>0</v>
      </c>
      <c r="V273" s="1423">
        <v>0</v>
      </c>
      <c r="W273" s="1423">
        <v>1</v>
      </c>
      <c r="X273" s="1423">
        <v>2</v>
      </c>
      <c r="Y273" s="1423">
        <v>2</v>
      </c>
      <c r="Z273" s="1423">
        <v>0</v>
      </c>
      <c r="AA273" s="1423">
        <v>2</v>
      </c>
      <c r="AB273" s="1423">
        <v>0</v>
      </c>
      <c r="AC273" s="1423">
        <v>0</v>
      </c>
      <c r="AD273" s="1423">
        <v>0</v>
      </c>
      <c r="AE273" s="1423">
        <v>0</v>
      </c>
      <c r="AF273" s="1423">
        <v>1</v>
      </c>
      <c r="AG273" s="1423">
        <v>1</v>
      </c>
      <c r="AH273" s="1423">
        <v>1</v>
      </c>
      <c r="AI273" s="1423">
        <v>0</v>
      </c>
      <c r="AJ273" s="1423">
        <v>0</v>
      </c>
      <c r="AK273" s="1424">
        <v>0</v>
      </c>
    </row>
    <row r="274" spans="1:37">
      <c r="A274" s="5172"/>
      <c r="B274" s="1425">
        <v>84</v>
      </c>
      <c r="C274" s="1426">
        <v>14</v>
      </c>
      <c r="D274" s="1427">
        <v>6</v>
      </c>
      <c r="E274" s="1427">
        <v>8</v>
      </c>
      <c r="F274" s="1427">
        <v>0</v>
      </c>
      <c r="G274" s="1427">
        <v>0</v>
      </c>
      <c r="H274" s="1427">
        <v>0</v>
      </c>
      <c r="I274" s="1427">
        <v>0</v>
      </c>
      <c r="J274" s="1427">
        <v>0</v>
      </c>
      <c r="K274" s="1427">
        <v>0</v>
      </c>
      <c r="L274" s="1427">
        <v>2</v>
      </c>
      <c r="M274" s="1427">
        <v>0</v>
      </c>
      <c r="N274" s="1427">
        <v>1</v>
      </c>
      <c r="O274" s="1427">
        <v>0</v>
      </c>
      <c r="P274" s="1427">
        <v>0</v>
      </c>
      <c r="Q274" s="1427">
        <v>1</v>
      </c>
      <c r="R274" s="1427">
        <v>0</v>
      </c>
      <c r="S274" s="1427">
        <v>0</v>
      </c>
      <c r="T274" s="1427">
        <v>0</v>
      </c>
      <c r="U274" s="1427">
        <v>1</v>
      </c>
      <c r="V274" s="1427">
        <v>0</v>
      </c>
      <c r="W274" s="1427">
        <v>0</v>
      </c>
      <c r="X274" s="1427">
        <v>2</v>
      </c>
      <c r="Y274" s="1427">
        <v>0</v>
      </c>
      <c r="Z274" s="1427">
        <v>0</v>
      </c>
      <c r="AA274" s="1427">
        <v>0</v>
      </c>
      <c r="AB274" s="1427">
        <v>0</v>
      </c>
      <c r="AC274" s="1427">
        <v>0</v>
      </c>
      <c r="AD274" s="1427">
        <v>0</v>
      </c>
      <c r="AE274" s="1427">
        <v>0</v>
      </c>
      <c r="AF274" s="1427">
        <v>0</v>
      </c>
      <c r="AG274" s="1427">
        <v>1</v>
      </c>
      <c r="AH274" s="1427">
        <v>0</v>
      </c>
      <c r="AI274" s="1427">
        <v>0</v>
      </c>
      <c r="AJ274" s="1427">
        <v>0</v>
      </c>
      <c r="AK274" s="1428">
        <v>0</v>
      </c>
    </row>
    <row r="275" spans="1:37">
      <c r="A275" s="5172"/>
      <c r="B275" s="1460">
        <v>85</v>
      </c>
      <c r="C275" s="1461">
        <v>18</v>
      </c>
      <c r="D275" s="1461">
        <v>4</v>
      </c>
      <c r="E275" s="1461">
        <v>14</v>
      </c>
      <c r="F275" s="1461">
        <v>1</v>
      </c>
      <c r="G275" s="1461">
        <v>0</v>
      </c>
      <c r="H275" s="1461">
        <v>1</v>
      </c>
      <c r="I275" s="1461">
        <v>0</v>
      </c>
      <c r="J275" s="1461">
        <v>0</v>
      </c>
      <c r="K275" s="1461">
        <v>1</v>
      </c>
      <c r="L275" s="1461">
        <v>2</v>
      </c>
      <c r="M275" s="1461">
        <v>0</v>
      </c>
      <c r="N275" s="1461">
        <v>0</v>
      </c>
      <c r="O275" s="1461">
        <v>1</v>
      </c>
      <c r="P275" s="1461">
        <v>1</v>
      </c>
      <c r="Q275" s="1461">
        <v>1</v>
      </c>
      <c r="R275" s="1461">
        <v>0</v>
      </c>
      <c r="S275" s="1461">
        <v>1</v>
      </c>
      <c r="T275" s="1461">
        <v>0</v>
      </c>
      <c r="U275" s="1461">
        <v>1</v>
      </c>
      <c r="V275" s="1461">
        <v>1</v>
      </c>
      <c r="W275" s="1461">
        <v>0</v>
      </c>
      <c r="X275" s="1461">
        <v>0</v>
      </c>
      <c r="Y275" s="1461">
        <v>0</v>
      </c>
      <c r="Z275" s="1461">
        <v>0</v>
      </c>
      <c r="AA275" s="1461">
        <v>0</v>
      </c>
      <c r="AB275" s="1461">
        <v>1</v>
      </c>
      <c r="AC275" s="1461">
        <v>0</v>
      </c>
      <c r="AD275" s="1461">
        <v>0</v>
      </c>
      <c r="AE275" s="1461">
        <v>0</v>
      </c>
      <c r="AF275" s="1461">
        <v>2</v>
      </c>
      <c r="AG275" s="1461">
        <v>0</v>
      </c>
      <c r="AH275" s="1461">
        <v>0</v>
      </c>
      <c r="AI275" s="1461">
        <v>0</v>
      </c>
      <c r="AJ275" s="1461">
        <v>0</v>
      </c>
      <c r="AK275" s="1424">
        <v>0</v>
      </c>
    </row>
    <row r="276" spans="1:37">
      <c r="A276" s="5172"/>
      <c r="B276" s="1421">
        <v>86</v>
      </c>
      <c r="C276" s="1422">
        <v>12</v>
      </c>
      <c r="D276" s="1423">
        <v>4</v>
      </c>
      <c r="E276" s="1423">
        <v>8</v>
      </c>
      <c r="F276" s="1423">
        <v>0</v>
      </c>
      <c r="G276" s="1423">
        <v>1</v>
      </c>
      <c r="H276" s="1423">
        <v>0</v>
      </c>
      <c r="I276" s="1423">
        <v>1</v>
      </c>
      <c r="J276" s="1423">
        <v>0</v>
      </c>
      <c r="K276" s="1423">
        <v>0</v>
      </c>
      <c r="L276" s="1423">
        <v>0</v>
      </c>
      <c r="M276" s="1423">
        <v>0</v>
      </c>
      <c r="N276" s="1423">
        <v>0</v>
      </c>
      <c r="O276" s="1423">
        <v>1</v>
      </c>
      <c r="P276" s="1423">
        <v>0</v>
      </c>
      <c r="Q276" s="1423">
        <v>0</v>
      </c>
      <c r="R276" s="1423">
        <v>1</v>
      </c>
      <c r="S276" s="1423">
        <v>0</v>
      </c>
      <c r="T276" s="1423">
        <v>0</v>
      </c>
      <c r="U276" s="1423">
        <v>0</v>
      </c>
      <c r="V276" s="1423">
        <v>0</v>
      </c>
      <c r="W276" s="1423">
        <v>0</v>
      </c>
      <c r="X276" s="1423">
        <v>0</v>
      </c>
      <c r="Y276" s="1423">
        <v>0</v>
      </c>
      <c r="Z276" s="1423">
        <v>1</v>
      </c>
      <c r="AA276" s="1423">
        <v>1</v>
      </c>
      <c r="AB276" s="1423">
        <v>1</v>
      </c>
      <c r="AC276" s="1423">
        <v>1</v>
      </c>
      <c r="AD276" s="1423">
        <v>0</v>
      </c>
      <c r="AE276" s="1423">
        <v>0</v>
      </c>
      <c r="AF276" s="1423">
        <v>0</v>
      </c>
      <c r="AG276" s="1423">
        <v>0</v>
      </c>
      <c r="AH276" s="1423">
        <v>0</v>
      </c>
      <c r="AI276" s="1423">
        <v>0</v>
      </c>
      <c r="AJ276" s="1423">
        <v>0</v>
      </c>
      <c r="AK276" s="1424">
        <v>0</v>
      </c>
    </row>
    <row r="277" spans="1:37">
      <c r="A277" s="5172"/>
      <c r="B277" s="1421">
        <v>87</v>
      </c>
      <c r="C277" s="1422">
        <v>12</v>
      </c>
      <c r="D277" s="1423">
        <v>6</v>
      </c>
      <c r="E277" s="1423">
        <v>6</v>
      </c>
      <c r="F277" s="1423">
        <v>0</v>
      </c>
      <c r="G277" s="1423">
        <v>0</v>
      </c>
      <c r="H277" s="1423">
        <v>0</v>
      </c>
      <c r="I277" s="1423">
        <v>2</v>
      </c>
      <c r="J277" s="1423">
        <v>0</v>
      </c>
      <c r="K277" s="1423">
        <v>0</v>
      </c>
      <c r="L277" s="1423">
        <v>0</v>
      </c>
      <c r="M277" s="1423">
        <v>0</v>
      </c>
      <c r="N277" s="1423">
        <v>1</v>
      </c>
      <c r="O277" s="1423">
        <v>0</v>
      </c>
      <c r="P277" s="1423">
        <v>1</v>
      </c>
      <c r="Q277" s="1423">
        <v>0</v>
      </c>
      <c r="R277" s="1423">
        <v>0</v>
      </c>
      <c r="S277" s="1423">
        <v>1</v>
      </c>
      <c r="T277" s="1423">
        <v>0</v>
      </c>
      <c r="U277" s="1423">
        <v>0</v>
      </c>
      <c r="V277" s="1423">
        <v>0</v>
      </c>
      <c r="W277" s="1423">
        <v>0</v>
      </c>
      <c r="X277" s="1423">
        <v>0</v>
      </c>
      <c r="Y277" s="1423">
        <v>0</v>
      </c>
      <c r="Z277" s="1423">
        <v>0</v>
      </c>
      <c r="AA277" s="1423">
        <v>1</v>
      </c>
      <c r="AB277" s="1423">
        <v>0</v>
      </c>
      <c r="AC277" s="1423">
        <v>0</v>
      </c>
      <c r="AD277" s="1423">
        <v>0</v>
      </c>
      <c r="AE277" s="1423">
        <v>0</v>
      </c>
      <c r="AF277" s="1423">
        <v>0</v>
      </c>
      <c r="AG277" s="1423">
        <v>0</v>
      </c>
      <c r="AH277" s="1423">
        <v>0</v>
      </c>
      <c r="AI277" s="1423">
        <v>0</v>
      </c>
      <c r="AJ277" s="1423">
        <v>0</v>
      </c>
      <c r="AK277" s="1424">
        <v>0</v>
      </c>
    </row>
    <row r="278" spans="1:37">
      <c r="A278" s="5172"/>
      <c r="B278" s="1421">
        <v>88</v>
      </c>
      <c r="C278" s="1422">
        <v>6</v>
      </c>
      <c r="D278" s="1423">
        <v>2</v>
      </c>
      <c r="E278" s="1423">
        <v>4</v>
      </c>
      <c r="F278" s="1423">
        <v>0</v>
      </c>
      <c r="G278" s="1423">
        <v>0</v>
      </c>
      <c r="H278" s="1423">
        <v>0</v>
      </c>
      <c r="I278" s="1423">
        <v>1</v>
      </c>
      <c r="J278" s="1423">
        <v>1</v>
      </c>
      <c r="K278" s="1423">
        <v>0</v>
      </c>
      <c r="L278" s="1423">
        <v>0</v>
      </c>
      <c r="M278" s="1423">
        <v>0</v>
      </c>
      <c r="N278" s="1423">
        <v>0</v>
      </c>
      <c r="O278" s="1423">
        <v>0</v>
      </c>
      <c r="P278" s="1423">
        <v>0</v>
      </c>
      <c r="Q278" s="1423">
        <v>0</v>
      </c>
      <c r="R278" s="1423">
        <v>0</v>
      </c>
      <c r="S278" s="1423">
        <v>0</v>
      </c>
      <c r="T278" s="1423">
        <v>0</v>
      </c>
      <c r="U278" s="1423">
        <v>0</v>
      </c>
      <c r="V278" s="1423">
        <v>0</v>
      </c>
      <c r="W278" s="1423">
        <v>0</v>
      </c>
      <c r="X278" s="1423">
        <v>0</v>
      </c>
      <c r="Y278" s="1423">
        <v>0</v>
      </c>
      <c r="Z278" s="1423">
        <v>0</v>
      </c>
      <c r="AA278" s="1423">
        <v>0</v>
      </c>
      <c r="AB278" s="1423">
        <v>0</v>
      </c>
      <c r="AC278" s="1423">
        <v>1</v>
      </c>
      <c r="AD278" s="1423">
        <v>0</v>
      </c>
      <c r="AE278" s="1423">
        <v>1</v>
      </c>
      <c r="AF278" s="1423">
        <v>0</v>
      </c>
      <c r="AG278" s="1423">
        <v>0</v>
      </c>
      <c r="AH278" s="1423">
        <v>0</v>
      </c>
      <c r="AI278" s="1423">
        <v>0</v>
      </c>
      <c r="AJ278" s="1423">
        <v>0</v>
      </c>
      <c r="AK278" s="1424">
        <v>0</v>
      </c>
    </row>
    <row r="279" spans="1:37">
      <c r="A279" s="5172"/>
      <c r="B279" s="1425">
        <v>89</v>
      </c>
      <c r="C279" s="1426">
        <v>6</v>
      </c>
      <c r="D279" s="1427">
        <v>1</v>
      </c>
      <c r="E279" s="1427">
        <v>5</v>
      </c>
      <c r="F279" s="1427">
        <v>0</v>
      </c>
      <c r="G279" s="1427">
        <v>0</v>
      </c>
      <c r="H279" s="1427">
        <v>0</v>
      </c>
      <c r="I279" s="1427">
        <v>0</v>
      </c>
      <c r="J279" s="1427">
        <v>1</v>
      </c>
      <c r="K279" s="1427">
        <v>0</v>
      </c>
      <c r="L279" s="1427">
        <v>0</v>
      </c>
      <c r="M279" s="1427">
        <v>0</v>
      </c>
      <c r="N279" s="1427">
        <v>0</v>
      </c>
      <c r="O279" s="1427">
        <v>0</v>
      </c>
      <c r="P279" s="1427">
        <v>0</v>
      </c>
      <c r="Q279" s="1427">
        <v>2</v>
      </c>
      <c r="R279" s="1427">
        <v>1</v>
      </c>
      <c r="S279" s="1427">
        <v>0</v>
      </c>
      <c r="T279" s="1427">
        <v>0</v>
      </c>
      <c r="U279" s="1427">
        <v>0</v>
      </c>
      <c r="V279" s="1427">
        <v>0</v>
      </c>
      <c r="W279" s="1427">
        <v>0</v>
      </c>
      <c r="X279" s="1427">
        <v>0</v>
      </c>
      <c r="Y279" s="1427">
        <v>0</v>
      </c>
      <c r="Z279" s="1427">
        <v>0</v>
      </c>
      <c r="AA279" s="1427">
        <v>0</v>
      </c>
      <c r="AB279" s="1427">
        <v>0</v>
      </c>
      <c r="AC279" s="1427">
        <v>1</v>
      </c>
      <c r="AD279" s="1427">
        <v>0</v>
      </c>
      <c r="AE279" s="1427">
        <v>0</v>
      </c>
      <c r="AF279" s="1427">
        <v>0</v>
      </c>
      <c r="AG279" s="1427">
        <v>0</v>
      </c>
      <c r="AH279" s="1427">
        <v>0</v>
      </c>
      <c r="AI279" s="1427">
        <v>0</v>
      </c>
      <c r="AJ279" s="1427">
        <v>0</v>
      </c>
      <c r="AK279" s="1428">
        <v>0</v>
      </c>
    </row>
    <row r="280" spans="1:37">
      <c r="A280" s="5172"/>
      <c r="B280" s="1460">
        <v>90</v>
      </c>
      <c r="C280" s="1461">
        <v>1</v>
      </c>
      <c r="D280" s="1461">
        <v>1</v>
      </c>
      <c r="E280" s="1461">
        <v>0</v>
      </c>
      <c r="F280" s="1461">
        <v>0</v>
      </c>
      <c r="G280" s="1461">
        <v>0</v>
      </c>
      <c r="H280" s="1461">
        <v>0</v>
      </c>
      <c r="I280" s="1461">
        <v>0</v>
      </c>
      <c r="J280" s="1461">
        <v>0</v>
      </c>
      <c r="K280" s="1461">
        <v>0</v>
      </c>
      <c r="L280" s="1461">
        <v>0</v>
      </c>
      <c r="M280" s="1461">
        <v>0</v>
      </c>
      <c r="N280" s="1461">
        <v>0</v>
      </c>
      <c r="O280" s="1461">
        <v>0</v>
      </c>
      <c r="P280" s="1461">
        <v>0</v>
      </c>
      <c r="Q280" s="1461">
        <v>0</v>
      </c>
      <c r="R280" s="1461">
        <v>0</v>
      </c>
      <c r="S280" s="1461">
        <v>0</v>
      </c>
      <c r="T280" s="1461">
        <v>0</v>
      </c>
      <c r="U280" s="1461">
        <v>0</v>
      </c>
      <c r="V280" s="1461">
        <v>0</v>
      </c>
      <c r="W280" s="1461">
        <v>0</v>
      </c>
      <c r="X280" s="1461">
        <v>0</v>
      </c>
      <c r="Y280" s="1461">
        <v>0</v>
      </c>
      <c r="Z280" s="1461">
        <v>0</v>
      </c>
      <c r="AA280" s="1461">
        <v>0</v>
      </c>
      <c r="AB280" s="1461">
        <v>0</v>
      </c>
      <c r="AC280" s="1461">
        <v>0</v>
      </c>
      <c r="AD280" s="1461">
        <v>0</v>
      </c>
      <c r="AE280" s="1461">
        <v>0</v>
      </c>
      <c r="AF280" s="1461">
        <v>0</v>
      </c>
      <c r="AG280" s="1461">
        <v>0</v>
      </c>
      <c r="AH280" s="1461">
        <v>0</v>
      </c>
      <c r="AI280" s="1461">
        <v>0</v>
      </c>
      <c r="AJ280" s="1461">
        <v>0</v>
      </c>
      <c r="AK280" s="1424">
        <v>0</v>
      </c>
    </row>
    <row r="281" spans="1:37">
      <c r="A281" s="5172"/>
      <c r="B281" s="1421">
        <v>91</v>
      </c>
      <c r="C281" s="1422">
        <v>7</v>
      </c>
      <c r="D281" s="1423">
        <v>2</v>
      </c>
      <c r="E281" s="1423">
        <v>5</v>
      </c>
      <c r="F281" s="1423">
        <v>1</v>
      </c>
      <c r="G281" s="1423">
        <v>1</v>
      </c>
      <c r="H281" s="1423">
        <v>0</v>
      </c>
      <c r="I281" s="1423">
        <v>0</v>
      </c>
      <c r="J281" s="1423">
        <v>0</v>
      </c>
      <c r="K281" s="1423">
        <v>0</v>
      </c>
      <c r="L281" s="1423">
        <v>0</v>
      </c>
      <c r="M281" s="1423">
        <v>2</v>
      </c>
      <c r="N281" s="1423">
        <v>0</v>
      </c>
      <c r="O281" s="1423">
        <v>0</v>
      </c>
      <c r="P281" s="1423">
        <v>0</v>
      </c>
      <c r="Q281" s="1423">
        <v>0</v>
      </c>
      <c r="R281" s="1423">
        <v>0</v>
      </c>
      <c r="S281" s="1423">
        <v>0</v>
      </c>
      <c r="T281" s="1423">
        <v>1</v>
      </c>
      <c r="U281" s="1423">
        <v>0</v>
      </c>
      <c r="V281" s="1423">
        <v>0</v>
      </c>
      <c r="W281" s="1423">
        <v>0</v>
      </c>
      <c r="X281" s="1423">
        <v>0</v>
      </c>
      <c r="Y281" s="1423">
        <v>0</v>
      </c>
      <c r="Z281" s="1423">
        <v>0</v>
      </c>
      <c r="AA281" s="1423">
        <v>0</v>
      </c>
      <c r="AB281" s="1423">
        <v>0</v>
      </c>
      <c r="AC281" s="1423">
        <v>0</v>
      </c>
      <c r="AD281" s="1423">
        <v>0</v>
      </c>
      <c r="AE281" s="1423">
        <v>0</v>
      </c>
      <c r="AF281" s="1423">
        <v>0</v>
      </c>
      <c r="AG281" s="1423">
        <v>0</v>
      </c>
      <c r="AH281" s="1423">
        <v>0</v>
      </c>
      <c r="AI281" s="1423">
        <v>0</v>
      </c>
      <c r="AJ281" s="1423">
        <v>0</v>
      </c>
      <c r="AK281" s="1424">
        <v>0</v>
      </c>
    </row>
    <row r="282" spans="1:37">
      <c r="A282" s="5172"/>
      <c r="B282" s="1421">
        <v>92</v>
      </c>
      <c r="C282" s="1422">
        <v>1</v>
      </c>
      <c r="D282" s="1423">
        <v>1</v>
      </c>
      <c r="E282" s="1423">
        <v>0</v>
      </c>
      <c r="F282" s="1423">
        <v>0</v>
      </c>
      <c r="G282" s="1423">
        <v>0</v>
      </c>
      <c r="H282" s="1423">
        <v>0</v>
      </c>
      <c r="I282" s="1423">
        <v>0</v>
      </c>
      <c r="J282" s="1423">
        <v>0</v>
      </c>
      <c r="K282" s="1423">
        <v>0</v>
      </c>
      <c r="L282" s="1423">
        <v>0</v>
      </c>
      <c r="M282" s="1423">
        <v>0</v>
      </c>
      <c r="N282" s="1423">
        <v>0</v>
      </c>
      <c r="O282" s="1423">
        <v>0</v>
      </c>
      <c r="P282" s="1423">
        <v>0</v>
      </c>
      <c r="Q282" s="1423">
        <v>0</v>
      </c>
      <c r="R282" s="1423">
        <v>0</v>
      </c>
      <c r="S282" s="1423">
        <v>0</v>
      </c>
      <c r="T282" s="1423">
        <v>0</v>
      </c>
      <c r="U282" s="1423">
        <v>0</v>
      </c>
      <c r="V282" s="1423">
        <v>0</v>
      </c>
      <c r="W282" s="1423">
        <v>0</v>
      </c>
      <c r="X282" s="1423">
        <v>0</v>
      </c>
      <c r="Y282" s="1423">
        <v>0</v>
      </c>
      <c r="Z282" s="1423">
        <v>0</v>
      </c>
      <c r="AA282" s="1423">
        <v>0</v>
      </c>
      <c r="AB282" s="1423">
        <v>0</v>
      </c>
      <c r="AC282" s="1423">
        <v>0</v>
      </c>
      <c r="AD282" s="1423">
        <v>0</v>
      </c>
      <c r="AE282" s="1423">
        <v>0</v>
      </c>
      <c r="AF282" s="1423">
        <v>0</v>
      </c>
      <c r="AG282" s="1423">
        <v>0</v>
      </c>
      <c r="AH282" s="1423">
        <v>0</v>
      </c>
      <c r="AI282" s="1423">
        <v>0</v>
      </c>
      <c r="AJ282" s="1423">
        <v>0</v>
      </c>
      <c r="AK282" s="1424">
        <v>0</v>
      </c>
    </row>
    <row r="283" spans="1:37">
      <c r="A283" s="5172"/>
      <c r="B283" s="1421">
        <v>93</v>
      </c>
      <c r="C283" s="1422">
        <v>3</v>
      </c>
      <c r="D283" s="1423">
        <v>2</v>
      </c>
      <c r="E283" s="1423">
        <v>1</v>
      </c>
      <c r="F283" s="1423">
        <v>0</v>
      </c>
      <c r="G283" s="1423">
        <v>0</v>
      </c>
      <c r="H283" s="1423">
        <v>0</v>
      </c>
      <c r="I283" s="1423">
        <v>1</v>
      </c>
      <c r="J283" s="1423">
        <v>0</v>
      </c>
      <c r="K283" s="1423">
        <v>0</v>
      </c>
      <c r="L283" s="1423">
        <v>0</v>
      </c>
      <c r="M283" s="1423">
        <v>0</v>
      </c>
      <c r="N283" s="1423">
        <v>0</v>
      </c>
      <c r="O283" s="1423">
        <v>0</v>
      </c>
      <c r="P283" s="1423">
        <v>0</v>
      </c>
      <c r="Q283" s="1423">
        <v>0</v>
      </c>
      <c r="R283" s="1423">
        <v>0</v>
      </c>
      <c r="S283" s="1423">
        <v>0</v>
      </c>
      <c r="T283" s="1423">
        <v>0</v>
      </c>
      <c r="U283" s="1423">
        <v>0</v>
      </c>
      <c r="V283" s="1423">
        <v>0</v>
      </c>
      <c r="W283" s="1423">
        <v>0</v>
      </c>
      <c r="X283" s="1423">
        <v>0</v>
      </c>
      <c r="Y283" s="1423">
        <v>0</v>
      </c>
      <c r="Z283" s="1423">
        <v>0</v>
      </c>
      <c r="AA283" s="1423">
        <v>0</v>
      </c>
      <c r="AB283" s="1423">
        <v>0</v>
      </c>
      <c r="AC283" s="1423">
        <v>0</v>
      </c>
      <c r="AD283" s="1423">
        <v>0</v>
      </c>
      <c r="AE283" s="1423">
        <v>0</v>
      </c>
      <c r="AF283" s="1423">
        <v>0</v>
      </c>
      <c r="AG283" s="1423">
        <v>0</v>
      </c>
      <c r="AH283" s="1423">
        <v>0</v>
      </c>
      <c r="AI283" s="1423">
        <v>0</v>
      </c>
      <c r="AJ283" s="1423">
        <v>0</v>
      </c>
      <c r="AK283" s="1424">
        <v>0</v>
      </c>
    </row>
    <row r="284" spans="1:37">
      <c r="A284" s="5172"/>
      <c r="B284" s="1425">
        <v>94</v>
      </c>
      <c r="C284" s="1426">
        <v>0</v>
      </c>
      <c r="D284" s="1427">
        <v>0</v>
      </c>
      <c r="E284" s="1427">
        <v>0</v>
      </c>
      <c r="F284" s="1427">
        <v>0</v>
      </c>
      <c r="G284" s="1427">
        <v>0</v>
      </c>
      <c r="H284" s="1427">
        <v>0</v>
      </c>
      <c r="I284" s="1427">
        <v>0</v>
      </c>
      <c r="J284" s="1427">
        <v>0</v>
      </c>
      <c r="K284" s="1427">
        <v>0</v>
      </c>
      <c r="L284" s="1427">
        <v>0</v>
      </c>
      <c r="M284" s="1427">
        <v>0</v>
      </c>
      <c r="N284" s="1427">
        <v>0</v>
      </c>
      <c r="O284" s="1427">
        <v>0</v>
      </c>
      <c r="P284" s="1427">
        <v>0</v>
      </c>
      <c r="Q284" s="1427">
        <v>0</v>
      </c>
      <c r="R284" s="1427">
        <v>0</v>
      </c>
      <c r="S284" s="1427">
        <v>0</v>
      </c>
      <c r="T284" s="1427">
        <v>0</v>
      </c>
      <c r="U284" s="1427">
        <v>0</v>
      </c>
      <c r="V284" s="1427">
        <v>0</v>
      </c>
      <c r="W284" s="1427">
        <v>0</v>
      </c>
      <c r="X284" s="1427">
        <v>0</v>
      </c>
      <c r="Y284" s="1427">
        <v>0</v>
      </c>
      <c r="Z284" s="1427">
        <v>0</v>
      </c>
      <c r="AA284" s="1427">
        <v>0</v>
      </c>
      <c r="AB284" s="1427">
        <v>0</v>
      </c>
      <c r="AC284" s="1427">
        <v>0</v>
      </c>
      <c r="AD284" s="1427">
        <v>0</v>
      </c>
      <c r="AE284" s="1427">
        <v>0</v>
      </c>
      <c r="AF284" s="1427">
        <v>0</v>
      </c>
      <c r="AG284" s="1427">
        <v>0</v>
      </c>
      <c r="AH284" s="1427">
        <v>0</v>
      </c>
      <c r="AI284" s="1427">
        <v>0</v>
      </c>
      <c r="AJ284" s="1427">
        <v>0</v>
      </c>
      <c r="AK284" s="1428">
        <v>0</v>
      </c>
    </row>
    <row r="285" spans="1:37" ht="14.25" thickBot="1">
      <c r="A285" s="5173"/>
      <c r="B285" s="1463">
        <v>98</v>
      </c>
      <c r="C285" s="1464">
        <v>1</v>
      </c>
      <c r="D285" s="1464">
        <v>0</v>
      </c>
      <c r="E285" s="1464">
        <v>1</v>
      </c>
      <c r="F285" s="1464">
        <v>0</v>
      </c>
      <c r="G285" s="1464">
        <v>0</v>
      </c>
      <c r="H285" s="1464">
        <v>0</v>
      </c>
      <c r="I285" s="1464">
        <v>1</v>
      </c>
      <c r="J285" s="1464">
        <v>0</v>
      </c>
      <c r="K285" s="1464">
        <v>0</v>
      </c>
      <c r="L285" s="1464">
        <v>0</v>
      </c>
      <c r="M285" s="1464">
        <v>0</v>
      </c>
      <c r="N285" s="1464">
        <v>0</v>
      </c>
      <c r="O285" s="1464">
        <v>0</v>
      </c>
      <c r="P285" s="1464">
        <v>0</v>
      </c>
      <c r="Q285" s="1464">
        <v>0</v>
      </c>
      <c r="R285" s="1464">
        <v>0</v>
      </c>
      <c r="S285" s="1464">
        <v>0</v>
      </c>
      <c r="T285" s="1464">
        <v>0</v>
      </c>
      <c r="U285" s="1464">
        <v>0</v>
      </c>
      <c r="V285" s="1464">
        <v>0</v>
      </c>
      <c r="W285" s="1464">
        <v>0</v>
      </c>
      <c r="X285" s="1464">
        <v>0</v>
      </c>
      <c r="Y285" s="1464">
        <v>0</v>
      </c>
      <c r="Z285" s="1464">
        <v>0</v>
      </c>
      <c r="AA285" s="1464">
        <v>0</v>
      </c>
      <c r="AB285" s="1464">
        <v>0</v>
      </c>
      <c r="AC285" s="1464">
        <v>0</v>
      </c>
      <c r="AD285" s="1464">
        <v>0</v>
      </c>
      <c r="AE285" s="1464">
        <v>0</v>
      </c>
      <c r="AF285" s="1464">
        <v>0</v>
      </c>
      <c r="AG285" s="1464">
        <v>0</v>
      </c>
      <c r="AH285" s="1464">
        <v>0</v>
      </c>
      <c r="AI285" s="1464">
        <v>0</v>
      </c>
      <c r="AJ285" s="1464">
        <v>0</v>
      </c>
      <c r="AK285" s="1465">
        <v>0</v>
      </c>
    </row>
  </sheetData>
  <mergeCells count="8">
    <mergeCell ref="E7:AK7"/>
    <mergeCell ref="A10:A101"/>
    <mergeCell ref="A102:A193"/>
    <mergeCell ref="A194:A285"/>
    <mergeCell ref="A1:B1"/>
    <mergeCell ref="B7:B8"/>
    <mergeCell ref="C7:C8"/>
    <mergeCell ref="D7:D8"/>
  </mergeCells>
  <phoneticPr fontId="2"/>
  <hyperlinks>
    <hyperlink ref="A1" location="Index!A59" display="【目次へ戻る】"/>
    <hyperlink ref="A1:B1" location="Index!A78" display="【目次へ戻る】"/>
  </hyperlinks>
  <pageMargins left="0.78740157480314965" right="0.78740157480314965" top="0.98425196850393704" bottom="0.98425196850393704" header="0.51181102362204722" footer="0.51181102362204722"/>
  <pageSetup paperSize="9" scale="38" fitToHeight="0" orientation="landscape" r:id="rId1"/>
  <headerFooter>
    <oddHeader>&amp;L平成23年歯科疾患実態調査&amp;C&amp;A&amp;R&amp;P/&amp;N</oddHeader>
  </headerFooter>
</worksheet>
</file>

<file path=xl/worksheets/sheet45.xml><?xml version="1.0" encoding="utf-8"?>
<worksheet xmlns="http://schemas.openxmlformats.org/spreadsheetml/2006/main" xmlns:r="http://schemas.openxmlformats.org/officeDocument/2006/relationships">
  <sheetPr codeName="Sheet25">
    <pageSetUpPr fitToPage="1"/>
  </sheetPr>
  <dimension ref="A1:CB133"/>
  <sheetViews>
    <sheetView zoomScaleNormal="100" zoomScaleSheetLayoutView="25" workbookViewId="0">
      <selection activeCell="T2" sqref="T2"/>
    </sheetView>
  </sheetViews>
  <sheetFormatPr defaultRowHeight="13.5"/>
  <cols>
    <col min="1" max="1" width="5.5" style="121" customWidth="1"/>
    <col min="2" max="2" width="8.375" style="70" customWidth="1"/>
    <col min="3" max="3" width="8.75" style="70" customWidth="1"/>
    <col min="4" max="4" width="10.125" customWidth="1"/>
    <col min="5" max="5" width="6.125" customWidth="1"/>
    <col min="6" max="37" width="4.75" customWidth="1"/>
  </cols>
  <sheetData>
    <row r="1" spans="1:80" s="89" customFormat="1" ht="15" customHeight="1">
      <c r="A1" s="5175" t="s">
        <v>87</v>
      </c>
      <c r="B1" s="5176"/>
      <c r="C1" s="163"/>
    </row>
    <row r="2" spans="1:80" ht="15" customHeight="1"/>
    <row r="3" spans="1:80" s="132" customFormat="1" ht="15" customHeight="1">
      <c r="A3" s="161" t="s">
        <v>285</v>
      </c>
      <c r="B3" s="1402"/>
      <c r="C3" s="1400" t="s">
        <v>1073</v>
      </c>
      <c r="D3" s="1402"/>
      <c r="E3" s="1402"/>
      <c r="F3" s="1402"/>
      <c r="G3" s="1402"/>
      <c r="H3" s="1402"/>
      <c r="I3" s="1402"/>
      <c r="J3" s="1402"/>
      <c r="K3" s="1402"/>
      <c r="L3" s="1402"/>
      <c r="M3" s="1402"/>
      <c r="N3" s="1402"/>
      <c r="O3" s="1402"/>
      <c r="P3" s="1402"/>
      <c r="Q3" s="1402"/>
      <c r="R3" s="1402"/>
      <c r="S3" s="1402"/>
      <c r="T3" s="1402"/>
      <c r="U3" s="1402"/>
      <c r="V3" s="1402"/>
      <c r="W3" s="1402"/>
      <c r="X3" s="1402"/>
      <c r="Y3" s="1403"/>
      <c r="Z3" s="1402"/>
      <c r="AA3" s="1402"/>
      <c r="AB3" s="1402"/>
      <c r="AC3" s="1402"/>
      <c r="AD3" s="1402"/>
      <c r="AE3" s="1402"/>
      <c r="AF3" s="1402"/>
      <c r="AG3" s="1402"/>
      <c r="AH3" s="1402"/>
      <c r="AI3" s="1402"/>
      <c r="AJ3" s="1402"/>
      <c r="AK3" s="1402"/>
    </row>
    <row r="4" spans="1:80" s="130" customFormat="1" ht="15" customHeight="1">
      <c r="A4" s="161" t="s">
        <v>376</v>
      </c>
      <c r="B4" s="1404"/>
      <c r="C4" s="1400" t="s">
        <v>1074</v>
      </c>
      <c r="D4" s="1404"/>
      <c r="E4" s="1404"/>
      <c r="F4" s="1404"/>
      <c r="G4" s="1404"/>
      <c r="H4" s="1404"/>
      <c r="I4" s="1404"/>
      <c r="J4" s="1404"/>
      <c r="K4" s="1404"/>
      <c r="L4" s="1404"/>
      <c r="M4" s="1404"/>
      <c r="N4" s="1404"/>
      <c r="O4" s="1404"/>
      <c r="P4" s="1404"/>
      <c r="Q4" s="1404"/>
      <c r="R4" s="1404"/>
      <c r="S4" s="1404"/>
      <c r="T4" s="1404"/>
      <c r="U4" s="1404"/>
      <c r="V4" s="1404"/>
      <c r="W4" s="1404"/>
      <c r="X4" s="1404"/>
      <c r="Y4" s="1403"/>
      <c r="Z4" s="1404"/>
      <c r="AA4" s="1404"/>
      <c r="AB4" s="1404"/>
      <c r="AC4" s="1404"/>
      <c r="AD4" s="1404"/>
      <c r="AE4" s="1404"/>
      <c r="AF4" s="1404"/>
      <c r="AG4" s="1404"/>
      <c r="AH4" s="1404"/>
      <c r="AI4" s="1404"/>
      <c r="AJ4" s="1404"/>
      <c r="AK4" s="1404"/>
    </row>
    <row r="5" spans="1:80" ht="15" customHeight="1">
      <c r="A5" s="1449"/>
      <c r="B5" s="1404"/>
      <c r="C5" s="1402"/>
      <c r="D5" s="1402"/>
      <c r="E5" s="1402"/>
      <c r="F5" s="1402"/>
      <c r="G5" s="1402"/>
      <c r="H5" s="1402"/>
      <c r="I5" s="1402"/>
      <c r="J5" s="1402"/>
      <c r="K5" s="1402"/>
      <c r="L5" s="1402"/>
      <c r="M5" s="1402"/>
      <c r="N5" s="1402"/>
      <c r="O5" s="1402"/>
      <c r="P5" s="1402"/>
      <c r="Q5" s="1402"/>
      <c r="R5" s="1402"/>
      <c r="S5" s="1402"/>
      <c r="T5" s="1402"/>
      <c r="U5" s="1402"/>
      <c r="V5" s="1402"/>
      <c r="W5" s="1402"/>
      <c r="X5" s="1402"/>
      <c r="Y5" s="1403"/>
      <c r="Z5" s="1402"/>
      <c r="AA5" s="1402"/>
      <c r="AB5" s="1402"/>
      <c r="AC5" s="1402"/>
      <c r="AD5" s="1402"/>
      <c r="AE5" s="1402"/>
      <c r="AF5" s="1402"/>
      <c r="AG5" s="1402"/>
      <c r="AH5" s="1402"/>
      <c r="AI5" s="1402"/>
      <c r="AJ5" s="1402"/>
      <c r="AK5" s="1402"/>
    </row>
    <row r="6" spans="1:80" ht="15" customHeight="1" thickBot="1">
      <c r="A6" s="1402"/>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3"/>
      <c r="Z6" s="1402"/>
      <c r="AA6" s="1402"/>
      <c r="AB6" s="1402"/>
      <c r="AC6" s="1402"/>
      <c r="AD6" s="1402"/>
      <c r="AE6" s="1402"/>
      <c r="AF6" s="1402"/>
      <c r="AG6" s="1402"/>
      <c r="AH6" s="1402"/>
      <c r="AI6" s="1402"/>
      <c r="AJ6" s="1402"/>
      <c r="AK6" s="1402"/>
    </row>
    <row r="7" spans="1:80" s="45" customFormat="1" ht="21" customHeight="1">
      <c r="A7" s="1450"/>
      <c r="B7" s="5163" t="s">
        <v>451</v>
      </c>
      <c r="C7" s="5168" t="s">
        <v>678</v>
      </c>
      <c r="D7" s="5166" t="s">
        <v>67</v>
      </c>
      <c r="E7" s="5163" t="s">
        <v>369</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80" s="45" customFormat="1" ht="21" customHeight="1">
      <c r="A8" s="1451"/>
      <c r="B8" s="5169"/>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9" t="s">
        <v>121</v>
      </c>
      <c r="AG8" s="1408" t="s">
        <v>122</v>
      </c>
      <c r="AH8" s="1408" t="s">
        <v>123</v>
      </c>
      <c r="AI8" s="1408" t="s">
        <v>124</v>
      </c>
      <c r="AJ8" s="1408" t="s">
        <v>125</v>
      </c>
      <c r="AK8" s="4284" t="s">
        <v>126</v>
      </c>
    </row>
    <row r="9" spans="1:80" s="45" customFormat="1" ht="63.75" customHeight="1" thickBot="1">
      <c r="A9" s="1452"/>
      <c r="B9" s="1412" t="s">
        <v>1002</v>
      </c>
      <c r="C9" s="1413" t="s">
        <v>619</v>
      </c>
      <c r="D9" s="1414" t="s">
        <v>370</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2" t="s">
        <v>1064</v>
      </c>
      <c r="AG9" s="1414" t="s">
        <v>1065</v>
      </c>
      <c r="AH9" s="1414" t="s">
        <v>1066</v>
      </c>
      <c r="AI9" s="1414" t="s">
        <v>1067</v>
      </c>
      <c r="AJ9" s="1414" t="s">
        <v>1068</v>
      </c>
      <c r="AK9" s="4285" t="s">
        <v>1069</v>
      </c>
    </row>
    <row r="10" spans="1:80" s="67" customFormat="1" ht="24" customHeight="1">
      <c r="A10" s="5170" t="s">
        <v>866</v>
      </c>
      <c r="B10" s="1416" t="s">
        <v>366</v>
      </c>
      <c r="C10" s="1417">
        <v>4098</v>
      </c>
      <c r="D10" s="1417">
        <v>535</v>
      </c>
      <c r="E10" s="1417">
        <v>3563</v>
      </c>
      <c r="F10" s="1417">
        <v>98</v>
      </c>
      <c r="G10" s="1417">
        <v>99</v>
      </c>
      <c r="H10" s="1417">
        <v>100</v>
      </c>
      <c r="I10" s="1417">
        <v>118</v>
      </c>
      <c r="J10" s="1417">
        <v>122</v>
      </c>
      <c r="K10" s="1417">
        <v>145</v>
      </c>
      <c r="L10" s="1417">
        <v>174</v>
      </c>
      <c r="M10" s="1417">
        <v>147</v>
      </c>
      <c r="N10" s="1417">
        <v>146</v>
      </c>
      <c r="O10" s="1417">
        <v>187</v>
      </c>
      <c r="P10" s="1417">
        <v>179</v>
      </c>
      <c r="Q10" s="1417">
        <v>198</v>
      </c>
      <c r="R10" s="1417">
        <v>165</v>
      </c>
      <c r="S10" s="1417">
        <v>168</v>
      </c>
      <c r="T10" s="1417">
        <v>162</v>
      </c>
      <c r="U10" s="1417">
        <v>158</v>
      </c>
      <c r="V10" s="1417">
        <v>145</v>
      </c>
      <c r="W10" s="1417">
        <v>153</v>
      </c>
      <c r="X10" s="1417">
        <v>126</v>
      </c>
      <c r="Y10" s="1417">
        <v>118</v>
      </c>
      <c r="Z10" s="1417">
        <v>95</v>
      </c>
      <c r="AA10" s="1417">
        <v>85</v>
      </c>
      <c r="AB10" s="1417">
        <v>74</v>
      </c>
      <c r="AC10" s="1417">
        <v>94</v>
      </c>
      <c r="AD10" s="1417">
        <v>54</v>
      </c>
      <c r="AE10" s="1417">
        <v>68</v>
      </c>
      <c r="AF10" s="1417">
        <v>52</v>
      </c>
      <c r="AG10" s="1417">
        <v>98</v>
      </c>
      <c r="AH10" s="1417">
        <v>17</v>
      </c>
      <c r="AI10" s="1417">
        <v>11</v>
      </c>
      <c r="AJ10" s="1417">
        <v>2</v>
      </c>
      <c r="AK10" s="4286">
        <v>5</v>
      </c>
      <c r="AL10" s="150"/>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row>
    <row r="11" spans="1:80" ht="13.5" customHeight="1">
      <c r="A11" s="5161"/>
      <c r="B11" s="1418" t="s">
        <v>1070</v>
      </c>
      <c r="C11" s="1419">
        <v>210</v>
      </c>
      <c r="D11" s="1419">
        <v>33</v>
      </c>
      <c r="E11" s="1419">
        <v>177</v>
      </c>
      <c r="F11" s="1419">
        <v>2</v>
      </c>
      <c r="G11" s="1419">
        <v>6</v>
      </c>
      <c r="H11" s="1419">
        <v>3</v>
      </c>
      <c r="I11" s="1419">
        <v>5</v>
      </c>
      <c r="J11" s="1419">
        <v>3</v>
      </c>
      <c r="K11" s="1419">
        <v>16</v>
      </c>
      <c r="L11" s="1419">
        <v>9</v>
      </c>
      <c r="M11" s="1419">
        <v>11</v>
      </c>
      <c r="N11" s="1419">
        <v>5</v>
      </c>
      <c r="O11" s="1419">
        <v>28</v>
      </c>
      <c r="P11" s="1419">
        <v>16</v>
      </c>
      <c r="Q11" s="1419">
        <v>42</v>
      </c>
      <c r="R11" s="1419">
        <v>6</v>
      </c>
      <c r="S11" s="1419">
        <v>5</v>
      </c>
      <c r="T11" s="1419">
        <v>1</v>
      </c>
      <c r="U11" s="1419">
        <v>3</v>
      </c>
      <c r="V11" s="1419">
        <v>4</v>
      </c>
      <c r="W11" s="1419">
        <v>5</v>
      </c>
      <c r="X11" s="1419">
        <v>2</v>
      </c>
      <c r="Y11" s="1419">
        <v>4</v>
      </c>
      <c r="Z11" s="1419">
        <v>0</v>
      </c>
      <c r="AA11" s="1419">
        <v>0</v>
      </c>
      <c r="AB11" s="1419">
        <v>0</v>
      </c>
      <c r="AC11" s="1419">
        <v>0</v>
      </c>
      <c r="AD11" s="1419">
        <v>0</v>
      </c>
      <c r="AE11" s="1419">
        <v>0</v>
      </c>
      <c r="AF11" s="1419">
        <v>0</v>
      </c>
      <c r="AG11" s="1419">
        <v>1</v>
      </c>
      <c r="AH11" s="1419">
        <v>0</v>
      </c>
      <c r="AI11" s="1419">
        <v>0</v>
      </c>
      <c r="AJ11" s="1419">
        <v>0</v>
      </c>
      <c r="AK11" s="4287">
        <v>0</v>
      </c>
      <c r="AL11" s="150"/>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row>
    <row r="12" spans="1:80" ht="13.5" customHeight="1">
      <c r="A12" s="5161"/>
      <c r="B12" s="1421">
        <v>5</v>
      </c>
      <c r="C12" s="1422">
        <v>30</v>
      </c>
      <c r="D12" s="1423">
        <v>24</v>
      </c>
      <c r="E12" s="1423">
        <v>6</v>
      </c>
      <c r="F12" s="1423">
        <v>1</v>
      </c>
      <c r="G12" s="1423">
        <v>2</v>
      </c>
      <c r="H12" s="1423">
        <v>1</v>
      </c>
      <c r="I12" s="1423">
        <v>2</v>
      </c>
      <c r="J12" s="1423">
        <v>0</v>
      </c>
      <c r="K12" s="1423">
        <v>0</v>
      </c>
      <c r="L12" s="1423">
        <v>0</v>
      </c>
      <c r="M12" s="1423">
        <v>0</v>
      </c>
      <c r="N12" s="1423">
        <v>0</v>
      </c>
      <c r="O12" s="1423">
        <v>0</v>
      </c>
      <c r="P12" s="1423">
        <v>0</v>
      </c>
      <c r="Q12" s="1423">
        <v>0</v>
      </c>
      <c r="R12" s="1423">
        <v>0</v>
      </c>
      <c r="S12" s="1423">
        <v>0</v>
      </c>
      <c r="T12" s="1423">
        <v>0</v>
      </c>
      <c r="U12" s="1423">
        <v>0</v>
      </c>
      <c r="V12" s="1423">
        <v>0</v>
      </c>
      <c r="W12" s="1423">
        <v>0</v>
      </c>
      <c r="X12" s="1423">
        <v>0</v>
      </c>
      <c r="Y12" s="1423">
        <v>0</v>
      </c>
      <c r="Z12" s="1423">
        <v>0</v>
      </c>
      <c r="AA12" s="1423">
        <v>0</v>
      </c>
      <c r="AB12" s="1423">
        <v>0</v>
      </c>
      <c r="AC12" s="1423">
        <v>0</v>
      </c>
      <c r="AD12" s="1423">
        <v>0</v>
      </c>
      <c r="AE12" s="1423">
        <v>0</v>
      </c>
      <c r="AF12" s="1423">
        <v>0</v>
      </c>
      <c r="AG12" s="1423">
        <v>0</v>
      </c>
      <c r="AH12" s="1423">
        <v>0</v>
      </c>
      <c r="AI12" s="1423">
        <v>0</v>
      </c>
      <c r="AJ12" s="1423">
        <v>0</v>
      </c>
      <c r="AK12" s="4288">
        <v>0</v>
      </c>
      <c r="AL12" s="150"/>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row>
    <row r="13" spans="1:80" ht="13.5" customHeight="1">
      <c r="A13" s="5161"/>
      <c r="B13" s="1421">
        <v>6</v>
      </c>
      <c r="C13" s="1422">
        <v>38</v>
      </c>
      <c r="D13" s="1423">
        <v>9</v>
      </c>
      <c r="E13" s="1423">
        <v>29</v>
      </c>
      <c r="F13" s="1423">
        <v>0</v>
      </c>
      <c r="G13" s="1423">
        <v>3</v>
      </c>
      <c r="H13" s="1423">
        <v>1</v>
      </c>
      <c r="I13" s="1423">
        <v>2</v>
      </c>
      <c r="J13" s="1423">
        <v>0</v>
      </c>
      <c r="K13" s="1423">
        <v>12</v>
      </c>
      <c r="L13" s="1423">
        <v>1</v>
      </c>
      <c r="M13" s="1423">
        <v>6</v>
      </c>
      <c r="N13" s="1423">
        <v>1</v>
      </c>
      <c r="O13" s="1423">
        <v>2</v>
      </c>
      <c r="P13" s="1423">
        <v>0</v>
      </c>
      <c r="Q13" s="1423">
        <v>1</v>
      </c>
      <c r="R13" s="1423">
        <v>0</v>
      </c>
      <c r="S13" s="1423">
        <v>0</v>
      </c>
      <c r="T13" s="1423">
        <v>0</v>
      </c>
      <c r="U13" s="1423">
        <v>0</v>
      </c>
      <c r="V13" s="1423">
        <v>0</v>
      </c>
      <c r="W13" s="1423">
        <v>0</v>
      </c>
      <c r="X13" s="1423">
        <v>0</v>
      </c>
      <c r="Y13" s="1423">
        <v>0</v>
      </c>
      <c r="Z13" s="1423">
        <v>0</v>
      </c>
      <c r="AA13" s="1423">
        <v>0</v>
      </c>
      <c r="AB13" s="1423">
        <v>0</v>
      </c>
      <c r="AC13" s="1423">
        <v>0</v>
      </c>
      <c r="AD13" s="1423">
        <v>0</v>
      </c>
      <c r="AE13" s="1423">
        <v>0</v>
      </c>
      <c r="AF13" s="1423">
        <v>0</v>
      </c>
      <c r="AG13" s="1423">
        <v>0</v>
      </c>
      <c r="AH13" s="1423">
        <v>0</v>
      </c>
      <c r="AI13" s="1423">
        <v>0</v>
      </c>
      <c r="AJ13" s="1423">
        <v>0</v>
      </c>
      <c r="AK13" s="4288">
        <v>0</v>
      </c>
      <c r="AL13" s="150"/>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row>
    <row r="14" spans="1:80" ht="13.5" customHeight="1">
      <c r="A14" s="5161"/>
      <c r="B14" s="1421">
        <v>7</v>
      </c>
      <c r="C14" s="1422">
        <v>45</v>
      </c>
      <c r="D14" s="1423">
        <v>0</v>
      </c>
      <c r="E14" s="1423">
        <v>45</v>
      </c>
      <c r="F14" s="1423">
        <v>1</v>
      </c>
      <c r="G14" s="1423">
        <v>1</v>
      </c>
      <c r="H14" s="1423">
        <v>0</v>
      </c>
      <c r="I14" s="1423">
        <v>1</v>
      </c>
      <c r="J14" s="1423">
        <v>3</v>
      </c>
      <c r="K14" s="1423">
        <v>4</v>
      </c>
      <c r="L14" s="1423">
        <v>5</v>
      </c>
      <c r="M14" s="1423">
        <v>3</v>
      </c>
      <c r="N14" s="1423">
        <v>3</v>
      </c>
      <c r="O14" s="1423">
        <v>12</v>
      </c>
      <c r="P14" s="1423">
        <v>6</v>
      </c>
      <c r="Q14" s="1423">
        <v>6</v>
      </c>
      <c r="R14" s="1423">
        <v>0</v>
      </c>
      <c r="S14" s="1423">
        <v>0</v>
      </c>
      <c r="T14" s="1423">
        <v>0</v>
      </c>
      <c r="U14" s="1423">
        <v>0</v>
      </c>
      <c r="V14" s="1423">
        <v>0</v>
      </c>
      <c r="W14" s="1423">
        <v>0</v>
      </c>
      <c r="X14" s="1423">
        <v>0</v>
      </c>
      <c r="Y14" s="1423">
        <v>0</v>
      </c>
      <c r="Z14" s="1423">
        <v>0</v>
      </c>
      <c r="AA14" s="1423">
        <v>0</v>
      </c>
      <c r="AB14" s="1423">
        <v>0</v>
      </c>
      <c r="AC14" s="1423">
        <v>0</v>
      </c>
      <c r="AD14" s="1423">
        <v>0</v>
      </c>
      <c r="AE14" s="1423">
        <v>0</v>
      </c>
      <c r="AF14" s="1423">
        <v>0</v>
      </c>
      <c r="AG14" s="1423">
        <v>0</v>
      </c>
      <c r="AH14" s="1423">
        <v>0</v>
      </c>
      <c r="AI14" s="1423">
        <v>0</v>
      </c>
      <c r="AJ14" s="1423">
        <v>0</v>
      </c>
      <c r="AK14" s="4288">
        <v>0</v>
      </c>
      <c r="AL14" s="150"/>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row>
    <row r="15" spans="1:80" ht="13.5" customHeight="1">
      <c r="A15" s="5161"/>
      <c r="B15" s="1421">
        <v>8</v>
      </c>
      <c r="C15" s="1422">
        <v>52</v>
      </c>
      <c r="D15" s="1423">
        <v>0</v>
      </c>
      <c r="E15" s="1423">
        <v>52</v>
      </c>
      <c r="F15" s="1423">
        <v>0</v>
      </c>
      <c r="G15" s="1423">
        <v>0</v>
      </c>
      <c r="H15" s="1423">
        <v>1</v>
      </c>
      <c r="I15" s="1423">
        <v>0</v>
      </c>
      <c r="J15" s="1423">
        <v>0</v>
      </c>
      <c r="K15" s="1423">
        <v>0</v>
      </c>
      <c r="L15" s="1423">
        <v>3</v>
      </c>
      <c r="M15" s="1423">
        <v>1</v>
      </c>
      <c r="N15" s="1423">
        <v>1</v>
      </c>
      <c r="O15" s="1423">
        <v>11</v>
      </c>
      <c r="P15" s="1423">
        <v>5</v>
      </c>
      <c r="Q15" s="1423">
        <v>18</v>
      </c>
      <c r="R15" s="1423">
        <v>5</v>
      </c>
      <c r="S15" s="1423">
        <v>0</v>
      </c>
      <c r="T15" s="1423">
        <v>1</v>
      </c>
      <c r="U15" s="1423">
        <v>1</v>
      </c>
      <c r="V15" s="1423">
        <v>1</v>
      </c>
      <c r="W15" s="1423">
        <v>1</v>
      </c>
      <c r="X15" s="1423">
        <v>1</v>
      </c>
      <c r="Y15" s="1423">
        <v>2</v>
      </c>
      <c r="Z15" s="1423">
        <v>0</v>
      </c>
      <c r="AA15" s="1423">
        <v>0</v>
      </c>
      <c r="AB15" s="1423">
        <v>0</v>
      </c>
      <c r="AC15" s="1423">
        <v>0</v>
      </c>
      <c r="AD15" s="1423">
        <v>0</v>
      </c>
      <c r="AE15" s="1423">
        <v>0</v>
      </c>
      <c r="AF15" s="1423">
        <v>0</v>
      </c>
      <c r="AG15" s="1423">
        <v>0</v>
      </c>
      <c r="AH15" s="1423">
        <v>0</v>
      </c>
      <c r="AI15" s="1423">
        <v>0</v>
      </c>
      <c r="AJ15" s="1423">
        <v>0</v>
      </c>
      <c r="AK15" s="4288">
        <v>0</v>
      </c>
      <c r="AL15" s="150"/>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row>
    <row r="16" spans="1:80" ht="13.5" customHeight="1">
      <c r="A16" s="5161"/>
      <c r="B16" s="1425">
        <v>9</v>
      </c>
      <c r="C16" s="1426">
        <v>45</v>
      </c>
      <c r="D16" s="1427">
        <v>0</v>
      </c>
      <c r="E16" s="1427">
        <v>45</v>
      </c>
      <c r="F16" s="1427">
        <v>0</v>
      </c>
      <c r="G16" s="1427">
        <v>0</v>
      </c>
      <c r="H16" s="1427">
        <v>0</v>
      </c>
      <c r="I16" s="1427">
        <v>0</v>
      </c>
      <c r="J16" s="1427">
        <v>0</v>
      </c>
      <c r="K16" s="1427">
        <v>0</v>
      </c>
      <c r="L16" s="1427">
        <v>0</v>
      </c>
      <c r="M16" s="1427">
        <v>1</v>
      </c>
      <c r="N16" s="1427">
        <v>0</v>
      </c>
      <c r="O16" s="1427">
        <v>3</v>
      </c>
      <c r="P16" s="1427">
        <v>5</v>
      </c>
      <c r="Q16" s="1427">
        <v>17</v>
      </c>
      <c r="R16" s="1427">
        <v>1</v>
      </c>
      <c r="S16" s="1427">
        <v>5</v>
      </c>
      <c r="T16" s="1427">
        <v>0</v>
      </c>
      <c r="U16" s="1427">
        <v>2</v>
      </c>
      <c r="V16" s="1427">
        <v>3</v>
      </c>
      <c r="W16" s="1427">
        <v>4</v>
      </c>
      <c r="X16" s="1427">
        <v>1</v>
      </c>
      <c r="Y16" s="1427">
        <v>2</v>
      </c>
      <c r="Z16" s="1427">
        <v>0</v>
      </c>
      <c r="AA16" s="1427">
        <v>0</v>
      </c>
      <c r="AB16" s="1427">
        <v>0</v>
      </c>
      <c r="AC16" s="1427">
        <v>0</v>
      </c>
      <c r="AD16" s="1427">
        <v>0</v>
      </c>
      <c r="AE16" s="1427">
        <v>0</v>
      </c>
      <c r="AF16" s="1427">
        <v>0</v>
      </c>
      <c r="AG16" s="1427">
        <v>1</v>
      </c>
      <c r="AH16" s="1427">
        <v>0</v>
      </c>
      <c r="AI16" s="1427">
        <v>0</v>
      </c>
      <c r="AJ16" s="1427">
        <v>0</v>
      </c>
      <c r="AK16" s="4289">
        <v>0</v>
      </c>
      <c r="AL16" s="150"/>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row>
    <row r="17" spans="1:80" ht="13.5" customHeight="1">
      <c r="A17" s="5161"/>
      <c r="B17" s="1418" t="s">
        <v>79</v>
      </c>
      <c r="C17" s="1429">
        <v>170</v>
      </c>
      <c r="D17" s="1429">
        <v>0</v>
      </c>
      <c r="E17" s="1429">
        <v>170</v>
      </c>
      <c r="F17" s="1429">
        <v>0</v>
      </c>
      <c r="G17" s="1429">
        <v>0</v>
      </c>
      <c r="H17" s="1429">
        <v>0</v>
      </c>
      <c r="I17" s="1429">
        <v>0</v>
      </c>
      <c r="J17" s="1429">
        <v>0</v>
      </c>
      <c r="K17" s="1429">
        <v>0</v>
      </c>
      <c r="L17" s="1429">
        <v>0</v>
      </c>
      <c r="M17" s="1429">
        <v>0</v>
      </c>
      <c r="N17" s="1429">
        <v>0</v>
      </c>
      <c r="O17" s="1429">
        <v>0</v>
      </c>
      <c r="P17" s="1429">
        <v>5</v>
      </c>
      <c r="Q17" s="1429">
        <v>8</v>
      </c>
      <c r="R17" s="1429">
        <v>6</v>
      </c>
      <c r="S17" s="1429">
        <v>4</v>
      </c>
      <c r="T17" s="1429">
        <v>5</v>
      </c>
      <c r="U17" s="1429">
        <v>6</v>
      </c>
      <c r="V17" s="1429">
        <v>3</v>
      </c>
      <c r="W17" s="1429">
        <v>4</v>
      </c>
      <c r="X17" s="1429">
        <v>9</v>
      </c>
      <c r="Y17" s="1429">
        <v>7</v>
      </c>
      <c r="Z17" s="1429">
        <v>9</v>
      </c>
      <c r="AA17" s="1429">
        <v>15</v>
      </c>
      <c r="AB17" s="1429">
        <v>10</v>
      </c>
      <c r="AC17" s="1429">
        <v>18</v>
      </c>
      <c r="AD17" s="1429">
        <v>7</v>
      </c>
      <c r="AE17" s="1429">
        <v>17</v>
      </c>
      <c r="AF17" s="1429">
        <v>14</v>
      </c>
      <c r="AG17" s="1429">
        <v>23</v>
      </c>
      <c r="AH17" s="1429">
        <v>0</v>
      </c>
      <c r="AI17" s="1429">
        <v>0</v>
      </c>
      <c r="AJ17" s="1429">
        <v>0</v>
      </c>
      <c r="AK17" s="4290">
        <v>0</v>
      </c>
      <c r="AL17" s="150"/>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row>
    <row r="18" spans="1:80">
      <c r="A18" s="5161"/>
      <c r="B18" s="1421">
        <v>10</v>
      </c>
      <c r="C18" s="1423">
        <v>48</v>
      </c>
      <c r="D18" s="1423">
        <v>0</v>
      </c>
      <c r="E18" s="1423">
        <v>48</v>
      </c>
      <c r="F18" s="1423">
        <v>0</v>
      </c>
      <c r="G18" s="1423">
        <v>0</v>
      </c>
      <c r="H18" s="1423">
        <v>0</v>
      </c>
      <c r="I18" s="1423">
        <v>0</v>
      </c>
      <c r="J18" s="1423">
        <v>0</v>
      </c>
      <c r="K18" s="1423">
        <v>0</v>
      </c>
      <c r="L18" s="1423">
        <v>0</v>
      </c>
      <c r="M18" s="1423">
        <v>0</v>
      </c>
      <c r="N18" s="1423">
        <v>0</v>
      </c>
      <c r="O18" s="1423">
        <v>0</v>
      </c>
      <c r="P18" s="1423">
        <v>3</v>
      </c>
      <c r="Q18" s="1423">
        <v>6</v>
      </c>
      <c r="R18" s="1423">
        <v>3</v>
      </c>
      <c r="S18" s="1423">
        <v>3</v>
      </c>
      <c r="T18" s="1423">
        <v>5</v>
      </c>
      <c r="U18" s="1423">
        <v>4</v>
      </c>
      <c r="V18" s="1423">
        <v>2</v>
      </c>
      <c r="W18" s="1423">
        <v>3</v>
      </c>
      <c r="X18" s="1423">
        <v>4</v>
      </c>
      <c r="Y18" s="1423">
        <v>3</v>
      </c>
      <c r="Z18" s="1423">
        <v>1</v>
      </c>
      <c r="AA18" s="1423">
        <v>3</v>
      </c>
      <c r="AB18" s="1423">
        <v>2</v>
      </c>
      <c r="AC18" s="1423">
        <v>3</v>
      </c>
      <c r="AD18" s="1423">
        <v>0</v>
      </c>
      <c r="AE18" s="1423">
        <v>1</v>
      </c>
      <c r="AF18" s="1423">
        <v>1</v>
      </c>
      <c r="AG18" s="1423">
        <v>1</v>
      </c>
      <c r="AH18" s="1423">
        <v>0</v>
      </c>
      <c r="AI18" s="1423">
        <v>0</v>
      </c>
      <c r="AJ18" s="1423">
        <v>0</v>
      </c>
      <c r="AK18" s="4288">
        <v>0</v>
      </c>
      <c r="AL18" s="150"/>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row>
    <row r="19" spans="1:80">
      <c r="A19" s="5161"/>
      <c r="B19" s="1431">
        <v>11</v>
      </c>
      <c r="C19" s="1423">
        <v>38</v>
      </c>
      <c r="D19" s="1432">
        <v>0</v>
      </c>
      <c r="E19" s="1432">
        <v>38</v>
      </c>
      <c r="F19" s="1432">
        <v>0</v>
      </c>
      <c r="G19" s="1432">
        <v>0</v>
      </c>
      <c r="H19" s="1432">
        <v>0</v>
      </c>
      <c r="I19" s="1432">
        <v>0</v>
      </c>
      <c r="J19" s="1432">
        <v>0</v>
      </c>
      <c r="K19" s="1432">
        <v>0</v>
      </c>
      <c r="L19" s="1432">
        <v>0</v>
      </c>
      <c r="M19" s="1432">
        <v>0</v>
      </c>
      <c r="N19" s="1432">
        <v>0</v>
      </c>
      <c r="O19" s="1432">
        <v>0</v>
      </c>
      <c r="P19" s="1432">
        <v>2</v>
      </c>
      <c r="Q19" s="1432">
        <v>2</v>
      </c>
      <c r="R19" s="1432">
        <v>2</v>
      </c>
      <c r="S19" s="1432">
        <v>0</v>
      </c>
      <c r="T19" s="1432">
        <v>0</v>
      </c>
      <c r="U19" s="1432">
        <v>1</v>
      </c>
      <c r="V19" s="1432">
        <v>1</v>
      </c>
      <c r="W19" s="1432">
        <v>1</v>
      </c>
      <c r="X19" s="1432">
        <v>1</v>
      </c>
      <c r="Y19" s="1432">
        <v>1</v>
      </c>
      <c r="Z19" s="1432">
        <v>2</v>
      </c>
      <c r="AA19" s="1432">
        <v>5</v>
      </c>
      <c r="AB19" s="1432">
        <v>3</v>
      </c>
      <c r="AC19" s="1432">
        <v>7</v>
      </c>
      <c r="AD19" s="1432">
        <v>4</v>
      </c>
      <c r="AE19" s="1432">
        <v>3</v>
      </c>
      <c r="AF19" s="1432">
        <v>1</v>
      </c>
      <c r="AG19" s="1432">
        <v>2</v>
      </c>
      <c r="AH19" s="1432">
        <v>0</v>
      </c>
      <c r="AI19" s="1432">
        <v>0</v>
      </c>
      <c r="AJ19" s="1432">
        <v>0</v>
      </c>
      <c r="AK19" s="4291">
        <v>0</v>
      </c>
      <c r="AL19" s="150"/>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row>
    <row r="20" spans="1:80">
      <c r="A20" s="5161"/>
      <c r="B20" s="1431">
        <v>12</v>
      </c>
      <c r="C20" s="1423">
        <v>37</v>
      </c>
      <c r="D20" s="1432">
        <v>0</v>
      </c>
      <c r="E20" s="1432">
        <v>37</v>
      </c>
      <c r="F20" s="1432">
        <v>0</v>
      </c>
      <c r="G20" s="1432">
        <v>0</v>
      </c>
      <c r="H20" s="1432">
        <v>0</v>
      </c>
      <c r="I20" s="1432">
        <v>0</v>
      </c>
      <c r="J20" s="1432">
        <v>0</v>
      </c>
      <c r="K20" s="1432">
        <v>0</v>
      </c>
      <c r="L20" s="1432">
        <v>0</v>
      </c>
      <c r="M20" s="1432">
        <v>0</v>
      </c>
      <c r="N20" s="1432">
        <v>0</v>
      </c>
      <c r="O20" s="1432">
        <v>0</v>
      </c>
      <c r="P20" s="1432">
        <v>0</v>
      </c>
      <c r="Q20" s="1432">
        <v>0</v>
      </c>
      <c r="R20" s="1432">
        <v>1</v>
      </c>
      <c r="S20" s="1432">
        <v>0</v>
      </c>
      <c r="T20" s="1432">
        <v>0</v>
      </c>
      <c r="U20" s="1432">
        <v>0</v>
      </c>
      <c r="V20" s="1432">
        <v>0</v>
      </c>
      <c r="W20" s="1432">
        <v>0</v>
      </c>
      <c r="X20" s="1432">
        <v>3</v>
      </c>
      <c r="Y20" s="1432">
        <v>2</v>
      </c>
      <c r="Z20" s="1432">
        <v>4</v>
      </c>
      <c r="AA20" s="1432">
        <v>4</v>
      </c>
      <c r="AB20" s="1432">
        <v>2</v>
      </c>
      <c r="AC20" s="1432">
        <v>6</v>
      </c>
      <c r="AD20" s="1432">
        <v>2</v>
      </c>
      <c r="AE20" s="1432">
        <v>7</v>
      </c>
      <c r="AF20" s="1432">
        <v>3</v>
      </c>
      <c r="AG20" s="1432">
        <v>3</v>
      </c>
      <c r="AH20" s="1432">
        <v>0</v>
      </c>
      <c r="AI20" s="1432">
        <v>0</v>
      </c>
      <c r="AJ20" s="1432">
        <v>0</v>
      </c>
      <c r="AK20" s="4291">
        <v>0</v>
      </c>
      <c r="AL20" s="150"/>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row>
    <row r="21" spans="1:80">
      <c r="A21" s="5161"/>
      <c r="B21" s="1431">
        <v>13</v>
      </c>
      <c r="C21" s="1423">
        <v>28</v>
      </c>
      <c r="D21" s="1432">
        <v>0</v>
      </c>
      <c r="E21" s="1432">
        <v>28</v>
      </c>
      <c r="F21" s="1432">
        <v>0</v>
      </c>
      <c r="G21" s="1432">
        <v>0</v>
      </c>
      <c r="H21" s="1432">
        <v>0</v>
      </c>
      <c r="I21" s="1432">
        <v>0</v>
      </c>
      <c r="J21" s="1432">
        <v>0</v>
      </c>
      <c r="K21" s="1432">
        <v>0</v>
      </c>
      <c r="L21" s="1432">
        <v>0</v>
      </c>
      <c r="M21" s="1432">
        <v>0</v>
      </c>
      <c r="N21" s="1432">
        <v>0</v>
      </c>
      <c r="O21" s="1432">
        <v>0</v>
      </c>
      <c r="P21" s="1432">
        <v>0</v>
      </c>
      <c r="Q21" s="1432">
        <v>0</v>
      </c>
      <c r="R21" s="1432">
        <v>0</v>
      </c>
      <c r="S21" s="1432">
        <v>1</v>
      </c>
      <c r="T21" s="1432">
        <v>0</v>
      </c>
      <c r="U21" s="1432">
        <v>1</v>
      </c>
      <c r="V21" s="1432">
        <v>0</v>
      </c>
      <c r="W21" s="1432">
        <v>0</v>
      </c>
      <c r="X21" s="1432">
        <v>1</v>
      </c>
      <c r="Y21" s="1432">
        <v>0</v>
      </c>
      <c r="Z21" s="1432">
        <v>1</v>
      </c>
      <c r="AA21" s="1432">
        <v>2</v>
      </c>
      <c r="AB21" s="1432">
        <v>2</v>
      </c>
      <c r="AC21" s="1432">
        <v>2</v>
      </c>
      <c r="AD21" s="1432">
        <v>0</v>
      </c>
      <c r="AE21" s="1432">
        <v>4</v>
      </c>
      <c r="AF21" s="1432">
        <v>5</v>
      </c>
      <c r="AG21" s="1432">
        <v>9</v>
      </c>
      <c r="AH21" s="1432">
        <v>0</v>
      </c>
      <c r="AI21" s="1432">
        <v>0</v>
      </c>
      <c r="AJ21" s="1432">
        <v>0</v>
      </c>
      <c r="AK21" s="4291">
        <v>0</v>
      </c>
      <c r="AL21" s="150"/>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row>
    <row r="22" spans="1:80">
      <c r="A22" s="5161"/>
      <c r="B22" s="1434">
        <v>14</v>
      </c>
      <c r="C22" s="1423">
        <v>19</v>
      </c>
      <c r="D22" s="1435">
        <v>0</v>
      </c>
      <c r="E22" s="1435">
        <v>19</v>
      </c>
      <c r="F22" s="1435">
        <v>0</v>
      </c>
      <c r="G22" s="1435">
        <v>0</v>
      </c>
      <c r="H22" s="1435">
        <v>0</v>
      </c>
      <c r="I22" s="1435">
        <v>0</v>
      </c>
      <c r="J22" s="1435">
        <v>0</v>
      </c>
      <c r="K22" s="1435">
        <v>0</v>
      </c>
      <c r="L22" s="1435">
        <v>0</v>
      </c>
      <c r="M22" s="1435">
        <v>0</v>
      </c>
      <c r="N22" s="1435">
        <v>0</v>
      </c>
      <c r="O22" s="1435">
        <v>0</v>
      </c>
      <c r="P22" s="1435">
        <v>0</v>
      </c>
      <c r="Q22" s="1435">
        <v>0</v>
      </c>
      <c r="R22" s="1435">
        <v>0</v>
      </c>
      <c r="S22" s="1435">
        <v>0</v>
      </c>
      <c r="T22" s="1435">
        <v>0</v>
      </c>
      <c r="U22" s="1435">
        <v>0</v>
      </c>
      <c r="V22" s="1435">
        <v>0</v>
      </c>
      <c r="W22" s="1435">
        <v>0</v>
      </c>
      <c r="X22" s="1435">
        <v>0</v>
      </c>
      <c r="Y22" s="1435">
        <v>1</v>
      </c>
      <c r="Z22" s="1435">
        <v>1</v>
      </c>
      <c r="AA22" s="1435">
        <v>1</v>
      </c>
      <c r="AB22" s="1435">
        <v>1</v>
      </c>
      <c r="AC22" s="1435">
        <v>0</v>
      </c>
      <c r="AD22" s="1435">
        <v>1</v>
      </c>
      <c r="AE22" s="1435">
        <v>2</v>
      </c>
      <c r="AF22" s="1435">
        <v>4</v>
      </c>
      <c r="AG22" s="1435">
        <v>8</v>
      </c>
      <c r="AH22" s="1435">
        <v>0</v>
      </c>
      <c r="AI22" s="1435">
        <v>0</v>
      </c>
      <c r="AJ22" s="1435">
        <v>0</v>
      </c>
      <c r="AK22" s="4292">
        <v>0</v>
      </c>
      <c r="AL22" s="150"/>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row>
    <row r="23" spans="1:80" ht="13.5" customHeight="1">
      <c r="A23" s="5161"/>
      <c r="B23" s="1437" t="s">
        <v>432</v>
      </c>
      <c r="C23" s="1438">
        <v>113</v>
      </c>
      <c r="D23" s="1438">
        <v>0</v>
      </c>
      <c r="E23" s="1438">
        <v>113</v>
      </c>
      <c r="F23" s="1438">
        <v>0</v>
      </c>
      <c r="G23" s="1438">
        <v>0</v>
      </c>
      <c r="H23" s="1438">
        <v>0</v>
      </c>
      <c r="I23" s="1438">
        <v>0</v>
      </c>
      <c r="J23" s="1438">
        <v>0</v>
      </c>
      <c r="K23" s="1438">
        <v>0</v>
      </c>
      <c r="L23" s="1438">
        <v>0</v>
      </c>
      <c r="M23" s="1438">
        <v>0</v>
      </c>
      <c r="N23" s="1438">
        <v>0</v>
      </c>
      <c r="O23" s="1438">
        <v>0</v>
      </c>
      <c r="P23" s="1438">
        <v>0</v>
      </c>
      <c r="Q23" s="1438">
        <v>0</v>
      </c>
      <c r="R23" s="1438">
        <v>1</v>
      </c>
      <c r="S23" s="1438">
        <v>1</v>
      </c>
      <c r="T23" s="1438">
        <v>3</v>
      </c>
      <c r="U23" s="1438">
        <v>0</v>
      </c>
      <c r="V23" s="1438">
        <v>3</v>
      </c>
      <c r="W23" s="1438">
        <v>1</v>
      </c>
      <c r="X23" s="1438">
        <v>2</v>
      </c>
      <c r="Y23" s="1438">
        <v>6</v>
      </c>
      <c r="Z23" s="1438">
        <v>7</v>
      </c>
      <c r="AA23" s="1438">
        <v>5</v>
      </c>
      <c r="AB23" s="1438">
        <v>3</v>
      </c>
      <c r="AC23" s="1438">
        <v>14</v>
      </c>
      <c r="AD23" s="1438">
        <v>6</v>
      </c>
      <c r="AE23" s="1438">
        <v>10</v>
      </c>
      <c r="AF23" s="1438">
        <v>13</v>
      </c>
      <c r="AG23" s="1438">
        <v>33</v>
      </c>
      <c r="AH23" s="1438">
        <v>3</v>
      </c>
      <c r="AI23" s="1438">
        <v>1</v>
      </c>
      <c r="AJ23" s="1438">
        <v>0</v>
      </c>
      <c r="AK23" s="4293">
        <v>1</v>
      </c>
      <c r="AL23" s="150"/>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row>
    <row r="24" spans="1:80" ht="13.5" customHeight="1">
      <c r="A24" s="5161"/>
      <c r="B24" s="1431" t="s">
        <v>433</v>
      </c>
      <c r="C24" s="1432">
        <v>89</v>
      </c>
      <c r="D24" s="1432">
        <v>0</v>
      </c>
      <c r="E24" s="1432">
        <v>89</v>
      </c>
      <c r="F24" s="1432">
        <v>0</v>
      </c>
      <c r="G24" s="1432">
        <v>0</v>
      </c>
      <c r="H24" s="1432">
        <v>0</v>
      </c>
      <c r="I24" s="1432">
        <v>0</v>
      </c>
      <c r="J24" s="1432">
        <v>0</v>
      </c>
      <c r="K24" s="1432">
        <v>0</v>
      </c>
      <c r="L24" s="1432">
        <v>0</v>
      </c>
      <c r="M24" s="1432">
        <v>0</v>
      </c>
      <c r="N24" s="1432">
        <v>1</v>
      </c>
      <c r="O24" s="1432">
        <v>1</v>
      </c>
      <c r="P24" s="1432">
        <v>1</v>
      </c>
      <c r="Q24" s="1432">
        <v>1</v>
      </c>
      <c r="R24" s="1432">
        <v>1</v>
      </c>
      <c r="S24" s="1432">
        <v>0</v>
      </c>
      <c r="T24" s="1432">
        <v>6</v>
      </c>
      <c r="U24" s="1432">
        <v>3</v>
      </c>
      <c r="V24" s="1432">
        <v>1</v>
      </c>
      <c r="W24" s="1432">
        <v>2</v>
      </c>
      <c r="X24" s="1432">
        <v>1</v>
      </c>
      <c r="Y24" s="1432">
        <v>6</v>
      </c>
      <c r="Z24" s="1432">
        <v>7</v>
      </c>
      <c r="AA24" s="1432">
        <v>6</v>
      </c>
      <c r="AB24" s="1432">
        <v>7</v>
      </c>
      <c r="AC24" s="1432">
        <v>15</v>
      </c>
      <c r="AD24" s="1432">
        <v>6</v>
      </c>
      <c r="AE24" s="1432">
        <v>9</v>
      </c>
      <c r="AF24" s="1432">
        <v>5</v>
      </c>
      <c r="AG24" s="1432">
        <v>7</v>
      </c>
      <c r="AH24" s="1432">
        <v>2</v>
      </c>
      <c r="AI24" s="1432">
        <v>1</v>
      </c>
      <c r="AJ24" s="1432">
        <v>0</v>
      </c>
      <c r="AK24" s="4291">
        <v>0</v>
      </c>
      <c r="AL24" s="150"/>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row>
    <row r="25" spans="1:80" ht="13.5" customHeight="1">
      <c r="A25" s="5161"/>
      <c r="B25" s="1431" t="s">
        <v>434</v>
      </c>
      <c r="C25" s="1432">
        <v>122</v>
      </c>
      <c r="D25" s="1432">
        <v>0</v>
      </c>
      <c r="E25" s="1432">
        <v>122</v>
      </c>
      <c r="F25" s="1432">
        <v>0</v>
      </c>
      <c r="G25" s="1432">
        <v>0</v>
      </c>
      <c r="H25" s="1432">
        <v>0</v>
      </c>
      <c r="I25" s="1432">
        <v>0</v>
      </c>
      <c r="J25" s="1432">
        <v>0</v>
      </c>
      <c r="K25" s="1432">
        <v>0</v>
      </c>
      <c r="L25" s="1432">
        <v>0</v>
      </c>
      <c r="M25" s="1432">
        <v>1</v>
      </c>
      <c r="N25" s="1432">
        <v>0</v>
      </c>
      <c r="O25" s="1432">
        <v>0</v>
      </c>
      <c r="P25" s="1432">
        <v>6</v>
      </c>
      <c r="Q25" s="1432">
        <v>4</v>
      </c>
      <c r="R25" s="1432">
        <v>1</v>
      </c>
      <c r="S25" s="1432">
        <v>5</v>
      </c>
      <c r="T25" s="1432">
        <v>8</v>
      </c>
      <c r="U25" s="1432">
        <v>6</v>
      </c>
      <c r="V25" s="1432">
        <v>5</v>
      </c>
      <c r="W25" s="1432">
        <v>10</v>
      </c>
      <c r="X25" s="1432">
        <v>5</v>
      </c>
      <c r="Y25" s="1432">
        <v>10</v>
      </c>
      <c r="Z25" s="1432">
        <v>9</v>
      </c>
      <c r="AA25" s="1432">
        <v>5</v>
      </c>
      <c r="AB25" s="1432">
        <v>9</v>
      </c>
      <c r="AC25" s="1432">
        <v>11</v>
      </c>
      <c r="AD25" s="1432">
        <v>5</v>
      </c>
      <c r="AE25" s="1432">
        <v>6</v>
      </c>
      <c r="AF25" s="1432">
        <v>6</v>
      </c>
      <c r="AG25" s="1432">
        <v>7</v>
      </c>
      <c r="AH25" s="1432">
        <v>1</v>
      </c>
      <c r="AI25" s="1432">
        <v>1</v>
      </c>
      <c r="AJ25" s="1432">
        <v>0</v>
      </c>
      <c r="AK25" s="4291">
        <v>1</v>
      </c>
      <c r="AL25" s="150"/>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row>
    <row r="26" spans="1:80" ht="13.5" customHeight="1">
      <c r="A26" s="5161"/>
      <c r="B26" s="1431" t="s">
        <v>435</v>
      </c>
      <c r="C26" s="1432">
        <v>193</v>
      </c>
      <c r="D26" s="1432">
        <v>0</v>
      </c>
      <c r="E26" s="1432">
        <v>193</v>
      </c>
      <c r="F26" s="1432">
        <v>0</v>
      </c>
      <c r="G26" s="1432">
        <v>0</v>
      </c>
      <c r="H26" s="1432">
        <v>0</v>
      </c>
      <c r="I26" s="1432">
        <v>1</v>
      </c>
      <c r="J26" s="1432">
        <v>0</v>
      </c>
      <c r="K26" s="1432">
        <v>0</v>
      </c>
      <c r="L26" s="1432">
        <v>4</v>
      </c>
      <c r="M26" s="1432">
        <v>5</v>
      </c>
      <c r="N26" s="1432">
        <v>2</v>
      </c>
      <c r="O26" s="1432">
        <v>7</v>
      </c>
      <c r="P26" s="1432">
        <v>7</v>
      </c>
      <c r="Q26" s="1432">
        <v>7</v>
      </c>
      <c r="R26" s="1432">
        <v>6</v>
      </c>
      <c r="S26" s="1432">
        <v>9</v>
      </c>
      <c r="T26" s="1432">
        <v>10</v>
      </c>
      <c r="U26" s="1432">
        <v>15</v>
      </c>
      <c r="V26" s="1432">
        <v>14</v>
      </c>
      <c r="W26" s="1432">
        <v>17</v>
      </c>
      <c r="X26" s="1432">
        <v>16</v>
      </c>
      <c r="Y26" s="1432">
        <v>12</v>
      </c>
      <c r="Z26" s="1432">
        <v>9</v>
      </c>
      <c r="AA26" s="1432">
        <v>5</v>
      </c>
      <c r="AB26" s="1432">
        <v>10</v>
      </c>
      <c r="AC26" s="1432">
        <v>8</v>
      </c>
      <c r="AD26" s="1432">
        <v>6</v>
      </c>
      <c r="AE26" s="1432">
        <v>5</v>
      </c>
      <c r="AF26" s="1432">
        <v>3</v>
      </c>
      <c r="AG26" s="1432">
        <v>6</v>
      </c>
      <c r="AH26" s="1432">
        <v>4</v>
      </c>
      <c r="AI26" s="1432">
        <v>3</v>
      </c>
      <c r="AJ26" s="1432">
        <v>1</v>
      </c>
      <c r="AK26" s="4291">
        <v>1</v>
      </c>
      <c r="AL26" s="150"/>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row>
    <row r="27" spans="1:80" ht="13.5" customHeight="1">
      <c r="A27" s="5161"/>
      <c r="B27" s="1434" t="s">
        <v>436</v>
      </c>
      <c r="C27" s="1435">
        <v>271</v>
      </c>
      <c r="D27" s="1435">
        <v>0</v>
      </c>
      <c r="E27" s="1435">
        <v>271</v>
      </c>
      <c r="F27" s="1435">
        <v>0</v>
      </c>
      <c r="G27" s="1435">
        <v>0</v>
      </c>
      <c r="H27" s="1435">
        <v>1</v>
      </c>
      <c r="I27" s="1435">
        <v>0</v>
      </c>
      <c r="J27" s="1435">
        <v>1</v>
      </c>
      <c r="K27" s="1435">
        <v>4</v>
      </c>
      <c r="L27" s="1435">
        <v>9</v>
      </c>
      <c r="M27" s="1435">
        <v>9</v>
      </c>
      <c r="N27" s="1435">
        <v>5</v>
      </c>
      <c r="O27" s="1435">
        <v>9</v>
      </c>
      <c r="P27" s="1435">
        <v>7</v>
      </c>
      <c r="Q27" s="1435">
        <v>10</v>
      </c>
      <c r="R27" s="1435">
        <v>21</v>
      </c>
      <c r="S27" s="1435">
        <v>17</v>
      </c>
      <c r="T27" s="1435">
        <v>18</v>
      </c>
      <c r="U27" s="1435">
        <v>22</v>
      </c>
      <c r="V27" s="1435">
        <v>19</v>
      </c>
      <c r="W27" s="1435">
        <v>18</v>
      </c>
      <c r="X27" s="1435">
        <v>15</v>
      </c>
      <c r="Y27" s="1435">
        <v>18</v>
      </c>
      <c r="Z27" s="1435">
        <v>13</v>
      </c>
      <c r="AA27" s="1435">
        <v>12</v>
      </c>
      <c r="AB27" s="1435">
        <v>8</v>
      </c>
      <c r="AC27" s="1435">
        <v>9</v>
      </c>
      <c r="AD27" s="1435">
        <v>3</v>
      </c>
      <c r="AE27" s="1435">
        <v>10</v>
      </c>
      <c r="AF27" s="1435">
        <v>1</v>
      </c>
      <c r="AG27" s="1435">
        <v>7</v>
      </c>
      <c r="AH27" s="1435">
        <v>3</v>
      </c>
      <c r="AI27" s="1435">
        <v>1</v>
      </c>
      <c r="AJ27" s="1435">
        <v>0</v>
      </c>
      <c r="AK27" s="4292">
        <v>1</v>
      </c>
      <c r="AL27" s="150"/>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row>
    <row r="28" spans="1:80" ht="13.5" customHeight="1">
      <c r="A28" s="5161"/>
      <c r="B28" s="1437" t="s">
        <v>437</v>
      </c>
      <c r="C28" s="1438">
        <v>227</v>
      </c>
      <c r="D28" s="1438">
        <v>1</v>
      </c>
      <c r="E28" s="1438">
        <v>226</v>
      </c>
      <c r="F28" s="1438">
        <v>0</v>
      </c>
      <c r="G28" s="1438">
        <v>1</v>
      </c>
      <c r="H28" s="1438">
        <v>0</v>
      </c>
      <c r="I28" s="1438">
        <v>1</v>
      </c>
      <c r="J28" s="1438">
        <v>4</v>
      </c>
      <c r="K28" s="1438">
        <v>4</v>
      </c>
      <c r="L28" s="1438">
        <v>3</v>
      </c>
      <c r="M28" s="1438">
        <v>8</v>
      </c>
      <c r="N28" s="1438">
        <v>15</v>
      </c>
      <c r="O28" s="1438">
        <v>8</v>
      </c>
      <c r="P28" s="1438">
        <v>12</v>
      </c>
      <c r="Q28" s="1438">
        <v>10</v>
      </c>
      <c r="R28" s="1438">
        <v>14</v>
      </c>
      <c r="S28" s="1438">
        <v>11</v>
      </c>
      <c r="T28" s="1438">
        <v>15</v>
      </c>
      <c r="U28" s="1438">
        <v>14</v>
      </c>
      <c r="V28" s="1438">
        <v>15</v>
      </c>
      <c r="W28" s="1438">
        <v>16</v>
      </c>
      <c r="X28" s="1438">
        <v>14</v>
      </c>
      <c r="Y28" s="1438">
        <v>8</v>
      </c>
      <c r="Z28" s="1438">
        <v>12</v>
      </c>
      <c r="AA28" s="1438">
        <v>7</v>
      </c>
      <c r="AB28" s="1438">
        <v>8</v>
      </c>
      <c r="AC28" s="1438">
        <v>5</v>
      </c>
      <c r="AD28" s="1438">
        <v>8</v>
      </c>
      <c r="AE28" s="1438">
        <v>3</v>
      </c>
      <c r="AF28" s="1438">
        <v>5</v>
      </c>
      <c r="AG28" s="1438">
        <v>3</v>
      </c>
      <c r="AH28" s="1438">
        <v>1</v>
      </c>
      <c r="AI28" s="1438">
        <v>0</v>
      </c>
      <c r="AJ28" s="1438">
        <v>1</v>
      </c>
      <c r="AK28" s="4293">
        <v>0</v>
      </c>
      <c r="AL28" s="150"/>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row>
    <row r="29" spans="1:80" ht="13.5" customHeight="1">
      <c r="A29" s="5161"/>
      <c r="B29" s="1431" t="s">
        <v>438</v>
      </c>
      <c r="C29" s="1432">
        <v>210</v>
      </c>
      <c r="D29" s="1432">
        <v>4</v>
      </c>
      <c r="E29" s="1432">
        <v>206</v>
      </c>
      <c r="F29" s="1432">
        <v>1</v>
      </c>
      <c r="G29" s="1432">
        <v>2</v>
      </c>
      <c r="H29" s="1432">
        <v>2</v>
      </c>
      <c r="I29" s="1432">
        <v>2</v>
      </c>
      <c r="J29" s="1432">
        <v>4</v>
      </c>
      <c r="K29" s="1432">
        <v>3</v>
      </c>
      <c r="L29" s="1432">
        <v>15</v>
      </c>
      <c r="M29" s="1432">
        <v>11</v>
      </c>
      <c r="N29" s="1432">
        <v>8</v>
      </c>
      <c r="O29" s="1432">
        <v>18</v>
      </c>
      <c r="P29" s="1432">
        <v>8</v>
      </c>
      <c r="Q29" s="1432">
        <v>10</v>
      </c>
      <c r="R29" s="1432">
        <v>12</v>
      </c>
      <c r="S29" s="1432">
        <v>17</v>
      </c>
      <c r="T29" s="1432">
        <v>17</v>
      </c>
      <c r="U29" s="1432">
        <v>17</v>
      </c>
      <c r="V29" s="1432">
        <v>10</v>
      </c>
      <c r="W29" s="1432">
        <v>8</v>
      </c>
      <c r="X29" s="1432">
        <v>11</v>
      </c>
      <c r="Y29" s="1432">
        <v>7</v>
      </c>
      <c r="Z29" s="1432">
        <v>5</v>
      </c>
      <c r="AA29" s="1432">
        <v>8</v>
      </c>
      <c r="AB29" s="1432">
        <v>3</v>
      </c>
      <c r="AC29" s="1432">
        <v>1</v>
      </c>
      <c r="AD29" s="1432">
        <v>4</v>
      </c>
      <c r="AE29" s="1432">
        <v>0</v>
      </c>
      <c r="AF29" s="1432">
        <v>0</v>
      </c>
      <c r="AG29" s="1432">
        <v>2</v>
      </c>
      <c r="AH29" s="1432">
        <v>0</v>
      </c>
      <c r="AI29" s="1432">
        <v>0</v>
      </c>
      <c r="AJ29" s="1432">
        <v>0</v>
      </c>
      <c r="AK29" s="4291">
        <v>0</v>
      </c>
      <c r="AL29" s="150"/>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row>
    <row r="30" spans="1:80" ht="13.5" customHeight="1">
      <c r="A30" s="5161"/>
      <c r="B30" s="1431" t="s">
        <v>439</v>
      </c>
      <c r="C30" s="1432">
        <v>257</v>
      </c>
      <c r="D30" s="1432">
        <v>7</v>
      </c>
      <c r="E30" s="1432">
        <v>250</v>
      </c>
      <c r="F30" s="1432">
        <v>1</v>
      </c>
      <c r="G30" s="1432">
        <v>5</v>
      </c>
      <c r="H30" s="1432">
        <v>4</v>
      </c>
      <c r="I30" s="1432">
        <v>8</v>
      </c>
      <c r="J30" s="1432">
        <v>6</v>
      </c>
      <c r="K30" s="1432">
        <v>7</v>
      </c>
      <c r="L30" s="1432">
        <v>15</v>
      </c>
      <c r="M30" s="1432">
        <v>13</v>
      </c>
      <c r="N30" s="1432">
        <v>16</v>
      </c>
      <c r="O30" s="1432">
        <v>15</v>
      </c>
      <c r="P30" s="1432">
        <v>22</v>
      </c>
      <c r="Q30" s="1432">
        <v>19</v>
      </c>
      <c r="R30" s="1432">
        <v>11</v>
      </c>
      <c r="S30" s="1432">
        <v>18</v>
      </c>
      <c r="T30" s="1432">
        <v>14</v>
      </c>
      <c r="U30" s="1432">
        <v>11</v>
      </c>
      <c r="V30" s="1432">
        <v>15</v>
      </c>
      <c r="W30" s="1432">
        <v>15</v>
      </c>
      <c r="X30" s="1432">
        <v>7</v>
      </c>
      <c r="Y30" s="1432">
        <v>9</v>
      </c>
      <c r="Z30" s="1432">
        <v>5</v>
      </c>
      <c r="AA30" s="1432">
        <v>4</v>
      </c>
      <c r="AB30" s="1432">
        <v>3</v>
      </c>
      <c r="AC30" s="1432">
        <v>3</v>
      </c>
      <c r="AD30" s="1432">
        <v>1</v>
      </c>
      <c r="AE30" s="1432">
        <v>0</v>
      </c>
      <c r="AF30" s="1432">
        <v>0</v>
      </c>
      <c r="AG30" s="1432">
        <v>2</v>
      </c>
      <c r="AH30" s="1432">
        <v>1</v>
      </c>
      <c r="AI30" s="1432">
        <v>0</v>
      </c>
      <c r="AJ30" s="1432">
        <v>0</v>
      </c>
      <c r="AK30" s="4291">
        <v>0</v>
      </c>
      <c r="AL30" s="150"/>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row>
    <row r="31" spans="1:80" ht="13.5" customHeight="1">
      <c r="A31" s="5161"/>
      <c r="B31" s="1431" t="s">
        <v>440</v>
      </c>
      <c r="C31" s="1432">
        <v>286</v>
      </c>
      <c r="D31" s="1432">
        <v>13</v>
      </c>
      <c r="E31" s="1432">
        <v>273</v>
      </c>
      <c r="F31" s="1432">
        <v>5</v>
      </c>
      <c r="G31" s="1432">
        <v>7</v>
      </c>
      <c r="H31" s="1432">
        <v>6</v>
      </c>
      <c r="I31" s="1432">
        <v>9</v>
      </c>
      <c r="J31" s="1432">
        <v>12</v>
      </c>
      <c r="K31" s="1432">
        <v>14</v>
      </c>
      <c r="L31" s="1432">
        <v>20</v>
      </c>
      <c r="M31" s="1432">
        <v>12</v>
      </c>
      <c r="N31" s="1432">
        <v>14</v>
      </c>
      <c r="O31" s="1432">
        <v>16</v>
      </c>
      <c r="P31" s="1432">
        <v>19</v>
      </c>
      <c r="Q31" s="1432">
        <v>27</v>
      </c>
      <c r="R31" s="1432">
        <v>16</v>
      </c>
      <c r="S31" s="1432">
        <v>22</v>
      </c>
      <c r="T31" s="1432">
        <v>15</v>
      </c>
      <c r="U31" s="1432">
        <v>10</v>
      </c>
      <c r="V31" s="1432">
        <v>12</v>
      </c>
      <c r="W31" s="1432">
        <v>9</v>
      </c>
      <c r="X31" s="1432">
        <v>8</v>
      </c>
      <c r="Y31" s="1432">
        <v>7</v>
      </c>
      <c r="Z31" s="1432">
        <v>4</v>
      </c>
      <c r="AA31" s="1432">
        <v>2</v>
      </c>
      <c r="AB31" s="1432">
        <v>1</v>
      </c>
      <c r="AC31" s="1432">
        <v>1</v>
      </c>
      <c r="AD31" s="1432">
        <v>2</v>
      </c>
      <c r="AE31" s="1432">
        <v>0</v>
      </c>
      <c r="AF31" s="1432">
        <v>0</v>
      </c>
      <c r="AG31" s="1432">
        <v>2</v>
      </c>
      <c r="AH31" s="1432">
        <v>0</v>
      </c>
      <c r="AI31" s="1432">
        <v>1</v>
      </c>
      <c r="AJ31" s="1432">
        <v>0</v>
      </c>
      <c r="AK31" s="4291">
        <v>0</v>
      </c>
      <c r="AL31" s="150"/>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row>
    <row r="32" spans="1:80" ht="13.5" customHeight="1">
      <c r="A32" s="5161"/>
      <c r="B32" s="1434" t="s">
        <v>441</v>
      </c>
      <c r="C32" s="1435">
        <v>440</v>
      </c>
      <c r="D32" s="1435">
        <v>35</v>
      </c>
      <c r="E32" s="1435">
        <v>405</v>
      </c>
      <c r="F32" s="1435">
        <v>17</v>
      </c>
      <c r="G32" s="1435">
        <v>13</v>
      </c>
      <c r="H32" s="1435">
        <v>15</v>
      </c>
      <c r="I32" s="1435">
        <v>20</v>
      </c>
      <c r="J32" s="1435">
        <v>15</v>
      </c>
      <c r="K32" s="1435">
        <v>19</v>
      </c>
      <c r="L32" s="1435">
        <v>23</v>
      </c>
      <c r="M32" s="1435">
        <v>23</v>
      </c>
      <c r="N32" s="1435">
        <v>29</v>
      </c>
      <c r="O32" s="1435">
        <v>23</v>
      </c>
      <c r="P32" s="1435">
        <v>23</v>
      </c>
      <c r="Q32" s="1435">
        <v>20</v>
      </c>
      <c r="R32" s="1435">
        <v>24</v>
      </c>
      <c r="S32" s="1435">
        <v>25</v>
      </c>
      <c r="T32" s="1435">
        <v>20</v>
      </c>
      <c r="U32" s="1435">
        <v>19</v>
      </c>
      <c r="V32" s="1435">
        <v>19</v>
      </c>
      <c r="W32" s="1435">
        <v>11</v>
      </c>
      <c r="X32" s="1435">
        <v>11</v>
      </c>
      <c r="Y32" s="1435">
        <v>4</v>
      </c>
      <c r="Z32" s="1435">
        <v>6</v>
      </c>
      <c r="AA32" s="1435">
        <v>6</v>
      </c>
      <c r="AB32" s="1435">
        <v>5</v>
      </c>
      <c r="AC32" s="1435">
        <v>3</v>
      </c>
      <c r="AD32" s="1435">
        <v>2</v>
      </c>
      <c r="AE32" s="1435">
        <v>2</v>
      </c>
      <c r="AF32" s="1435">
        <v>3</v>
      </c>
      <c r="AG32" s="1435">
        <v>3</v>
      </c>
      <c r="AH32" s="1435">
        <v>0</v>
      </c>
      <c r="AI32" s="1435">
        <v>2</v>
      </c>
      <c r="AJ32" s="1435">
        <v>0</v>
      </c>
      <c r="AK32" s="4292">
        <v>0</v>
      </c>
      <c r="AL32" s="150"/>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row>
    <row r="33" spans="1:80" ht="13.5" customHeight="1">
      <c r="A33" s="5161"/>
      <c r="B33" s="1431" t="s">
        <v>442</v>
      </c>
      <c r="C33" s="1432">
        <v>395</v>
      </c>
      <c r="D33" s="1432">
        <v>42</v>
      </c>
      <c r="E33" s="1432">
        <v>353</v>
      </c>
      <c r="F33" s="1432">
        <v>11</v>
      </c>
      <c r="G33" s="1432">
        <v>13</v>
      </c>
      <c r="H33" s="1432">
        <v>17</v>
      </c>
      <c r="I33" s="1432">
        <v>28</v>
      </c>
      <c r="J33" s="1432">
        <v>21</v>
      </c>
      <c r="K33" s="1432">
        <v>19</v>
      </c>
      <c r="L33" s="1432">
        <v>22</v>
      </c>
      <c r="M33" s="1432">
        <v>19</v>
      </c>
      <c r="N33" s="1432">
        <v>15</v>
      </c>
      <c r="O33" s="1432">
        <v>23</v>
      </c>
      <c r="P33" s="1432">
        <v>23</v>
      </c>
      <c r="Q33" s="1432">
        <v>17</v>
      </c>
      <c r="R33" s="1432">
        <v>12</v>
      </c>
      <c r="S33" s="1432">
        <v>16</v>
      </c>
      <c r="T33" s="1432">
        <v>15</v>
      </c>
      <c r="U33" s="1432">
        <v>13</v>
      </c>
      <c r="V33" s="1432">
        <v>13</v>
      </c>
      <c r="W33" s="1432">
        <v>17</v>
      </c>
      <c r="X33" s="1432">
        <v>9</v>
      </c>
      <c r="Y33" s="1432">
        <v>6</v>
      </c>
      <c r="Z33" s="1432">
        <v>2</v>
      </c>
      <c r="AA33" s="1432">
        <v>6</v>
      </c>
      <c r="AB33" s="1432">
        <v>2</v>
      </c>
      <c r="AC33" s="1432">
        <v>2</v>
      </c>
      <c r="AD33" s="1432">
        <v>2</v>
      </c>
      <c r="AE33" s="1432">
        <v>5</v>
      </c>
      <c r="AF33" s="1432">
        <v>1</v>
      </c>
      <c r="AG33" s="1432">
        <v>2</v>
      </c>
      <c r="AH33" s="1432">
        <v>1</v>
      </c>
      <c r="AI33" s="1432">
        <v>1</v>
      </c>
      <c r="AJ33" s="1432">
        <v>0</v>
      </c>
      <c r="AK33" s="4291">
        <v>0</v>
      </c>
      <c r="AL33" s="150"/>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row>
    <row r="34" spans="1:80" ht="13.5" customHeight="1">
      <c r="A34" s="5161"/>
      <c r="B34" s="1431" t="s">
        <v>443</v>
      </c>
      <c r="C34" s="1432">
        <v>444</v>
      </c>
      <c r="D34" s="1432">
        <v>108</v>
      </c>
      <c r="E34" s="1432">
        <v>336</v>
      </c>
      <c r="F34" s="1432">
        <v>20</v>
      </c>
      <c r="G34" s="1432">
        <v>18</v>
      </c>
      <c r="H34" s="1432">
        <v>21</v>
      </c>
      <c r="I34" s="1432">
        <v>20</v>
      </c>
      <c r="J34" s="1432">
        <v>21</v>
      </c>
      <c r="K34" s="1432">
        <v>35</v>
      </c>
      <c r="L34" s="1432">
        <v>25</v>
      </c>
      <c r="M34" s="1432">
        <v>17</v>
      </c>
      <c r="N34" s="1432">
        <v>17</v>
      </c>
      <c r="O34" s="1432">
        <v>17</v>
      </c>
      <c r="P34" s="1432">
        <v>17</v>
      </c>
      <c r="Q34" s="1432">
        <v>6</v>
      </c>
      <c r="R34" s="1432">
        <v>16</v>
      </c>
      <c r="S34" s="1432">
        <v>9</v>
      </c>
      <c r="T34" s="1432">
        <v>10</v>
      </c>
      <c r="U34" s="1432">
        <v>11</v>
      </c>
      <c r="V34" s="1432">
        <v>10</v>
      </c>
      <c r="W34" s="1432">
        <v>12</v>
      </c>
      <c r="X34" s="1432">
        <v>10</v>
      </c>
      <c r="Y34" s="1432">
        <v>10</v>
      </c>
      <c r="Z34" s="1432">
        <v>1</v>
      </c>
      <c r="AA34" s="1432">
        <v>3</v>
      </c>
      <c r="AB34" s="1432">
        <v>3</v>
      </c>
      <c r="AC34" s="1432">
        <v>2</v>
      </c>
      <c r="AD34" s="1432">
        <v>2</v>
      </c>
      <c r="AE34" s="1432">
        <v>1</v>
      </c>
      <c r="AF34" s="1432">
        <v>0</v>
      </c>
      <c r="AG34" s="1432">
        <v>0</v>
      </c>
      <c r="AH34" s="1432">
        <v>1</v>
      </c>
      <c r="AI34" s="1432">
        <v>0</v>
      </c>
      <c r="AJ34" s="1432">
        <v>0</v>
      </c>
      <c r="AK34" s="4291">
        <v>1</v>
      </c>
      <c r="AL34" s="150"/>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row>
    <row r="35" spans="1:80" ht="13.5" customHeight="1">
      <c r="A35" s="5161"/>
      <c r="B35" s="1440" t="s">
        <v>444</v>
      </c>
      <c r="C35" s="1432">
        <v>340</v>
      </c>
      <c r="D35" s="1432">
        <v>120</v>
      </c>
      <c r="E35" s="1432">
        <v>220</v>
      </c>
      <c r="F35" s="1432">
        <v>22</v>
      </c>
      <c r="G35" s="1432">
        <v>14</v>
      </c>
      <c r="H35" s="1432">
        <v>17</v>
      </c>
      <c r="I35" s="1432">
        <v>9</v>
      </c>
      <c r="J35" s="1432">
        <v>19</v>
      </c>
      <c r="K35" s="1432">
        <v>16</v>
      </c>
      <c r="L35" s="1432">
        <v>18</v>
      </c>
      <c r="M35" s="1432">
        <v>10</v>
      </c>
      <c r="N35" s="1432">
        <v>12</v>
      </c>
      <c r="O35" s="1432">
        <v>14</v>
      </c>
      <c r="P35" s="1432">
        <v>11</v>
      </c>
      <c r="Q35" s="1432">
        <v>12</v>
      </c>
      <c r="R35" s="1432">
        <v>11</v>
      </c>
      <c r="S35" s="1432">
        <v>6</v>
      </c>
      <c r="T35" s="1432">
        <v>4</v>
      </c>
      <c r="U35" s="1432">
        <v>3</v>
      </c>
      <c r="V35" s="1432">
        <v>0</v>
      </c>
      <c r="W35" s="1432">
        <v>7</v>
      </c>
      <c r="X35" s="1432">
        <v>6</v>
      </c>
      <c r="Y35" s="1432">
        <v>2</v>
      </c>
      <c r="Z35" s="1432">
        <v>3</v>
      </c>
      <c r="AA35" s="1432">
        <v>0</v>
      </c>
      <c r="AB35" s="1432">
        <v>1</v>
      </c>
      <c r="AC35" s="1432">
        <v>2</v>
      </c>
      <c r="AD35" s="1432">
        <v>0</v>
      </c>
      <c r="AE35" s="1432">
        <v>0</v>
      </c>
      <c r="AF35" s="1432">
        <v>1</v>
      </c>
      <c r="AG35" s="1432">
        <v>0</v>
      </c>
      <c r="AH35" s="1432">
        <v>0</v>
      </c>
      <c r="AI35" s="1432">
        <v>0</v>
      </c>
      <c r="AJ35" s="1432">
        <v>0</v>
      </c>
      <c r="AK35" s="4291">
        <v>0</v>
      </c>
      <c r="AL35" s="150"/>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row>
    <row r="36" spans="1:80" ht="13.5" customHeight="1">
      <c r="A36" s="5161"/>
      <c r="B36" s="1440" t="s">
        <v>445</v>
      </c>
      <c r="C36" s="1441">
        <v>225</v>
      </c>
      <c r="D36" s="1441">
        <v>104</v>
      </c>
      <c r="E36" s="1441">
        <v>121</v>
      </c>
      <c r="F36" s="1441">
        <v>12</v>
      </c>
      <c r="G36" s="1441">
        <v>10</v>
      </c>
      <c r="H36" s="1441">
        <v>11</v>
      </c>
      <c r="I36" s="1441">
        <v>12</v>
      </c>
      <c r="J36" s="1441">
        <v>12</v>
      </c>
      <c r="K36" s="1441">
        <v>5</v>
      </c>
      <c r="L36" s="1441">
        <v>9</v>
      </c>
      <c r="M36" s="1441">
        <v>7</v>
      </c>
      <c r="N36" s="1441">
        <v>6</v>
      </c>
      <c r="O36" s="1441">
        <v>7</v>
      </c>
      <c r="P36" s="1441">
        <v>1</v>
      </c>
      <c r="Q36" s="1441">
        <v>5</v>
      </c>
      <c r="R36" s="1441">
        <v>6</v>
      </c>
      <c r="S36" s="1441">
        <v>3</v>
      </c>
      <c r="T36" s="1441">
        <v>1</v>
      </c>
      <c r="U36" s="1441">
        <v>4</v>
      </c>
      <c r="V36" s="1441">
        <v>2</v>
      </c>
      <c r="W36" s="1441">
        <v>1</v>
      </c>
      <c r="X36" s="1441">
        <v>0</v>
      </c>
      <c r="Y36" s="1441">
        <v>2</v>
      </c>
      <c r="Z36" s="1441">
        <v>3</v>
      </c>
      <c r="AA36" s="1441">
        <v>1</v>
      </c>
      <c r="AB36" s="1441">
        <v>1</v>
      </c>
      <c r="AC36" s="1441">
        <v>0</v>
      </c>
      <c r="AD36" s="1441">
        <v>0</v>
      </c>
      <c r="AE36" s="1441">
        <v>0</v>
      </c>
      <c r="AF36" s="1441">
        <v>0</v>
      </c>
      <c r="AG36" s="1441">
        <v>0</v>
      </c>
      <c r="AH36" s="1441">
        <v>0</v>
      </c>
      <c r="AI36" s="1441">
        <v>0</v>
      </c>
      <c r="AJ36" s="1441">
        <v>0</v>
      </c>
      <c r="AK36" s="4294">
        <v>0</v>
      </c>
      <c r="AL36" s="150"/>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row>
    <row r="37" spans="1:80" ht="14.25" thickBot="1">
      <c r="A37" s="5162"/>
      <c r="B37" s="1443" t="s">
        <v>624</v>
      </c>
      <c r="C37" s="1444">
        <v>106</v>
      </c>
      <c r="D37" s="1444">
        <v>68</v>
      </c>
      <c r="E37" s="1444">
        <v>38</v>
      </c>
      <c r="F37" s="1444">
        <v>7</v>
      </c>
      <c r="G37" s="1444">
        <v>10</v>
      </c>
      <c r="H37" s="1444">
        <v>3</v>
      </c>
      <c r="I37" s="1444">
        <v>3</v>
      </c>
      <c r="J37" s="1444">
        <v>4</v>
      </c>
      <c r="K37" s="1444">
        <v>3</v>
      </c>
      <c r="L37" s="1444">
        <v>2</v>
      </c>
      <c r="M37" s="1444">
        <v>1</v>
      </c>
      <c r="N37" s="1444">
        <v>1</v>
      </c>
      <c r="O37" s="1444">
        <v>1</v>
      </c>
      <c r="P37" s="1444">
        <v>1</v>
      </c>
      <c r="Q37" s="1444">
        <v>0</v>
      </c>
      <c r="R37" s="1444">
        <v>1</v>
      </c>
      <c r="S37" s="1444">
        <v>0</v>
      </c>
      <c r="T37" s="1444">
        <v>0</v>
      </c>
      <c r="U37" s="1444">
        <v>1</v>
      </c>
      <c r="V37" s="1444">
        <v>0</v>
      </c>
      <c r="W37" s="1444">
        <v>0</v>
      </c>
      <c r="X37" s="1444">
        <v>0</v>
      </c>
      <c r="Y37" s="1444">
        <v>0</v>
      </c>
      <c r="Z37" s="1444">
        <v>0</v>
      </c>
      <c r="AA37" s="1444">
        <v>0</v>
      </c>
      <c r="AB37" s="1444">
        <v>0</v>
      </c>
      <c r="AC37" s="1444">
        <v>0</v>
      </c>
      <c r="AD37" s="1444">
        <v>0</v>
      </c>
      <c r="AE37" s="1444">
        <v>0</v>
      </c>
      <c r="AF37" s="1444">
        <v>0</v>
      </c>
      <c r="AG37" s="1444">
        <v>0</v>
      </c>
      <c r="AH37" s="1444">
        <v>0</v>
      </c>
      <c r="AI37" s="1444">
        <v>0</v>
      </c>
      <c r="AJ37" s="1444">
        <v>0</v>
      </c>
      <c r="AK37" s="4295">
        <v>0</v>
      </c>
      <c r="AL37" s="150"/>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row>
    <row r="38" spans="1:80" ht="23.25" customHeight="1">
      <c r="A38" s="5170" t="s">
        <v>85</v>
      </c>
      <c r="B38" s="1416" t="s">
        <v>366</v>
      </c>
      <c r="C38" s="1417">
        <v>1728</v>
      </c>
      <c r="D38" s="1417">
        <v>233</v>
      </c>
      <c r="E38" s="1417">
        <v>1495</v>
      </c>
      <c r="F38" s="1417">
        <v>48</v>
      </c>
      <c r="G38" s="1417">
        <v>45</v>
      </c>
      <c r="H38" s="1417">
        <v>34</v>
      </c>
      <c r="I38" s="1417">
        <v>35</v>
      </c>
      <c r="J38" s="1417">
        <v>45</v>
      </c>
      <c r="K38" s="1417">
        <v>57</v>
      </c>
      <c r="L38" s="1417">
        <v>59</v>
      </c>
      <c r="M38" s="1417">
        <v>49</v>
      </c>
      <c r="N38" s="1417">
        <v>61</v>
      </c>
      <c r="O38" s="1417">
        <v>73</v>
      </c>
      <c r="P38" s="1417">
        <v>78</v>
      </c>
      <c r="Q38" s="1417">
        <v>81</v>
      </c>
      <c r="R38" s="1417">
        <v>67</v>
      </c>
      <c r="S38" s="1417">
        <v>55</v>
      </c>
      <c r="T38" s="1417">
        <v>72</v>
      </c>
      <c r="U38" s="1417">
        <v>60</v>
      </c>
      <c r="V38" s="1417">
        <v>57</v>
      </c>
      <c r="W38" s="1417">
        <v>71</v>
      </c>
      <c r="X38" s="1417">
        <v>60</v>
      </c>
      <c r="Y38" s="1417">
        <v>51</v>
      </c>
      <c r="Z38" s="1417">
        <v>45</v>
      </c>
      <c r="AA38" s="1417">
        <v>48</v>
      </c>
      <c r="AB38" s="1417">
        <v>34</v>
      </c>
      <c r="AC38" s="1417">
        <v>39</v>
      </c>
      <c r="AD38" s="1417">
        <v>28</v>
      </c>
      <c r="AE38" s="1417">
        <v>33</v>
      </c>
      <c r="AF38" s="1417">
        <v>36</v>
      </c>
      <c r="AG38" s="1417">
        <v>48</v>
      </c>
      <c r="AH38" s="1417">
        <v>11</v>
      </c>
      <c r="AI38" s="1417">
        <v>9</v>
      </c>
      <c r="AJ38" s="1417">
        <v>1</v>
      </c>
      <c r="AK38" s="4286">
        <v>5</v>
      </c>
      <c r="AL38" s="150"/>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row>
    <row r="39" spans="1:80" ht="13.5" customHeight="1">
      <c r="A39" s="5161"/>
      <c r="B39" s="1418" t="s">
        <v>1070</v>
      </c>
      <c r="C39" s="1419">
        <v>101</v>
      </c>
      <c r="D39" s="1419">
        <v>19</v>
      </c>
      <c r="E39" s="1419">
        <v>82</v>
      </c>
      <c r="F39" s="1419">
        <v>2</v>
      </c>
      <c r="G39" s="1419">
        <v>5</v>
      </c>
      <c r="H39" s="1419">
        <v>2</v>
      </c>
      <c r="I39" s="1419">
        <v>2</v>
      </c>
      <c r="J39" s="1419">
        <v>1</v>
      </c>
      <c r="K39" s="1419">
        <v>7</v>
      </c>
      <c r="L39" s="1419">
        <v>5</v>
      </c>
      <c r="M39" s="1419">
        <v>6</v>
      </c>
      <c r="N39" s="1419">
        <v>3</v>
      </c>
      <c r="O39" s="1419">
        <v>11</v>
      </c>
      <c r="P39" s="1419">
        <v>5</v>
      </c>
      <c r="Q39" s="1419">
        <v>24</v>
      </c>
      <c r="R39" s="1419">
        <v>2</v>
      </c>
      <c r="S39" s="1419">
        <v>1</v>
      </c>
      <c r="T39" s="1419">
        <v>0</v>
      </c>
      <c r="U39" s="1419">
        <v>0</v>
      </c>
      <c r="V39" s="1419">
        <v>2</v>
      </c>
      <c r="W39" s="1419">
        <v>4</v>
      </c>
      <c r="X39" s="1419">
        <v>0</v>
      </c>
      <c r="Y39" s="1419">
        <v>0</v>
      </c>
      <c r="Z39" s="1419">
        <v>0</v>
      </c>
      <c r="AA39" s="1419">
        <v>0</v>
      </c>
      <c r="AB39" s="1419">
        <v>0</v>
      </c>
      <c r="AC39" s="1419">
        <v>0</v>
      </c>
      <c r="AD39" s="1419">
        <v>0</v>
      </c>
      <c r="AE39" s="1419">
        <v>0</v>
      </c>
      <c r="AF39" s="1419">
        <v>0</v>
      </c>
      <c r="AG39" s="1419">
        <v>0</v>
      </c>
      <c r="AH39" s="1419">
        <v>0</v>
      </c>
      <c r="AI39" s="1419">
        <v>0</v>
      </c>
      <c r="AJ39" s="1419">
        <v>0</v>
      </c>
      <c r="AK39" s="4287">
        <v>0</v>
      </c>
      <c r="AL39" s="150"/>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row>
    <row r="40" spans="1:80" ht="13.5" customHeight="1">
      <c r="A40" s="5161"/>
      <c r="B40" s="1421">
        <v>5</v>
      </c>
      <c r="C40" s="1422">
        <v>16</v>
      </c>
      <c r="D40" s="1423">
        <v>14</v>
      </c>
      <c r="E40" s="1423">
        <v>2</v>
      </c>
      <c r="F40" s="1423">
        <v>1</v>
      </c>
      <c r="G40" s="1423">
        <v>1</v>
      </c>
      <c r="H40" s="1423">
        <v>0</v>
      </c>
      <c r="I40" s="1423">
        <v>0</v>
      </c>
      <c r="J40" s="1423">
        <v>0</v>
      </c>
      <c r="K40" s="1423">
        <v>0</v>
      </c>
      <c r="L40" s="1423">
        <v>0</v>
      </c>
      <c r="M40" s="1423">
        <v>0</v>
      </c>
      <c r="N40" s="1423">
        <v>0</v>
      </c>
      <c r="O40" s="1423">
        <v>0</v>
      </c>
      <c r="P40" s="1423">
        <v>0</v>
      </c>
      <c r="Q40" s="1423">
        <v>0</v>
      </c>
      <c r="R40" s="1423">
        <v>0</v>
      </c>
      <c r="S40" s="1423">
        <v>0</v>
      </c>
      <c r="T40" s="1423">
        <v>0</v>
      </c>
      <c r="U40" s="1423">
        <v>0</v>
      </c>
      <c r="V40" s="1423">
        <v>0</v>
      </c>
      <c r="W40" s="1423">
        <v>0</v>
      </c>
      <c r="X40" s="1423">
        <v>0</v>
      </c>
      <c r="Y40" s="1423">
        <v>0</v>
      </c>
      <c r="Z40" s="1423">
        <v>0</v>
      </c>
      <c r="AA40" s="1423">
        <v>0</v>
      </c>
      <c r="AB40" s="1423">
        <v>0</v>
      </c>
      <c r="AC40" s="1423">
        <v>0</v>
      </c>
      <c r="AD40" s="1423">
        <v>0</v>
      </c>
      <c r="AE40" s="1423">
        <v>0</v>
      </c>
      <c r="AF40" s="1423">
        <v>0</v>
      </c>
      <c r="AG40" s="1423">
        <v>0</v>
      </c>
      <c r="AH40" s="1423">
        <v>0</v>
      </c>
      <c r="AI40" s="1423">
        <v>0</v>
      </c>
      <c r="AJ40" s="1423">
        <v>0</v>
      </c>
      <c r="AK40" s="4288">
        <v>0</v>
      </c>
      <c r="AL40" s="150"/>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row>
    <row r="41" spans="1:80" ht="13.5" customHeight="1">
      <c r="A41" s="5161"/>
      <c r="B41" s="1421">
        <v>6</v>
      </c>
      <c r="C41" s="1422">
        <v>22</v>
      </c>
      <c r="D41" s="1423">
        <v>5</v>
      </c>
      <c r="E41" s="1423">
        <v>17</v>
      </c>
      <c r="F41" s="1423">
        <v>0</v>
      </c>
      <c r="G41" s="1423">
        <v>3</v>
      </c>
      <c r="H41" s="1423">
        <v>1</v>
      </c>
      <c r="I41" s="1423">
        <v>2</v>
      </c>
      <c r="J41" s="1423">
        <v>0</v>
      </c>
      <c r="K41" s="1423">
        <v>5</v>
      </c>
      <c r="L41" s="1423">
        <v>0</v>
      </c>
      <c r="M41" s="1423">
        <v>3</v>
      </c>
      <c r="N41" s="1423">
        <v>0</v>
      </c>
      <c r="O41" s="1423">
        <v>2</v>
      </c>
      <c r="P41" s="1423">
        <v>0</v>
      </c>
      <c r="Q41" s="1423">
        <v>1</v>
      </c>
      <c r="R41" s="1423">
        <v>0</v>
      </c>
      <c r="S41" s="1423">
        <v>0</v>
      </c>
      <c r="T41" s="1423">
        <v>0</v>
      </c>
      <c r="U41" s="1423">
        <v>0</v>
      </c>
      <c r="V41" s="1423">
        <v>0</v>
      </c>
      <c r="W41" s="1423">
        <v>0</v>
      </c>
      <c r="X41" s="1423">
        <v>0</v>
      </c>
      <c r="Y41" s="1423">
        <v>0</v>
      </c>
      <c r="Z41" s="1423">
        <v>0</v>
      </c>
      <c r="AA41" s="1423">
        <v>0</v>
      </c>
      <c r="AB41" s="1423">
        <v>0</v>
      </c>
      <c r="AC41" s="1423">
        <v>0</v>
      </c>
      <c r="AD41" s="1423">
        <v>0</v>
      </c>
      <c r="AE41" s="1423">
        <v>0</v>
      </c>
      <c r="AF41" s="1423">
        <v>0</v>
      </c>
      <c r="AG41" s="1423">
        <v>0</v>
      </c>
      <c r="AH41" s="1423">
        <v>0</v>
      </c>
      <c r="AI41" s="1423">
        <v>0</v>
      </c>
      <c r="AJ41" s="1423">
        <v>0</v>
      </c>
      <c r="AK41" s="4288">
        <v>0</v>
      </c>
      <c r="AL41" s="150"/>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row>
    <row r="42" spans="1:80" ht="13.5" customHeight="1">
      <c r="A42" s="5161"/>
      <c r="B42" s="1421">
        <v>7</v>
      </c>
      <c r="C42" s="1422">
        <v>17</v>
      </c>
      <c r="D42" s="1423">
        <v>0</v>
      </c>
      <c r="E42" s="1423">
        <v>17</v>
      </c>
      <c r="F42" s="1423">
        <v>1</v>
      </c>
      <c r="G42" s="1423">
        <v>1</v>
      </c>
      <c r="H42" s="1423">
        <v>0</v>
      </c>
      <c r="I42" s="1423">
        <v>0</v>
      </c>
      <c r="J42" s="1423">
        <v>1</v>
      </c>
      <c r="K42" s="1423">
        <v>2</v>
      </c>
      <c r="L42" s="1423">
        <v>3</v>
      </c>
      <c r="M42" s="1423">
        <v>2</v>
      </c>
      <c r="N42" s="1423">
        <v>2</v>
      </c>
      <c r="O42" s="1423">
        <v>2</v>
      </c>
      <c r="P42" s="1423">
        <v>1</v>
      </c>
      <c r="Q42" s="1423">
        <v>2</v>
      </c>
      <c r="R42" s="1423">
        <v>0</v>
      </c>
      <c r="S42" s="1423">
        <v>0</v>
      </c>
      <c r="T42" s="1423">
        <v>0</v>
      </c>
      <c r="U42" s="1423">
        <v>0</v>
      </c>
      <c r="V42" s="1423">
        <v>0</v>
      </c>
      <c r="W42" s="1423">
        <v>0</v>
      </c>
      <c r="X42" s="1423">
        <v>0</v>
      </c>
      <c r="Y42" s="1423">
        <v>0</v>
      </c>
      <c r="Z42" s="1423">
        <v>0</v>
      </c>
      <c r="AA42" s="1423">
        <v>0</v>
      </c>
      <c r="AB42" s="1423">
        <v>0</v>
      </c>
      <c r="AC42" s="1423">
        <v>0</v>
      </c>
      <c r="AD42" s="1423">
        <v>0</v>
      </c>
      <c r="AE42" s="1423">
        <v>0</v>
      </c>
      <c r="AF42" s="1423">
        <v>0</v>
      </c>
      <c r="AG42" s="1423">
        <v>0</v>
      </c>
      <c r="AH42" s="1423">
        <v>0</v>
      </c>
      <c r="AI42" s="1423">
        <v>0</v>
      </c>
      <c r="AJ42" s="1423">
        <v>0</v>
      </c>
      <c r="AK42" s="4288">
        <v>0</v>
      </c>
      <c r="AL42" s="150"/>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row>
    <row r="43" spans="1:80" ht="13.5" customHeight="1">
      <c r="A43" s="5161"/>
      <c r="B43" s="1421">
        <v>8</v>
      </c>
      <c r="C43" s="1422">
        <v>25</v>
      </c>
      <c r="D43" s="1423">
        <v>0</v>
      </c>
      <c r="E43" s="1423">
        <v>25</v>
      </c>
      <c r="F43" s="1423">
        <v>0</v>
      </c>
      <c r="G43" s="1423">
        <v>0</v>
      </c>
      <c r="H43" s="1423">
        <v>1</v>
      </c>
      <c r="I43" s="1423">
        <v>0</v>
      </c>
      <c r="J43" s="1423">
        <v>0</v>
      </c>
      <c r="K43" s="1423">
        <v>0</v>
      </c>
      <c r="L43" s="1423">
        <v>2</v>
      </c>
      <c r="M43" s="1423">
        <v>0</v>
      </c>
      <c r="N43" s="1423">
        <v>1</v>
      </c>
      <c r="O43" s="1423">
        <v>6</v>
      </c>
      <c r="P43" s="1423">
        <v>3</v>
      </c>
      <c r="Q43" s="1423">
        <v>9</v>
      </c>
      <c r="R43" s="1423">
        <v>2</v>
      </c>
      <c r="S43" s="1423">
        <v>0</v>
      </c>
      <c r="T43" s="1423">
        <v>0</v>
      </c>
      <c r="U43" s="1423">
        <v>0</v>
      </c>
      <c r="V43" s="1423">
        <v>0</v>
      </c>
      <c r="W43" s="1423">
        <v>1</v>
      </c>
      <c r="X43" s="1423">
        <v>0</v>
      </c>
      <c r="Y43" s="1423">
        <v>0</v>
      </c>
      <c r="Z43" s="1423">
        <v>0</v>
      </c>
      <c r="AA43" s="1423">
        <v>0</v>
      </c>
      <c r="AB43" s="1423">
        <v>0</v>
      </c>
      <c r="AC43" s="1423">
        <v>0</v>
      </c>
      <c r="AD43" s="1423">
        <v>0</v>
      </c>
      <c r="AE43" s="1423">
        <v>0</v>
      </c>
      <c r="AF43" s="1423">
        <v>0</v>
      </c>
      <c r="AG43" s="1423">
        <v>0</v>
      </c>
      <c r="AH43" s="1423">
        <v>0</v>
      </c>
      <c r="AI43" s="1423">
        <v>0</v>
      </c>
      <c r="AJ43" s="1423">
        <v>0</v>
      </c>
      <c r="AK43" s="4288">
        <v>0</v>
      </c>
      <c r="AL43" s="150"/>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row>
    <row r="44" spans="1:80" ht="13.5" customHeight="1">
      <c r="A44" s="5161"/>
      <c r="B44" s="1425">
        <v>9</v>
      </c>
      <c r="C44" s="1426">
        <v>21</v>
      </c>
      <c r="D44" s="1427">
        <v>0</v>
      </c>
      <c r="E44" s="1427">
        <v>21</v>
      </c>
      <c r="F44" s="1427">
        <v>0</v>
      </c>
      <c r="G44" s="1427">
        <v>0</v>
      </c>
      <c r="H44" s="1427">
        <v>0</v>
      </c>
      <c r="I44" s="1427">
        <v>0</v>
      </c>
      <c r="J44" s="1427">
        <v>0</v>
      </c>
      <c r="K44" s="1427">
        <v>0</v>
      </c>
      <c r="L44" s="1427">
        <v>0</v>
      </c>
      <c r="M44" s="1427">
        <v>1</v>
      </c>
      <c r="N44" s="1427">
        <v>0</v>
      </c>
      <c r="O44" s="1427">
        <v>1</v>
      </c>
      <c r="P44" s="1427">
        <v>1</v>
      </c>
      <c r="Q44" s="1427">
        <v>12</v>
      </c>
      <c r="R44" s="1427">
        <v>0</v>
      </c>
      <c r="S44" s="1427">
        <v>1</v>
      </c>
      <c r="T44" s="1427">
        <v>0</v>
      </c>
      <c r="U44" s="1427">
        <v>0</v>
      </c>
      <c r="V44" s="1427">
        <v>2</v>
      </c>
      <c r="W44" s="1427">
        <v>3</v>
      </c>
      <c r="X44" s="1427">
        <v>0</v>
      </c>
      <c r="Y44" s="1427">
        <v>0</v>
      </c>
      <c r="Z44" s="1427">
        <v>0</v>
      </c>
      <c r="AA44" s="1427">
        <v>0</v>
      </c>
      <c r="AB44" s="1427">
        <v>0</v>
      </c>
      <c r="AC44" s="1427">
        <v>0</v>
      </c>
      <c r="AD44" s="1427">
        <v>0</v>
      </c>
      <c r="AE44" s="1427">
        <v>0</v>
      </c>
      <c r="AF44" s="1427">
        <v>0</v>
      </c>
      <c r="AG44" s="1427">
        <v>0</v>
      </c>
      <c r="AH44" s="1427">
        <v>0</v>
      </c>
      <c r="AI44" s="1427">
        <v>0</v>
      </c>
      <c r="AJ44" s="1427">
        <v>0</v>
      </c>
      <c r="AK44" s="4289">
        <v>0</v>
      </c>
      <c r="AL44" s="150"/>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row>
    <row r="45" spans="1:80" ht="13.5" customHeight="1">
      <c r="A45" s="5161"/>
      <c r="B45" s="1418" t="s">
        <v>79</v>
      </c>
      <c r="C45" s="1429">
        <v>87</v>
      </c>
      <c r="D45" s="1429">
        <v>0</v>
      </c>
      <c r="E45" s="1429">
        <v>87</v>
      </c>
      <c r="F45" s="1429">
        <v>0</v>
      </c>
      <c r="G45" s="1429">
        <v>0</v>
      </c>
      <c r="H45" s="1429">
        <v>0</v>
      </c>
      <c r="I45" s="1429">
        <v>0</v>
      </c>
      <c r="J45" s="1429">
        <v>0</v>
      </c>
      <c r="K45" s="1429">
        <v>0</v>
      </c>
      <c r="L45" s="1429">
        <v>0</v>
      </c>
      <c r="M45" s="1429">
        <v>0</v>
      </c>
      <c r="N45" s="1429">
        <v>0</v>
      </c>
      <c r="O45" s="1429">
        <v>0</v>
      </c>
      <c r="P45" s="1429">
        <v>4</v>
      </c>
      <c r="Q45" s="1429">
        <v>6</v>
      </c>
      <c r="R45" s="1429">
        <v>6</v>
      </c>
      <c r="S45" s="1429">
        <v>4</v>
      </c>
      <c r="T45" s="1429">
        <v>2</v>
      </c>
      <c r="U45" s="1429">
        <v>2</v>
      </c>
      <c r="V45" s="1429">
        <v>1</v>
      </c>
      <c r="W45" s="1429">
        <v>3</v>
      </c>
      <c r="X45" s="1429">
        <v>5</v>
      </c>
      <c r="Y45" s="1429">
        <v>4</v>
      </c>
      <c r="Z45" s="1429">
        <v>3</v>
      </c>
      <c r="AA45" s="1429">
        <v>7</v>
      </c>
      <c r="AB45" s="1429">
        <v>3</v>
      </c>
      <c r="AC45" s="1429">
        <v>9</v>
      </c>
      <c r="AD45" s="1429">
        <v>4</v>
      </c>
      <c r="AE45" s="1429">
        <v>7</v>
      </c>
      <c r="AF45" s="1429">
        <v>9</v>
      </c>
      <c r="AG45" s="1429">
        <v>8</v>
      </c>
      <c r="AH45" s="1429">
        <v>0</v>
      </c>
      <c r="AI45" s="1429">
        <v>0</v>
      </c>
      <c r="AJ45" s="1429">
        <v>0</v>
      </c>
      <c r="AK45" s="4290">
        <v>0</v>
      </c>
      <c r="AL45" s="150"/>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row>
    <row r="46" spans="1:80">
      <c r="A46" s="5161"/>
      <c r="B46" s="1421">
        <v>10</v>
      </c>
      <c r="C46" s="1423">
        <v>29</v>
      </c>
      <c r="D46" s="1423">
        <v>0</v>
      </c>
      <c r="E46" s="1423">
        <v>29</v>
      </c>
      <c r="F46" s="1423">
        <v>0</v>
      </c>
      <c r="G46" s="1423">
        <v>0</v>
      </c>
      <c r="H46" s="1423">
        <v>0</v>
      </c>
      <c r="I46" s="1423">
        <v>0</v>
      </c>
      <c r="J46" s="1423">
        <v>0</v>
      </c>
      <c r="K46" s="1423">
        <v>0</v>
      </c>
      <c r="L46" s="1423">
        <v>0</v>
      </c>
      <c r="M46" s="1423">
        <v>0</v>
      </c>
      <c r="N46" s="1423">
        <v>0</v>
      </c>
      <c r="O46" s="1423">
        <v>0</v>
      </c>
      <c r="P46" s="1423">
        <v>3</v>
      </c>
      <c r="Q46" s="1423">
        <v>5</v>
      </c>
      <c r="R46" s="1423">
        <v>3</v>
      </c>
      <c r="S46" s="1423">
        <v>3</v>
      </c>
      <c r="T46" s="1423">
        <v>2</v>
      </c>
      <c r="U46" s="1423">
        <v>1</v>
      </c>
      <c r="V46" s="1423">
        <v>1</v>
      </c>
      <c r="W46" s="1423">
        <v>3</v>
      </c>
      <c r="X46" s="1423">
        <v>2</v>
      </c>
      <c r="Y46" s="1423">
        <v>3</v>
      </c>
      <c r="Z46" s="1423">
        <v>0</v>
      </c>
      <c r="AA46" s="1423">
        <v>2</v>
      </c>
      <c r="AB46" s="1423">
        <v>0</v>
      </c>
      <c r="AC46" s="1423">
        <v>0</v>
      </c>
      <c r="AD46" s="1423">
        <v>0</v>
      </c>
      <c r="AE46" s="1423">
        <v>0</v>
      </c>
      <c r="AF46" s="1423">
        <v>1</v>
      </c>
      <c r="AG46" s="1423">
        <v>0</v>
      </c>
      <c r="AH46" s="1423">
        <v>0</v>
      </c>
      <c r="AI46" s="1423">
        <v>0</v>
      </c>
      <c r="AJ46" s="1423">
        <v>0</v>
      </c>
      <c r="AK46" s="4361">
        <v>0</v>
      </c>
      <c r="AL46" s="150"/>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row>
    <row r="47" spans="1:80">
      <c r="A47" s="5161"/>
      <c r="B47" s="1431">
        <v>11</v>
      </c>
      <c r="C47" s="1432">
        <v>13</v>
      </c>
      <c r="D47" s="1432">
        <v>0</v>
      </c>
      <c r="E47" s="1432">
        <v>13</v>
      </c>
      <c r="F47" s="1432">
        <v>0</v>
      </c>
      <c r="G47" s="1432">
        <v>0</v>
      </c>
      <c r="H47" s="1432">
        <v>0</v>
      </c>
      <c r="I47" s="1432">
        <v>0</v>
      </c>
      <c r="J47" s="1432">
        <v>0</v>
      </c>
      <c r="K47" s="1432">
        <v>0</v>
      </c>
      <c r="L47" s="1432">
        <v>0</v>
      </c>
      <c r="M47" s="1432">
        <v>0</v>
      </c>
      <c r="N47" s="1432">
        <v>0</v>
      </c>
      <c r="O47" s="1432">
        <v>0</v>
      </c>
      <c r="P47" s="1432">
        <v>1</v>
      </c>
      <c r="Q47" s="1432">
        <v>1</v>
      </c>
      <c r="R47" s="1432">
        <v>2</v>
      </c>
      <c r="S47" s="1432">
        <v>0</v>
      </c>
      <c r="T47" s="1432">
        <v>0</v>
      </c>
      <c r="U47" s="1432">
        <v>1</v>
      </c>
      <c r="V47" s="1432">
        <v>0</v>
      </c>
      <c r="W47" s="1432">
        <v>0</v>
      </c>
      <c r="X47" s="1432">
        <v>0</v>
      </c>
      <c r="Y47" s="1432">
        <v>0</v>
      </c>
      <c r="Z47" s="1432">
        <v>1</v>
      </c>
      <c r="AA47" s="1432">
        <v>1</v>
      </c>
      <c r="AB47" s="1432">
        <v>1</v>
      </c>
      <c r="AC47" s="1432">
        <v>2</v>
      </c>
      <c r="AD47" s="1432">
        <v>2</v>
      </c>
      <c r="AE47" s="1432">
        <v>1</v>
      </c>
      <c r="AF47" s="1432">
        <v>0</v>
      </c>
      <c r="AG47" s="1432">
        <v>0</v>
      </c>
      <c r="AH47" s="1432">
        <v>0</v>
      </c>
      <c r="AI47" s="1432">
        <v>0</v>
      </c>
      <c r="AJ47" s="1432">
        <v>0</v>
      </c>
      <c r="AK47" s="1433">
        <v>0</v>
      </c>
      <c r="AL47" s="150"/>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row>
    <row r="48" spans="1:80">
      <c r="A48" s="5161"/>
      <c r="B48" s="1431">
        <v>12</v>
      </c>
      <c r="C48" s="1432">
        <v>20</v>
      </c>
      <c r="D48" s="1432">
        <v>0</v>
      </c>
      <c r="E48" s="1432">
        <v>20</v>
      </c>
      <c r="F48" s="1432">
        <v>0</v>
      </c>
      <c r="G48" s="1432">
        <v>0</v>
      </c>
      <c r="H48" s="1432">
        <v>0</v>
      </c>
      <c r="I48" s="1432">
        <v>0</v>
      </c>
      <c r="J48" s="1432">
        <v>0</v>
      </c>
      <c r="K48" s="1432">
        <v>0</v>
      </c>
      <c r="L48" s="1432">
        <v>0</v>
      </c>
      <c r="M48" s="1432">
        <v>0</v>
      </c>
      <c r="N48" s="1432">
        <v>0</v>
      </c>
      <c r="O48" s="1432">
        <v>0</v>
      </c>
      <c r="P48" s="1432">
        <v>0</v>
      </c>
      <c r="Q48" s="1432">
        <v>0</v>
      </c>
      <c r="R48" s="1432">
        <v>1</v>
      </c>
      <c r="S48" s="1432">
        <v>0</v>
      </c>
      <c r="T48" s="1432">
        <v>0</v>
      </c>
      <c r="U48" s="1432">
        <v>0</v>
      </c>
      <c r="V48" s="1432">
        <v>0</v>
      </c>
      <c r="W48" s="1432">
        <v>0</v>
      </c>
      <c r="X48" s="1432">
        <v>3</v>
      </c>
      <c r="Y48" s="1432">
        <v>0</v>
      </c>
      <c r="Z48" s="1432">
        <v>0</v>
      </c>
      <c r="AA48" s="1432">
        <v>3</v>
      </c>
      <c r="AB48" s="1432">
        <v>0</v>
      </c>
      <c r="AC48" s="1432">
        <v>5</v>
      </c>
      <c r="AD48" s="1432">
        <v>1</v>
      </c>
      <c r="AE48" s="1432">
        <v>3</v>
      </c>
      <c r="AF48" s="1432">
        <v>3</v>
      </c>
      <c r="AG48" s="1432">
        <v>1</v>
      </c>
      <c r="AH48" s="1432">
        <v>0</v>
      </c>
      <c r="AI48" s="1432">
        <v>0</v>
      </c>
      <c r="AJ48" s="1432">
        <v>0</v>
      </c>
      <c r="AK48" s="1433">
        <v>0</v>
      </c>
      <c r="AL48" s="150"/>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row>
    <row r="49" spans="1:80">
      <c r="A49" s="5161"/>
      <c r="B49" s="1431">
        <v>13</v>
      </c>
      <c r="C49" s="1432">
        <v>13</v>
      </c>
      <c r="D49" s="1432">
        <v>0</v>
      </c>
      <c r="E49" s="1432">
        <v>13</v>
      </c>
      <c r="F49" s="1432">
        <v>0</v>
      </c>
      <c r="G49" s="1432">
        <v>0</v>
      </c>
      <c r="H49" s="1432">
        <v>0</v>
      </c>
      <c r="I49" s="1432">
        <v>0</v>
      </c>
      <c r="J49" s="1432">
        <v>0</v>
      </c>
      <c r="K49" s="1432">
        <v>0</v>
      </c>
      <c r="L49" s="1432">
        <v>0</v>
      </c>
      <c r="M49" s="1432">
        <v>0</v>
      </c>
      <c r="N49" s="1432">
        <v>0</v>
      </c>
      <c r="O49" s="1432">
        <v>0</v>
      </c>
      <c r="P49" s="1432">
        <v>0</v>
      </c>
      <c r="Q49" s="1432">
        <v>0</v>
      </c>
      <c r="R49" s="1432">
        <v>0</v>
      </c>
      <c r="S49" s="1432">
        <v>1</v>
      </c>
      <c r="T49" s="1432">
        <v>0</v>
      </c>
      <c r="U49" s="1432">
        <v>0</v>
      </c>
      <c r="V49" s="1432">
        <v>0</v>
      </c>
      <c r="W49" s="1432">
        <v>0</v>
      </c>
      <c r="X49" s="1432">
        <v>0</v>
      </c>
      <c r="Y49" s="1432">
        <v>0</v>
      </c>
      <c r="Z49" s="1432">
        <v>1</v>
      </c>
      <c r="AA49" s="1432">
        <v>1</v>
      </c>
      <c r="AB49" s="1432">
        <v>1</v>
      </c>
      <c r="AC49" s="1432">
        <v>2</v>
      </c>
      <c r="AD49" s="1432">
        <v>0</v>
      </c>
      <c r="AE49" s="1432">
        <v>1</v>
      </c>
      <c r="AF49" s="1432">
        <v>3</v>
      </c>
      <c r="AG49" s="1432">
        <v>3</v>
      </c>
      <c r="AH49" s="1432">
        <v>0</v>
      </c>
      <c r="AI49" s="1432">
        <v>0</v>
      </c>
      <c r="AJ49" s="1432">
        <v>0</v>
      </c>
      <c r="AK49" s="4291">
        <v>0</v>
      </c>
      <c r="AL49" s="150"/>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row>
    <row r="50" spans="1:80">
      <c r="A50" s="5161"/>
      <c r="B50" s="1434">
        <v>14</v>
      </c>
      <c r="C50" s="1435">
        <v>12</v>
      </c>
      <c r="D50" s="1435">
        <v>0</v>
      </c>
      <c r="E50" s="1435">
        <v>12</v>
      </c>
      <c r="F50" s="1435">
        <v>0</v>
      </c>
      <c r="G50" s="1435">
        <v>0</v>
      </c>
      <c r="H50" s="1435">
        <v>0</v>
      </c>
      <c r="I50" s="1435">
        <v>0</v>
      </c>
      <c r="J50" s="1435">
        <v>0</v>
      </c>
      <c r="K50" s="1435">
        <v>0</v>
      </c>
      <c r="L50" s="1435">
        <v>0</v>
      </c>
      <c r="M50" s="1435">
        <v>0</v>
      </c>
      <c r="N50" s="1435">
        <v>0</v>
      </c>
      <c r="O50" s="1435">
        <v>0</v>
      </c>
      <c r="P50" s="1435">
        <v>0</v>
      </c>
      <c r="Q50" s="1435">
        <v>0</v>
      </c>
      <c r="R50" s="1435">
        <v>0</v>
      </c>
      <c r="S50" s="1435">
        <v>0</v>
      </c>
      <c r="T50" s="1435">
        <v>0</v>
      </c>
      <c r="U50" s="1435">
        <v>0</v>
      </c>
      <c r="V50" s="1435">
        <v>0</v>
      </c>
      <c r="W50" s="1435">
        <v>0</v>
      </c>
      <c r="X50" s="1435">
        <v>0</v>
      </c>
      <c r="Y50" s="1435">
        <v>1</v>
      </c>
      <c r="Z50" s="1435">
        <v>1</v>
      </c>
      <c r="AA50" s="1435">
        <v>0</v>
      </c>
      <c r="AB50" s="1435">
        <v>1</v>
      </c>
      <c r="AC50" s="1435">
        <v>0</v>
      </c>
      <c r="AD50" s="1435">
        <v>1</v>
      </c>
      <c r="AE50" s="1435">
        <v>2</v>
      </c>
      <c r="AF50" s="1435">
        <v>2</v>
      </c>
      <c r="AG50" s="1435">
        <v>4</v>
      </c>
      <c r="AH50" s="1435">
        <v>0</v>
      </c>
      <c r="AI50" s="1435">
        <v>0</v>
      </c>
      <c r="AJ50" s="1435">
        <v>0</v>
      </c>
      <c r="AK50" s="4292">
        <v>0</v>
      </c>
      <c r="AL50" s="150"/>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row>
    <row r="51" spans="1:80" ht="13.5" customHeight="1">
      <c r="A51" s="5161"/>
      <c r="B51" s="1437" t="s">
        <v>432</v>
      </c>
      <c r="C51" s="1438">
        <v>55</v>
      </c>
      <c r="D51" s="1438">
        <v>0</v>
      </c>
      <c r="E51" s="1438">
        <v>55</v>
      </c>
      <c r="F51" s="1438">
        <v>0</v>
      </c>
      <c r="G51" s="1438">
        <v>0</v>
      </c>
      <c r="H51" s="1438">
        <v>0</v>
      </c>
      <c r="I51" s="1438">
        <v>0</v>
      </c>
      <c r="J51" s="1438">
        <v>0</v>
      </c>
      <c r="K51" s="1438">
        <v>0</v>
      </c>
      <c r="L51" s="1438">
        <v>0</v>
      </c>
      <c r="M51" s="1438">
        <v>0</v>
      </c>
      <c r="N51" s="1438">
        <v>0</v>
      </c>
      <c r="O51" s="1438">
        <v>0</v>
      </c>
      <c r="P51" s="1438">
        <v>0</v>
      </c>
      <c r="Q51" s="1438">
        <v>0</v>
      </c>
      <c r="R51" s="1438">
        <v>0</v>
      </c>
      <c r="S51" s="1438">
        <v>0</v>
      </c>
      <c r="T51" s="1438">
        <v>1</v>
      </c>
      <c r="U51" s="1438">
        <v>0</v>
      </c>
      <c r="V51" s="1438">
        <v>2</v>
      </c>
      <c r="W51" s="1438">
        <v>1</v>
      </c>
      <c r="X51" s="1438">
        <v>1</v>
      </c>
      <c r="Y51" s="1438">
        <v>0</v>
      </c>
      <c r="Z51" s="1438">
        <v>5</v>
      </c>
      <c r="AA51" s="1438">
        <v>2</v>
      </c>
      <c r="AB51" s="1438">
        <v>3</v>
      </c>
      <c r="AC51" s="1438">
        <v>6</v>
      </c>
      <c r="AD51" s="1438">
        <v>2</v>
      </c>
      <c r="AE51" s="1438">
        <v>8</v>
      </c>
      <c r="AF51" s="1438">
        <v>7</v>
      </c>
      <c r="AG51" s="1438">
        <v>14</v>
      </c>
      <c r="AH51" s="1438">
        <v>1</v>
      </c>
      <c r="AI51" s="1438">
        <v>1</v>
      </c>
      <c r="AJ51" s="1438">
        <v>0</v>
      </c>
      <c r="AK51" s="4293">
        <v>1</v>
      </c>
      <c r="AL51" s="150"/>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row>
    <row r="52" spans="1:80" ht="13.5" customHeight="1">
      <c r="A52" s="5161"/>
      <c r="B52" s="1431" t="s">
        <v>433</v>
      </c>
      <c r="C52" s="1432">
        <v>32</v>
      </c>
      <c r="D52" s="1432">
        <v>0</v>
      </c>
      <c r="E52" s="1432">
        <v>32</v>
      </c>
      <c r="F52" s="1432">
        <v>0</v>
      </c>
      <c r="G52" s="1432">
        <v>0</v>
      </c>
      <c r="H52" s="1432">
        <v>0</v>
      </c>
      <c r="I52" s="1432">
        <v>0</v>
      </c>
      <c r="J52" s="1432">
        <v>0</v>
      </c>
      <c r="K52" s="1432">
        <v>0</v>
      </c>
      <c r="L52" s="1432">
        <v>0</v>
      </c>
      <c r="M52" s="1432">
        <v>0</v>
      </c>
      <c r="N52" s="1432">
        <v>0</v>
      </c>
      <c r="O52" s="1432">
        <v>1</v>
      </c>
      <c r="P52" s="1432">
        <v>0</v>
      </c>
      <c r="Q52" s="1432">
        <v>0</v>
      </c>
      <c r="R52" s="1432">
        <v>1</v>
      </c>
      <c r="S52" s="1432">
        <v>0</v>
      </c>
      <c r="T52" s="1432">
        <v>2</v>
      </c>
      <c r="U52" s="1432">
        <v>0</v>
      </c>
      <c r="V52" s="1432">
        <v>0</v>
      </c>
      <c r="W52" s="1432">
        <v>1</v>
      </c>
      <c r="X52" s="1432">
        <v>0</v>
      </c>
      <c r="Y52" s="1432">
        <v>1</v>
      </c>
      <c r="Z52" s="1432">
        <v>4</v>
      </c>
      <c r="AA52" s="1432">
        <v>2</v>
      </c>
      <c r="AB52" s="1432">
        <v>6</v>
      </c>
      <c r="AC52" s="1432">
        <v>5</v>
      </c>
      <c r="AD52" s="1432">
        <v>1</v>
      </c>
      <c r="AE52" s="1432">
        <v>2</v>
      </c>
      <c r="AF52" s="1432">
        <v>1</v>
      </c>
      <c r="AG52" s="1432">
        <v>2</v>
      </c>
      <c r="AH52" s="1432">
        <v>2</v>
      </c>
      <c r="AI52" s="1432">
        <v>1</v>
      </c>
      <c r="AJ52" s="1432">
        <v>0</v>
      </c>
      <c r="AK52" s="4291">
        <v>0</v>
      </c>
      <c r="AL52" s="150"/>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row>
    <row r="53" spans="1:80">
      <c r="A53" s="5161"/>
      <c r="B53" s="1431" t="s">
        <v>434</v>
      </c>
      <c r="C53" s="1432">
        <v>45</v>
      </c>
      <c r="D53" s="1432">
        <v>0</v>
      </c>
      <c r="E53" s="1432">
        <v>45</v>
      </c>
      <c r="F53" s="1432">
        <v>0</v>
      </c>
      <c r="G53" s="1432">
        <v>0</v>
      </c>
      <c r="H53" s="1432">
        <v>0</v>
      </c>
      <c r="I53" s="1432">
        <v>0</v>
      </c>
      <c r="J53" s="1432">
        <v>0</v>
      </c>
      <c r="K53" s="1432">
        <v>0</v>
      </c>
      <c r="L53" s="1432">
        <v>0</v>
      </c>
      <c r="M53" s="1432">
        <v>1</v>
      </c>
      <c r="N53" s="1432">
        <v>0</v>
      </c>
      <c r="O53" s="1432">
        <v>0</v>
      </c>
      <c r="P53" s="1432">
        <v>2</v>
      </c>
      <c r="Q53" s="1432">
        <v>2</v>
      </c>
      <c r="R53" s="1432">
        <v>0</v>
      </c>
      <c r="S53" s="1432">
        <v>1</v>
      </c>
      <c r="T53" s="1432">
        <v>2</v>
      </c>
      <c r="U53" s="1432">
        <v>1</v>
      </c>
      <c r="V53" s="1432">
        <v>0</v>
      </c>
      <c r="W53" s="1432">
        <v>3</v>
      </c>
      <c r="X53" s="1432">
        <v>3</v>
      </c>
      <c r="Y53" s="1432">
        <v>1</v>
      </c>
      <c r="Z53" s="1432">
        <v>2</v>
      </c>
      <c r="AA53" s="1432">
        <v>3</v>
      </c>
      <c r="AB53" s="1432">
        <v>2</v>
      </c>
      <c r="AC53" s="1432">
        <v>4</v>
      </c>
      <c r="AD53" s="1432">
        <v>2</v>
      </c>
      <c r="AE53" s="1432">
        <v>4</v>
      </c>
      <c r="AF53" s="1432">
        <v>6</v>
      </c>
      <c r="AG53" s="1432">
        <v>4</v>
      </c>
      <c r="AH53" s="1432">
        <v>1</v>
      </c>
      <c r="AI53" s="1432">
        <v>0</v>
      </c>
      <c r="AJ53" s="1432">
        <v>0</v>
      </c>
      <c r="AK53" s="4291">
        <v>1</v>
      </c>
      <c r="AL53" s="150"/>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row>
    <row r="54" spans="1:80">
      <c r="A54" s="5161"/>
      <c r="B54" s="1431" t="s">
        <v>435</v>
      </c>
      <c r="C54" s="1432">
        <v>73</v>
      </c>
      <c r="D54" s="1432">
        <v>0</v>
      </c>
      <c r="E54" s="1432">
        <v>73</v>
      </c>
      <c r="F54" s="1432">
        <v>0</v>
      </c>
      <c r="G54" s="1432">
        <v>0</v>
      </c>
      <c r="H54" s="1432">
        <v>0</v>
      </c>
      <c r="I54" s="1432">
        <v>0</v>
      </c>
      <c r="J54" s="1432">
        <v>0</v>
      </c>
      <c r="K54" s="1432">
        <v>0</v>
      </c>
      <c r="L54" s="1432">
        <v>0</v>
      </c>
      <c r="M54" s="1432">
        <v>1</v>
      </c>
      <c r="N54" s="1432">
        <v>2</v>
      </c>
      <c r="O54" s="1432">
        <v>2</v>
      </c>
      <c r="P54" s="1432">
        <v>2</v>
      </c>
      <c r="Q54" s="1432">
        <v>0</v>
      </c>
      <c r="R54" s="1432">
        <v>5</v>
      </c>
      <c r="S54" s="1432">
        <v>2</v>
      </c>
      <c r="T54" s="1432">
        <v>3</v>
      </c>
      <c r="U54" s="1432">
        <v>4</v>
      </c>
      <c r="V54" s="1432">
        <v>3</v>
      </c>
      <c r="W54" s="1432">
        <v>10</v>
      </c>
      <c r="X54" s="1432">
        <v>7</v>
      </c>
      <c r="Y54" s="1432">
        <v>7</v>
      </c>
      <c r="Z54" s="1432">
        <v>2</v>
      </c>
      <c r="AA54" s="1432">
        <v>1</v>
      </c>
      <c r="AB54" s="1432">
        <v>0</v>
      </c>
      <c r="AC54" s="1432">
        <v>4</v>
      </c>
      <c r="AD54" s="1432">
        <v>4</v>
      </c>
      <c r="AE54" s="1432">
        <v>1</v>
      </c>
      <c r="AF54" s="1432">
        <v>3</v>
      </c>
      <c r="AG54" s="1432">
        <v>4</v>
      </c>
      <c r="AH54" s="1432">
        <v>2</v>
      </c>
      <c r="AI54" s="1432">
        <v>3</v>
      </c>
      <c r="AJ54" s="1432">
        <v>0</v>
      </c>
      <c r="AK54" s="4291">
        <v>1</v>
      </c>
      <c r="AL54" s="150"/>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row>
    <row r="55" spans="1:80">
      <c r="A55" s="5161"/>
      <c r="B55" s="1434" t="s">
        <v>436</v>
      </c>
      <c r="C55" s="1435">
        <v>104</v>
      </c>
      <c r="D55" s="1435">
        <v>0</v>
      </c>
      <c r="E55" s="1435">
        <v>104</v>
      </c>
      <c r="F55" s="1435">
        <v>0</v>
      </c>
      <c r="G55" s="1435">
        <v>0</v>
      </c>
      <c r="H55" s="1435">
        <v>0</v>
      </c>
      <c r="I55" s="1435">
        <v>0</v>
      </c>
      <c r="J55" s="1435">
        <v>0</v>
      </c>
      <c r="K55" s="1435">
        <v>1</v>
      </c>
      <c r="L55" s="1435">
        <v>4</v>
      </c>
      <c r="M55" s="1435">
        <v>2</v>
      </c>
      <c r="N55" s="1435">
        <v>1</v>
      </c>
      <c r="O55" s="1435">
        <v>2</v>
      </c>
      <c r="P55" s="1435">
        <v>2</v>
      </c>
      <c r="Q55" s="1435">
        <v>4</v>
      </c>
      <c r="R55" s="1435">
        <v>8</v>
      </c>
      <c r="S55" s="1435">
        <v>4</v>
      </c>
      <c r="T55" s="1435">
        <v>9</v>
      </c>
      <c r="U55" s="1435">
        <v>5</v>
      </c>
      <c r="V55" s="1435">
        <v>7</v>
      </c>
      <c r="W55" s="1435">
        <v>5</v>
      </c>
      <c r="X55" s="1435">
        <v>3</v>
      </c>
      <c r="Y55" s="1435">
        <v>8</v>
      </c>
      <c r="Z55" s="1435">
        <v>7</v>
      </c>
      <c r="AA55" s="1435">
        <v>7</v>
      </c>
      <c r="AB55" s="1435">
        <v>7</v>
      </c>
      <c r="AC55" s="1435">
        <v>5</v>
      </c>
      <c r="AD55" s="1435">
        <v>2</v>
      </c>
      <c r="AE55" s="1435">
        <v>5</v>
      </c>
      <c r="AF55" s="1435">
        <v>1</v>
      </c>
      <c r="AG55" s="1435">
        <v>3</v>
      </c>
      <c r="AH55" s="1435">
        <v>1</v>
      </c>
      <c r="AI55" s="1435">
        <v>0</v>
      </c>
      <c r="AJ55" s="1435">
        <v>0</v>
      </c>
      <c r="AK55" s="4292">
        <v>1</v>
      </c>
      <c r="AL55" s="150"/>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row>
    <row r="56" spans="1:80">
      <c r="A56" s="5161"/>
      <c r="B56" s="1437" t="s">
        <v>437</v>
      </c>
      <c r="C56" s="1438">
        <v>81</v>
      </c>
      <c r="D56" s="1438">
        <v>1</v>
      </c>
      <c r="E56" s="1438">
        <v>80</v>
      </c>
      <c r="F56" s="1438">
        <v>0</v>
      </c>
      <c r="G56" s="1438">
        <v>0</v>
      </c>
      <c r="H56" s="1438">
        <v>0</v>
      </c>
      <c r="I56" s="1438">
        <v>1</v>
      </c>
      <c r="J56" s="1438">
        <v>3</v>
      </c>
      <c r="K56" s="1438">
        <v>2</v>
      </c>
      <c r="L56" s="1438">
        <v>1</v>
      </c>
      <c r="M56" s="1438">
        <v>1</v>
      </c>
      <c r="N56" s="1438">
        <v>2</v>
      </c>
      <c r="O56" s="1438">
        <v>2</v>
      </c>
      <c r="P56" s="1438">
        <v>5</v>
      </c>
      <c r="Q56" s="1438">
        <v>3</v>
      </c>
      <c r="R56" s="1438">
        <v>2</v>
      </c>
      <c r="S56" s="1438">
        <v>5</v>
      </c>
      <c r="T56" s="1438">
        <v>5</v>
      </c>
      <c r="U56" s="1438">
        <v>3</v>
      </c>
      <c r="V56" s="1438">
        <v>4</v>
      </c>
      <c r="W56" s="1438">
        <v>7</v>
      </c>
      <c r="X56" s="1438">
        <v>4</v>
      </c>
      <c r="Y56" s="1438">
        <v>4</v>
      </c>
      <c r="Z56" s="1438">
        <v>4</v>
      </c>
      <c r="AA56" s="1438">
        <v>5</v>
      </c>
      <c r="AB56" s="1438">
        <v>2</v>
      </c>
      <c r="AC56" s="1438">
        <v>0</v>
      </c>
      <c r="AD56" s="1438">
        <v>4</v>
      </c>
      <c r="AE56" s="1438">
        <v>1</v>
      </c>
      <c r="AF56" s="1438">
        <v>5</v>
      </c>
      <c r="AG56" s="1438">
        <v>3</v>
      </c>
      <c r="AH56" s="1438">
        <v>1</v>
      </c>
      <c r="AI56" s="1438">
        <v>0</v>
      </c>
      <c r="AJ56" s="1438">
        <v>1</v>
      </c>
      <c r="AK56" s="4291">
        <v>0</v>
      </c>
      <c r="AL56" s="150"/>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row>
    <row r="57" spans="1:80">
      <c r="A57" s="5161"/>
      <c r="B57" s="1431" t="s">
        <v>438</v>
      </c>
      <c r="C57" s="1432">
        <v>76</v>
      </c>
      <c r="D57" s="1432">
        <v>1</v>
      </c>
      <c r="E57" s="1432">
        <v>75</v>
      </c>
      <c r="F57" s="1432">
        <v>0</v>
      </c>
      <c r="G57" s="1432">
        <v>0</v>
      </c>
      <c r="H57" s="1432">
        <v>1</v>
      </c>
      <c r="I57" s="1432">
        <v>0</v>
      </c>
      <c r="J57" s="1432">
        <v>2</v>
      </c>
      <c r="K57" s="1432">
        <v>1</v>
      </c>
      <c r="L57" s="1432">
        <v>4</v>
      </c>
      <c r="M57" s="1432">
        <v>4</v>
      </c>
      <c r="N57" s="1432">
        <v>2</v>
      </c>
      <c r="O57" s="1432">
        <v>6</v>
      </c>
      <c r="P57" s="1432">
        <v>3</v>
      </c>
      <c r="Q57" s="1432">
        <v>4</v>
      </c>
      <c r="R57" s="1432">
        <v>1</v>
      </c>
      <c r="S57" s="1432">
        <v>4</v>
      </c>
      <c r="T57" s="1432">
        <v>8</v>
      </c>
      <c r="U57" s="1432">
        <v>7</v>
      </c>
      <c r="V57" s="1432">
        <v>3</v>
      </c>
      <c r="W57" s="1432">
        <v>1</v>
      </c>
      <c r="X57" s="1432">
        <v>5</v>
      </c>
      <c r="Y57" s="1432">
        <v>5</v>
      </c>
      <c r="Z57" s="1432">
        <v>4</v>
      </c>
      <c r="AA57" s="1432">
        <v>4</v>
      </c>
      <c r="AB57" s="1432">
        <v>1</v>
      </c>
      <c r="AC57" s="1432">
        <v>1</v>
      </c>
      <c r="AD57" s="1432">
        <v>3</v>
      </c>
      <c r="AE57" s="1432">
        <v>0</v>
      </c>
      <c r="AF57" s="1432">
        <v>0</v>
      </c>
      <c r="AG57" s="1432">
        <v>1</v>
      </c>
      <c r="AH57" s="1432">
        <v>0</v>
      </c>
      <c r="AI57" s="1432">
        <v>0</v>
      </c>
      <c r="AJ57" s="1432">
        <v>0</v>
      </c>
      <c r="AK57" s="4291">
        <v>0</v>
      </c>
      <c r="AL57" s="150"/>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row>
    <row r="58" spans="1:80" ht="13.5" customHeight="1">
      <c r="A58" s="5161"/>
      <c r="B58" s="1431" t="s">
        <v>439</v>
      </c>
      <c r="C58" s="1432">
        <v>97</v>
      </c>
      <c r="D58" s="1432">
        <v>1</v>
      </c>
      <c r="E58" s="1432">
        <v>96</v>
      </c>
      <c r="F58" s="1432">
        <v>0</v>
      </c>
      <c r="G58" s="1432">
        <v>0</v>
      </c>
      <c r="H58" s="1432">
        <v>1</v>
      </c>
      <c r="I58" s="1432">
        <v>6</v>
      </c>
      <c r="J58" s="1432">
        <v>4</v>
      </c>
      <c r="K58" s="1432">
        <v>3</v>
      </c>
      <c r="L58" s="1432">
        <v>7</v>
      </c>
      <c r="M58" s="1432">
        <v>4</v>
      </c>
      <c r="N58" s="1432">
        <v>8</v>
      </c>
      <c r="O58" s="1432">
        <v>3</v>
      </c>
      <c r="P58" s="1432">
        <v>10</v>
      </c>
      <c r="Q58" s="1432">
        <v>5</v>
      </c>
      <c r="R58" s="1432">
        <v>3</v>
      </c>
      <c r="S58" s="1432">
        <v>4</v>
      </c>
      <c r="T58" s="1432">
        <v>4</v>
      </c>
      <c r="U58" s="1432">
        <v>5</v>
      </c>
      <c r="V58" s="1432">
        <v>5</v>
      </c>
      <c r="W58" s="1432">
        <v>6</v>
      </c>
      <c r="X58" s="1432">
        <v>4</v>
      </c>
      <c r="Y58" s="1432">
        <v>3</v>
      </c>
      <c r="Z58" s="1432">
        <v>2</v>
      </c>
      <c r="AA58" s="1432">
        <v>2</v>
      </c>
      <c r="AB58" s="1432">
        <v>1</v>
      </c>
      <c r="AC58" s="1432">
        <v>2</v>
      </c>
      <c r="AD58" s="1432">
        <v>1</v>
      </c>
      <c r="AE58" s="1432">
        <v>0</v>
      </c>
      <c r="AF58" s="1432">
        <v>0</v>
      </c>
      <c r="AG58" s="1432">
        <v>2</v>
      </c>
      <c r="AH58" s="1432">
        <v>1</v>
      </c>
      <c r="AI58" s="1432">
        <v>0</v>
      </c>
      <c r="AJ58" s="1432">
        <v>0</v>
      </c>
      <c r="AK58" s="4291">
        <v>0</v>
      </c>
      <c r="AL58" s="150"/>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row>
    <row r="59" spans="1:80">
      <c r="A59" s="5161"/>
      <c r="B59" s="1431" t="s">
        <v>440</v>
      </c>
      <c r="C59" s="1432">
        <v>116</v>
      </c>
      <c r="D59" s="1432">
        <v>3</v>
      </c>
      <c r="E59" s="1432">
        <v>113</v>
      </c>
      <c r="F59" s="1432">
        <v>2</v>
      </c>
      <c r="G59" s="1432">
        <v>3</v>
      </c>
      <c r="H59" s="1432">
        <v>1</v>
      </c>
      <c r="I59" s="1432">
        <v>1</v>
      </c>
      <c r="J59" s="1432">
        <v>4</v>
      </c>
      <c r="K59" s="1432">
        <v>7</v>
      </c>
      <c r="L59" s="1432">
        <v>5</v>
      </c>
      <c r="M59" s="1432">
        <v>4</v>
      </c>
      <c r="N59" s="1432">
        <v>7</v>
      </c>
      <c r="O59" s="1432">
        <v>6</v>
      </c>
      <c r="P59" s="1432">
        <v>9</v>
      </c>
      <c r="Q59" s="1432">
        <v>12</v>
      </c>
      <c r="R59" s="1432">
        <v>7</v>
      </c>
      <c r="S59" s="1432">
        <v>5</v>
      </c>
      <c r="T59" s="1432">
        <v>7</v>
      </c>
      <c r="U59" s="1432">
        <v>7</v>
      </c>
      <c r="V59" s="1432">
        <v>4</v>
      </c>
      <c r="W59" s="1432">
        <v>4</v>
      </c>
      <c r="X59" s="1432">
        <v>5</v>
      </c>
      <c r="Y59" s="1432">
        <v>4</v>
      </c>
      <c r="Z59" s="1432">
        <v>2</v>
      </c>
      <c r="AA59" s="1432">
        <v>2</v>
      </c>
      <c r="AB59" s="1432">
        <v>1</v>
      </c>
      <c r="AC59" s="1432">
        <v>1</v>
      </c>
      <c r="AD59" s="1432">
        <v>0</v>
      </c>
      <c r="AE59" s="1432">
        <v>0</v>
      </c>
      <c r="AF59" s="1432">
        <v>0</v>
      </c>
      <c r="AG59" s="1432">
        <v>2</v>
      </c>
      <c r="AH59" s="1432">
        <v>0</v>
      </c>
      <c r="AI59" s="1432">
        <v>1</v>
      </c>
      <c r="AJ59" s="1432">
        <v>0</v>
      </c>
      <c r="AK59" s="4291">
        <v>0</v>
      </c>
      <c r="AL59" s="150"/>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row>
    <row r="60" spans="1:80">
      <c r="A60" s="5161"/>
      <c r="B60" s="1434" t="s">
        <v>441</v>
      </c>
      <c r="C60" s="1435">
        <v>187</v>
      </c>
      <c r="D60" s="1435">
        <v>12</v>
      </c>
      <c r="E60" s="1435">
        <v>175</v>
      </c>
      <c r="F60" s="1435">
        <v>7</v>
      </c>
      <c r="G60" s="1435">
        <v>7</v>
      </c>
      <c r="H60" s="1435">
        <v>4</v>
      </c>
      <c r="I60" s="1435">
        <v>4</v>
      </c>
      <c r="J60" s="1435">
        <v>5</v>
      </c>
      <c r="K60" s="1435">
        <v>5</v>
      </c>
      <c r="L60" s="1435">
        <v>7</v>
      </c>
      <c r="M60" s="1435">
        <v>5</v>
      </c>
      <c r="N60" s="1435">
        <v>10</v>
      </c>
      <c r="O60" s="1435">
        <v>10</v>
      </c>
      <c r="P60" s="1435">
        <v>12</v>
      </c>
      <c r="Q60" s="1435">
        <v>7</v>
      </c>
      <c r="R60" s="1435">
        <v>12</v>
      </c>
      <c r="S60" s="1435">
        <v>11</v>
      </c>
      <c r="T60" s="1435">
        <v>11</v>
      </c>
      <c r="U60" s="1435">
        <v>7</v>
      </c>
      <c r="V60" s="1435">
        <v>11</v>
      </c>
      <c r="W60" s="1435">
        <v>5</v>
      </c>
      <c r="X60" s="1435">
        <v>8</v>
      </c>
      <c r="Y60" s="1435">
        <v>2</v>
      </c>
      <c r="Z60" s="1435">
        <v>4</v>
      </c>
      <c r="AA60" s="1435">
        <v>4</v>
      </c>
      <c r="AB60" s="1435">
        <v>4</v>
      </c>
      <c r="AC60" s="1435">
        <v>1</v>
      </c>
      <c r="AD60" s="1435">
        <v>2</v>
      </c>
      <c r="AE60" s="1435">
        <v>2</v>
      </c>
      <c r="AF60" s="1435">
        <v>3</v>
      </c>
      <c r="AG60" s="1435">
        <v>3</v>
      </c>
      <c r="AH60" s="1435">
        <v>0</v>
      </c>
      <c r="AI60" s="1435">
        <v>2</v>
      </c>
      <c r="AJ60" s="1435">
        <v>0</v>
      </c>
      <c r="AK60" s="1436">
        <v>0</v>
      </c>
      <c r="AL60" s="150"/>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row>
    <row r="61" spans="1:80">
      <c r="A61" s="5161"/>
      <c r="B61" s="1431" t="s">
        <v>442</v>
      </c>
      <c r="C61" s="1432">
        <v>167</v>
      </c>
      <c r="D61" s="1432">
        <v>23</v>
      </c>
      <c r="E61" s="1432">
        <v>144</v>
      </c>
      <c r="F61" s="1432">
        <v>4</v>
      </c>
      <c r="G61" s="1432">
        <v>3</v>
      </c>
      <c r="H61" s="1432">
        <v>3</v>
      </c>
      <c r="I61" s="1432">
        <v>11</v>
      </c>
      <c r="J61" s="1432">
        <v>4</v>
      </c>
      <c r="K61" s="1432">
        <v>6</v>
      </c>
      <c r="L61" s="1432">
        <v>6</v>
      </c>
      <c r="M61" s="1432">
        <v>5</v>
      </c>
      <c r="N61" s="1432">
        <v>6</v>
      </c>
      <c r="O61" s="1432">
        <v>12</v>
      </c>
      <c r="P61" s="1432">
        <v>9</v>
      </c>
      <c r="Q61" s="1432">
        <v>7</v>
      </c>
      <c r="R61" s="1432">
        <v>5</v>
      </c>
      <c r="S61" s="1432">
        <v>5</v>
      </c>
      <c r="T61" s="1432">
        <v>10</v>
      </c>
      <c r="U61" s="1432">
        <v>8</v>
      </c>
      <c r="V61" s="1432">
        <v>8</v>
      </c>
      <c r="W61" s="1432">
        <v>8</v>
      </c>
      <c r="X61" s="1432">
        <v>7</v>
      </c>
      <c r="Y61" s="1432">
        <v>2</v>
      </c>
      <c r="Z61" s="1432">
        <v>1</v>
      </c>
      <c r="AA61" s="1432">
        <v>5</v>
      </c>
      <c r="AB61" s="1432">
        <v>1</v>
      </c>
      <c r="AC61" s="1432">
        <v>0</v>
      </c>
      <c r="AD61" s="1432">
        <v>1</v>
      </c>
      <c r="AE61" s="1432">
        <v>2</v>
      </c>
      <c r="AF61" s="1432">
        <v>1</v>
      </c>
      <c r="AG61" s="1432">
        <v>2</v>
      </c>
      <c r="AH61" s="1432">
        <v>1</v>
      </c>
      <c r="AI61" s="1432">
        <v>1</v>
      </c>
      <c r="AJ61" s="1438">
        <v>0</v>
      </c>
      <c r="AK61" s="4291">
        <v>0</v>
      </c>
      <c r="AL61" s="150"/>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row>
    <row r="62" spans="1:80">
      <c r="A62" s="5161"/>
      <c r="B62" s="1431" t="s">
        <v>443</v>
      </c>
      <c r="C62" s="1432">
        <v>202</v>
      </c>
      <c r="D62" s="1432">
        <v>50</v>
      </c>
      <c r="E62" s="1432">
        <v>152</v>
      </c>
      <c r="F62" s="1432">
        <v>13</v>
      </c>
      <c r="G62" s="1432">
        <v>8</v>
      </c>
      <c r="H62" s="1432">
        <v>3</v>
      </c>
      <c r="I62" s="1432">
        <v>5</v>
      </c>
      <c r="J62" s="1432">
        <v>8</v>
      </c>
      <c r="K62" s="1432">
        <v>13</v>
      </c>
      <c r="L62" s="1432">
        <v>6</v>
      </c>
      <c r="M62" s="1432">
        <v>9</v>
      </c>
      <c r="N62" s="1432">
        <v>8</v>
      </c>
      <c r="O62" s="1432">
        <v>7</v>
      </c>
      <c r="P62" s="1432">
        <v>8</v>
      </c>
      <c r="Q62" s="1432">
        <v>3</v>
      </c>
      <c r="R62" s="1432">
        <v>6</v>
      </c>
      <c r="S62" s="1432">
        <v>5</v>
      </c>
      <c r="T62" s="1432">
        <v>7</v>
      </c>
      <c r="U62" s="1432">
        <v>7</v>
      </c>
      <c r="V62" s="1432">
        <v>5</v>
      </c>
      <c r="W62" s="1432">
        <v>7</v>
      </c>
      <c r="X62" s="1432">
        <v>6</v>
      </c>
      <c r="Y62" s="1432">
        <v>6</v>
      </c>
      <c r="Z62" s="1432">
        <v>1</v>
      </c>
      <c r="AA62" s="1432">
        <v>3</v>
      </c>
      <c r="AB62" s="1432">
        <v>3</v>
      </c>
      <c r="AC62" s="1432">
        <v>0</v>
      </c>
      <c r="AD62" s="1432">
        <v>2</v>
      </c>
      <c r="AE62" s="1432">
        <v>1</v>
      </c>
      <c r="AF62" s="1432">
        <v>0</v>
      </c>
      <c r="AG62" s="1432">
        <v>0</v>
      </c>
      <c r="AH62" s="1432">
        <v>1</v>
      </c>
      <c r="AI62" s="1432">
        <v>0</v>
      </c>
      <c r="AJ62" s="1432">
        <v>0</v>
      </c>
      <c r="AK62" s="4291">
        <v>1</v>
      </c>
      <c r="AL62" s="150"/>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row>
    <row r="63" spans="1:80">
      <c r="A63" s="5161"/>
      <c r="B63" s="1440" t="s">
        <v>444</v>
      </c>
      <c r="C63" s="1432">
        <v>163</v>
      </c>
      <c r="D63" s="1432">
        <v>55</v>
      </c>
      <c r="E63" s="1432">
        <v>108</v>
      </c>
      <c r="F63" s="1432">
        <v>12</v>
      </c>
      <c r="G63" s="1432">
        <v>8</v>
      </c>
      <c r="H63" s="1432">
        <v>11</v>
      </c>
      <c r="I63" s="1432">
        <v>3</v>
      </c>
      <c r="J63" s="1432">
        <v>10</v>
      </c>
      <c r="K63" s="1432">
        <v>8</v>
      </c>
      <c r="L63" s="1432">
        <v>10</v>
      </c>
      <c r="M63" s="1432">
        <v>3</v>
      </c>
      <c r="N63" s="1432">
        <v>7</v>
      </c>
      <c r="O63" s="1432">
        <v>6</v>
      </c>
      <c r="P63" s="1432">
        <v>6</v>
      </c>
      <c r="Q63" s="1432">
        <v>3</v>
      </c>
      <c r="R63" s="1432">
        <v>5</v>
      </c>
      <c r="S63" s="1432">
        <v>2</v>
      </c>
      <c r="T63" s="1432">
        <v>1</v>
      </c>
      <c r="U63" s="1432">
        <v>1</v>
      </c>
      <c r="V63" s="1432">
        <v>0</v>
      </c>
      <c r="W63" s="1432">
        <v>5</v>
      </c>
      <c r="X63" s="1432">
        <v>2</v>
      </c>
      <c r="Y63" s="1432">
        <v>2</v>
      </c>
      <c r="Z63" s="1432">
        <v>2</v>
      </c>
      <c r="AA63" s="1432">
        <v>0</v>
      </c>
      <c r="AB63" s="1432">
        <v>0</v>
      </c>
      <c r="AC63" s="1432">
        <v>1</v>
      </c>
      <c r="AD63" s="1432">
        <v>0</v>
      </c>
      <c r="AE63" s="1432">
        <v>0</v>
      </c>
      <c r="AF63" s="1432">
        <v>0</v>
      </c>
      <c r="AG63" s="1432">
        <v>0</v>
      </c>
      <c r="AH63" s="1432">
        <v>0</v>
      </c>
      <c r="AI63" s="1432">
        <v>0</v>
      </c>
      <c r="AJ63" s="1432">
        <v>0</v>
      </c>
      <c r="AK63" s="4291">
        <v>0</v>
      </c>
      <c r="AL63" s="150"/>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row>
    <row r="64" spans="1:80">
      <c r="A64" s="5161"/>
      <c r="B64" s="1440" t="s">
        <v>445</v>
      </c>
      <c r="C64" s="1441">
        <v>103</v>
      </c>
      <c r="D64" s="1441">
        <v>45</v>
      </c>
      <c r="E64" s="1441">
        <v>58</v>
      </c>
      <c r="F64" s="1441">
        <v>7</v>
      </c>
      <c r="G64" s="1441">
        <v>5</v>
      </c>
      <c r="H64" s="1441">
        <v>6</v>
      </c>
      <c r="I64" s="1441">
        <v>2</v>
      </c>
      <c r="J64" s="1441">
        <v>4</v>
      </c>
      <c r="K64" s="1441">
        <v>3</v>
      </c>
      <c r="L64" s="1441">
        <v>3</v>
      </c>
      <c r="M64" s="1441">
        <v>4</v>
      </c>
      <c r="N64" s="1441">
        <v>4</v>
      </c>
      <c r="O64" s="1441">
        <v>4</v>
      </c>
      <c r="P64" s="1441">
        <v>0</v>
      </c>
      <c r="Q64" s="1441">
        <v>1</v>
      </c>
      <c r="R64" s="1441">
        <v>3</v>
      </c>
      <c r="S64" s="1441">
        <v>2</v>
      </c>
      <c r="T64" s="1441">
        <v>0</v>
      </c>
      <c r="U64" s="1441">
        <v>2</v>
      </c>
      <c r="V64" s="1441">
        <v>2</v>
      </c>
      <c r="W64" s="1441">
        <v>1</v>
      </c>
      <c r="X64" s="1441">
        <v>0</v>
      </c>
      <c r="Y64" s="1441">
        <v>2</v>
      </c>
      <c r="Z64" s="1441">
        <v>2</v>
      </c>
      <c r="AA64" s="1441">
        <v>1</v>
      </c>
      <c r="AB64" s="1441">
        <v>0</v>
      </c>
      <c r="AC64" s="1441">
        <v>0</v>
      </c>
      <c r="AD64" s="1441">
        <v>0</v>
      </c>
      <c r="AE64" s="1441">
        <v>0</v>
      </c>
      <c r="AF64" s="1441">
        <v>0</v>
      </c>
      <c r="AG64" s="1441">
        <v>0</v>
      </c>
      <c r="AH64" s="1441">
        <v>0</v>
      </c>
      <c r="AI64" s="1441">
        <v>0</v>
      </c>
      <c r="AJ64" s="1432">
        <v>0</v>
      </c>
      <c r="AK64" s="4291">
        <v>0</v>
      </c>
      <c r="AL64" s="150"/>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row>
    <row r="65" spans="1:80">
      <c r="A65" s="5171"/>
      <c r="B65" s="1434" t="s">
        <v>624</v>
      </c>
      <c r="C65" s="1435">
        <v>39</v>
      </c>
      <c r="D65" s="1435">
        <v>23</v>
      </c>
      <c r="E65" s="1435">
        <v>16</v>
      </c>
      <c r="F65" s="1435">
        <v>1</v>
      </c>
      <c r="G65" s="1435">
        <v>6</v>
      </c>
      <c r="H65" s="1435">
        <v>2</v>
      </c>
      <c r="I65" s="1435">
        <v>0</v>
      </c>
      <c r="J65" s="1435">
        <v>0</v>
      </c>
      <c r="K65" s="1435">
        <v>1</v>
      </c>
      <c r="L65" s="1435">
        <v>1</v>
      </c>
      <c r="M65" s="1435">
        <v>0</v>
      </c>
      <c r="N65" s="1435">
        <v>1</v>
      </c>
      <c r="O65" s="1435">
        <v>1</v>
      </c>
      <c r="P65" s="1435">
        <v>1</v>
      </c>
      <c r="Q65" s="1435">
        <v>0</v>
      </c>
      <c r="R65" s="1435">
        <v>1</v>
      </c>
      <c r="S65" s="1435">
        <v>0</v>
      </c>
      <c r="T65" s="1435">
        <v>0</v>
      </c>
      <c r="U65" s="1435">
        <v>1</v>
      </c>
      <c r="V65" s="1435">
        <v>0</v>
      </c>
      <c r="W65" s="1435">
        <v>0</v>
      </c>
      <c r="X65" s="1435">
        <v>0</v>
      </c>
      <c r="Y65" s="1435">
        <v>0</v>
      </c>
      <c r="Z65" s="1435">
        <v>0</v>
      </c>
      <c r="AA65" s="1435">
        <v>0</v>
      </c>
      <c r="AB65" s="1435">
        <v>0</v>
      </c>
      <c r="AC65" s="1435">
        <v>0</v>
      </c>
      <c r="AD65" s="1435">
        <v>0</v>
      </c>
      <c r="AE65" s="1435">
        <v>0</v>
      </c>
      <c r="AF65" s="1435">
        <v>0</v>
      </c>
      <c r="AG65" s="1435">
        <v>0</v>
      </c>
      <c r="AH65" s="1435">
        <v>0</v>
      </c>
      <c r="AI65" s="1435">
        <v>0</v>
      </c>
      <c r="AJ65" s="1435">
        <v>0</v>
      </c>
      <c r="AK65" s="1436">
        <v>0</v>
      </c>
      <c r="AL65" s="150"/>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row>
    <row r="66" spans="1:80" ht="22.5" customHeight="1">
      <c r="A66" s="5160" t="s">
        <v>86</v>
      </c>
      <c r="B66" s="1447" t="s">
        <v>366</v>
      </c>
      <c r="C66" s="1448">
        <v>2370</v>
      </c>
      <c r="D66" s="1448">
        <v>302</v>
      </c>
      <c r="E66" s="1448">
        <v>2068</v>
      </c>
      <c r="F66" s="1448">
        <v>50</v>
      </c>
      <c r="G66" s="1448">
        <v>54</v>
      </c>
      <c r="H66" s="1448">
        <v>66</v>
      </c>
      <c r="I66" s="1448">
        <v>83</v>
      </c>
      <c r="J66" s="1448">
        <v>77</v>
      </c>
      <c r="K66" s="1448">
        <v>88</v>
      </c>
      <c r="L66" s="1448">
        <v>115</v>
      </c>
      <c r="M66" s="1448">
        <v>98</v>
      </c>
      <c r="N66" s="1448">
        <v>85</v>
      </c>
      <c r="O66" s="1448">
        <v>114</v>
      </c>
      <c r="P66" s="1448">
        <v>101</v>
      </c>
      <c r="Q66" s="1448">
        <v>117</v>
      </c>
      <c r="R66" s="1448">
        <v>98</v>
      </c>
      <c r="S66" s="1448">
        <v>113</v>
      </c>
      <c r="T66" s="1448">
        <v>90</v>
      </c>
      <c r="U66" s="1448">
        <v>98</v>
      </c>
      <c r="V66" s="1448">
        <v>88</v>
      </c>
      <c r="W66" s="1448">
        <v>82</v>
      </c>
      <c r="X66" s="1448">
        <v>66</v>
      </c>
      <c r="Y66" s="1448">
        <v>67</v>
      </c>
      <c r="Z66" s="1448">
        <v>50</v>
      </c>
      <c r="AA66" s="1448">
        <v>37</v>
      </c>
      <c r="AB66" s="1448">
        <v>40</v>
      </c>
      <c r="AC66" s="1448">
        <v>55</v>
      </c>
      <c r="AD66" s="1448">
        <v>26</v>
      </c>
      <c r="AE66" s="1448">
        <v>35</v>
      </c>
      <c r="AF66" s="1448">
        <v>16</v>
      </c>
      <c r="AG66" s="1448">
        <v>50</v>
      </c>
      <c r="AH66" s="1448">
        <v>6</v>
      </c>
      <c r="AI66" s="1448">
        <v>2</v>
      </c>
      <c r="AJ66" s="1448">
        <v>1</v>
      </c>
      <c r="AK66" s="4296">
        <v>0</v>
      </c>
      <c r="AL66" s="150"/>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row>
    <row r="67" spans="1:80" ht="13.5" customHeight="1">
      <c r="A67" s="5161"/>
      <c r="B67" s="1418" t="s">
        <v>1070</v>
      </c>
      <c r="C67" s="1419">
        <v>109</v>
      </c>
      <c r="D67" s="1419">
        <v>14</v>
      </c>
      <c r="E67" s="1419">
        <v>95</v>
      </c>
      <c r="F67" s="1419">
        <v>0</v>
      </c>
      <c r="G67" s="1419">
        <v>1</v>
      </c>
      <c r="H67" s="1419">
        <v>1</v>
      </c>
      <c r="I67" s="1419">
        <v>3</v>
      </c>
      <c r="J67" s="1419">
        <v>2</v>
      </c>
      <c r="K67" s="1419">
        <v>9</v>
      </c>
      <c r="L67" s="1419">
        <v>4</v>
      </c>
      <c r="M67" s="1419">
        <v>5</v>
      </c>
      <c r="N67" s="1419">
        <v>2</v>
      </c>
      <c r="O67" s="1419">
        <v>17</v>
      </c>
      <c r="P67" s="1419">
        <v>11</v>
      </c>
      <c r="Q67" s="1419">
        <v>18</v>
      </c>
      <c r="R67" s="1419">
        <v>4</v>
      </c>
      <c r="S67" s="1419">
        <v>4</v>
      </c>
      <c r="T67" s="1419">
        <v>1</v>
      </c>
      <c r="U67" s="1419">
        <v>3</v>
      </c>
      <c r="V67" s="1419">
        <v>2</v>
      </c>
      <c r="W67" s="1419">
        <v>1</v>
      </c>
      <c r="X67" s="1419">
        <v>2</v>
      </c>
      <c r="Y67" s="1419">
        <v>4</v>
      </c>
      <c r="Z67" s="1419">
        <v>0</v>
      </c>
      <c r="AA67" s="1419">
        <v>0</v>
      </c>
      <c r="AB67" s="1419">
        <v>0</v>
      </c>
      <c r="AC67" s="1419">
        <v>0</v>
      </c>
      <c r="AD67" s="1419">
        <v>0</v>
      </c>
      <c r="AE67" s="1419">
        <v>0</v>
      </c>
      <c r="AF67" s="1419">
        <v>0</v>
      </c>
      <c r="AG67" s="1419">
        <v>1</v>
      </c>
      <c r="AH67" s="1419">
        <v>0</v>
      </c>
      <c r="AI67" s="1419">
        <v>0</v>
      </c>
      <c r="AJ67" s="1419">
        <v>0</v>
      </c>
      <c r="AK67" s="4287">
        <v>0</v>
      </c>
      <c r="AL67" s="150"/>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row>
    <row r="68" spans="1:80" ht="22.5" customHeight="1">
      <c r="A68" s="5161"/>
      <c r="B68" s="1421">
        <v>5</v>
      </c>
      <c r="C68" s="1422">
        <v>14</v>
      </c>
      <c r="D68" s="1423">
        <v>10</v>
      </c>
      <c r="E68" s="1423">
        <v>4</v>
      </c>
      <c r="F68" s="1423">
        <v>0</v>
      </c>
      <c r="G68" s="1423">
        <v>1</v>
      </c>
      <c r="H68" s="1423">
        <v>1</v>
      </c>
      <c r="I68" s="1423">
        <v>2</v>
      </c>
      <c r="J68" s="1423">
        <v>0</v>
      </c>
      <c r="K68" s="1423">
        <v>0</v>
      </c>
      <c r="L68" s="1423">
        <v>0</v>
      </c>
      <c r="M68" s="1423">
        <v>0</v>
      </c>
      <c r="N68" s="1423">
        <v>0</v>
      </c>
      <c r="O68" s="1423">
        <v>0</v>
      </c>
      <c r="P68" s="1423">
        <v>0</v>
      </c>
      <c r="Q68" s="1423">
        <v>0</v>
      </c>
      <c r="R68" s="1423">
        <v>0</v>
      </c>
      <c r="S68" s="1423">
        <v>0</v>
      </c>
      <c r="T68" s="1423">
        <v>0</v>
      </c>
      <c r="U68" s="1423">
        <v>0</v>
      </c>
      <c r="V68" s="1423">
        <v>0</v>
      </c>
      <c r="W68" s="1423">
        <v>0</v>
      </c>
      <c r="X68" s="1423">
        <v>0</v>
      </c>
      <c r="Y68" s="1423">
        <v>0</v>
      </c>
      <c r="Z68" s="1423">
        <v>0</v>
      </c>
      <c r="AA68" s="1423">
        <v>0</v>
      </c>
      <c r="AB68" s="1423">
        <v>0</v>
      </c>
      <c r="AC68" s="1423">
        <v>0</v>
      </c>
      <c r="AD68" s="1423">
        <v>0</v>
      </c>
      <c r="AE68" s="1423">
        <v>0</v>
      </c>
      <c r="AF68" s="1423">
        <v>0</v>
      </c>
      <c r="AG68" s="4363">
        <v>0</v>
      </c>
      <c r="AH68" s="4362">
        <v>0</v>
      </c>
      <c r="AI68" s="1423">
        <v>0</v>
      </c>
      <c r="AJ68" s="1423">
        <v>0</v>
      </c>
      <c r="AK68" s="4288">
        <v>0</v>
      </c>
      <c r="AL68" s="150"/>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row>
    <row r="69" spans="1:80">
      <c r="A69" s="5161"/>
      <c r="B69" s="1421">
        <v>6</v>
      </c>
      <c r="C69" s="1422">
        <v>16</v>
      </c>
      <c r="D69" s="1423">
        <v>4</v>
      </c>
      <c r="E69" s="1423">
        <v>12</v>
      </c>
      <c r="F69" s="1423">
        <v>0</v>
      </c>
      <c r="G69" s="1423">
        <v>0</v>
      </c>
      <c r="H69" s="1423">
        <v>0</v>
      </c>
      <c r="I69" s="1423">
        <v>0</v>
      </c>
      <c r="J69" s="1423">
        <v>0</v>
      </c>
      <c r="K69" s="1423">
        <v>7</v>
      </c>
      <c r="L69" s="1423">
        <v>1</v>
      </c>
      <c r="M69" s="1423">
        <v>3</v>
      </c>
      <c r="N69" s="1423">
        <v>1</v>
      </c>
      <c r="O69" s="1423">
        <v>0</v>
      </c>
      <c r="P69" s="1423">
        <v>0</v>
      </c>
      <c r="Q69" s="1423">
        <v>0</v>
      </c>
      <c r="R69" s="1423">
        <v>0</v>
      </c>
      <c r="S69" s="1423">
        <v>0</v>
      </c>
      <c r="T69" s="1423">
        <v>0</v>
      </c>
      <c r="U69" s="1423">
        <v>0</v>
      </c>
      <c r="V69" s="1423">
        <v>0</v>
      </c>
      <c r="W69" s="1423">
        <v>0</v>
      </c>
      <c r="X69" s="1423">
        <v>0</v>
      </c>
      <c r="Y69" s="1423">
        <v>0</v>
      </c>
      <c r="Z69" s="1423">
        <v>0</v>
      </c>
      <c r="AA69" s="1423">
        <v>0</v>
      </c>
      <c r="AB69" s="1423">
        <v>0</v>
      </c>
      <c r="AC69" s="1423">
        <v>0</v>
      </c>
      <c r="AD69" s="1423">
        <v>0</v>
      </c>
      <c r="AE69" s="1423">
        <v>0</v>
      </c>
      <c r="AF69" s="1423">
        <v>0</v>
      </c>
      <c r="AG69" s="1432">
        <v>0</v>
      </c>
      <c r="AH69" s="4362">
        <v>0</v>
      </c>
      <c r="AI69" s="1423">
        <v>0</v>
      </c>
      <c r="AJ69" s="1423">
        <v>0</v>
      </c>
      <c r="AK69" s="4288">
        <v>0</v>
      </c>
      <c r="AL69" s="150"/>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row>
    <row r="70" spans="1:80">
      <c r="A70" s="5161"/>
      <c r="B70" s="1421">
        <v>7</v>
      </c>
      <c r="C70" s="1422">
        <v>28</v>
      </c>
      <c r="D70" s="1423">
        <v>0</v>
      </c>
      <c r="E70" s="1423">
        <v>28</v>
      </c>
      <c r="F70" s="1423">
        <v>0</v>
      </c>
      <c r="G70" s="1423">
        <v>0</v>
      </c>
      <c r="H70" s="1423">
        <v>0</v>
      </c>
      <c r="I70" s="1423">
        <v>1</v>
      </c>
      <c r="J70" s="1423">
        <v>2</v>
      </c>
      <c r="K70" s="1423">
        <v>2</v>
      </c>
      <c r="L70" s="1423">
        <v>2</v>
      </c>
      <c r="M70" s="1423">
        <v>1</v>
      </c>
      <c r="N70" s="1423">
        <v>1</v>
      </c>
      <c r="O70" s="1423">
        <v>10</v>
      </c>
      <c r="P70" s="1423">
        <v>5</v>
      </c>
      <c r="Q70" s="1423">
        <v>4</v>
      </c>
      <c r="R70" s="1423">
        <v>0</v>
      </c>
      <c r="S70" s="1423">
        <v>0</v>
      </c>
      <c r="T70" s="1423">
        <v>0</v>
      </c>
      <c r="U70" s="1423">
        <v>0</v>
      </c>
      <c r="V70" s="1423">
        <v>0</v>
      </c>
      <c r="W70" s="1423">
        <v>0</v>
      </c>
      <c r="X70" s="1423">
        <v>0</v>
      </c>
      <c r="Y70" s="1423">
        <v>0</v>
      </c>
      <c r="Z70" s="1423">
        <v>0</v>
      </c>
      <c r="AA70" s="1423">
        <v>0</v>
      </c>
      <c r="AB70" s="1423">
        <v>0</v>
      </c>
      <c r="AC70" s="1423">
        <v>0</v>
      </c>
      <c r="AD70" s="1423">
        <v>0</v>
      </c>
      <c r="AE70" s="1423">
        <v>0</v>
      </c>
      <c r="AF70" s="1423">
        <v>0</v>
      </c>
      <c r="AG70" s="1432">
        <v>0</v>
      </c>
      <c r="AH70" s="4362">
        <v>0</v>
      </c>
      <c r="AI70" s="1423">
        <v>0</v>
      </c>
      <c r="AJ70" s="1423">
        <v>0</v>
      </c>
      <c r="AK70" s="4288">
        <v>0</v>
      </c>
      <c r="AL70" s="150"/>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row>
    <row r="71" spans="1:80">
      <c r="A71" s="5161"/>
      <c r="B71" s="1421">
        <v>8</v>
      </c>
      <c r="C71" s="1422">
        <v>27</v>
      </c>
      <c r="D71" s="1423">
        <v>0</v>
      </c>
      <c r="E71" s="1423">
        <v>27</v>
      </c>
      <c r="F71" s="1423">
        <v>0</v>
      </c>
      <c r="G71" s="1423">
        <v>0</v>
      </c>
      <c r="H71" s="1423">
        <v>0</v>
      </c>
      <c r="I71" s="1423">
        <v>0</v>
      </c>
      <c r="J71" s="1423">
        <v>0</v>
      </c>
      <c r="K71" s="1423">
        <v>0</v>
      </c>
      <c r="L71" s="1423">
        <v>1</v>
      </c>
      <c r="M71" s="1423">
        <v>1</v>
      </c>
      <c r="N71" s="1423">
        <v>0</v>
      </c>
      <c r="O71" s="1423">
        <v>5</v>
      </c>
      <c r="P71" s="1423">
        <v>2</v>
      </c>
      <c r="Q71" s="1423">
        <v>9</v>
      </c>
      <c r="R71" s="1423">
        <v>3</v>
      </c>
      <c r="S71" s="1423">
        <v>0</v>
      </c>
      <c r="T71" s="1423">
        <v>1</v>
      </c>
      <c r="U71" s="1423">
        <v>1</v>
      </c>
      <c r="V71" s="1423">
        <v>1</v>
      </c>
      <c r="W71" s="1423">
        <v>0</v>
      </c>
      <c r="X71" s="1423">
        <v>1</v>
      </c>
      <c r="Y71" s="1423">
        <v>2</v>
      </c>
      <c r="Z71" s="1423">
        <v>0</v>
      </c>
      <c r="AA71" s="1423">
        <v>0</v>
      </c>
      <c r="AB71" s="1423">
        <v>0</v>
      </c>
      <c r="AC71" s="1423">
        <v>0</v>
      </c>
      <c r="AD71" s="1423">
        <v>0</v>
      </c>
      <c r="AE71" s="1423">
        <v>0</v>
      </c>
      <c r="AF71" s="1423">
        <v>0</v>
      </c>
      <c r="AG71" s="1432">
        <v>0</v>
      </c>
      <c r="AH71" s="4362">
        <v>0</v>
      </c>
      <c r="AI71" s="1423">
        <v>0</v>
      </c>
      <c r="AJ71" s="1423">
        <v>0</v>
      </c>
      <c r="AK71" s="4288">
        <v>0</v>
      </c>
      <c r="AL71" s="150"/>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row>
    <row r="72" spans="1:80">
      <c r="A72" s="5161"/>
      <c r="B72" s="1425">
        <v>9</v>
      </c>
      <c r="C72" s="1426">
        <v>24</v>
      </c>
      <c r="D72" s="1427">
        <v>0</v>
      </c>
      <c r="E72" s="1427">
        <v>24</v>
      </c>
      <c r="F72" s="1427">
        <v>0</v>
      </c>
      <c r="G72" s="1427">
        <v>0</v>
      </c>
      <c r="H72" s="1427">
        <v>0</v>
      </c>
      <c r="I72" s="1427">
        <v>0</v>
      </c>
      <c r="J72" s="1427">
        <v>0</v>
      </c>
      <c r="K72" s="1427">
        <v>0</v>
      </c>
      <c r="L72" s="1427">
        <v>0</v>
      </c>
      <c r="M72" s="1427">
        <v>0</v>
      </c>
      <c r="N72" s="1427">
        <v>0</v>
      </c>
      <c r="O72" s="1427">
        <v>2</v>
      </c>
      <c r="P72" s="1427">
        <v>4</v>
      </c>
      <c r="Q72" s="1427">
        <v>5</v>
      </c>
      <c r="R72" s="1427">
        <v>1</v>
      </c>
      <c r="S72" s="1427">
        <v>4</v>
      </c>
      <c r="T72" s="1427">
        <v>0</v>
      </c>
      <c r="U72" s="1427">
        <v>2</v>
      </c>
      <c r="V72" s="1427">
        <v>1</v>
      </c>
      <c r="W72" s="1427">
        <v>1</v>
      </c>
      <c r="X72" s="1427">
        <v>1</v>
      </c>
      <c r="Y72" s="1427">
        <v>2</v>
      </c>
      <c r="Z72" s="1427">
        <v>0</v>
      </c>
      <c r="AA72" s="1427">
        <v>0</v>
      </c>
      <c r="AB72" s="1427">
        <v>0</v>
      </c>
      <c r="AC72" s="1427">
        <v>0</v>
      </c>
      <c r="AD72" s="1427">
        <v>0</v>
      </c>
      <c r="AE72" s="1427">
        <v>0</v>
      </c>
      <c r="AF72" s="1427">
        <v>0</v>
      </c>
      <c r="AG72" s="1427">
        <v>1</v>
      </c>
      <c r="AH72" s="4364">
        <v>0</v>
      </c>
      <c r="AI72" s="1427">
        <v>0</v>
      </c>
      <c r="AJ72" s="1427">
        <v>0</v>
      </c>
      <c r="AK72" s="4289">
        <v>0</v>
      </c>
      <c r="AL72" s="150"/>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row>
    <row r="73" spans="1:80" ht="13.5" customHeight="1">
      <c r="A73" s="5161"/>
      <c r="B73" s="1418" t="s">
        <v>79</v>
      </c>
      <c r="C73" s="1429">
        <v>83</v>
      </c>
      <c r="D73" s="1429">
        <v>0</v>
      </c>
      <c r="E73" s="1429">
        <v>83</v>
      </c>
      <c r="F73" s="1429">
        <v>0</v>
      </c>
      <c r="G73" s="1429">
        <v>0</v>
      </c>
      <c r="H73" s="1429">
        <v>0</v>
      </c>
      <c r="I73" s="1429">
        <v>0</v>
      </c>
      <c r="J73" s="1429">
        <v>0</v>
      </c>
      <c r="K73" s="1429">
        <v>0</v>
      </c>
      <c r="L73" s="1429">
        <v>0</v>
      </c>
      <c r="M73" s="1429">
        <v>0</v>
      </c>
      <c r="N73" s="1429">
        <v>0</v>
      </c>
      <c r="O73" s="1429">
        <v>0</v>
      </c>
      <c r="P73" s="1429">
        <v>1</v>
      </c>
      <c r="Q73" s="1429">
        <v>2</v>
      </c>
      <c r="R73" s="1429">
        <v>0</v>
      </c>
      <c r="S73" s="1429">
        <v>0</v>
      </c>
      <c r="T73" s="1429">
        <v>3</v>
      </c>
      <c r="U73" s="1429">
        <v>4</v>
      </c>
      <c r="V73" s="1429">
        <v>2</v>
      </c>
      <c r="W73" s="1429">
        <v>1</v>
      </c>
      <c r="X73" s="1429">
        <v>4</v>
      </c>
      <c r="Y73" s="1429">
        <v>3</v>
      </c>
      <c r="Z73" s="1429">
        <v>6</v>
      </c>
      <c r="AA73" s="1429">
        <v>8</v>
      </c>
      <c r="AB73" s="1429">
        <v>7</v>
      </c>
      <c r="AC73" s="1429">
        <v>9</v>
      </c>
      <c r="AD73" s="1429">
        <v>3</v>
      </c>
      <c r="AE73" s="1429">
        <v>10</v>
      </c>
      <c r="AF73" s="1429">
        <v>5</v>
      </c>
      <c r="AG73" s="1429">
        <v>15</v>
      </c>
      <c r="AH73" s="1429">
        <v>0</v>
      </c>
      <c r="AI73" s="1429">
        <v>0</v>
      </c>
      <c r="AJ73" s="1429">
        <v>0</v>
      </c>
      <c r="AK73" s="4290">
        <v>0</v>
      </c>
      <c r="AL73" s="150"/>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row>
    <row r="74" spans="1:80">
      <c r="A74" s="5161"/>
      <c r="B74" s="1421">
        <v>10</v>
      </c>
      <c r="C74" s="1423">
        <v>19</v>
      </c>
      <c r="D74" s="1423">
        <v>0</v>
      </c>
      <c r="E74" s="1423">
        <v>19</v>
      </c>
      <c r="F74" s="1423">
        <v>0</v>
      </c>
      <c r="G74" s="1423">
        <v>0</v>
      </c>
      <c r="H74" s="1423">
        <v>0</v>
      </c>
      <c r="I74" s="1423">
        <v>0</v>
      </c>
      <c r="J74" s="1423">
        <v>0</v>
      </c>
      <c r="K74" s="1423">
        <v>0</v>
      </c>
      <c r="L74" s="1423">
        <v>0</v>
      </c>
      <c r="M74" s="1423">
        <v>0</v>
      </c>
      <c r="N74" s="1423">
        <v>0</v>
      </c>
      <c r="O74" s="1423">
        <v>0</v>
      </c>
      <c r="P74" s="1423">
        <v>0</v>
      </c>
      <c r="Q74" s="1423">
        <v>1</v>
      </c>
      <c r="R74" s="1423">
        <v>0</v>
      </c>
      <c r="S74" s="1423">
        <v>0</v>
      </c>
      <c r="T74" s="1423">
        <v>3</v>
      </c>
      <c r="U74" s="1423">
        <v>3</v>
      </c>
      <c r="V74" s="1423">
        <v>1</v>
      </c>
      <c r="W74" s="1423">
        <v>0</v>
      </c>
      <c r="X74" s="1423">
        <v>2</v>
      </c>
      <c r="Y74" s="1423">
        <v>0</v>
      </c>
      <c r="Z74" s="1423">
        <v>1</v>
      </c>
      <c r="AA74" s="1423">
        <v>1</v>
      </c>
      <c r="AB74" s="1423">
        <v>2</v>
      </c>
      <c r="AC74" s="1423">
        <v>3</v>
      </c>
      <c r="AD74" s="1423">
        <v>0</v>
      </c>
      <c r="AE74" s="1423">
        <v>1</v>
      </c>
      <c r="AF74" s="1423">
        <v>0</v>
      </c>
      <c r="AG74" s="1423">
        <v>1</v>
      </c>
      <c r="AH74" s="1423">
        <v>0</v>
      </c>
      <c r="AI74" s="1423">
        <v>0</v>
      </c>
      <c r="AJ74" s="1423">
        <v>0</v>
      </c>
      <c r="AK74" s="4288">
        <v>0</v>
      </c>
      <c r="AL74" s="150"/>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row>
    <row r="75" spans="1:80">
      <c r="A75" s="5161"/>
      <c r="B75" s="1431">
        <v>11</v>
      </c>
      <c r="C75" s="1432">
        <v>25</v>
      </c>
      <c r="D75" s="1432">
        <v>0</v>
      </c>
      <c r="E75" s="1432">
        <v>25</v>
      </c>
      <c r="F75" s="1432">
        <v>0</v>
      </c>
      <c r="G75" s="1432">
        <v>0</v>
      </c>
      <c r="H75" s="1432">
        <v>0</v>
      </c>
      <c r="I75" s="1432">
        <v>0</v>
      </c>
      <c r="J75" s="1432">
        <v>0</v>
      </c>
      <c r="K75" s="1432">
        <v>0</v>
      </c>
      <c r="L75" s="1432">
        <v>0</v>
      </c>
      <c r="M75" s="1432">
        <v>0</v>
      </c>
      <c r="N75" s="1432">
        <v>0</v>
      </c>
      <c r="O75" s="1432">
        <v>0</v>
      </c>
      <c r="P75" s="1432">
        <v>1</v>
      </c>
      <c r="Q75" s="1432">
        <v>1</v>
      </c>
      <c r="R75" s="1432">
        <v>0</v>
      </c>
      <c r="S75" s="1432">
        <v>0</v>
      </c>
      <c r="T75" s="1432">
        <v>0</v>
      </c>
      <c r="U75" s="1432">
        <v>0</v>
      </c>
      <c r="V75" s="1432">
        <v>1</v>
      </c>
      <c r="W75" s="1432">
        <v>1</v>
      </c>
      <c r="X75" s="1432">
        <v>1</v>
      </c>
      <c r="Y75" s="1432">
        <v>1</v>
      </c>
      <c r="Z75" s="1432">
        <v>1</v>
      </c>
      <c r="AA75" s="1432">
        <v>4</v>
      </c>
      <c r="AB75" s="1432">
        <v>2</v>
      </c>
      <c r="AC75" s="1432">
        <v>5</v>
      </c>
      <c r="AD75" s="1432">
        <v>2</v>
      </c>
      <c r="AE75" s="1432">
        <v>2</v>
      </c>
      <c r="AF75" s="1432">
        <v>1</v>
      </c>
      <c r="AG75" s="1432">
        <v>2</v>
      </c>
      <c r="AH75" s="1432">
        <v>0</v>
      </c>
      <c r="AI75" s="1432">
        <v>0</v>
      </c>
      <c r="AJ75" s="1432">
        <v>0</v>
      </c>
      <c r="AK75" s="4291">
        <v>0</v>
      </c>
      <c r="AL75" s="150"/>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row>
    <row r="76" spans="1:80">
      <c r="A76" s="5161"/>
      <c r="B76" s="1431">
        <v>12</v>
      </c>
      <c r="C76" s="1432">
        <v>17</v>
      </c>
      <c r="D76" s="1432">
        <v>0</v>
      </c>
      <c r="E76" s="1432">
        <v>17</v>
      </c>
      <c r="F76" s="1432">
        <v>0</v>
      </c>
      <c r="G76" s="1432">
        <v>0</v>
      </c>
      <c r="H76" s="1432">
        <v>0</v>
      </c>
      <c r="I76" s="1432">
        <v>0</v>
      </c>
      <c r="J76" s="1432">
        <v>0</v>
      </c>
      <c r="K76" s="1432">
        <v>0</v>
      </c>
      <c r="L76" s="1432">
        <v>0</v>
      </c>
      <c r="M76" s="1432">
        <v>0</v>
      </c>
      <c r="N76" s="1432">
        <v>0</v>
      </c>
      <c r="O76" s="1432">
        <v>0</v>
      </c>
      <c r="P76" s="1432">
        <v>0</v>
      </c>
      <c r="Q76" s="1432">
        <v>0</v>
      </c>
      <c r="R76" s="1432">
        <v>0</v>
      </c>
      <c r="S76" s="1432">
        <v>0</v>
      </c>
      <c r="T76" s="1432">
        <v>0</v>
      </c>
      <c r="U76" s="1432">
        <v>0</v>
      </c>
      <c r="V76" s="1432">
        <v>0</v>
      </c>
      <c r="W76" s="1432">
        <v>0</v>
      </c>
      <c r="X76" s="1432">
        <v>0</v>
      </c>
      <c r="Y76" s="1432">
        <v>2</v>
      </c>
      <c r="Z76" s="1432">
        <v>4</v>
      </c>
      <c r="AA76" s="1432">
        <v>1</v>
      </c>
      <c r="AB76" s="1432">
        <v>2</v>
      </c>
      <c r="AC76" s="1432">
        <v>1</v>
      </c>
      <c r="AD76" s="1432">
        <v>1</v>
      </c>
      <c r="AE76" s="1432">
        <v>4</v>
      </c>
      <c r="AF76" s="1432">
        <v>0</v>
      </c>
      <c r="AG76" s="1432">
        <v>2</v>
      </c>
      <c r="AH76" s="1432">
        <v>0</v>
      </c>
      <c r="AI76" s="1432">
        <v>0</v>
      </c>
      <c r="AJ76" s="1432">
        <v>0</v>
      </c>
      <c r="AK76" s="4291">
        <v>0</v>
      </c>
      <c r="AL76" s="150"/>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row>
    <row r="77" spans="1:80">
      <c r="A77" s="5161"/>
      <c r="B77" s="1431">
        <v>13</v>
      </c>
      <c r="C77" s="1432">
        <v>15</v>
      </c>
      <c r="D77" s="1432">
        <v>0</v>
      </c>
      <c r="E77" s="1432">
        <v>15</v>
      </c>
      <c r="F77" s="1432">
        <v>0</v>
      </c>
      <c r="G77" s="1432">
        <v>0</v>
      </c>
      <c r="H77" s="1432">
        <v>0</v>
      </c>
      <c r="I77" s="1432">
        <v>0</v>
      </c>
      <c r="J77" s="1432">
        <v>0</v>
      </c>
      <c r="K77" s="1432">
        <v>0</v>
      </c>
      <c r="L77" s="1432">
        <v>0</v>
      </c>
      <c r="M77" s="1432">
        <v>0</v>
      </c>
      <c r="N77" s="1432">
        <v>0</v>
      </c>
      <c r="O77" s="1432">
        <v>0</v>
      </c>
      <c r="P77" s="1432">
        <v>0</v>
      </c>
      <c r="Q77" s="1432">
        <v>0</v>
      </c>
      <c r="R77" s="1432">
        <v>0</v>
      </c>
      <c r="S77" s="1432">
        <v>0</v>
      </c>
      <c r="T77" s="1432">
        <v>0</v>
      </c>
      <c r="U77" s="1432">
        <v>1</v>
      </c>
      <c r="V77" s="1432">
        <v>0</v>
      </c>
      <c r="W77" s="1432">
        <v>0</v>
      </c>
      <c r="X77" s="1432">
        <v>1</v>
      </c>
      <c r="Y77" s="1432">
        <v>0</v>
      </c>
      <c r="Z77" s="1432">
        <v>0</v>
      </c>
      <c r="AA77" s="1432">
        <v>1</v>
      </c>
      <c r="AB77" s="1432">
        <v>1</v>
      </c>
      <c r="AC77" s="1432">
        <v>0</v>
      </c>
      <c r="AD77" s="1432">
        <v>0</v>
      </c>
      <c r="AE77" s="1432">
        <v>3</v>
      </c>
      <c r="AF77" s="1432">
        <v>2</v>
      </c>
      <c r="AG77" s="1432">
        <v>6</v>
      </c>
      <c r="AH77" s="1432">
        <v>0</v>
      </c>
      <c r="AI77" s="1432">
        <v>0</v>
      </c>
      <c r="AJ77" s="1432">
        <v>0</v>
      </c>
      <c r="AK77" s="4291">
        <v>0</v>
      </c>
      <c r="AL77" s="150"/>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row>
    <row r="78" spans="1:80">
      <c r="A78" s="5161"/>
      <c r="B78" s="1434">
        <v>14</v>
      </c>
      <c r="C78" s="1435">
        <v>7</v>
      </c>
      <c r="D78" s="1435">
        <v>0</v>
      </c>
      <c r="E78" s="1435">
        <v>7</v>
      </c>
      <c r="F78" s="1435">
        <v>0</v>
      </c>
      <c r="G78" s="1435">
        <v>0</v>
      </c>
      <c r="H78" s="1435">
        <v>0</v>
      </c>
      <c r="I78" s="1435">
        <v>0</v>
      </c>
      <c r="J78" s="1435">
        <v>0</v>
      </c>
      <c r="K78" s="1435">
        <v>0</v>
      </c>
      <c r="L78" s="1435">
        <v>0</v>
      </c>
      <c r="M78" s="1435">
        <v>0</v>
      </c>
      <c r="N78" s="1435">
        <v>0</v>
      </c>
      <c r="O78" s="1435">
        <v>0</v>
      </c>
      <c r="P78" s="1435">
        <v>0</v>
      </c>
      <c r="Q78" s="1435">
        <v>0</v>
      </c>
      <c r="R78" s="1435">
        <v>0</v>
      </c>
      <c r="S78" s="1435">
        <v>0</v>
      </c>
      <c r="T78" s="1435">
        <v>0</v>
      </c>
      <c r="U78" s="1435">
        <v>0</v>
      </c>
      <c r="V78" s="1435">
        <v>0</v>
      </c>
      <c r="W78" s="1435">
        <v>0</v>
      </c>
      <c r="X78" s="1435">
        <v>0</v>
      </c>
      <c r="Y78" s="1435">
        <v>0</v>
      </c>
      <c r="Z78" s="1435">
        <v>0</v>
      </c>
      <c r="AA78" s="1435">
        <v>1</v>
      </c>
      <c r="AB78" s="1435">
        <v>0</v>
      </c>
      <c r="AC78" s="1435">
        <v>0</v>
      </c>
      <c r="AD78" s="1435">
        <v>0</v>
      </c>
      <c r="AE78" s="1435">
        <v>0</v>
      </c>
      <c r="AF78" s="1435">
        <v>2</v>
      </c>
      <c r="AG78" s="1435">
        <v>4</v>
      </c>
      <c r="AH78" s="1435">
        <v>0</v>
      </c>
      <c r="AI78" s="1435">
        <v>0</v>
      </c>
      <c r="AJ78" s="1435">
        <v>0</v>
      </c>
      <c r="AK78" s="4292">
        <v>0</v>
      </c>
      <c r="AL78" s="150"/>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row>
    <row r="79" spans="1:80" ht="13.5" customHeight="1">
      <c r="A79" s="5161"/>
      <c r="B79" s="1437" t="s">
        <v>432</v>
      </c>
      <c r="C79" s="1438">
        <v>58</v>
      </c>
      <c r="D79" s="1438">
        <v>0</v>
      </c>
      <c r="E79" s="1438">
        <v>58</v>
      </c>
      <c r="F79" s="1438">
        <v>0</v>
      </c>
      <c r="G79" s="1438">
        <v>0</v>
      </c>
      <c r="H79" s="1438">
        <v>0</v>
      </c>
      <c r="I79" s="1438">
        <v>0</v>
      </c>
      <c r="J79" s="1438">
        <v>0</v>
      </c>
      <c r="K79" s="1438">
        <v>0</v>
      </c>
      <c r="L79" s="1438">
        <v>0</v>
      </c>
      <c r="M79" s="1438">
        <v>0</v>
      </c>
      <c r="N79" s="1438">
        <v>0</v>
      </c>
      <c r="O79" s="1438">
        <v>0</v>
      </c>
      <c r="P79" s="1438">
        <v>0</v>
      </c>
      <c r="Q79" s="1438">
        <v>0</v>
      </c>
      <c r="R79" s="1438">
        <v>1</v>
      </c>
      <c r="S79" s="1438">
        <v>1</v>
      </c>
      <c r="T79" s="1438">
        <v>2</v>
      </c>
      <c r="U79" s="1438">
        <v>0</v>
      </c>
      <c r="V79" s="1438">
        <v>1</v>
      </c>
      <c r="W79" s="1438">
        <v>0</v>
      </c>
      <c r="X79" s="1438">
        <v>1</v>
      </c>
      <c r="Y79" s="1438">
        <v>6</v>
      </c>
      <c r="Z79" s="1438">
        <v>2</v>
      </c>
      <c r="AA79" s="1438">
        <v>3</v>
      </c>
      <c r="AB79" s="1438">
        <v>0</v>
      </c>
      <c r="AC79" s="1438">
        <v>8</v>
      </c>
      <c r="AD79" s="1438">
        <v>4</v>
      </c>
      <c r="AE79" s="1438">
        <v>2</v>
      </c>
      <c r="AF79" s="1438">
        <v>6</v>
      </c>
      <c r="AG79" s="1438">
        <v>19</v>
      </c>
      <c r="AH79" s="1438">
        <v>2</v>
      </c>
      <c r="AI79" s="1438">
        <v>0</v>
      </c>
      <c r="AJ79" s="1438">
        <v>0</v>
      </c>
      <c r="AK79" s="4293">
        <v>0</v>
      </c>
      <c r="AL79" s="150"/>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row>
    <row r="80" spans="1:80" ht="13.5" customHeight="1">
      <c r="A80" s="5161"/>
      <c r="B80" s="1431" t="s">
        <v>433</v>
      </c>
      <c r="C80" s="1432">
        <v>57</v>
      </c>
      <c r="D80" s="1432">
        <v>0</v>
      </c>
      <c r="E80" s="1432">
        <v>57</v>
      </c>
      <c r="F80" s="1432">
        <v>0</v>
      </c>
      <c r="G80" s="1432">
        <v>0</v>
      </c>
      <c r="H80" s="1432">
        <v>0</v>
      </c>
      <c r="I80" s="1432">
        <v>0</v>
      </c>
      <c r="J80" s="1432">
        <v>0</v>
      </c>
      <c r="K80" s="1432">
        <v>0</v>
      </c>
      <c r="L80" s="1432">
        <v>0</v>
      </c>
      <c r="M80" s="1432">
        <v>0</v>
      </c>
      <c r="N80" s="1432">
        <v>1</v>
      </c>
      <c r="O80" s="1432">
        <v>0</v>
      </c>
      <c r="P80" s="1432">
        <v>1</v>
      </c>
      <c r="Q80" s="1432">
        <v>1</v>
      </c>
      <c r="R80" s="1432">
        <v>0</v>
      </c>
      <c r="S80" s="1432">
        <v>0</v>
      </c>
      <c r="T80" s="1432">
        <v>4</v>
      </c>
      <c r="U80" s="1432">
        <v>3</v>
      </c>
      <c r="V80" s="1432">
        <v>1</v>
      </c>
      <c r="W80" s="1432">
        <v>1</v>
      </c>
      <c r="X80" s="1432">
        <v>1</v>
      </c>
      <c r="Y80" s="1432">
        <v>5</v>
      </c>
      <c r="Z80" s="1432">
        <v>3</v>
      </c>
      <c r="AA80" s="1432">
        <v>4</v>
      </c>
      <c r="AB80" s="1432">
        <v>1</v>
      </c>
      <c r="AC80" s="1432">
        <v>10</v>
      </c>
      <c r="AD80" s="1432">
        <v>5</v>
      </c>
      <c r="AE80" s="1432">
        <v>7</v>
      </c>
      <c r="AF80" s="1432">
        <v>4</v>
      </c>
      <c r="AG80" s="1432">
        <v>5</v>
      </c>
      <c r="AH80" s="1432">
        <v>0</v>
      </c>
      <c r="AI80" s="1432">
        <v>0</v>
      </c>
      <c r="AJ80" s="1432">
        <v>0</v>
      </c>
      <c r="AK80" s="4291">
        <v>0</v>
      </c>
      <c r="AL80" s="150"/>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row>
    <row r="81" spans="1:80" ht="13.5" customHeight="1">
      <c r="A81" s="5161"/>
      <c r="B81" s="1431" t="s">
        <v>434</v>
      </c>
      <c r="C81" s="1432">
        <v>77</v>
      </c>
      <c r="D81" s="1432">
        <v>0</v>
      </c>
      <c r="E81" s="1432">
        <v>77</v>
      </c>
      <c r="F81" s="1432">
        <v>0</v>
      </c>
      <c r="G81" s="1432">
        <v>0</v>
      </c>
      <c r="H81" s="1432">
        <v>0</v>
      </c>
      <c r="I81" s="1432">
        <v>0</v>
      </c>
      <c r="J81" s="1432">
        <v>0</v>
      </c>
      <c r="K81" s="1432">
        <v>0</v>
      </c>
      <c r="L81" s="1432">
        <v>0</v>
      </c>
      <c r="M81" s="1432">
        <v>0</v>
      </c>
      <c r="N81" s="1432">
        <v>0</v>
      </c>
      <c r="O81" s="1432">
        <v>0</v>
      </c>
      <c r="P81" s="1432">
        <v>4</v>
      </c>
      <c r="Q81" s="1432">
        <v>2</v>
      </c>
      <c r="R81" s="1432">
        <v>1</v>
      </c>
      <c r="S81" s="1432">
        <v>4</v>
      </c>
      <c r="T81" s="1432">
        <v>6</v>
      </c>
      <c r="U81" s="1432">
        <v>5</v>
      </c>
      <c r="V81" s="1432">
        <v>5</v>
      </c>
      <c r="W81" s="1432">
        <v>7</v>
      </c>
      <c r="X81" s="1432">
        <v>2</v>
      </c>
      <c r="Y81" s="1432">
        <v>9</v>
      </c>
      <c r="Z81" s="1432">
        <v>7</v>
      </c>
      <c r="AA81" s="1432">
        <v>2</v>
      </c>
      <c r="AB81" s="1432">
        <v>7</v>
      </c>
      <c r="AC81" s="1432">
        <v>7</v>
      </c>
      <c r="AD81" s="1432">
        <v>3</v>
      </c>
      <c r="AE81" s="1432">
        <v>2</v>
      </c>
      <c r="AF81" s="1432">
        <v>0</v>
      </c>
      <c r="AG81" s="1432">
        <v>3</v>
      </c>
      <c r="AH81" s="1432">
        <v>0</v>
      </c>
      <c r="AI81" s="1432">
        <v>1</v>
      </c>
      <c r="AJ81" s="1432">
        <v>0</v>
      </c>
      <c r="AK81" s="4291">
        <v>0</v>
      </c>
      <c r="AL81" s="150"/>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row>
    <row r="82" spans="1:80" ht="13.5" customHeight="1">
      <c r="A82" s="5161"/>
      <c r="B82" s="1431" t="s">
        <v>435</v>
      </c>
      <c r="C82" s="1432">
        <v>120</v>
      </c>
      <c r="D82" s="1432">
        <v>0</v>
      </c>
      <c r="E82" s="1432">
        <v>120</v>
      </c>
      <c r="F82" s="1432">
        <v>0</v>
      </c>
      <c r="G82" s="1432">
        <v>0</v>
      </c>
      <c r="H82" s="1432">
        <v>0</v>
      </c>
      <c r="I82" s="1432">
        <v>1</v>
      </c>
      <c r="J82" s="1432">
        <v>0</v>
      </c>
      <c r="K82" s="1432">
        <v>0</v>
      </c>
      <c r="L82" s="1432">
        <v>4</v>
      </c>
      <c r="M82" s="1432">
        <v>4</v>
      </c>
      <c r="N82" s="1432">
        <v>0</v>
      </c>
      <c r="O82" s="1432">
        <v>5</v>
      </c>
      <c r="P82" s="1432">
        <v>5</v>
      </c>
      <c r="Q82" s="1432">
        <v>7</v>
      </c>
      <c r="R82" s="1432">
        <v>1</v>
      </c>
      <c r="S82" s="1432">
        <v>7</v>
      </c>
      <c r="T82" s="1432">
        <v>7</v>
      </c>
      <c r="U82" s="1432">
        <v>11</v>
      </c>
      <c r="V82" s="1432">
        <v>11</v>
      </c>
      <c r="W82" s="1432">
        <v>7</v>
      </c>
      <c r="X82" s="1432">
        <v>9</v>
      </c>
      <c r="Y82" s="1432">
        <v>5</v>
      </c>
      <c r="Z82" s="1432">
        <v>7</v>
      </c>
      <c r="AA82" s="1432">
        <v>4</v>
      </c>
      <c r="AB82" s="1432">
        <v>10</v>
      </c>
      <c r="AC82" s="1432">
        <v>4</v>
      </c>
      <c r="AD82" s="1432">
        <v>2</v>
      </c>
      <c r="AE82" s="1432">
        <v>4</v>
      </c>
      <c r="AF82" s="1432">
        <v>0</v>
      </c>
      <c r="AG82" s="1432">
        <v>2</v>
      </c>
      <c r="AH82" s="1432">
        <v>2</v>
      </c>
      <c r="AI82" s="1432">
        <v>0</v>
      </c>
      <c r="AJ82" s="1432">
        <v>1</v>
      </c>
      <c r="AK82" s="4291">
        <v>0</v>
      </c>
      <c r="AL82" s="150"/>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row>
    <row r="83" spans="1:80" ht="13.5" customHeight="1">
      <c r="A83" s="5161"/>
      <c r="B83" s="1434" t="s">
        <v>436</v>
      </c>
      <c r="C83" s="1435">
        <v>167</v>
      </c>
      <c r="D83" s="1435">
        <v>0</v>
      </c>
      <c r="E83" s="1435">
        <v>167</v>
      </c>
      <c r="F83" s="1435">
        <v>0</v>
      </c>
      <c r="G83" s="1435">
        <v>0</v>
      </c>
      <c r="H83" s="1435">
        <v>1</v>
      </c>
      <c r="I83" s="1435">
        <v>0</v>
      </c>
      <c r="J83" s="1435">
        <v>1</v>
      </c>
      <c r="K83" s="1435">
        <v>3</v>
      </c>
      <c r="L83" s="1435">
        <v>5</v>
      </c>
      <c r="M83" s="1435">
        <v>7</v>
      </c>
      <c r="N83" s="1435">
        <v>4</v>
      </c>
      <c r="O83" s="1435">
        <v>7</v>
      </c>
      <c r="P83" s="1435">
        <v>5</v>
      </c>
      <c r="Q83" s="1435">
        <v>6</v>
      </c>
      <c r="R83" s="1435">
        <v>13</v>
      </c>
      <c r="S83" s="1435">
        <v>13</v>
      </c>
      <c r="T83" s="1435">
        <v>9</v>
      </c>
      <c r="U83" s="1435">
        <v>17</v>
      </c>
      <c r="V83" s="1435">
        <v>12</v>
      </c>
      <c r="W83" s="1435">
        <v>13</v>
      </c>
      <c r="X83" s="1435">
        <v>12</v>
      </c>
      <c r="Y83" s="1435">
        <v>10</v>
      </c>
      <c r="Z83" s="1435">
        <v>6</v>
      </c>
      <c r="AA83" s="1435">
        <v>5</v>
      </c>
      <c r="AB83" s="1435">
        <v>1</v>
      </c>
      <c r="AC83" s="1435">
        <v>4</v>
      </c>
      <c r="AD83" s="1435">
        <v>1</v>
      </c>
      <c r="AE83" s="1435">
        <v>5</v>
      </c>
      <c r="AF83" s="1435">
        <v>0</v>
      </c>
      <c r="AG83" s="1435">
        <v>4</v>
      </c>
      <c r="AH83" s="1435">
        <v>2</v>
      </c>
      <c r="AI83" s="1435">
        <v>1</v>
      </c>
      <c r="AJ83" s="1435">
        <v>0</v>
      </c>
      <c r="AK83" s="4292">
        <v>0</v>
      </c>
      <c r="AL83" s="150"/>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row>
    <row r="84" spans="1:80" ht="13.5" customHeight="1">
      <c r="A84" s="5161"/>
      <c r="B84" s="1437" t="s">
        <v>437</v>
      </c>
      <c r="C84" s="1438">
        <v>146</v>
      </c>
      <c r="D84" s="1438">
        <v>0</v>
      </c>
      <c r="E84" s="1438">
        <v>146</v>
      </c>
      <c r="F84" s="1438">
        <v>0</v>
      </c>
      <c r="G84" s="1438">
        <v>1</v>
      </c>
      <c r="H84" s="1438">
        <v>0</v>
      </c>
      <c r="I84" s="1438">
        <v>0</v>
      </c>
      <c r="J84" s="1438">
        <v>1</v>
      </c>
      <c r="K84" s="1438">
        <v>2</v>
      </c>
      <c r="L84" s="1438">
        <v>2</v>
      </c>
      <c r="M84" s="1438">
        <v>7</v>
      </c>
      <c r="N84" s="1438">
        <v>13</v>
      </c>
      <c r="O84" s="1438">
        <v>6</v>
      </c>
      <c r="P84" s="1438">
        <v>7</v>
      </c>
      <c r="Q84" s="1438">
        <v>7</v>
      </c>
      <c r="R84" s="1438">
        <v>12</v>
      </c>
      <c r="S84" s="1438">
        <v>6</v>
      </c>
      <c r="T84" s="1438">
        <v>10</v>
      </c>
      <c r="U84" s="1438">
        <v>11</v>
      </c>
      <c r="V84" s="1438">
        <v>11</v>
      </c>
      <c r="W84" s="1438">
        <v>9</v>
      </c>
      <c r="X84" s="1438">
        <v>10</v>
      </c>
      <c r="Y84" s="1438">
        <v>4</v>
      </c>
      <c r="Z84" s="1438">
        <v>8</v>
      </c>
      <c r="AA84" s="1438">
        <v>2</v>
      </c>
      <c r="AB84" s="1438">
        <v>6</v>
      </c>
      <c r="AC84" s="1438">
        <v>5</v>
      </c>
      <c r="AD84" s="1438">
        <v>4</v>
      </c>
      <c r="AE84" s="1438">
        <v>2</v>
      </c>
      <c r="AF84" s="1438">
        <v>0</v>
      </c>
      <c r="AG84" s="1438">
        <v>0</v>
      </c>
      <c r="AH84" s="1438">
        <v>0</v>
      </c>
      <c r="AI84" s="1438">
        <v>0</v>
      </c>
      <c r="AJ84" s="1432">
        <v>0</v>
      </c>
      <c r="AK84" s="4293">
        <v>0</v>
      </c>
      <c r="AL84" s="150"/>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row>
    <row r="85" spans="1:80" ht="13.5" customHeight="1">
      <c r="A85" s="5161"/>
      <c r="B85" s="1431" t="s">
        <v>438</v>
      </c>
      <c r="C85" s="1432">
        <v>134</v>
      </c>
      <c r="D85" s="1432">
        <v>3</v>
      </c>
      <c r="E85" s="1432">
        <v>131</v>
      </c>
      <c r="F85" s="1432">
        <v>1</v>
      </c>
      <c r="G85" s="1432">
        <v>2</v>
      </c>
      <c r="H85" s="1432">
        <v>1</v>
      </c>
      <c r="I85" s="1432">
        <v>2</v>
      </c>
      <c r="J85" s="1432">
        <v>2</v>
      </c>
      <c r="K85" s="1432">
        <v>2</v>
      </c>
      <c r="L85" s="1432">
        <v>11</v>
      </c>
      <c r="M85" s="1432">
        <v>7</v>
      </c>
      <c r="N85" s="1432">
        <v>6</v>
      </c>
      <c r="O85" s="1432">
        <v>12</v>
      </c>
      <c r="P85" s="1432">
        <v>5</v>
      </c>
      <c r="Q85" s="1432">
        <v>6</v>
      </c>
      <c r="R85" s="1432">
        <v>11</v>
      </c>
      <c r="S85" s="1432">
        <v>13</v>
      </c>
      <c r="T85" s="1432">
        <v>9</v>
      </c>
      <c r="U85" s="1432">
        <v>10</v>
      </c>
      <c r="V85" s="1432">
        <v>7</v>
      </c>
      <c r="W85" s="1432">
        <v>7</v>
      </c>
      <c r="X85" s="1432">
        <v>6</v>
      </c>
      <c r="Y85" s="1432">
        <v>2</v>
      </c>
      <c r="Z85" s="1432">
        <v>1</v>
      </c>
      <c r="AA85" s="1432">
        <v>4</v>
      </c>
      <c r="AB85" s="1432">
        <v>2</v>
      </c>
      <c r="AC85" s="1432">
        <v>0</v>
      </c>
      <c r="AD85" s="1432">
        <v>1</v>
      </c>
      <c r="AE85" s="1432">
        <v>0</v>
      </c>
      <c r="AF85" s="1432">
        <v>0</v>
      </c>
      <c r="AG85" s="1432">
        <v>1</v>
      </c>
      <c r="AH85" s="1432">
        <v>0</v>
      </c>
      <c r="AI85" s="1432">
        <v>0</v>
      </c>
      <c r="AJ85" s="1432">
        <v>0</v>
      </c>
      <c r="AK85" s="4291">
        <v>0</v>
      </c>
      <c r="AL85" s="150"/>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row>
    <row r="86" spans="1:80" ht="13.5" customHeight="1">
      <c r="A86" s="5161"/>
      <c r="B86" s="1431" t="s">
        <v>439</v>
      </c>
      <c r="C86" s="1432">
        <v>160</v>
      </c>
      <c r="D86" s="1432">
        <v>6</v>
      </c>
      <c r="E86" s="1432">
        <v>154</v>
      </c>
      <c r="F86" s="1432">
        <v>1</v>
      </c>
      <c r="G86" s="1432">
        <v>5</v>
      </c>
      <c r="H86" s="1432">
        <v>3</v>
      </c>
      <c r="I86" s="1432">
        <v>2</v>
      </c>
      <c r="J86" s="1432">
        <v>2</v>
      </c>
      <c r="K86" s="1432">
        <v>4</v>
      </c>
      <c r="L86" s="1432">
        <v>8</v>
      </c>
      <c r="M86" s="1432">
        <v>9</v>
      </c>
      <c r="N86" s="1432">
        <v>8</v>
      </c>
      <c r="O86" s="1432">
        <v>12</v>
      </c>
      <c r="P86" s="1432">
        <v>12</v>
      </c>
      <c r="Q86" s="1432">
        <v>14</v>
      </c>
      <c r="R86" s="1432">
        <v>8</v>
      </c>
      <c r="S86" s="1432">
        <v>14</v>
      </c>
      <c r="T86" s="1432">
        <v>10</v>
      </c>
      <c r="U86" s="1432">
        <v>6</v>
      </c>
      <c r="V86" s="1432">
        <v>10</v>
      </c>
      <c r="W86" s="1432">
        <v>9</v>
      </c>
      <c r="X86" s="1432">
        <v>3</v>
      </c>
      <c r="Y86" s="1432">
        <v>6</v>
      </c>
      <c r="Z86" s="1432">
        <v>3</v>
      </c>
      <c r="AA86" s="1432">
        <v>2</v>
      </c>
      <c r="AB86" s="1432">
        <v>2</v>
      </c>
      <c r="AC86" s="1432">
        <v>1</v>
      </c>
      <c r="AD86" s="1432">
        <v>0</v>
      </c>
      <c r="AE86" s="1432">
        <v>0</v>
      </c>
      <c r="AF86" s="1432">
        <v>0</v>
      </c>
      <c r="AG86" s="1432">
        <v>0</v>
      </c>
      <c r="AH86" s="1432">
        <v>0</v>
      </c>
      <c r="AI86" s="1432">
        <v>0</v>
      </c>
      <c r="AJ86" s="1432">
        <v>0</v>
      </c>
      <c r="AK86" s="4291">
        <v>0</v>
      </c>
      <c r="AL86" s="150"/>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row>
    <row r="87" spans="1:80" ht="13.5" customHeight="1">
      <c r="A87" s="5161"/>
      <c r="B87" s="1431" t="s">
        <v>440</v>
      </c>
      <c r="C87" s="1432">
        <v>170</v>
      </c>
      <c r="D87" s="1432">
        <v>10</v>
      </c>
      <c r="E87" s="1432">
        <v>160</v>
      </c>
      <c r="F87" s="1432">
        <v>3</v>
      </c>
      <c r="G87" s="1432">
        <v>4</v>
      </c>
      <c r="H87" s="1432">
        <v>5</v>
      </c>
      <c r="I87" s="1432">
        <v>8</v>
      </c>
      <c r="J87" s="1432">
        <v>8</v>
      </c>
      <c r="K87" s="1432">
        <v>7</v>
      </c>
      <c r="L87" s="1432">
        <v>15</v>
      </c>
      <c r="M87" s="1432">
        <v>8</v>
      </c>
      <c r="N87" s="1432">
        <v>7</v>
      </c>
      <c r="O87" s="1432">
        <v>10</v>
      </c>
      <c r="P87" s="1432">
        <v>10</v>
      </c>
      <c r="Q87" s="1432">
        <v>15</v>
      </c>
      <c r="R87" s="1432">
        <v>9</v>
      </c>
      <c r="S87" s="1432">
        <v>17</v>
      </c>
      <c r="T87" s="1432">
        <v>8</v>
      </c>
      <c r="U87" s="1432">
        <v>3</v>
      </c>
      <c r="V87" s="1432">
        <v>8</v>
      </c>
      <c r="W87" s="1432">
        <v>5</v>
      </c>
      <c r="X87" s="1432">
        <v>3</v>
      </c>
      <c r="Y87" s="1432">
        <v>3</v>
      </c>
      <c r="Z87" s="1432">
        <v>2</v>
      </c>
      <c r="AA87" s="1432">
        <v>0</v>
      </c>
      <c r="AB87" s="1432">
        <v>0</v>
      </c>
      <c r="AC87" s="1432">
        <v>0</v>
      </c>
      <c r="AD87" s="1432">
        <v>2</v>
      </c>
      <c r="AE87" s="1432">
        <v>0</v>
      </c>
      <c r="AF87" s="1432">
        <v>0</v>
      </c>
      <c r="AG87" s="1432">
        <v>0</v>
      </c>
      <c r="AH87" s="1432">
        <v>0</v>
      </c>
      <c r="AI87" s="1432">
        <v>0</v>
      </c>
      <c r="AJ87" s="1432">
        <v>0</v>
      </c>
      <c r="AK87" s="4291">
        <v>0</v>
      </c>
      <c r="AL87" s="150"/>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row>
    <row r="88" spans="1:80" ht="13.5" customHeight="1">
      <c r="A88" s="5161"/>
      <c r="B88" s="1434" t="s">
        <v>441</v>
      </c>
      <c r="C88" s="1435">
        <v>253</v>
      </c>
      <c r="D88" s="1435">
        <v>23</v>
      </c>
      <c r="E88" s="1435">
        <v>230</v>
      </c>
      <c r="F88" s="1435">
        <v>10</v>
      </c>
      <c r="G88" s="1435">
        <v>6</v>
      </c>
      <c r="H88" s="1435">
        <v>11</v>
      </c>
      <c r="I88" s="1435">
        <v>16</v>
      </c>
      <c r="J88" s="1435">
        <v>10</v>
      </c>
      <c r="K88" s="1435">
        <v>14</v>
      </c>
      <c r="L88" s="1435">
        <v>16</v>
      </c>
      <c r="M88" s="1435">
        <v>18</v>
      </c>
      <c r="N88" s="1435">
        <v>19</v>
      </c>
      <c r="O88" s="1435">
        <v>13</v>
      </c>
      <c r="P88" s="1435">
        <v>11</v>
      </c>
      <c r="Q88" s="1435">
        <v>13</v>
      </c>
      <c r="R88" s="1435">
        <v>12</v>
      </c>
      <c r="S88" s="1435">
        <v>14</v>
      </c>
      <c r="T88" s="1435">
        <v>9</v>
      </c>
      <c r="U88" s="1435">
        <v>12</v>
      </c>
      <c r="V88" s="1435">
        <v>8</v>
      </c>
      <c r="W88" s="1435">
        <v>6</v>
      </c>
      <c r="X88" s="1435">
        <v>3</v>
      </c>
      <c r="Y88" s="1435">
        <v>2</v>
      </c>
      <c r="Z88" s="1435">
        <v>2</v>
      </c>
      <c r="AA88" s="1435">
        <v>2</v>
      </c>
      <c r="AB88" s="1435">
        <v>1</v>
      </c>
      <c r="AC88" s="1435">
        <v>2</v>
      </c>
      <c r="AD88" s="1435">
        <v>0</v>
      </c>
      <c r="AE88" s="1435">
        <v>0</v>
      </c>
      <c r="AF88" s="1435">
        <v>0</v>
      </c>
      <c r="AG88" s="1435">
        <v>0</v>
      </c>
      <c r="AH88" s="1435">
        <v>0</v>
      </c>
      <c r="AI88" s="1435">
        <v>0</v>
      </c>
      <c r="AJ88" s="1435">
        <v>0</v>
      </c>
      <c r="AK88" s="4292">
        <v>0</v>
      </c>
      <c r="AL88" s="150"/>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row>
    <row r="89" spans="1:80" ht="13.5" customHeight="1">
      <c r="A89" s="5161"/>
      <c r="B89" s="1431" t="s">
        <v>442</v>
      </c>
      <c r="C89" s="1432">
        <v>228</v>
      </c>
      <c r="D89" s="1432">
        <v>19</v>
      </c>
      <c r="E89" s="1432">
        <v>209</v>
      </c>
      <c r="F89" s="1432">
        <v>7</v>
      </c>
      <c r="G89" s="1432">
        <v>10</v>
      </c>
      <c r="H89" s="1432">
        <v>14</v>
      </c>
      <c r="I89" s="1432">
        <v>17</v>
      </c>
      <c r="J89" s="1432">
        <v>17</v>
      </c>
      <c r="K89" s="1432">
        <v>13</v>
      </c>
      <c r="L89" s="1432">
        <v>16</v>
      </c>
      <c r="M89" s="1432">
        <v>14</v>
      </c>
      <c r="N89" s="1432">
        <v>9</v>
      </c>
      <c r="O89" s="1432">
        <v>11</v>
      </c>
      <c r="P89" s="1432">
        <v>14</v>
      </c>
      <c r="Q89" s="1432">
        <v>10</v>
      </c>
      <c r="R89" s="1432">
        <v>7</v>
      </c>
      <c r="S89" s="1432">
        <v>11</v>
      </c>
      <c r="T89" s="1432">
        <v>5</v>
      </c>
      <c r="U89" s="1432">
        <v>5</v>
      </c>
      <c r="V89" s="1432">
        <v>5</v>
      </c>
      <c r="W89" s="1432">
        <v>9</v>
      </c>
      <c r="X89" s="1432">
        <v>2</v>
      </c>
      <c r="Y89" s="1432">
        <v>4</v>
      </c>
      <c r="Z89" s="1432">
        <v>1</v>
      </c>
      <c r="AA89" s="1432">
        <v>1</v>
      </c>
      <c r="AB89" s="1432">
        <v>1</v>
      </c>
      <c r="AC89" s="1432">
        <v>2</v>
      </c>
      <c r="AD89" s="1432">
        <v>1</v>
      </c>
      <c r="AE89" s="1432">
        <v>3</v>
      </c>
      <c r="AF89" s="1432">
        <v>0</v>
      </c>
      <c r="AG89" s="1432">
        <v>0</v>
      </c>
      <c r="AH89" s="1432">
        <v>0</v>
      </c>
      <c r="AI89" s="1432">
        <v>0</v>
      </c>
      <c r="AJ89" s="1432">
        <v>0</v>
      </c>
      <c r="AK89" s="4291">
        <v>0</v>
      </c>
      <c r="AL89" s="150"/>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row>
    <row r="90" spans="1:80" ht="13.5" customHeight="1">
      <c r="A90" s="5161"/>
      <c r="B90" s="1431" t="s">
        <v>443</v>
      </c>
      <c r="C90" s="1432">
        <v>242</v>
      </c>
      <c r="D90" s="1432">
        <v>58</v>
      </c>
      <c r="E90" s="1432">
        <v>184</v>
      </c>
      <c r="F90" s="1432">
        <v>7</v>
      </c>
      <c r="G90" s="1432">
        <v>10</v>
      </c>
      <c r="H90" s="1432">
        <v>18</v>
      </c>
      <c r="I90" s="1432">
        <v>15</v>
      </c>
      <c r="J90" s="1432">
        <v>13</v>
      </c>
      <c r="K90" s="1432">
        <v>22</v>
      </c>
      <c r="L90" s="1432">
        <v>19</v>
      </c>
      <c r="M90" s="1432">
        <v>8</v>
      </c>
      <c r="N90" s="1432">
        <v>9</v>
      </c>
      <c r="O90" s="1432">
        <v>10</v>
      </c>
      <c r="P90" s="1432">
        <v>9</v>
      </c>
      <c r="Q90" s="1432">
        <v>3</v>
      </c>
      <c r="R90" s="1432">
        <v>10</v>
      </c>
      <c r="S90" s="1432">
        <v>4</v>
      </c>
      <c r="T90" s="1432">
        <v>3</v>
      </c>
      <c r="U90" s="1432">
        <v>4</v>
      </c>
      <c r="V90" s="1432">
        <v>5</v>
      </c>
      <c r="W90" s="1432">
        <v>5</v>
      </c>
      <c r="X90" s="1432">
        <v>4</v>
      </c>
      <c r="Y90" s="1432">
        <v>4</v>
      </c>
      <c r="Z90" s="1432">
        <v>0</v>
      </c>
      <c r="AA90" s="1432">
        <v>0</v>
      </c>
      <c r="AB90" s="1432">
        <v>0</v>
      </c>
      <c r="AC90" s="1432">
        <v>2</v>
      </c>
      <c r="AD90" s="1432">
        <v>0</v>
      </c>
      <c r="AE90" s="1432">
        <v>0</v>
      </c>
      <c r="AF90" s="1432">
        <v>0</v>
      </c>
      <c r="AG90" s="1432">
        <v>0</v>
      </c>
      <c r="AH90" s="1432">
        <v>0</v>
      </c>
      <c r="AI90" s="1432">
        <v>0</v>
      </c>
      <c r="AJ90" s="1432">
        <v>0</v>
      </c>
      <c r="AK90" s="4291">
        <v>0</v>
      </c>
      <c r="AL90" s="150"/>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row>
    <row r="91" spans="1:80" ht="13.5" customHeight="1">
      <c r="A91" s="5161"/>
      <c r="B91" s="1440" t="s">
        <v>444</v>
      </c>
      <c r="C91" s="1432">
        <v>177</v>
      </c>
      <c r="D91" s="1432">
        <v>65</v>
      </c>
      <c r="E91" s="1432">
        <v>112</v>
      </c>
      <c r="F91" s="1432">
        <v>10</v>
      </c>
      <c r="G91" s="1432">
        <v>6</v>
      </c>
      <c r="H91" s="1432">
        <v>6</v>
      </c>
      <c r="I91" s="1432">
        <v>6</v>
      </c>
      <c r="J91" s="1432">
        <v>9</v>
      </c>
      <c r="K91" s="1432">
        <v>8</v>
      </c>
      <c r="L91" s="1432">
        <v>8</v>
      </c>
      <c r="M91" s="1432">
        <v>7</v>
      </c>
      <c r="N91" s="1432">
        <v>5</v>
      </c>
      <c r="O91" s="1432">
        <v>8</v>
      </c>
      <c r="P91" s="1432">
        <v>5</v>
      </c>
      <c r="Q91" s="1432">
        <v>9</v>
      </c>
      <c r="R91" s="1432">
        <v>6</v>
      </c>
      <c r="S91" s="1432">
        <v>4</v>
      </c>
      <c r="T91" s="1432">
        <v>3</v>
      </c>
      <c r="U91" s="1432">
        <v>2</v>
      </c>
      <c r="V91" s="1432">
        <v>0</v>
      </c>
      <c r="W91" s="1432">
        <v>2</v>
      </c>
      <c r="X91" s="1432">
        <v>4</v>
      </c>
      <c r="Y91" s="1432">
        <v>0</v>
      </c>
      <c r="Z91" s="1432">
        <v>1</v>
      </c>
      <c r="AA91" s="1432">
        <v>0</v>
      </c>
      <c r="AB91" s="1432">
        <v>1</v>
      </c>
      <c r="AC91" s="1432">
        <v>1</v>
      </c>
      <c r="AD91" s="1432">
        <v>0</v>
      </c>
      <c r="AE91" s="1432">
        <v>0</v>
      </c>
      <c r="AF91" s="1432">
        <v>1</v>
      </c>
      <c r="AG91" s="1432">
        <v>0</v>
      </c>
      <c r="AH91" s="1432">
        <v>0</v>
      </c>
      <c r="AI91" s="1432">
        <v>0</v>
      </c>
      <c r="AJ91" s="1432">
        <v>0</v>
      </c>
      <c r="AK91" s="4291">
        <v>0</v>
      </c>
      <c r="AL91" s="150"/>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row>
    <row r="92" spans="1:80" ht="13.5" customHeight="1">
      <c r="A92" s="5161"/>
      <c r="B92" s="1440" t="s">
        <v>445</v>
      </c>
      <c r="C92" s="1441">
        <v>122</v>
      </c>
      <c r="D92" s="1441">
        <v>59</v>
      </c>
      <c r="E92" s="1441">
        <v>63</v>
      </c>
      <c r="F92" s="1441">
        <v>5</v>
      </c>
      <c r="G92" s="1441">
        <v>5</v>
      </c>
      <c r="H92" s="1441">
        <v>5</v>
      </c>
      <c r="I92" s="1441">
        <v>10</v>
      </c>
      <c r="J92" s="1441">
        <v>8</v>
      </c>
      <c r="K92" s="1441">
        <v>2</v>
      </c>
      <c r="L92" s="1441">
        <v>6</v>
      </c>
      <c r="M92" s="1441">
        <v>3</v>
      </c>
      <c r="N92" s="1441">
        <v>2</v>
      </c>
      <c r="O92" s="1441">
        <v>3</v>
      </c>
      <c r="P92" s="1441">
        <v>1</v>
      </c>
      <c r="Q92" s="1441">
        <v>4</v>
      </c>
      <c r="R92" s="1441">
        <v>3</v>
      </c>
      <c r="S92" s="1441">
        <v>1</v>
      </c>
      <c r="T92" s="1441">
        <v>1</v>
      </c>
      <c r="U92" s="1441">
        <v>2</v>
      </c>
      <c r="V92" s="1441">
        <v>0</v>
      </c>
      <c r="W92" s="1441">
        <v>0</v>
      </c>
      <c r="X92" s="1441">
        <v>0</v>
      </c>
      <c r="Y92" s="1441">
        <v>0</v>
      </c>
      <c r="Z92" s="1441">
        <v>1</v>
      </c>
      <c r="AA92" s="1441">
        <v>0</v>
      </c>
      <c r="AB92" s="1441">
        <v>1</v>
      </c>
      <c r="AC92" s="1441">
        <v>0</v>
      </c>
      <c r="AD92" s="1441">
        <v>0</v>
      </c>
      <c r="AE92" s="1441">
        <v>0</v>
      </c>
      <c r="AF92" s="1441">
        <v>0</v>
      </c>
      <c r="AG92" s="1441">
        <v>0</v>
      </c>
      <c r="AH92" s="1441">
        <v>0</v>
      </c>
      <c r="AI92" s="1441">
        <v>0</v>
      </c>
      <c r="AJ92" s="1432">
        <v>0</v>
      </c>
      <c r="AK92" s="4294">
        <v>0</v>
      </c>
      <c r="AL92" s="150"/>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row>
    <row r="93" spans="1:80" ht="14.25" thickBot="1">
      <c r="A93" s="5162"/>
      <c r="B93" s="1443" t="s">
        <v>624</v>
      </c>
      <c r="C93" s="1444">
        <v>67</v>
      </c>
      <c r="D93" s="1444">
        <v>45</v>
      </c>
      <c r="E93" s="1444">
        <v>22</v>
      </c>
      <c r="F93" s="1444">
        <v>6</v>
      </c>
      <c r="G93" s="1444">
        <v>4</v>
      </c>
      <c r="H93" s="1444">
        <v>1</v>
      </c>
      <c r="I93" s="1444">
        <v>3</v>
      </c>
      <c r="J93" s="1444">
        <v>4</v>
      </c>
      <c r="K93" s="1444">
        <v>2</v>
      </c>
      <c r="L93" s="1444">
        <v>1</v>
      </c>
      <c r="M93" s="1444">
        <v>1</v>
      </c>
      <c r="N93" s="1444">
        <v>0</v>
      </c>
      <c r="O93" s="1444">
        <v>0</v>
      </c>
      <c r="P93" s="1444">
        <v>0</v>
      </c>
      <c r="Q93" s="1444">
        <v>0</v>
      </c>
      <c r="R93" s="1444">
        <v>0</v>
      </c>
      <c r="S93" s="1444">
        <v>0</v>
      </c>
      <c r="T93" s="1444">
        <v>0</v>
      </c>
      <c r="U93" s="1444">
        <v>0</v>
      </c>
      <c r="V93" s="1444">
        <v>0</v>
      </c>
      <c r="W93" s="1444">
        <v>0</v>
      </c>
      <c r="X93" s="1444">
        <v>0</v>
      </c>
      <c r="Y93" s="1444">
        <v>0</v>
      </c>
      <c r="Z93" s="1444">
        <v>0</v>
      </c>
      <c r="AA93" s="1444">
        <v>0</v>
      </c>
      <c r="AB93" s="1444">
        <v>0</v>
      </c>
      <c r="AC93" s="1444">
        <v>0</v>
      </c>
      <c r="AD93" s="1444">
        <v>0</v>
      </c>
      <c r="AE93" s="1444">
        <v>0</v>
      </c>
      <c r="AF93" s="1444">
        <v>0</v>
      </c>
      <c r="AG93" s="1444">
        <v>0</v>
      </c>
      <c r="AH93" s="1444">
        <v>0</v>
      </c>
      <c r="AI93" s="1444">
        <v>0</v>
      </c>
      <c r="AJ93" s="1444">
        <v>0</v>
      </c>
      <c r="AK93" s="4295">
        <v>0</v>
      </c>
      <c r="AL93" s="150"/>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row>
    <row r="94" spans="1:80">
      <c r="AL94" s="150"/>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row>
    <row r="95" spans="1:80">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row>
    <row r="96" spans="1:80">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row>
    <row r="97" spans="39:80">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row>
    <row r="98" spans="39:80">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row>
    <row r="99" spans="39:80">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row>
    <row r="100" spans="39:80">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row>
    <row r="101" spans="39:80">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row>
    <row r="102" spans="39:80">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row>
    <row r="103" spans="39:80">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row>
    <row r="104" spans="39:80">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row>
    <row r="105" spans="39:80">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row>
    <row r="106" spans="39:80">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row>
    <row r="107" spans="39:80">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row>
    <row r="108" spans="39:80">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row>
    <row r="109" spans="39:80">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row>
    <row r="110" spans="39:80">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row>
    <row r="111" spans="39:80">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row>
    <row r="112" spans="39:80">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row>
    <row r="113" spans="39:80">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row>
    <row r="114" spans="39:80">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row>
    <row r="115" spans="39:80">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row>
    <row r="116" spans="39:80">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row>
    <row r="117" spans="39:80">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row>
    <row r="118" spans="39:80">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row>
    <row r="119" spans="39:80">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row>
    <row r="120" spans="39:80">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row>
    <row r="121" spans="39:80">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row>
    <row r="122" spans="39:80">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row>
    <row r="123" spans="39:80">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row>
    <row r="124" spans="39:80">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row>
    <row r="125" spans="39:80">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row>
    <row r="126" spans="39:80">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row>
    <row r="127" spans="39:80">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row>
    <row r="128" spans="39:80">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row>
    <row r="129" spans="39:80">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row>
    <row r="130" spans="39:80">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row>
    <row r="131" spans="39:80">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row>
    <row r="132" spans="39:80">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row>
    <row r="133" spans="39:80">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row>
  </sheetData>
  <mergeCells count="8">
    <mergeCell ref="A1:B1"/>
    <mergeCell ref="E7:AK7"/>
    <mergeCell ref="A66:A93"/>
    <mergeCell ref="C7:C8"/>
    <mergeCell ref="D7:D8"/>
    <mergeCell ref="A10:A37"/>
    <mergeCell ref="A38:A65"/>
    <mergeCell ref="B7:B8"/>
  </mergeCells>
  <phoneticPr fontId="4"/>
  <hyperlinks>
    <hyperlink ref="A1" location="Index!A81"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37" max="16383" man="1"/>
  </rowBreaks>
</worksheet>
</file>

<file path=xl/worksheets/sheet46.xml><?xml version="1.0" encoding="utf-8"?>
<worksheet xmlns="http://schemas.openxmlformats.org/spreadsheetml/2006/main" xmlns:r="http://schemas.openxmlformats.org/officeDocument/2006/relationships">
  <sheetPr codeName="Sheet26">
    <pageSetUpPr fitToPage="1"/>
  </sheetPr>
  <dimension ref="A1:CA287"/>
  <sheetViews>
    <sheetView zoomScaleNormal="100" zoomScaleSheetLayoutView="100" workbookViewId="0">
      <selection activeCell="Y3" sqref="Y3"/>
    </sheetView>
  </sheetViews>
  <sheetFormatPr defaultRowHeight="13.5"/>
  <cols>
    <col min="1" max="1" width="5.5" style="121" customWidth="1"/>
    <col min="2" max="2" width="9.125" style="70" bestFit="1" customWidth="1"/>
    <col min="3" max="3" width="8.75" style="70" customWidth="1"/>
    <col min="4" max="4" width="8.75" customWidth="1"/>
    <col min="5" max="5" width="6.125" customWidth="1"/>
    <col min="6" max="37" width="4.75" customWidth="1"/>
  </cols>
  <sheetData>
    <row r="1" spans="1:79" ht="15" customHeight="1">
      <c r="A1" s="116" t="s">
        <v>87</v>
      </c>
      <c r="B1" s="100"/>
    </row>
    <row r="2" spans="1:79" ht="15" customHeight="1"/>
    <row r="3" spans="1:79" s="161" customFormat="1" ht="15" customHeight="1">
      <c r="A3" s="4553" t="s">
        <v>1885</v>
      </c>
      <c r="B3" s="4430"/>
      <c r="C3" s="4553" t="s">
        <v>1886</v>
      </c>
      <c r="D3" s="4430"/>
      <c r="E3" s="4430"/>
      <c r="F3" s="4430"/>
      <c r="G3" s="4430"/>
      <c r="H3" s="4430"/>
      <c r="I3" s="4430"/>
      <c r="J3" s="4430"/>
      <c r="K3" s="4430"/>
      <c r="L3" s="4430"/>
      <c r="M3" s="4430"/>
      <c r="N3" s="4430"/>
      <c r="O3" s="4430"/>
      <c r="Y3" s="68"/>
    </row>
    <row r="4" spans="1:79" s="162" customFormat="1" ht="15" customHeight="1">
      <c r="A4" s="4553" t="s">
        <v>1887</v>
      </c>
      <c r="B4" s="4097"/>
      <c r="C4" s="4553" t="s">
        <v>1888</v>
      </c>
      <c r="D4" s="4097"/>
      <c r="E4" s="4097"/>
      <c r="F4" s="4097"/>
      <c r="G4" s="4097"/>
      <c r="H4" s="4097"/>
      <c r="I4" s="4097"/>
      <c r="J4" s="4097"/>
      <c r="K4" s="4097"/>
      <c r="L4" s="4097"/>
      <c r="M4" s="4097"/>
      <c r="N4" s="4097"/>
      <c r="O4" s="4097"/>
      <c r="Y4" s="68"/>
    </row>
    <row r="5" spans="1:79" ht="15" customHeight="1">
      <c r="A5" s="120"/>
      <c r="B5" s="3"/>
      <c r="C5" s="4"/>
      <c r="Y5" s="69"/>
    </row>
    <row r="6" spans="1:79" ht="15" customHeight="1" thickBot="1">
      <c r="B6"/>
      <c r="C6"/>
      <c r="Y6" s="69"/>
    </row>
    <row r="7" spans="1:79" s="45" customFormat="1" ht="21" customHeight="1">
      <c r="A7" s="4532"/>
      <c r="B7" s="5180" t="s">
        <v>392</v>
      </c>
      <c r="C7" s="5183" t="s">
        <v>678</v>
      </c>
      <c r="D7" s="5185" t="s">
        <v>67</v>
      </c>
      <c r="E7" s="5180" t="s">
        <v>369</v>
      </c>
      <c r="F7" s="5181"/>
      <c r="G7" s="5181"/>
      <c r="H7" s="5181"/>
      <c r="I7" s="5181"/>
      <c r="J7" s="5181"/>
      <c r="K7" s="5181"/>
      <c r="L7" s="5181"/>
      <c r="M7" s="5181"/>
      <c r="N7" s="5181"/>
      <c r="O7" s="5181"/>
      <c r="P7" s="5181"/>
      <c r="Q7" s="5181"/>
      <c r="R7" s="5181"/>
      <c r="S7" s="5181"/>
      <c r="T7" s="5181"/>
      <c r="U7" s="5181"/>
      <c r="V7" s="5181"/>
      <c r="W7" s="5181"/>
      <c r="X7" s="5181"/>
      <c r="Y7" s="5181"/>
      <c r="Z7" s="5181"/>
      <c r="AA7" s="5181"/>
      <c r="AB7" s="5181"/>
      <c r="AC7" s="5181"/>
      <c r="AD7" s="5181"/>
      <c r="AE7" s="5181"/>
      <c r="AF7" s="5181"/>
      <c r="AG7" s="5181"/>
      <c r="AH7" s="5181"/>
      <c r="AI7" s="5181"/>
      <c r="AJ7" s="5181"/>
      <c r="AK7" s="5182"/>
    </row>
    <row r="8" spans="1:79" s="45" customFormat="1" ht="21" customHeight="1">
      <c r="A8" s="4533"/>
      <c r="B8" s="5186"/>
      <c r="C8" s="5184"/>
      <c r="D8" s="5184"/>
      <c r="E8" s="4534" t="s">
        <v>427</v>
      </c>
      <c r="F8" s="4535" t="s">
        <v>23</v>
      </c>
      <c r="G8" s="4535" t="s">
        <v>24</v>
      </c>
      <c r="H8" s="4535" t="s">
        <v>25</v>
      </c>
      <c r="I8" s="4535" t="s">
        <v>26</v>
      </c>
      <c r="J8" s="4535" t="s">
        <v>27</v>
      </c>
      <c r="K8" s="4535" t="s">
        <v>28</v>
      </c>
      <c r="L8" s="4535" t="s">
        <v>29</v>
      </c>
      <c r="M8" s="4535" t="s">
        <v>30</v>
      </c>
      <c r="N8" s="4535" t="s">
        <v>31</v>
      </c>
      <c r="O8" s="4535" t="s">
        <v>32</v>
      </c>
      <c r="P8" s="4535" t="s">
        <v>46</v>
      </c>
      <c r="Q8" s="4535" t="s">
        <v>47</v>
      </c>
      <c r="R8" s="4535" t="s">
        <v>48</v>
      </c>
      <c r="S8" s="4535" t="s">
        <v>49</v>
      </c>
      <c r="T8" s="4535" t="s">
        <v>50</v>
      </c>
      <c r="U8" s="4535" t="s">
        <v>51</v>
      </c>
      <c r="V8" s="4535" t="s">
        <v>52</v>
      </c>
      <c r="W8" s="4535" t="s">
        <v>53</v>
      </c>
      <c r="X8" s="4535" t="s">
        <v>54</v>
      </c>
      <c r="Y8" s="4535" t="s">
        <v>55</v>
      </c>
      <c r="Z8" s="4535" t="s">
        <v>115</v>
      </c>
      <c r="AA8" s="4535" t="s">
        <v>116</v>
      </c>
      <c r="AB8" s="4535" t="s">
        <v>117</v>
      </c>
      <c r="AC8" s="4535" t="s">
        <v>118</v>
      </c>
      <c r="AD8" s="4535" t="s">
        <v>119</v>
      </c>
      <c r="AE8" s="4536" t="s">
        <v>120</v>
      </c>
      <c r="AF8" s="4536" t="s">
        <v>121</v>
      </c>
      <c r="AG8" s="4535" t="s">
        <v>122</v>
      </c>
      <c r="AH8" s="4535" t="s">
        <v>123</v>
      </c>
      <c r="AI8" s="4535" t="s">
        <v>124</v>
      </c>
      <c r="AJ8" s="4535" t="s">
        <v>125</v>
      </c>
      <c r="AK8" s="4537" t="s">
        <v>126</v>
      </c>
    </row>
    <row r="9" spans="1:79" s="45" customFormat="1" ht="60" customHeight="1" thickBot="1">
      <c r="A9" s="4538"/>
      <c r="B9" s="4539" t="s">
        <v>627</v>
      </c>
      <c r="C9" s="4540" t="s">
        <v>619</v>
      </c>
      <c r="D9" s="4541" t="s">
        <v>370</v>
      </c>
      <c r="E9" s="4541" t="s">
        <v>619</v>
      </c>
      <c r="F9" s="4541" t="s">
        <v>812</v>
      </c>
      <c r="G9" s="4541" t="s">
        <v>813</v>
      </c>
      <c r="H9" s="4541" t="s">
        <v>814</v>
      </c>
      <c r="I9" s="4541" t="s">
        <v>815</v>
      </c>
      <c r="J9" s="4541" t="s">
        <v>816</v>
      </c>
      <c r="K9" s="4541" t="s">
        <v>817</v>
      </c>
      <c r="L9" s="4541" t="s">
        <v>818</v>
      </c>
      <c r="M9" s="4541" t="s">
        <v>819</v>
      </c>
      <c r="N9" s="4541" t="s">
        <v>820</v>
      </c>
      <c r="O9" s="4541" t="s">
        <v>821</v>
      </c>
      <c r="P9" s="4541" t="s">
        <v>822</v>
      </c>
      <c r="Q9" s="4541" t="s">
        <v>823</v>
      </c>
      <c r="R9" s="4541" t="s">
        <v>824</v>
      </c>
      <c r="S9" s="4541" t="s">
        <v>825</v>
      </c>
      <c r="T9" s="4541" t="s">
        <v>826</v>
      </c>
      <c r="U9" s="4541" t="s">
        <v>827</v>
      </c>
      <c r="V9" s="4541" t="s">
        <v>828</v>
      </c>
      <c r="W9" s="4541" t="s">
        <v>829</v>
      </c>
      <c r="X9" s="4541" t="s">
        <v>830</v>
      </c>
      <c r="Y9" s="4541" t="s">
        <v>831</v>
      </c>
      <c r="Z9" s="4541" t="s">
        <v>1058</v>
      </c>
      <c r="AA9" s="4541" t="s">
        <v>1059</v>
      </c>
      <c r="AB9" s="4541" t="s">
        <v>1060</v>
      </c>
      <c r="AC9" s="4541" t="s">
        <v>1061</v>
      </c>
      <c r="AD9" s="4541" t="s">
        <v>1062</v>
      </c>
      <c r="AE9" s="4539" t="s">
        <v>1063</v>
      </c>
      <c r="AF9" s="4539" t="s">
        <v>1064</v>
      </c>
      <c r="AG9" s="4541" t="s">
        <v>1065</v>
      </c>
      <c r="AH9" s="4541" t="s">
        <v>1066</v>
      </c>
      <c r="AI9" s="4541" t="s">
        <v>1067</v>
      </c>
      <c r="AJ9" s="4541" t="s">
        <v>1068</v>
      </c>
      <c r="AK9" s="4542" t="s">
        <v>1069</v>
      </c>
    </row>
    <row r="10" spans="1:79" s="67" customFormat="1" ht="30" customHeight="1">
      <c r="A10" s="5177" t="s">
        <v>866</v>
      </c>
      <c r="B10" s="4543" t="s">
        <v>431</v>
      </c>
      <c r="C10" s="4554">
        <v>4098</v>
      </c>
      <c r="D10" s="4554">
        <v>535</v>
      </c>
      <c r="E10" s="4554">
        <v>3563</v>
      </c>
      <c r="F10" s="4554">
        <v>98</v>
      </c>
      <c r="G10" s="4554">
        <v>99</v>
      </c>
      <c r="H10" s="4554">
        <v>100</v>
      </c>
      <c r="I10" s="4554">
        <v>118</v>
      </c>
      <c r="J10" s="4554">
        <v>122</v>
      </c>
      <c r="K10" s="4554">
        <v>145</v>
      </c>
      <c r="L10" s="4554">
        <v>174</v>
      </c>
      <c r="M10" s="4554">
        <v>147</v>
      </c>
      <c r="N10" s="4554">
        <v>146</v>
      </c>
      <c r="O10" s="4554">
        <v>187</v>
      </c>
      <c r="P10" s="4554">
        <v>179</v>
      </c>
      <c r="Q10" s="4554">
        <v>198</v>
      </c>
      <c r="R10" s="4554">
        <v>165</v>
      </c>
      <c r="S10" s="4554">
        <v>168</v>
      </c>
      <c r="T10" s="4554">
        <v>162</v>
      </c>
      <c r="U10" s="4554">
        <v>158</v>
      </c>
      <c r="V10" s="4554">
        <v>145</v>
      </c>
      <c r="W10" s="4554">
        <v>153</v>
      </c>
      <c r="X10" s="4554">
        <v>126</v>
      </c>
      <c r="Y10" s="4554">
        <v>118</v>
      </c>
      <c r="Z10" s="4554">
        <v>95</v>
      </c>
      <c r="AA10" s="4554">
        <v>85</v>
      </c>
      <c r="AB10" s="4554">
        <v>74</v>
      </c>
      <c r="AC10" s="4554">
        <v>94</v>
      </c>
      <c r="AD10" s="4554">
        <v>54</v>
      </c>
      <c r="AE10" s="4554">
        <v>68</v>
      </c>
      <c r="AF10" s="4554">
        <v>52</v>
      </c>
      <c r="AG10" s="4554">
        <v>98</v>
      </c>
      <c r="AH10" s="4554">
        <v>17</v>
      </c>
      <c r="AI10" s="4554">
        <v>11</v>
      </c>
      <c r="AJ10" s="4554">
        <v>2</v>
      </c>
      <c r="AK10" s="4555">
        <v>5</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row>
    <row r="11" spans="1:79" ht="15" customHeight="1">
      <c r="A11" s="5178"/>
      <c r="B11" s="4544">
        <v>5</v>
      </c>
      <c r="C11" s="4556">
        <v>30</v>
      </c>
      <c r="D11" s="4556">
        <v>24</v>
      </c>
      <c r="E11" s="4556">
        <v>6</v>
      </c>
      <c r="F11" s="4556">
        <v>1</v>
      </c>
      <c r="G11" s="4556">
        <v>2</v>
      </c>
      <c r="H11" s="4556">
        <v>1</v>
      </c>
      <c r="I11" s="4556">
        <v>2</v>
      </c>
      <c r="J11" s="4556">
        <v>0</v>
      </c>
      <c r="K11" s="4556">
        <v>0</v>
      </c>
      <c r="L11" s="4556">
        <v>0</v>
      </c>
      <c r="M11" s="4556">
        <v>0</v>
      </c>
      <c r="N11" s="4556">
        <v>0</v>
      </c>
      <c r="O11" s="4556">
        <v>0</v>
      </c>
      <c r="P11" s="4556">
        <v>0</v>
      </c>
      <c r="Q11" s="4556">
        <v>0</v>
      </c>
      <c r="R11" s="4556">
        <v>0</v>
      </c>
      <c r="S11" s="4556">
        <v>0</v>
      </c>
      <c r="T11" s="4556">
        <v>0</v>
      </c>
      <c r="U11" s="4556">
        <v>0</v>
      </c>
      <c r="V11" s="4556">
        <v>0</v>
      </c>
      <c r="W11" s="4556">
        <v>0</v>
      </c>
      <c r="X11" s="4556">
        <v>0</v>
      </c>
      <c r="Y11" s="4556">
        <v>0</v>
      </c>
      <c r="Z11" s="4556">
        <v>0</v>
      </c>
      <c r="AA11" s="4556">
        <v>0</v>
      </c>
      <c r="AB11" s="4556">
        <v>0</v>
      </c>
      <c r="AC11" s="4556">
        <v>0</v>
      </c>
      <c r="AD11" s="4556">
        <v>0</v>
      </c>
      <c r="AE11" s="4556">
        <v>0</v>
      </c>
      <c r="AF11" s="4556">
        <v>0</v>
      </c>
      <c r="AG11" s="4556">
        <v>0</v>
      </c>
      <c r="AH11" s="4556">
        <v>0</v>
      </c>
      <c r="AI11" s="4556">
        <v>0</v>
      </c>
      <c r="AJ11" s="4556">
        <v>0</v>
      </c>
      <c r="AK11" s="4557">
        <v>0</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row>
    <row r="12" spans="1:79" ht="15" customHeight="1">
      <c r="A12" s="5178"/>
      <c r="B12" s="4545">
        <v>6</v>
      </c>
      <c r="C12" s="4558">
        <v>38</v>
      </c>
      <c r="D12" s="4559">
        <v>9</v>
      </c>
      <c r="E12" s="4559">
        <v>29</v>
      </c>
      <c r="F12" s="4559">
        <v>0</v>
      </c>
      <c r="G12" s="4559">
        <v>3</v>
      </c>
      <c r="H12" s="4559">
        <v>1</v>
      </c>
      <c r="I12" s="4559">
        <v>2</v>
      </c>
      <c r="J12" s="4559">
        <v>0</v>
      </c>
      <c r="K12" s="4559">
        <v>12</v>
      </c>
      <c r="L12" s="4559">
        <v>1</v>
      </c>
      <c r="M12" s="4559">
        <v>6</v>
      </c>
      <c r="N12" s="4559">
        <v>1</v>
      </c>
      <c r="O12" s="4559">
        <v>2</v>
      </c>
      <c r="P12" s="4559">
        <v>0</v>
      </c>
      <c r="Q12" s="4559">
        <v>1</v>
      </c>
      <c r="R12" s="4559">
        <v>0</v>
      </c>
      <c r="S12" s="4559">
        <v>0</v>
      </c>
      <c r="T12" s="4559">
        <v>0</v>
      </c>
      <c r="U12" s="4559">
        <v>0</v>
      </c>
      <c r="V12" s="4559">
        <v>0</v>
      </c>
      <c r="W12" s="4559">
        <v>0</v>
      </c>
      <c r="X12" s="4559">
        <v>0</v>
      </c>
      <c r="Y12" s="4559">
        <v>0</v>
      </c>
      <c r="Z12" s="4559">
        <v>0</v>
      </c>
      <c r="AA12" s="4559">
        <v>0</v>
      </c>
      <c r="AB12" s="4559">
        <v>0</v>
      </c>
      <c r="AC12" s="4559">
        <v>0</v>
      </c>
      <c r="AD12" s="4559">
        <v>0</v>
      </c>
      <c r="AE12" s="4559">
        <v>0</v>
      </c>
      <c r="AF12" s="4559">
        <v>0</v>
      </c>
      <c r="AG12" s="4559">
        <v>0</v>
      </c>
      <c r="AH12" s="4559">
        <v>0</v>
      </c>
      <c r="AI12" s="4559">
        <v>0</v>
      </c>
      <c r="AJ12" s="4559">
        <v>0</v>
      </c>
      <c r="AK12" s="4560">
        <v>0</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row>
    <row r="13" spans="1:79" ht="15" customHeight="1">
      <c r="A13" s="5178"/>
      <c r="B13" s="4545">
        <v>7</v>
      </c>
      <c r="C13" s="4558">
        <v>45</v>
      </c>
      <c r="D13" s="4559">
        <v>0</v>
      </c>
      <c r="E13" s="4559">
        <v>45</v>
      </c>
      <c r="F13" s="4559">
        <v>1</v>
      </c>
      <c r="G13" s="4559">
        <v>1</v>
      </c>
      <c r="H13" s="4559">
        <v>0</v>
      </c>
      <c r="I13" s="4559">
        <v>1</v>
      </c>
      <c r="J13" s="4559">
        <v>3</v>
      </c>
      <c r="K13" s="4559">
        <v>4</v>
      </c>
      <c r="L13" s="4559">
        <v>5</v>
      </c>
      <c r="M13" s="4559">
        <v>3</v>
      </c>
      <c r="N13" s="4559">
        <v>3</v>
      </c>
      <c r="O13" s="4559">
        <v>12</v>
      </c>
      <c r="P13" s="4559">
        <v>6</v>
      </c>
      <c r="Q13" s="4559">
        <v>6</v>
      </c>
      <c r="R13" s="4559">
        <v>0</v>
      </c>
      <c r="S13" s="4559">
        <v>0</v>
      </c>
      <c r="T13" s="4559">
        <v>0</v>
      </c>
      <c r="U13" s="4559">
        <v>0</v>
      </c>
      <c r="V13" s="4559">
        <v>0</v>
      </c>
      <c r="W13" s="4559">
        <v>0</v>
      </c>
      <c r="X13" s="4559">
        <v>0</v>
      </c>
      <c r="Y13" s="4559">
        <v>0</v>
      </c>
      <c r="Z13" s="4559">
        <v>0</v>
      </c>
      <c r="AA13" s="4559">
        <v>0</v>
      </c>
      <c r="AB13" s="4559">
        <v>0</v>
      </c>
      <c r="AC13" s="4559">
        <v>0</v>
      </c>
      <c r="AD13" s="4559">
        <v>0</v>
      </c>
      <c r="AE13" s="4559">
        <v>0</v>
      </c>
      <c r="AF13" s="4559">
        <v>0</v>
      </c>
      <c r="AG13" s="4559">
        <v>0</v>
      </c>
      <c r="AH13" s="4559">
        <v>0</v>
      </c>
      <c r="AI13" s="4559">
        <v>0</v>
      </c>
      <c r="AJ13" s="4559">
        <v>0</v>
      </c>
      <c r="AK13" s="4560">
        <v>0</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row>
    <row r="14" spans="1:79" ht="15" customHeight="1">
      <c r="A14" s="5178"/>
      <c r="B14" s="4545">
        <v>8</v>
      </c>
      <c r="C14" s="4558">
        <v>52</v>
      </c>
      <c r="D14" s="4559">
        <v>0</v>
      </c>
      <c r="E14" s="4559">
        <v>52</v>
      </c>
      <c r="F14" s="4559">
        <v>0</v>
      </c>
      <c r="G14" s="4559">
        <v>0</v>
      </c>
      <c r="H14" s="4559">
        <v>1</v>
      </c>
      <c r="I14" s="4559">
        <v>0</v>
      </c>
      <c r="J14" s="4559">
        <v>0</v>
      </c>
      <c r="K14" s="4559">
        <v>0</v>
      </c>
      <c r="L14" s="4559">
        <v>3</v>
      </c>
      <c r="M14" s="4559">
        <v>1</v>
      </c>
      <c r="N14" s="4559">
        <v>1</v>
      </c>
      <c r="O14" s="4559">
        <v>11</v>
      </c>
      <c r="P14" s="4559">
        <v>5</v>
      </c>
      <c r="Q14" s="4559">
        <v>18</v>
      </c>
      <c r="R14" s="4559">
        <v>5</v>
      </c>
      <c r="S14" s="4559">
        <v>0</v>
      </c>
      <c r="T14" s="4559">
        <v>1</v>
      </c>
      <c r="U14" s="4559">
        <v>1</v>
      </c>
      <c r="V14" s="4559">
        <v>1</v>
      </c>
      <c r="W14" s="4559">
        <v>1</v>
      </c>
      <c r="X14" s="4559">
        <v>1</v>
      </c>
      <c r="Y14" s="4559">
        <v>2</v>
      </c>
      <c r="Z14" s="4559">
        <v>0</v>
      </c>
      <c r="AA14" s="4559">
        <v>0</v>
      </c>
      <c r="AB14" s="4559">
        <v>0</v>
      </c>
      <c r="AC14" s="4559">
        <v>0</v>
      </c>
      <c r="AD14" s="4559">
        <v>0</v>
      </c>
      <c r="AE14" s="4559">
        <v>0</v>
      </c>
      <c r="AF14" s="4559">
        <v>0</v>
      </c>
      <c r="AG14" s="4559">
        <v>0</v>
      </c>
      <c r="AH14" s="4559">
        <v>0</v>
      </c>
      <c r="AI14" s="4559">
        <v>0</v>
      </c>
      <c r="AJ14" s="4559">
        <v>0</v>
      </c>
      <c r="AK14" s="4560">
        <v>0</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row>
    <row r="15" spans="1:79" ht="15" customHeight="1">
      <c r="A15" s="5178"/>
      <c r="B15" s="4546">
        <v>9</v>
      </c>
      <c r="C15" s="4561">
        <v>45</v>
      </c>
      <c r="D15" s="4562">
        <v>0</v>
      </c>
      <c r="E15" s="4562">
        <v>45</v>
      </c>
      <c r="F15" s="4562">
        <v>0</v>
      </c>
      <c r="G15" s="4562">
        <v>0</v>
      </c>
      <c r="H15" s="4562">
        <v>0</v>
      </c>
      <c r="I15" s="4562">
        <v>0</v>
      </c>
      <c r="J15" s="4562">
        <v>0</v>
      </c>
      <c r="K15" s="4562">
        <v>0</v>
      </c>
      <c r="L15" s="4562">
        <v>0</v>
      </c>
      <c r="M15" s="4562">
        <v>1</v>
      </c>
      <c r="N15" s="4562">
        <v>0</v>
      </c>
      <c r="O15" s="4562">
        <v>3</v>
      </c>
      <c r="P15" s="4562">
        <v>5</v>
      </c>
      <c r="Q15" s="4562">
        <v>17</v>
      </c>
      <c r="R15" s="4562">
        <v>1</v>
      </c>
      <c r="S15" s="4562">
        <v>5</v>
      </c>
      <c r="T15" s="4562">
        <v>0</v>
      </c>
      <c r="U15" s="4562">
        <v>2</v>
      </c>
      <c r="V15" s="4562">
        <v>3</v>
      </c>
      <c r="W15" s="4562">
        <v>4</v>
      </c>
      <c r="X15" s="4562">
        <v>1</v>
      </c>
      <c r="Y15" s="4562">
        <v>2</v>
      </c>
      <c r="Z15" s="4562">
        <v>0</v>
      </c>
      <c r="AA15" s="4562">
        <v>0</v>
      </c>
      <c r="AB15" s="4562">
        <v>0</v>
      </c>
      <c r="AC15" s="4562">
        <v>0</v>
      </c>
      <c r="AD15" s="4562">
        <v>0</v>
      </c>
      <c r="AE15" s="4562">
        <v>0</v>
      </c>
      <c r="AF15" s="4562">
        <v>0</v>
      </c>
      <c r="AG15" s="4562">
        <v>1</v>
      </c>
      <c r="AH15" s="4562">
        <v>0</v>
      </c>
      <c r="AI15" s="4562">
        <v>0</v>
      </c>
      <c r="AJ15" s="4562">
        <v>0</v>
      </c>
      <c r="AK15" s="4563">
        <v>0</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row>
    <row r="16" spans="1:79" ht="15" customHeight="1">
      <c r="A16" s="5178"/>
      <c r="B16" s="4544">
        <v>10</v>
      </c>
      <c r="C16" s="4556">
        <v>48</v>
      </c>
      <c r="D16" s="4556">
        <v>0</v>
      </c>
      <c r="E16" s="4556">
        <v>48</v>
      </c>
      <c r="F16" s="4556">
        <v>0</v>
      </c>
      <c r="G16" s="4556">
        <v>0</v>
      </c>
      <c r="H16" s="4556">
        <v>0</v>
      </c>
      <c r="I16" s="4556">
        <v>0</v>
      </c>
      <c r="J16" s="4556">
        <v>0</v>
      </c>
      <c r="K16" s="4556">
        <v>0</v>
      </c>
      <c r="L16" s="4556">
        <v>0</v>
      </c>
      <c r="M16" s="4556">
        <v>0</v>
      </c>
      <c r="N16" s="4556">
        <v>0</v>
      </c>
      <c r="O16" s="4556">
        <v>0</v>
      </c>
      <c r="P16" s="4556">
        <v>3</v>
      </c>
      <c r="Q16" s="4556">
        <v>6</v>
      </c>
      <c r="R16" s="4556">
        <v>3</v>
      </c>
      <c r="S16" s="4556">
        <v>3</v>
      </c>
      <c r="T16" s="4556">
        <v>5</v>
      </c>
      <c r="U16" s="4556">
        <v>4</v>
      </c>
      <c r="V16" s="4556">
        <v>2</v>
      </c>
      <c r="W16" s="4556">
        <v>3</v>
      </c>
      <c r="X16" s="4556">
        <v>4</v>
      </c>
      <c r="Y16" s="4556">
        <v>3</v>
      </c>
      <c r="Z16" s="4556">
        <v>1</v>
      </c>
      <c r="AA16" s="4556">
        <v>3</v>
      </c>
      <c r="AB16" s="4556">
        <v>2</v>
      </c>
      <c r="AC16" s="4556">
        <v>3</v>
      </c>
      <c r="AD16" s="4556">
        <v>0</v>
      </c>
      <c r="AE16" s="4556">
        <v>1</v>
      </c>
      <c r="AF16" s="4556">
        <v>1</v>
      </c>
      <c r="AG16" s="4556">
        <v>1</v>
      </c>
      <c r="AH16" s="4556">
        <v>0</v>
      </c>
      <c r="AI16" s="4556">
        <v>0</v>
      </c>
      <c r="AJ16" s="4556">
        <v>0</v>
      </c>
      <c r="AK16" s="4557">
        <v>0</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row>
    <row r="17" spans="1:79" ht="15" customHeight="1">
      <c r="A17" s="5178"/>
      <c r="B17" s="4545">
        <v>11</v>
      </c>
      <c r="C17" s="4558">
        <v>38</v>
      </c>
      <c r="D17" s="4559">
        <v>0</v>
      </c>
      <c r="E17" s="4559">
        <v>38</v>
      </c>
      <c r="F17" s="4559">
        <v>0</v>
      </c>
      <c r="G17" s="4559">
        <v>0</v>
      </c>
      <c r="H17" s="4559">
        <v>0</v>
      </c>
      <c r="I17" s="4559">
        <v>0</v>
      </c>
      <c r="J17" s="4559">
        <v>0</v>
      </c>
      <c r="K17" s="4559">
        <v>0</v>
      </c>
      <c r="L17" s="4559">
        <v>0</v>
      </c>
      <c r="M17" s="4559">
        <v>0</v>
      </c>
      <c r="N17" s="4559">
        <v>0</v>
      </c>
      <c r="O17" s="4559">
        <v>0</v>
      </c>
      <c r="P17" s="4559">
        <v>2</v>
      </c>
      <c r="Q17" s="4559">
        <v>2</v>
      </c>
      <c r="R17" s="4559">
        <v>2</v>
      </c>
      <c r="S17" s="4559">
        <v>0</v>
      </c>
      <c r="T17" s="4559">
        <v>0</v>
      </c>
      <c r="U17" s="4559">
        <v>1</v>
      </c>
      <c r="V17" s="4559">
        <v>1</v>
      </c>
      <c r="W17" s="4559">
        <v>1</v>
      </c>
      <c r="X17" s="4559">
        <v>1</v>
      </c>
      <c r="Y17" s="4559">
        <v>1</v>
      </c>
      <c r="Z17" s="4559">
        <v>2</v>
      </c>
      <c r="AA17" s="4559">
        <v>5</v>
      </c>
      <c r="AB17" s="4559">
        <v>3</v>
      </c>
      <c r="AC17" s="4559">
        <v>7</v>
      </c>
      <c r="AD17" s="4559">
        <v>4</v>
      </c>
      <c r="AE17" s="4559">
        <v>3</v>
      </c>
      <c r="AF17" s="4559">
        <v>1</v>
      </c>
      <c r="AG17" s="4559">
        <v>2</v>
      </c>
      <c r="AH17" s="4559">
        <v>0</v>
      </c>
      <c r="AI17" s="4559">
        <v>0</v>
      </c>
      <c r="AJ17" s="4559">
        <v>0</v>
      </c>
      <c r="AK17" s="4560">
        <v>0</v>
      </c>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row>
    <row r="18" spans="1:79" ht="15" customHeight="1">
      <c r="A18" s="5178"/>
      <c r="B18" s="4545">
        <v>12</v>
      </c>
      <c r="C18" s="4558">
        <v>37</v>
      </c>
      <c r="D18" s="4559">
        <v>0</v>
      </c>
      <c r="E18" s="4559">
        <v>37</v>
      </c>
      <c r="F18" s="4559">
        <v>0</v>
      </c>
      <c r="G18" s="4559">
        <v>0</v>
      </c>
      <c r="H18" s="4559">
        <v>0</v>
      </c>
      <c r="I18" s="4559">
        <v>0</v>
      </c>
      <c r="J18" s="4559">
        <v>0</v>
      </c>
      <c r="K18" s="4559">
        <v>0</v>
      </c>
      <c r="L18" s="4559">
        <v>0</v>
      </c>
      <c r="M18" s="4559">
        <v>0</v>
      </c>
      <c r="N18" s="4559">
        <v>0</v>
      </c>
      <c r="O18" s="4559">
        <v>0</v>
      </c>
      <c r="P18" s="4559">
        <v>0</v>
      </c>
      <c r="Q18" s="4559">
        <v>0</v>
      </c>
      <c r="R18" s="4559">
        <v>1</v>
      </c>
      <c r="S18" s="4559">
        <v>0</v>
      </c>
      <c r="T18" s="4559">
        <v>0</v>
      </c>
      <c r="U18" s="4559">
        <v>0</v>
      </c>
      <c r="V18" s="4559">
        <v>0</v>
      </c>
      <c r="W18" s="4559">
        <v>0</v>
      </c>
      <c r="X18" s="4559">
        <v>3</v>
      </c>
      <c r="Y18" s="4559">
        <v>2</v>
      </c>
      <c r="Z18" s="4559">
        <v>4</v>
      </c>
      <c r="AA18" s="4559">
        <v>4</v>
      </c>
      <c r="AB18" s="4559">
        <v>2</v>
      </c>
      <c r="AC18" s="4559">
        <v>6</v>
      </c>
      <c r="AD18" s="4559">
        <v>2</v>
      </c>
      <c r="AE18" s="4559">
        <v>7</v>
      </c>
      <c r="AF18" s="4559">
        <v>3</v>
      </c>
      <c r="AG18" s="4559">
        <v>3</v>
      </c>
      <c r="AH18" s="4559">
        <v>0</v>
      </c>
      <c r="AI18" s="4559">
        <v>0</v>
      </c>
      <c r="AJ18" s="4559">
        <v>0</v>
      </c>
      <c r="AK18" s="4560">
        <v>0</v>
      </c>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row>
    <row r="19" spans="1:79" ht="15" customHeight="1">
      <c r="A19" s="5178"/>
      <c r="B19" s="4545">
        <v>13</v>
      </c>
      <c r="C19" s="4558">
        <v>28</v>
      </c>
      <c r="D19" s="4559">
        <v>0</v>
      </c>
      <c r="E19" s="4559">
        <v>28</v>
      </c>
      <c r="F19" s="4559">
        <v>0</v>
      </c>
      <c r="G19" s="4559">
        <v>0</v>
      </c>
      <c r="H19" s="4559">
        <v>0</v>
      </c>
      <c r="I19" s="4559">
        <v>0</v>
      </c>
      <c r="J19" s="4559">
        <v>0</v>
      </c>
      <c r="K19" s="4559">
        <v>0</v>
      </c>
      <c r="L19" s="4559">
        <v>0</v>
      </c>
      <c r="M19" s="4559">
        <v>0</v>
      </c>
      <c r="N19" s="4559">
        <v>0</v>
      </c>
      <c r="O19" s="4559">
        <v>0</v>
      </c>
      <c r="P19" s="4559">
        <v>0</v>
      </c>
      <c r="Q19" s="4559">
        <v>0</v>
      </c>
      <c r="R19" s="4559">
        <v>0</v>
      </c>
      <c r="S19" s="4559">
        <v>1</v>
      </c>
      <c r="T19" s="4559">
        <v>0</v>
      </c>
      <c r="U19" s="4559">
        <v>1</v>
      </c>
      <c r="V19" s="4559">
        <v>0</v>
      </c>
      <c r="W19" s="4559">
        <v>0</v>
      </c>
      <c r="X19" s="4559">
        <v>1</v>
      </c>
      <c r="Y19" s="4559">
        <v>0</v>
      </c>
      <c r="Z19" s="4559">
        <v>1</v>
      </c>
      <c r="AA19" s="4559">
        <v>2</v>
      </c>
      <c r="AB19" s="4559">
        <v>2</v>
      </c>
      <c r="AC19" s="4559">
        <v>2</v>
      </c>
      <c r="AD19" s="4559">
        <v>0</v>
      </c>
      <c r="AE19" s="4559">
        <v>4</v>
      </c>
      <c r="AF19" s="4559">
        <v>5</v>
      </c>
      <c r="AG19" s="4559">
        <v>9</v>
      </c>
      <c r="AH19" s="4559">
        <v>0</v>
      </c>
      <c r="AI19" s="4559">
        <v>0</v>
      </c>
      <c r="AJ19" s="4559">
        <v>0</v>
      </c>
      <c r="AK19" s="4560">
        <v>0</v>
      </c>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row>
    <row r="20" spans="1:79" ht="15" customHeight="1">
      <c r="A20" s="5178"/>
      <c r="B20" s="4546">
        <v>14</v>
      </c>
      <c r="C20" s="4561">
        <v>19</v>
      </c>
      <c r="D20" s="4562">
        <v>0</v>
      </c>
      <c r="E20" s="4562">
        <v>19</v>
      </c>
      <c r="F20" s="4562">
        <v>0</v>
      </c>
      <c r="G20" s="4562">
        <v>0</v>
      </c>
      <c r="H20" s="4562">
        <v>0</v>
      </c>
      <c r="I20" s="4562">
        <v>0</v>
      </c>
      <c r="J20" s="4562">
        <v>0</v>
      </c>
      <c r="K20" s="4562">
        <v>0</v>
      </c>
      <c r="L20" s="4562">
        <v>0</v>
      </c>
      <c r="M20" s="4562">
        <v>0</v>
      </c>
      <c r="N20" s="4562">
        <v>0</v>
      </c>
      <c r="O20" s="4562">
        <v>0</v>
      </c>
      <c r="P20" s="4562">
        <v>0</v>
      </c>
      <c r="Q20" s="4562">
        <v>0</v>
      </c>
      <c r="R20" s="4562">
        <v>0</v>
      </c>
      <c r="S20" s="4562">
        <v>0</v>
      </c>
      <c r="T20" s="4562">
        <v>0</v>
      </c>
      <c r="U20" s="4562">
        <v>0</v>
      </c>
      <c r="V20" s="4562">
        <v>0</v>
      </c>
      <c r="W20" s="4562">
        <v>0</v>
      </c>
      <c r="X20" s="4562">
        <v>0</v>
      </c>
      <c r="Y20" s="4562">
        <v>1</v>
      </c>
      <c r="Z20" s="4562">
        <v>1</v>
      </c>
      <c r="AA20" s="4562">
        <v>1</v>
      </c>
      <c r="AB20" s="4562">
        <v>1</v>
      </c>
      <c r="AC20" s="4562">
        <v>0</v>
      </c>
      <c r="AD20" s="4562">
        <v>1</v>
      </c>
      <c r="AE20" s="4562">
        <v>2</v>
      </c>
      <c r="AF20" s="4562">
        <v>4</v>
      </c>
      <c r="AG20" s="4562">
        <v>8</v>
      </c>
      <c r="AH20" s="4562">
        <v>0</v>
      </c>
      <c r="AI20" s="4562">
        <v>0</v>
      </c>
      <c r="AJ20" s="4562">
        <v>0</v>
      </c>
      <c r="AK20" s="4563">
        <v>0</v>
      </c>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row>
    <row r="21" spans="1:79" ht="15" customHeight="1">
      <c r="A21" s="5178"/>
      <c r="B21" s="4544">
        <v>15</v>
      </c>
      <c r="C21" s="4556">
        <v>24</v>
      </c>
      <c r="D21" s="4556">
        <v>0</v>
      </c>
      <c r="E21" s="4556">
        <v>24</v>
      </c>
      <c r="F21" s="4556">
        <v>0</v>
      </c>
      <c r="G21" s="4556">
        <v>0</v>
      </c>
      <c r="H21" s="4556">
        <v>0</v>
      </c>
      <c r="I21" s="4556">
        <v>0</v>
      </c>
      <c r="J21" s="4556">
        <v>0</v>
      </c>
      <c r="K21" s="4556">
        <v>0</v>
      </c>
      <c r="L21" s="4556">
        <v>0</v>
      </c>
      <c r="M21" s="4556">
        <v>0</v>
      </c>
      <c r="N21" s="4556">
        <v>0</v>
      </c>
      <c r="O21" s="4556">
        <v>0</v>
      </c>
      <c r="P21" s="4556">
        <v>0</v>
      </c>
      <c r="Q21" s="4556">
        <v>0</v>
      </c>
      <c r="R21" s="4556">
        <v>0</v>
      </c>
      <c r="S21" s="4556">
        <v>0</v>
      </c>
      <c r="T21" s="4556">
        <v>1</v>
      </c>
      <c r="U21" s="4556">
        <v>0</v>
      </c>
      <c r="V21" s="4556">
        <v>0</v>
      </c>
      <c r="W21" s="4556">
        <v>1</v>
      </c>
      <c r="X21" s="4556">
        <v>0</v>
      </c>
      <c r="Y21" s="4556">
        <v>0</v>
      </c>
      <c r="Z21" s="4556">
        <v>3</v>
      </c>
      <c r="AA21" s="4556">
        <v>0</v>
      </c>
      <c r="AB21" s="4556">
        <v>0</v>
      </c>
      <c r="AC21" s="4556">
        <v>4</v>
      </c>
      <c r="AD21" s="4556">
        <v>2</v>
      </c>
      <c r="AE21" s="4556">
        <v>2</v>
      </c>
      <c r="AF21" s="4556">
        <v>3</v>
      </c>
      <c r="AG21" s="4556">
        <v>8</v>
      </c>
      <c r="AH21" s="4556">
        <v>0</v>
      </c>
      <c r="AI21" s="4556">
        <v>0</v>
      </c>
      <c r="AJ21" s="4556">
        <v>0</v>
      </c>
      <c r="AK21" s="4557">
        <v>0</v>
      </c>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row>
    <row r="22" spans="1:79" ht="15" customHeight="1">
      <c r="A22" s="5178"/>
      <c r="B22" s="4545">
        <v>16</v>
      </c>
      <c r="C22" s="4558">
        <v>30</v>
      </c>
      <c r="D22" s="4559">
        <v>0</v>
      </c>
      <c r="E22" s="4559">
        <v>30</v>
      </c>
      <c r="F22" s="4559">
        <v>0</v>
      </c>
      <c r="G22" s="4559">
        <v>0</v>
      </c>
      <c r="H22" s="4559">
        <v>0</v>
      </c>
      <c r="I22" s="4559">
        <v>0</v>
      </c>
      <c r="J22" s="4559">
        <v>0</v>
      </c>
      <c r="K22" s="4559">
        <v>0</v>
      </c>
      <c r="L22" s="4559">
        <v>0</v>
      </c>
      <c r="M22" s="4559">
        <v>0</v>
      </c>
      <c r="N22" s="4559">
        <v>0</v>
      </c>
      <c r="O22" s="4559">
        <v>0</v>
      </c>
      <c r="P22" s="4559">
        <v>0</v>
      </c>
      <c r="Q22" s="4559">
        <v>0</v>
      </c>
      <c r="R22" s="4559">
        <v>1</v>
      </c>
      <c r="S22" s="4559">
        <v>1</v>
      </c>
      <c r="T22" s="4559">
        <v>1</v>
      </c>
      <c r="U22" s="4559">
        <v>0</v>
      </c>
      <c r="V22" s="4559">
        <v>0</v>
      </c>
      <c r="W22" s="4559">
        <v>0</v>
      </c>
      <c r="X22" s="4559">
        <v>0</v>
      </c>
      <c r="Y22" s="4559">
        <v>4</v>
      </c>
      <c r="Z22" s="4559">
        <v>0</v>
      </c>
      <c r="AA22" s="4559">
        <v>1</v>
      </c>
      <c r="AB22" s="4559">
        <v>1</v>
      </c>
      <c r="AC22" s="4559">
        <v>4</v>
      </c>
      <c r="AD22" s="4559">
        <v>1</v>
      </c>
      <c r="AE22" s="4559">
        <v>2</v>
      </c>
      <c r="AF22" s="4559">
        <v>5</v>
      </c>
      <c r="AG22" s="4559">
        <v>9</v>
      </c>
      <c r="AH22" s="4559">
        <v>0</v>
      </c>
      <c r="AI22" s="4559">
        <v>0</v>
      </c>
      <c r="AJ22" s="4559">
        <v>0</v>
      </c>
      <c r="AK22" s="4560">
        <v>0</v>
      </c>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row>
    <row r="23" spans="1:79" ht="15" customHeight="1">
      <c r="A23" s="5178"/>
      <c r="B23" s="4545">
        <v>17</v>
      </c>
      <c r="C23" s="4558">
        <v>24</v>
      </c>
      <c r="D23" s="4559">
        <v>0</v>
      </c>
      <c r="E23" s="4559">
        <v>24</v>
      </c>
      <c r="F23" s="4559">
        <v>0</v>
      </c>
      <c r="G23" s="4559">
        <v>0</v>
      </c>
      <c r="H23" s="4559">
        <v>0</v>
      </c>
      <c r="I23" s="4559">
        <v>0</v>
      </c>
      <c r="J23" s="4559">
        <v>0</v>
      </c>
      <c r="K23" s="4559">
        <v>0</v>
      </c>
      <c r="L23" s="4559">
        <v>0</v>
      </c>
      <c r="M23" s="4559">
        <v>0</v>
      </c>
      <c r="N23" s="4559">
        <v>0</v>
      </c>
      <c r="O23" s="4559">
        <v>0</v>
      </c>
      <c r="P23" s="4559">
        <v>0</v>
      </c>
      <c r="Q23" s="4559">
        <v>0</v>
      </c>
      <c r="R23" s="4559">
        <v>0</v>
      </c>
      <c r="S23" s="4559">
        <v>0</v>
      </c>
      <c r="T23" s="4559">
        <v>0</v>
      </c>
      <c r="U23" s="4559">
        <v>0</v>
      </c>
      <c r="V23" s="4559">
        <v>2</v>
      </c>
      <c r="W23" s="4559">
        <v>0</v>
      </c>
      <c r="X23" s="4559">
        <v>1</v>
      </c>
      <c r="Y23" s="4559">
        <v>1</v>
      </c>
      <c r="Z23" s="4559">
        <v>2</v>
      </c>
      <c r="AA23" s="4559">
        <v>1</v>
      </c>
      <c r="AB23" s="4559">
        <v>2</v>
      </c>
      <c r="AC23" s="4559">
        <v>2</v>
      </c>
      <c r="AD23" s="4559">
        <v>1</v>
      </c>
      <c r="AE23" s="4559">
        <v>3</v>
      </c>
      <c r="AF23" s="4559">
        <v>0</v>
      </c>
      <c r="AG23" s="4559">
        <v>8</v>
      </c>
      <c r="AH23" s="4559">
        <v>1</v>
      </c>
      <c r="AI23" s="4559">
        <v>0</v>
      </c>
      <c r="AJ23" s="4559">
        <v>0</v>
      </c>
      <c r="AK23" s="4560">
        <v>0</v>
      </c>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row>
    <row r="24" spans="1:79" ht="15" customHeight="1">
      <c r="A24" s="5178"/>
      <c r="B24" s="4545">
        <v>18</v>
      </c>
      <c r="C24" s="4558">
        <v>21</v>
      </c>
      <c r="D24" s="4559">
        <v>0</v>
      </c>
      <c r="E24" s="4559">
        <v>21</v>
      </c>
      <c r="F24" s="4559">
        <v>0</v>
      </c>
      <c r="G24" s="4559">
        <v>0</v>
      </c>
      <c r="H24" s="4559">
        <v>0</v>
      </c>
      <c r="I24" s="4559">
        <v>0</v>
      </c>
      <c r="J24" s="4559">
        <v>0</v>
      </c>
      <c r="K24" s="4559">
        <v>0</v>
      </c>
      <c r="L24" s="4559">
        <v>0</v>
      </c>
      <c r="M24" s="4559">
        <v>0</v>
      </c>
      <c r="N24" s="4559">
        <v>0</v>
      </c>
      <c r="O24" s="4559">
        <v>0</v>
      </c>
      <c r="P24" s="4559">
        <v>0</v>
      </c>
      <c r="Q24" s="4559">
        <v>0</v>
      </c>
      <c r="R24" s="4559">
        <v>0</v>
      </c>
      <c r="S24" s="4559">
        <v>0</v>
      </c>
      <c r="T24" s="4559">
        <v>0</v>
      </c>
      <c r="U24" s="4559">
        <v>0</v>
      </c>
      <c r="V24" s="4559">
        <v>1</v>
      </c>
      <c r="W24" s="4559">
        <v>0</v>
      </c>
      <c r="X24" s="4559">
        <v>0</v>
      </c>
      <c r="Y24" s="4559">
        <v>1</v>
      </c>
      <c r="Z24" s="4559">
        <v>1</v>
      </c>
      <c r="AA24" s="4559">
        <v>3</v>
      </c>
      <c r="AB24" s="4559">
        <v>0</v>
      </c>
      <c r="AC24" s="4559">
        <v>2</v>
      </c>
      <c r="AD24" s="4559">
        <v>1</v>
      </c>
      <c r="AE24" s="4559">
        <v>3</v>
      </c>
      <c r="AF24" s="4559">
        <v>4</v>
      </c>
      <c r="AG24" s="4559">
        <v>4</v>
      </c>
      <c r="AH24" s="4559">
        <v>1</v>
      </c>
      <c r="AI24" s="4559">
        <v>0</v>
      </c>
      <c r="AJ24" s="4559">
        <v>0</v>
      </c>
      <c r="AK24" s="4560">
        <v>0</v>
      </c>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row>
    <row r="25" spans="1:79" ht="15" customHeight="1">
      <c r="A25" s="5178"/>
      <c r="B25" s="4546">
        <v>19</v>
      </c>
      <c r="C25" s="4561">
        <v>14</v>
      </c>
      <c r="D25" s="4562">
        <v>0</v>
      </c>
      <c r="E25" s="4562">
        <v>14</v>
      </c>
      <c r="F25" s="4562">
        <v>0</v>
      </c>
      <c r="G25" s="4562">
        <v>0</v>
      </c>
      <c r="H25" s="4562">
        <v>0</v>
      </c>
      <c r="I25" s="4562">
        <v>0</v>
      </c>
      <c r="J25" s="4562">
        <v>0</v>
      </c>
      <c r="K25" s="4562">
        <v>0</v>
      </c>
      <c r="L25" s="4562">
        <v>0</v>
      </c>
      <c r="M25" s="4562">
        <v>0</v>
      </c>
      <c r="N25" s="4562">
        <v>0</v>
      </c>
      <c r="O25" s="4562">
        <v>0</v>
      </c>
      <c r="P25" s="4562">
        <v>0</v>
      </c>
      <c r="Q25" s="4562">
        <v>0</v>
      </c>
      <c r="R25" s="4562">
        <v>0</v>
      </c>
      <c r="S25" s="4562">
        <v>0</v>
      </c>
      <c r="T25" s="4562">
        <v>1</v>
      </c>
      <c r="U25" s="4562">
        <v>0</v>
      </c>
      <c r="V25" s="4562">
        <v>0</v>
      </c>
      <c r="W25" s="4562">
        <v>0</v>
      </c>
      <c r="X25" s="4562">
        <v>1</v>
      </c>
      <c r="Y25" s="4562">
        <v>0</v>
      </c>
      <c r="Z25" s="4562">
        <v>1</v>
      </c>
      <c r="AA25" s="4562">
        <v>0</v>
      </c>
      <c r="AB25" s="4562">
        <v>0</v>
      </c>
      <c r="AC25" s="4562">
        <v>2</v>
      </c>
      <c r="AD25" s="4562">
        <v>1</v>
      </c>
      <c r="AE25" s="4562">
        <v>0</v>
      </c>
      <c r="AF25" s="4562">
        <v>1</v>
      </c>
      <c r="AG25" s="4562">
        <v>4</v>
      </c>
      <c r="AH25" s="4562">
        <v>1</v>
      </c>
      <c r="AI25" s="4562">
        <v>1</v>
      </c>
      <c r="AJ25" s="4562">
        <v>0</v>
      </c>
      <c r="AK25" s="4564">
        <v>1</v>
      </c>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row>
    <row r="26" spans="1:79" ht="15" customHeight="1">
      <c r="A26" s="5178"/>
      <c r="B26" s="4544">
        <v>20</v>
      </c>
      <c r="C26" s="4556">
        <v>19</v>
      </c>
      <c r="D26" s="4556">
        <v>0</v>
      </c>
      <c r="E26" s="4556">
        <v>19</v>
      </c>
      <c r="F26" s="4556">
        <v>0</v>
      </c>
      <c r="G26" s="4556">
        <v>0</v>
      </c>
      <c r="H26" s="4556">
        <v>0</v>
      </c>
      <c r="I26" s="4556">
        <v>0</v>
      </c>
      <c r="J26" s="4556">
        <v>0</v>
      </c>
      <c r="K26" s="4556">
        <v>0</v>
      </c>
      <c r="L26" s="4556">
        <v>0</v>
      </c>
      <c r="M26" s="4556">
        <v>0</v>
      </c>
      <c r="N26" s="4556">
        <v>0</v>
      </c>
      <c r="O26" s="4556">
        <v>0</v>
      </c>
      <c r="P26" s="4556">
        <v>0</v>
      </c>
      <c r="Q26" s="4556">
        <v>0</v>
      </c>
      <c r="R26" s="4556">
        <v>0</v>
      </c>
      <c r="S26" s="4556">
        <v>0</v>
      </c>
      <c r="T26" s="4556">
        <v>2</v>
      </c>
      <c r="U26" s="4556">
        <v>1</v>
      </c>
      <c r="V26" s="4556">
        <v>0</v>
      </c>
      <c r="W26" s="4556">
        <v>1</v>
      </c>
      <c r="X26" s="4556">
        <v>0</v>
      </c>
      <c r="Y26" s="4556">
        <v>2</v>
      </c>
      <c r="Z26" s="4556">
        <v>0</v>
      </c>
      <c r="AA26" s="4556">
        <v>2</v>
      </c>
      <c r="AB26" s="4556">
        <v>2</v>
      </c>
      <c r="AC26" s="4556">
        <v>2</v>
      </c>
      <c r="AD26" s="4556">
        <v>2</v>
      </c>
      <c r="AE26" s="4556">
        <v>2</v>
      </c>
      <c r="AF26" s="4556">
        <v>2</v>
      </c>
      <c r="AG26" s="4556">
        <v>1</v>
      </c>
      <c r="AH26" s="4556">
        <v>0</v>
      </c>
      <c r="AI26" s="4556">
        <v>0</v>
      </c>
      <c r="AJ26" s="4556">
        <v>0</v>
      </c>
      <c r="AK26" s="4557">
        <v>0</v>
      </c>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row>
    <row r="27" spans="1:79" ht="15" customHeight="1">
      <c r="A27" s="5178"/>
      <c r="B27" s="4545">
        <v>21</v>
      </c>
      <c r="C27" s="4558">
        <v>15</v>
      </c>
      <c r="D27" s="4559">
        <v>0</v>
      </c>
      <c r="E27" s="4559">
        <v>15</v>
      </c>
      <c r="F27" s="4559">
        <v>0</v>
      </c>
      <c r="G27" s="4559">
        <v>0</v>
      </c>
      <c r="H27" s="4559">
        <v>0</v>
      </c>
      <c r="I27" s="4559">
        <v>0</v>
      </c>
      <c r="J27" s="4559">
        <v>0</v>
      </c>
      <c r="K27" s="4559">
        <v>0</v>
      </c>
      <c r="L27" s="4559">
        <v>0</v>
      </c>
      <c r="M27" s="4559">
        <v>0</v>
      </c>
      <c r="N27" s="4559">
        <v>0</v>
      </c>
      <c r="O27" s="4559">
        <v>1</v>
      </c>
      <c r="P27" s="4559">
        <v>0</v>
      </c>
      <c r="Q27" s="4559">
        <v>0</v>
      </c>
      <c r="R27" s="4559">
        <v>0</v>
      </c>
      <c r="S27" s="4559">
        <v>0</v>
      </c>
      <c r="T27" s="4559">
        <v>0</v>
      </c>
      <c r="U27" s="4559">
        <v>0</v>
      </c>
      <c r="V27" s="4559">
        <v>0</v>
      </c>
      <c r="W27" s="4559">
        <v>0</v>
      </c>
      <c r="X27" s="4559">
        <v>0</v>
      </c>
      <c r="Y27" s="4559">
        <v>2</v>
      </c>
      <c r="Z27" s="4559">
        <v>1</v>
      </c>
      <c r="AA27" s="4559">
        <v>0</v>
      </c>
      <c r="AB27" s="4559">
        <v>2</v>
      </c>
      <c r="AC27" s="4559">
        <v>1</v>
      </c>
      <c r="AD27" s="4559">
        <v>3</v>
      </c>
      <c r="AE27" s="4559">
        <v>1</v>
      </c>
      <c r="AF27" s="4559">
        <v>1</v>
      </c>
      <c r="AG27" s="4559">
        <v>2</v>
      </c>
      <c r="AH27" s="4559">
        <v>1</v>
      </c>
      <c r="AI27" s="4559">
        <v>0</v>
      </c>
      <c r="AJ27" s="4559">
        <v>0</v>
      </c>
      <c r="AK27" s="4560">
        <v>0</v>
      </c>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row>
    <row r="28" spans="1:79" ht="15" customHeight="1">
      <c r="A28" s="5178"/>
      <c r="B28" s="4545">
        <v>22</v>
      </c>
      <c r="C28" s="4558">
        <v>18</v>
      </c>
      <c r="D28" s="4559">
        <v>0</v>
      </c>
      <c r="E28" s="4559">
        <v>18</v>
      </c>
      <c r="F28" s="4559">
        <v>0</v>
      </c>
      <c r="G28" s="4559">
        <v>0</v>
      </c>
      <c r="H28" s="4559">
        <v>0</v>
      </c>
      <c r="I28" s="4559">
        <v>0</v>
      </c>
      <c r="J28" s="4559">
        <v>0</v>
      </c>
      <c r="K28" s="4559">
        <v>0</v>
      </c>
      <c r="L28" s="4559">
        <v>0</v>
      </c>
      <c r="M28" s="4559">
        <v>0</v>
      </c>
      <c r="N28" s="4559">
        <v>0</v>
      </c>
      <c r="O28" s="4559">
        <v>0</v>
      </c>
      <c r="P28" s="4559">
        <v>0</v>
      </c>
      <c r="Q28" s="4559">
        <v>0</v>
      </c>
      <c r="R28" s="4559">
        <v>1</v>
      </c>
      <c r="S28" s="4559">
        <v>0</v>
      </c>
      <c r="T28" s="4559">
        <v>1</v>
      </c>
      <c r="U28" s="4559">
        <v>1</v>
      </c>
      <c r="V28" s="4559">
        <v>1</v>
      </c>
      <c r="W28" s="4559">
        <v>0</v>
      </c>
      <c r="X28" s="4559">
        <v>1</v>
      </c>
      <c r="Y28" s="4559">
        <v>0</v>
      </c>
      <c r="Z28" s="4559">
        <v>2</v>
      </c>
      <c r="AA28" s="4559">
        <v>1</v>
      </c>
      <c r="AB28" s="4559">
        <v>0</v>
      </c>
      <c r="AC28" s="4559">
        <v>4</v>
      </c>
      <c r="AD28" s="4559">
        <v>1</v>
      </c>
      <c r="AE28" s="4559">
        <v>1</v>
      </c>
      <c r="AF28" s="4559">
        <v>0</v>
      </c>
      <c r="AG28" s="4559">
        <v>2</v>
      </c>
      <c r="AH28" s="4559">
        <v>1</v>
      </c>
      <c r="AI28" s="4559">
        <v>1</v>
      </c>
      <c r="AJ28" s="4559">
        <v>0</v>
      </c>
      <c r="AK28" s="4560">
        <v>0</v>
      </c>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row>
    <row r="29" spans="1:79" ht="15" customHeight="1">
      <c r="A29" s="5178"/>
      <c r="B29" s="4545">
        <v>23</v>
      </c>
      <c r="C29" s="4558">
        <v>13</v>
      </c>
      <c r="D29" s="4559">
        <v>0</v>
      </c>
      <c r="E29" s="4559">
        <v>13</v>
      </c>
      <c r="F29" s="4559">
        <v>0</v>
      </c>
      <c r="G29" s="4559">
        <v>0</v>
      </c>
      <c r="H29" s="4559">
        <v>0</v>
      </c>
      <c r="I29" s="4559">
        <v>0</v>
      </c>
      <c r="J29" s="4559">
        <v>0</v>
      </c>
      <c r="K29" s="4559">
        <v>0</v>
      </c>
      <c r="L29" s="4559">
        <v>0</v>
      </c>
      <c r="M29" s="4559">
        <v>0</v>
      </c>
      <c r="N29" s="4559">
        <v>1</v>
      </c>
      <c r="O29" s="4559">
        <v>0</v>
      </c>
      <c r="P29" s="4559">
        <v>0</v>
      </c>
      <c r="Q29" s="4559">
        <v>0</v>
      </c>
      <c r="R29" s="4559">
        <v>0</v>
      </c>
      <c r="S29" s="4559">
        <v>0</v>
      </c>
      <c r="T29" s="4559">
        <v>1</v>
      </c>
      <c r="U29" s="4559">
        <v>0</v>
      </c>
      <c r="V29" s="4559">
        <v>0</v>
      </c>
      <c r="W29" s="4559">
        <v>0</v>
      </c>
      <c r="X29" s="4559">
        <v>0</v>
      </c>
      <c r="Y29" s="4559">
        <v>2</v>
      </c>
      <c r="Z29" s="4559">
        <v>0</v>
      </c>
      <c r="AA29" s="4559">
        <v>1</v>
      </c>
      <c r="AB29" s="4559">
        <v>0</v>
      </c>
      <c r="AC29" s="4559">
        <v>4</v>
      </c>
      <c r="AD29" s="4559">
        <v>0</v>
      </c>
      <c r="AE29" s="4559">
        <v>2</v>
      </c>
      <c r="AF29" s="4559">
        <v>1</v>
      </c>
      <c r="AG29" s="4559">
        <v>1</v>
      </c>
      <c r="AH29" s="4559">
        <v>0</v>
      </c>
      <c r="AI29" s="4559">
        <v>0</v>
      </c>
      <c r="AJ29" s="4559">
        <v>0</v>
      </c>
      <c r="AK29" s="4560">
        <v>0</v>
      </c>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row>
    <row r="30" spans="1:79" ht="15" customHeight="1">
      <c r="A30" s="5178"/>
      <c r="B30" s="4546">
        <v>24</v>
      </c>
      <c r="C30" s="4561">
        <v>24</v>
      </c>
      <c r="D30" s="4562">
        <v>0</v>
      </c>
      <c r="E30" s="4562">
        <v>24</v>
      </c>
      <c r="F30" s="4562">
        <v>0</v>
      </c>
      <c r="G30" s="4562">
        <v>0</v>
      </c>
      <c r="H30" s="4562">
        <v>0</v>
      </c>
      <c r="I30" s="4562">
        <v>0</v>
      </c>
      <c r="J30" s="4562">
        <v>0</v>
      </c>
      <c r="K30" s="4562">
        <v>0</v>
      </c>
      <c r="L30" s="4562">
        <v>0</v>
      </c>
      <c r="M30" s="4562">
        <v>0</v>
      </c>
      <c r="N30" s="4562">
        <v>0</v>
      </c>
      <c r="O30" s="4562">
        <v>0</v>
      </c>
      <c r="P30" s="4562">
        <v>1</v>
      </c>
      <c r="Q30" s="4562">
        <v>1</v>
      </c>
      <c r="R30" s="4562">
        <v>0</v>
      </c>
      <c r="S30" s="4562">
        <v>0</v>
      </c>
      <c r="T30" s="4562">
        <v>2</v>
      </c>
      <c r="U30" s="4562">
        <v>1</v>
      </c>
      <c r="V30" s="4562">
        <v>0</v>
      </c>
      <c r="W30" s="4562">
        <v>1</v>
      </c>
      <c r="X30" s="4562">
        <v>0</v>
      </c>
      <c r="Y30" s="4562">
        <v>0</v>
      </c>
      <c r="Z30" s="4562">
        <v>4</v>
      </c>
      <c r="AA30" s="4562">
        <v>2</v>
      </c>
      <c r="AB30" s="4562">
        <v>3</v>
      </c>
      <c r="AC30" s="4562">
        <v>4</v>
      </c>
      <c r="AD30" s="4562">
        <v>0</v>
      </c>
      <c r="AE30" s="4562">
        <v>3</v>
      </c>
      <c r="AF30" s="4562">
        <v>1</v>
      </c>
      <c r="AG30" s="4562">
        <v>1</v>
      </c>
      <c r="AH30" s="4562">
        <v>0</v>
      </c>
      <c r="AI30" s="4562">
        <v>0</v>
      </c>
      <c r="AJ30" s="4562">
        <v>0</v>
      </c>
      <c r="AK30" s="4563">
        <v>0</v>
      </c>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row>
    <row r="31" spans="1:79" ht="15" customHeight="1">
      <c r="A31" s="5178"/>
      <c r="B31" s="4544">
        <v>25</v>
      </c>
      <c r="C31" s="4556">
        <v>17</v>
      </c>
      <c r="D31" s="4556">
        <v>0</v>
      </c>
      <c r="E31" s="4556">
        <v>17</v>
      </c>
      <c r="F31" s="4556">
        <v>0</v>
      </c>
      <c r="G31" s="4556">
        <v>0</v>
      </c>
      <c r="H31" s="4556">
        <v>0</v>
      </c>
      <c r="I31" s="4556">
        <v>0</v>
      </c>
      <c r="J31" s="4556">
        <v>0</v>
      </c>
      <c r="K31" s="4556">
        <v>0</v>
      </c>
      <c r="L31" s="4556">
        <v>0</v>
      </c>
      <c r="M31" s="4556">
        <v>0</v>
      </c>
      <c r="N31" s="4556">
        <v>0</v>
      </c>
      <c r="O31" s="4556">
        <v>0</v>
      </c>
      <c r="P31" s="4556">
        <v>1</v>
      </c>
      <c r="Q31" s="4556">
        <v>1</v>
      </c>
      <c r="R31" s="4556">
        <v>0</v>
      </c>
      <c r="S31" s="4556">
        <v>1</v>
      </c>
      <c r="T31" s="4556">
        <v>0</v>
      </c>
      <c r="U31" s="4556">
        <v>0</v>
      </c>
      <c r="V31" s="4556">
        <v>1</v>
      </c>
      <c r="W31" s="4556">
        <v>2</v>
      </c>
      <c r="X31" s="4556">
        <v>0</v>
      </c>
      <c r="Y31" s="4556">
        <v>1</v>
      </c>
      <c r="Z31" s="4556">
        <v>1</v>
      </c>
      <c r="AA31" s="4556">
        <v>0</v>
      </c>
      <c r="AB31" s="4556">
        <v>0</v>
      </c>
      <c r="AC31" s="4556">
        <v>1</v>
      </c>
      <c r="AD31" s="4556">
        <v>1</v>
      </c>
      <c r="AE31" s="4556">
        <v>3</v>
      </c>
      <c r="AF31" s="4556">
        <v>1</v>
      </c>
      <c r="AG31" s="4556">
        <v>2</v>
      </c>
      <c r="AH31" s="4556">
        <v>1</v>
      </c>
      <c r="AI31" s="4556">
        <v>0</v>
      </c>
      <c r="AJ31" s="4556">
        <v>0</v>
      </c>
      <c r="AK31" s="4557">
        <v>0</v>
      </c>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row>
    <row r="32" spans="1:79" ht="15" customHeight="1">
      <c r="A32" s="5178"/>
      <c r="B32" s="4545">
        <v>26</v>
      </c>
      <c r="C32" s="4558">
        <v>22</v>
      </c>
      <c r="D32" s="4559">
        <v>0</v>
      </c>
      <c r="E32" s="4559">
        <v>22</v>
      </c>
      <c r="F32" s="4559">
        <v>0</v>
      </c>
      <c r="G32" s="4559">
        <v>0</v>
      </c>
      <c r="H32" s="4559">
        <v>0</v>
      </c>
      <c r="I32" s="4559">
        <v>0</v>
      </c>
      <c r="J32" s="4559">
        <v>0</v>
      </c>
      <c r="K32" s="4559">
        <v>0</v>
      </c>
      <c r="L32" s="4559">
        <v>0</v>
      </c>
      <c r="M32" s="4559">
        <v>0</v>
      </c>
      <c r="N32" s="4559">
        <v>0</v>
      </c>
      <c r="O32" s="4559">
        <v>0</v>
      </c>
      <c r="P32" s="4559">
        <v>1</v>
      </c>
      <c r="Q32" s="4559">
        <v>0</v>
      </c>
      <c r="R32" s="4559">
        <v>0</v>
      </c>
      <c r="S32" s="4559">
        <v>1</v>
      </c>
      <c r="T32" s="4559">
        <v>2</v>
      </c>
      <c r="U32" s="4559">
        <v>3</v>
      </c>
      <c r="V32" s="4559">
        <v>2</v>
      </c>
      <c r="W32" s="4559">
        <v>1</v>
      </c>
      <c r="X32" s="4559">
        <v>1</v>
      </c>
      <c r="Y32" s="4559">
        <v>1</v>
      </c>
      <c r="Z32" s="4559">
        <v>0</v>
      </c>
      <c r="AA32" s="4559">
        <v>0</v>
      </c>
      <c r="AB32" s="4559">
        <v>2</v>
      </c>
      <c r="AC32" s="4559">
        <v>2</v>
      </c>
      <c r="AD32" s="4559">
        <v>1</v>
      </c>
      <c r="AE32" s="4559">
        <v>0</v>
      </c>
      <c r="AF32" s="4559">
        <v>2</v>
      </c>
      <c r="AG32" s="4559">
        <v>3</v>
      </c>
      <c r="AH32" s="4559">
        <v>0</v>
      </c>
      <c r="AI32" s="4559">
        <v>0</v>
      </c>
      <c r="AJ32" s="4559">
        <v>0</v>
      </c>
      <c r="AK32" s="4560">
        <v>0</v>
      </c>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row>
    <row r="33" spans="1:79" ht="15" customHeight="1">
      <c r="A33" s="5178"/>
      <c r="B33" s="4545">
        <v>27</v>
      </c>
      <c r="C33" s="4558">
        <v>22</v>
      </c>
      <c r="D33" s="4559">
        <v>0</v>
      </c>
      <c r="E33" s="4559">
        <v>22</v>
      </c>
      <c r="F33" s="4559">
        <v>0</v>
      </c>
      <c r="G33" s="4559">
        <v>0</v>
      </c>
      <c r="H33" s="4559">
        <v>0</v>
      </c>
      <c r="I33" s="4559">
        <v>0</v>
      </c>
      <c r="J33" s="4559">
        <v>0</v>
      </c>
      <c r="K33" s="4559">
        <v>0</v>
      </c>
      <c r="L33" s="4559">
        <v>0</v>
      </c>
      <c r="M33" s="4559">
        <v>0</v>
      </c>
      <c r="N33" s="4559">
        <v>0</v>
      </c>
      <c r="O33" s="4559">
        <v>0</v>
      </c>
      <c r="P33" s="4559">
        <v>1</v>
      </c>
      <c r="Q33" s="4559">
        <v>0</v>
      </c>
      <c r="R33" s="4559">
        <v>0</v>
      </c>
      <c r="S33" s="4559">
        <v>2</v>
      </c>
      <c r="T33" s="4559">
        <v>2</v>
      </c>
      <c r="U33" s="4559">
        <v>1</v>
      </c>
      <c r="V33" s="4559">
        <v>0</v>
      </c>
      <c r="W33" s="4559">
        <v>0</v>
      </c>
      <c r="X33" s="4559">
        <v>1</v>
      </c>
      <c r="Y33" s="4559">
        <v>2</v>
      </c>
      <c r="Z33" s="4559">
        <v>4</v>
      </c>
      <c r="AA33" s="4559">
        <v>2</v>
      </c>
      <c r="AB33" s="4559">
        <v>0</v>
      </c>
      <c r="AC33" s="4559">
        <v>2</v>
      </c>
      <c r="AD33" s="4559">
        <v>0</v>
      </c>
      <c r="AE33" s="4559">
        <v>3</v>
      </c>
      <c r="AF33" s="4559">
        <v>1</v>
      </c>
      <c r="AG33" s="4559">
        <v>1</v>
      </c>
      <c r="AH33" s="4559">
        <v>0</v>
      </c>
      <c r="AI33" s="4559">
        <v>0</v>
      </c>
      <c r="AJ33" s="4559">
        <v>0</v>
      </c>
      <c r="AK33" s="4560">
        <v>0</v>
      </c>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row>
    <row r="34" spans="1:79" ht="15" customHeight="1">
      <c r="A34" s="5178"/>
      <c r="B34" s="4545">
        <v>28</v>
      </c>
      <c r="C34" s="4558">
        <v>36</v>
      </c>
      <c r="D34" s="4559">
        <v>0</v>
      </c>
      <c r="E34" s="4559">
        <v>36</v>
      </c>
      <c r="F34" s="4559">
        <v>0</v>
      </c>
      <c r="G34" s="4559">
        <v>0</v>
      </c>
      <c r="H34" s="4559">
        <v>0</v>
      </c>
      <c r="I34" s="4559">
        <v>0</v>
      </c>
      <c r="J34" s="4559">
        <v>0</v>
      </c>
      <c r="K34" s="4559">
        <v>0</v>
      </c>
      <c r="L34" s="4559">
        <v>0</v>
      </c>
      <c r="M34" s="4559">
        <v>1</v>
      </c>
      <c r="N34" s="4559">
        <v>0</v>
      </c>
      <c r="O34" s="4559">
        <v>0</v>
      </c>
      <c r="P34" s="4559">
        <v>0</v>
      </c>
      <c r="Q34" s="4559">
        <v>2</v>
      </c>
      <c r="R34" s="4559">
        <v>0</v>
      </c>
      <c r="S34" s="4559">
        <v>1</v>
      </c>
      <c r="T34" s="4559">
        <v>3</v>
      </c>
      <c r="U34" s="4559">
        <v>2</v>
      </c>
      <c r="V34" s="4559">
        <v>1</v>
      </c>
      <c r="W34" s="4559">
        <v>3</v>
      </c>
      <c r="X34" s="4559">
        <v>1</v>
      </c>
      <c r="Y34" s="4559">
        <v>4</v>
      </c>
      <c r="Z34" s="4559">
        <v>3</v>
      </c>
      <c r="AA34" s="4559">
        <v>2</v>
      </c>
      <c r="AB34" s="4559">
        <v>6</v>
      </c>
      <c r="AC34" s="4559">
        <v>4</v>
      </c>
      <c r="AD34" s="4559">
        <v>1</v>
      </c>
      <c r="AE34" s="4559">
        <v>0</v>
      </c>
      <c r="AF34" s="4559">
        <v>1</v>
      </c>
      <c r="AG34" s="4559">
        <v>1</v>
      </c>
      <c r="AH34" s="4559">
        <v>0</v>
      </c>
      <c r="AI34" s="4559">
        <v>0</v>
      </c>
      <c r="AJ34" s="4559">
        <v>0</v>
      </c>
      <c r="AK34" s="4560">
        <v>0</v>
      </c>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row>
    <row r="35" spans="1:79" ht="15" customHeight="1">
      <c r="A35" s="5178"/>
      <c r="B35" s="4546">
        <v>29</v>
      </c>
      <c r="C35" s="4561">
        <v>25</v>
      </c>
      <c r="D35" s="4562">
        <v>0</v>
      </c>
      <c r="E35" s="4562">
        <v>25</v>
      </c>
      <c r="F35" s="4562">
        <v>0</v>
      </c>
      <c r="G35" s="4562">
        <v>0</v>
      </c>
      <c r="H35" s="4562">
        <v>0</v>
      </c>
      <c r="I35" s="4562">
        <v>0</v>
      </c>
      <c r="J35" s="4562">
        <v>0</v>
      </c>
      <c r="K35" s="4562">
        <v>0</v>
      </c>
      <c r="L35" s="4562">
        <v>0</v>
      </c>
      <c r="M35" s="4562">
        <v>0</v>
      </c>
      <c r="N35" s="4562">
        <v>0</v>
      </c>
      <c r="O35" s="4562">
        <v>0</v>
      </c>
      <c r="P35" s="4562">
        <v>3</v>
      </c>
      <c r="Q35" s="4562">
        <v>1</v>
      </c>
      <c r="R35" s="4562">
        <v>1</v>
      </c>
      <c r="S35" s="4562">
        <v>0</v>
      </c>
      <c r="T35" s="4562">
        <v>1</v>
      </c>
      <c r="U35" s="4562">
        <v>0</v>
      </c>
      <c r="V35" s="4562">
        <v>1</v>
      </c>
      <c r="W35" s="4562">
        <v>4</v>
      </c>
      <c r="X35" s="4562">
        <v>2</v>
      </c>
      <c r="Y35" s="4562">
        <v>2</v>
      </c>
      <c r="Z35" s="4562">
        <v>1</v>
      </c>
      <c r="AA35" s="4562">
        <v>1</v>
      </c>
      <c r="AB35" s="4562">
        <v>1</v>
      </c>
      <c r="AC35" s="4562">
        <v>2</v>
      </c>
      <c r="AD35" s="4562">
        <v>2</v>
      </c>
      <c r="AE35" s="4562">
        <v>0</v>
      </c>
      <c r="AF35" s="4562">
        <v>1</v>
      </c>
      <c r="AG35" s="4562">
        <v>0</v>
      </c>
      <c r="AH35" s="4562">
        <v>0</v>
      </c>
      <c r="AI35" s="4562">
        <v>1</v>
      </c>
      <c r="AJ35" s="4562">
        <v>0</v>
      </c>
      <c r="AK35" s="4564">
        <v>1</v>
      </c>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row>
    <row r="36" spans="1:79" ht="15" customHeight="1">
      <c r="A36" s="5178"/>
      <c r="B36" s="4544">
        <v>30</v>
      </c>
      <c r="C36" s="4556">
        <v>29</v>
      </c>
      <c r="D36" s="4556">
        <v>0</v>
      </c>
      <c r="E36" s="4556">
        <v>29</v>
      </c>
      <c r="F36" s="4556">
        <v>0</v>
      </c>
      <c r="G36" s="4556">
        <v>0</v>
      </c>
      <c r="H36" s="4556">
        <v>0</v>
      </c>
      <c r="I36" s="4556">
        <v>0</v>
      </c>
      <c r="J36" s="4556">
        <v>0</v>
      </c>
      <c r="K36" s="4556">
        <v>0</v>
      </c>
      <c r="L36" s="4556">
        <v>1</v>
      </c>
      <c r="M36" s="4556">
        <v>2</v>
      </c>
      <c r="N36" s="4556">
        <v>0</v>
      </c>
      <c r="O36" s="4556">
        <v>2</v>
      </c>
      <c r="P36" s="4556">
        <v>1</v>
      </c>
      <c r="Q36" s="4556">
        <v>0</v>
      </c>
      <c r="R36" s="4556">
        <v>2</v>
      </c>
      <c r="S36" s="4556">
        <v>1</v>
      </c>
      <c r="T36" s="4556">
        <v>1</v>
      </c>
      <c r="U36" s="4556">
        <v>1</v>
      </c>
      <c r="V36" s="4556">
        <v>1</v>
      </c>
      <c r="W36" s="4556">
        <v>5</v>
      </c>
      <c r="X36" s="4556">
        <v>1</v>
      </c>
      <c r="Y36" s="4556">
        <v>2</v>
      </c>
      <c r="Z36" s="4556">
        <v>0</v>
      </c>
      <c r="AA36" s="4556">
        <v>0</v>
      </c>
      <c r="AB36" s="4556">
        <v>2</v>
      </c>
      <c r="AC36" s="4556">
        <v>1</v>
      </c>
      <c r="AD36" s="4556">
        <v>1</v>
      </c>
      <c r="AE36" s="4556">
        <v>1</v>
      </c>
      <c r="AF36" s="4556">
        <v>0</v>
      </c>
      <c r="AG36" s="4556">
        <v>1</v>
      </c>
      <c r="AH36" s="4556">
        <v>0</v>
      </c>
      <c r="AI36" s="4556">
        <v>1</v>
      </c>
      <c r="AJ36" s="4556">
        <v>1</v>
      </c>
      <c r="AK36" s="4557">
        <v>1</v>
      </c>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row>
    <row r="37" spans="1:79" ht="15" customHeight="1">
      <c r="A37" s="5178"/>
      <c r="B37" s="4545">
        <v>31</v>
      </c>
      <c r="C37" s="4558">
        <v>29</v>
      </c>
      <c r="D37" s="4559">
        <v>0</v>
      </c>
      <c r="E37" s="4559">
        <v>29</v>
      </c>
      <c r="F37" s="4559">
        <v>0</v>
      </c>
      <c r="G37" s="4559">
        <v>0</v>
      </c>
      <c r="H37" s="4559">
        <v>0</v>
      </c>
      <c r="I37" s="4559">
        <v>0</v>
      </c>
      <c r="J37" s="4559">
        <v>0</v>
      </c>
      <c r="K37" s="4559">
        <v>0</v>
      </c>
      <c r="L37" s="4559">
        <v>0</v>
      </c>
      <c r="M37" s="4559">
        <v>0</v>
      </c>
      <c r="N37" s="4559">
        <v>0</v>
      </c>
      <c r="O37" s="4559">
        <v>2</v>
      </c>
      <c r="P37" s="4559">
        <v>1</v>
      </c>
      <c r="Q37" s="4559">
        <v>0</v>
      </c>
      <c r="R37" s="4559">
        <v>2</v>
      </c>
      <c r="S37" s="4559">
        <v>2</v>
      </c>
      <c r="T37" s="4559">
        <v>2</v>
      </c>
      <c r="U37" s="4559">
        <v>1</v>
      </c>
      <c r="V37" s="4559">
        <v>0</v>
      </c>
      <c r="W37" s="4559">
        <v>2</v>
      </c>
      <c r="X37" s="4559">
        <v>2</v>
      </c>
      <c r="Y37" s="4559">
        <v>2</v>
      </c>
      <c r="Z37" s="4559">
        <v>2</v>
      </c>
      <c r="AA37" s="4559">
        <v>1</v>
      </c>
      <c r="AB37" s="4559">
        <v>2</v>
      </c>
      <c r="AC37" s="4559">
        <v>1</v>
      </c>
      <c r="AD37" s="4559">
        <v>2</v>
      </c>
      <c r="AE37" s="4559">
        <v>0</v>
      </c>
      <c r="AF37" s="4559">
        <v>2</v>
      </c>
      <c r="AG37" s="4559">
        <v>0</v>
      </c>
      <c r="AH37" s="4559">
        <v>1</v>
      </c>
      <c r="AI37" s="4559">
        <v>2</v>
      </c>
      <c r="AJ37" s="4559">
        <v>0</v>
      </c>
      <c r="AK37" s="4560">
        <v>0</v>
      </c>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row>
    <row r="38" spans="1:79" ht="15" customHeight="1">
      <c r="A38" s="5178"/>
      <c r="B38" s="4545">
        <v>32</v>
      </c>
      <c r="C38" s="4558">
        <v>40</v>
      </c>
      <c r="D38" s="4559">
        <v>0</v>
      </c>
      <c r="E38" s="4559">
        <v>40</v>
      </c>
      <c r="F38" s="4559">
        <v>0</v>
      </c>
      <c r="G38" s="4559">
        <v>0</v>
      </c>
      <c r="H38" s="4559">
        <v>0</v>
      </c>
      <c r="I38" s="4559">
        <v>0</v>
      </c>
      <c r="J38" s="4559">
        <v>0</v>
      </c>
      <c r="K38" s="4559">
        <v>0</v>
      </c>
      <c r="L38" s="4559">
        <v>0</v>
      </c>
      <c r="M38" s="4559">
        <v>0</v>
      </c>
      <c r="N38" s="4559">
        <v>1</v>
      </c>
      <c r="O38" s="4559">
        <v>1</v>
      </c>
      <c r="P38" s="4559">
        <v>1</v>
      </c>
      <c r="Q38" s="4559">
        <v>4</v>
      </c>
      <c r="R38" s="4559">
        <v>1</v>
      </c>
      <c r="S38" s="4559">
        <v>0</v>
      </c>
      <c r="T38" s="4559">
        <v>2</v>
      </c>
      <c r="U38" s="4559">
        <v>1</v>
      </c>
      <c r="V38" s="4559">
        <v>5</v>
      </c>
      <c r="W38" s="4559">
        <v>3</v>
      </c>
      <c r="X38" s="4559">
        <v>6</v>
      </c>
      <c r="Y38" s="4559">
        <v>2</v>
      </c>
      <c r="Z38" s="4559">
        <v>2</v>
      </c>
      <c r="AA38" s="4559">
        <v>2</v>
      </c>
      <c r="AB38" s="4559">
        <v>0</v>
      </c>
      <c r="AC38" s="4559">
        <v>3</v>
      </c>
      <c r="AD38" s="4559">
        <v>1</v>
      </c>
      <c r="AE38" s="4559">
        <v>1</v>
      </c>
      <c r="AF38" s="4559">
        <v>0</v>
      </c>
      <c r="AG38" s="4559">
        <v>2</v>
      </c>
      <c r="AH38" s="4559">
        <v>2</v>
      </c>
      <c r="AI38" s="4559">
        <v>0</v>
      </c>
      <c r="AJ38" s="4559">
        <v>0</v>
      </c>
      <c r="AK38" s="4560">
        <v>0</v>
      </c>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row>
    <row r="39" spans="1:79" ht="15" customHeight="1">
      <c r="A39" s="5178"/>
      <c r="B39" s="4545">
        <v>33</v>
      </c>
      <c r="C39" s="4558">
        <v>45</v>
      </c>
      <c r="D39" s="4559">
        <v>0</v>
      </c>
      <c r="E39" s="4559">
        <v>45</v>
      </c>
      <c r="F39" s="4559">
        <v>0</v>
      </c>
      <c r="G39" s="4559">
        <v>0</v>
      </c>
      <c r="H39" s="4559">
        <v>0</v>
      </c>
      <c r="I39" s="4559">
        <v>1</v>
      </c>
      <c r="J39" s="4559">
        <v>0</v>
      </c>
      <c r="K39" s="4559">
        <v>0</v>
      </c>
      <c r="L39" s="4559">
        <v>1</v>
      </c>
      <c r="M39" s="4559">
        <v>2</v>
      </c>
      <c r="N39" s="4559">
        <v>0</v>
      </c>
      <c r="O39" s="4559">
        <v>2</v>
      </c>
      <c r="P39" s="4559">
        <v>2</v>
      </c>
      <c r="Q39" s="4559">
        <v>2</v>
      </c>
      <c r="R39" s="4559">
        <v>1</v>
      </c>
      <c r="S39" s="4559">
        <v>2</v>
      </c>
      <c r="T39" s="4559">
        <v>3</v>
      </c>
      <c r="U39" s="4559">
        <v>6</v>
      </c>
      <c r="V39" s="4559">
        <v>3</v>
      </c>
      <c r="W39" s="4559">
        <v>4</v>
      </c>
      <c r="X39" s="4559">
        <v>1</v>
      </c>
      <c r="Y39" s="4559">
        <v>3</v>
      </c>
      <c r="Z39" s="4559">
        <v>3</v>
      </c>
      <c r="AA39" s="4559">
        <v>1</v>
      </c>
      <c r="AB39" s="4559">
        <v>3</v>
      </c>
      <c r="AC39" s="4559">
        <v>1</v>
      </c>
      <c r="AD39" s="4559">
        <v>0</v>
      </c>
      <c r="AE39" s="4559">
        <v>2</v>
      </c>
      <c r="AF39" s="4559">
        <v>0</v>
      </c>
      <c r="AG39" s="4559">
        <v>1</v>
      </c>
      <c r="AH39" s="4559">
        <v>1</v>
      </c>
      <c r="AI39" s="4559">
        <v>0</v>
      </c>
      <c r="AJ39" s="4559">
        <v>0</v>
      </c>
      <c r="AK39" s="4560">
        <v>0</v>
      </c>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row>
    <row r="40" spans="1:79" ht="15" customHeight="1">
      <c r="A40" s="5178"/>
      <c r="B40" s="4546">
        <v>34</v>
      </c>
      <c r="C40" s="4561">
        <v>50</v>
      </c>
      <c r="D40" s="4562">
        <v>0</v>
      </c>
      <c r="E40" s="4562">
        <v>50</v>
      </c>
      <c r="F40" s="4562">
        <v>0</v>
      </c>
      <c r="G40" s="4562">
        <v>0</v>
      </c>
      <c r="H40" s="4562">
        <v>0</v>
      </c>
      <c r="I40" s="4562">
        <v>0</v>
      </c>
      <c r="J40" s="4562">
        <v>0</v>
      </c>
      <c r="K40" s="4562">
        <v>0</v>
      </c>
      <c r="L40" s="4562">
        <v>2</v>
      </c>
      <c r="M40" s="4562">
        <v>1</v>
      </c>
      <c r="N40" s="4562">
        <v>1</v>
      </c>
      <c r="O40" s="4562">
        <v>0</v>
      </c>
      <c r="P40" s="4562">
        <v>2</v>
      </c>
      <c r="Q40" s="4562">
        <v>1</v>
      </c>
      <c r="R40" s="4562">
        <v>0</v>
      </c>
      <c r="S40" s="4562">
        <v>4</v>
      </c>
      <c r="T40" s="4562">
        <v>2</v>
      </c>
      <c r="U40" s="4562">
        <v>6</v>
      </c>
      <c r="V40" s="4562">
        <v>5</v>
      </c>
      <c r="W40" s="4562">
        <v>3</v>
      </c>
      <c r="X40" s="4562">
        <v>6</v>
      </c>
      <c r="Y40" s="4562">
        <v>3</v>
      </c>
      <c r="Z40" s="4562">
        <v>2</v>
      </c>
      <c r="AA40" s="4562">
        <v>1</v>
      </c>
      <c r="AB40" s="4562">
        <v>3</v>
      </c>
      <c r="AC40" s="4562">
        <v>2</v>
      </c>
      <c r="AD40" s="4562">
        <v>2</v>
      </c>
      <c r="AE40" s="4562">
        <v>1</v>
      </c>
      <c r="AF40" s="4562">
        <v>1</v>
      </c>
      <c r="AG40" s="4562">
        <v>2</v>
      </c>
      <c r="AH40" s="4562">
        <v>0</v>
      </c>
      <c r="AI40" s="4562">
        <v>0</v>
      </c>
      <c r="AJ40" s="4562">
        <v>0</v>
      </c>
      <c r="AK40" s="4563">
        <v>0</v>
      </c>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row>
    <row r="41" spans="1:79" ht="15" customHeight="1">
      <c r="A41" s="5178"/>
      <c r="B41" s="4544">
        <v>35</v>
      </c>
      <c r="C41" s="4556">
        <v>45</v>
      </c>
      <c r="D41" s="4556">
        <v>0</v>
      </c>
      <c r="E41" s="4556">
        <v>45</v>
      </c>
      <c r="F41" s="4556">
        <v>0</v>
      </c>
      <c r="G41" s="4556">
        <v>0</v>
      </c>
      <c r="H41" s="4556">
        <v>1</v>
      </c>
      <c r="I41" s="4556">
        <v>0</v>
      </c>
      <c r="J41" s="4556">
        <v>1</v>
      </c>
      <c r="K41" s="4556">
        <v>1</v>
      </c>
      <c r="L41" s="4556">
        <v>2</v>
      </c>
      <c r="M41" s="4556">
        <v>0</v>
      </c>
      <c r="N41" s="4556">
        <v>1</v>
      </c>
      <c r="O41" s="4556">
        <v>3</v>
      </c>
      <c r="P41" s="4556">
        <v>0</v>
      </c>
      <c r="Q41" s="4556">
        <v>3</v>
      </c>
      <c r="R41" s="4556">
        <v>2</v>
      </c>
      <c r="S41" s="4556">
        <v>3</v>
      </c>
      <c r="T41" s="4556">
        <v>4</v>
      </c>
      <c r="U41" s="4556">
        <v>2</v>
      </c>
      <c r="V41" s="4556">
        <v>2</v>
      </c>
      <c r="W41" s="4556">
        <v>3</v>
      </c>
      <c r="X41" s="4556">
        <v>1</v>
      </c>
      <c r="Y41" s="4556">
        <v>4</v>
      </c>
      <c r="Z41" s="4556">
        <v>0</v>
      </c>
      <c r="AA41" s="4556">
        <v>2</v>
      </c>
      <c r="AB41" s="4556">
        <v>1</v>
      </c>
      <c r="AC41" s="4556">
        <v>4</v>
      </c>
      <c r="AD41" s="4556">
        <v>1</v>
      </c>
      <c r="AE41" s="4556">
        <v>0</v>
      </c>
      <c r="AF41" s="4556">
        <v>0</v>
      </c>
      <c r="AG41" s="4556">
        <v>4</v>
      </c>
      <c r="AH41" s="4556">
        <v>0</v>
      </c>
      <c r="AI41" s="4556">
        <v>0</v>
      </c>
      <c r="AJ41" s="4556">
        <v>0</v>
      </c>
      <c r="AK41" s="4557">
        <v>0</v>
      </c>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row>
    <row r="42" spans="1:79" ht="15" customHeight="1">
      <c r="A42" s="5178"/>
      <c r="B42" s="4545">
        <v>36</v>
      </c>
      <c r="C42" s="4558">
        <v>51</v>
      </c>
      <c r="D42" s="4559">
        <v>0</v>
      </c>
      <c r="E42" s="4559">
        <v>51</v>
      </c>
      <c r="F42" s="4559">
        <v>0</v>
      </c>
      <c r="G42" s="4559">
        <v>0</v>
      </c>
      <c r="H42" s="4559">
        <v>0</v>
      </c>
      <c r="I42" s="4559">
        <v>0</v>
      </c>
      <c r="J42" s="4559">
        <v>0</v>
      </c>
      <c r="K42" s="4559">
        <v>0</v>
      </c>
      <c r="L42" s="4559">
        <v>1</v>
      </c>
      <c r="M42" s="4559">
        <v>0</v>
      </c>
      <c r="N42" s="4559">
        <v>1</v>
      </c>
      <c r="O42" s="4559">
        <v>2</v>
      </c>
      <c r="P42" s="4559">
        <v>3</v>
      </c>
      <c r="Q42" s="4559">
        <v>2</v>
      </c>
      <c r="R42" s="4559">
        <v>3</v>
      </c>
      <c r="S42" s="4559">
        <v>2</v>
      </c>
      <c r="T42" s="4559">
        <v>3</v>
      </c>
      <c r="U42" s="4559">
        <v>6</v>
      </c>
      <c r="V42" s="4559">
        <v>4</v>
      </c>
      <c r="W42" s="4559">
        <v>4</v>
      </c>
      <c r="X42" s="4559">
        <v>3</v>
      </c>
      <c r="Y42" s="4559">
        <v>2</v>
      </c>
      <c r="Z42" s="4559">
        <v>3</v>
      </c>
      <c r="AA42" s="4559">
        <v>3</v>
      </c>
      <c r="AB42" s="4559">
        <v>1</v>
      </c>
      <c r="AC42" s="4559">
        <v>1</v>
      </c>
      <c r="AD42" s="4559">
        <v>1</v>
      </c>
      <c r="AE42" s="4559">
        <v>3</v>
      </c>
      <c r="AF42" s="4559">
        <v>1</v>
      </c>
      <c r="AG42" s="4559">
        <v>1</v>
      </c>
      <c r="AH42" s="4559">
        <v>1</v>
      </c>
      <c r="AI42" s="4559">
        <v>0</v>
      </c>
      <c r="AJ42" s="4559">
        <v>0</v>
      </c>
      <c r="AK42" s="4560">
        <v>0</v>
      </c>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row>
    <row r="43" spans="1:79" ht="15" customHeight="1">
      <c r="A43" s="5178"/>
      <c r="B43" s="4545">
        <v>37</v>
      </c>
      <c r="C43" s="4558">
        <v>53</v>
      </c>
      <c r="D43" s="4559">
        <v>0</v>
      </c>
      <c r="E43" s="4559">
        <v>53</v>
      </c>
      <c r="F43" s="4559">
        <v>0</v>
      </c>
      <c r="G43" s="4559">
        <v>0</v>
      </c>
      <c r="H43" s="4559">
        <v>0</v>
      </c>
      <c r="I43" s="4559">
        <v>0</v>
      </c>
      <c r="J43" s="4559">
        <v>0</v>
      </c>
      <c r="K43" s="4559">
        <v>1</v>
      </c>
      <c r="L43" s="4559">
        <v>1</v>
      </c>
      <c r="M43" s="4559">
        <v>1</v>
      </c>
      <c r="N43" s="4559">
        <v>2</v>
      </c>
      <c r="O43" s="4559">
        <v>1</v>
      </c>
      <c r="P43" s="4559">
        <v>2</v>
      </c>
      <c r="Q43" s="4559">
        <v>2</v>
      </c>
      <c r="R43" s="4559">
        <v>1</v>
      </c>
      <c r="S43" s="4559">
        <v>5</v>
      </c>
      <c r="T43" s="4559">
        <v>4</v>
      </c>
      <c r="U43" s="4559">
        <v>6</v>
      </c>
      <c r="V43" s="4559">
        <v>3</v>
      </c>
      <c r="W43" s="4559">
        <v>3</v>
      </c>
      <c r="X43" s="4559">
        <v>1</v>
      </c>
      <c r="Y43" s="4559">
        <v>4</v>
      </c>
      <c r="Z43" s="4559">
        <v>4</v>
      </c>
      <c r="AA43" s="4559">
        <v>2</v>
      </c>
      <c r="AB43" s="4559">
        <v>3</v>
      </c>
      <c r="AC43" s="4559">
        <v>1</v>
      </c>
      <c r="AD43" s="4559">
        <v>0</v>
      </c>
      <c r="AE43" s="4559">
        <v>3</v>
      </c>
      <c r="AF43" s="4559">
        <v>0</v>
      </c>
      <c r="AG43" s="4559">
        <v>2</v>
      </c>
      <c r="AH43" s="4559">
        <v>0</v>
      </c>
      <c r="AI43" s="4559">
        <v>1</v>
      </c>
      <c r="AJ43" s="4559">
        <v>0</v>
      </c>
      <c r="AK43" s="4560">
        <v>0</v>
      </c>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row>
    <row r="44" spans="1:79" ht="15" customHeight="1">
      <c r="A44" s="5178"/>
      <c r="B44" s="4545">
        <v>38</v>
      </c>
      <c r="C44" s="4558">
        <v>64</v>
      </c>
      <c r="D44" s="4559">
        <v>0</v>
      </c>
      <c r="E44" s="4559">
        <v>64</v>
      </c>
      <c r="F44" s="4559">
        <v>0</v>
      </c>
      <c r="G44" s="4559">
        <v>0</v>
      </c>
      <c r="H44" s="4559">
        <v>0</v>
      </c>
      <c r="I44" s="4559">
        <v>0</v>
      </c>
      <c r="J44" s="4559">
        <v>0</v>
      </c>
      <c r="K44" s="4559">
        <v>1</v>
      </c>
      <c r="L44" s="4559">
        <v>5</v>
      </c>
      <c r="M44" s="4559">
        <v>5</v>
      </c>
      <c r="N44" s="4559">
        <v>1</v>
      </c>
      <c r="O44" s="4559">
        <v>3</v>
      </c>
      <c r="P44" s="4559">
        <v>0</v>
      </c>
      <c r="Q44" s="4559">
        <v>1</v>
      </c>
      <c r="R44" s="4559">
        <v>7</v>
      </c>
      <c r="S44" s="4559">
        <v>5</v>
      </c>
      <c r="T44" s="4559">
        <v>2</v>
      </c>
      <c r="U44" s="4559">
        <v>2</v>
      </c>
      <c r="V44" s="4559">
        <v>7</v>
      </c>
      <c r="W44" s="4559">
        <v>3</v>
      </c>
      <c r="X44" s="4559">
        <v>5</v>
      </c>
      <c r="Y44" s="4559">
        <v>5</v>
      </c>
      <c r="Z44" s="4559">
        <v>3</v>
      </c>
      <c r="AA44" s="4559">
        <v>3</v>
      </c>
      <c r="AB44" s="4559">
        <v>2</v>
      </c>
      <c r="AC44" s="4559">
        <v>2</v>
      </c>
      <c r="AD44" s="4559">
        <v>1</v>
      </c>
      <c r="AE44" s="4559">
        <v>1</v>
      </c>
      <c r="AF44" s="4559">
        <v>0</v>
      </c>
      <c r="AG44" s="4559">
        <v>0</v>
      </c>
      <c r="AH44" s="4559">
        <v>0</v>
      </c>
      <c r="AI44" s="4559">
        <v>0</v>
      </c>
      <c r="AJ44" s="4559">
        <v>0</v>
      </c>
      <c r="AK44" s="4560">
        <v>0</v>
      </c>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row>
    <row r="45" spans="1:79" ht="15" customHeight="1">
      <c r="A45" s="5178"/>
      <c r="B45" s="4546">
        <v>39</v>
      </c>
      <c r="C45" s="4561">
        <v>58</v>
      </c>
      <c r="D45" s="4562">
        <v>0</v>
      </c>
      <c r="E45" s="4562">
        <v>58</v>
      </c>
      <c r="F45" s="4562">
        <v>0</v>
      </c>
      <c r="G45" s="4562">
        <v>0</v>
      </c>
      <c r="H45" s="4562">
        <v>0</v>
      </c>
      <c r="I45" s="4562">
        <v>0</v>
      </c>
      <c r="J45" s="4562">
        <v>0</v>
      </c>
      <c r="K45" s="4562">
        <v>1</v>
      </c>
      <c r="L45" s="4562">
        <v>0</v>
      </c>
      <c r="M45" s="4562">
        <v>3</v>
      </c>
      <c r="N45" s="4562">
        <v>0</v>
      </c>
      <c r="O45" s="4562">
        <v>0</v>
      </c>
      <c r="P45" s="4562">
        <v>2</v>
      </c>
      <c r="Q45" s="4562">
        <v>2</v>
      </c>
      <c r="R45" s="4562">
        <v>8</v>
      </c>
      <c r="S45" s="4562">
        <v>2</v>
      </c>
      <c r="T45" s="4562">
        <v>5</v>
      </c>
      <c r="U45" s="4562">
        <v>6</v>
      </c>
      <c r="V45" s="4562">
        <v>3</v>
      </c>
      <c r="W45" s="4562">
        <v>5</v>
      </c>
      <c r="X45" s="4562">
        <v>5</v>
      </c>
      <c r="Y45" s="4562">
        <v>3</v>
      </c>
      <c r="Z45" s="4562">
        <v>3</v>
      </c>
      <c r="AA45" s="4562">
        <v>2</v>
      </c>
      <c r="AB45" s="4562">
        <v>1</v>
      </c>
      <c r="AC45" s="4562">
        <v>1</v>
      </c>
      <c r="AD45" s="4562">
        <v>0</v>
      </c>
      <c r="AE45" s="4562">
        <v>3</v>
      </c>
      <c r="AF45" s="4562">
        <v>0</v>
      </c>
      <c r="AG45" s="4562">
        <v>0</v>
      </c>
      <c r="AH45" s="4562">
        <v>2</v>
      </c>
      <c r="AI45" s="4562">
        <v>0</v>
      </c>
      <c r="AJ45" s="4562">
        <v>0</v>
      </c>
      <c r="AK45" s="4564">
        <v>1</v>
      </c>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row>
    <row r="46" spans="1:79" ht="15" customHeight="1">
      <c r="A46" s="5178"/>
      <c r="B46" s="4544">
        <v>40</v>
      </c>
      <c r="C46" s="4556">
        <v>47</v>
      </c>
      <c r="D46" s="4556">
        <v>0</v>
      </c>
      <c r="E46" s="4556">
        <v>47</v>
      </c>
      <c r="F46" s="4556">
        <v>0</v>
      </c>
      <c r="G46" s="4556">
        <v>0</v>
      </c>
      <c r="H46" s="4556">
        <v>0</v>
      </c>
      <c r="I46" s="4556">
        <v>0</v>
      </c>
      <c r="J46" s="4556">
        <v>1</v>
      </c>
      <c r="K46" s="4556">
        <v>0</v>
      </c>
      <c r="L46" s="4556">
        <v>1</v>
      </c>
      <c r="M46" s="4556">
        <v>1</v>
      </c>
      <c r="N46" s="4556">
        <v>2</v>
      </c>
      <c r="O46" s="4556">
        <v>3</v>
      </c>
      <c r="P46" s="4556">
        <v>1</v>
      </c>
      <c r="Q46" s="4556">
        <v>2</v>
      </c>
      <c r="R46" s="4556">
        <v>3</v>
      </c>
      <c r="S46" s="4556">
        <v>0</v>
      </c>
      <c r="T46" s="4556">
        <v>3</v>
      </c>
      <c r="U46" s="4556">
        <v>1</v>
      </c>
      <c r="V46" s="4556">
        <v>7</v>
      </c>
      <c r="W46" s="4556">
        <v>3</v>
      </c>
      <c r="X46" s="4556">
        <v>3</v>
      </c>
      <c r="Y46" s="4556">
        <v>2</v>
      </c>
      <c r="Z46" s="4556">
        <v>2</v>
      </c>
      <c r="AA46" s="4556">
        <v>2</v>
      </c>
      <c r="AB46" s="4556">
        <v>3</v>
      </c>
      <c r="AC46" s="4556">
        <v>0</v>
      </c>
      <c r="AD46" s="4556">
        <v>2</v>
      </c>
      <c r="AE46" s="4556">
        <v>3</v>
      </c>
      <c r="AF46" s="4556">
        <v>1</v>
      </c>
      <c r="AG46" s="4556">
        <v>0</v>
      </c>
      <c r="AH46" s="4556">
        <v>1</v>
      </c>
      <c r="AI46" s="4556">
        <v>0</v>
      </c>
      <c r="AJ46" s="4556">
        <v>0</v>
      </c>
      <c r="AK46" s="4557">
        <v>0</v>
      </c>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row>
    <row r="47" spans="1:79" ht="15" customHeight="1">
      <c r="A47" s="5178"/>
      <c r="B47" s="4545">
        <v>41</v>
      </c>
      <c r="C47" s="4558">
        <v>46</v>
      </c>
      <c r="D47" s="4559">
        <v>0</v>
      </c>
      <c r="E47" s="4559">
        <v>46</v>
      </c>
      <c r="F47" s="4559">
        <v>0</v>
      </c>
      <c r="G47" s="4559">
        <v>0</v>
      </c>
      <c r="H47" s="4559">
        <v>0</v>
      </c>
      <c r="I47" s="4559">
        <v>0</v>
      </c>
      <c r="J47" s="4559">
        <v>0</v>
      </c>
      <c r="K47" s="4559">
        <v>0</v>
      </c>
      <c r="L47" s="4559">
        <v>0</v>
      </c>
      <c r="M47" s="4559">
        <v>1</v>
      </c>
      <c r="N47" s="4559">
        <v>2</v>
      </c>
      <c r="O47" s="4559">
        <v>0</v>
      </c>
      <c r="P47" s="4559">
        <v>2</v>
      </c>
      <c r="Q47" s="4559">
        <v>2</v>
      </c>
      <c r="R47" s="4559">
        <v>2</v>
      </c>
      <c r="S47" s="4559">
        <v>4</v>
      </c>
      <c r="T47" s="4559">
        <v>2</v>
      </c>
      <c r="U47" s="4559">
        <v>2</v>
      </c>
      <c r="V47" s="4559">
        <v>3</v>
      </c>
      <c r="W47" s="4559">
        <v>3</v>
      </c>
      <c r="X47" s="4559">
        <v>7</v>
      </c>
      <c r="Y47" s="4559">
        <v>3</v>
      </c>
      <c r="Z47" s="4559">
        <v>2</v>
      </c>
      <c r="AA47" s="4559">
        <v>3</v>
      </c>
      <c r="AB47" s="4559">
        <v>3</v>
      </c>
      <c r="AC47" s="4559">
        <v>0</v>
      </c>
      <c r="AD47" s="4559">
        <v>2</v>
      </c>
      <c r="AE47" s="4559">
        <v>0</v>
      </c>
      <c r="AF47" s="4559">
        <v>2</v>
      </c>
      <c r="AG47" s="4559">
        <v>1</v>
      </c>
      <c r="AH47" s="4559">
        <v>0</v>
      </c>
      <c r="AI47" s="4559">
        <v>0</v>
      </c>
      <c r="AJ47" s="4559">
        <v>0</v>
      </c>
      <c r="AK47" s="4560">
        <v>0</v>
      </c>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row>
    <row r="48" spans="1:79" ht="15" customHeight="1">
      <c r="A48" s="5178"/>
      <c r="B48" s="4545">
        <v>42</v>
      </c>
      <c r="C48" s="4558">
        <v>47</v>
      </c>
      <c r="D48" s="4559">
        <v>0</v>
      </c>
      <c r="E48" s="4559">
        <v>47</v>
      </c>
      <c r="F48" s="4559">
        <v>0</v>
      </c>
      <c r="G48" s="4559">
        <v>1</v>
      </c>
      <c r="H48" s="4559">
        <v>0</v>
      </c>
      <c r="I48" s="4559">
        <v>0</v>
      </c>
      <c r="J48" s="4559">
        <v>1</v>
      </c>
      <c r="K48" s="4559">
        <v>1</v>
      </c>
      <c r="L48" s="4559">
        <v>0</v>
      </c>
      <c r="M48" s="4559">
        <v>1</v>
      </c>
      <c r="N48" s="4559">
        <v>4</v>
      </c>
      <c r="O48" s="4559">
        <v>1</v>
      </c>
      <c r="P48" s="4559">
        <v>3</v>
      </c>
      <c r="Q48" s="4559">
        <v>1</v>
      </c>
      <c r="R48" s="4559">
        <v>3</v>
      </c>
      <c r="S48" s="4559">
        <v>5</v>
      </c>
      <c r="T48" s="4559">
        <v>3</v>
      </c>
      <c r="U48" s="4559">
        <v>5</v>
      </c>
      <c r="V48" s="4559">
        <v>1</v>
      </c>
      <c r="W48" s="4559">
        <v>4</v>
      </c>
      <c r="X48" s="4559">
        <v>1</v>
      </c>
      <c r="Y48" s="4559">
        <v>0</v>
      </c>
      <c r="Z48" s="4559">
        <v>6</v>
      </c>
      <c r="AA48" s="4559">
        <v>0</v>
      </c>
      <c r="AB48" s="4559">
        <v>1</v>
      </c>
      <c r="AC48" s="4559">
        <v>1</v>
      </c>
      <c r="AD48" s="4559">
        <v>1</v>
      </c>
      <c r="AE48" s="4559">
        <v>0</v>
      </c>
      <c r="AF48" s="4559">
        <v>0</v>
      </c>
      <c r="AG48" s="4559">
        <v>2</v>
      </c>
      <c r="AH48" s="4559">
        <v>0</v>
      </c>
      <c r="AI48" s="4559">
        <v>0</v>
      </c>
      <c r="AJ48" s="4559">
        <v>1</v>
      </c>
      <c r="AK48" s="4560">
        <v>0</v>
      </c>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row>
    <row r="49" spans="1:79" ht="15" customHeight="1">
      <c r="A49" s="5178"/>
      <c r="B49" s="4545">
        <v>43</v>
      </c>
      <c r="C49" s="4558">
        <v>41</v>
      </c>
      <c r="D49" s="4559">
        <v>0</v>
      </c>
      <c r="E49" s="4559">
        <v>41</v>
      </c>
      <c r="F49" s="4559">
        <v>0</v>
      </c>
      <c r="G49" s="4559">
        <v>0</v>
      </c>
      <c r="H49" s="4559">
        <v>0</v>
      </c>
      <c r="I49" s="4559">
        <v>0</v>
      </c>
      <c r="J49" s="4559">
        <v>0</v>
      </c>
      <c r="K49" s="4559">
        <v>1</v>
      </c>
      <c r="L49" s="4559">
        <v>0</v>
      </c>
      <c r="M49" s="4559">
        <v>1</v>
      </c>
      <c r="N49" s="4559">
        <v>3</v>
      </c>
      <c r="O49" s="4559">
        <v>2</v>
      </c>
      <c r="P49" s="4559">
        <v>3</v>
      </c>
      <c r="Q49" s="4559">
        <v>3</v>
      </c>
      <c r="R49" s="4559">
        <v>3</v>
      </c>
      <c r="S49" s="4559">
        <v>2</v>
      </c>
      <c r="T49" s="4559">
        <v>4</v>
      </c>
      <c r="U49" s="4559">
        <v>3</v>
      </c>
      <c r="V49" s="4559">
        <v>1</v>
      </c>
      <c r="W49" s="4559">
        <v>4</v>
      </c>
      <c r="X49" s="4559">
        <v>3</v>
      </c>
      <c r="Y49" s="4559">
        <v>1</v>
      </c>
      <c r="Z49" s="4559">
        <v>2</v>
      </c>
      <c r="AA49" s="4559">
        <v>0</v>
      </c>
      <c r="AB49" s="4559">
        <v>1</v>
      </c>
      <c r="AC49" s="4559">
        <v>2</v>
      </c>
      <c r="AD49" s="4559">
        <v>1</v>
      </c>
      <c r="AE49" s="4559">
        <v>0</v>
      </c>
      <c r="AF49" s="4559">
        <v>1</v>
      </c>
      <c r="AG49" s="4559">
        <v>0</v>
      </c>
      <c r="AH49" s="4559">
        <v>0</v>
      </c>
      <c r="AI49" s="4559">
        <v>0</v>
      </c>
      <c r="AJ49" s="4559">
        <v>0</v>
      </c>
      <c r="AK49" s="4560">
        <v>0</v>
      </c>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row>
    <row r="50" spans="1:79" ht="15" customHeight="1">
      <c r="A50" s="5178"/>
      <c r="B50" s="4546">
        <v>44</v>
      </c>
      <c r="C50" s="4561">
        <v>46</v>
      </c>
      <c r="D50" s="4562">
        <v>1</v>
      </c>
      <c r="E50" s="4562">
        <v>45</v>
      </c>
      <c r="F50" s="4562">
        <v>0</v>
      </c>
      <c r="G50" s="4562">
        <v>0</v>
      </c>
      <c r="H50" s="4562">
        <v>0</v>
      </c>
      <c r="I50" s="4562">
        <v>1</v>
      </c>
      <c r="J50" s="4562">
        <v>2</v>
      </c>
      <c r="K50" s="4562">
        <v>2</v>
      </c>
      <c r="L50" s="4562">
        <v>2</v>
      </c>
      <c r="M50" s="4562">
        <v>4</v>
      </c>
      <c r="N50" s="4562">
        <v>4</v>
      </c>
      <c r="O50" s="4562">
        <v>2</v>
      </c>
      <c r="P50" s="4562">
        <v>3</v>
      </c>
      <c r="Q50" s="4562">
        <v>2</v>
      </c>
      <c r="R50" s="4562">
        <v>3</v>
      </c>
      <c r="S50" s="4562">
        <v>0</v>
      </c>
      <c r="T50" s="4562">
        <v>3</v>
      </c>
      <c r="U50" s="4562">
        <v>3</v>
      </c>
      <c r="V50" s="4562">
        <v>3</v>
      </c>
      <c r="W50" s="4562">
        <v>2</v>
      </c>
      <c r="X50" s="4562">
        <v>0</v>
      </c>
      <c r="Y50" s="4562">
        <v>2</v>
      </c>
      <c r="Z50" s="4562">
        <v>0</v>
      </c>
      <c r="AA50" s="4562">
        <v>2</v>
      </c>
      <c r="AB50" s="4562">
        <v>0</v>
      </c>
      <c r="AC50" s="4562">
        <v>2</v>
      </c>
      <c r="AD50" s="4562">
        <v>2</v>
      </c>
      <c r="AE50" s="4562">
        <v>0</v>
      </c>
      <c r="AF50" s="4562">
        <v>1</v>
      </c>
      <c r="AG50" s="4562">
        <v>0</v>
      </c>
      <c r="AH50" s="4562">
        <v>0</v>
      </c>
      <c r="AI50" s="4562">
        <v>0</v>
      </c>
      <c r="AJ50" s="4562">
        <v>0</v>
      </c>
      <c r="AK50" s="4563">
        <v>0</v>
      </c>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row>
    <row r="51" spans="1:79" ht="15" customHeight="1">
      <c r="A51" s="5178"/>
      <c r="B51" s="4547">
        <v>45</v>
      </c>
      <c r="C51" s="4565">
        <v>38</v>
      </c>
      <c r="D51" s="4565">
        <v>0</v>
      </c>
      <c r="E51" s="4565">
        <v>38</v>
      </c>
      <c r="F51" s="4565">
        <v>0</v>
      </c>
      <c r="G51" s="4565">
        <v>0</v>
      </c>
      <c r="H51" s="4565">
        <v>1</v>
      </c>
      <c r="I51" s="4565">
        <v>1</v>
      </c>
      <c r="J51" s="4565">
        <v>0</v>
      </c>
      <c r="K51" s="4565">
        <v>1</v>
      </c>
      <c r="L51" s="4565">
        <v>3</v>
      </c>
      <c r="M51" s="4565">
        <v>1</v>
      </c>
      <c r="N51" s="4565">
        <v>1</v>
      </c>
      <c r="O51" s="4565">
        <v>2</v>
      </c>
      <c r="P51" s="4565">
        <v>1</v>
      </c>
      <c r="Q51" s="4565">
        <v>2</v>
      </c>
      <c r="R51" s="4565">
        <v>1</v>
      </c>
      <c r="S51" s="4565">
        <v>6</v>
      </c>
      <c r="T51" s="4565">
        <v>2</v>
      </c>
      <c r="U51" s="4565">
        <v>2</v>
      </c>
      <c r="V51" s="4565">
        <v>5</v>
      </c>
      <c r="W51" s="4565">
        <v>1</v>
      </c>
      <c r="X51" s="4565">
        <v>2</v>
      </c>
      <c r="Y51" s="4565">
        <v>2</v>
      </c>
      <c r="Z51" s="4565">
        <v>0</v>
      </c>
      <c r="AA51" s="4565">
        <v>2</v>
      </c>
      <c r="AB51" s="4565">
        <v>1</v>
      </c>
      <c r="AC51" s="4565">
        <v>1</v>
      </c>
      <c r="AD51" s="4565">
        <v>0</v>
      </c>
      <c r="AE51" s="4565">
        <v>0</v>
      </c>
      <c r="AF51" s="4565">
        <v>0</v>
      </c>
      <c r="AG51" s="4565">
        <v>0</v>
      </c>
      <c r="AH51" s="4565">
        <v>0</v>
      </c>
      <c r="AI51" s="4565">
        <v>0</v>
      </c>
      <c r="AJ51" s="4565">
        <v>0</v>
      </c>
      <c r="AK51" s="4557">
        <v>0</v>
      </c>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row>
    <row r="52" spans="1:79" ht="15" customHeight="1">
      <c r="A52" s="5178"/>
      <c r="B52" s="4548">
        <v>46</v>
      </c>
      <c r="C52" s="4566">
        <v>55</v>
      </c>
      <c r="D52" s="4566">
        <v>0</v>
      </c>
      <c r="E52" s="4566">
        <v>55</v>
      </c>
      <c r="F52" s="4566">
        <v>0</v>
      </c>
      <c r="G52" s="4566">
        <v>1</v>
      </c>
      <c r="H52" s="4566">
        <v>1</v>
      </c>
      <c r="I52" s="4566">
        <v>1</v>
      </c>
      <c r="J52" s="4566">
        <v>1</v>
      </c>
      <c r="K52" s="4566">
        <v>1</v>
      </c>
      <c r="L52" s="4566">
        <v>6</v>
      </c>
      <c r="M52" s="4566">
        <v>1</v>
      </c>
      <c r="N52" s="4566">
        <v>1</v>
      </c>
      <c r="O52" s="4566">
        <v>8</v>
      </c>
      <c r="P52" s="4566">
        <v>2</v>
      </c>
      <c r="Q52" s="4566">
        <v>4</v>
      </c>
      <c r="R52" s="4566">
        <v>3</v>
      </c>
      <c r="S52" s="4566">
        <v>4</v>
      </c>
      <c r="T52" s="4566">
        <v>2</v>
      </c>
      <c r="U52" s="4566">
        <v>4</v>
      </c>
      <c r="V52" s="4566">
        <v>3</v>
      </c>
      <c r="W52" s="4566">
        <v>3</v>
      </c>
      <c r="X52" s="4566">
        <v>3</v>
      </c>
      <c r="Y52" s="4566">
        <v>1</v>
      </c>
      <c r="Z52" s="4566">
        <v>1</v>
      </c>
      <c r="AA52" s="4566">
        <v>1</v>
      </c>
      <c r="AB52" s="4566">
        <v>0</v>
      </c>
      <c r="AC52" s="4566">
        <v>0</v>
      </c>
      <c r="AD52" s="4566">
        <v>2</v>
      </c>
      <c r="AE52" s="4566">
        <v>0</v>
      </c>
      <c r="AF52" s="4566">
        <v>0</v>
      </c>
      <c r="AG52" s="4566">
        <v>1</v>
      </c>
      <c r="AH52" s="4566">
        <v>0</v>
      </c>
      <c r="AI52" s="4566">
        <v>0</v>
      </c>
      <c r="AJ52" s="4566">
        <v>0</v>
      </c>
      <c r="AK52" s="4560">
        <v>0</v>
      </c>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row>
    <row r="53" spans="1:79" ht="15" customHeight="1">
      <c r="A53" s="5178"/>
      <c r="B53" s="4548">
        <v>47</v>
      </c>
      <c r="C53" s="4566">
        <v>36</v>
      </c>
      <c r="D53" s="4566">
        <v>0</v>
      </c>
      <c r="E53" s="4566">
        <v>36</v>
      </c>
      <c r="F53" s="4566">
        <v>0</v>
      </c>
      <c r="G53" s="4566">
        <v>0</v>
      </c>
      <c r="H53" s="4566">
        <v>0</v>
      </c>
      <c r="I53" s="4566">
        <v>0</v>
      </c>
      <c r="J53" s="4566">
        <v>1</v>
      </c>
      <c r="K53" s="4566">
        <v>0</v>
      </c>
      <c r="L53" s="4566">
        <v>3</v>
      </c>
      <c r="M53" s="4566">
        <v>5</v>
      </c>
      <c r="N53" s="4566">
        <v>1</v>
      </c>
      <c r="O53" s="4566">
        <v>3</v>
      </c>
      <c r="P53" s="4566">
        <v>2</v>
      </c>
      <c r="Q53" s="4566">
        <v>2</v>
      </c>
      <c r="R53" s="4566">
        <v>3</v>
      </c>
      <c r="S53" s="4566">
        <v>1</v>
      </c>
      <c r="T53" s="4566">
        <v>4</v>
      </c>
      <c r="U53" s="4566">
        <v>3</v>
      </c>
      <c r="V53" s="4566">
        <v>0</v>
      </c>
      <c r="W53" s="4566">
        <v>0</v>
      </c>
      <c r="X53" s="4566">
        <v>1</v>
      </c>
      <c r="Y53" s="4566">
        <v>0</v>
      </c>
      <c r="Z53" s="4566">
        <v>2</v>
      </c>
      <c r="AA53" s="4566">
        <v>3</v>
      </c>
      <c r="AB53" s="4566">
        <v>1</v>
      </c>
      <c r="AC53" s="4566">
        <v>0</v>
      </c>
      <c r="AD53" s="4566">
        <v>1</v>
      </c>
      <c r="AE53" s="4566">
        <v>0</v>
      </c>
      <c r="AF53" s="4566">
        <v>0</v>
      </c>
      <c r="AG53" s="4566">
        <v>0</v>
      </c>
      <c r="AH53" s="4566">
        <v>0</v>
      </c>
      <c r="AI53" s="4566">
        <v>0</v>
      </c>
      <c r="AJ53" s="4566">
        <v>0</v>
      </c>
      <c r="AK53" s="4560">
        <v>0</v>
      </c>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row>
    <row r="54" spans="1:79" ht="15" customHeight="1">
      <c r="A54" s="5178"/>
      <c r="B54" s="4548">
        <v>48</v>
      </c>
      <c r="C54" s="4566">
        <v>43</v>
      </c>
      <c r="D54" s="4566">
        <v>2</v>
      </c>
      <c r="E54" s="4566">
        <v>41</v>
      </c>
      <c r="F54" s="4566">
        <v>1</v>
      </c>
      <c r="G54" s="4566">
        <v>1</v>
      </c>
      <c r="H54" s="4566">
        <v>0</v>
      </c>
      <c r="I54" s="4566">
        <v>0</v>
      </c>
      <c r="J54" s="4566">
        <v>1</v>
      </c>
      <c r="K54" s="4566">
        <v>0</v>
      </c>
      <c r="L54" s="4566">
        <v>2</v>
      </c>
      <c r="M54" s="4566">
        <v>2</v>
      </c>
      <c r="N54" s="4566">
        <v>4</v>
      </c>
      <c r="O54" s="4566">
        <v>4</v>
      </c>
      <c r="P54" s="4566">
        <v>2</v>
      </c>
      <c r="Q54" s="4566">
        <v>1</v>
      </c>
      <c r="R54" s="4566">
        <v>1</v>
      </c>
      <c r="S54" s="4566">
        <v>3</v>
      </c>
      <c r="T54" s="4566">
        <v>3</v>
      </c>
      <c r="U54" s="4566">
        <v>3</v>
      </c>
      <c r="V54" s="4566">
        <v>1</v>
      </c>
      <c r="W54" s="4566">
        <v>2</v>
      </c>
      <c r="X54" s="4566">
        <v>2</v>
      </c>
      <c r="Y54" s="4566">
        <v>3</v>
      </c>
      <c r="Z54" s="4566">
        <v>2</v>
      </c>
      <c r="AA54" s="4566">
        <v>2</v>
      </c>
      <c r="AB54" s="4566">
        <v>0</v>
      </c>
      <c r="AC54" s="4566">
        <v>0</v>
      </c>
      <c r="AD54" s="4566">
        <v>0</v>
      </c>
      <c r="AE54" s="4566">
        <v>0</v>
      </c>
      <c r="AF54" s="4566">
        <v>0</v>
      </c>
      <c r="AG54" s="4566">
        <v>1</v>
      </c>
      <c r="AH54" s="4566">
        <v>0</v>
      </c>
      <c r="AI54" s="4566">
        <v>0</v>
      </c>
      <c r="AJ54" s="4566">
        <v>0</v>
      </c>
      <c r="AK54" s="4560">
        <v>0</v>
      </c>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row>
    <row r="55" spans="1:79" ht="15" customHeight="1">
      <c r="A55" s="5178"/>
      <c r="B55" s="4549">
        <v>49</v>
      </c>
      <c r="C55" s="4567">
        <v>38</v>
      </c>
      <c r="D55" s="4567">
        <v>2</v>
      </c>
      <c r="E55" s="4567">
        <v>36</v>
      </c>
      <c r="F55" s="4567">
        <v>0</v>
      </c>
      <c r="G55" s="4567">
        <v>0</v>
      </c>
      <c r="H55" s="4567">
        <v>0</v>
      </c>
      <c r="I55" s="4567">
        <v>0</v>
      </c>
      <c r="J55" s="4567">
        <v>1</v>
      </c>
      <c r="K55" s="4567">
        <v>1</v>
      </c>
      <c r="L55" s="4567">
        <v>1</v>
      </c>
      <c r="M55" s="4567">
        <v>2</v>
      </c>
      <c r="N55" s="4567">
        <v>1</v>
      </c>
      <c r="O55" s="4567">
        <v>1</v>
      </c>
      <c r="P55" s="4567">
        <v>1</v>
      </c>
      <c r="Q55" s="4567">
        <v>1</v>
      </c>
      <c r="R55" s="4567">
        <v>4</v>
      </c>
      <c r="S55" s="4567">
        <v>3</v>
      </c>
      <c r="T55" s="4567">
        <v>6</v>
      </c>
      <c r="U55" s="4567">
        <v>5</v>
      </c>
      <c r="V55" s="4567">
        <v>1</v>
      </c>
      <c r="W55" s="4567">
        <v>2</v>
      </c>
      <c r="X55" s="4567">
        <v>3</v>
      </c>
      <c r="Y55" s="4567">
        <v>1</v>
      </c>
      <c r="Z55" s="4567">
        <v>0</v>
      </c>
      <c r="AA55" s="4567">
        <v>0</v>
      </c>
      <c r="AB55" s="4567">
        <v>1</v>
      </c>
      <c r="AC55" s="4567">
        <v>0</v>
      </c>
      <c r="AD55" s="4567">
        <v>1</v>
      </c>
      <c r="AE55" s="4567">
        <v>0</v>
      </c>
      <c r="AF55" s="4567">
        <v>0</v>
      </c>
      <c r="AG55" s="4567">
        <v>0</v>
      </c>
      <c r="AH55" s="4567">
        <v>0</v>
      </c>
      <c r="AI55" s="4567">
        <v>0</v>
      </c>
      <c r="AJ55" s="4567">
        <v>0</v>
      </c>
      <c r="AK55" s="4563">
        <v>0</v>
      </c>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row>
    <row r="56" spans="1:79" ht="15" customHeight="1">
      <c r="A56" s="5178"/>
      <c r="B56" s="4547">
        <v>50</v>
      </c>
      <c r="C56" s="4565">
        <v>43</v>
      </c>
      <c r="D56" s="4565">
        <v>1</v>
      </c>
      <c r="E56" s="4565">
        <v>42</v>
      </c>
      <c r="F56" s="4565">
        <v>0</v>
      </c>
      <c r="G56" s="4565">
        <v>0</v>
      </c>
      <c r="H56" s="4565">
        <v>0</v>
      </c>
      <c r="I56" s="4565">
        <v>0</v>
      </c>
      <c r="J56" s="4565">
        <v>1</v>
      </c>
      <c r="K56" s="4565">
        <v>0</v>
      </c>
      <c r="L56" s="4565">
        <v>2</v>
      </c>
      <c r="M56" s="4565">
        <v>3</v>
      </c>
      <c r="N56" s="4565">
        <v>3</v>
      </c>
      <c r="O56" s="4565">
        <v>3</v>
      </c>
      <c r="P56" s="4565">
        <v>6</v>
      </c>
      <c r="Q56" s="4565">
        <v>0</v>
      </c>
      <c r="R56" s="4565">
        <v>4</v>
      </c>
      <c r="S56" s="4565">
        <v>3</v>
      </c>
      <c r="T56" s="4565">
        <v>6</v>
      </c>
      <c r="U56" s="4565">
        <v>0</v>
      </c>
      <c r="V56" s="4565">
        <v>5</v>
      </c>
      <c r="W56" s="4565">
        <v>2</v>
      </c>
      <c r="X56" s="4565">
        <v>0</v>
      </c>
      <c r="Y56" s="4565">
        <v>2</v>
      </c>
      <c r="Z56" s="4565">
        <v>0</v>
      </c>
      <c r="AA56" s="4565">
        <v>2</v>
      </c>
      <c r="AB56" s="4565">
        <v>0</v>
      </c>
      <c r="AC56" s="4565">
        <v>0</v>
      </c>
      <c r="AD56" s="4565">
        <v>0</v>
      </c>
      <c r="AE56" s="4565">
        <v>0</v>
      </c>
      <c r="AF56" s="4565">
        <v>0</v>
      </c>
      <c r="AG56" s="4565">
        <v>0</v>
      </c>
      <c r="AH56" s="4565">
        <v>0</v>
      </c>
      <c r="AI56" s="4565">
        <v>0</v>
      </c>
      <c r="AJ56" s="4565">
        <v>0</v>
      </c>
      <c r="AK56" s="4557">
        <v>0</v>
      </c>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row>
    <row r="57" spans="1:79" ht="15" customHeight="1">
      <c r="A57" s="5178"/>
      <c r="B57" s="4548">
        <v>51</v>
      </c>
      <c r="C57" s="4566">
        <v>57</v>
      </c>
      <c r="D57" s="4566">
        <v>3</v>
      </c>
      <c r="E57" s="4566">
        <v>54</v>
      </c>
      <c r="F57" s="4566">
        <v>0</v>
      </c>
      <c r="G57" s="4566">
        <v>1</v>
      </c>
      <c r="H57" s="4566">
        <v>0</v>
      </c>
      <c r="I57" s="4566">
        <v>2</v>
      </c>
      <c r="J57" s="4566">
        <v>0</v>
      </c>
      <c r="K57" s="4566">
        <v>1</v>
      </c>
      <c r="L57" s="4566">
        <v>4</v>
      </c>
      <c r="M57" s="4566">
        <v>3</v>
      </c>
      <c r="N57" s="4566">
        <v>3</v>
      </c>
      <c r="O57" s="4566">
        <v>5</v>
      </c>
      <c r="P57" s="4566">
        <v>8</v>
      </c>
      <c r="Q57" s="4566">
        <v>2</v>
      </c>
      <c r="R57" s="4566">
        <v>1</v>
      </c>
      <c r="S57" s="4566">
        <v>4</v>
      </c>
      <c r="T57" s="4566">
        <v>1</v>
      </c>
      <c r="U57" s="4566">
        <v>3</v>
      </c>
      <c r="V57" s="4566">
        <v>2</v>
      </c>
      <c r="W57" s="4566">
        <v>2</v>
      </c>
      <c r="X57" s="4566">
        <v>2</v>
      </c>
      <c r="Y57" s="4566">
        <v>4</v>
      </c>
      <c r="Z57" s="4566">
        <v>2</v>
      </c>
      <c r="AA57" s="4566">
        <v>2</v>
      </c>
      <c r="AB57" s="4566">
        <v>1</v>
      </c>
      <c r="AC57" s="4566">
        <v>1</v>
      </c>
      <c r="AD57" s="4566">
        <v>0</v>
      </c>
      <c r="AE57" s="4566">
        <v>0</v>
      </c>
      <c r="AF57" s="4566">
        <v>0</v>
      </c>
      <c r="AG57" s="4566">
        <v>0</v>
      </c>
      <c r="AH57" s="4566">
        <v>0</v>
      </c>
      <c r="AI57" s="4566">
        <v>0</v>
      </c>
      <c r="AJ57" s="4566">
        <v>0</v>
      </c>
      <c r="AK57" s="4560">
        <v>0</v>
      </c>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row>
    <row r="58" spans="1:79" ht="15" customHeight="1">
      <c r="A58" s="5178"/>
      <c r="B58" s="4548">
        <v>52</v>
      </c>
      <c r="C58" s="4566">
        <v>52</v>
      </c>
      <c r="D58" s="4566">
        <v>2</v>
      </c>
      <c r="E58" s="4566">
        <v>50</v>
      </c>
      <c r="F58" s="4566">
        <v>0</v>
      </c>
      <c r="G58" s="4566">
        <v>2</v>
      </c>
      <c r="H58" s="4566">
        <v>3</v>
      </c>
      <c r="I58" s="4566">
        <v>3</v>
      </c>
      <c r="J58" s="4566">
        <v>2</v>
      </c>
      <c r="K58" s="4566">
        <v>3</v>
      </c>
      <c r="L58" s="4566">
        <v>0</v>
      </c>
      <c r="M58" s="4566">
        <v>0</v>
      </c>
      <c r="N58" s="4566">
        <v>4</v>
      </c>
      <c r="O58" s="4566">
        <v>1</v>
      </c>
      <c r="P58" s="4566">
        <v>2</v>
      </c>
      <c r="Q58" s="4566">
        <v>9</v>
      </c>
      <c r="R58" s="4566">
        <v>1</v>
      </c>
      <c r="S58" s="4566">
        <v>3</v>
      </c>
      <c r="T58" s="4566">
        <v>3</v>
      </c>
      <c r="U58" s="4566">
        <v>3</v>
      </c>
      <c r="V58" s="4566">
        <v>2</v>
      </c>
      <c r="W58" s="4566">
        <v>2</v>
      </c>
      <c r="X58" s="4566">
        <v>2</v>
      </c>
      <c r="Y58" s="4566">
        <v>2</v>
      </c>
      <c r="Z58" s="4566">
        <v>0</v>
      </c>
      <c r="AA58" s="4566">
        <v>0</v>
      </c>
      <c r="AB58" s="4566">
        <v>2</v>
      </c>
      <c r="AC58" s="4566">
        <v>0</v>
      </c>
      <c r="AD58" s="4566">
        <v>0</v>
      </c>
      <c r="AE58" s="4566">
        <v>0</v>
      </c>
      <c r="AF58" s="4566">
        <v>0</v>
      </c>
      <c r="AG58" s="4566">
        <v>0</v>
      </c>
      <c r="AH58" s="4566">
        <v>1</v>
      </c>
      <c r="AI58" s="4566">
        <v>0</v>
      </c>
      <c r="AJ58" s="4566">
        <v>0</v>
      </c>
      <c r="AK58" s="4560">
        <v>0</v>
      </c>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row>
    <row r="59" spans="1:79" ht="15" customHeight="1">
      <c r="A59" s="5178"/>
      <c r="B59" s="4548">
        <v>53</v>
      </c>
      <c r="C59" s="4566">
        <v>49</v>
      </c>
      <c r="D59" s="4566">
        <v>0</v>
      </c>
      <c r="E59" s="4566">
        <v>49</v>
      </c>
      <c r="F59" s="4566">
        <v>1</v>
      </c>
      <c r="G59" s="4566">
        <v>0</v>
      </c>
      <c r="H59" s="4566">
        <v>1</v>
      </c>
      <c r="I59" s="4566">
        <v>1</v>
      </c>
      <c r="J59" s="4566">
        <v>1</v>
      </c>
      <c r="K59" s="4566">
        <v>1</v>
      </c>
      <c r="L59" s="4566">
        <v>6</v>
      </c>
      <c r="M59" s="4566">
        <v>4</v>
      </c>
      <c r="N59" s="4566">
        <v>2</v>
      </c>
      <c r="O59" s="4566">
        <v>4</v>
      </c>
      <c r="P59" s="4566">
        <v>3</v>
      </c>
      <c r="Q59" s="4566">
        <v>3</v>
      </c>
      <c r="R59" s="4566">
        <v>2</v>
      </c>
      <c r="S59" s="4566">
        <v>1</v>
      </c>
      <c r="T59" s="4566">
        <v>2</v>
      </c>
      <c r="U59" s="4566">
        <v>3</v>
      </c>
      <c r="V59" s="4566">
        <v>5</v>
      </c>
      <c r="W59" s="4566">
        <v>5</v>
      </c>
      <c r="X59" s="4566">
        <v>1</v>
      </c>
      <c r="Y59" s="4566">
        <v>0</v>
      </c>
      <c r="Z59" s="4566">
        <v>2</v>
      </c>
      <c r="AA59" s="4566">
        <v>0</v>
      </c>
      <c r="AB59" s="4566">
        <v>0</v>
      </c>
      <c r="AC59" s="4566">
        <v>0</v>
      </c>
      <c r="AD59" s="4566">
        <v>1</v>
      </c>
      <c r="AE59" s="4566">
        <v>0</v>
      </c>
      <c r="AF59" s="4566">
        <v>0</v>
      </c>
      <c r="AG59" s="4566">
        <v>0</v>
      </c>
      <c r="AH59" s="4566">
        <v>0</v>
      </c>
      <c r="AI59" s="4566">
        <v>0</v>
      </c>
      <c r="AJ59" s="4566">
        <v>0</v>
      </c>
      <c r="AK59" s="4560">
        <v>0</v>
      </c>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row>
    <row r="60" spans="1:79" ht="15" customHeight="1">
      <c r="A60" s="5178"/>
      <c r="B60" s="4549">
        <v>54</v>
      </c>
      <c r="C60" s="4567">
        <v>56</v>
      </c>
      <c r="D60" s="4567">
        <v>1</v>
      </c>
      <c r="E60" s="4567">
        <v>55</v>
      </c>
      <c r="F60" s="4567">
        <v>0</v>
      </c>
      <c r="G60" s="4567">
        <v>2</v>
      </c>
      <c r="H60" s="4567">
        <v>0</v>
      </c>
      <c r="I60" s="4567">
        <v>2</v>
      </c>
      <c r="J60" s="4567">
        <v>2</v>
      </c>
      <c r="K60" s="4567">
        <v>2</v>
      </c>
      <c r="L60" s="4567">
        <v>3</v>
      </c>
      <c r="M60" s="4567">
        <v>3</v>
      </c>
      <c r="N60" s="4567">
        <v>4</v>
      </c>
      <c r="O60" s="4567">
        <v>2</v>
      </c>
      <c r="P60" s="4567">
        <v>3</v>
      </c>
      <c r="Q60" s="4567">
        <v>5</v>
      </c>
      <c r="R60" s="4567">
        <v>3</v>
      </c>
      <c r="S60" s="4567">
        <v>7</v>
      </c>
      <c r="T60" s="4567">
        <v>2</v>
      </c>
      <c r="U60" s="4567">
        <v>2</v>
      </c>
      <c r="V60" s="4567">
        <v>1</v>
      </c>
      <c r="W60" s="4567">
        <v>4</v>
      </c>
      <c r="X60" s="4567">
        <v>2</v>
      </c>
      <c r="Y60" s="4567">
        <v>1</v>
      </c>
      <c r="Z60" s="4567">
        <v>1</v>
      </c>
      <c r="AA60" s="4567">
        <v>0</v>
      </c>
      <c r="AB60" s="4567">
        <v>0</v>
      </c>
      <c r="AC60" s="4567">
        <v>2</v>
      </c>
      <c r="AD60" s="4567">
        <v>0</v>
      </c>
      <c r="AE60" s="4567">
        <v>0</v>
      </c>
      <c r="AF60" s="4567">
        <v>0</v>
      </c>
      <c r="AG60" s="4567">
        <v>2</v>
      </c>
      <c r="AH60" s="4567">
        <v>0</v>
      </c>
      <c r="AI60" s="4567">
        <v>0</v>
      </c>
      <c r="AJ60" s="4567">
        <v>0</v>
      </c>
      <c r="AK60" s="4563">
        <v>0</v>
      </c>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row>
    <row r="61" spans="1:79" ht="15" customHeight="1">
      <c r="A61" s="5178"/>
      <c r="B61" s="4548">
        <v>55</v>
      </c>
      <c r="C61" s="4566">
        <v>48</v>
      </c>
      <c r="D61" s="4566">
        <v>2</v>
      </c>
      <c r="E61" s="4566">
        <v>46</v>
      </c>
      <c r="F61" s="4566">
        <v>0</v>
      </c>
      <c r="G61" s="4566">
        <v>2</v>
      </c>
      <c r="H61" s="4566">
        <v>1</v>
      </c>
      <c r="I61" s="4566">
        <v>0</v>
      </c>
      <c r="J61" s="4566">
        <v>2</v>
      </c>
      <c r="K61" s="4566">
        <v>2</v>
      </c>
      <c r="L61" s="4566">
        <v>3</v>
      </c>
      <c r="M61" s="4566">
        <v>1</v>
      </c>
      <c r="N61" s="4566">
        <v>1</v>
      </c>
      <c r="O61" s="4566">
        <v>7</v>
      </c>
      <c r="P61" s="4566">
        <v>1</v>
      </c>
      <c r="Q61" s="4566">
        <v>5</v>
      </c>
      <c r="R61" s="4566">
        <v>1</v>
      </c>
      <c r="S61" s="4566">
        <v>6</v>
      </c>
      <c r="T61" s="4566">
        <v>2</v>
      </c>
      <c r="U61" s="4566">
        <v>2</v>
      </c>
      <c r="V61" s="4566">
        <v>3</v>
      </c>
      <c r="W61" s="4566">
        <v>0</v>
      </c>
      <c r="X61" s="4566">
        <v>0</v>
      </c>
      <c r="Y61" s="4566">
        <v>3</v>
      </c>
      <c r="Z61" s="4566">
        <v>3</v>
      </c>
      <c r="AA61" s="4566">
        <v>0</v>
      </c>
      <c r="AB61" s="4566">
        <v>0</v>
      </c>
      <c r="AC61" s="4566">
        <v>0</v>
      </c>
      <c r="AD61" s="4566">
        <v>1</v>
      </c>
      <c r="AE61" s="4566">
        <v>0</v>
      </c>
      <c r="AF61" s="4566">
        <v>0</v>
      </c>
      <c r="AG61" s="4566">
        <v>0</v>
      </c>
      <c r="AH61" s="4566">
        <v>0</v>
      </c>
      <c r="AI61" s="4566">
        <v>0</v>
      </c>
      <c r="AJ61" s="4566">
        <v>0</v>
      </c>
      <c r="AK61" s="4557">
        <v>0</v>
      </c>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row>
    <row r="62" spans="1:79" ht="15" customHeight="1">
      <c r="A62" s="5178"/>
      <c r="B62" s="4548">
        <v>56</v>
      </c>
      <c r="C62" s="4566">
        <v>57</v>
      </c>
      <c r="D62" s="4566">
        <v>1</v>
      </c>
      <c r="E62" s="4566">
        <v>56</v>
      </c>
      <c r="F62" s="4566">
        <v>1</v>
      </c>
      <c r="G62" s="4566">
        <v>0</v>
      </c>
      <c r="H62" s="4566">
        <v>1</v>
      </c>
      <c r="I62" s="4566">
        <v>2</v>
      </c>
      <c r="J62" s="4566">
        <v>2</v>
      </c>
      <c r="K62" s="4566">
        <v>5</v>
      </c>
      <c r="L62" s="4566">
        <v>5</v>
      </c>
      <c r="M62" s="4566">
        <v>1</v>
      </c>
      <c r="N62" s="4566">
        <v>1</v>
      </c>
      <c r="O62" s="4566">
        <v>2</v>
      </c>
      <c r="P62" s="4566">
        <v>3</v>
      </c>
      <c r="Q62" s="4566">
        <v>5</v>
      </c>
      <c r="R62" s="4566">
        <v>5</v>
      </c>
      <c r="S62" s="4566">
        <v>7</v>
      </c>
      <c r="T62" s="4566">
        <v>2</v>
      </c>
      <c r="U62" s="4566">
        <v>2</v>
      </c>
      <c r="V62" s="4566">
        <v>4</v>
      </c>
      <c r="W62" s="4566">
        <v>2</v>
      </c>
      <c r="X62" s="4566">
        <v>2</v>
      </c>
      <c r="Y62" s="4566">
        <v>1</v>
      </c>
      <c r="Z62" s="4566">
        <v>0</v>
      </c>
      <c r="AA62" s="4566">
        <v>0</v>
      </c>
      <c r="AB62" s="4566">
        <v>1</v>
      </c>
      <c r="AC62" s="4566">
        <v>0</v>
      </c>
      <c r="AD62" s="4566">
        <v>1</v>
      </c>
      <c r="AE62" s="4566">
        <v>0</v>
      </c>
      <c r="AF62" s="4566">
        <v>0</v>
      </c>
      <c r="AG62" s="4566">
        <v>1</v>
      </c>
      <c r="AH62" s="4566">
        <v>0</v>
      </c>
      <c r="AI62" s="4566">
        <v>0</v>
      </c>
      <c r="AJ62" s="4566">
        <v>0</v>
      </c>
      <c r="AK62" s="4560">
        <v>0</v>
      </c>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row>
    <row r="63" spans="1:79" ht="15" customHeight="1">
      <c r="A63" s="5178"/>
      <c r="B63" s="4550">
        <v>57</v>
      </c>
      <c r="C63" s="4566">
        <v>56</v>
      </c>
      <c r="D63" s="4566">
        <v>2</v>
      </c>
      <c r="E63" s="4566">
        <v>54</v>
      </c>
      <c r="F63" s="4566">
        <v>1</v>
      </c>
      <c r="G63" s="4566">
        <v>0</v>
      </c>
      <c r="H63" s="4566">
        <v>2</v>
      </c>
      <c r="I63" s="4566">
        <v>3</v>
      </c>
      <c r="J63" s="4566">
        <v>2</v>
      </c>
      <c r="K63" s="4566">
        <v>5</v>
      </c>
      <c r="L63" s="4566">
        <v>5</v>
      </c>
      <c r="M63" s="4566">
        <v>0</v>
      </c>
      <c r="N63" s="4566">
        <v>5</v>
      </c>
      <c r="O63" s="4566">
        <v>2</v>
      </c>
      <c r="P63" s="4566">
        <v>6</v>
      </c>
      <c r="Q63" s="4566">
        <v>6</v>
      </c>
      <c r="R63" s="4566">
        <v>1</v>
      </c>
      <c r="S63" s="4566">
        <v>1</v>
      </c>
      <c r="T63" s="4566">
        <v>5</v>
      </c>
      <c r="U63" s="4566">
        <v>1</v>
      </c>
      <c r="V63" s="4566">
        <v>2</v>
      </c>
      <c r="W63" s="4566">
        <v>3</v>
      </c>
      <c r="X63" s="4566">
        <v>1</v>
      </c>
      <c r="Y63" s="4566">
        <v>2</v>
      </c>
      <c r="Z63" s="4566">
        <v>0</v>
      </c>
      <c r="AA63" s="4566">
        <v>1</v>
      </c>
      <c r="AB63" s="4566">
        <v>0</v>
      </c>
      <c r="AC63" s="4566">
        <v>0</v>
      </c>
      <c r="AD63" s="4566">
        <v>0</v>
      </c>
      <c r="AE63" s="4566">
        <v>0</v>
      </c>
      <c r="AF63" s="4566">
        <v>0</v>
      </c>
      <c r="AG63" s="4566">
        <v>0</v>
      </c>
      <c r="AH63" s="4566">
        <v>0</v>
      </c>
      <c r="AI63" s="4566">
        <v>0</v>
      </c>
      <c r="AJ63" s="4566">
        <v>0</v>
      </c>
      <c r="AK63" s="4560">
        <v>0</v>
      </c>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row>
    <row r="64" spans="1:79" ht="15" customHeight="1">
      <c r="A64" s="5178"/>
      <c r="B64" s="4550">
        <v>58</v>
      </c>
      <c r="C64" s="4568">
        <v>66</v>
      </c>
      <c r="D64" s="4568">
        <v>5</v>
      </c>
      <c r="E64" s="4568">
        <v>61</v>
      </c>
      <c r="F64" s="4568">
        <v>2</v>
      </c>
      <c r="G64" s="4568">
        <v>2</v>
      </c>
      <c r="H64" s="4568">
        <v>2</v>
      </c>
      <c r="I64" s="4568">
        <v>2</v>
      </c>
      <c r="J64" s="4568">
        <v>3</v>
      </c>
      <c r="K64" s="4568">
        <v>0</v>
      </c>
      <c r="L64" s="4568">
        <v>5</v>
      </c>
      <c r="M64" s="4568">
        <v>7</v>
      </c>
      <c r="N64" s="4568">
        <v>5</v>
      </c>
      <c r="O64" s="4568">
        <v>3</v>
      </c>
      <c r="P64" s="4568">
        <v>6</v>
      </c>
      <c r="Q64" s="4568">
        <v>3</v>
      </c>
      <c r="R64" s="4568">
        <v>6</v>
      </c>
      <c r="S64" s="4568">
        <v>4</v>
      </c>
      <c r="T64" s="4568">
        <v>2</v>
      </c>
      <c r="U64" s="4568">
        <v>2</v>
      </c>
      <c r="V64" s="4568">
        <v>0</v>
      </c>
      <c r="W64" s="4568">
        <v>3</v>
      </c>
      <c r="X64" s="4568">
        <v>3</v>
      </c>
      <c r="Y64" s="4568">
        <v>0</v>
      </c>
      <c r="Z64" s="4568">
        <v>0</v>
      </c>
      <c r="AA64" s="4568">
        <v>0</v>
      </c>
      <c r="AB64" s="4568">
        <v>0</v>
      </c>
      <c r="AC64" s="4568">
        <v>1</v>
      </c>
      <c r="AD64" s="4568">
        <v>0</v>
      </c>
      <c r="AE64" s="4568">
        <v>0</v>
      </c>
      <c r="AF64" s="4568">
        <v>0</v>
      </c>
      <c r="AG64" s="4568">
        <v>0</v>
      </c>
      <c r="AH64" s="4568">
        <v>0</v>
      </c>
      <c r="AI64" s="4568">
        <v>0</v>
      </c>
      <c r="AJ64" s="4568">
        <v>0</v>
      </c>
      <c r="AK64" s="4560">
        <v>0</v>
      </c>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row>
    <row r="65" spans="1:79" ht="15" customHeight="1">
      <c r="A65" s="5178"/>
      <c r="B65" s="4549">
        <v>59</v>
      </c>
      <c r="C65" s="4567">
        <v>59</v>
      </c>
      <c r="D65" s="4567">
        <v>3</v>
      </c>
      <c r="E65" s="4567">
        <v>56</v>
      </c>
      <c r="F65" s="4567">
        <v>1</v>
      </c>
      <c r="G65" s="4567">
        <v>3</v>
      </c>
      <c r="H65" s="4567">
        <v>0</v>
      </c>
      <c r="I65" s="4567">
        <v>2</v>
      </c>
      <c r="J65" s="4567">
        <v>3</v>
      </c>
      <c r="K65" s="4567">
        <v>2</v>
      </c>
      <c r="L65" s="4567">
        <v>2</v>
      </c>
      <c r="M65" s="4567">
        <v>3</v>
      </c>
      <c r="N65" s="4567">
        <v>2</v>
      </c>
      <c r="O65" s="4567">
        <v>2</v>
      </c>
      <c r="P65" s="4567">
        <v>3</v>
      </c>
      <c r="Q65" s="4567">
        <v>8</v>
      </c>
      <c r="R65" s="4567">
        <v>3</v>
      </c>
      <c r="S65" s="4567">
        <v>4</v>
      </c>
      <c r="T65" s="4567">
        <v>4</v>
      </c>
      <c r="U65" s="4567">
        <v>3</v>
      </c>
      <c r="V65" s="4567">
        <v>3</v>
      </c>
      <c r="W65" s="4567">
        <v>1</v>
      </c>
      <c r="X65" s="4567">
        <v>2</v>
      </c>
      <c r="Y65" s="4567">
        <v>1</v>
      </c>
      <c r="Z65" s="4567">
        <v>1</v>
      </c>
      <c r="AA65" s="4567">
        <v>1</v>
      </c>
      <c r="AB65" s="4567">
        <v>0</v>
      </c>
      <c r="AC65" s="4567">
        <v>0</v>
      </c>
      <c r="AD65" s="4567">
        <v>0</v>
      </c>
      <c r="AE65" s="4567">
        <v>0</v>
      </c>
      <c r="AF65" s="4567">
        <v>0</v>
      </c>
      <c r="AG65" s="4567">
        <v>1</v>
      </c>
      <c r="AH65" s="4567">
        <v>0</v>
      </c>
      <c r="AI65" s="4567">
        <v>1</v>
      </c>
      <c r="AJ65" s="4567">
        <v>0</v>
      </c>
      <c r="AK65" s="4563">
        <v>0</v>
      </c>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row>
    <row r="66" spans="1:79" ht="15" customHeight="1">
      <c r="A66" s="5178"/>
      <c r="B66" s="4544">
        <v>60</v>
      </c>
      <c r="C66" s="4556">
        <v>65</v>
      </c>
      <c r="D66" s="4556">
        <v>6</v>
      </c>
      <c r="E66" s="4556">
        <v>59</v>
      </c>
      <c r="F66" s="4556">
        <v>2</v>
      </c>
      <c r="G66" s="4556">
        <v>2</v>
      </c>
      <c r="H66" s="4556">
        <v>2</v>
      </c>
      <c r="I66" s="4556">
        <v>3</v>
      </c>
      <c r="J66" s="4556">
        <v>2</v>
      </c>
      <c r="K66" s="4556">
        <v>5</v>
      </c>
      <c r="L66" s="4556">
        <v>2</v>
      </c>
      <c r="M66" s="4556">
        <v>3</v>
      </c>
      <c r="N66" s="4556">
        <v>4</v>
      </c>
      <c r="O66" s="4556">
        <v>4</v>
      </c>
      <c r="P66" s="4556">
        <v>3</v>
      </c>
      <c r="Q66" s="4556">
        <v>1</v>
      </c>
      <c r="R66" s="4556">
        <v>5</v>
      </c>
      <c r="S66" s="4556">
        <v>5</v>
      </c>
      <c r="T66" s="4556">
        <v>3</v>
      </c>
      <c r="U66" s="4556">
        <v>0</v>
      </c>
      <c r="V66" s="4556">
        <v>4</v>
      </c>
      <c r="W66" s="4556">
        <v>1</v>
      </c>
      <c r="X66" s="4556">
        <v>3</v>
      </c>
      <c r="Y66" s="4556">
        <v>0</v>
      </c>
      <c r="Z66" s="4556">
        <v>2</v>
      </c>
      <c r="AA66" s="4556">
        <v>0</v>
      </c>
      <c r="AB66" s="4556">
        <v>0</v>
      </c>
      <c r="AC66" s="4556">
        <v>0</v>
      </c>
      <c r="AD66" s="4556">
        <v>0</v>
      </c>
      <c r="AE66" s="4556">
        <v>0</v>
      </c>
      <c r="AF66" s="4556">
        <v>1</v>
      </c>
      <c r="AG66" s="4556">
        <v>1</v>
      </c>
      <c r="AH66" s="4556">
        <v>0</v>
      </c>
      <c r="AI66" s="4556">
        <v>1</v>
      </c>
      <c r="AJ66" s="4556">
        <v>0</v>
      </c>
      <c r="AK66" s="4557">
        <v>0</v>
      </c>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row>
    <row r="67" spans="1:79" ht="15" customHeight="1">
      <c r="A67" s="5178"/>
      <c r="B67" s="4545">
        <v>61</v>
      </c>
      <c r="C67" s="4558">
        <v>83</v>
      </c>
      <c r="D67" s="4559">
        <v>4</v>
      </c>
      <c r="E67" s="4559">
        <v>79</v>
      </c>
      <c r="F67" s="4559">
        <v>7</v>
      </c>
      <c r="G67" s="4559">
        <v>3</v>
      </c>
      <c r="H67" s="4559">
        <v>5</v>
      </c>
      <c r="I67" s="4559">
        <v>6</v>
      </c>
      <c r="J67" s="4559">
        <v>3</v>
      </c>
      <c r="K67" s="4559">
        <v>3</v>
      </c>
      <c r="L67" s="4559">
        <v>6</v>
      </c>
      <c r="M67" s="4559">
        <v>4</v>
      </c>
      <c r="N67" s="4559">
        <v>4</v>
      </c>
      <c r="O67" s="4559">
        <v>3</v>
      </c>
      <c r="P67" s="4559">
        <v>5</v>
      </c>
      <c r="Q67" s="4559">
        <v>3</v>
      </c>
      <c r="R67" s="4559">
        <v>4</v>
      </c>
      <c r="S67" s="4559">
        <v>3</v>
      </c>
      <c r="T67" s="4559">
        <v>4</v>
      </c>
      <c r="U67" s="4559">
        <v>2</v>
      </c>
      <c r="V67" s="4559">
        <v>3</v>
      </c>
      <c r="W67" s="4559">
        <v>3</v>
      </c>
      <c r="X67" s="4559">
        <v>2</v>
      </c>
      <c r="Y67" s="4559">
        <v>0</v>
      </c>
      <c r="Z67" s="4559">
        <v>1</v>
      </c>
      <c r="AA67" s="4559">
        <v>2</v>
      </c>
      <c r="AB67" s="4559">
        <v>1</v>
      </c>
      <c r="AC67" s="4559">
        <v>0</v>
      </c>
      <c r="AD67" s="4559">
        <v>0</v>
      </c>
      <c r="AE67" s="4559">
        <v>1</v>
      </c>
      <c r="AF67" s="4559">
        <v>1</v>
      </c>
      <c r="AG67" s="4559">
        <v>0</v>
      </c>
      <c r="AH67" s="4559">
        <v>0</v>
      </c>
      <c r="AI67" s="4559">
        <v>0</v>
      </c>
      <c r="AJ67" s="4559">
        <v>0</v>
      </c>
      <c r="AK67" s="4560">
        <v>0</v>
      </c>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row>
    <row r="68" spans="1:79" ht="15" customHeight="1">
      <c r="A68" s="5178"/>
      <c r="B68" s="4545">
        <v>62</v>
      </c>
      <c r="C68" s="4558">
        <v>89</v>
      </c>
      <c r="D68" s="4559">
        <v>6</v>
      </c>
      <c r="E68" s="4559">
        <v>83</v>
      </c>
      <c r="F68" s="4559">
        <v>3</v>
      </c>
      <c r="G68" s="4559">
        <v>3</v>
      </c>
      <c r="H68" s="4559">
        <v>2</v>
      </c>
      <c r="I68" s="4559">
        <v>3</v>
      </c>
      <c r="J68" s="4559">
        <v>2</v>
      </c>
      <c r="K68" s="4559">
        <v>4</v>
      </c>
      <c r="L68" s="4559">
        <v>6</v>
      </c>
      <c r="M68" s="4559">
        <v>3</v>
      </c>
      <c r="N68" s="4559">
        <v>5</v>
      </c>
      <c r="O68" s="4559">
        <v>4</v>
      </c>
      <c r="P68" s="4559">
        <v>5</v>
      </c>
      <c r="Q68" s="4559">
        <v>4</v>
      </c>
      <c r="R68" s="4559">
        <v>3</v>
      </c>
      <c r="S68" s="4559">
        <v>6</v>
      </c>
      <c r="T68" s="4559">
        <v>5</v>
      </c>
      <c r="U68" s="4559">
        <v>7</v>
      </c>
      <c r="V68" s="4559">
        <v>4</v>
      </c>
      <c r="W68" s="4559">
        <v>2</v>
      </c>
      <c r="X68" s="4559">
        <v>4</v>
      </c>
      <c r="Y68" s="4559">
        <v>1</v>
      </c>
      <c r="Z68" s="4559">
        <v>1</v>
      </c>
      <c r="AA68" s="4559">
        <v>2</v>
      </c>
      <c r="AB68" s="4559">
        <v>3</v>
      </c>
      <c r="AC68" s="4559">
        <v>1</v>
      </c>
      <c r="AD68" s="4559">
        <v>0</v>
      </c>
      <c r="AE68" s="4559">
        <v>0</v>
      </c>
      <c r="AF68" s="4559">
        <v>0</v>
      </c>
      <c r="AG68" s="4559">
        <v>0</v>
      </c>
      <c r="AH68" s="4559">
        <v>0</v>
      </c>
      <c r="AI68" s="4559">
        <v>0</v>
      </c>
      <c r="AJ68" s="4559">
        <v>0</v>
      </c>
      <c r="AK68" s="4560">
        <v>0</v>
      </c>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row>
    <row r="69" spans="1:79" ht="15" customHeight="1">
      <c r="A69" s="5178"/>
      <c r="B69" s="4545">
        <v>63</v>
      </c>
      <c r="C69" s="4558">
        <v>110</v>
      </c>
      <c r="D69" s="4559">
        <v>8</v>
      </c>
      <c r="E69" s="4559">
        <v>102</v>
      </c>
      <c r="F69" s="4559">
        <v>2</v>
      </c>
      <c r="G69" s="4559">
        <v>3</v>
      </c>
      <c r="H69" s="4559">
        <v>4</v>
      </c>
      <c r="I69" s="4559">
        <v>3</v>
      </c>
      <c r="J69" s="4559">
        <v>5</v>
      </c>
      <c r="K69" s="4559">
        <v>6</v>
      </c>
      <c r="L69" s="4559">
        <v>6</v>
      </c>
      <c r="M69" s="4559">
        <v>7</v>
      </c>
      <c r="N69" s="4559">
        <v>9</v>
      </c>
      <c r="O69" s="4559">
        <v>6</v>
      </c>
      <c r="P69" s="4559">
        <v>4</v>
      </c>
      <c r="Q69" s="4559">
        <v>9</v>
      </c>
      <c r="R69" s="4559">
        <v>8</v>
      </c>
      <c r="S69" s="4559">
        <v>8</v>
      </c>
      <c r="T69" s="4559">
        <v>2</v>
      </c>
      <c r="U69" s="4559">
        <v>4</v>
      </c>
      <c r="V69" s="4559">
        <v>4</v>
      </c>
      <c r="W69" s="4559">
        <v>4</v>
      </c>
      <c r="X69" s="4559">
        <v>1</v>
      </c>
      <c r="Y69" s="4559">
        <v>1</v>
      </c>
      <c r="Z69" s="4559">
        <v>2</v>
      </c>
      <c r="AA69" s="4559">
        <v>0</v>
      </c>
      <c r="AB69" s="4559">
        <v>0</v>
      </c>
      <c r="AC69" s="4559">
        <v>1</v>
      </c>
      <c r="AD69" s="4559">
        <v>1</v>
      </c>
      <c r="AE69" s="4559">
        <v>1</v>
      </c>
      <c r="AF69" s="4559">
        <v>0</v>
      </c>
      <c r="AG69" s="4559">
        <v>0</v>
      </c>
      <c r="AH69" s="4559">
        <v>0</v>
      </c>
      <c r="AI69" s="4559">
        <v>1</v>
      </c>
      <c r="AJ69" s="4559">
        <v>0</v>
      </c>
      <c r="AK69" s="4560">
        <v>0</v>
      </c>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row>
    <row r="70" spans="1:79" ht="15" customHeight="1">
      <c r="A70" s="5178"/>
      <c r="B70" s="4546">
        <v>64</v>
      </c>
      <c r="C70" s="4561">
        <v>93</v>
      </c>
      <c r="D70" s="4562">
        <v>11</v>
      </c>
      <c r="E70" s="4562">
        <v>82</v>
      </c>
      <c r="F70" s="4562">
        <v>3</v>
      </c>
      <c r="G70" s="4562">
        <v>2</v>
      </c>
      <c r="H70" s="4562">
        <v>2</v>
      </c>
      <c r="I70" s="4562">
        <v>5</v>
      </c>
      <c r="J70" s="4562">
        <v>3</v>
      </c>
      <c r="K70" s="4562">
        <v>1</v>
      </c>
      <c r="L70" s="4562">
        <v>3</v>
      </c>
      <c r="M70" s="4562">
        <v>6</v>
      </c>
      <c r="N70" s="4562">
        <v>7</v>
      </c>
      <c r="O70" s="4562">
        <v>6</v>
      </c>
      <c r="P70" s="4562">
        <v>6</v>
      </c>
      <c r="Q70" s="4562">
        <v>3</v>
      </c>
      <c r="R70" s="4562">
        <v>4</v>
      </c>
      <c r="S70" s="4562">
        <v>3</v>
      </c>
      <c r="T70" s="4562">
        <v>6</v>
      </c>
      <c r="U70" s="4562">
        <v>6</v>
      </c>
      <c r="V70" s="4562">
        <v>4</v>
      </c>
      <c r="W70" s="4562">
        <v>1</v>
      </c>
      <c r="X70" s="4562">
        <v>1</v>
      </c>
      <c r="Y70" s="4562">
        <v>2</v>
      </c>
      <c r="Z70" s="4562">
        <v>0</v>
      </c>
      <c r="AA70" s="4562">
        <v>2</v>
      </c>
      <c r="AB70" s="4562">
        <v>1</v>
      </c>
      <c r="AC70" s="4562">
        <v>1</v>
      </c>
      <c r="AD70" s="4562">
        <v>1</v>
      </c>
      <c r="AE70" s="4562">
        <v>0</v>
      </c>
      <c r="AF70" s="4562">
        <v>1</v>
      </c>
      <c r="AG70" s="4562">
        <v>2</v>
      </c>
      <c r="AH70" s="4562">
        <v>0</v>
      </c>
      <c r="AI70" s="4562">
        <v>0</v>
      </c>
      <c r="AJ70" s="4562">
        <v>0</v>
      </c>
      <c r="AK70" s="4563">
        <v>0</v>
      </c>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row>
    <row r="71" spans="1:79" ht="15" customHeight="1">
      <c r="A71" s="5178"/>
      <c r="B71" s="4544">
        <v>65</v>
      </c>
      <c r="C71" s="4556">
        <v>69</v>
      </c>
      <c r="D71" s="4556">
        <v>4</v>
      </c>
      <c r="E71" s="4556">
        <v>65</v>
      </c>
      <c r="F71" s="4556">
        <v>1</v>
      </c>
      <c r="G71" s="4556">
        <v>0</v>
      </c>
      <c r="H71" s="4556">
        <v>2</v>
      </c>
      <c r="I71" s="4556">
        <v>3</v>
      </c>
      <c r="J71" s="4556">
        <v>4</v>
      </c>
      <c r="K71" s="4556">
        <v>5</v>
      </c>
      <c r="L71" s="4556">
        <v>2</v>
      </c>
      <c r="M71" s="4556">
        <v>7</v>
      </c>
      <c r="N71" s="4556">
        <v>3</v>
      </c>
      <c r="O71" s="4556">
        <v>4</v>
      </c>
      <c r="P71" s="4556">
        <v>5</v>
      </c>
      <c r="Q71" s="4556">
        <v>6</v>
      </c>
      <c r="R71" s="4556">
        <v>2</v>
      </c>
      <c r="S71" s="4556">
        <v>1</v>
      </c>
      <c r="T71" s="4556">
        <v>2</v>
      </c>
      <c r="U71" s="4556">
        <v>1</v>
      </c>
      <c r="V71" s="4556">
        <v>2</v>
      </c>
      <c r="W71" s="4556">
        <v>7</v>
      </c>
      <c r="X71" s="4556">
        <v>2</v>
      </c>
      <c r="Y71" s="4556">
        <v>0</v>
      </c>
      <c r="Z71" s="4556">
        <v>0</v>
      </c>
      <c r="AA71" s="4556">
        <v>1</v>
      </c>
      <c r="AB71" s="4556">
        <v>1</v>
      </c>
      <c r="AC71" s="4556">
        <v>0</v>
      </c>
      <c r="AD71" s="4556">
        <v>1</v>
      </c>
      <c r="AE71" s="4556">
        <v>2</v>
      </c>
      <c r="AF71" s="4556">
        <v>0</v>
      </c>
      <c r="AG71" s="4556">
        <v>1</v>
      </c>
      <c r="AH71" s="4556">
        <v>0</v>
      </c>
      <c r="AI71" s="4556">
        <v>0</v>
      </c>
      <c r="AJ71" s="4556">
        <v>0</v>
      </c>
      <c r="AK71" s="4557">
        <v>0</v>
      </c>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row>
    <row r="72" spans="1:79" ht="15" customHeight="1">
      <c r="A72" s="5178"/>
      <c r="B72" s="4545">
        <v>66</v>
      </c>
      <c r="C72" s="4558">
        <v>69</v>
      </c>
      <c r="D72" s="4559">
        <v>11</v>
      </c>
      <c r="E72" s="4559">
        <v>58</v>
      </c>
      <c r="F72" s="4559">
        <v>3</v>
      </c>
      <c r="G72" s="4559">
        <v>1</v>
      </c>
      <c r="H72" s="4559">
        <v>2</v>
      </c>
      <c r="I72" s="4559">
        <v>5</v>
      </c>
      <c r="J72" s="4559">
        <v>1</v>
      </c>
      <c r="K72" s="4559">
        <v>2</v>
      </c>
      <c r="L72" s="4559">
        <v>5</v>
      </c>
      <c r="M72" s="4559">
        <v>3</v>
      </c>
      <c r="N72" s="4559">
        <v>2</v>
      </c>
      <c r="O72" s="4559">
        <v>6</v>
      </c>
      <c r="P72" s="4559">
        <v>1</v>
      </c>
      <c r="Q72" s="4559">
        <v>3</v>
      </c>
      <c r="R72" s="4559">
        <v>5</v>
      </c>
      <c r="S72" s="4559">
        <v>4</v>
      </c>
      <c r="T72" s="4559">
        <v>3</v>
      </c>
      <c r="U72" s="4559">
        <v>2</v>
      </c>
      <c r="V72" s="4559">
        <v>2</v>
      </c>
      <c r="W72" s="4559">
        <v>2</v>
      </c>
      <c r="X72" s="4559">
        <v>1</v>
      </c>
      <c r="Y72" s="4559">
        <v>2</v>
      </c>
      <c r="Z72" s="4559">
        <v>1</v>
      </c>
      <c r="AA72" s="4559">
        <v>1</v>
      </c>
      <c r="AB72" s="4559">
        <v>0</v>
      </c>
      <c r="AC72" s="4559">
        <v>0</v>
      </c>
      <c r="AD72" s="4559">
        <v>0</v>
      </c>
      <c r="AE72" s="4559">
        <v>0</v>
      </c>
      <c r="AF72" s="4559">
        <v>1</v>
      </c>
      <c r="AG72" s="4559">
        <v>0</v>
      </c>
      <c r="AH72" s="4559">
        <v>0</v>
      </c>
      <c r="AI72" s="4559">
        <v>0</v>
      </c>
      <c r="AJ72" s="4559">
        <v>0</v>
      </c>
      <c r="AK72" s="4560">
        <v>0</v>
      </c>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row>
    <row r="73" spans="1:79" ht="15" customHeight="1">
      <c r="A73" s="5178"/>
      <c r="B73" s="4545">
        <v>67</v>
      </c>
      <c r="C73" s="4558">
        <v>93</v>
      </c>
      <c r="D73" s="4559">
        <v>10</v>
      </c>
      <c r="E73" s="4559">
        <v>83</v>
      </c>
      <c r="F73" s="4559">
        <v>3</v>
      </c>
      <c r="G73" s="4559">
        <v>5</v>
      </c>
      <c r="H73" s="4559">
        <v>3</v>
      </c>
      <c r="I73" s="4559">
        <v>12</v>
      </c>
      <c r="J73" s="4559">
        <v>2</v>
      </c>
      <c r="K73" s="4559">
        <v>7</v>
      </c>
      <c r="L73" s="4559">
        <v>4</v>
      </c>
      <c r="M73" s="4559">
        <v>4</v>
      </c>
      <c r="N73" s="4559">
        <v>3</v>
      </c>
      <c r="O73" s="4559">
        <v>7</v>
      </c>
      <c r="P73" s="4559">
        <v>6</v>
      </c>
      <c r="Q73" s="4559">
        <v>3</v>
      </c>
      <c r="R73" s="4559">
        <v>2</v>
      </c>
      <c r="S73" s="4559">
        <v>4</v>
      </c>
      <c r="T73" s="4559">
        <v>2</v>
      </c>
      <c r="U73" s="4559">
        <v>4</v>
      </c>
      <c r="V73" s="4559">
        <v>4</v>
      </c>
      <c r="W73" s="4559">
        <v>3</v>
      </c>
      <c r="X73" s="4559">
        <v>2</v>
      </c>
      <c r="Y73" s="4559">
        <v>0</v>
      </c>
      <c r="Z73" s="4559">
        <v>0</v>
      </c>
      <c r="AA73" s="4559">
        <v>0</v>
      </c>
      <c r="AB73" s="4559">
        <v>0</v>
      </c>
      <c r="AC73" s="4559">
        <v>0</v>
      </c>
      <c r="AD73" s="4559">
        <v>1</v>
      </c>
      <c r="AE73" s="4559">
        <v>0</v>
      </c>
      <c r="AF73" s="4559">
        <v>0</v>
      </c>
      <c r="AG73" s="4559">
        <v>0</v>
      </c>
      <c r="AH73" s="4559">
        <v>1</v>
      </c>
      <c r="AI73" s="4559">
        <v>1</v>
      </c>
      <c r="AJ73" s="4559">
        <v>0</v>
      </c>
      <c r="AK73" s="4560">
        <v>0</v>
      </c>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row>
    <row r="74" spans="1:79" ht="15" customHeight="1">
      <c r="A74" s="5178"/>
      <c r="B74" s="4545">
        <v>68</v>
      </c>
      <c r="C74" s="4558">
        <v>78</v>
      </c>
      <c r="D74" s="4559">
        <v>11</v>
      </c>
      <c r="E74" s="4559">
        <v>67</v>
      </c>
      <c r="F74" s="4559">
        <v>3</v>
      </c>
      <c r="G74" s="4559">
        <v>6</v>
      </c>
      <c r="H74" s="4559">
        <v>3</v>
      </c>
      <c r="I74" s="4559">
        <v>6</v>
      </c>
      <c r="J74" s="4559">
        <v>8</v>
      </c>
      <c r="K74" s="4559">
        <v>3</v>
      </c>
      <c r="L74" s="4559">
        <v>5</v>
      </c>
      <c r="M74" s="4559">
        <v>2</v>
      </c>
      <c r="N74" s="4559">
        <v>2</v>
      </c>
      <c r="O74" s="4559">
        <v>4</v>
      </c>
      <c r="P74" s="4559">
        <v>4</v>
      </c>
      <c r="Q74" s="4559">
        <v>5</v>
      </c>
      <c r="R74" s="4559">
        <v>1</v>
      </c>
      <c r="S74" s="4559">
        <v>3</v>
      </c>
      <c r="T74" s="4559">
        <v>1</v>
      </c>
      <c r="U74" s="4559">
        <v>0</v>
      </c>
      <c r="V74" s="4559">
        <v>1</v>
      </c>
      <c r="W74" s="4559">
        <v>2</v>
      </c>
      <c r="X74" s="4559">
        <v>3</v>
      </c>
      <c r="Y74" s="4559">
        <v>1</v>
      </c>
      <c r="Z74" s="4559">
        <v>0</v>
      </c>
      <c r="AA74" s="4559">
        <v>0</v>
      </c>
      <c r="AB74" s="4559">
        <v>0</v>
      </c>
      <c r="AC74" s="4559">
        <v>2</v>
      </c>
      <c r="AD74" s="4559">
        <v>0</v>
      </c>
      <c r="AE74" s="4559">
        <v>1</v>
      </c>
      <c r="AF74" s="4559">
        <v>0</v>
      </c>
      <c r="AG74" s="4559">
        <v>1</v>
      </c>
      <c r="AH74" s="4559">
        <v>0</v>
      </c>
      <c r="AI74" s="4559">
        <v>0</v>
      </c>
      <c r="AJ74" s="4559">
        <v>0</v>
      </c>
      <c r="AK74" s="4560">
        <v>0</v>
      </c>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row>
    <row r="75" spans="1:79" ht="15" customHeight="1">
      <c r="A75" s="5178"/>
      <c r="B75" s="4546">
        <v>69</v>
      </c>
      <c r="C75" s="4561">
        <v>86</v>
      </c>
      <c r="D75" s="4562">
        <v>6</v>
      </c>
      <c r="E75" s="4562">
        <v>80</v>
      </c>
      <c r="F75" s="4562">
        <v>1</v>
      </c>
      <c r="G75" s="4562">
        <v>1</v>
      </c>
      <c r="H75" s="4562">
        <v>7</v>
      </c>
      <c r="I75" s="4562">
        <v>2</v>
      </c>
      <c r="J75" s="4562">
        <v>6</v>
      </c>
      <c r="K75" s="4562">
        <v>2</v>
      </c>
      <c r="L75" s="4562">
        <v>6</v>
      </c>
      <c r="M75" s="4562">
        <v>3</v>
      </c>
      <c r="N75" s="4562">
        <v>5</v>
      </c>
      <c r="O75" s="4562">
        <v>2</v>
      </c>
      <c r="P75" s="4562">
        <v>7</v>
      </c>
      <c r="Q75" s="4562">
        <v>0</v>
      </c>
      <c r="R75" s="4562">
        <v>2</v>
      </c>
      <c r="S75" s="4562">
        <v>4</v>
      </c>
      <c r="T75" s="4562">
        <v>7</v>
      </c>
      <c r="U75" s="4562">
        <v>6</v>
      </c>
      <c r="V75" s="4562">
        <v>4</v>
      </c>
      <c r="W75" s="4562">
        <v>3</v>
      </c>
      <c r="X75" s="4562">
        <v>1</v>
      </c>
      <c r="Y75" s="4562">
        <v>3</v>
      </c>
      <c r="Z75" s="4562">
        <v>1</v>
      </c>
      <c r="AA75" s="4562">
        <v>4</v>
      </c>
      <c r="AB75" s="4562">
        <v>1</v>
      </c>
      <c r="AC75" s="4562">
        <v>0</v>
      </c>
      <c r="AD75" s="4562">
        <v>0</v>
      </c>
      <c r="AE75" s="4562">
        <v>2</v>
      </c>
      <c r="AF75" s="4562">
        <v>0</v>
      </c>
      <c r="AG75" s="4562">
        <v>0</v>
      </c>
      <c r="AH75" s="4562">
        <v>0</v>
      </c>
      <c r="AI75" s="4562">
        <v>0</v>
      </c>
      <c r="AJ75" s="4562">
        <v>0</v>
      </c>
      <c r="AK75" s="4563">
        <v>0</v>
      </c>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row>
    <row r="76" spans="1:79" ht="15" customHeight="1">
      <c r="A76" s="5178"/>
      <c r="B76" s="4544">
        <v>70</v>
      </c>
      <c r="C76" s="4556">
        <v>101</v>
      </c>
      <c r="D76" s="4556">
        <v>22</v>
      </c>
      <c r="E76" s="4556">
        <v>79</v>
      </c>
      <c r="F76" s="4556">
        <v>6</v>
      </c>
      <c r="G76" s="4556">
        <v>6</v>
      </c>
      <c r="H76" s="4556">
        <v>5</v>
      </c>
      <c r="I76" s="4556">
        <v>4</v>
      </c>
      <c r="J76" s="4556">
        <v>6</v>
      </c>
      <c r="K76" s="4556">
        <v>7</v>
      </c>
      <c r="L76" s="4556">
        <v>8</v>
      </c>
      <c r="M76" s="4556">
        <v>2</v>
      </c>
      <c r="N76" s="4556">
        <v>2</v>
      </c>
      <c r="O76" s="4556">
        <v>4</v>
      </c>
      <c r="P76" s="4556">
        <v>1</v>
      </c>
      <c r="Q76" s="4556">
        <v>1</v>
      </c>
      <c r="R76" s="4556">
        <v>3</v>
      </c>
      <c r="S76" s="4556">
        <v>2</v>
      </c>
      <c r="T76" s="4556">
        <v>3</v>
      </c>
      <c r="U76" s="4556">
        <v>3</v>
      </c>
      <c r="V76" s="4556">
        <v>2</v>
      </c>
      <c r="W76" s="4556">
        <v>3</v>
      </c>
      <c r="X76" s="4556">
        <v>4</v>
      </c>
      <c r="Y76" s="4556">
        <v>2</v>
      </c>
      <c r="Z76" s="4556">
        <v>0</v>
      </c>
      <c r="AA76" s="4556">
        <v>2</v>
      </c>
      <c r="AB76" s="4556">
        <v>2</v>
      </c>
      <c r="AC76" s="4556">
        <v>0</v>
      </c>
      <c r="AD76" s="4556">
        <v>0</v>
      </c>
      <c r="AE76" s="4556">
        <v>0</v>
      </c>
      <c r="AF76" s="4556">
        <v>0</v>
      </c>
      <c r="AG76" s="4556">
        <v>0</v>
      </c>
      <c r="AH76" s="4556">
        <v>0</v>
      </c>
      <c r="AI76" s="4556">
        <v>0</v>
      </c>
      <c r="AJ76" s="4556">
        <v>0</v>
      </c>
      <c r="AK76" s="4557">
        <v>1</v>
      </c>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row>
    <row r="77" spans="1:79" ht="15" customHeight="1">
      <c r="A77" s="5178"/>
      <c r="B77" s="4545">
        <v>71</v>
      </c>
      <c r="C77" s="4558">
        <v>94</v>
      </c>
      <c r="D77" s="4559">
        <v>16</v>
      </c>
      <c r="E77" s="4559">
        <v>78</v>
      </c>
      <c r="F77" s="4559">
        <v>5</v>
      </c>
      <c r="G77" s="4559">
        <v>7</v>
      </c>
      <c r="H77" s="4559">
        <v>5</v>
      </c>
      <c r="I77" s="4559">
        <v>4</v>
      </c>
      <c r="J77" s="4559">
        <v>3</v>
      </c>
      <c r="K77" s="4559">
        <v>7</v>
      </c>
      <c r="L77" s="4559">
        <v>7</v>
      </c>
      <c r="M77" s="4559">
        <v>6</v>
      </c>
      <c r="N77" s="4559">
        <v>5</v>
      </c>
      <c r="O77" s="4559">
        <v>2</v>
      </c>
      <c r="P77" s="4559">
        <v>4</v>
      </c>
      <c r="Q77" s="4559">
        <v>0</v>
      </c>
      <c r="R77" s="4559">
        <v>1</v>
      </c>
      <c r="S77" s="4559">
        <v>1</v>
      </c>
      <c r="T77" s="4559">
        <v>4</v>
      </c>
      <c r="U77" s="4559">
        <v>4</v>
      </c>
      <c r="V77" s="4559">
        <v>2</v>
      </c>
      <c r="W77" s="4559">
        <v>1</v>
      </c>
      <c r="X77" s="4559">
        <v>1</v>
      </c>
      <c r="Y77" s="4559">
        <v>5</v>
      </c>
      <c r="Z77" s="4559">
        <v>0</v>
      </c>
      <c r="AA77" s="4559">
        <v>1</v>
      </c>
      <c r="AB77" s="4559">
        <v>0</v>
      </c>
      <c r="AC77" s="4559">
        <v>2</v>
      </c>
      <c r="AD77" s="4559">
        <v>1</v>
      </c>
      <c r="AE77" s="4559">
        <v>0</v>
      </c>
      <c r="AF77" s="4559">
        <v>0</v>
      </c>
      <c r="AG77" s="4559">
        <v>0</v>
      </c>
      <c r="AH77" s="4559">
        <v>0</v>
      </c>
      <c r="AI77" s="4559">
        <v>0</v>
      </c>
      <c r="AJ77" s="4559">
        <v>0</v>
      </c>
      <c r="AK77" s="4560">
        <v>0</v>
      </c>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row>
    <row r="78" spans="1:79" ht="15" customHeight="1">
      <c r="A78" s="5178"/>
      <c r="B78" s="4545">
        <v>72</v>
      </c>
      <c r="C78" s="4558">
        <v>85</v>
      </c>
      <c r="D78" s="4559">
        <v>27</v>
      </c>
      <c r="E78" s="4559">
        <v>58</v>
      </c>
      <c r="F78" s="4559">
        <v>2</v>
      </c>
      <c r="G78" s="4559">
        <v>2</v>
      </c>
      <c r="H78" s="4559">
        <v>3</v>
      </c>
      <c r="I78" s="4559">
        <v>3</v>
      </c>
      <c r="J78" s="4559">
        <v>4</v>
      </c>
      <c r="K78" s="4559">
        <v>7</v>
      </c>
      <c r="L78" s="4559">
        <v>3</v>
      </c>
      <c r="M78" s="4559">
        <v>2</v>
      </c>
      <c r="N78" s="4559">
        <v>3</v>
      </c>
      <c r="O78" s="4559">
        <v>1</v>
      </c>
      <c r="P78" s="4559">
        <v>7</v>
      </c>
      <c r="Q78" s="4559">
        <v>2</v>
      </c>
      <c r="R78" s="4559">
        <v>4</v>
      </c>
      <c r="S78" s="4559">
        <v>2</v>
      </c>
      <c r="T78" s="4559">
        <v>1</v>
      </c>
      <c r="U78" s="4559">
        <v>2</v>
      </c>
      <c r="V78" s="4559">
        <v>2</v>
      </c>
      <c r="W78" s="4559">
        <v>5</v>
      </c>
      <c r="X78" s="4559">
        <v>1</v>
      </c>
      <c r="Y78" s="4559">
        <v>1</v>
      </c>
      <c r="Z78" s="4559">
        <v>1</v>
      </c>
      <c r="AA78" s="4559">
        <v>0</v>
      </c>
      <c r="AB78" s="4559">
        <v>0</v>
      </c>
      <c r="AC78" s="4559">
        <v>0</v>
      </c>
      <c r="AD78" s="4559">
        <v>0</v>
      </c>
      <c r="AE78" s="4559">
        <v>0</v>
      </c>
      <c r="AF78" s="4559">
        <v>0</v>
      </c>
      <c r="AG78" s="4559">
        <v>0</v>
      </c>
      <c r="AH78" s="4559">
        <v>0</v>
      </c>
      <c r="AI78" s="4559">
        <v>0</v>
      </c>
      <c r="AJ78" s="4559">
        <v>0</v>
      </c>
      <c r="AK78" s="4560">
        <v>0</v>
      </c>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row>
    <row r="79" spans="1:79" ht="15" customHeight="1">
      <c r="A79" s="5178"/>
      <c r="B79" s="4545">
        <v>73</v>
      </c>
      <c r="C79" s="4558">
        <v>79</v>
      </c>
      <c r="D79" s="4559">
        <v>19</v>
      </c>
      <c r="E79" s="4559">
        <v>60</v>
      </c>
      <c r="F79" s="4559">
        <v>3</v>
      </c>
      <c r="G79" s="4559">
        <v>1</v>
      </c>
      <c r="H79" s="4559">
        <v>5</v>
      </c>
      <c r="I79" s="4559">
        <v>3</v>
      </c>
      <c r="J79" s="4559">
        <v>4</v>
      </c>
      <c r="K79" s="4559">
        <v>7</v>
      </c>
      <c r="L79" s="4559">
        <v>2</v>
      </c>
      <c r="M79" s="4559">
        <v>5</v>
      </c>
      <c r="N79" s="4559">
        <v>2</v>
      </c>
      <c r="O79" s="4559">
        <v>6</v>
      </c>
      <c r="P79" s="4559">
        <v>1</v>
      </c>
      <c r="Q79" s="4559">
        <v>3</v>
      </c>
      <c r="R79" s="4559">
        <v>6</v>
      </c>
      <c r="S79" s="4559">
        <v>1</v>
      </c>
      <c r="T79" s="4559">
        <v>1</v>
      </c>
      <c r="U79" s="4559">
        <v>1</v>
      </c>
      <c r="V79" s="4559">
        <v>3</v>
      </c>
      <c r="W79" s="4559">
        <v>1</v>
      </c>
      <c r="X79" s="4559">
        <v>2</v>
      </c>
      <c r="Y79" s="4559">
        <v>1</v>
      </c>
      <c r="Z79" s="4559">
        <v>0</v>
      </c>
      <c r="AA79" s="4559">
        <v>0</v>
      </c>
      <c r="AB79" s="4559">
        <v>1</v>
      </c>
      <c r="AC79" s="4559">
        <v>0</v>
      </c>
      <c r="AD79" s="4559">
        <v>0</v>
      </c>
      <c r="AE79" s="4559">
        <v>0</v>
      </c>
      <c r="AF79" s="4559">
        <v>0</v>
      </c>
      <c r="AG79" s="4559">
        <v>0</v>
      </c>
      <c r="AH79" s="4559">
        <v>1</v>
      </c>
      <c r="AI79" s="4559">
        <v>0</v>
      </c>
      <c r="AJ79" s="4559">
        <v>0</v>
      </c>
      <c r="AK79" s="4560">
        <v>0</v>
      </c>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row>
    <row r="80" spans="1:79" ht="15" customHeight="1">
      <c r="A80" s="5178"/>
      <c r="B80" s="4546">
        <v>74</v>
      </c>
      <c r="C80" s="4561">
        <v>85</v>
      </c>
      <c r="D80" s="4562">
        <v>24</v>
      </c>
      <c r="E80" s="4562">
        <v>61</v>
      </c>
      <c r="F80" s="4562">
        <v>4</v>
      </c>
      <c r="G80" s="4562">
        <v>2</v>
      </c>
      <c r="H80" s="4562">
        <v>3</v>
      </c>
      <c r="I80" s="4562">
        <v>6</v>
      </c>
      <c r="J80" s="4562">
        <v>4</v>
      </c>
      <c r="K80" s="4562">
        <v>7</v>
      </c>
      <c r="L80" s="4562">
        <v>5</v>
      </c>
      <c r="M80" s="4562">
        <v>2</v>
      </c>
      <c r="N80" s="4562">
        <v>5</v>
      </c>
      <c r="O80" s="4562">
        <v>4</v>
      </c>
      <c r="P80" s="4562">
        <v>4</v>
      </c>
      <c r="Q80" s="4562">
        <v>0</v>
      </c>
      <c r="R80" s="4562">
        <v>2</v>
      </c>
      <c r="S80" s="4562">
        <v>3</v>
      </c>
      <c r="T80" s="4562">
        <v>1</v>
      </c>
      <c r="U80" s="4562">
        <v>1</v>
      </c>
      <c r="V80" s="4562">
        <v>1</v>
      </c>
      <c r="W80" s="4562">
        <v>2</v>
      </c>
      <c r="X80" s="4562">
        <v>2</v>
      </c>
      <c r="Y80" s="4562">
        <v>1</v>
      </c>
      <c r="Z80" s="4562">
        <v>0</v>
      </c>
      <c r="AA80" s="4562">
        <v>0</v>
      </c>
      <c r="AB80" s="4562">
        <v>0</v>
      </c>
      <c r="AC80" s="4562">
        <v>0</v>
      </c>
      <c r="AD80" s="4562">
        <v>1</v>
      </c>
      <c r="AE80" s="4562">
        <v>1</v>
      </c>
      <c r="AF80" s="4562">
        <v>0</v>
      </c>
      <c r="AG80" s="4562">
        <v>0</v>
      </c>
      <c r="AH80" s="4562">
        <v>0</v>
      </c>
      <c r="AI80" s="4562">
        <v>0</v>
      </c>
      <c r="AJ80" s="4562">
        <v>0</v>
      </c>
      <c r="AK80" s="4560">
        <v>0</v>
      </c>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row>
    <row r="81" spans="1:79" ht="15" customHeight="1">
      <c r="A81" s="5178"/>
      <c r="B81" s="4544">
        <v>75</v>
      </c>
      <c r="C81" s="4556">
        <v>77</v>
      </c>
      <c r="D81" s="4556">
        <v>19</v>
      </c>
      <c r="E81" s="4556">
        <v>58</v>
      </c>
      <c r="F81" s="4556">
        <v>5</v>
      </c>
      <c r="G81" s="4556">
        <v>5</v>
      </c>
      <c r="H81" s="4556">
        <v>5</v>
      </c>
      <c r="I81" s="4556">
        <v>3</v>
      </c>
      <c r="J81" s="4556">
        <v>2</v>
      </c>
      <c r="K81" s="4556">
        <v>3</v>
      </c>
      <c r="L81" s="4556">
        <v>5</v>
      </c>
      <c r="M81" s="4556">
        <v>2</v>
      </c>
      <c r="N81" s="4556">
        <v>5</v>
      </c>
      <c r="O81" s="4556">
        <v>4</v>
      </c>
      <c r="P81" s="4556">
        <v>2</v>
      </c>
      <c r="Q81" s="4556">
        <v>4</v>
      </c>
      <c r="R81" s="4556">
        <v>3</v>
      </c>
      <c r="S81" s="4556">
        <v>1</v>
      </c>
      <c r="T81" s="4556">
        <v>3</v>
      </c>
      <c r="U81" s="4556">
        <v>1</v>
      </c>
      <c r="V81" s="4556">
        <v>0</v>
      </c>
      <c r="W81" s="4556">
        <v>1</v>
      </c>
      <c r="X81" s="4556">
        <v>1</v>
      </c>
      <c r="Y81" s="4556">
        <v>2</v>
      </c>
      <c r="Z81" s="4556">
        <v>0</v>
      </c>
      <c r="AA81" s="4556">
        <v>0</v>
      </c>
      <c r="AB81" s="4556">
        <v>0</v>
      </c>
      <c r="AC81" s="4556">
        <v>0</v>
      </c>
      <c r="AD81" s="4556">
        <v>0</v>
      </c>
      <c r="AE81" s="4556">
        <v>0</v>
      </c>
      <c r="AF81" s="4556">
        <v>1</v>
      </c>
      <c r="AG81" s="4556">
        <v>0</v>
      </c>
      <c r="AH81" s="4556">
        <v>0</v>
      </c>
      <c r="AI81" s="4556">
        <v>0</v>
      </c>
      <c r="AJ81" s="4556">
        <v>0</v>
      </c>
      <c r="AK81" s="4557">
        <v>0</v>
      </c>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row>
    <row r="82" spans="1:79" ht="15" customHeight="1">
      <c r="A82" s="5178"/>
      <c r="B82" s="4545">
        <v>76</v>
      </c>
      <c r="C82" s="4558">
        <v>77</v>
      </c>
      <c r="D82" s="4559">
        <v>29</v>
      </c>
      <c r="E82" s="4559">
        <v>48</v>
      </c>
      <c r="F82" s="4559">
        <v>6</v>
      </c>
      <c r="G82" s="4559">
        <v>2</v>
      </c>
      <c r="H82" s="4559">
        <v>5</v>
      </c>
      <c r="I82" s="4559">
        <v>2</v>
      </c>
      <c r="J82" s="4559">
        <v>2</v>
      </c>
      <c r="K82" s="4559">
        <v>5</v>
      </c>
      <c r="L82" s="4559">
        <v>5</v>
      </c>
      <c r="M82" s="4559">
        <v>2</v>
      </c>
      <c r="N82" s="4559">
        <v>2</v>
      </c>
      <c r="O82" s="4559">
        <v>3</v>
      </c>
      <c r="P82" s="4559">
        <v>2</v>
      </c>
      <c r="Q82" s="4559">
        <v>2</v>
      </c>
      <c r="R82" s="4559">
        <v>3</v>
      </c>
      <c r="S82" s="4559">
        <v>2</v>
      </c>
      <c r="T82" s="4559">
        <v>0</v>
      </c>
      <c r="U82" s="4559">
        <v>2</v>
      </c>
      <c r="V82" s="4559">
        <v>0</v>
      </c>
      <c r="W82" s="4559">
        <v>1</v>
      </c>
      <c r="X82" s="4559">
        <v>1</v>
      </c>
      <c r="Y82" s="4559">
        <v>0</v>
      </c>
      <c r="Z82" s="4559">
        <v>0</v>
      </c>
      <c r="AA82" s="4559">
        <v>0</v>
      </c>
      <c r="AB82" s="4559">
        <v>0</v>
      </c>
      <c r="AC82" s="4559">
        <v>1</v>
      </c>
      <c r="AD82" s="4559">
        <v>0</v>
      </c>
      <c r="AE82" s="4559">
        <v>0</v>
      </c>
      <c r="AF82" s="4559">
        <v>0</v>
      </c>
      <c r="AG82" s="4559">
        <v>0</v>
      </c>
      <c r="AH82" s="4559">
        <v>0</v>
      </c>
      <c r="AI82" s="4559">
        <v>0</v>
      </c>
      <c r="AJ82" s="4559">
        <v>0</v>
      </c>
      <c r="AK82" s="4560">
        <v>0</v>
      </c>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row>
    <row r="83" spans="1:79" ht="15" customHeight="1">
      <c r="A83" s="5178"/>
      <c r="B83" s="4545">
        <v>77</v>
      </c>
      <c r="C83" s="4558">
        <v>63</v>
      </c>
      <c r="D83" s="4559">
        <v>26</v>
      </c>
      <c r="E83" s="4559">
        <v>37</v>
      </c>
      <c r="F83" s="4559">
        <v>5</v>
      </c>
      <c r="G83" s="4559">
        <v>2</v>
      </c>
      <c r="H83" s="4559">
        <v>3</v>
      </c>
      <c r="I83" s="4559">
        <v>1</v>
      </c>
      <c r="J83" s="4559">
        <v>7</v>
      </c>
      <c r="K83" s="4559">
        <v>4</v>
      </c>
      <c r="L83" s="4559">
        <v>0</v>
      </c>
      <c r="M83" s="4559">
        <v>3</v>
      </c>
      <c r="N83" s="4559">
        <v>2</v>
      </c>
      <c r="O83" s="4559">
        <v>1</v>
      </c>
      <c r="P83" s="4559">
        <v>1</v>
      </c>
      <c r="Q83" s="4559">
        <v>2</v>
      </c>
      <c r="R83" s="4559">
        <v>0</v>
      </c>
      <c r="S83" s="4559">
        <v>1</v>
      </c>
      <c r="T83" s="4559">
        <v>1</v>
      </c>
      <c r="U83" s="4559">
        <v>0</v>
      </c>
      <c r="V83" s="4559">
        <v>0</v>
      </c>
      <c r="W83" s="4559">
        <v>1</v>
      </c>
      <c r="X83" s="4559">
        <v>3</v>
      </c>
      <c r="Y83" s="4559">
        <v>0</v>
      </c>
      <c r="Z83" s="4559">
        <v>0</v>
      </c>
      <c r="AA83" s="4559">
        <v>0</v>
      </c>
      <c r="AB83" s="4559">
        <v>0</v>
      </c>
      <c r="AC83" s="4559">
        <v>0</v>
      </c>
      <c r="AD83" s="4559">
        <v>0</v>
      </c>
      <c r="AE83" s="4559">
        <v>0</v>
      </c>
      <c r="AF83" s="4559">
        <v>0</v>
      </c>
      <c r="AG83" s="4559">
        <v>0</v>
      </c>
      <c r="AH83" s="4559">
        <v>0</v>
      </c>
      <c r="AI83" s="4559">
        <v>0</v>
      </c>
      <c r="AJ83" s="4559">
        <v>0</v>
      </c>
      <c r="AK83" s="4560">
        <v>0</v>
      </c>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row>
    <row r="84" spans="1:79" ht="15" customHeight="1">
      <c r="A84" s="5178"/>
      <c r="B84" s="4545">
        <v>78</v>
      </c>
      <c r="C84" s="4558">
        <v>73</v>
      </c>
      <c r="D84" s="4559">
        <v>32</v>
      </c>
      <c r="E84" s="4559">
        <v>41</v>
      </c>
      <c r="F84" s="4559">
        <v>2</v>
      </c>
      <c r="G84" s="4559">
        <v>4</v>
      </c>
      <c r="H84" s="4559">
        <v>2</v>
      </c>
      <c r="I84" s="4559">
        <v>0</v>
      </c>
      <c r="J84" s="4559">
        <v>5</v>
      </c>
      <c r="K84" s="4559">
        <v>4</v>
      </c>
      <c r="L84" s="4559">
        <v>3</v>
      </c>
      <c r="M84" s="4559">
        <v>2</v>
      </c>
      <c r="N84" s="4559">
        <v>2</v>
      </c>
      <c r="O84" s="4559">
        <v>3</v>
      </c>
      <c r="P84" s="4559">
        <v>3</v>
      </c>
      <c r="Q84" s="4559">
        <v>4</v>
      </c>
      <c r="R84" s="4559">
        <v>1</v>
      </c>
      <c r="S84" s="4559">
        <v>1</v>
      </c>
      <c r="T84" s="4559">
        <v>0</v>
      </c>
      <c r="U84" s="4559">
        <v>0</v>
      </c>
      <c r="V84" s="4559">
        <v>0</v>
      </c>
      <c r="W84" s="4559">
        <v>2</v>
      </c>
      <c r="X84" s="4559">
        <v>0</v>
      </c>
      <c r="Y84" s="4559">
        <v>0</v>
      </c>
      <c r="Z84" s="4559">
        <v>2</v>
      </c>
      <c r="AA84" s="4559">
        <v>0</v>
      </c>
      <c r="AB84" s="4559">
        <v>0</v>
      </c>
      <c r="AC84" s="4559">
        <v>1</v>
      </c>
      <c r="AD84" s="4559">
        <v>0</v>
      </c>
      <c r="AE84" s="4559">
        <v>0</v>
      </c>
      <c r="AF84" s="4559">
        <v>0</v>
      </c>
      <c r="AG84" s="4559">
        <v>0</v>
      </c>
      <c r="AH84" s="4559">
        <v>0</v>
      </c>
      <c r="AI84" s="4559">
        <v>0</v>
      </c>
      <c r="AJ84" s="4559">
        <v>0</v>
      </c>
      <c r="AK84" s="4560">
        <v>0</v>
      </c>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row>
    <row r="85" spans="1:79" ht="15" customHeight="1">
      <c r="A85" s="5178"/>
      <c r="B85" s="4546">
        <v>79</v>
      </c>
      <c r="C85" s="4561">
        <v>50</v>
      </c>
      <c r="D85" s="4562">
        <v>14</v>
      </c>
      <c r="E85" s="4562">
        <v>36</v>
      </c>
      <c r="F85" s="4562">
        <v>4</v>
      </c>
      <c r="G85" s="4562">
        <v>1</v>
      </c>
      <c r="H85" s="4562">
        <v>2</v>
      </c>
      <c r="I85" s="4562">
        <v>3</v>
      </c>
      <c r="J85" s="4562">
        <v>3</v>
      </c>
      <c r="K85" s="4562">
        <v>0</v>
      </c>
      <c r="L85" s="4562">
        <v>5</v>
      </c>
      <c r="M85" s="4562">
        <v>1</v>
      </c>
      <c r="N85" s="4562">
        <v>1</v>
      </c>
      <c r="O85" s="4562">
        <v>3</v>
      </c>
      <c r="P85" s="4562">
        <v>3</v>
      </c>
      <c r="Q85" s="4562">
        <v>0</v>
      </c>
      <c r="R85" s="4562">
        <v>4</v>
      </c>
      <c r="S85" s="4562">
        <v>1</v>
      </c>
      <c r="T85" s="4562">
        <v>0</v>
      </c>
      <c r="U85" s="4562">
        <v>0</v>
      </c>
      <c r="V85" s="4562">
        <v>0</v>
      </c>
      <c r="W85" s="4562">
        <v>2</v>
      </c>
      <c r="X85" s="4562">
        <v>1</v>
      </c>
      <c r="Y85" s="4562">
        <v>0</v>
      </c>
      <c r="Z85" s="4562">
        <v>1</v>
      </c>
      <c r="AA85" s="4562">
        <v>0</v>
      </c>
      <c r="AB85" s="4562">
        <v>1</v>
      </c>
      <c r="AC85" s="4562">
        <v>0</v>
      </c>
      <c r="AD85" s="4562">
        <v>0</v>
      </c>
      <c r="AE85" s="4562">
        <v>0</v>
      </c>
      <c r="AF85" s="4562">
        <v>0</v>
      </c>
      <c r="AG85" s="4562">
        <v>0</v>
      </c>
      <c r="AH85" s="4562">
        <v>0</v>
      </c>
      <c r="AI85" s="4562">
        <v>0</v>
      </c>
      <c r="AJ85" s="4562">
        <v>0</v>
      </c>
      <c r="AK85" s="4560">
        <v>0</v>
      </c>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row>
    <row r="86" spans="1:79" ht="15" customHeight="1">
      <c r="A86" s="5178"/>
      <c r="B86" s="4544">
        <v>80</v>
      </c>
      <c r="C86" s="4556">
        <v>74</v>
      </c>
      <c r="D86" s="4556">
        <v>32</v>
      </c>
      <c r="E86" s="4556">
        <v>42</v>
      </c>
      <c r="F86" s="4556">
        <v>5</v>
      </c>
      <c r="G86" s="4556">
        <v>5</v>
      </c>
      <c r="H86" s="4556">
        <v>3</v>
      </c>
      <c r="I86" s="4556">
        <v>2</v>
      </c>
      <c r="J86" s="4556">
        <v>5</v>
      </c>
      <c r="K86" s="4556">
        <v>1</v>
      </c>
      <c r="L86" s="4556">
        <v>2</v>
      </c>
      <c r="M86" s="4556">
        <v>3</v>
      </c>
      <c r="N86" s="4556">
        <v>2</v>
      </c>
      <c r="O86" s="4556">
        <v>2</v>
      </c>
      <c r="P86" s="4556">
        <v>0</v>
      </c>
      <c r="Q86" s="4556">
        <v>1</v>
      </c>
      <c r="R86" s="4556">
        <v>3</v>
      </c>
      <c r="S86" s="4556">
        <v>1</v>
      </c>
      <c r="T86" s="4556">
        <v>1</v>
      </c>
      <c r="U86" s="4556">
        <v>1</v>
      </c>
      <c r="V86" s="4556">
        <v>0</v>
      </c>
      <c r="W86" s="4556">
        <v>0</v>
      </c>
      <c r="X86" s="4556">
        <v>0</v>
      </c>
      <c r="Y86" s="4556">
        <v>2</v>
      </c>
      <c r="Z86" s="4556">
        <v>2</v>
      </c>
      <c r="AA86" s="4556">
        <v>0</v>
      </c>
      <c r="AB86" s="4556">
        <v>1</v>
      </c>
      <c r="AC86" s="4556">
        <v>0</v>
      </c>
      <c r="AD86" s="4556">
        <v>0</v>
      </c>
      <c r="AE86" s="4556">
        <v>0</v>
      </c>
      <c r="AF86" s="4556">
        <v>0</v>
      </c>
      <c r="AG86" s="4556">
        <v>0</v>
      </c>
      <c r="AH86" s="4556">
        <v>0</v>
      </c>
      <c r="AI86" s="4556">
        <v>0</v>
      </c>
      <c r="AJ86" s="4556">
        <v>0</v>
      </c>
      <c r="AK86" s="4557">
        <v>0</v>
      </c>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row>
    <row r="87" spans="1:79" ht="15" customHeight="1">
      <c r="A87" s="5178"/>
      <c r="B87" s="4545">
        <v>81</v>
      </c>
      <c r="C87" s="4558">
        <v>53</v>
      </c>
      <c r="D87" s="4559">
        <v>32</v>
      </c>
      <c r="E87" s="4559">
        <v>21</v>
      </c>
      <c r="F87" s="4559">
        <v>3</v>
      </c>
      <c r="G87" s="4559">
        <v>0</v>
      </c>
      <c r="H87" s="4559">
        <v>0</v>
      </c>
      <c r="I87" s="4559">
        <v>2</v>
      </c>
      <c r="J87" s="4559">
        <v>1</v>
      </c>
      <c r="K87" s="4559">
        <v>3</v>
      </c>
      <c r="L87" s="4559">
        <v>4</v>
      </c>
      <c r="M87" s="4559">
        <v>1</v>
      </c>
      <c r="N87" s="4559">
        <v>0</v>
      </c>
      <c r="O87" s="4559">
        <v>4</v>
      </c>
      <c r="P87" s="4559">
        <v>0</v>
      </c>
      <c r="Q87" s="4559">
        <v>0</v>
      </c>
      <c r="R87" s="4559">
        <v>2</v>
      </c>
      <c r="S87" s="4559">
        <v>0</v>
      </c>
      <c r="T87" s="4559">
        <v>0</v>
      </c>
      <c r="U87" s="4559">
        <v>0</v>
      </c>
      <c r="V87" s="4559">
        <v>0</v>
      </c>
      <c r="W87" s="4559">
        <v>1</v>
      </c>
      <c r="X87" s="4559">
        <v>0</v>
      </c>
      <c r="Y87" s="4559">
        <v>0</v>
      </c>
      <c r="Z87" s="4559">
        <v>0</v>
      </c>
      <c r="AA87" s="4559">
        <v>0</v>
      </c>
      <c r="AB87" s="4559">
        <v>0</v>
      </c>
      <c r="AC87" s="4559">
        <v>0</v>
      </c>
      <c r="AD87" s="4559">
        <v>0</v>
      </c>
      <c r="AE87" s="4559">
        <v>0</v>
      </c>
      <c r="AF87" s="4559">
        <v>0</v>
      </c>
      <c r="AG87" s="4559">
        <v>0</v>
      </c>
      <c r="AH87" s="4559">
        <v>0</v>
      </c>
      <c r="AI87" s="4559">
        <v>0</v>
      </c>
      <c r="AJ87" s="4559">
        <v>0</v>
      </c>
      <c r="AK87" s="4560">
        <v>0</v>
      </c>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row>
    <row r="88" spans="1:79" ht="15" customHeight="1">
      <c r="A88" s="5178"/>
      <c r="B88" s="4545">
        <v>82</v>
      </c>
      <c r="C88" s="4558">
        <v>39</v>
      </c>
      <c r="D88" s="4559">
        <v>19</v>
      </c>
      <c r="E88" s="4559">
        <v>20</v>
      </c>
      <c r="F88" s="4559">
        <v>0</v>
      </c>
      <c r="G88" s="4559">
        <v>3</v>
      </c>
      <c r="H88" s="4559">
        <v>2</v>
      </c>
      <c r="I88" s="4559">
        <v>3</v>
      </c>
      <c r="J88" s="4559">
        <v>3</v>
      </c>
      <c r="K88" s="4559">
        <v>0</v>
      </c>
      <c r="L88" s="4559">
        <v>2</v>
      </c>
      <c r="M88" s="4559">
        <v>0</v>
      </c>
      <c r="N88" s="4559">
        <v>3</v>
      </c>
      <c r="O88" s="4559">
        <v>1</v>
      </c>
      <c r="P88" s="4559">
        <v>0</v>
      </c>
      <c r="Q88" s="4559">
        <v>1</v>
      </c>
      <c r="R88" s="4559">
        <v>0</v>
      </c>
      <c r="S88" s="4559">
        <v>1</v>
      </c>
      <c r="T88" s="4559">
        <v>0</v>
      </c>
      <c r="U88" s="4559">
        <v>1</v>
      </c>
      <c r="V88" s="4559">
        <v>0</v>
      </c>
      <c r="W88" s="4559">
        <v>0</v>
      </c>
      <c r="X88" s="4559">
        <v>0</v>
      </c>
      <c r="Y88" s="4559">
        <v>0</v>
      </c>
      <c r="Z88" s="4559">
        <v>0</v>
      </c>
      <c r="AA88" s="4559">
        <v>0</v>
      </c>
      <c r="AB88" s="4559">
        <v>0</v>
      </c>
      <c r="AC88" s="4559">
        <v>0</v>
      </c>
      <c r="AD88" s="4559">
        <v>0</v>
      </c>
      <c r="AE88" s="4559">
        <v>0</v>
      </c>
      <c r="AF88" s="4559">
        <v>0</v>
      </c>
      <c r="AG88" s="4559">
        <v>0</v>
      </c>
      <c r="AH88" s="4559">
        <v>0</v>
      </c>
      <c r="AI88" s="4559">
        <v>0</v>
      </c>
      <c r="AJ88" s="4559">
        <v>0</v>
      </c>
      <c r="AK88" s="4560">
        <v>0</v>
      </c>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row>
    <row r="89" spans="1:79" ht="15" customHeight="1">
      <c r="A89" s="5178"/>
      <c r="B89" s="4545">
        <v>83</v>
      </c>
      <c r="C89" s="4558">
        <v>32</v>
      </c>
      <c r="D89" s="4559">
        <v>7</v>
      </c>
      <c r="E89" s="4559">
        <v>25</v>
      </c>
      <c r="F89" s="4559">
        <v>3</v>
      </c>
      <c r="G89" s="4559">
        <v>0</v>
      </c>
      <c r="H89" s="4559">
        <v>4</v>
      </c>
      <c r="I89" s="4559">
        <v>4</v>
      </c>
      <c r="J89" s="4559">
        <v>2</v>
      </c>
      <c r="K89" s="4559">
        <v>1</v>
      </c>
      <c r="L89" s="4559">
        <v>1</v>
      </c>
      <c r="M89" s="4559">
        <v>1</v>
      </c>
      <c r="N89" s="4559">
        <v>0</v>
      </c>
      <c r="O89" s="4559">
        <v>0</v>
      </c>
      <c r="P89" s="4559">
        <v>1</v>
      </c>
      <c r="Q89" s="4559">
        <v>2</v>
      </c>
      <c r="R89" s="4559">
        <v>1</v>
      </c>
      <c r="S89" s="4559">
        <v>1</v>
      </c>
      <c r="T89" s="4559">
        <v>0</v>
      </c>
      <c r="U89" s="4559">
        <v>1</v>
      </c>
      <c r="V89" s="4559">
        <v>1</v>
      </c>
      <c r="W89" s="4559">
        <v>0</v>
      </c>
      <c r="X89" s="4559">
        <v>0</v>
      </c>
      <c r="Y89" s="4559">
        <v>0</v>
      </c>
      <c r="Z89" s="4559">
        <v>1</v>
      </c>
      <c r="AA89" s="4559">
        <v>1</v>
      </c>
      <c r="AB89" s="4559">
        <v>0</v>
      </c>
      <c r="AC89" s="4559">
        <v>0</v>
      </c>
      <c r="AD89" s="4559">
        <v>0</v>
      </c>
      <c r="AE89" s="4559">
        <v>0</v>
      </c>
      <c r="AF89" s="4559">
        <v>0</v>
      </c>
      <c r="AG89" s="4559">
        <v>0</v>
      </c>
      <c r="AH89" s="4559">
        <v>0</v>
      </c>
      <c r="AI89" s="4559">
        <v>0</v>
      </c>
      <c r="AJ89" s="4559">
        <v>0</v>
      </c>
      <c r="AK89" s="4560">
        <v>0</v>
      </c>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row>
    <row r="90" spans="1:79" ht="15" customHeight="1">
      <c r="A90" s="5178"/>
      <c r="B90" s="4546">
        <v>84</v>
      </c>
      <c r="C90" s="4561">
        <v>27</v>
      </c>
      <c r="D90" s="4562">
        <v>14</v>
      </c>
      <c r="E90" s="4562">
        <v>13</v>
      </c>
      <c r="F90" s="4562">
        <v>1</v>
      </c>
      <c r="G90" s="4562">
        <v>2</v>
      </c>
      <c r="H90" s="4562">
        <v>2</v>
      </c>
      <c r="I90" s="4562">
        <v>1</v>
      </c>
      <c r="J90" s="4562">
        <v>1</v>
      </c>
      <c r="K90" s="4562">
        <v>0</v>
      </c>
      <c r="L90" s="4562">
        <v>0</v>
      </c>
      <c r="M90" s="4562">
        <v>2</v>
      </c>
      <c r="N90" s="4562">
        <v>1</v>
      </c>
      <c r="O90" s="4562">
        <v>0</v>
      </c>
      <c r="P90" s="4562">
        <v>0</v>
      </c>
      <c r="Q90" s="4562">
        <v>1</v>
      </c>
      <c r="R90" s="4562">
        <v>0</v>
      </c>
      <c r="S90" s="4562">
        <v>0</v>
      </c>
      <c r="T90" s="4562">
        <v>0</v>
      </c>
      <c r="U90" s="4562">
        <v>1</v>
      </c>
      <c r="V90" s="4562">
        <v>1</v>
      </c>
      <c r="W90" s="4562">
        <v>0</v>
      </c>
      <c r="X90" s="4562">
        <v>0</v>
      </c>
      <c r="Y90" s="4562">
        <v>0</v>
      </c>
      <c r="Z90" s="4562">
        <v>0</v>
      </c>
      <c r="AA90" s="4562">
        <v>0</v>
      </c>
      <c r="AB90" s="4562">
        <v>0</v>
      </c>
      <c r="AC90" s="4562">
        <v>0</v>
      </c>
      <c r="AD90" s="4562">
        <v>0</v>
      </c>
      <c r="AE90" s="4562">
        <v>0</v>
      </c>
      <c r="AF90" s="4562">
        <v>0</v>
      </c>
      <c r="AG90" s="4562">
        <v>0</v>
      </c>
      <c r="AH90" s="4562">
        <v>0</v>
      </c>
      <c r="AI90" s="4562">
        <v>0</v>
      </c>
      <c r="AJ90" s="4562">
        <v>0</v>
      </c>
      <c r="AK90" s="4560">
        <v>0</v>
      </c>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row>
    <row r="91" spans="1:79" ht="15" customHeight="1">
      <c r="A91" s="5178"/>
      <c r="B91" s="4544">
        <v>85</v>
      </c>
      <c r="C91" s="4556">
        <v>28</v>
      </c>
      <c r="D91" s="4556">
        <v>17</v>
      </c>
      <c r="E91" s="4556">
        <v>11</v>
      </c>
      <c r="F91" s="4556">
        <v>1</v>
      </c>
      <c r="G91" s="4556">
        <v>4</v>
      </c>
      <c r="H91" s="4556">
        <v>1</v>
      </c>
      <c r="I91" s="4556">
        <v>0</v>
      </c>
      <c r="J91" s="4556">
        <v>1</v>
      </c>
      <c r="K91" s="4556">
        <v>0</v>
      </c>
      <c r="L91" s="4556">
        <v>1</v>
      </c>
      <c r="M91" s="4556">
        <v>0</v>
      </c>
      <c r="N91" s="4556">
        <v>1</v>
      </c>
      <c r="O91" s="4556">
        <v>1</v>
      </c>
      <c r="P91" s="4556">
        <v>1</v>
      </c>
      <c r="Q91" s="4556">
        <v>0</v>
      </c>
      <c r="R91" s="4556">
        <v>0</v>
      </c>
      <c r="S91" s="4556">
        <v>0</v>
      </c>
      <c r="T91" s="4556">
        <v>0</v>
      </c>
      <c r="U91" s="4556">
        <v>0</v>
      </c>
      <c r="V91" s="4556">
        <v>0</v>
      </c>
      <c r="W91" s="4556">
        <v>0</v>
      </c>
      <c r="X91" s="4556">
        <v>0</v>
      </c>
      <c r="Y91" s="4556">
        <v>0</v>
      </c>
      <c r="Z91" s="4556">
        <v>0</v>
      </c>
      <c r="AA91" s="4556">
        <v>0</v>
      </c>
      <c r="AB91" s="4556">
        <v>0</v>
      </c>
      <c r="AC91" s="4556">
        <v>0</v>
      </c>
      <c r="AD91" s="4556">
        <v>0</v>
      </c>
      <c r="AE91" s="4556">
        <v>0</v>
      </c>
      <c r="AF91" s="4556">
        <v>0</v>
      </c>
      <c r="AG91" s="4556">
        <v>0</v>
      </c>
      <c r="AH91" s="4556">
        <v>0</v>
      </c>
      <c r="AI91" s="4556">
        <v>0</v>
      </c>
      <c r="AJ91" s="4556">
        <v>0</v>
      </c>
      <c r="AK91" s="4557">
        <v>0</v>
      </c>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row>
    <row r="92" spans="1:79" ht="15" customHeight="1">
      <c r="A92" s="5178"/>
      <c r="B92" s="4545">
        <v>86</v>
      </c>
      <c r="C92" s="4558">
        <v>21</v>
      </c>
      <c r="D92" s="4559">
        <v>12</v>
      </c>
      <c r="E92" s="4559">
        <v>9</v>
      </c>
      <c r="F92" s="4559">
        <v>1</v>
      </c>
      <c r="G92" s="4559">
        <v>3</v>
      </c>
      <c r="H92" s="4559">
        <v>0</v>
      </c>
      <c r="I92" s="4559">
        <v>0</v>
      </c>
      <c r="J92" s="4559">
        <v>1</v>
      </c>
      <c r="K92" s="4559">
        <v>1</v>
      </c>
      <c r="L92" s="4559">
        <v>1</v>
      </c>
      <c r="M92" s="4559">
        <v>1</v>
      </c>
      <c r="N92" s="4559">
        <v>0</v>
      </c>
      <c r="O92" s="4559">
        <v>0</v>
      </c>
      <c r="P92" s="4559">
        <v>0</v>
      </c>
      <c r="Q92" s="4559">
        <v>0</v>
      </c>
      <c r="R92" s="4559">
        <v>1</v>
      </c>
      <c r="S92" s="4559">
        <v>0</v>
      </c>
      <c r="T92" s="4559">
        <v>0</v>
      </c>
      <c r="U92" s="4559">
        <v>0</v>
      </c>
      <c r="V92" s="4559">
        <v>0</v>
      </c>
      <c r="W92" s="4559">
        <v>0</v>
      </c>
      <c r="X92" s="4559">
        <v>0</v>
      </c>
      <c r="Y92" s="4559">
        <v>0</v>
      </c>
      <c r="Z92" s="4559">
        <v>0</v>
      </c>
      <c r="AA92" s="4559">
        <v>0</v>
      </c>
      <c r="AB92" s="4559">
        <v>0</v>
      </c>
      <c r="AC92" s="4559">
        <v>0</v>
      </c>
      <c r="AD92" s="4559">
        <v>0</v>
      </c>
      <c r="AE92" s="4559">
        <v>0</v>
      </c>
      <c r="AF92" s="4559">
        <v>0</v>
      </c>
      <c r="AG92" s="4559">
        <v>0</v>
      </c>
      <c r="AH92" s="4559">
        <v>0</v>
      </c>
      <c r="AI92" s="4559">
        <v>0</v>
      </c>
      <c r="AJ92" s="4559">
        <v>0</v>
      </c>
      <c r="AK92" s="4560">
        <v>0</v>
      </c>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row>
    <row r="93" spans="1:79" ht="15" customHeight="1">
      <c r="A93" s="5178"/>
      <c r="B93" s="4545">
        <v>87</v>
      </c>
      <c r="C93" s="4558">
        <v>16</v>
      </c>
      <c r="D93" s="4559">
        <v>11</v>
      </c>
      <c r="E93" s="4559">
        <v>5</v>
      </c>
      <c r="F93" s="4559">
        <v>1</v>
      </c>
      <c r="G93" s="4559">
        <v>1</v>
      </c>
      <c r="H93" s="4559">
        <v>1</v>
      </c>
      <c r="I93" s="4559">
        <v>2</v>
      </c>
      <c r="J93" s="4559">
        <v>0</v>
      </c>
      <c r="K93" s="4559">
        <v>0</v>
      </c>
      <c r="L93" s="4559">
        <v>0</v>
      </c>
      <c r="M93" s="4559">
        <v>0</v>
      </c>
      <c r="N93" s="4559">
        <v>0</v>
      </c>
      <c r="O93" s="4559">
        <v>0</v>
      </c>
      <c r="P93" s="4559">
        <v>0</v>
      </c>
      <c r="Q93" s="4559">
        <v>0</v>
      </c>
      <c r="R93" s="4559">
        <v>0</v>
      </c>
      <c r="S93" s="4559">
        <v>0</v>
      </c>
      <c r="T93" s="4559">
        <v>0</v>
      </c>
      <c r="U93" s="4559">
        <v>0</v>
      </c>
      <c r="V93" s="4559">
        <v>0</v>
      </c>
      <c r="W93" s="4559">
        <v>0</v>
      </c>
      <c r="X93" s="4559">
        <v>0</v>
      </c>
      <c r="Y93" s="4559">
        <v>0</v>
      </c>
      <c r="Z93" s="4559">
        <v>0</v>
      </c>
      <c r="AA93" s="4559">
        <v>0</v>
      </c>
      <c r="AB93" s="4559">
        <v>0</v>
      </c>
      <c r="AC93" s="4559">
        <v>0</v>
      </c>
      <c r="AD93" s="4559">
        <v>0</v>
      </c>
      <c r="AE93" s="4559">
        <v>0</v>
      </c>
      <c r="AF93" s="4559">
        <v>0</v>
      </c>
      <c r="AG93" s="4559">
        <v>0</v>
      </c>
      <c r="AH93" s="4559">
        <v>0</v>
      </c>
      <c r="AI93" s="4559">
        <v>0</v>
      </c>
      <c r="AJ93" s="4559">
        <v>0</v>
      </c>
      <c r="AK93" s="4560">
        <v>0</v>
      </c>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row>
    <row r="94" spans="1:79">
      <c r="A94" s="5178"/>
      <c r="B94" s="4545">
        <v>88</v>
      </c>
      <c r="C94" s="4558">
        <v>10</v>
      </c>
      <c r="D94" s="4559">
        <v>7</v>
      </c>
      <c r="E94" s="4559">
        <v>3</v>
      </c>
      <c r="F94" s="4559">
        <v>0</v>
      </c>
      <c r="G94" s="4559">
        <v>1</v>
      </c>
      <c r="H94" s="4559">
        <v>0</v>
      </c>
      <c r="I94" s="4559">
        <v>1</v>
      </c>
      <c r="J94" s="4559">
        <v>0</v>
      </c>
      <c r="K94" s="4559">
        <v>1</v>
      </c>
      <c r="L94" s="4559">
        <v>0</v>
      </c>
      <c r="M94" s="4559">
        <v>0</v>
      </c>
      <c r="N94" s="4559">
        <v>0</v>
      </c>
      <c r="O94" s="4559">
        <v>0</v>
      </c>
      <c r="P94" s="4559">
        <v>0</v>
      </c>
      <c r="Q94" s="4559">
        <v>0</v>
      </c>
      <c r="R94" s="4559">
        <v>0</v>
      </c>
      <c r="S94" s="4559">
        <v>0</v>
      </c>
      <c r="T94" s="4559">
        <v>0</v>
      </c>
      <c r="U94" s="4559">
        <v>0</v>
      </c>
      <c r="V94" s="4559">
        <v>0</v>
      </c>
      <c r="W94" s="4559">
        <v>0</v>
      </c>
      <c r="X94" s="4559">
        <v>0</v>
      </c>
      <c r="Y94" s="4559">
        <v>0</v>
      </c>
      <c r="Z94" s="4559">
        <v>0</v>
      </c>
      <c r="AA94" s="4559">
        <v>0</v>
      </c>
      <c r="AB94" s="4559">
        <v>0</v>
      </c>
      <c r="AC94" s="4559">
        <v>0</v>
      </c>
      <c r="AD94" s="4559">
        <v>0</v>
      </c>
      <c r="AE94" s="4559">
        <v>0</v>
      </c>
      <c r="AF94" s="4559">
        <v>0</v>
      </c>
      <c r="AG94" s="4559">
        <v>0</v>
      </c>
      <c r="AH94" s="4559">
        <v>0</v>
      </c>
      <c r="AI94" s="4559">
        <v>0</v>
      </c>
      <c r="AJ94" s="4559">
        <v>0</v>
      </c>
      <c r="AK94" s="4560">
        <v>0</v>
      </c>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row>
    <row r="95" spans="1:79">
      <c r="A95" s="5178"/>
      <c r="B95" s="4546">
        <v>89</v>
      </c>
      <c r="C95" s="4561">
        <v>9</v>
      </c>
      <c r="D95" s="4562">
        <v>4</v>
      </c>
      <c r="E95" s="4562">
        <v>5</v>
      </c>
      <c r="F95" s="4562">
        <v>2</v>
      </c>
      <c r="G95" s="4562">
        <v>0</v>
      </c>
      <c r="H95" s="4562">
        <v>0</v>
      </c>
      <c r="I95" s="4562">
        <v>0</v>
      </c>
      <c r="J95" s="4562">
        <v>2</v>
      </c>
      <c r="K95" s="4562">
        <v>0</v>
      </c>
      <c r="L95" s="4562">
        <v>0</v>
      </c>
      <c r="M95" s="4562">
        <v>0</v>
      </c>
      <c r="N95" s="4562">
        <v>0</v>
      </c>
      <c r="O95" s="4562">
        <v>0</v>
      </c>
      <c r="P95" s="4562">
        <v>0</v>
      </c>
      <c r="Q95" s="4562">
        <v>0</v>
      </c>
      <c r="R95" s="4562">
        <v>0</v>
      </c>
      <c r="S95" s="4562">
        <v>0</v>
      </c>
      <c r="T95" s="4562">
        <v>0</v>
      </c>
      <c r="U95" s="4562">
        <v>1</v>
      </c>
      <c r="V95" s="4562">
        <v>0</v>
      </c>
      <c r="W95" s="4562">
        <v>0</v>
      </c>
      <c r="X95" s="4562">
        <v>0</v>
      </c>
      <c r="Y95" s="4562">
        <v>0</v>
      </c>
      <c r="Z95" s="4562">
        <v>0</v>
      </c>
      <c r="AA95" s="4562">
        <v>0</v>
      </c>
      <c r="AB95" s="4562">
        <v>0</v>
      </c>
      <c r="AC95" s="4562">
        <v>0</v>
      </c>
      <c r="AD95" s="4562">
        <v>0</v>
      </c>
      <c r="AE95" s="4562">
        <v>0</v>
      </c>
      <c r="AF95" s="4562">
        <v>0</v>
      </c>
      <c r="AG95" s="4562">
        <v>0</v>
      </c>
      <c r="AH95" s="4562">
        <v>0</v>
      </c>
      <c r="AI95" s="4562">
        <v>0</v>
      </c>
      <c r="AJ95" s="4562">
        <v>0</v>
      </c>
      <c r="AK95" s="4560">
        <v>0</v>
      </c>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row>
    <row r="96" spans="1:79">
      <c r="A96" s="5178"/>
      <c r="B96" s="4544">
        <v>90</v>
      </c>
      <c r="C96" s="4556">
        <v>5</v>
      </c>
      <c r="D96" s="4556">
        <v>2</v>
      </c>
      <c r="E96" s="4556">
        <v>3</v>
      </c>
      <c r="F96" s="4556">
        <v>0</v>
      </c>
      <c r="G96" s="4556">
        <v>1</v>
      </c>
      <c r="H96" s="4556">
        <v>1</v>
      </c>
      <c r="I96" s="4556">
        <v>0</v>
      </c>
      <c r="J96" s="4556">
        <v>0</v>
      </c>
      <c r="K96" s="4556">
        <v>1</v>
      </c>
      <c r="L96" s="4556">
        <v>0</v>
      </c>
      <c r="M96" s="4556">
        <v>0</v>
      </c>
      <c r="N96" s="4556">
        <v>0</v>
      </c>
      <c r="O96" s="4556">
        <v>0</v>
      </c>
      <c r="P96" s="4556">
        <v>0</v>
      </c>
      <c r="Q96" s="4556">
        <v>0</v>
      </c>
      <c r="R96" s="4556">
        <v>0</v>
      </c>
      <c r="S96" s="4556">
        <v>0</v>
      </c>
      <c r="T96" s="4556">
        <v>0</v>
      </c>
      <c r="U96" s="4556">
        <v>0</v>
      </c>
      <c r="V96" s="4556">
        <v>0</v>
      </c>
      <c r="W96" s="4556">
        <v>0</v>
      </c>
      <c r="X96" s="4556">
        <v>0</v>
      </c>
      <c r="Y96" s="4556">
        <v>0</v>
      </c>
      <c r="Z96" s="4556">
        <v>0</v>
      </c>
      <c r="AA96" s="4556">
        <v>0</v>
      </c>
      <c r="AB96" s="4556">
        <v>0</v>
      </c>
      <c r="AC96" s="4556">
        <v>0</v>
      </c>
      <c r="AD96" s="4556">
        <v>0</v>
      </c>
      <c r="AE96" s="4556">
        <v>0</v>
      </c>
      <c r="AF96" s="4556">
        <v>0</v>
      </c>
      <c r="AG96" s="4556">
        <v>0</v>
      </c>
      <c r="AH96" s="4556">
        <v>0</v>
      </c>
      <c r="AI96" s="4556">
        <v>0</v>
      </c>
      <c r="AJ96" s="4556">
        <v>0</v>
      </c>
      <c r="AK96" s="4557">
        <v>0</v>
      </c>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row>
    <row r="97" spans="1:79">
      <c r="A97" s="5178"/>
      <c r="B97" s="4545">
        <v>91</v>
      </c>
      <c r="C97" s="4558">
        <v>9</v>
      </c>
      <c r="D97" s="4559">
        <v>8</v>
      </c>
      <c r="E97" s="4559">
        <v>1</v>
      </c>
      <c r="F97" s="4559">
        <v>1</v>
      </c>
      <c r="G97" s="4559">
        <v>0</v>
      </c>
      <c r="H97" s="4559">
        <v>0</v>
      </c>
      <c r="I97" s="4559">
        <v>0</v>
      </c>
      <c r="J97" s="4559">
        <v>0</v>
      </c>
      <c r="K97" s="4559">
        <v>0</v>
      </c>
      <c r="L97" s="4559">
        <v>0</v>
      </c>
      <c r="M97" s="4559">
        <v>0</v>
      </c>
      <c r="N97" s="4559">
        <v>0</v>
      </c>
      <c r="O97" s="4559">
        <v>0</v>
      </c>
      <c r="P97" s="4559">
        <v>0</v>
      </c>
      <c r="Q97" s="4559">
        <v>0</v>
      </c>
      <c r="R97" s="4559">
        <v>0</v>
      </c>
      <c r="S97" s="4559">
        <v>0</v>
      </c>
      <c r="T97" s="4559">
        <v>0</v>
      </c>
      <c r="U97" s="4559">
        <v>0</v>
      </c>
      <c r="V97" s="4559">
        <v>0</v>
      </c>
      <c r="W97" s="4559">
        <v>0</v>
      </c>
      <c r="X97" s="4559">
        <v>0</v>
      </c>
      <c r="Y97" s="4559">
        <v>0</v>
      </c>
      <c r="Z97" s="4559">
        <v>0</v>
      </c>
      <c r="AA97" s="4559">
        <v>0</v>
      </c>
      <c r="AB97" s="4559">
        <v>0</v>
      </c>
      <c r="AC97" s="4559">
        <v>0</v>
      </c>
      <c r="AD97" s="4559">
        <v>0</v>
      </c>
      <c r="AE97" s="4559">
        <v>0</v>
      </c>
      <c r="AF97" s="4559">
        <v>0</v>
      </c>
      <c r="AG97" s="4559">
        <v>0</v>
      </c>
      <c r="AH97" s="4559">
        <v>0</v>
      </c>
      <c r="AI97" s="4559">
        <v>0</v>
      </c>
      <c r="AJ97" s="4559">
        <v>0</v>
      </c>
      <c r="AK97" s="4560">
        <v>0</v>
      </c>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row>
    <row r="98" spans="1:79">
      <c r="A98" s="5178"/>
      <c r="B98" s="4545">
        <v>92</v>
      </c>
      <c r="C98" s="4558">
        <v>3</v>
      </c>
      <c r="D98" s="4559">
        <v>3</v>
      </c>
      <c r="E98" s="4559">
        <v>0</v>
      </c>
      <c r="F98" s="4559">
        <v>0</v>
      </c>
      <c r="G98" s="4559">
        <v>0</v>
      </c>
      <c r="H98" s="4559">
        <v>0</v>
      </c>
      <c r="I98" s="4559">
        <v>0</v>
      </c>
      <c r="J98" s="4559">
        <v>0</v>
      </c>
      <c r="K98" s="4559">
        <v>0</v>
      </c>
      <c r="L98" s="4559">
        <v>0</v>
      </c>
      <c r="M98" s="4559">
        <v>0</v>
      </c>
      <c r="N98" s="4559">
        <v>0</v>
      </c>
      <c r="O98" s="4559">
        <v>0</v>
      </c>
      <c r="P98" s="4559">
        <v>0</v>
      </c>
      <c r="Q98" s="4559">
        <v>0</v>
      </c>
      <c r="R98" s="4559">
        <v>0</v>
      </c>
      <c r="S98" s="4559">
        <v>0</v>
      </c>
      <c r="T98" s="4559">
        <v>0</v>
      </c>
      <c r="U98" s="4559">
        <v>0</v>
      </c>
      <c r="V98" s="4559">
        <v>0</v>
      </c>
      <c r="W98" s="4559">
        <v>0</v>
      </c>
      <c r="X98" s="4559">
        <v>0</v>
      </c>
      <c r="Y98" s="4559">
        <v>0</v>
      </c>
      <c r="Z98" s="4559">
        <v>0</v>
      </c>
      <c r="AA98" s="4559">
        <v>0</v>
      </c>
      <c r="AB98" s="4559">
        <v>0</v>
      </c>
      <c r="AC98" s="4559">
        <v>0</v>
      </c>
      <c r="AD98" s="4559">
        <v>0</v>
      </c>
      <c r="AE98" s="4559">
        <v>0</v>
      </c>
      <c r="AF98" s="4559">
        <v>0</v>
      </c>
      <c r="AG98" s="4559">
        <v>0</v>
      </c>
      <c r="AH98" s="4559">
        <v>0</v>
      </c>
      <c r="AI98" s="4559">
        <v>0</v>
      </c>
      <c r="AJ98" s="4559">
        <v>0</v>
      </c>
      <c r="AK98" s="4560">
        <v>0</v>
      </c>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row>
    <row r="99" spans="1:79">
      <c r="A99" s="5178"/>
      <c r="B99" s="4545">
        <v>93</v>
      </c>
      <c r="C99" s="4558">
        <v>4</v>
      </c>
      <c r="D99" s="4559">
        <v>4</v>
      </c>
      <c r="E99" s="4559">
        <v>0</v>
      </c>
      <c r="F99" s="4559">
        <v>0</v>
      </c>
      <c r="G99" s="4559">
        <v>0</v>
      </c>
      <c r="H99" s="4559">
        <v>0</v>
      </c>
      <c r="I99" s="4559">
        <v>0</v>
      </c>
      <c r="J99" s="4559">
        <v>0</v>
      </c>
      <c r="K99" s="4559">
        <v>0</v>
      </c>
      <c r="L99" s="4559">
        <v>0</v>
      </c>
      <c r="M99" s="4559">
        <v>0</v>
      </c>
      <c r="N99" s="4559">
        <v>0</v>
      </c>
      <c r="O99" s="4559">
        <v>0</v>
      </c>
      <c r="P99" s="4559">
        <v>0</v>
      </c>
      <c r="Q99" s="4559">
        <v>0</v>
      </c>
      <c r="R99" s="4559">
        <v>0</v>
      </c>
      <c r="S99" s="4559">
        <v>0</v>
      </c>
      <c r="T99" s="4559">
        <v>0</v>
      </c>
      <c r="U99" s="4559">
        <v>0</v>
      </c>
      <c r="V99" s="4559">
        <v>0</v>
      </c>
      <c r="W99" s="4559">
        <v>0</v>
      </c>
      <c r="X99" s="4559">
        <v>0</v>
      </c>
      <c r="Y99" s="4559">
        <v>0</v>
      </c>
      <c r="Z99" s="4559">
        <v>0</v>
      </c>
      <c r="AA99" s="4559">
        <v>0</v>
      </c>
      <c r="AB99" s="4559">
        <v>0</v>
      </c>
      <c r="AC99" s="4559">
        <v>0</v>
      </c>
      <c r="AD99" s="4559">
        <v>0</v>
      </c>
      <c r="AE99" s="4559">
        <v>0</v>
      </c>
      <c r="AF99" s="4559">
        <v>0</v>
      </c>
      <c r="AG99" s="4559">
        <v>0</v>
      </c>
      <c r="AH99" s="4559">
        <v>0</v>
      </c>
      <c r="AI99" s="4559">
        <v>0</v>
      </c>
      <c r="AJ99" s="4559">
        <v>0</v>
      </c>
      <c r="AK99" s="4560">
        <v>0</v>
      </c>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row>
    <row r="100" spans="1:79">
      <c r="A100" s="5178"/>
      <c r="B100" s="4546">
        <v>94</v>
      </c>
      <c r="C100" s="4561">
        <v>0</v>
      </c>
      <c r="D100" s="4562">
        <v>0</v>
      </c>
      <c r="E100" s="4562">
        <v>0</v>
      </c>
      <c r="F100" s="4562">
        <v>0</v>
      </c>
      <c r="G100" s="4562">
        <v>0</v>
      </c>
      <c r="H100" s="4562">
        <v>0</v>
      </c>
      <c r="I100" s="4562">
        <v>0</v>
      </c>
      <c r="J100" s="4562">
        <v>0</v>
      </c>
      <c r="K100" s="4562">
        <v>0</v>
      </c>
      <c r="L100" s="4562">
        <v>0</v>
      </c>
      <c r="M100" s="4562">
        <v>0</v>
      </c>
      <c r="N100" s="4562">
        <v>0</v>
      </c>
      <c r="O100" s="4562">
        <v>0</v>
      </c>
      <c r="P100" s="4562">
        <v>0</v>
      </c>
      <c r="Q100" s="4562">
        <v>0</v>
      </c>
      <c r="R100" s="4562">
        <v>0</v>
      </c>
      <c r="S100" s="4562">
        <v>0</v>
      </c>
      <c r="T100" s="4562">
        <v>0</v>
      </c>
      <c r="U100" s="4562">
        <v>0</v>
      </c>
      <c r="V100" s="4562">
        <v>0</v>
      </c>
      <c r="W100" s="4562">
        <v>0</v>
      </c>
      <c r="X100" s="4562">
        <v>0</v>
      </c>
      <c r="Y100" s="4562">
        <v>0</v>
      </c>
      <c r="Z100" s="4562">
        <v>0</v>
      </c>
      <c r="AA100" s="4562">
        <v>0</v>
      </c>
      <c r="AB100" s="4562">
        <v>0</v>
      </c>
      <c r="AC100" s="4562">
        <v>0</v>
      </c>
      <c r="AD100" s="4562">
        <v>0</v>
      </c>
      <c r="AE100" s="4562">
        <v>0</v>
      </c>
      <c r="AF100" s="4562">
        <v>0</v>
      </c>
      <c r="AG100" s="4562">
        <v>0</v>
      </c>
      <c r="AH100" s="4562">
        <v>0</v>
      </c>
      <c r="AI100" s="4562">
        <v>0</v>
      </c>
      <c r="AJ100" s="4562">
        <v>0</v>
      </c>
      <c r="AK100" s="4564">
        <v>0</v>
      </c>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row>
    <row r="101" spans="1:79" ht="14.25" thickBot="1">
      <c r="A101" s="5179"/>
      <c r="B101" s="4551">
        <v>98</v>
      </c>
      <c r="C101" s="4569">
        <v>1</v>
      </c>
      <c r="D101" s="4569">
        <v>0</v>
      </c>
      <c r="E101" s="4569">
        <v>1</v>
      </c>
      <c r="F101" s="4569">
        <v>1</v>
      </c>
      <c r="G101" s="4569">
        <v>0</v>
      </c>
      <c r="H101" s="4569">
        <v>0</v>
      </c>
      <c r="I101" s="4569">
        <v>0</v>
      </c>
      <c r="J101" s="4569">
        <v>0</v>
      </c>
      <c r="K101" s="4569">
        <v>0</v>
      </c>
      <c r="L101" s="4569">
        <v>0</v>
      </c>
      <c r="M101" s="4569">
        <v>0</v>
      </c>
      <c r="N101" s="4569">
        <v>0</v>
      </c>
      <c r="O101" s="4569">
        <v>0</v>
      </c>
      <c r="P101" s="4569">
        <v>0</v>
      </c>
      <c r="Q101" s="4569">
        <v>0</v>
      </c>
      <c r="R101" s="4569">
        <v>0</v>
      </c>
      <c r="S101" s="4569">
        <v>0</v>
      </c>
      <c r="T101" s="4569">
        <v>0</v>
      </c>
      <c r="U101" s="4569">
        <v>0</v>
      </c>
      <c r="V101" s="4569">
        <v>0</v>
      </c>
      <c r="W101" s="4569">
        <v>0</v>
      </c>
      <c r="X101" s="4569">
        <v>0</v>
      </c>
      <c r="Y101" s="4569">
        <v>0</v>
      </c>
      <c r="Z101" s="4569">
        <v>0</v>
      </c>
      <c r="AA101" s="4569">
        <v>0</v>
      </c>
      <c r="AB101" s="4569">
        <v>0</v>
      </c>
      <c r="AC101" s="4569">
        <v>0</v>
      </c>
      <c r="AD101" s="4569">
        <v>0</v>
      </c>
      <c r="AE101" s="4569">
        <v>0</v>
      </c>
      <c r="AF101" s="4569">
        <v>0</v>
      </c>
      <c r="AG101" s="4569">
        <v>0</v>
      </c>
      <c r="AH101" s="4569">
        <v>0</v>
      </c>
      <c r="AI101" s="4569">
        <v>0</v>
      </c>
      <c r="AJ101" s="4569">
        <v>0</v>
      </c>
      <c r="AK101" s="4570">
        <v>0</v>
      </c>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row>
    <row r="102" spans="1:79" ht="28.5" customHeight="1">
      <c r="A102" s="5177" t="s">
        <v>85</v>
      </c>
      <c r="B102" s="4543" t="s">
        <v>431</v>
      </c>
      <c r="C102" s="4554">
        <v>1728</v>
      </c>
      <c r="D102" s="4554">
        <v>233</v>
      </c>
      <c r="E102" s="4554">
        <v>1495</v>
      </c>
      <c r="F102" s="4554">
        <v>48</v>
      </c>
      <c r="G102" s="4554">
        <v>45</v>
      </c>
      <c r="H102" s="4554">
        <v>34</v>
      </c>
      <c r="I102" s="4554">
        <v>35</v>
      </c>
      <c r="J102" s="4554">
        <v>45</v>
      </c>
      <c r="K102" s="4554">
        <v>57</v>
      </c>
      <c r="L102" s="4554">
        <v>59</v>
      </c>
      <c r="M102" s="4554">
        <v>49</v>
      </c>
      <c r="N102" s="4554">
        <v>61</v>
      </c>
      <c r="O102" s="4554">
        <v>73</v>
      </c>
      <c r="P102" s="4554">
        <v>78</v>
      </c>
      <c r="Q102" s="4554">
        <v>81</v>
      </c>
      <c r="R102" s="4554">
        <v>67</v>
      </c>
      <c r="S102" s="4554">
        <v>55</v>
      </c>
      <c r="T102" s="4554">
        <v>72</v>
      </c>
      <c r="U102" s="4554">
        <v>60</v>
      </c>
      <c r="V102" s="4554">
        <v>57</v>
      </c>
      <c r="W102" s="4554">
        <v>71</v>
      </c>
      <c r="X102" s="4554">
        <v>60</v>
      </c>
      <c r="Y102" s="4554">
        <v>51</v>
      </c>
      <c r="Z102" s="4554">
        <v>45</v>
      </c>
      <c r="AA102" s="4554">
        <v>48</v>
      </c>
      <c r="AB102" s="4554">
        <v>34</v>
      </c>
      <c r="AC102" s="4554">
        <v>39</v>
      </c>
      <c r="AD102" s="4554">
        <v>28</v>
      </c>
      <c r="AE102" s="4554">
        <v>33</v>
      </c>
      <c r="AF102" s="4554">
        <v>36</v>
      </c>
      <c r="AG102" s="4554">
        <v>48</v>
      </c>
      <c r="AH102" s="4554">
        <v>11</v>
      </c>
      <c r="AI102" s="4554">
        <v>9</v>
      </c>
      <c r="AJ102" s="4554">
        <v>1</v>
      </c>
      <c r="AK102" s="4555">
        <v>5</v>
      </c>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row>
    <row r="103" spans="1:79">
      <c r="A103" s="5178"/>
      <c r="B103" s="4544">
        <v>5</v>
      </c>
      <c r="C103" s="4556">
        <v>16</v>
      </c>
      <c r="D103" s="4556">
        <v>14</v>
      </c>
      <c r="E103" s="4556">
        <v>2</v>
      </c>
      <c r="F103" s="4556">
        <v>1</v>
      </c>
      <c r="G103" s="4556">
        <v>1</v>
      </c>
      <c r="H103" s="4556">
        <v>0</v>
      </c>
      <c r="I103" s="4556">
        <v>0</v>
      </c>
      <c r="J103" s="4556">
        <v>0</v>
      </c>
      <c r="K103" s="4556">
        <v>0</v>
      </c>
      <c r="L103" s="4556">
        <v>0</v>
      </c>
      <c r="M103" s="4556">
        <v>0</v>
      </c>
      <c r="N103" s="4556">
        <v>0</v>
      </c>
      <c r="O103" s="4556">
        <v>0</v>
      </c>
      <c r="P103" s="4556">
        <v>0</v>
      </c>
      <c r="Q103" s="4556">
        <v>0</v>
      </c>
      <c r="R103" s="4556">
        <v>0</v>
      </c>
      <c r="S103" s="4556">
        <v>0</v>
      </c>
      <c r="T103" s="4556">
        <v>0</v>
      </c>
      <c r="U103" s="4556">
        <v>0</v>
      </c>
      <c r="V103" s="4556">
        <v>0</v>
      </c>
      <c r="W103" s="4556">
        <v>0</v>
      </c>
      <c r="X103" s="4556">
        <v>0</v>
      </c>
      <c r="Y103" s="4556">
        <v>0</v>
      </c>
      <c r="Z103" s="4556">
        <v>0</v>
      </c>
      <c r="AA103" s="4556">
        <v>0</v>
      </c>
      <c r="AB103" s="4556">
        <v>0</v>
      </c>
      <c r="AC103" s="4556">
        <v>0</v>
      </c>
      <c r="AD103" s="4556">
        <v>0</v>
      </c>
      <c r="AE103" s="4556">
        <v>0</v>
      </c>
      <c r="AF103" s="4556">
        <v>0</v>
      </c>
      <c r="AG103" s="4556">
        <v>0</v>
      </c>
      <c r="AH103" s="4556">
        <v>0</v>
      </c>
      <c r="AI103" s="4556">
        <v>0</v>
      </c>
      <c r="AJ103" s="4556">
        <v>0</v>
      </c>
      <c r="AK103" s="4557">
        <v>0</v>
      </c>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row>
    <row r="104" spans="1:79">
      <c r="A104" s="5178"/>
      <c r="B104" s="4545">
        <v>6</v>
      </c>
      <c r="C104" s="4558">
        <v>22</v>
      </c>
      <c r="D104" s="4559">
        <v>5</v>
      </c>
      <c r="E104" s="4559">
        <v>17</v>
      </c>
      <c r="F104" s="4559">
        <v>0</v>
      </c>
      <c r="G104" s="4559">
        <v>3</v>
      </c>
      <c r="H104" s="4559">
        <v>1</v>
      </c>
      <c r="I104" s="4559">
        <v>2</v>
      </c>
      <c r="J104" s="4559">
        <v>0</v>
      </c>
      <c r="K104" s="4559">
        <v>5</v>
      </c>
      <c r="L104" s="4559">
        <v>0</v>
      </c>
      <c r="M104" s="4559">
        <v>3</v>
      </c>
      <c r="N104" s="4559">
        <v>0</v>
      </c>
      <c r="O104" s="4559">
        <v>2</v>
      </c>
      <c r="P104" s="4559">
        <v>0</v>
      </c>
      <c r="Q104" s="4559">
        <v>1</v>
      </c>
      <c r="R104" s="4559">
        <v>0</v>
      </c>
      <c r="S104" s="4559">
        <v>0</v>
      </c>
      <c r="T104" s="4559">
        <v>0</v>
      </c>
      <c r="U104" s="4559">
        <v>0</v>
      </c>
      <c r="V104" s="4559">
        <v>0</v>
      </c>
      <c r="W104" s="4559">
        <v>0</v>
      </c>
      <c r="X104" s="4559">
        <v>0</v>
      </c>
      <c r="Y104" s="4559">
        <v>0</v>
      </c>
      <c r="Z104" s="4559">
        <v>0</v>
      </c>
      <c r="AA104" s="4559">
        <v>0</v>
      </c>
      <c r="AB104" s="4559">
        <v>0</v>
      </c>
      <c r="AC104" s="4559">
        <v>0</v>
      </c>
      <c r="AD104" s="4559">
        <v>0</v>
      </c>
      <c r="AE104" s="4559">
        <v>0</v>
      </c>
      <c r="AF104" s="4559">
        <v>0</v>
      </c>
      <c r="AG104" s="4559">
        <v>0</v>
      </c>
      <c r="AH104" s="4559">
        <v>0</v>
      </c>
      <c r="AI104" s="4559">
        <v>0</v>
      </c>
      <c r="AJ104" s="4559">
        <v>0</v>
      </c>
      <c r="AK104" s="4560">
        <v>0</v>
      </c>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row>
    <row r="105" spans="1:79">
      <c r="A105" s="5178"/>
      <c r="B105" s="4545">
        <v>7</v>
      </c>
      <c r="C105" s="4558">
        <v>17</v>
      </c>
      <c r="D105" s="4559">
        <v>0</v>
      </c>
      <c r="E105" s="4559">
        <v>17</v>
      </c>
      <c r="F105" s="4559">
        <v>1</v>
      </c>
      <c r="G105" s="4559">
        <v>1</v>
      </c>
      <c r="H105" s="4559">
        <v>0</v>
      </c>
      <c r="I105" s="4559">
        <v>0</v>
      </c>
      <c r="J105" s="4559">
        <v>1</v>
      </c>
      <c r="K105" s="4559">
        <v>2</v>
      </c>
      <c r="L105" s="4559">
        <v>3</v>
      </c>
      <c r="M105" s="4559">
        <v>2</v>
      </c>
      <c r="N105" s="4559">
        <v>2</v>
      </c>
      <c r="O105" s="4559">
        <v>2</v>
      </c>
      <c r="P105" s="4559">
        <v>1</v>
      </c>
      <c r="Q105" s="4559">
        <v>2</v>
      </c>
      <c r="R105" s="4559">
        <v>0</v>
      </c>
      <c r="S105" s="4559">
        <v>0</v>
      </c>
      <c r="T105" s="4559">
        <v>0</v>
      </c>
      <c r="U105" s="4559">
        <v>0</v>
      </c>
      <c r="V105" s="4559">
        <v>0</v>
      </c>
      <c r="W105" s="4559">
        <v>0</v>
      </c>
      <c r="X105" s="4559">
        <v>0</v>
      </c>
      <c r="Y105" s="4559">
        <v>0</v>
      </c>
      <c r="Z105" s="4559">
        <v>0</v>
      </c>
      <c r="AA105" s="4559">
        <v>0</v>
      </c>
      <c r="AB105" s="4559">
        <v>0</v>
      </c>
      <c r="AC105" s="4559">
        <v>0</v>
      </c>
      <c r="AD105" s="4559">
        <v>0</v>
      </c>
      <c r="AE105" s="4559">
        <v>0</v>
      </c>
      <c r="AF105" s="4559">
        <v>0</v>
      </c>
      <c r="AG105" s="4559">
        <v>0</v>
      </c>
      <c r="AH105" s="4559">
        <v>0</v>
      </c>
      <c r="AI105" s="4559">
        <v>0</v>
      </c>
      <c r="AJ105" s="4559">
        <v>0</v>
      </c>
      <c r="AK105" s="4560">
        <v>0</v>
      </c>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row>
    <row r="106" spans="1:79">
      <c r="A106" s="5178"/>
      <c r="B106" s="4545">
        <v>8</v>
      </c>
      <c r="C106" s="4558">
        <v>25</v>
      </c>
      <c r="D106" s="4559">
        <v>0</v>
      </c>
      <c r="E106" s="4559">
        <v>25</v>
      </c>
      <c r="F106" s="4559">
        <v>0</v>
      </c>
      <c r="G106" s="4559">
        <v>0</v>
      </c>
      <c r="H106" s="4559">
        <v>1</v>
      </c>
      <c r="I106" s="4559">
        <v>0</v>
      </c>
      <c r="J106" s="4559">
        <v>0</v>
      </c>
      <c r="K106" s="4559">
        <v>0</v>
      </c>
      <c r="L106" s="4559">
        <v>2</v>
      </c>
      <c r="M106" s="4559">
        <v>0</v>
      </c>
      <c r="N106" s="4559">
        <v>1</v>
      </c>
      <c r="O106" s="4559">
        <v>6</v>
      </c>
      <c r="P106" s="4559">
        <v>3</v>
      </c>
      <c r="Q106" s="4559">
        <v>9</v>
      </c>
      <c r="R106" s="4559">
        <v>2</v>
      </c>
      <c r="S106" s="4559">
        <v>0</v>
      </c>
      <c r="T106" s="4559">
        <v>0</v>
      </c>
      <c r="U106" s="4559">
        <v>0</v>
      </c>
      <c r="V106" s="4559">
        <v>0</v>
      </c>
      <c r="W106" s="4559">
        <v>1</v>
      </c>
      <c r="X106" s="4559">
        <v>0</v>
      </c>
      <c r="Y106" s="4559">
        <v>0</v>
      </c>
      <c r="Z106" s="4559">
        <v>0</v>
      </c>
      <c r="AA106" s="4559">
        <v>0</v>
      </c>
      <c r="AB106" s="4559">
        <v>0</v>
      </c>
      <c r="AC106" s="4559">
        <v>0</v>
      </c>
      <c r="AD106" s="4559">
        <v>0</v>
      </c>
      <c r="AE106" s="4559">
        <v>0</v>
      </c>
      <c r="AF106" s="4559">
        <v>0</v>
      </c>
      <c r="AG106" s="4559">
        <v>0</v>
      </c>
      <c r="AH106" s="4559">
        <v>0</v>
      </c>
      <c r="AI106" s="4559">
        <v>0</v>
      </c>
      <c r="AJ106" s="4559">
        <v>0</v>
      </c>
      <c r="AK106" s="4560">
        <v>0</v>
      </c>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row>
    <row r="107" spans="1:79">
      <c r="A107" s="5178"/>
      <c r="B107" s="4546">
        <v>9</v>
      </c>
      <c r="C107" s="4561">
        <v>21</v>
      </c>
      <c r="D107" s="4562">
        <v>0</v>
      </c>
      <c r="E107" s="4562">
        <v>21</v>
      </c>
      <c r="F107" s="4562">
        <v>0</v>
      </c>
      <c r="G107" s="4562">
        <v>0</v>
      </c>
      <c r="H107" s="4562">
        <v>0</v>
      </c>
      <c r="I107" s="4562">
        <v>0</v>
      </c>
      <c r="J107" s="4562">
        <v>0</v>
      </c>
      <c r="K107" s="4562">
        <v>0</v>
      </c>
      <c r="L107" s="4562">
        <v>0</v>
      </c>
      <c r="M107" s="4562">
        <v>1</v>
      </c>
      <c r="N107" s="4562">
        <v>0</v>
      </c>
      <c r="O107" s="4562">
        <v>1</v>
      </c>
      <c r="P107" s="4562">
        <v>1</v>
      </c>
      <c r="Q107" s="4562">
        <v>12</v>
      </c>
      <c r="R107" s="4562">
        <v>0</v>
      </c>
      <c r="S107" s="4562">
        <v>1</v>
      </c>
      <c r="T107" s="4562">
        <v>0</v>
      </c>
      <c r="U107" s="4562">
        <v>0</v>
      </c>
      <c r="V107" s="4562">
        <v>2</v>
      </c>
      <c r="W107" s="4562">
        <v>3</v>
      </c>
      <c r="X107" s="4562">
        <v>0</v>
      </c>
      <c r="Y107" s="4562">
        <v>0</v>
      </c>
      <c r="Z107" s="4562">
        <v>0</v>
      </c>
      <c r="AA107" s="4562">
        <v>0</v>
      </c>
      <c r="AB107" s="4562">
        <v>0</v>
      </c>
      <c r="AC107" s="4562">
        <v>0</v>
      </c>
      <c r="AD107" s="4562">
        <v>0</v>
      </c>
      <c r="AE107" s="4562">
        <v>0</v>
      </c>
      <c r="AF107" s="4562">
        <v>0</v>
      </c>
      <c r="AG107" s="4562">
        <v>0</v>
      </c>
      <c r="AH107" s="4562">
        <v>0</v>
      </c>
      <c r="AI107" s="4562">
        <v>0</v>
      </c>
      <c r="AJ107" s="4562">
        <v>0</v>
      </c>
      <c r="AK107" s="4560">
        <v>0</v>
      </c>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row>
    <row r="108" spans="1:79">
      <c r="A108" s="5178"/>
      <c r="B108" s="4544">
        <v>10</v>
      </c>
      <c r="C108" s="4556">
        <v>29</v>
      </c>
      <c r="D108" s="4556">
        <v>0</v>
      </c>
      <c r="E108" s="4556">
        <v>29</v>
      </c>
      <c r="F108" s="4556">
        <v>0</v>
      </c>
      <c r="G108" s="4556">
        <v>0</v>
      </c>
      <c r="H108" s="4556">
        <v>0</v>
      </c>
      <c r="I108" s="4556">
        <v>0</v>
      </c>
      <c r="J108" s="4556">
        <v>0</v>
      </c>
      <c r="K108" s="4556">
        <v>0</v>
      </c>
      <c r="L108" s="4556">
        <v>0</v>
      </c>
      <c r="M108" s="4556">
        <v>0</v>
      </c>
      <c r="N108" s="4556">
        <v>0</v>
      </c>
      <c r="O108" s="4556">
        <v>0</v>
      </c>
      <c r="P108" s="4556">
        <v>3</v>
      </c>
      <c r="Q108" s="4556">
        <v>5</v>
      </c>
      <c r="R108" s="4556">
        <v>3</v>
      </c>
      <c r="S108" s="4556">
        <v>3</v>
      </c>
      <c r="T108" s="4556">
        <v>2</v>
      </c>
      <c r="U108" s="4556">
        <v>1</v>
      </c>
      <c r="V108" s="4556">
        <v>1</v>
      </c>
      <c r="W108" s="4556">
        <v>3</v>
      </c>
      <c r="X108" s="4556">
        <v>2</v>
      </c>
      <c r="Y108" s="4556">
        <v>3</v>
      </c>
      <c r="Z108" s="4556">
        <v>0</v>
      </c>
      <c r="AA108" s="4556">
        <v>2</v>
      </c>
      <c r="AB108" s="4556">
        <v>0</v>
      </c>
      <c r="AC108" s="4556">
        <v>0</v>
      </c>
      <c r="AD108" s="4556">
        <v>0</v>
      </c>
      <c r="AE108" s="4556">
        <v>0</v>
      </c>
      <c r="AF108" s="4556">
        <v>1</v>
      </c>
      <c r="AG108" s="4556">
        <v>0</v>
      </c>
      <c r="AH108" s="4556">
        <v>0</v>
      </c>
      <c r="AI108" s="4556">
        <v>0</v>
      </c>
      <c r="AJ108" s="4556">
        <v>0</v>
      </c>
      <c r="AK108" s="4557">
        <v>0</v>
      </c>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row>
    <row r="109" spans="1:79">
      <c r="A109" s="5178"/>
      <c r="B109" s="4545">
        <v>11</v>
      </c>
      <c r="C109" s="4558">
        <v>13</v>
      </c>
      <c r="D109" s="4559">
        <v>0</v>
      </c>
      <c r="E109" s="4559">
        <v>13</v>
      </c>
      <c r="F109" s="4559">
        <v>0</v>
      </c>
      <c r="G109" s="4559">
        <v>0</v>
      </c>
      <c r="H109" s="4559">
        <v>0</v>
      </c>
      <c r="I109" s="4559">
        <v>0</v>
      </c>
      <c r="J109" s="4559">
        <v>0</v>
      </c>
      <c r="K109" s="4559">
        <v>0</v>
      </c>
      <c r="L109" s="4559">
        <v>0</v>
      </c>
      <c r="M109" s="4559">
        <v>0</v>
      </c>
      <c r="N109" s="4559">
        <v>0</v>
      </c>
      <c r="O109" s="4559">
        <v>0</v>
      </c>
      <c r="P109" s="4559">
        <v>1</v>
      </c>
      <c r="Q109" s="4559">
        <v>1</v>
      </c>
      <c r="R109" s="4559">
        <v>2</v>
      </c>
      <c r="S109" s="4559">
        <v>0</v>
      </c>
      <c r="T109" s="4559">
        <v>0</v>
      </c>
      <c r="U109" s="4559">
        <v>1</v>
      </c>
      <c r="V109" s="4559">
        <v>0</v>
      </c>
      <c r="W109" s="4559">
        <v>0</v>
      </c>
      <c r="X109" s="4559">
        <v>0</v>
      </c>
      <c r="Y109" s="4559">
        <v>0</v>
      </c>
      <c r="Z109" s="4559">
        <v>1</v>
      </c>
      <c r="AA109" s="4559">
        <v>1</v>
      </c>
      <c r="AB109" s="4559">
        <v>1</v>
      </c>
      <c r="AC109" s="4559">
        <v>2</v>
      </c>
      <c r="AD109" s="4559">
        <v>2</v>
      </c>
      <c r="AE109" s="4559">
        <v>1</v>
      </c>
      <c r="AF109" s="4559">
        <v>0</v>
      </c>
      <c r="AG109" s="4559">
        <v>0</v>
      </c>
      <c r="AH109" s="4559">
        <v>0</v>
      </c>
      <c r="AI109" s="4559">
        <v>0</v>
      </c>
      <c r="AJ109" s="4559">
        <v>0</v>
      </c>
      <c r="AK109" s="4560">
        <v>0</v>
      </c>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row>
    <row r="110" spans="1:79">
      <c r="A110" s="5178"/>
      <c r="B110" s="4545">
        <v>12</v>
      </c>
      <c r="C110" s="4558">
        <v>20</v>
      </c>
      <c r="D110" s="4559">
        <v>0</v>
      </c>
      <c r="E110" s="4559">
        <v>20</v>
      </c>
      <c r="F110" s="4559">
        <v>0</v>
      </c>
      <c r="G110" s="4559">
        <v>0</v>
      </c>
      <c r="H110" s="4559">
        <v>0</v>
      </c>
      <c r="I110" s="4559">
        <v>0</v>
      </c>
      <c r="J110" s="4559">
        <v>0</v>
      </c>
      <c r="K110" s="4559">
        <v>0</v>
      </c>
      <c r="L110" s="4559">
        <v>0</v>
      </c>
      <c r="M110" s="4559">
        <v>0</v>
      </c>
      <c r="N110" s="4559">
        <v>0</v>
      </c>
      <c r="O110" s="4559">
        <v>0</v>
      </c>
      <c r="P110" s="4559">
        <v>0</v>
      </c>
      <c r="Q110" s="4559">
        <v>0</v>
      </c>
      <c r="R110" s="4559">
        <v>1</v>
      </c>
      <c r="S110" s="4559">
        <v>0</v>
      </c>
      <c r="T110" s="4559">
        <v>0</v>
      </c>
      <c r="U110" s="4559">
        <v>0</v>
      </c>
      <c r="V110" s="4559">
        <v>0</v>
      </c>
      <c r="W110" s="4559">
        <v>0</v>
      </c>
      <c r="X110" s="4559">
        <v>3</v>
      </c>
      <c r="Y110" s="4559">
        <v>0</v>
      </c>
      <c r="Z110" s="4559">
        <v>0</v>
      </c>
      <c r="AA110" s="4559">
        <v>3</v>
      </c>
      <c r="AB110" s="4559">
        <v>0</v>
      </c>
      <c r="AC110" s="4559">
        <v>5</v>
      </c>
      <c r="AD110" s="4559">
        <v>1</v>
      </c>
      <c r="AE110" s="4559">
        <v>3</v>
      </c>
      <c r="AF110" s="4559">
        <v>3</v>
      </c>
      <c r="AG110" s="4559">
        <v>1</v>
      </c>
      <c r="AH110" s="4559">
        <v>0</v>
      </c>
      <c r="AI110" s="4559">
        <v>0</v>
      </c>
      <c r="AJ110" s="4559">
        <v>0</v>
      </c>
      <c r="AK110" s="4560">
        <v>0</v>
      </c>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row>
    <row r="111" spans="1:79">
      <c r="A111" s="5178"/>
      <c r="B111" s="4545">
        <v>13</v>
      </c>
      <c r="C111" s="4558">
        <v>13</v>
      </c>
      <c r="D111" s="4559">
        <v>0</v>
      </c>
      <c r="E111" s="4559">
        <v>13</v>
      </c>
      <c r="F111" s="4559">
        <v>0</v>
      </c>
      <c r="G111" s="4559">
        <v>0</v>
      </c>
      <c r="H111" s="4559">
        <v>0</v>
      </c>
      <c r="I111" s="4559">
        <v>0</v>
      </c>
      <c r="J111" s="4559">
        <v>0</v>
      </c>
      <c r="K111" s="4559">
        <v>0</v>
      </c>
      <c r="L111" s="4559">
        <v>0</v>
      </c>
      <c r="M111" s="4559">
        <v>0</v>
      </c>
      <c r="N111" s="4559">
        <v>0</v>
      </c>
      <c r="O111" s="4559">
        <v>0</v>
      </c>
      <c r="P111" s="4559">
        <v>0</v>
      </c>
      <c r="Q111" s="4559">
        <v>0</v>
      </c>
      <c r="R111" s="4559">
        <v>0</v>
      </c>
      <c r="S111" s="4559">
        <v>1</v>
      </c>
      <c r="T111" s="4559">
        <v>0</v>
      </c>
      <c r="U111" s="4559">
        <v>0</v>
      </c>
      <c r="V111" s="4559">
        <v>0</v>
      </c>
      <c r="W111" s="4559">
        <v>0</v>
      </c>
      <c r="X111" s="4559">
        <v>0</v>
      </c>
      <c r="Y111" s="4559">
        <v>0</v>
      </c>
      <c r="Z111" s="4559">
        <v>1</v>
      </c>
      <c r="AA111" s="4559">
        <v>1</v>
      </c>
      <c r="AB111" s="4559">
        <v>1</v>
      </c>
      <c r="AC111" s="4559">
        <v>2</v>
      </c>
      <c r="AD111" s="4559">
        <v>0</v>
      </c>
      <c r="AE111" s="4559">
        <v>1</v>
      </c>
      <c r="AF111" s="4559">
        <v>3</v>
      </c>
      <c r="AG111" s="4559">
        <v>3</v>
      </c>
      <c r="AH111" s="4559">
        <v>0</v>
      </c>
      <c r="AI111" s="4559">
        <v>0</v>
      </c>
      <c r="AJ111" s="4559">
        <v>0</v>
      </c>
      <c r="AK111" s="4560">
        <v>0</v>
      </c>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row>
    <row r="112" spans="1:79">
      <c r="A112" s="5178"/>
      <c r="B112" s="4546">
        <v>14</v>
      </c>
      <c r="C112" s="4561">
        <v>12</v>
      </c>
      <c r="D112" s="4562">
        <v>0</v>
      </c>
      <c r="E112" s="4562">
        <v>12</v>
      </c>
      <c r="F112" s="4562">
        <v>0</v>
      </c>
      <c r="G112" s="4562">
        <v>0</v>
      </c>
      <c r="H112" s="4562">
        <v>0</v>
      </c>
      <c r="I112" s="4562">
        <v>0</v>
      </c>
      <c r="J112" s="4562">
        <v>0</v>
      </c>
      <c r="K112" s="4562">
        <v>0</v>
      </c>
      <c r="L112" s="4562">
        <v>0</v>
      </c>
      <c r="M112" s="4562">
        <v>0</v>
      </c>
      <c r="N112" s="4562">
        <v>0</v>
      </c>
      <c r="O112" s="4562">
        <v>0</v>
      </c>
      <c r="P112" s="4562">
        <v>0</v>
      </c>
      <c r="Q112" s="4562">
        <v>0</v>
      </c>
      <c r="R112" s="4562">
        <v>0</v>
      </c>
      <c r="S112" s="4562">
        <v>0</v>
      </c>
      <c r="T112" s="4562">
        <v>0</v>
      </c>
      <c r="U112" s="4562">
        <v>0</v>
      </c>
      <c r="V112" s="4562">
        <v>0</v>
      </c>
      <c r="W112" s="4562">
        <v>0</v>
      </c>
      <c r="X112" s="4562">
        <v>0</v>
      </c>
      <c r="Y112" s="4562">
        <v>1</v>
      </c>
      <c r="Z112" s="4562">
        <v>1</v>
      </c>
      <c r="AA112" s="4562">
        <v>0</v>
      </c>
      <c r="AB112" s="4562">
        <v>1</v>
      </c>
      <c r="AC112" s="4562">
        <v>0</v>
      </c>
      <c r="AD112" s="4562">
        <v>1</v>
      </c>
      <c r="AE112" s="4562">
        <v>2</v>
      </c>
      <c r="AF112" s="4562">
        <v>2</v>
      </c>
      <c r="AG112" s="4562">
        <v>4</v>
      </c>
      <c r="AH112" s="4562">
        <v>0</v>
      </c>
      <c r="AI112" s="4562">
        <v>0</v>
      </c>
      <c r="AJ112" s="4562">
        <v>0</v>
      </c>
      <c r="AK112" s="4563">
        <v>0</v>
      </c>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row>
    <row r="113" spans="1:79">
      <c r="A113" s="5178"/>
      <c r="B113" s="4544">
        <v>15</v>
      </c>
      <c r="C113" s="4556">
        <v>14</v>
      </c>
      <c r="D113" s="4556">
        <v>0</v>
      </c>
      <c r="E113" s="4556">
        <v>14</v>
      </c>
      <c r="F113" s="4556">
        <v>0</v>
      </c>
      <c r="G113" s="4556">
        <v>0</v>
      </c>
      <c r="H113" s="4556">
        <v>0</v>
      </c>
      <c r="I113" s="4556">
        <v>0</v>
      </c>
      <c r="J113" s="4556">
        <v>0</v>
      </c>
      <c r="K113" s="4556">
        <v>0</v>
      </c>
      <c r="L113" s="4556">
        <v>0</v>
      </c>
      <c r="M113" s="4556">
        <v>0</v>
      </c>
      <c r="N113" s="4556">
        <v>0</v>
      </c>
      <c r="O113" s="4556">
        <v>0</v>
      </c>
      <c r="P113" s="4556">
        <v>0</v>
      </c>
      <c r="Q113" s="4556">
        <v>0</v>
      </c>
      <c r="R113" s="4556">
        <v>0</v>
      </c>
      <c r="S113" s="4556">
        <v>0</v>
      </c>
      <c r="T113" s="4556">
        <v>0</v>
      </c>
      <c r="U113" s="4556">
        <v>0</v>
      </c>
      <c r="V113" s="4556">
        <v>0</v>
      </c>
      <c r="W113" s="4556">
        <v>1</v>
      </c>
      <c r="X113" s="4556">
        <v>0</v>
      </c>
      <c r="Y113" s="4556">
        <v>0</v>
      </c>
      <c r="Z113" s="4556">
        <v>2</v>
      </c>
      <c r="AA113" s="4556">
        <v>0</v>
      </c>
      <c r="AB113" s="4556">
        <v>0</v>
      </c>
      <c r="AC113" s="4556">
        <v>3</v>
      </c>
      <c r="AD113" s="4556">
        <v>0</v>
      </c>
      <c r="AE113" s="4556">
        <v>1</v>
      </c>
      <c r="AF113" s="4556">
        <v>2</v>
      </c>
      <c r="AG113" s="4556">
        <v>5</v>
      </c>
      <c r="AH113" s="4556">
        <v>0</v>
      </c>
      <c r="AI113" s="4556">
        <v>0</v>
      </c>
      <c r="AJ113" s="4556">
        <v>0</v>
      </c>
      <c r="AK113" s="4557">
        <v>0</v>
      </c>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row>
    <row r="114" spans="1:79">
      <c r="A114" s="5178"/>
      <c r="B114" s="4545">
        <v>16</v>
      </c>
      <c r="C114" s="4558">
        <v>14</v>
      </c>
      <c r="D114" s="4559">
        <v>0</v>
      </c>
      <c r="E114" s="4559">
        <v>14</v>
      </c>
      <c r="F114" s="4559">
        <v>0</v>
      </c>
      <c r="G114" s="4559">
        <v>0</v>
      </c>
      <c r="H114" s="4559">
        <v>0</v>
      </c>
      <c r="I114" s="4559">
        <v>0</v>
      </c>
      <c r="J114" s="4559">
        <v>0</v>
      </c>
      <c r="K114" s="4559">
        <v>0</v>
      </c>
      <c r="L114" s="4559">
        <v>0</v>
      </c>
      <c r="M114" s="4559">
        <v>0</v>
      </c>
      <c r="N114" s="4559">
        <v>0</v>
      </c>
      <c r="O114" s="4559">
        <v>0</v>
      </c>
      <c r="P114" s="4559">
        <v>0</v>
      </c>
      <c r="Q114" s="4559">
        <v>0</v>
      </c>
      <c r="R114" s="4559">
        <v>0</v>
      </c>
      <c r="S114" s="4559">
        <v>0</v>
      </c>
      <c r="T114" s="4559">
        <v>0</v>
      </c>
      <c r="U114" s="4559">
        <v>0</v>
      </c>
      <c r="V114" s="4559">
        <v>0</v>
      </c>
      <c r="W114" s="4559">
        <v>0</v>
      </c>
      <c r="X114" s="4559">
        <v>0</v>
      </c>
      <c r="Y114" s="4559">
        <v>0</v>
      </c>
      <c r="Z114" s="4559">
        <v>0</v>
      </c>
      <c r="AA114" s="4559">
        <v>0</v>
      </c>
      <c r="AB114" s="4559">
        <v>1</v>
      </c>
      <c r="AC114" s="4559">
        <v>3</v>
      </c>
      <c r="AD114" s="4559">
        <v>1</v>
      </c>
      <c r="AE114" s="4559">
        <v>1</v>
      </c>
      <c r="AF114" s="4559">
        <v>4</v>
      </c>
      <c r="AG114" s="4559">
        <v>4</v>
      </c>
      <c r="AH114" s="4559">
        <v>0</v>
      </c>
      <c r="AI114" s="4559">
        <v>0</v>
      </c>
      <c r="AJ114" s="4559">
        <v>0</v>
      </c>
      <c r="AK114" s="4560">
        <v>0</v>
      </c>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row>
    <row r="115" spans="1:79">
      <c r="A115" s="5178"/>
      <c r="B115" s="4545">
        <v>17</v>
      </c>
      <c r="C115" s="4558">
        <v>13</v>
      </c>
      <c r="D115" s="4559">
        <v>0</v>
      </c>
      <c r="E115" s="4559">
        <v>13</v>
      </c>
      <c r="F115" s="4559">
        <v>0</v>
      </c>
      <c r="G115" s="4559">
        <v>0</v>
      </c>
      <c r="H115" s="4559">
        <v>0</v>
      </c>
      <c r="I115" s="4559">
        <v>0</v>
      </c>
      <c r="J115" s="4559">
        <v>0</v>
      </c>
      <c r="K115" s="4559">
        <v>0</v>
      </c>
      <c r="L115" s="4559">
        <v>0</v>
      </c>
      <c r="M115" s="4559">
        <v>0</v>
      </c>
      <c r="N115" s="4559">
        <v>0</v>
      </c>
      <c r="O115" s="4559">
        <v>0</v>
      </c>
      <c r="P115" s="4559">
        <v>0</v>
      </c>
      <c r="Q115" s="4559">
        <v>0</v>
      </c>
      <c r="R115" s="4559">
        <v>0</v>
      </c>
      <c r="S115" s="4559">
        <v>0</v>
      </c>
      <c r="T115" s="4559">
        <v>0</v>
      </c>
      <c r="U115" s="4559">
        <v>0</v>
      </c>
      <c r="V115" s="4559">
        <v>2</v>
      </c>
      <c r="W115" s="4559">
        <v>0</v>
      </c>
      <c r="X115" s="4559">
        <v>1</v>
      </c>
      <c r="Y115" s="4559">
        <v>0</v>
      </c>
      <c r="Z115" s="4559">
        <v>2</v>
      </c>
      <c r="AA115" s="4559">
        <v>0</v>
      </c>
      <c r="AB115" s="4559">
        <v>2</v>
      </c>
      <c r="AC115" s="4559">
        <v>0</v>
      </c>
      <c r="AD115" s="4559">
        <v>0</v>
      </c>
      <c r="AE115" s="4559">
        <v>3</v>
      </c>
      <c r="AF115" s="4559">
        <v>0</v>
      </c>
      <c r="AG115" s="4559">
        <v>3</v>
      </c>
      <c r="AH115" s="4559">
        <v>0</v>
      </c>
      <c r="AI115" s="4559">
        <v>0</v>
      </c>
      <c r="AJ115" s="4559">
        <v>0</v>
      </c>
      <c r="AK115" s="4560">
        <v>0</v>
      </c>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row>
    <row r="116" spans="1:79">
      <c r="A116" s="5178"/>
      <c r="B116" s="4545">
        <v>18</v>
      </c>
      <c r="C116" s="4558">
        <v>7</v>
      </c>
      <c r="D116" s="4559">
        <v>0</v>
      </c>
      <c r="E116" s="4559">
        <v>7</v>
      </c>
      <c r="F116" s="4559">
        <v>0</v>
      </c>
      <c r="G116" s="4559">
        <v>0</v>
      </c>
      <c r="H116" s="4559">
        <v>0</v>
      </c>
      <c r="I116" s="4559">
        <v>0</v>
      </c>
      <c r="J116" s="4559">
        <v>0</v>
      </c>
      <c r="K116" s="4559">
        <v>0</v>
      </c>
      <c r="L116" s="4559">
        <v>0</v>
      </c>
      <c r="M116" s="4559">
        <v>0</v>
      </c>
      <c r="N116" s="4559">
        <v>0</v>
      </c>
      <c r="O116" s="4559">
        <v>0</v>
      </c>
      <c r="P116" s="4559">
        <v>0</v>
      </c>
      <c r="Q116" s="4559">
        <v>0</v>
      </c>
      <c r="R116" s="4559">
        <v>0</v>
      </c>
      <c r="S116" s="4559">
        <v>0</v>
      </c>
      <c r="T116" s="4559">
        <v>0</v>
      </c>
      <c r="U116" s="4559">
        <v>0</v>
      </c>
      <c r="V116" s="4559">
        <v>0</v>
      </c>
      <c r="W116" s="4559">
        <v>0</v>
      </c>
      <c r="X116" s="4559">
        <v>0</v>
      </c>
      <c r="Y116" s="4559">
        <v>0</v>
      </c>
      <c r="Z116" s="4559">
        <v>1</v>
      </c>
      <c r="AA116" s="4559">
        <v>2</v>
      </c>
      <c r="AB116" s="4559">
        <v>0</v>
      </c>
      <c r="AC116" s="4559">
        <v>0</v>
      </c>
      <c r="AD116" s="4559">
        <v>0</v>
      </c>
      <c r="AE116" s="4559">
        <v>3</v>
      </c>
      <c r="AF116" s="4559">
        <v>1</v>
      </c>
      <c r="AG116" s="4559">
        <v>0</v>
      </c>
      <c r="AH116" s="4559">
        <v>0</v>
      </c>
      <c r="AI116" s="4559">
        <v>0</v>
      </c>
      <c r="AJ116" s="4559">
        <v>0</v>
      </c>
      <c r="AK116" s="4560">
        <v>0</v>
      </c>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row>
    <row r="117" spans="1:79">
      <c r="A117" s="5178"/>
      <c r="B117" s="4546">
        <v>19</v>
      </c>
      <c r="C117" s="4561">
        <v>7</v>
      </c>
      <c r="D117" s="4562">
        <v>0</v>
      </c>
      <c r="E117" s="4562">
        <v>7</v>
      </c>
      <c r="F117" s="4562">
        <v>0</v>
      </c>
      <c r="G117" s="4562">
        <v>0</v>
      </c>
      <c r="H117" s="4562">
        <v>0</v>
      </c>
      <c r="I117" s="4562">
        <v>0</v>
      </c>
      <c r="J117" s="4562">
        <v>0</v>
      </c>
      <c r="K117" s="4562">
        <v>0</v>
      </c>
      <c r="L117" s="4562">
        <v>0</v>
      </c>
      <c r="M117" s="4562">
        <v>0</v>
      </c>
      <c r="N117" s="4562">
        <v>0</v>
      </c>
      <c r="O117" s="4562">
        <v>0</v>
      </c>
      <c r="P117" s="4562">
        <v>0</v>
      </c>
      <c r="Q117" s="4562">
        <v>0</v>
      </c>
      <c r="R117" s="4562">
        <v>0</v>
      </c>
      <c r="S117" s="4562">
        <v>0</v>
      </c>
      <c r="T117" s="4562">
        <v>1</v>
      </c>
      <c r="U117" s="4562">
        <v>0</v>
      </c>
      <c r="V117" s="4562">
        <v>0</v>
      </c>
      <c r="W117" s="4562">
        <v>0</v>
      </c>
      <c r="X117" s="4562">
        <v>0</v>
      </c>
      <c r="Y117" s="4562">
        <v>0</v>
      </c>
      <c r="Z117" s="4562">
        <v>0</v>
      </c>
      <c r="AA117" s="4562">
        <v>0</v>
      </c>
      <c r="AB117" s="4562">
        <v>0</v>
      </c>
      <c r="AC117" s="4562">
        <v>0</v>
      </c>
      <c r="AD117" s="4562">
        <v>1</v>
      </c>
      <c r="AE117" s="4562">
        <v>0</v>
      </c>
      <c r="AF117" s="4562">
        <v>0</v>
      </c>
      <c r="AG117" s="4562">
        <v>2</v>
      </c>
      <c r="AH117" s="4562">
        <v>1</v>
      </c>
      <c r="AI117" s="4562">
        <v>1</v>
      </c>
      <c r="AJ117" s="4562">
        <v>0</v>
      </c>
      <c r="AK117" s="4564">
        <v>1</v>
      </c>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row>
    <row r="118" spans="1:79">
      <c r="A118" s="5178"/>
      <c r="B118" s="4544">
        <v>20</v>
      </c>
      <c r="C118" s="4556">
        <v>9</v>
      </c>
      <c r="D118" s="4556">
        <v>0</v>
      </c>
      <c r="E118" s="4556">
        <v>9</v>
      </c>
      <c r="F118" s="4556">
        <v>0</v>
      </c>
      <c r="G118" s="4556">
        <v>0</v>
      </c>
      <c r="H118" s="4556">
        <v>0</v>
      </c>
      <c r="I118" s="4556">
        <v>0</v>
      </c>
      <c r="J118" s="4556">
        <v>0</v>
      </c>
      <c r="K118" s="4556">
        <v>0</v>
      </c>
      <c r="L118" s="4556">
        <v>0</v>
      </c>
      <c r="M118" s="4556">
        <v>0</v>
      </c>
      <c r="N118" s="4556">
        <v>0</v>
      </c>
      <c r="O118" s="4556">
        <v>0</v>
      </c>
      <c r="P118" s="4556">
        <v>0</v>
      </c>
      <c r="Q118" s="4556">
        <v>0</v>
      </c>
      <c r="R118" s="4556">
        <v>0</v>
      </c>
      <c r="S118" s="4556">
        <v>0</v>
      </c>
      <c r="T118" s="4556">
        <v>1</v>
      </c>
      <c r="U118" s="4556">
        <v>0</v>
      </c>
      <c r="V118" s="4556">
        <v>0</v>
      </c>
      <c r="W118" s="4556">
        <v>1</v>
      </c>
      <c r="X118" s="4556">
        <v>0</v>
      </c>
      <c r="Y118" s="4556">
        <v>0</v>
      </c>
      <c r="Z118" s="4556">
        <v>0</v>
      </c>
      <c r="AA118" s="4556">
        <v>1</v>
      </c>
      <c r="AB118" s="4556">
        <v>2</v>
      </c>
      <c r="AC118" s="4556">
        <v>1</v>
      </c>
      <c r="AD118" s="4556">
        <v>1</v>
      </c>
      <c r="AE118" s="4556">
        <v>1</v>
      </c>
      <c r="AF118" s="4556">
        <v>1</v>
      </c>
      <c r="AG118" s="4556">
        <v>0</v>
      </c>
      <c r="AH118" s="4556">
        <v>0</v>
      </c>
      <c r="AI118" s="4556">
        <v>0</v>
      </c>
      <c r="AJ118" s="4556">
        <v>0</v>
      </c>
      <c r="AK118" s="4557">
        <v>0</v>
      </c>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row>
    <row r="119" spans="1:79">
      <c r="A119" s="5178"/>
      <c r="B119" s="4545">
        <v>21</v>
      </c>
      <c r="C119" s="4558">
        <v>4</v>
      </c>
      <c r="D119" s="4559">
        <v>0</v>
      </c>
      <c r="E119" s="4559">
        <v>4</v>
      </c>
      <c r="F119" s="4559">
        <v>0</v>
      </c>
      <c r="G119" s="4559">
        <v>0</v>
      </c>
      <c r="H119" s="4559">
        <v>0</v>
      </c>
      <c r="I119" s="4559">
        <v>0</v>
      </c>
      <c r="J119" s="4559">
        <v>0</v>
      </c>
      <c r="K119" s="4559">
        <v>0</v>
      </c>
      <c r="L119" s="4559">
        <v>0</v>
      </c>
      <c r="M119" s="4559">
        <v>0</v>
      </c>
      <c r="N119" s="4559">
        <v>0</v>
      </c>
      <c r="O119" s="4559">
        <v>1</v>
      </c>
      <c r="P119" s="4559">
        <v>0</v>
      </c>
      <c r="Q119" s="4559">
        <v>0</v>
      </c>
      <c r="R119" s="4559">
        <v>0</v>
      </c>
      <c r="S119" s="4559">
        <v>0</v>
      </c>
      <c r="T119" s="4559">
        <v>0</v>
      </c>
      <c r="U119" s="4559">
        <v>0</v>
      </c>
      <c r="V119" s="4559">
        <v>0</v>
      </c>
      <c r="W119" s="4559">
        <v>0</v>
      </c>
      <c r="X119" s="4559">
        <v>0</v>
      </c>
      <c r="Y119" s="4559">
        <v>1</v>
      </c>
      <c r="Z119" s="4559">
        <v>0</v>
      </c>
      <c r="AA119" s="4559">
        <v>0</v>
      </c>
      <c r="AB119" s="4559">
        <v>1</v>
      </c>
      <c r="AC119" s="4559">
        <v>0</v>
      </c>
      <c r="AD119" s="4559">
        <v>0</v>
      </c>
      <c r="AE119" s="4559">
        <v>0</v>
      </c>
      <c r="AF119" s="4559">
        <v>0</v>
      </c>
      <c r="AG119" s="4559">
        <v>0</v>
      </c>
      <c r="AH119" s="4559">
        <v>1</v>
      </c>
      <c r="AI119" s="4559">
        <v>0</v>
      </c>
      <c r="AJ119" s="4559">
        <v>0</v>
      </c>
      <c r="AK119" s="4560">
        <v>0</v>
      </c>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row>
    <row r="120" spans="1:79">
      <c r="A120" s="5178"/>
      <c r="B120" s="4545">
        <v>22</v>
      </c>
      <c r="C120" s="4558">
        <v>8</v>
      </c>
      <c r="D120" s="4559">
        <v>0</v>
      </c>
      <c r="E120" s="4559">
        <v>8</v>
      </c>
      <c r="F120" s="4559">
        <v>0</v>
      </c>
      <c r="G120" s="4559">
        <v>0</v>
      </c>
      <c r="H120" s="4559">
        <v>0</v>
      </c>
      <c r="I120" s="4559">
        <v>0</v>
      </c>
      <c r="J120" s="4559">
        <v>0</v>
      </c>
      <c r="K120" s="4559">
        <v>0</v>
      </c>
      <c r="L120" s="4559">
        <v>0</v>
      </c>
      <c r="M120" s="4559">
        <v>0</v>
      </c>
      <c r="N120" s="4559">
        <v>0</v>
      </c>
      <c r="O120" s="4559">
        <v>0</v>
      </c>
      <c r="P120" s="4559">
        <v>0</v>
      </c>
      <c r="Q120" s="4559">
        <v>0</v>
      </c>
      <c r="R120" s="4559">
        <v>1</v>
      </c>
      <c r="S120" s="4559">
        <v>0</v>
      </c>
      <c r="T120" s="4559">
        <v>1</v>
      </c>
      <c r="U120" s="4559">
        <v>0</v>
      </c>
      <c r="V120" s="4559">
        <v>0</v>
      </c>
      <c r="W120" s="4559">
        <v>0</v>
      </c>
      <c r="X120" s="4559">
        <v>0</v>
      </c>
      <c r="Y120" s="4559">
        <v>0</v>
      </c>
      <c r="Z120" s="4559">
        <v>1</v>
      </c>
      <c r="AA120" s="4559">
        <v>0</v>
      </c>
      <c r="AB120" s="4559">
        <v>0</v>
      </c>
      <c r="AC120" s="4559">
        <v>1</v>
      </c>
      <c r="AD120" s="4559">
        <v>0</v>
      </c>
      <c r="AE120" s="4559">
        <v>0</v>
      </c>
      <c r="AF120" s="4559">
        <v>0</v>
      </c>
      <c r="AG120" s="4559">
        <v>2</v>
      </c>
      <c r="AH120" s="4559">
        <v>1</v>
      </c>
      <c r="AI120" s="4559">
        <v>1</v>
      </c>
      <c r="AJ120" s="4559">
        <v>0</v>
      </c>
      <c r="AK120" s="4560">
        <v>0</v>
      </c>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row>
    <row r="121" spans="1:79">
      <c r="A121" s="5178"/>
      <c r="B121" s="4545">
        <v>23</v>
      </c>
      <c r="C121" s="4558">
        <v>3</v>
      </c>
      <c r="D121" s="4559">
        <v>0</v>
      </c>
      <c r="E121" s="4559">
        <v>3</v>
      </c>
      <c r="F121" s="4559">
        <v>0</v>
      </c>
      <c r="G121" s="4559">
        <v>0</v>
      </c>
      <c r="H121" s="4559">
        <v>0</v>
      </c>
      <c r="I121" s="4559">
        <v>0</v>
      </c>
      <c r="J121" s="4559">
        <v>0</v>
      </c>
      <c r="K121" s="4559">
        <v>0</v>
      </c>
      <c r="L121" s="4559">
        <v>0</v>
      </c>
      <c r="M121" s="4559">
        <v>0</v>
      </c>
      <c r="N121" s="4559">
        <v>0</v>
      </c>
      <c r="O121" s="4559">
        <v>0</v>
      </c>
      <c r="P121" s="4559">
        <v>0</v>
      </c>
      <c r="Q121" s="4559">
        <v>0</v>
      </c>
      <c r="R121" s="4559">
        <v>0</v>
      </c>
      <c r="S121" s="4559">
        <v>0</v>
      </c>
      <c r="T121" s="4559">
        <v>0</v>
      </c>
      <c r="U121" s="4559">
        <v>0</v>
      </c>
      <c r="V121" s="4559">
        <v>0</v>
      </c>
      <c r="W121" s="4559">
        <v>0</v>
      </c>
      <c r="X121" s="4559">
        <v>0</v>
      </c>
      <c r="Y121" s="4559">
        <v>0</v>
      </c>
      <c r="Z121" s="4559">
        <v>0</v>
      </c>
      <c r="AA121" s="4559">
        <v>1</v>
      </c>
      <c r="AB121" s="4559">
        <v>0</v>
      </c>
      <c r="AC121" s="4559">
        <v>2</v>
      </c>
      <c r="AD121" s="4559">
        <v>0</v>
      </c>
      <c r="AE121" s="4559">
        <v>0</v>
      </c>
      <c r="AF121" s="4559">
        <v>0</v>
      </c>
      <c r="AG121" s="4559">
        <v>0</v>
      </c>
      <c r="AH121" s="4559">
        <v>0</v>
      </c>
      <c r="AI121" s="4559">
        <v>0</v>
      </c>
      <c r="AJ121" s="4559">
        <v>0</v>
      </c>
      <c r="AK121" s="4560">
        <v>0</v>
      </c>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row>
    <row r="122" spans="1:79">
      <c r="A122" s="5178"/>
      <c r="B122" s="4546">
        <v>24</v>
      </c>
      <c r="C122" s="4561">
        <v>8</v>
      </c>
      <c r="D122" s="4562">
        <v>0</v>
      </c>
      <c r="E122" s="4562">
        <v>8</v>
      </c>
      <c r="F122" s="4562">
        <v>0</v>
      </c>
      <c r="G122" s="4562">
        <v>0</v>
      </c>
      <c r="H122" s="4562">
        <v>0</v>
      </c>
      <c r="I122" s="4562">
        <v>0</v>
      </c>
      <c r="J122" s="4562">
        <v>0</v>
      </c>
      <c r="K122" s="4562">
        <v>0</v>
      </c>
      <c r="L122" s="4562">
        <v>0</v>
      </c>
      <c r="M122" s="4562">
        <v>0</v>
      </c>
      <c r="N122" s="4562">
        <v>0</v>
      </c>
      <c r="O122" s="4562">
        <v>0</v>
      </c>
      <c r="P122" s="4562">
        <v>0</v>
      </c>
      <c r="Q122" s="4562">
        <v>0</v>
      </c>
      <c r="R122" s="4562">
        <v>0</v>
      </c>
      <c r="S122" s="4562">
        <v>0</v>
      </c>
      <c r="T122" s="4562">
        <v>0</v>
      </c>
      <c r="U122" s="4562">
        <v>0</v>
      </c>
      <c r="V122" s="4562">
        <v>0</v>
      </c>
      <c r="W122" s="4562">
        <v>0</v>
      </c>
      <c r="X122" s="4562">
        <v>0</v>
      </c>
      <c r="Y122" s="4562">
        <v>0</v>
      </c>
      <c r="Z122" s="4562">
        <v>3</v>
      </c>
      <c r="AA122" s="4562">
        <v>0</v>
      </c>
      <c r="AB122" s="4562">
        <v>3</v>
      </c>
      <c r="AC122" s="4562">
        <v>1</v>
      </c>
      <c r="AD122" s="4562">
        <v>0</v>
      </c>
      <c r="AE122" s="4562">
        <v>1</v>
      </c>
      <c r="AF122" s="4562">
        <v>0</v>
      </c>
      <c r="AG122" s="4562">
        <v>0</v>
      </c>
      <c r="AH122" s="4562">
        <v>0</v>
      </c>
      <c r="AI122" s="4562">
        <v>0</v>
      </c>
      <c r="AJ122" s="4562">
        <v>0</v>
      </c>
      <c r="AK122" s="4563">
        <v>0</v>
      </c>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row>
    <row r="123" spans="1:79">
      <c r="A123" s="5178"/>
      <c r="B123" s="4544">
        <v>25</v>
      </c>
      <c r="C123" s="4556">
        <v>8</v>
      </c>
      <c r="D123" s="4556">
        <v>0</v>
      </c>
      <c r="E123" s="4556">
        <v>8</v>
      </c>
      <c r="F123" s="4556">
        <v>0</v>
      </c>
      <c r="G123" s="4556">
        <v>0</v>
      </c>
      <c r="H123" s="4556">
        <v>0</v>
      </c>
      <c r="I123" s="4556">
        <v>0</v>
      </c>
      <c r="J123" s="4556">
        <v>0</v>
      </c>
      <c r="K123" s="4556">
        <v>0</v>
      </c>
      <c r="L123" s="4556">
        <v>0</v>
      </c>
      <c r="M123" s="4556">
        <v>0</v>
      </c>
      <c r="N123" s="4556">
        <v>0</v>
      </c>
      <c r="O123" s="4556">
        <v>0</v>
      </c>
      <c r="P123" s="4556">
        <v>1</v>
      </c>
      <c r="Q123" s="4556">
        <v>0</v>
      </c>
      <c r="R123" s="4556">
        <v>0</v>
      </c>
      <c r="S123" s="4556">
        <v>1</v>
      </c>
      <c r="T123" s="4556">
        <v>0</v>
      </c>
      <c r="U123" s="4556">
        <v>0</v>
      </c>
      <c r="V123" s="4556">
        <v>0</v>
      </c>
      <c r="W123" s="4556">
        <v>0</v>
      </c>
      <c r="X123" s="4556">
        <v>0</v>
      </c>
      <c r="Y123" s="4556">
        <v>1</v>
      </c>
      <c r="Z123" s="4556">
        <v>0</v>
      </c>
      <c r="AA123" s="4556">
        <v>0</v>
      </c>
      <c r="AB123" s="4556">
        <v>0</v>
      </c>
      <c r="AC123" s="4556">
        <v>0</v>
      </c>
      <c r="AD123" s="4556">
        <v>1</v>
      </c>
      <c r="AE123" s="4556">
        <v>1</v>
      </c>
      <c r="AF123" s="4556">
        <v>1</v>
      </c>
      <c r="AG123" s="4556">
        <v>1</v>
      </c>
      <c r="AH123" s="4556">
        <v>1</v>
      </c>
      <c r="AI123" s="4556">
        <v>0</v>
      </c>
      <c r="AJ123" s="4556">
        <v>0</v>
      </c>
      <c r="AK123" s="4557">
        <v>0</v>
      </c>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row>
    <row r="124" spans="1:79">
      <c r="A124" s="5178"/>
      <c r="B124" s="4545">
        <v>26</v>
      </c>
      <c r="C124" s="4558">
        <v>7</v>
      </c>
      <c r="D124" s="4559">
        <v>0</v>
      </c>
      <c r="E124" s="4559">
        <v>7</v>
      </c>
      <c r="F124" s="4559">
        <v>0</v>
      </c>
      <c r="G124" s="4559">
        <v>0</v>
      </c>
      <c r="H124" s="4559">
        <v>0</v>
      </c>
      <c r="I124" s="4559">
        <v>0</v>
      </c>
      <c r="J124" s="4559">
        <v>0</v>
      </c>
      <c r="K124" s="4559">
        <v>0</v>
      </c>
      <c r="L124" s="4559">
        <v>0</v>
      </c>
      <c r="M124" s="4559">
        <v>0</v>
      </c>
      <c r="N124" s="4559">
        <v>0</v>
      </c>
      <c r="O124" s="4559">
        <v>0</v>
      </c>
      <c r="P124" s="4559">
        <v>0</v>
      </c>
      <c r="Q124" s="4559">
        <v>0</v>
      </c>
      <c r="R124" s="4559">
        <v>0</v>
      </c>
      <c r="S124" s="4559">
        <v>0</v>
      </c>
      <c r="T124" s="4559">
        <v>0</v>
      </c>
      <c r="U124" s="4559">
        <v>1</v>
      </c>
      <c r="V124" s="4559">
        <v>0</v>
      </c>
      <c r="W124" s="4559">
        <v>0</v>
      </c>
      <c r="X124" s="4559">
        <v>1</v>
      </c>
      <c r="Y124" s="4559">
        <v>0</v>
      </c>
      <c r="Z124" s="4559">
        <v>0</v>
      </c>
      <c r="AA124" s="4559">
        <v>0</v>
      </c>
      <c r="AB124" s="4559">
        <v>0</v>
      </c>
      <c r="AC124" s="4559">
        <v>1</v>
      </c>
      <c r="AD124" s="4559">
        <v>0</v>
      </c>
      <c r="AE124" s="4559">
        <v>0</v>
      </c>
      <c r="AF124" s="4559">
        <v>2</v>
      </c>
      <c r="AG124" s="4559">
        <v>2</v>
      </c>
      <c r="AH124" s="4559">
        <v>0</v>
      </c>
      <c r="AI124" s="4559">
        <v>0</v>
      </c>
      <c r="AJ124" s="4559">
        <v>0</v>
      </c>
      <c r="AK124" s="4560">
        <v>0</v>
      </c>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row>
    <row r="125" spans="1:79">
      <c r="A125" s="5178"/>
      <c r="B125" s="4545">
        <v>27</v>
      </c>
      <c r="C125" s="4558">
        <v>11</v>
      </c>
      <c r="D125" s="4559">
        <v>0</v>
      </c>
      <c r="E125" s="4559">
        <v>11</v>
      </c>
      <c r="F125" s="4559">
        <v>0</v>
      </c>
      <c r="G125" s="4559">
        <v>0</v>
      </c>
      <c r="H125" s="4559">
        <v>0</v>
      </c>
      <c r="I125" s="4559">
        <v>0</v>
      </c>
      <c r="J125" s="4559">
        <v>0</v>
      </c>
      <c r="K125" s="4559">
        <v>0</v>
      </c>
      <c r="L125" s="4559">
        <v>0</v>
      </c>
      <c r="M125" s="4559">
        <v>0</v>
      </c>
      <c r="N125" s="4559">
        <v>0</v>
      </c>
      <c r="O125" s="4559">
        <v>0</v>
      </c>
      <c r="P125" s="4559">
        <v>1</v>
      </c>
      <c r="Q125" s="4559">
        <v>0</v>
      </c>
      <c r="R125" s="4559">
        <v>0</v>
      </c>
      <c r="S125" s="4559">
        <v>0</v>
      </c>
      <c r="T125" s="4559">
        <v>1</v>
      </c>
      <c r="U125" s="4559">
        <v>0</v>
      </c>
      <c r="V125" s="4559">
        <v>0</v>
      </c>
      <c r="W125" s="4559">
        <v>0</v>
      </c>
      <c r="X125" s="4559">
        <v>0</v>
      </c>
      <c r="Y125" s="4559">
        <v>0</v>
      </c>
      <c r="Z125" s="4559">
        <v>1</v>
      </c>
      <c r="AA125" s="4559">
        <v>2</v>
      </c>
      <c r="AB125" s="4559">
        <v>0</v>
      </c>
      <c r="AC125" s="4559">
        <v>1</v>
      </c>
      <c r="AD125" s="4559">
        <v>0</v>
      </c>
      <c r="AE125" s="4559">
        <v>3</v>
      </c>
      <c r="AF125" s="4559">
        <v>1</v>
      </c>
      <c r="AG125" s="4559">
        <v>1</v>
      </c>
      <c r="AH125" s="4559">
        <v>0</v>
      </c>
      <c r="AI125" s="4559">
        <v>0</v>
      </c>
      <c r="AJ125" s="4559">
        <v>0</v>
      </c>
      <c r="AK125" s="4560">
        <v>0</v>
      </c>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row>
    <row r="126" spans="1:79">
      <c r="A126" s="5178"/>
      <c r="B126" s="4545">
        <v>28</v>
      </c>
      <c r="C126" s="4558">
        <v>10</v>
      </c>
      <c r="D126" s="4559">
        <v>0</v>
      </c>
      <c r="E126" s="4559">
        <v>10</v>
      </c>
      <c r="F126" s="4559">
        <v>0</v>
      </c>
      <c r="G126" s="4559">
        <v>0</v>
      </c>
      <c r="H126" s="4559">
        <v>0</v>
      </c>
      <c r="I126" s="4559">
        <v>0</v>
      </c>
      <c r="J126" s="4559">
        <v>0</v>
      </c>
      <c r="K126" s="4559">
        <v>0</v>
      </c>
      <c r="L126" s="4559">
        <v>0</v>
      </c>
      <c r="M126" s="4559">
        <v>1</v>
      </c>
      <c r="N126" s="4559">
        <v>0</v>
      </c>
      <c r="O126" s="4559">
        <v>0</v>
      </c>
      <c r="P126" s="4559">
        <v>0</v>
      </c>
      <c r="Q126" s="4559">
        <v>1</v>
      </c>
      <c r="R126" s="4559">
        <v>0</v>
      </c>
      <c r="S126" s="4559">
        <v>0</v>
      </c>
      <c r="T126" s="4559">
        <v>0</v>
      </c>
      <c r="U126" s="4559">
        <v>0</v>
      </c>
      <c r="V126" s="4559">
        <v>0</v>
      </c>
      <c r="W126" s="4559">
        <v>2</v>
      </c>
      <c r="X126" s="4559">
        <v>1</v>
      </c>
      <c r="Y126" s="4559">
        <v>0</v>
      </c>
      <c r="Z126" s="4559">
        <v>1</v>
      </c>
      <c r="AA126" s="4559">
        <v>1</v>
      </c>
      <c r="AB126" s="4559">
        <v>1</v>
      </c>
      <c r="AC126" s="4559">
        <v>1</v>
      </c>
      <c r="AD126" s="4559">
        <v>0</v>
      </c>
      <c r="AE126" s="4559">
        <v>0</v>
      </c>
      <c r="AF126" s="4559">
        <v>1</v>
      </c>
      <c r="AG126" s="4559">
        <v>0</v>
      </c>
      <c r="AH126" s="4559">
        <v>0</v>
      </c>
      <c r="AI126" s="4559">
        <v>0</v>
      </c>
      <c r="AJ126" s="4559">
        <v>0</v>
      </c>
      <c r="AK126" s="4560">
        <v>0</v>
      </c>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row>
    <row r="127" spans="1:79">
      <c r="A127" s="5178"/>
      <c r="B127" s="4546">
        <v>29</v>
      </c>
      <c r="C127" s="4561">
        <v>9</v>
      </c>
      <c r="D127" s="4562">
        <v>0</v>
      </c>
      <c r="E127" s="4562">
        <v>9</v>
      </c>
      <c r="F127" s="4562">
        <v>0</v>
      </c>
      <c r="G127" s="4562">
        <v>0</v>
      </c>
      <c r="H127" s="4562">
        <v>0</v>
      </c>
      <c r="I127" s="4562">
        <v>0</v>
      </c>
      <c r="J127" s="4562">
        <v>0</v>
      </c>
      <c r="K127" s="4562">
        <v>0</v>
      </c>
      <c r="L127" s="4562">
        <v>0</v>
      </c>
      <c r="M127" s="4562">
        <v>0</v>
      </c>
      <c r="N127" s="4562">
        <v>0</v>
      </c>
      <c r="O127" s="4562">
        <v>0</v>
      </c>
      <c r="P127" s="4562">
        <v>0</v>
      </c>
      <c r="Q127" s="4562">
        <v>1</v>
      </c>
      <c r="R127" s="4562">
        <v>0</v>
      </c>
      <c r="S127" s="4562">
        <v>0</v>
      </c>
      <c r="T127" s="4562">
        <v>1</v>
      </c>
      <c r="U127" s="4562">
        <v>0</v>
      </c>
      <c r="V127" s="4562">
        <v>0</v>
      </c>
      <c r="W127" s="4562">
        <v>1</v>
      </c>
      <c r="X127" s="4562">
        <v>1</v>
      </c>
      <c r="Y127" s="4562">
        <v>0</v>
      </c>
      <c r="Z127" s="4562">
        <v>0</v>
      </c>
      <c r="AA127" s="4562">
        <v>0</v>
      </c>
      <c r="AB127" s="4562">
        <v>1</v>
      </c>
      <c r="AC127" s="4562">
        <v>1</v>
      </c>
      <c r="AD127" s="4562">
        <v>1</v>
      </c>
      <c r="AE127" s="4562">
        <v>0</v>
      </c>
      <c r="AF127" s="4562">
        <v>1</v>
      </c>
      <c r="AG127" s="4562">
        <v>0</v>
      </c>
      <c r="AH127" s="4562">
        <v>0</v>
      </c>
      <c r="AI127" s="4562">
        <v>0</v>
      </c>
      <c r="AJ127" s="4562">
        <v>0</v>
      </c>
      <c r="AK127" s="4564">
        <v>1</v>
      </c>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row>
    <row r="128" spans="1:79">
      <c r="A128" s="5178"/>
      <c r="B128" s="4544">
        <v>30</v>
      </c>
      <c r="C128" s="4556">
        <v>10</v>
      </c>
      <c r="D128" s="4556">
        <v>0</v>
      </c>
      <c r="E128" s="4556">
        <v>10</v>
      </c>
      <c r="F128" s="4556">
        <v>0</v>
      </c>
      <c r="G128" s="4556">
        <v>0</v>
      </c>
      <c r="H128" s="4556">
        <v>0</v>
      </c>
      <c r="I128" s="4556">
        <v>0</v>
      </c>
      <c r="J128" s="4556">
        <v>0</v>
      </c>
      <c r="K128" s="4556">
        <v>0</v>
      </c>
      <c r="L128" s="4556">
        <v>0</v>
      </c>
      <c r="M128" s="4556">
        <v>1</v>
      </c>
      <c r="N128" s="4556">
        <v>0</v>
      </c>
      <c r="O128" s="4556">
        <v>1</v>
      </c>
      <c r="P128" s="4556">
        <v>0</v>
      </c>
      <c r="Q128" s="4556">
        <v>0</v>
      </c>
      <c r="R128" s="4556">
        <v>1</v>
      </c>
      <c r="S128" s="4556">
        <v>0</v>
      </c>
      <c r="T128" s="4556">
        <v>0</v>
      </c>
      <c r="U128" s="4556">
        <v>0</v>
      </c>
      <c r="V128" s="4556">
        <v>0</v>
      </c>
      <c r="W128" s="4556">
        <v>3</v>
      </c>
      <c r="X128" s="4556">
        <v>0</v>
      </c>
      <c r="Y128" s="4556">
        <v>0</v>
      </c>
      <c r="Z128" s="4556">
        <v>0</v>
      </c>
      <c r="AA128" s="4556">
        <v>0</v>
      </c>
      <c r="AB128" s="4556">
        <v>0</v>
      </c>
      <c r="AC128" s="4556">
        <v>0</v>
      </c>
      <c r="AD128" s="4556">
        <v>1</v>
      </c>
      <c r="AE128" s="4556">
        <v>0</v>
      </c>
      <c r="AF128" s="4556">
        <v>0</v>
      </c>
      <c r="AG128" s="4556">
        <v>1</v>
      </c>
      <c r="AH128" s="4556">
        <v>0</v>
      </c>
      <c r="AI128" s="4556">
        <v>1</v>
      </c>
      <c r="AJ128" s="4556">
        <v>0</v>
      </c>
      <c r="AK128" s="4557">
        <v>1</v>
      </c>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row>
    <row r="129" spans="1:79">
      <c r="A129" s="5178"/>
      <c r="B129" s="4545">
        <v>31</v>
      </c>
      <c r="C129" s="4558">
        <v>14</v>
      </c>
      <c r="D129" s="4559">
        <v>0</v>
      </c>
      <c r="E129" s="4559">
        <v>14</v>
      </c>
      <c r="F129" s="4559">
        <v>0</v>
      </c>
      <c r="G129" s="4559">
        <v>0</v>
      </c>
      <c r="H129" s="4559">
        <v>0</v>
      </c>
      <c r="I129" s="4559">
        <v>0</v>
      </c>
      <c r="J129" s="4559">
        <v>0</v>
      </c>
      <c r="K129" s="4559">
        <v>0</v>
      </c>
      <c r="L129" s="4559">
        <v>0</v>
      </c>
      <c r="M129" s="4559">
        <v>0</v>
      </c>
      <c r="N129" s="4559">
        <v>0</v>
      </c>
      <c r="O129" s="4559">
        <v>0</v>
      </c>
      <c r="P129" s="4559">
        <v>0</v>
      </c>
      <c r="Q129" s="4559">
        <v>0</v>
      </c>
      <c r="R129" s="4559">
        <v>2</v>
      </c>
      <c r="S129" s="4559">
        <v>0</v>
      </c>
      <c r="T129" s="4559">
        <v>1</v>
      </c>
      <c r="U129" s="4559">
        <v>0</v>
      </c>
      <c r="V129" s="4559">
        <v>0</v>
      </c>
      <c r="W129" s="4559">
        <v>1</v>
      </c>
      <c r="X129" s="4559">
        <v>2</v>
      </c>
      <c r="Y129" s="4559">
        <v>2</v>
      </c>
      <c r="Z129" s="4559">
        <v>1</v>
      </c>
      <c r="AA129" s="4559">
        <v>0</v>
      </c>
      <c r="AB129" s="4559">
        <v>0</v>
      </c>
      <c r="AC129" s="4559">
        <v>0</v>
      </c>
      <c r="AD129" s="4559">
        <v>1</v>
      </c>
      <c r="AE129" s="4559">
        <v>0</v>
      </c>
      <c r="AF129" s="4559">
        <v>2</v>
      </c>
      <c r="AG129" s="4559">
        <v>0</v>
      </c>
      <c r="AH129" s="4559">
        <v>0</v>
      </c>
      <c r="AI129" s="4559">
        <v>2</v>
      </c>
      <c r="AJ129" s="4559">
        <v>0</v>
      </c>
      <c r="AK129" s="4560">
        <v>0</v>
      </c>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row>
    <row r="130" spans="1:79">
      <c r="A130" s="5178"/>
      <c r="B130" s="4545">
        <v>32</v>
      </c>
      <c r="C130" s="4558">
        <v>19</v>
      </c>
      <c r="D130" s="4559">
        <v>0</v>
      </c>
      <c r="E130" s="4559">
        <v>19</v>
      </c>
      <c r="F130" s="4559">
        <v>0</v>
      </c>
      <c r="G130" s="4559">
        <v>0</v>
      </c>
      <c r="H130" s="4559">
        <v>0</v>
      </c>
      <c r="I130" s="4559">
        <v>0</v>
      </c>
      <c r="J130" s="4559">
        <v>0</v>
      </c>
      <c r="K130" s="4559">
        <v>0</v>
      </c>
      <c r="L130" s="4559">
        <v>0</v>
      </c>
      <c r="M130" s="4559">
        <v>0</v>
      </c>
      <c r="N130" s="4559">
        <v>1</v>
      </c>
      <c r="O130" s="4559">
        <v>1</v>
      </c>
      <c r="P130" s="4559">
        <v>0</v>
      </c>
      <c r="Q130" s="4559">
        <v>0</v>
      </c>
      <c r="R130" s="4559">
        <v>1</v>
      </c>
      <c r="S130" s="4559">
        <v>0</v>
      </c>
      <c r="T130" s="4559">
        <v>1</v>
      </c>
      <c r="U130" s="4559">
        <v>0</v>
      </c>
      <c r="V130" s="4559">
        <v>1</v>
      </c>
      <c r="W130" s="4559">
        <v>2</v>
      </c>
      <c r="X130" s="4559">
        <v>3</v>
      </c>
      <c r="Y130" s="4559">
        <v>1</v>
      </c>
      <c r="Z130" s="4559">
        <v>0</v>
      </c>
      <c r="AA130" s="4559">
        <v>1</v>
      </c>
      <c r="AB130" s="4559">
        <v>0</v>
      </c>
      <c r="AC130" s="4559">
        <v>2</v>
      </c>
      <c r="AD130" s="4559">
        <v>0</v>
      </c>
      <c r="AE130" s="4559">
        <v>1</v>
      </c>
      <c r="AF130" s="4559">
        <v>0</v>
      </c>
      <c r="AG130" s="4559">
        <v>2</v>
      </c>
      <c r="AH130" s="4559">
        <v>2</v>
      </c>
      <c r="AI130" s="4559">
        <v>0</v>
      </c>
      <c r="AJ130" s="4559">
        <v>0</v>
      </c>
      <c r="AK130" s="4560">
        <v>0</v>
      </c>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row>
    <row r="131" spans="1:79">
      <c r="A131" s="5178"/>
      <c r="B131" s="4545">
        <v>33</v>
      </c>
      <c r="C131" s="4558">
        <v>12</v>
      </c>
      <c r="D131" s="4559">
        <v>0</v>
      </c>
      <c r="E131" s="4559">
        <v>12</v>
      </c>
      <c r="F131" s="4559">
        <v>0</v>
      </c>
      <c r="G131" s="4559">
        <v>0</v>
      </c>
      <c r="H131" s="4559">
        <v>0</v>
      </c>
      <c r="I131" s="4559">
        <v>0</v>
      </c>
      <c r="J131" s="4559">
        <v>0</v>
      </c>
      <c r="K131" s="4559">
        <v>0</v>
      </c>
      <c r="L131" s="4559">
        <v>0</v>
      </c>
      <c r="M131" s="4559">
        <v>0</v>
      </c>
      <c r="N131" s="4559">
        <v>0</v>
      </c>
      <c r="O131" s="4559">
        <v>0</v>
      </c>
      <c r="P131" s="4559">
        <v>1</v>
      </c>
      <c r="Q131" s="4559">
        <v>0</v>
      </c>
      <c r="R131" s="4559">
        <v>1</v>
      </c>
      <c r="S131" s="4559">
        <v>1</v>
      </c>
      <c r="T131" s="4559">
        <v>1</v>
      </c>
      <c r="U131" s="4559">
        <v>2</v>
      </c>
      <c r="V131" s="4559">
        <v>1</v>
      </c>
      <c r="W131" s="4559">
        <v>1</v>
      </c>
      <c r="X131" s="4559">
        <v>0</v>
      </c>
      <c r="Y131" s="4559">
        <v>2</v>
      </c>
      <c r="Z131" s="4559">
        <v>1</v>
      </c>
      <c r="AA131" s="4559">
        <v>0</v>
      </c>
      <c r="AB131" s="4559">
        <v>0</v>
      </c>
      <c r="AC131" s="4559">
        <v>1</v>
      </c>
      <c r="AD131" s="4559">
        <v>0</v>
      </c>
      <c r="AE131" s="4559">
        <v>0</v>
      </c>
      <c r="AF131" s="4559">
        <v>0</v>
      </c>
      <c r="AG131" s="4559">
        <v>0</v>
      </c>
      <c r="AH131" s="4559">
        <v>0</v>
      </c>
      <c r="AI131" s="4559">
        <v>0</v>
      </c>
      <c r="AJ131" s="4559">
        <v>0</v>
      </c>
      <c r="AK131" s="4560">
        <v>0</v>
      </c>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row>
    <row r="132" spans="1:79">
      <c r="A132" s="5178"/>
      <c r="B132" s="4546">
        <v>34</v>
      </c>
      <c r="C132" s="4561">
        <v>18</v>
      </c>
      <c r="D132" s="4562">
        <v>0</v>
      </c>
      <c r="E132" s="4562">
        <v>18</v>
      </c>
      <c r="F132" s="4562">
        <v>0</v>
      </c>
      <c r="G132" s="4562">
        <v>0</v>
      </c>
      <c r="H132" s="4562">
        <v>0</v>
      </c>
      <c r="I132" s="4562">
        <v>0</v>
      </c>
      <c r="J132" s="4562">
        <v>0</v>
      </c>
      <c r="K132" s="4562">
        <v>0</v>
      </c>
      <c r="L132" s="4562">
        <v>0</v>
      </c>
      <c r="M132" s="4562">
        <v>0</v>
      </c>
      <c r="N132" s="4562">
        <v>1</v>
      </c>
      <c r="O132" s="4562">
        <v>0</v>
      </c>
      <c r="P132" s="4562">
        <v>1</v>
      </c>
      <c r="Q132" s="4562">
        <v>0</v>
      </c>
      <c r="R132" s="4562">
        <v>0</v>
      </c>
      <c r="S132" s="4562">
        <v>1</v>
      </c>
      <c r="T132" s="4562">
        <v>0</v>
      </c>
      <c r="U132" s="4562">
        <v>2</v>
      </c>
      <c r="V132" s="4562">
        <v>1</v>
      </c>
      <c r="W132" s="4562">
        <v>3</v>
      </c>
      <c r="X132" s="4562">
        <v>2</v>
      </c>
      <c r="Y132" s="4562">
        <v>2</v>
      </c>
      <c r="Z132" s="4562">
        <v>0</v>
      </c>
      <c r="AA132" s="4562">
        <v>0</v>
      </c>
      <c r="AB132" s="4562">
        <v>0</v>
      </c>
      <c r="AC132" s="4562">
        <v>1</v>
      </c>
      <c r="AD132" s="4562">
        <v>2</v>
      </c>
      <c r="AE132" s="4562">
        <v>0</v>
      </c>
      <c r="AF132" s="4562">
        <v>1</v>
      </c>
      <c r="AG132" s="4562">
        <v>1</v>
      </c>
      <c r="AH132" s="4562">
        <v>0</v>
      </c>
      <c r="AI132" s="4562">
        <v>0</v>
      </c>
      <c r="AJ132" s="4562">
        <v>0</v>
      </c>
      <c r="AK132" s="4560">
        <v>0</v>
      </c>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row>
    <row r="133" spans="1:79">
      <c r="A133" s="5178"/>
      <c r="B133" s="4544">
        <v>35</v>
      </c>
      <c r="C133" s="4556">
        <v>17</v>
      </c>
      <c r="D133" s="4556">
        <v>0</v>
      </c>
      <c r="E133" s="4556">
        <v>17</v>
      </c>
      <c r="F133" s="4556">
        <v>0</v>
      </c>
      <c r="G133" s="4556">
        <v>0</v>
      </c>
      <c r="H133" s="4556">
        <v>0</v>
      </c>
      <c r="I133" s="4556">
        <v>0</v>
      </c>
      <c r="J133" s="4556">
        <v>0</v>
      </c>
      <c r="K133" s="4556">
        <v>1</v>
      </c>
      <c r="L133" s="4556">
        <v>1</v>
      </c>
      <c r="M133" s="4556">
        <v>0</v>
      </c>
      <c r="N133" s="4556">
        <v>0</v>
      </c>
      <c r="O133" s="4556">
        <v>1</v>
      </c>
      <c r="P133" s="4556">
        <v>0</v>
      </c>
      <c r="Q133" s="4556">
        <v>1</v>
      </c>
      <c r="R133" s="4556">
        <v>1</v>
      </c>
      <c r="S133" s="4556">
        <v>1</v>
      </c>
      <c r="T133" s="4556">
        <v>3</v>
      </c>
      <c r="U133" s="4556">
        <v>0</v>
      </c>
      <c r="V133" s="4556">
        <v>1</v>
      </c>
      <c r="W133" s="4556">
        <v>0</v>
      </c>
      <c r="X133" s="4556">
        <v>0</v>
      </c>
      <c r="Y133" s="4556">
        <v>1</v>
      </c>
      <c r="Z133" s="4556">
        <v>0</v>
      </c>
      <c r="AA133" s="4556">
        <v>2</v>
      </c>
      <c r="AB133" s="4556">
        <v>1</v>
      </c>
      <c r="AC133" s="4556">
        <v>2</v>
      </c>
      <c r="AD133" s="4556">
        <v>1</v>
      </c>
      <c r="AE133" s="4556">
        <v>0</v>
      </c>
      <c r="AF133" s="4556">
        <v>0</v>
      </c>
      <c r="AG133" s="4556">
        <v>0</v>
      </c>
      <c r="AH133" s="4556">
        <v>0</v>
      </c>
      <c r="AI133" s="4556">
        <v>0</v>
      </c>
      <c r="AJ133" s="4556">
        <v>0</v>
      </c>
      <c r="AK133" s="4557">
        <v>0</v>
      </c>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row>
    <row r="134" spans="1:79">
      <c r="A134" s="5178"/>
      <c r="B134" s="4545">
        <v>36</v>
      </c>
      <c r="C134" s="4558">
        <v>17</v>
      </c>
      <c r="D134" s="4559">
        <v>0</v>
      </c>
      <c r="E134" s="4559">
        <v>17</v>
      </c>
      <c r="F134" s="4559">
        <v>0</v>
      </c>
      <c r="G134" s="4559">
        <v>0</v>
      </c>
      <c r="H134" s="4559">
        <v>0</v>
      </c>
      <c r="I134" s="4559">
        <v>0</v>
      </c>
      <c r="J134" s="4559">
        <v>0</v>
      </c>
      <c r="K134" s="4559">
        <v>0</v>
      </c>
      <c r="L134" s="4559">
        <v>0</v>
      </c>
      <c r="M134" s="4559">
        <v>0</v>
      </c>
      <c r="N134" s="4559">
        <v>0</v>
      </c>
      <c r="O134" s="4559">
        <v>0</v>
      </c>
      <c r="P134" s="4559">
        <v>0</v>
      </c>
      <c r="Q134" s="4559">
        <v>0</v>
      </c>
      <c r="R134" s="4559">
        <v>0</v>
      </c>
      <c r="S134" s="4559">
        <v>0</v>
      </c>
      <c r="T134" s="4559">
        <v>2</v>
      </c>
      <c r="U134" s="4559">
        <v>1</v>
      </c>
      <c r="V134" s="4559">
        <v>1</v>
      </c>
      <c r="W134" s="4559">
        <v>2</v>
      </c>
      <c r="X134" s="4559">
        <v>0</v>
      </c>
      <c r="Y134" s="4559">
        <v>0</v>
      </c>
      <c r="Z134" s="4559">
        <v>2</v>
      </c>
      <c r="AA134" s="4559">
        <v>2</v>
      </c>
      <c r="AB134" s="4559">
        <v>1</v>
      </c>
      <c r="AC134" s="4559">
        <v>1</v>
      </c>
      <c r="AD134" s="4559">
        <v>0</v>
      </c>
      <c r="AE134" s="4559">
        <v>3</v>
      </c>
      <c r="AF134" s="4559">
        <v>1</v>
      </c>
      <c r="AG134" s="4559">
        <v>1</v>
      </c>
      <c r="AH134" s="4559">
        <v>0</v>
      </c>
      <c r="AI134" s="4559">
        <v>0</v>
      </c>
      <c r="AJ134" s="4559">
        <v>0</v>
      </c>
      <c r="AK134" s="4560">
        <v>0</v>
      </c>
    </row>
    <row r="135" spans="1:79">
      <c r="A135" s="5178"/>
      <c r="B135" s="4545">
        <v>37</v>
      </c>
      <c r="C135" s="4558">
        <v>26</v>
      </c>
      <c r="D135" s="4559">
        <v>0</v>
      </c>
      <c r="E135" s="4559">
        <v>26</v>
      </c>
      <c r="F135" s="4559">
        <v>0</v>
      </c>
      <c r="G135" s="4559">
        <v>0</v>
      </c>
      <c r="H135" s="4559">
        <v>0</v>
      </c>
      <c r="I135" s="4559">
        <v>0</v>
      </c>
      <c r="J135" s="4559">
        <v>0</v>
      </c>
      <c r="K135" s="4559">
        <v>0</v>
      </c>
      <c r="L135" s="4559">
        <v>0</v>
      </c>
      <c r="M135" s="4559">
        <v>0</v>
      </c>
      <c r="N135" s="4559">
        <v>1</v>
      </c>
      <c r="O135" s="4559">
        <v>0</v>
      </c>
      <c r="P135" s="4559">
        <v>2</v>
      </c>
      <c r="Q135" s="4559">
        <v>2</v>
      </c>
      <c r="R135" s="4559">
        <v>1</v>
      </c>
      <c r="S135" s="4559">
        <v>2</v>
      </c>
      <c r="T135" s="4559">
        <v>3</v>
      </c>
      <c r="U135" s="4559">
        <v>2</v>
      </c>
      <c r="V135" s="4559">
        <v>0</v>
      </c>
      <c r="W135" s="4559">
        <v>2</v>
      </c>
      <c r="X135" s="4559">
        <v>0</v>
      </c>
      <c r="Y135" s="4559">
        <v>2</v>
      </c>
      <c r="Z135" s="4559">
        <v>1</v>
      </c>
      <c r="AA135" s="4559">
        <v>2</v>
      </c>
      <c r="AB135" s="4559">
        <v>3</v>
      </c>
      <c r="AC135" s="4559">
        <v>1</v>
      </c>
      <c r="AD135" s="4559">
        <v>0</v>
      </c>
      <c r="AE135" s="4559">
        <v>0</v>
      </c>
      <c r="AF135" s="4559">
        <v>0</v>
      </c>
      <c r="AG135" s="4559">
        <v>2</v>
      </c>
      <c r="AH135" s="4559">
        <v>0</v>
      </c>
      <c r="AI135" s="4559">
        <v>0</v>
      </c>
      <c r="AJ135" s="4559">
        <v>0</v>
      </c>
      <c r="AK135" s="4560">
        <v>0</v>
      </c>
    </row>
    <row r="136" spans="1:79">
      <c r="A136" s="5178"/>
      <c r="B136" s="4545">
        <v>38</v>
      </c>
      <c r="C136" s="4558">
        <v>25</v>
      </c>
      <c r="D136" s="4559">
        <v>0</v>
      </c>
      <c r="E136" s="4559">
        <v>25</v>
      </c>
      <c r="F136" s="4559">
        <v>0</v>
      </c>
      <c r="G136" s="4559">
        <v>0</v>
      </c>
      <c r="H136" s="4559">
        <v>0</v>
      </c>
      <c r="I136" s="4559">
        <v>0</v>
      </c>
      <c r="J136" s="4559">
        <v>0</v>
      </c>
      <c r="K136" s="4559">
        <v>0</v>
      </c>
      <c r="L136" s="4559">
        <v>3</v>
      </c>
      <c r="M136" s="4559">
        <v>1</v>
      </c>
      <c r="N136" s="4559">
        <v>0</v>
      </c>
      <c r="O136" s="4559">
        <v>1</v>
      </c>
      <c r="P136" s="4559">
        <v>0</v>
      </c>
      <c r="Q136" s="4559">
        <v>0</v>
      </c>
      <c r="R136" s="4559">
        <v>3</v>
      </c>
      <c r="S136" s="4559">
        <v>1</v>
      </c>
      <c r="T136" s="4559">
        <v>0</v>
      </c>
      <c r="U136" s="4559">
        <v>0</v>
      </c>
      <c r="V136" s="4559">
        <v>3</v>
      </c>
      <c r="W136" s="4559">
        <v>1</v>
      </c>
      <c r="X136" s="4559">
        <v>3</v>
      </c>
      <c r="Y136" s="4559">
        <v>3</v>
      </c>
      <c r="Z136" s="4559">
        <v>2</v>
      </c>
      <c r="AA136" s="4559">
        <v>0</v>
      </c>
      <c r="AB136" s="4559">
        <v>1</v>
      </c>
      <c r="AC136" s="4559">
        <v>1</v>
      </c>
      <c r="AD136" s="4559">
        <v>1</v>
      </c>
      <c r="AE136" s="4559">
        <v>1</v>
      </c>
      <c r="AF136" s="4559">
        <v>0</v>
      </c>
      <c r="AG136" s="4559">
        <v>0</v>
      </c>
      <c r="AH136" s="4559">
        <v>0</v>
      </c>
      <c r="AI136" s="4559">
        <v>0</v>
      </c>
      <c r="AJ136" s="4559">
        <v>0</v>
      </c>
      <c r="AK136" s="4560">
        <v>0</v>
      </c>
    </row>
    <row r="137" spans="1:79">
      <c r="A137" s="5178"/>
      <c r="B137" s="4546">
        <v>39</v>
      </c>
      <c r="C137" s="4561">
        <v>19</v>
      </c>
      <c r="D137" s="4562">
        <v>0</v>
      </c>
      <c r="E137" s="4562">
        <v>19</v>
      </c>
      <c r="F137" s="4562">
        <v>0</v>
      </c>
      <c r="G137" s="4562">
        <v>0</v>
      </c>
      <c r="H137" s="4562">
        <v>0</v>
      </c>
      <c r="I137" s="4562">
        <v>0</v>
      </c>
      <c r="J137" s="4562">
        <v>0</v>
      </c>
      <c r="K137" s="4562">
        <v>0</v>
      </c>
      <c r="L137" s="4562">
        <v>0</v>
      </c>
      <c r="M137" s="4562">
        <v>1</v>
      </c>
      <c r="N137" s="4562">
        <v>0</v>
      </c>
      <c r="O137" s="4562">
        <v>0</v>
      </c>
      <c r="P137" s="4562">
        <v>0</v>
      </c>
      <c r="Q137" s="4562">
        <v>1</v>
      </c>
      <c r="R137" s="4562">
        <v>3</v>
      </c>
      <c r="S137" s="4562">
        <v>0</v>
      </c>
      <c r="T137" s="4562">
        <v>1</v>
      </c>
      <c r="U137" s="4562">
        <v>2</v>
      </c>
      <c r="V137" s="4562">
        <v>2</v>
      </c>
      <c r="W137" s="4562">
        <v>0</v>
      </c>
      <c r="X137" s="4562">
        <v>0</v>
      </c>
      <c r="Y137" s="4562">
        <v>2</v>
      </c>
      <c r="Z137" s="4562">
        <v>2</v>
      </c>
      <c r="AA137" s="4562">
        <v>1</v>
      </c>
      <c r="AB137" s="4562">
        <v>1</v>
      </c>
      <c r="AC137" s="4562">
        <v>0</v>
      </c>
      <c r="AD137" s="4562">
        <v>0</v>
      </c>
      <c r="AE137" s="4562">
        <v>1</v>
      </c>
      <c r="AF137" s="4562">
        <v>0</v>
      </c>
      <c r="AG137" s="4562">
        <v>0</v>
      </c>
      <c r="AH137" s="4562">
        <v>1</v>
      </c>
      <c r="AI137" s="4562">
        <v>0</v>
      </c>
      <c r="AJ137" s="4562">
        <v>0</v>
      </c>
      <c r="AK137" s="4564">
        <v>1</v>
      </c>
    </row>
    <row r="138" spans="1:79">
      <c r="A138" s="5178"/>
      <c r="B138" s="4544">
        <v>40</v>
      </c>
      <c r="C138" s="4556">
        <v>19</v>
      </c>
      <c r="D138" s="4556">
        <v>0</v>
      </c>
      <c r="E138" s="4556">
        <v>19</v>
      </c>
      <c r="F138" s="4556">
        <v>0</v>
      </c>
      <c r="G138" s="4556">
        <v>0</v>
      </c>
      <c r="H138" s="4556">
        <v>0</v>
      </c>
      <c r="I138" s="4556">
        <v>0</v>
      </c>
      <c r="J138" s="4556">
        <v>1</v>
      </c>
      <c r="K138" s="4556">
        <v>0</v>
      </c>
      <c r="L138" s="4556">
        <v>1</v>
      </c>
      <c r="M138" s="4556">
        <v>0</v>
      </c>
      <c r="N138" s="4556">
        <v>1</v>
      </c>
      <c r="O138" s="4556">
        <v>1</v>
      </c>
      <c r="P138" s="4556">
        <v>0</v>
      </c>
      <c r="Q138" s="4556">
        <v>0</v>
      </c>
      <c r="R138" s="4556">
        <v>0</v>
      </c>
      <c r="S138" s="4556">
        <v>0</v>
      </c>
      <c r="T138" s="4556">
        <v>2</v>
      </c>
      <c r="U138" s="4556">
        <v>0</v>
      </c>
      <c r="V138" s="4556">
        <v>2</v>
      </c>
      <c r="W138" s="4556">
        <v>1</v>
      </c>
      <c r="X138" s="4556">
        <v>1</v>
      </c>
      <c r="Y138" s="4556">
        <v>2</v>
      </c>
      <c r="Z138" s="4556">
        <v>0</v>
      </c>
      <c r="AA138" s="4556">
        <v>2</v>
      </c>
      <c r="AB138" s="4556">
        <v>1</v>
      </c>
      <c r="AC138" s="4556">
        <v>0</v>
      </c>
      <c r="AD138" s="4556">
        <v>1</v>
      </c>
      <c r="AE138" s="4556">
        <v>1</v>
      </c>
      <c r="AF138" s="4556">
        <v>1</v>
      </c>
      <c r="AG138" s="4556">
        <v>0</v>
      </c>
      <c r="AH138" s="4556">
        <v>1</v>
      </c>
      <c r="AI138" s="4556">
        <v>0</v>
      </c>
      <c r="AJ138" s="4556">
        <v>0</v>
      </c>
      <c r="AK138" s="4557">
        <v>0</v>
      </c>
    </row>
    <row r="139" spans="1:79">
      <c r="A139" s="5178"/>
      <c r="B139" s="4545">
        <v>41</v>
      </c>
      <c r="C139" s="4558">
        <v>16</v>
      </c>
      <c r="D139" s="4559">
        <v>0</v>
      </c>
      <c r="E139" s="4559">
        <v>16</v>
      </c>
      <c r="F139" s="4559">
        <v>0</v>
      </c>
      <c r="G139" s="4559">
        <v>0</v>
      </c>
      <c r="H139" s="4559">
        <v>0</v>
      </c>
      <c r="I139" s="4559">
        <v>0</v>
      </c>
      <c r="J139" s="4559">
        <v>0</v>
      </c>
      <c r="K139" s="4559">
        <v>0</v>
      </c>
      <c r="L139" s="4559">
        <v>0</v>
      </c>
      <c r="M139" s="4559">
        <v>0</v>
      </c>
      <c r="N139" s="4559">
        <v>1</v>
      </c>
      <c r="O139" s="4559">
        <v>0</v>
      </c>
      <c r="P139" s="4559">
        <v>0</v>
      </c>
      <c r="Q139" s="4559">
        <v>0</v>
      </c>
      <c r="R139" s="4559">
        <v>0</v>
      </c>
      <c r="S139" s="4559">
        <v>2</v>
      </c>
      <c r="T139" s="4559">
        <v>1</v>
      </c>
      <c r="U139" s="4559">
        <v>0</v>
      </c>
      <c r="V139" s="4559">
        <v>1</v>
      </c>
      <c r="W139" s="4559">
        <v>2</v>
      </c>
      <c r="X139" s="4559">
        <v>1</v>
      </c>
      <c r="Y139" s="4559">
        <v>1</v>
      </c>
      <c r="Z139" s="4559">
        <v>0</v>
      </c>
      <c r="AA139" s="4559">
        <v>2</v>
      </c>
      <c r="AB139" s="4559">
        <v>0</v>
      </c>
      <c r="AC139" s="4559">
        <v>0</v>
      </c>
      <c r="AD139" s="4559">
        <v>2</v>
      </c>
      <c r="AE139" s="4559">
        <v>0</v>
      </c>
      <c r="AF139" s="4559">
        <v>2</v>
      </c>
      <c r="AG139" s="4559">
        <v>1</v>
      </c>
      <c r="AH139" s="4559">
        <v>0</v>
      </c>
      <c r="AI139" s="4559">
        <v>0</v>
      </c>
      <c r="AJ139" s="4559">
        <v>0</v>
      </c>
      <c r="AK139" s="4560">
        <v>0</v>
      </c>
    </row>
    <row r="140" spans="1:79">
      <c r="A140" s="5178"/>
      <c r="B140" s="4545">
        <v>42</v>
      </c>
      <c r="C140" s="4558">
        <v>18</v>
      </c>
      <c r="D140" s="4559">
        <v>0</v>
      </c>
      <c r="E140" s="4559">
        <v>18</v>
      </c>
      <c r="F140" s="4559">
        <v>0</v>
      </c>
      <c r="G140" s="4559">
        <v>0</v>
      </c>
      <c r="H140" s="4559">
        <v>0</v>
      </c>
      <c r="I140" s="4559">
        <v>0</v>
      </c>
      <c r="J140" s="4559">
        <v>1</v>
      </c>
      <c r="K140" s="4559">
        <v>1</v>
      </c>
      <c r="L140" s="4559">
        <v>0</v>
      </c>
      <c r="M140" s="4559">
        <v>0</v>
      </c>
      <c r="N140" s="4559">
        <v>0</v>
      </c>
      <c r="O140" s="4559">
        <v>0</v>
      </c>
      <c r="P140" s="4559">
        <v>2</v>
      </c>
      <c r="Q140" s="4559">
        <v>0</v>
      </c>
      <c r="R140" s="4559">
        <v>0</v>
      </c>
      <c r="S140" s="4559">
        <v>1</v>
      </c>
      <c r="T140" s="4559">
        <v>1</v>
      </c>
      <c r="U140" s="4559">
        <v>2</v>
      </c>
      <c r="V140" s="4559">
        <v>0</v>
      </c>
      <c r="W140" s="4559">
        <v>2</v>
      </c>
      <c r="X140" s="4559">
        <v>1</v>
      </c>
      <c r="Y140" s="4559">
        <v>0</v>
      </c>
      <c r="Z140" s="4559">
        <v>3</v>
      </c>
      <c r="AA140" s="4559">
        <v>0</v>
      </c>
      <c r="AB140" s="4559">
        <v>1</v>
      </c>
      <c r="AC140" s="4559">
        <v>0</v>
      </c>
      <c r="AD140" s="4559">
        <v>0</v>
      </c>
      <c r="AE140" s="4559">
        <v>0</v>
      </c>
      <c r="AF140" s="4559">
        <v>0</v>
      </c>
      <c r="AG140" s="4559">
        <v>2</v>
      </c>
      <c r="AH140" s="4559">
        <v>0</v>
      </c>
      <c r="AI140" s="4559">
        <v>0</v>
      </c>
      <c r="AJ140" s="4559">
        <v>1</v>
      </c>
      <c r="AK140" s="4560">
        <v>0</v>
      </c>
    </row>
    <row r="141" spans="1:79">
      <c r="A141" s="5178"/>
      <c r="B141" s="4545">
        <v>43</v>
      </c>
      <c r="C141" s="4558">
        <v>14</v>
      </c>
      <c r="D141" s="4559">
        <v>0</v>
      </c>
      <c r="E141" s="4559">
        <v>14</v>
      </c>
      <c r="F141" s="4559">
        <v>0</v>
      </c>
      <c r="G141" s="4559">
        <v>0</v>
      </c>
      <c r="H141" s="4559">
        <v>0</v>
      </c>
      <c r="I141" s="4559">
        <v>0</v>
      </c>
      <c r="J141" s="4559">
        <v>0</v>
      </c>
      <c r="K141" s="4559">
        <v>0</v>
      </c>
      <c r="L141" s="4559">
        <v>0</v>
      </c>
      <c r="M141" s="4559">
        <v>0</v>
      </c>
      <c r="N141" s="4559">
        <v>0</v>
      </c>
      <c r="O141" s="4559">
        <v>1</v>
      </c>
      <c r="P141" s="4559">
        <v>2</v>
      </c>
      <c r="Q141" s="4559">
        <v>1</v>
      </c>
      <c r="R141" s="4559">
        <v>1</v>
      </c>
      <c r="S141" s="4559">
        <v>2</v>
      </c>
      <c r="T141" s="4559">
        <v>1</v>
      </c>
      <c r="U141" s="4559">
        <v>0</v>
      </c>
      <c r="V141" s="4559">
        <v>0</v>
      </c>
      <c r="W141" s="4559">
        <v>2</v>
      </c>
      <c r="X141" s="4559">
        <v>1</v>
      </c>
      <c r="Y141" s="4559">
        <v>1</v>
      </c>
      <c r="Z141" s="4559">
        <v>1</v>
      </c>
      <c r="AA141" s="4559">
        <v>0</v>
      </c>
      <c r="AB141" s="4559">
        <v>0</v>
      </c>
      <c r="AC141" s="4559">
        <v>0</v>
      </c>
      <c r="AD141" s="4559">
        <v>0</v>
      </c>
      <c r="AE141" s="4559">
        <v>0</v>
      </c>
      <c r="AF141" s="4559">
        <v>1</v>
      </c>
      <c r="AG141" s="4559">
        <v>0</v>
      </c>
      <c r="AH141" s="4559">
        <v>0</v>
      </c>
      <c r="AI141" s="4559">
        <v>0</v>
      </c>
      <c r="AJ141" s="4559">
        <v>0</v>
      </c>
      <c r="AK141" s="4560">
        <v>0</v>
      </c>
    </row>
    <row r="142" spans="1:79">
      <c r="A142" s="5178"/>
      <c r="B142" s="4546">
        <v>44</v>
      </c>
      <c r="C142" s="4561">
        <v>14</v>
      </c>
      <c r="D142" s="4562">
        <v>1</v>
      </c>
      <c r="E142" s="4562">
        <v>13</v>
      </c>
      <c r="F142" s="4562">
        <v>0</v>
      </c>
      <c r="G142" s="4562">
        <v>0</v>
      </c>
      <c r="H142" s="4562">
        <v>0</v>
      </c>
      <c r="I142" s="4562">
        <v>1</v>
      </c>
      <c r="J142" s="4562">
        <v>1</v>
      </c>
      <c r="K142" s="4562">
        <v>1</v>
      </c>
      <c r="L142" s="4562">
        <v>0</v>
      </c>
      <c r="M142" s="4562">
        <v>1</v>
      </c>
      <c r="N142" s="4562">
        <v>0</v>
      </c>
      <c r="O142" s="4562">
        <v>0</v>
      </c>
      <c r="P142" s="4562">
        <v>1</v>
      </c>
      <c r="Q142" s="4562">
        <v>2</v>
      </c>
      <c r="R142" s="4562">
        <v>1</v>
      </c>
      <c r="S142" s="4562">
        <v>0</v>
      </c>
      <c r="T142" s="4562">
        <v>0</v>
      </c>
      <c r="U142" s="4562">
        <v>1</v>
      </c>
      <c r="V142" s="4562">
        <v>1</v>
      </c>
      <c r="W142" s="4562">
        <v>0</v>
      </c>
      <c r="X142" s="4562">
        <v>0</v>
      </c>
      <c r="Y142" s="4562">
        <v>0</v>
      </c>
      <c r="Z142" s="4562">
        <v>0</v>
      </c>
      <c r="AA142" s="4562">
        <v>1</v>
      </c>
      <c r="AB142" s="4562">
        <v>0</v>
      </c>
      <c r="AC142" s="4562">
        <v>0</v>
      </c>
      <c r="AD142" s="4562">
        <v>1</v>
      </c>
      <c r="AE142" s="4562">
        <v>0</v>
      </c>
      <c r="AF142" s="4562">
        <v>1</v>
      </c>
      <c r="AG142" s="4562">
        <v>0</v>
      </c>
      <c r="AH142" s="4562">
        <v>0</v>
      </c>
      <c r="AI142" s="4562">
        <v>0</v>
      </c>
      <c r="AJ142" s="4562">
        <v>0</v>
      </c>
      <c r="AK142" s="4563">
        <v>0</v>
      </c>
    </row>
    <row r="143" spans="1:79">
      <c r="A143" s="5178"/>
      <c r="B143" s="4547">
        <v>45</v>
      </c>
      <c r="C143" s="4565">
        <v>13</v>
      </c>
      <c r="D143" s="4565">
        <v>0</v>
      </c>
      <c r="E143" s="4565">
        <v>13</v>
      </c>
      <c r="F143" s="4565">
        <v>0</v>
      </c>
      <c r="G143" s="4565">
        <v>0</v>
      </c>
      <c r="H143" s="4565">
        <v>0</v>
      </c>
      <c r="I143" s="4565">
        <v>0</v>
      </c>
      <c r="J143" s="4565">
        <v>0</v>
      </c>
      <c r="K143" s="4565">
        <v>0</v>
      </c>
      <c r="L143" s="4565">
        <v>0</v>
      </c>
      <c r="M143" s="4565">
        <v>0</v>
      </c>
      <c r="N143" s="4565">
        <v>0</v>
      </c>
      <c r="O143" s="4565">
        <v>1</v>
      </c>
      <c r="P143" s="4565">
        <v>1</v>
      </c>
      <c r="Q143" s="4565">
        <v>1</v>
      </c>
      <c r="R143" s="4565">
        <v>0</v>
      </c>
      <c r="S143" s="4565">
        <v>2</v>
      </c>
      <c r="T143" s="4565">
        <v>0</v>
      </c>
      <c r="U143" s="4565">
        <v>1</v>
      </c>
      <c r="V143" s="4565">
        <v>1</v>
      </c>
      <c r="W143" s="4565">
        <v>0</v>
      </c>
      <c r="X143" s="4565">
        <v>2</v>
      </c>
      <c r="Y143" s="4565">
        <v>2</v>
      </c>
      <c r="Z143" s="4565">
        <v>0</v>
      </c>
      <c r="AA143" s="4565">
        <v>0</v>
      </c>
      <c r="AB143" s="4565">
        <v>1</v>
      </c>
      <c r="AC143" s="4565">
        <v>1</v>
      </c>
      <c r="AD143" s="4565">
        <v>0</v>
      </c>
      <c r="AE143" s="4565">
        <v>0</v>
      </c>
      <c r="AF143" s="4565">
        <v>0</v>
      </c>
      <c r="AG143" s="4565">
        <v>0</v>
      </c>
      <c r="AH143" s="4565">
        <v>0</v>
      </c>
      <c r="AI143" s="4565">
        <v>0</v>
      </c>
      <c r="AJ143" s="4565">
        <v>0</v>
      </c>
      <c r="AK143" s="4557">
        <v>0</v>
      </c>
    </row>
    <row r="144" spans="1:79">
      <c r="A144" s="5178"/>
      <c r="B144" s="4548">
        <v>46</v>
      </c>
      <c r="C144" s="4566">
        <v>26</v>
      </c>
      <c r="D144" s="4566">
        <v>0</v>
      </c>
      <c r="E144" s="4566">
        <v>26</v>
      </c>
      <c r="F144" s="4566">
        <v>0</v>
      </c>
      <c r="G144" s="4566">
        <v>0</v>
      </c>
      <c r="H144" s="4566">
        <v>1</v>
      </c>
      <c r="I144" s="4566">
        <v>0</v>
      </c>
      <c r="J144" s="4566">
        <v>1</v>
      </c>
      <c r="K144" s="4566">
        <v>1</v>
      </c>
      <c r="L144" s="4566">
        <v>3</v>
      </c>
      <c r="M144" s="4566">
        <v>0</v>
      </c>
      <c r="N144" s="4566">
        <v>0</v>
      </c>
      <c r="O144" s="4566">
        <v>4</v>
      </c>
      <c r="P144" s="4566">
        <v>1</v>
      </c>
      <c r="Q144" s="4566">
        <v>3</v>
      </c>
      <c r="R144" s="4566">
        <v>1</v>
      </c>
      <c r="S144" s="4566">
        <v>0</v>
      </c>
      <c r="T144" s="4566">
        <v>1</v>
      </c>
      <c r="U144" s="4566">
        <v>2</v>
      </c>
      <c r="V144" s="4566">
        <v>1</v>
      </c>
      <c r="W144" s="4566">
        <v>1</v>
      </c>
      <c r="X144" s="4566">
        <v>2</v>
      </c>
      <c r="Y144" s="4566">
        <v>0</v>
      </c>
      <c r="Z144" s="4566">
        <v>1</v>
      </c>
      <c r="AA144" s="4566">
        <v>1</v>
      </c>
      <c r="AB144" s="4566">
        <v>0</v>
      </c>
      <c r="AC144" s="4566">
        <v>0</v>
      </c>
      <c r="AD144" s="4566">
        <v>2</v>
      </c>
      <c r="AE144" s="4566">
        <v>0</v>
      </c>
      <c r="AF144" s="4566">
        <v>0</v>
      </c>
      <c r="AG144" s="4566">
        <v>0</v>
      </c>
      <c r="AH144" s="4566">
        <v>0</v>
      </c>
      <c r="AI144" s="4566">
        <v>0</v>
      </c>
      <c r="AJ144" s="4566">
        <v>0</v>
      </c>
      <c r="AK144" s="4560">
        <v>0</v>
      </c>
    </row>
    <row r="145" spans="1:37">
      <c r="A145" s="5178"/>
      <c r="B145" s="4548">
        <v>47</v>
      </c>
      <c r="C145" s="4566">
        <v>12</v>
      </c>
      <c r="D145" s="4566">
        <v>0</v>
      </c>
      <c r="E145" s="4566">
        <v>12</v>
      </c>
      <c r="F145" s="4566">
        <v>0</v>
      </c>
      <c r="G145" s="4566">
        <v>0</v>
      </c>
      <c r="H145" s="4566">
        <v>0</v>
      </c>
      <c r="I145" s="4566">
        <v>0</v>
      </c>
      <c r="J145" s="4566">
        <v>0</v>
      </c>
      <c r="K145" s="4566">
        <v>0</v>
      </c>
      <c r="L145" s="4566">
        <v>1</v>
      </c>
      <c r="M145" s="4566">
        <v>1</v>
      </c>
      <c r="N145" s="4566">
        <v>1</v>
      </c>
      <c r="O145" s="4566">
        <v>1</v>
      </c>
      <c r="P145" s="4566">
        <v>1</v>
      </c>
      <c r="Q145" s="4566">
        <v>0</v>
      </c>
      <c r="R145" s="4566">
        <v>0</v>
      </c>
      <c r="S145" s="4566">
        <v>0</v>
      </c>
      <c r="T145" s="4566">
        <v>3</v>
      </c>
      <c r="U145" s="4566">
        <v>1</v>
      </c>
      <c r="V145" s="4566">
        <v>0</v>
      </c>
      <c r="W145" s="4566">
        <v>0</v>
      </c>
      <c r="X145" s="4566">
        <v>0</v>
      </c>
      <c r="Y145" s="4566">
        <v>0</v>
      </c>
      <c r="Z145" s="4566">
        <v>1</v>
      </c>
      <c r="AA145" s="4566">
        <v>1</v>
      </c>
      <c r="AB145" s="4566">
        <v>0</v>
      </c>
      <c r="AC145" s="4566">
        <v>0</v>
      </c>
      <c r="AD145" s="4566">
        <v>1</v>
      </c>
      <c r="AE145" s="4566">
        <v>0</v>
      </c>
      <c r="AF145" s="4566">
        <v>0</v>
      </c>
      <c r="AG145" s="4566">
        <v>0</v>
      </c>
      <c r="AH145" s="4566">
        <v>0</v>
      </c>
      <c r="AI145" s="4566">
        <v>0</v>
      </c>
      <c r="AJ145" s="4566">
        <v>0</v>
      </c>
      <c r="AK145" s="4560">
        <v>0</v>
      </c>
    </row>
    <row r="146" spans="1:37">
      <c r="A146" s="5178"/>
      <c r="B146" s="4548">
        <v>48</v>
      </c>
      <c r="C146" s="4566">
        <v>9</v>
      </c>
      <c r="D146" s="4566">
        <v>0</v>
      </c>
      <c r="E146" s="4566">
        <v>9</v>
      </c>
      <c r="F146" s="4566">
        <v>0</v>
      </c>
      <c r="G146" s="4566">
        <v>0</v>
      </c>
      <c r="H146" s="4566">
        <v>0</v>
      </c>
      <c r="I146" s="4566">
        <v>0</v>
      </c>
      <c r="J146" s="4566">
        <v>0</v>
      </c>
      <c r="K146" s="4566">
        <v>0</v>
      </c>
      <c r="L146" s="4566">
        <v>0</v>
      </c>
      <c r="M146" s="4566">
        <v>1</v>
      </c>
      <c r="N146" s="4566">
        <v>1</v>
      </c>
      <c r="O146" s="4566">
        <v>0</v>
      </c>
      <c r="P146" s="4566">
        <v>0</v>
      </c>
      <c r="Q146" s="4566">
        <v>0</v>
      </c>
      <c r="R146" s="4566">
        <v>0</v>
      </c>
      <c r="S146" s="4566">
        <v>0</v>
      </c>
      <c r="T146" s="4566">
        <v>0</v>
      </c>
      <c r="U146" s="4566">
        <v>0</v>
      </c>
      <c r="V146" s="4566">
        <v>0</v>
      </c>
      <c r="W146" s="4566">
        <v>0</v>
      </c>
      <c r="X146" s="4566">
        <v>0</v>
      </c>
      <c r="Y146" s="4566">
        <v>2</v>
      </c>
      <c r="Z146" s="4566">
        <v>2</v>
      </c>
      <c r="AA146" s="4566">
        <v>2</v>
      </c>
      <c r="AB146" s="4566">
        <v>0</v>
      </c>
      <c r="AC146" s="4566">
        <v>0</v>
      </c>
      <c r="AD146" s="4566">
        <v>0</v>
      </c>
      <c r="AE146" s="4566">
        <v>0</v>
      </c>
      <c r="AF146" s="4566">
        <v>0</v>
      </c>
      <c r="AG146" s="4566">
        <v>1</v>
      </c>
      <c r="AH146" s="4566">
        <v>0</v>
      </c>
      <c r="AI146" s="4566">
        <v>0</v>
      </c>
      <c r="AJ146" s="4566">
        <v>0</v>
      </c>
      <c r="AK146" s="4560">
        <v>0</v>
      </c>
    </row>
    <row r="147" spans="1:37">
      <c r="A147" s="5178"/>
      <c r="B147" s="4549">
        <v>49</v>
      </c>
      <c r="C147" s="4567">
        <v>16</v>
      </c>
      <c r="D147" s="4567">
        <v>1</v>
      </c>
      <c r="E147" s="4567">
        <v>15</v>
      </c>
      <c r="F147" s="4567">
        <v>0</v>
      </c>
      <c r="G147" s="4567">
        <v>0</v>
      </c>
      <c r="H147" s="4567">
        <v>0</v>
      </c>
      <c r="I147" s="4567">
        <v>0</v>
      </c>
      <c r="J147" s="4567">
        <v>1</v>
      </c>
      <c r="K147" s="4567">
        <v>0</v>
      </c>
      <c r="L147" s="4567">
        <v>0</v>
      </c>
      <c r="M147" s="4567">
        <v>2</v>
      </c>
      <c r="N147" s="4567">
        <v>0</v>
      </c>
      <c r="O147" s="4567">
        <v>0</v>
      </c>
      <c r="P147" s="4567">
        <v>0</v>
      </c>
      <c r="Q147" s="4567">
        <v>0</v>
      </c>
      <c r="R147" s="4567">
        <v>0</v>
      </c>
      <c r="S147" s="4567">
        <v>2</v>
      </c>
      <c r="T147" s="4567">
        <v>4</v>
      </c>
      <c r="U147" s="4567">
        <v>3</v>
      </c>
      <c r="V147" s="4567">
        <v>1</v>
      </c>
      <c r="W147" s="4567">
        <v>0</v>
      </c>
      <c r="X147" s="4567">
        <v>1</v>
      </c>
      <c r="Y147" s="4567">
        <v>1</v>
      </c>
      <c r="Z147" s="4567">
        <v>0</v>
      </c>
      <c r="AA147" s="4567">
        <v>0</v>
      </c>
      <c r="AB147" s="4567">
        <v>0</v>
      </c>
      <c r="AC147" s="4567">
        <v>0</v>
      </c>
      <c r="AD147" s="4567">
        <v>0</v>
      </c>
      <c r="AE147" s="4567">
        <v>0</v>
      </c>
      <c r="AF147" s="4567">
        <v>0</v>
      </c>
      <c r="AG147" s="4567">
        <v>0</v>
      </c>
      <c r="AH147" s="4567">
        <v>0</v>
      </c>
      <c r="AI147" s="4567">
        <v>0</v>
      </c>
      <c r="AJ147" s="4567">
        <v>0</v>
      </c>
      <c r="AK147" s="4563">
        <v>0</v>
      </c>
    </row>
    <row r="148" spans="1:37">
      <c r="A148" s="5178"/>
      <c r="B148" s="4547">
        <v>50</v>
      </c>
      <c r="C148" s="4565">
        <v>9</v>
      </c>
      <c r="D148" s="4565">
        <v>0</v>
      </c>
      <c r="E148" s="4565">
        <v>9</v>
      </c>
      <c r="F148" s="4565">
        <v>0</v>
      </c>
      <c r="G148" s="4565">
        <v>0</v>
      </c>
      <c r="H148" s="4565">
        <v>0</v>
      </c>
      <c r="I148" s="4565">
        <v>0</v>
      </c>
      <c r="J148" s="4565">
        <v>0</v>
      </c>
      <c r="K148" s="4565">
        <v>0</v>
      </c>
      <c r="L148" s="4565">
        <v>1</v>
      </c>
      <c r="M148" s="4565">
        <v>1</v>
      </c>
      <c r="N148" s="4565">
        <v>1</v>
      </c>
      <c r="O148" s="4565">
        <v>0</v>
      </c>
      <c r="P148" s="4565">
        <v>2</v>
      </c>
      <c r="Q148" s="4565">
        <v>0</v>
      </c>
      <c r="R148" s="4565">
        <v>1</v>
      </c>
      <c r="S148" s="4565">
        <v>1</v>
      </c>
      <c r="T148" s="4565">
        <v>1</v>
      </c>
      <c r="U148" s="4565">
        <v>0</v>
      </c>
      <c r="V148" s="4565">
        <v>1</v>
      </c>
      <c r="W148" s="4565">
        <v>0</v>
      </c>
      <c r="X148" s="4565">
        <v>0</v>
      </c>
      <c r="Y148" s="4565">
        <v>0</v>
      </c>
      <c r="Z148" s="4565">
        <v>0</v>
      </c>
      <c r="AA148" s="4565">
        <v>0</v>
      </c>
      <c r="AB148" s="4565">
        <v>0</v>
      </c>
      <c r="AC148" s="4565">
        <v>0</v>
      </c>
      <c r="AD148" s="4565">
        <v>0</v>
      </c>
      <c r="AE148" s="4565">
        <v>0</v>
      </c>
      <c r="AF148" s="4565">
        <v>0</v>
      </c>
      <c r="AG148" s="4565">
        <v>0</v>
      </c>
      <c r="AH148" s="4565">
        <v>0</v>
      </c>
      <c r="AI148" s="4565">
        <v>0</v>
      </c>
      <c r="AJ148" s="4565">
        <v>0</v>
      </c>
      <c r="AK148" s="4557">
        <v>0</v>
      </c>
    </row>
    <row r="149" spans="1:37">
      <c r="A149" s="5178"/>
      <c r="B149" s="4548">
        <v>51</v>
      </c>
      <c r="C149" s="4566">
        <v>19</v>
      </c>
      <c r="D149" s="4566">
        <v>0</v>
      </c>
      <c r="E149" s="4566">
        <v>19</v>
      </c>
      <c r="F149" s="4566">
        <v>0</v>
      </c>
      <c r="G149" s="4566">
        <v>0</v>
      </c>
      <c r="H149" s="4566">
        <v>0</v>
      </c>
      <c r="I149" s="4566">
        <v>2</v>
      </c>
      <c r="J149" s="4566">
        <v>0</v>
      </c>
      <c r="K149" s="4566">
        <v>0</v>
      </c>
      <c r="L149" s="4566">
        <v>1</v>
      </c>
      <c r="M149" s="4566">
        <v>0</v>
      </c>
      <c r="N149" s="4566">
        <v>0</v>
      </c>
      <c r="O149" s="4566">
        <v>0</v>
      </c>
      <c r="P149" s="4566">
        <v>2</v>
      </c>
      <c r="Q149" s="4566">
        <v>1</v>
      </c>
      <c r="R149" s="4566">
        <v>0</v>
      </c>
      <c r="S149" s="4566">
        <v>0</v>
      </c>
      <c r="T149" s="4566">
        <v>1</v>
      </c>
      <c r="U149" s="4566">
        <v>2</v>
      </c>
      <c r="V149" s="4566">
        <v>1</v>
      </c>
      <c r="W149" s="4566">
        <v>0</v>
      </c>
      <c r="X149" s="4566">
        <v>1</v>
      </c>
      <c r="Y149" s="4566">
        <v>2</v>
      </c>
      <c r="Z149" s="4566">
        <v>2</v>
      </c>
      <c r="AA149" s="4566">
        <v>2</v>
      </c>
      <c r="AB149" s="4566">
        <v>1</v>
      </c>
      <c r="AC149" s="4566">
        <v>1</v>
      </c>
      <c r="AD149" s="4566">
        <v>0</v>
      </c>
      <c r="AE149" s="4566">
        <v>0</v>
      </c>
      <c r="AF149" s="4566">
        <v>0</v>
      </c>
      <c r="AG149" s="4566">
        <v>0</v>
      </c>
      <c r="AH149" s="4566">
        <v>0</v>
      </c>
      <c r="AI149" s="4566">
        <v>0</v>
      </c>
      <c r="AJ149" s="4566">
        <v>0</v>
      </c>
      <c r="AK149" s="4560">
        <v>0</v>
      </c>
    </row>
    <row r="150" spans="1:37">
      <c r="A150" s="5178"/>
      <c r="B150" s="4548">
        <v>52</v>
      </c>
      <c r="C150" s="4566">
        <v>21</v>
      </c>
      <c r="D150" s="4566">
        <v>0</v>
      </c>
      <c r="E150" s="4566">
        <v>21</v>
      </c>
      <c r="F150" s="4566">
        <v>0</v>
      </c>
      <c r="G150" s="4566">
        <v>0</v>
      </c>
      <c r="H150" s="4566">
        <v>1</v>
      </c>
      <c r="I150" s="4566">
        <v>2</v>
      </c>
      <c r="J150" s="4566">
        <v>2</v>
      </c>
      <c r="K150" s="4566">
        <v>1</v>
      </c>
      <c r="L150" s="4566">
        <v>0</v>
      </c>
      <c r="M150" s="4566">
        <v>0</v>
      </c>
      <c r="N150" s="4566">
        <v>3</v>
      </c>
      <c r="O150" s="4566">
        <v>0</v>
      </c>
      <c r="P150" s="4566">
        <v>2</v>
      </c>
      <c r="Q150" s="4566">
        <v>4</v>
      </c>
      <c r="R150" s="4566">
        <v>0</v>
      </c>
      <c r="S150" s="4566">
        <v>1</v>
      </c>
      <c r="T150" s="4566">
        <v>1</v>
      </c>
      <c r="U150" s="4566">
        <v>1</v>
      </c>
      <c r="V150" s="4566">
        <v>1</v>
      </c>
      <c r="W150" s="4566">
        <v>0</v>
      </c>
      <c r="X150" s="4566">
        <v>1</v>
      </c>
      <c r="Y150" s="4566">
        <v>0</v>
      </c>
      <c r="Z150" s="4566">
        <v>0</v>
      </c>
      <c r="AA150" s="4566">
        <v>0</v>
      </c>
      <c r="AB150" s="4566">
        <v>0</v>
      </c>
      <c r="AC150" s="4566">
        <v>0</v>
      </c>
      <c r="AD150" s="4566">
        <v>0</v>
      </c>
      <c r="AE150" s="4566">
        <v>0</v>
      </c>
      <c r="AF150" s="4566">
        <v>0</v>
      </c>
      <c r="AG150" s="4566">
        <v>0</v>
      </c>
      <c r="AH150" s="4566">
        <v>1</v>
      </c>
      <c r="AI150" s="4566">
        <v>0</v>
      </c>
      <c r="AJ150" s="4566">
        <v>0</v>
      </c>
      <c r="AK150" s="4560">
        <v>0</v>
      </c>
    </row>
    <row r="151" spans="1:37">
      <c r="A151" s="5178"/>
      <c r="B151" s="4548">
        <v>53</v>
      </c>
      <c r="C151" s="4566">
        <v>18</v>
      </c>
      <c r="D151" s="4566">
        <v>0</v>
      </c>
      <c r="E151" s="4566">
        <v>18</v>
      </c>
      <c r="F151" s="4566">
        <v>0</v>
      </c>
      <c r="G151" s="4566">
        <v>0</v>
      </c>
      <c r="H151" s="4566">
        <v>0</v>
      </c>
      <c r="I151" s="4566">
        <v>0</v>
      </c>
      <c r="J151" s="4566">
        <v>0</v>
      </c>
      <c r="K151" s="4566">
        <v>1</v>
      </c>
      <c r="L151" s="4566">
        <v>3</v>
      </c>
      <c r="M151" s="4566">
        <v>0</v>
      </c>
      <c r="N151" s="4566">
        <v>0</v>
      </c>
      <c r="O151" s="4566">
        <v>2</v>
      </c>
      <c r="P151" s="4566">
        <v>2</v>
      </c>
      <c r="Q151" s="4566">
        <v>0</v>
      </c>
      <c r="R151" s="4566">
        <v>0</v>
      </c>
      <c r="S151" s="4566">
        <v>0</v>
      </c>
      <c r="T151" s="4566">
        <v>0</v>
      </c>
      <c r="U151" s="4566">
        <v>2</v>
      </c>
      <c r="V151" s="4566">
        <v>1</v>
      </c>
      <c r="W151" s="4566">
        <v>5</v>
      </c>
      <c r="X151" s="4566">
        <v>1</v>
      </c>
      <c r="Y151" s="4566">
        <v>0</v>
      </c>
      <c r="Z151" s="4566">
        <v>0</v>
      </c>
      <c r="AA151" s="4566">
        <v>0</v>
      </c>
      <c r="AB151" s="4566">
        <v>0</v>
      </c>
      <c r="AC151" s="4566">
        <v>0</v>
      </c>
      <c r="AD151" s="4566">
        <v>1</v>
      </c>
      <c r="AE151" s="4566">
        <v>0</v>
      </c>
      <c r="AF151" s="4566">
        <v>0</v>
      </c>
      <c r="AG151" s="4566">
        <v>0</v>
      </c>
      <c r="AH151" s="4566">
        <v>0</v>
      </c>
      <c r="AI151" s="4566">
        <v>0</v>
      </c>
      <c r="AJ151" s="4566">
        <v>0</v>
      </c>
      <c r="AK151" s="4560">
        <v>0</v>
      </c>
    </row>
    <row r="152" spans="1:37">
      <c r="A152" s="5178"/>
      <c r="B152" s="4549">
        <v>54</v>
      </c>
      <c r="C152" s="4567">
        <v>30</v>
      </c>
      <c r="D152" s="4567">
        <v>1</v>
      </c>
      <c r="E152" s="4567">
        <v>29</v>
      </c>
      <c r="F152" s="4567">
        <v>0</v>
      </c>
      <c r="G152" s="4567">
        <v>0</v>
      </c>
      <c r="H152" s="4567">
        <v>0</v>
      </c>
      <c r="I152" s="4567">
        <v>2</v>
      </c>
      <c r="J152" s="4567">
        <v>2</v>
      </c>
      <c r="K152" s="4567">
        <v>1</v>
      </c>
      <c r="L152" s="4567">
        <v>2</v>
      </c>
      <c r="M152" s="4567">
        <v>3</v>
      </c>
      <c r="N152" s="4567">
        <v>4</v>
      </c>
      <c r="O152" s="4567">
        <v>1</v>
      </c>
      <c r="P152" s="4567">
        <v>2</v>
      </c>
      <c r="Q152" s="4567">
        <v>0</v>
      </c>
      <c r="R152" s="4567">
        <v>2</v>
      </c>
      <c r="S152" s="4567">
        <v>2</v>
      </c>
      <c r="T152" s="4567">
        <v>1</v>
      </c>
      <c r="U152" s="4567">
        <v>0</v>
      </c>
      <c r="V152" s="4567">
        <v>1</v>
      </c>
      <c r="W152" s="4567">
        <v>1</v>
      </c>
      <c r="X152" s="4567">
        <v>1</v>
      </c>
      <c r="Y152" s="4567">
        <v>1</v>
      </c>
      <c r="Z152" s="4567">
        <v>0</v>
      </c>
      <c r="AA152" s="4567">
        <v>0</v>
      </c>
      <c r="AB152" s="4567">
        <v>0</v>
      </c>
      <c r="AC152" s="4567">
        <v>1</v>
      </c>
      <c r="AD152" s="4567">
        <v>0</v>
      </c>
      <c r="AE152" s="4567">
        <v>0</v>
      </c>
      <c r="AF152" s="4567">
        <v>0</v>
      </c>
      <c r="AG152" s="4567">
        <v>2</v>
      </c>
      <c r="AH152" s="4567">
        <v>0</v>
      </c>
      <c r="AI152" s="4567">
        <v>0</v>
      </c>
      <c r="AJ152" s="4567">
        <v>0</v>
      </c>
      <c r="AK152" s="4563">
        <v>0</v>
      </c>
    </row>
    <row r="153" spans="1:37">
      <c r="A153" s="5178"/>
      <c r="B153" s="4548">
        <v>55</v>
      </c>
      <c r="C153" s="4566">
        <v>20</v>
      </c>
      <c r="D153" s="4566">
        <v>1</v>
      </c>
      <c r="E153" s="4566">
        <v>19</v>
      </c>
      <c r="F153" s="4566">
        <v>0</v>
      </c>
      <c r="G153" s="4566">
        <v>0</v>
      </c>
      <c r="H153" s="4566">
        <v>0</v>
      </c>
      <c r="I153" s="4566">
        <v>0</v>
      </c>
      <c r="J153" s="4566">
        <v>1</v>
      </c>
      <c r="K153" s="4566">
        <v>1</v>
      </c>
      <c r="L153" s="4566">
        <v>1</v>
      </c>
      <c r="M153" s="4566">
        <v>0</v>
      </c>
      <c r="N153" s="4566">
        <v>0</v>
      </c>
      <c r="O153" s="4566">
        <v>3</v>
      </c>
      <c r="P153" s="4566">
        <v>1</v>
      </c>
      <c r="Q153" s="4566">
        <v>3</v>
      </c>
      <c r="R153" s="4566">
        <v>0</v>
      </c>
      <c r="S153" s="4566">
        <v>2</v>
      </c>
      <c r="T153" s="4566">
        <v>0</v>
      </c>
      <c r="U153" s="4566">
        <v>2</v>
      </c>
      <c r="V153" s="4566">
        <v>2</v>
      </c>
      <c r="W153" s="4566">
        <v>0</v>
      </c>
      <c r="X153" s="4566">
        <v>0</v>
      </c>
      <c r="Y153" s="4566">
        <v>1</v>
      </c>
      <c r="Z153" s="4566">
        <v>2</v>
      </c>
      <c r="AA153" s="4566">
        <v>0</v>
      </c>
      <c r="AB153" s="4566">
        <v>0</v>
      </c>
      <c r="AC153" s="4566">
        <v>0</v>
      </c>
      <c r="AD153" s="4566">
        <v>0</v>
      </c>
      <c r="AE153" s="4566">
        <v>0</v>
      </c>
      <c r="AF153" s="4566">
        <v>0</v>
      </c>
      <c r="AG153" s="4566">
        <v>0</v>
      </c>
      <c r="AH153" s="4566">
        <v>0</v>
      </c>
      <c r="AI153" s="4566">
        <v>0</v>
      </c>
      <c r="AJ153" s="4566">
        <v>0</v>
      </c>
      <c r="AK153" s="4557">
        <v>0</v>
      </c>
    </row>
    <row r="154" spans="1:37">
      <c r="A154" s="5178"/>
      <c r="B154" s="4548">
        <v>56</v>
      </c>
      <c r="C154" s="4566">
        <v>27</v>
      </c>
      <c r="D154" s="4566">
        <v>1</v>
      </c>
      <c r="E154" s="4566">
        <v>26</v>
      </c>
      <c r="F154" s="4566">
        <v>1</v>
      </c>
      <c r="G154" s="4566">
        <v>0</v>
      </c>
      <c r="H154" s="4566">
        <v>0</v>
      </c>
      <c r="I154" s="4566">
        <v>0</v>
      </c>
      <c r="J154" s="4566">
        <v>0</v>
      </c>
      <c r="K154" s="4566">
        <v>2</v>
      </c>
      <c r="L154" s="4566">
        <v>2</v>
      </c>
      <c r="M154" s="4566">
        <v>1</v>
      </c>
      <c r="N154" s="4566">
        <v>1</v>
      </c>
      <c r="O154" s="4566">
        <v>1</v>
      </c>
      <c r="P154" s="4566">
        <v>2</v>
      </c>
      <c r="Q154" s="4566">
        <v>3</v>
      </c>
      <c r="R154" s="4566">
        <v>3</v>
      </c>
      <c r="S154" s="4566">
        <v>1</v>
      </c>
      <c r="T154" s="4566">
        <v>2</v>
      </c>
      <c r="U154" s="4566">
        <v>0</v>
      </c>
      <c r="V154" s="4566">
        <v>0</v>
      </c>
      <c r="W154" s="4566">
        <v>2</v>
      </c>
      <c r="X154" s="4566">
        <v>2</v>
      </c>
      <c r="Y154" s="4566">
        <v>1</v>
      </c>
      <c r="Z154" s="4566">
        <v>0</v>
      </c>
      <c r="AA154" s="4566">
        <v>0</v>
      </c>
      <c r="AB154" s="4566">
        <v>1</v>
      </c>
      <c r="AC154" s="4566">
        <v>0</v>
      </c>
      <c r="AD154" s="4566">
        <v>0</v>
      </c>
      <c r="AE154" s="4566">
        <v>0</v>
      </c>
      <c r="AF154" s="4566">
        <v>0</v>
      </c>
      <c r="AG154" s="4566">
        <v>1</v>
      </c>
      <c r="AH154" s="4566">
        <v>0</v>
      </c>
      <c r="AI154" s="4566">
        <v>0</v>
      </c>
      <c r="AJ154" s="4566">
        <v>0</v>
      </c>
      <c r="AK154" s="4560">
        <v>0</v>
      </c>
    </row>
    <row r="155" spans="1:37">
      <c r="A155" s="5178"/>
      <c r="B155" s="4550">
        <v>57</v>
      </c>
      <c r="C155" s="4566">
        <v>23</v>
      </c>
      <c r="D155" s="4566">
        <v>0</v>
      </c>
      <c r="E155" s="4566">
        <v>23</v>
      </c>
      <c r="F155" s="4566">
        <v>0</v>
      </c>
      <c r="G155" s="4566">
        <v>0</v>
      </c>
      <c r="H155" s="4566">
        <v>1</v>
      </c>
      <c r="I155" s="4566">
        <v>0</v>
      </c>
      <c r="J155" s="4566">
        <v>1</v>
      </c>
      <c r="K155" s="4566">
        <v>3</v>
      </c>
      <c r="L155" s="4566">
        <v>1</v>
      </c>
      <c r="M155" s="4566">
        <v>0</v>
      </c>
      <c r="N155" s="4566">
        <v>3</v>
      </c>
      <c r="O155" s="4566">
        <v>0</v>
      </c>
      <c r="P155" s="4566">
        <v>3</v>
      </c>
      <c r="Q155" s="4566">
        <v>2</v>
      </c>
      <c r="R155" s="4566">
        <v>0</v>
      </c>
      <c r="S155" s="4566">
        <v>0</v>
      </c>
      <c r="T155" s="4566">
        <v>3</v>
      </c>
      <c r="U155" s="4566">
        <v>1</v>
      </c>
      <c r="V155" s="4566">
        <v>1</v>
      </c>
      <c r="W155" s="4566">
        <v>1</v>
      </c>
      <c r="X155" s="4566">
        <v>1</v>
      </c>
      <c r="Y155" s="4566">
        <v>1</v>
      </c>
      <c r="Z155" s="4566">
        <v>0</v>
      </c>
      <c r="AA155" s="4566">
        <v>1</v>
      </c>
      <c r="AB155" s="4566">
        <v>0</v>
      </c>
      <c r="AC155" s="4566">
        <v>0</v>
      </c>
      <c r="AD155" s="4566">
        <v>0</v>
      </c>
      <c r="AE155" s="4566">
        <v>0</v>
      </c>
      <c r="AF155" s="4566">
        <v>0</v>
      </c>
      <c r="AG155" s="4566">
        <v>0</v>
      </c>
      <c r="AH155" s="4566">
        <v>0</v>
      </c>
      <c r="AI155" s="4566">
        <v>0</v>
      </c>
      <c r="AJ155" s="4566">
        <v>0</v>
      </c>
      <c r="AK155" s="4560">
        <v>0</v>
      </c>
    </row>
    <row r="156" spans="1:37">
      <c r="A156" s="5178"/>
      <c r="B156" s="4550">
        <v>58</v>
      </c>
      <c r="C156" s="4568">
        <v>28</v>
      </c>
      <c r="D156" s="4568">
        <v>1</v>
      </c>
      <c r="E156" s="4568">
        <v>27</v>
      </c>
      <c r="F156" s="4568">
        <v>1</v>
      </c>
      <c r="G156" s="4568">
        <v>2</v>
      </c>
      <c r="H156" s="4568">
        <v>0</v>
      </c>
      <c r="I156" s="4568">
        <v>1</v>
      </c>
      <c r="J156" s="4568">
        <v>2</v>
      </c>
      <c r="K156" s="4568">
        <v>0</v>
      </c>
      <c r="L156" s="4568">
        <v>0</v>
      </c>
      <c r="M156" s="4568">
        <v>3</v>
      </c>
      <c r="N156" s="4568">
        <v>2</v>
      </c>
      <c r="O156" s="4568">
        <v>1</v>
      </c>
      <c r="P156" s="4568">
        <v>3</v>
      </c>
      <c r="Q156" s="4568">
        <v>2</v>
      </c>
      <c r="R156" s="4568">
        <v>3</v>
      </c>
      <c r="S156" s="4568">
        <v>1</v>
      </c>
      <c r="T156" s="4568">
        <v>1</v>
      </c>
      <c r="U156" s="4568">
        <v>2</v>
      </c>
      <c r="V156" s="4568">
        <v>0</v>
      </c>
      <c r="W156" s="4568">
        <v>1</v>
      </c>
      <c r="X156" s="4568">
        <v>1</v>
      </c>
      <c r="Y156" s="4568">
        <v>0</v>
      </c>
      <c r="Z156" s="4568">
        <v>0</v>
      </c>
      <c r="AA156" s="4568">
        <v>0</v>
      </c>
      <c r="AB156" s="4568">
        <v>0</v>
      </c>
      <c r="AC156" s="4568">
        <v>1</v>
      </c>
      <c r="AD156" s="4568">
        <v>0</v>
      </c>
      <c r="AE156" s="4568">
        <v>0</v>
      </c>
      <c r="AF156" s="4568">
        <v>0</v>
      </c>
      <c r="AG156" s="4568">
        <v>0</v>
      </c>
      <c r="AH156" s="4568">
        <v>0</v>
      </c>
      <c r="AI156" s="4568">
        <v>0</v>
      </c>
      <c r="AJ156" s="4568">
        <v>0</v>
      </c>
      <c r="AK156" s="4560">
        <v>0</v>
      </c>
    </row>
    <row r="157" spans="1:37">
      <c r="A157" s="5178"/>
      <c r="B157" s="4549">
        <v>59</v>
      </c>
      <c r="C157" s="4567">
        <v>18</v>
      </c>
      <c r="D157" s="4567">
        <v>0</v>
      </c>
      <c r="E157" s="4567">
        <v>18</v>
      </c>
      <c r="F157" s="4567">
        <v>0</v>
      </c>
      <c r="G157" s="4567">
        <v>1</v>
      </c>
      <c r="H157" s="4567">
        <v>0</v>
      </c>
      <c r="I157" s="4567">
        <v>0</v>
      </c>
      <c r="J157" s="4567">
        <v>0</v>
      </c>
      <c r="K157" s="4567">
        <v>1</v>
      </c>
      <c r="L157" s="4567">
        <v>1</v>
      </c>
      <c r="M157" s="4567">
        <v>0</v>
      </c>
      <c r="N157" s="4567">
        <v>1</v>
      </c>
      <c r="O157" s="4567">
        <v>1</v>
      </c>
      <c r="P157" s="4567">
        <v>0</v>
      </c>
      <c r="Q157" s="4567">
        <v>2</v>
      </c>
      <c r="R157" s="4567">
        <v>1</v>
      </c>
      <c r="S157" s="4567">
        <v>1</v>
      </c>
      <c r="T157" s="4567">
        <v>1</v>
      </c>
      <c r="U157" s="4567">
        <v>2</v>
      </c>
      <c r="V157" s="4567">
        <v>1</v>
      </c>
      <c r="W157" s="4567">
        <v>0</v>
      </c>
      <c r="X157" s="4567">
        <v>1</v>
      </c>
      <c r="Y157" s="4567">
        <v>1</v>
      </c>
      <c r="Z157" s="4567">
        <v>0</v>
      </c>
      <c r="AA157" s="4567">
        <v>1</v>
      </c>
      <c r="AB157" s="4567">
        <v>0</v>
      </c>
      <c r="AC157" s="4567">
        <v>0</v>
      </c>
      <c r="AD157" s="4567">
        <v>0</v>
      </c>
      <c r="AE157" s="4567">
        <v>0</v>
      </c>
      <c r="AF157" s="4567">
        <v>0</v>
      </c>
      <c r="AG157" s="4567">
        <v>1</v>
      </c>
      <c r="AH157" s="4567">
        <v>0</v>
      </c>
      <c r="AI157" s="4567">
        <v>1</v>
      </c>
      <c r="AJ157" s="4567">
        <v>0</v>
      </c>
      <c r="AK157" s="4560">
        <v>0</v>
      </c>
    </row>
    <row r="158" spans="1:37">
      <c r="A158" s="5178"/>
      <c r="B158" s="4544">
        <v>60</v>
      </c>
      <c r="C158" s="4556">
        <v>27</v>
      </c>
      <c r="D158" s="4556">
        <v>3</v>
      </c>
      <c r="E158" s="4556">
        <v>24</v>
      </c>
      <c r="F158" s="4556">
        <v>0</v>
      </c>
      <c r="G158" s="4556">
        <v>1</v>
      </c>
      <c r="H158" s="4556">
        <v>0</v>
      </c>
      <c r="I158" s="4556">
        <v>1</v>
      </c>
      <c r="J158" s="4556">
        <v>1</v>
      </c>
      <c r="K158" s="4556">
        <v>1</v>
      </c>
      <c r="L158" s="4556">
        <v>1</v>
      </c>
      <c r="M158" s="4556">
        <v>1</v>
      </c>
      <c r="N158" s="4556">
        <v>1</v>
      </c>
      <c r="O158" s="4556">
        <v>1</v>
      </c>
      <c r="P158" s="4556">
        <v>1</v>
      </c>
      <c r="Q158" s="4556">
        <v>0</v>
      </c>
      <c r="R158" s="4556">
        <v>2</v>
      </c>
      <c r="S158" s="4556">
        <v>2</v>
      </c>
      <c r="T158" s="4556">
        <v>1</v>
      </c>
      <c r="U158" s="4556">
        <v>0</v>
      </c>
      <c r="V158" s="4556">
        <v>3</v>
      </c>
      <c r="W158" s="4556">
        <v>0</v>
      </c>
      <c r="X158" s="4556">
        <v>2</v>
      </c>
      <c r="Y158" s="4556">
        <v>0</v>
      </c>
      <c r="Z158" s="4556">
        <v>2</v>
      </c>
      <c r="AA158" s="4556">
        <v>0</v>
      </c>
      <c r="AB158" s="4556">
        <v>0</v>
      </c>
      <c r="AC158" s="4556">
        <v>0</v>
      </c>
      <c r="AD158" s="4556">
        <v>0</v>
      </c>
      <c r="AE158" s="4556">
        <v>0</v>
      </c>
      <c r="AF158" s="4556">
        <v>1</v>
      </c>
      <c r="AG158" s="4556">
        <v>1</v>
      </c>
      <c r="AH158" s="4556">
        <v>0</v>
      </c>
      <c r="AI158" s="4556">
        <v>1</v>
      </c>
      <c r="AJ158" s="4556">
        <v>0</v>
      </c>
      <c r="AK158" s="4557">
        <v>0</v>
      </c>
    </row>
    <row r="159" spans="1:37">
      <c r="A159" s="5178"/>
      <c r="B159" s="4545">
        <v>61</v>
      </c>
      <c r="C159" s="4558">
        <v>39</v>
      </c>
      <c r="D159" s="4559">
        <v>2</v>
      </c>
      <c r="E159" s="4559">
        <v>37</v>
      </c>
      <c r="F159" s="4559">
        <v>4</v>
      </c>
      <c r="G159" s="4559">
        <v>3</v>
      </c>
      <c r="H159" s="4559">
        <v>1</v>
      </c>
      <c r="I159" s="4559">
        <v>2</v>
      </c>
      <c r="J159" s="4559">
        <v>0</v>
      </c>
      <c r="K159" s="4559">
        <v>1</v>
      </c>
      <c r="L159" s="4559">
        <v>1</v>
      </c>
      <c r="M159" s="4559">
        <v>1</v>
      </c>
      <c r="N159" s="4559">
        <v>3</v>
      </c>
      <c r="O159" s="4559">
        <v>2</v>
      </c>
      <c r="P159" s="4559">
        <v>3</v>
      </c>
      <c r="Q159" s="4559">
        <v>1</v>
      </c>
      <c r="R159" s="4559">
        <v>2</v>
      </c>
      <c r="S159" s="4559">
        <v>1</v>
      </c>
      <c r="T159" s="4559">
        <v>3</v>
      </c>
      <c r="U159" s="4559">
        <v>0</v>
      </c>
      <c r="V159" s="4559">
        <v>3</v>
      </c>
      <c r="W159" s="4559">
        <v>1</v>
      </c>
      <c r="X159" s="4559">
        <v>1</v>
      </c>
      <c r="Y159" s="4559">
        <v>0</v>
      </c>
      <c r="Z159" s="4559">
        <v>0</v>
      </c>
      <c r="AA159" s="4559">
        <v>1</v>
      </c>
      <c r="AB159" s="4559">
        <v>1</v>
      </c>
      <c r="AC159" s="4559">
        <v>0</v>
      </c>
      <c r="AD159" s="4559">
        <v>0</v>
      </c>
      <c r="AE159" s="4559">
        <v>1</v>
      </c>
      <c r="AF159" s="4559">
        <v>1</v>
      </c>
      <c r="AG159" s="4559">
        <v>0</v>
      </c>
      <c r="AH159" s="4559">
        <v>0</v>
      </c>
      <c r="AI159" s="4559">
        <v>0</v>
      </c>
      <c r="AJ159" s="4559">
        <v>0</v>
      </c>
      <c r="AK159" s="4560">
        <v>0</v>
      </c>
    </row>
    <row r="160" spans="1:37">
      <c r="A160" s="5178"/>
      <c r="B160" s="4545">
        <v>62</v>
      </c>
      <c r="C160" s="4558">
        <v>32</v>
      </c>
      <c r="D160" s="4559">
        <v>1</v>
      </c>
      <c r="E160" s="4559">
        <v>31</v>
      </c>
      <c r="F160" s="4559">
        <v>2</v>
      </c>
      <c r="G160" s="4559">
        <v>1</v>
      </c>
      <c r="H160" s="4559">
        <v>0</v>
      </c>
      <c r="I160" s="4559">
        <v>1</v>
      </c>
      <c r="J160" s="4559">
        <v>0</v>
      </c>
      <c r="K160" s="4559">
        <v>2</v>
      </c>
      <c r="L160" s="4559">
        <v>0</v>
      </c>
      <c r="M160" s="4559">
        <v>1</v>
      </c>
      <c r="N160" s="4559">
        <v>2</v>
      </c>
      <c r="O160" s="4559">
        <v>1</v>
      </c>
      <c r="P160" s="4559">
        <v>3</v>
      </c>
      <c r="Q160" s="4559">
        <v>3</v>
      </c>
      <c r="R160" s="4559">
        <v>0</v>
      </c>
      <c r="S160" s="4559">
        <v>3</v>
      </c>
      <c r="T160" s="4559">
        <v>1</v>
      </c>
      <c r="U160" s="4559">
        <v>1</v>
      </c>
      <c r="V160" s="4559">
        <v>0</v>
      </c>
      <c r="W160" s="4559">
        <v>2</v>
      </c>
      <c r="X160" s="4559">
        <v>3</v>
      </c>
      <c r="Y160" s="4559">
        <v>0</v>
      </c>
      <c r="Z160" s="4559">
        <v>1</v>
      </c>
      <c r="AA160" s="4559">
        <v>1</v>
      </c>
      <c r="AB160" s="4559">
        <v>2</v>
      </c>
      <c r="AC160" s="4559">
        <v>1</v>
      </c>
      <c r="AD160" s="4559">
        <v>0</v>
      </c>
      <c r="AE160" s="4559">
        <v>0</v>
      </c>
      <c r="AF160" s="4559">
        <v>0</v>
      </c>
      <c r="AG160" s="4559">
        <v>0</v>
      </c>
      <c r="AH160" s="4559">
        <v>0</v>
      </c>
      <c r="AI160" s="4559">
        <v>0</v>
      </c>
      <c r="AJ160" s="4559">
        <v>0</v>
      </c>
      <c r="AK160" s="4560">
        <v>0</v>
      </c>
    </row>
    <row r="161" spans="1:37">
      <c r="A161" s="5178"/>
      <c r="B161" s="4545">
        <v>63</v>
      </c>
      <c r="C161" s="4558">
        <v>39</v>
      </c>
      <c r="D161" s="4559">
        <v>3</v>
      </c>
      <c r="E161" s="4559">
        <v>36</v>
      </c>
      <c r="F161" s="4559">
        <v>0</v>
      </c>
      <c r="G161" s="4559">
        <v>1</v>
      </c>
      <c r="H161" s="4559">
        <v>2</v>
      </c>
      <c r="I161" s="4559">
        <v>0</v>
      </c>
      <c r="J161" s="4559">
        <v>2</v>
      </c>
      <c r="K161" s="4559">
        <v>0</v>
      </c>
      <c r="L161" s="4559">
        <v>2</v>
      </c>
      <c r="M161" s="4559">
        <v>0</v>
      </c>
      <c r="N161" s="4559">
        <v>1</v>
      </c>
      <c r="O161" s="4559">
        <v>2</v>
      </c>
      <c r="P161" s="4559">
        <v>2</v>
      </c>
      <c r="Q161" s="4559">
        <v>1</v>
      </c>
      <c r="R161" s="4559">
        <v>6</v>
      </c>
      <c r="S161" s="4559">
        <v>4</v>
      </c>
      <c r="T161" s="4559">
        <v>2</v>
      </c>
      <c r="U161" s="4559">
        <v>2</v>
      </c>
      <c r="V161" s="4559">
        <v>2</v>
      </c>
      <c r="W161" s="4559">
        <v>2</v>
      </c>
      <c r="X161" s="4559">
        <v>1</v>
      </c>
      <c r="Y161" s="4559">
        <v>0</v>
      </c>
      <c r="Z161" s="4559">
        <v>1</v>
      </c>
      <c r="AA161" s="4559">
        <v>0</v>
      </c>
      <c r="AB161" s="4559">
        <v>0</v>
      </c>
      <c r="AC161" s="4559">
        <v>0</v>
      </c>
      <c r="AD161" s="4559">
        <v>1</v>
      </c>
      <c r="AE161" s="4559">
        <v>1</v>
      </c>
      <c r="AF161" s="4559">
        <v>0</v>
      </c>
      <c r="AG161" s="4559">
        <v>0</v>
      </c>
      <c r="AH161" s="4559">
        <v>0</v>
      </c>
      <c r="AI161" s="4559">
        <v>1</v>
      </c>
      <c r="AJ161" s="4559">
        <v>0</v>
      </c>
      <c r="AK161" s="4560">
        <v>0</v>
      </c>
    </row>
    <row r="162" spans="1:37">
      <c r="A162" s="5178"/>
      <c r="B162" s="4546">
        <v>64</v>
      </c>
      <c r="C162" s="4561">
        <v>50</v>
      </c>
      <c r="D162" s="4562">
        <v>3</v>
      </c>
      <c r="E162" s="4562">
        <v>47</v>
      </c>
      <c r="F162" s="4562">
        <v>1</v>
      </c>
      <c r="G162" s="4562">
        <v>1</v>
      </c>
      <c r="H162" s="4562">
        <v>1</v>
      </c>
      <c r="I162" s="4562">
        <v>0</v>
      </c>
      <c r="J162" s="4562">
        <v>2</v>
      </c>
      <c r="K162" s="4562">
        <v>1</v>
      </c>
      <c r="L162" s="4562">
        <v>3</v>
      </c>
      <c r="M162" s="4562">
        <v>2</v>
      </c>
      <c r="N162" s="4562">
        <v>3</v>
      </c>
      <c r="O162" s="4562">
        <v>4</v>
      </c>
      <c r="P162" s="4562">
        <v>3</v>
      </c>
      <c r="Q162" s="4562">
        <v>2</v>
      </c>
      <c r="R162" s="4562">
        <v>2</v>
      </c>
      <c r="S162" s="4562">
        <v>1</v>
      </c>
      <c r="T162" s="4562">
        <v>4</v>
      </c>
      <c r="U162" s="4562">
        <v>4</v>
      </c>
      <c r="V162" s="4562">
        <v>3</v>
      </c>
      <c r="W162" s="4562">
        <v>0</v>
      </c>
      <c r="X162" s="4562">
        <v>1</v>
      </c>
      <c r="Y162" s="4562">
        <v>2</v>
      </c>
      <c r="Z162" s="4562">
        <v>0</v>
      </c>
      <c r="AA162" s="4562">
        <v>2</v>
      </c>
      <c r="AB162" s="4562">
        <v>1</v>
      </c>
      <c r="AC162" s="4562">
        <v>0</v>
      </c>
      <c r="AD162" s="4562">
        <v>1</v>
      </c>
      <c r="AE162" s="4562">
        <v>0</v>
      </c>
      <c r="AF162" s="4562">
        <v>1</v>
      </c>
      <c r="AG162" s="4562">
        <v>2</v>
      </c>
      <c r="AH162" s="4562">
        <v>0</v>
      </c>
      <c r="AI162" s="4562">
        <v>0</v>
      </c>
      <c r="AJ162" s="4562">
        <v>0</v>
      </c>
      <c r="AK162" s="4563">
        <v>0</v>
      </c>
    </row>
    <row r="163" spans="1:37">
      <c r="A163" s="5178"/>
      <c r="B163" s="4544">
        <v>65</v>
      </c>
      <c r="C163" s="4556">
        <v>32</v>
      </c>
      <c r="D163" s="4556">
        <v>1</v>
      </c>
      <c r="E163" s="4556">
        <v>31</v>
      </c>
      <c r="F163" s="4556">
        <v>0</v>
      </c>
      <c r="G163" s="4556">
        <v>0</v>
      </c>
      <c r="H163" s="4556">
        <v>0</v>
      </c>
      <c r="I163" s="4556">
        <v>1</v>
      </c>
      <c r="J163" s="4556">
        <v>1</v>
      </c>
      <c r="K163" s="4556">
        <v>2</v>
      </c>
      <c r="L163" s="4556">
        <v>0</v>
      </c>
      <c r="M163" s="4556">
        <v>1</v>
      </c>
      <c r="N163" s="4556">
        <v>2</v>
      </c>
      <c r="O163" s="4556">
        <v>4</v>
      </c>
      <c r="P163" s="4556">
        <v>4</v>
      </c>
      <c r="Q163" s="4556">
        <v>1</v>
      </c>
      <c r="R163" s="4556">
        <v>1</v>
      </c>
      <c r="S163" s="4556">
        <v>1</v>
      </c>
      <c r="T163" s="4556">
        <v>1</v>
      </c>
      <c r="U163" s="4556">
        <v>1</v>
      </c>
      <c r="V163" s="4556">
        <v>2</v>
      </c>
      <c r="W163" s="4556">
        <v>4</v>
      </c>
      <c r="X163" s="4556">
        <v>2</v>
      </c>
      <c r="Y163" s="4556">
        <v>0</v>
      </c>
      <c r="Z163" s="4556">
        <v>0</v>
      </c>
      <c r="AA163" s="4556">
        <v>1</v>
      </c>
      <c r="AB163" s="4556">
        <v>0</v>
      </c>
      <c r="AC163" s="4556">
        <v>0</v>
      </c>
      <c r="AD163" s="4556">
        <v>0</v>
      </c>
      <c r="AE163" s="4556">
        <v>1</v>
      </c>
      <c r="AF163" s="4556">
        <v>0</v>
      </c>
      <c r="AG163" s="4556">
        <v>1</v>
      </c>
      <c r="AH163" s="4556">
        <v>0</v>
      </c>
      <c r="AI163" s="4556">
        <v>0</v>
      </c>
      <c r="AJ163" s="4556">
        <v>0</v>
      </c>
      <c r="AK163" s="4557">
        <v>0</v>
      </c>
    </row>
    <row r="164" spans="1:37">
      <c r="A164" s="5178"/>
      <c r="B164" s="4545">
        <v>66</v>
      </c>
      <c r="C164" s="4558">
        <v>32</v>
      </c>
      <c r="D164" s="4559">
        <v>5</v>
      </c>
      <c r="E164" s="4559">
        <v>27</v>
      </c>
      <c r="F164" s="4559">
        <v>3</v>
      </c>
      <c r="G164" s="4559">
        <v>0</v>
      </c>
      <c r="H164" s="4559">
        <v>1</v>
      </c>
      <c r="I164" s="4559">
        <v>2</v>
      </c>
      <c r="J164" s="4559">
        <v>0</v>
      </c>
      <c r="K164" s="4559">
        <v>1</v>
      </c>
      <c r="L164" s="4559">
        <v>2</v>
      </c>
      <c r="M164" s="4559">
        <v>0</v>
      </c>
      <c r="N164" s="4559">
        <v>1</v>
      </c>
      <c r="O164" s="4559">
        <v>3</v>
      </c>
      <c r="P164" s="4559">
        <v>0</v>
      </c>
      <c r="Q164" s="4559">
        <v>2</v>
      </c>
      <c r="R164" s="4559">
        <v>1</v>
      </c>
      <c r="S164" s="4559">
        <v>1</v>
      </c>
      <c r="T164" s="4559">
        <v>2</v>
      </c>
      <c r="U164" s="4559">
        <v>1</v>
      </c>
      <c r="V164" s="4559">
        <v>2</v>
      </c>
      <c r="W164" s="4559">
        <v>0</v>
      </c>
      <c r="X164" s="4559">
        <v>1</v>
      </c>
      <c r="Y164" s="4559">
        <v>1</v>
      </c>
      <c r="Z164" s="4559">
        <v>1</v>
      </c>
      <c r="AA164" s="4559">
        <v>1</v>
      </c>
      <c r="AB164" s="4559">
        <v>0</v>
      </c>
      <c r="AC164" s="4559">
        <v>0</v>
      </c>
      <c r="AD164" s="4559">
        <v>0</v>
      </c>
      <c r="AE164" s="4559">
        <v>0</v>
      </c>
      <c r="AF164" s="4559">
        <v>1</v>
      </c>
      <c r="AG164" s="4559">
        <v>0</v>
      </c>
      <c r="AH164" s="4559">
        <v>0</v>
      </c>
      <c r="AI164" s="4559">
        <v>0</v>
      </c>
      <c r="AJ164" s="4559">
        <v>0</v>
      </c>
      <c r="AK164" s="4560">
        <v>0</v>
      </c>
    </row>
    <row r="165" spans="1:37">
      <c r="A165" s="5178"/>
      <c r="B165" s="4545">
        <v>67</v>
      </c>
      <c r="C165" s="4558">
        <v>45</v>
      </c>
      <c r="D165" s="4559">
        <v>8</v>
      </c>
      <c r="E165" s="4559">
        <v>37</v>
      </c>
      <c r="F165" s="4559">
        <v>1</v>
      </c>
      <c r="G165" s="4559">
        <v>1</v>
      </c>
      <c r="H165" s="4559">
        <v>0</v>
      </c>
      <c r="I165" s="4559">
        <v>5</v>
      </c>
      <c r="J165" s="4559">
        <v>0</v>
      </c>
      <c r="K165" s="4559">
        <v>3</v>
      </c>
      <c r="L165" s="4559">
        <v>2</v>
      </c>
      <c r="M165" s="4559">
        <v>2</v>
      </c>
      <c r="N165" s="4559">
        <v>2</v>
      </c>
      <c r="O165" s="4559">
        <v>2</v>
      </c>
      <c r="P165" s="4559">
        <v>1</v>
      </c>
      <c r="Q165" s="4559">
        <v>1</v>
      </c>
      <c r="R165" s="4559">
        <v>1</v>
      </c>
      <c r="S165" s="4559">
        <v>2</v>
      </c>
      <c r="T165" s="4559">
        <v>2</v>
      </c>
      <c r="U165" s="4559">
        <v>3</v>
      </c>
      <c r="V165" s="4559">
        <v>2</v>
      </c>
      <c r="W165" s="4559">
        <v>2</v>
      </c>
      <c r="X165" s="4559">
        <v>2</v>
      </c>
      <c r="Y165" s="4559">
        <v>0</v>
      </c>
      <c r="Z165" s="4559">
        <v>0</v>
      </c>
      <c r="AA165" s="4559">
        <v>0</v>
      </c>
      <c r="AB165" s="4559">
        <v>0</v>
      </c>
      <c r="AC165" s="4559">
        <v>0</v>
      </c>
      <c r="AD165" s="4559">
        <v>1</v>
      </c>
      <c r="AE165" s="4559">
        <v>0</v>
      </c>
      <c r="AF165" s="4559">
        <v>0</v>
      </c>
      <c r="AG165" s="4559">
        <v>0</v>
      </c>
      <c r="AH165" s="4559">
        <v>1</v>
      </c>
      <c r="AI165" s="4559">
        <v>1</v>
      </c>
      <c r="AJ165" s="4559">
        <v>0</v>
      </c>
      <c r="AK165" s="4560">
        <v>0</v>
      </c>
    </row>
    <row r="166" spans="1:37">
      <c r="A166" s="5178"/>
      <c r="B166" s="4545">
        <v>68</v>
      </c>
      <c r="C166" s="4558">
        <v>33</v>
      </c>
      <c r="D166" s="4559">
        <v>8</v>
      </c>
      <c r="E166" s="4559">
        <v>25</v>
      </c>
      <c r="F166" s="4559">
        <v>0</v>
      </c>
      <c r="G166" s="4559">
        <v>1</v>
      </c>
      <c r="H166" s="4559">
        <v>2</v>
      </c>
      <c r="I166" s="4559">
        <v>3</v>
      </c>
      <c r="J166" s="4559">
        <v>3</v>
      </c>
      <c r="K166" s="4559">
        <v>0</v>
      </c>
      <c r="L166" s="4559">
        <v>2</v>
      </c>
      <c r="M166" s="4559">
        <v>0</v>
      </c>
      <c r="N166" s="4559">
        <v>1</v>
      </c>
      <c r="O166" s="4559">
        <v>3</v>
      </c>
      <c r="P166" s="4559">
        <v>2</v>
      </c>
      <c r="Q166" s="4559">
        <v>3</v>
      </c>
      <c r="R166" s="4559">
        <v>1</v>
      </c>
      <c r="S166" s="4559">
        <v>0</v>
      </c>
      <c r="T166" s="4559">
        <v>1</v>
      </c>
      <c r="U166" s="4559">
        <v>0</v>
      </c>
      <c r="V166" s="4559">
        <v>1</v>
      </c>
      <c r="W166" s="4559">
        <v>0</v>
      </c>
      <c r="X166" s="4559">
        <v>1</v>
      </c>
      <c r="Y166" s="4559">
        <v>0</v>
      </c>
      <c r="Z166" s="4559">
        <v>0</v>
      </c>
      <c r="AA166" s="4559">
        <v>0</v>
      </c>
      <c r="AB166" s="4559">
        <v>0</v>
      </c>
      <c r="AC166" s="4559">
        <v>0</v>
      </c>
      <c r="AD166" s="4559">
        <v>0</v>
      </c>
      <c r="AE166" s="4559">
        <v>0</v>
      </c>
      <c r="AF166" s="4559">
        <v>0</v>
      </c>
      <c r="AG166" s="4559">
        <v>1</v>
      </c>
      <c r="AH166" s="4559">
        <v>0</v>
      </c>
      <c r="AI166" s="4559">
        <v>0</v>
      </c>
      <c r="AJ166" s="4559">
        <v>0</v>
      </c>
      <c r="AK166" s="4560">
        <v>0</v>
      </c>
    </row>
    <row r="167" spans="1:37">
      <c r="A167" s="5178"/>
      <c r="B167" s="4546">
        <v>69</v>
      </c>
      <c r="C167" s="4561">
        <v>25</v>
      </c>
      <c r="D167" s="4562">
        <v>1</v>
      </c>
      <c r="E167" s="4562">
        <v>24</v>
      </c>
      <c r="F167" s="4562">
        <v>0</v>
      </c>
      <c r="G167" s="4562">
        <v>1</v>
      </c>
      <c r="H167" s="4562">
        <v>0</v>
      </c>
      <c r="I167" s="4562">
        <v>0</v>
      </c>
      <c r="J167" s="4562">
        <v>0</v>
      </c>
      <c r="K167" s="4562">
        <v>0</v>
      </c>
      <c r="L167" s="4562">
        <v>0</v>
      </c>
      <c r="M167" s="4562">
        <v>2</v>
      </c>
      <c r="N167" s="4562">
        <v>0</v>
      </c>
      <c r="O167" s="4562">
        <v>0</v>
      </c>
      <c r="P167" s="4562">
        <v>2</v>
      </c>
      <c r="Q167" s="4562">
        <v>0</v>
      </c>
      <c r="R167" s="4562">
        <v>1</v>
      </c>
      <c r="S167" s="4562">
        <v>1</v>
      </c>
      <c r="T167" s="4562">
        <v>4</v>
      </c>
      <c r="U167" s="4562">
        <v>3</v>
      </c>
      <c r="V167" s="4562">
        <v>1</v>
      </c>
      <c r="W167" s="4562">
        <v>2</v>
      </c>
      <c r="X167" s="4562">
        <v>1</v>
      </c>
      <c r="Y167" s="4562">
        <v>1</v>
      </c>
      <c r="Z167" s="4562">
        <v>0</v>
      </c>
      <c r="AA167" s="4562">
        <v>3</v>
      </c>
      <c r="AB167" s="4562">
        <v>1</v>
      </c>
      <c r="AC167" s="4562">
        <v>0</v>
      </c>
      <c r="AD167" s="4562">
        <v>0</v>
      </c>
      <c r="AE167" s="4562">
        <v>1</v>
      </c>
      <c r="AF167" s="4562">
        <v>0</v>
      </c>
      <c r="AG167" s="4562">
        <v>0</v>
      </c>
      <c r="AH167" s="4562">
        <v>0</v>
      </c>
      <c r="AI167" s="4562">
        <v>0</v>
      </c>
      <c r="AJ167" s="4562">
        <v>0</v>
      </c>
      <c r="AK167" s="4563">
        <v>0</v>
      </c>
    </row>
    <row r="168" spans="1:37">
      <c r="A168" s="5178"/>
      <c r="B168" s="4544">
        <v>70</v>
      </c>
      <c r="C168" s="4556">
        <v>46</v>
      </c>
      <c r="D168" s="4556">
        <v>9</v>
      </c>
      <c r="E168" s="4556">
        <v>37</v>
      </c>
      <c r="F168" s="4556">
        <v>2</v>
      </c>
      <c r="G168" s="4556">
        <v>2</v>
      </c>
      <c r="H168" s="4556">
        <v>1</v>
      </c>
      <c r="I168" s="4556">
        <v>1</v>
      </c>
      <c r="J168" s="4556">
        <v>4</v>
      </c>
      <c r="K168" s="4556">
        <v>4</v>
      </c>
      <c r="L168" s="4556">
        <v>3</v>
      </c>
      <c r="M168" s="4556">
        <v>1</v>
      </c>
      <c r="N168" s="4556">
        <v>0</v>
      </c>
      <c r="O168" s="4556">
        <v>2</v>
      </c>
      <c r="P168" s="4556">
        <v>0</v>
      </c>
      <c r="Q168" s="4556">
        <v>0</v>
      </c>
      <c r="R168" s="4556">
        <v>1</v>
      </c>
      <c r="S168" s="4556">
        <v>0</v>
      </c>
      <c r="T168" s="4556">
        <v>2</v>
      </c>
      <c r="U168" s="4556">
        <v>2</v>
      </c>
      <c r="V168" s="4556">
        <v>1</v>
      </c>
      <c r="W168" s="4556">
        <v>3</v>
      </c>
      <c r="X168" s="4556">
        <v>2</v>
      </c>
      <c r="Y168" s="4556">
        <v>1</v>
      </c>
      <c r="Z168" s="4556">
        <v>0</v>
      </c>
      <c r="AA168" s="4556">
        <v>2</v>
      </c>
      <c r="AB168" s="4556">
        <v>2</v>
      </c>
      <c r="AC168" s="4556">
        <v>0</v>
      </c>
      <c r="AD168" s="4556">
        <v>0</v>
      </c>
      <c r="AE168" s="4556">
        <v>0</v>
      </c>
      <c r="AF168" s="4556">
        <v>0</v>
      </c>
      <c r="AG168" s="4556">
        <v>0</v>
      </c>
      <c r="AH168" s="4556">
        <v>0</v>
      </c>
      <c r="AI168" s="4556">
        <v>0</v>
      </c>
      <c r="AJ168" s="4556">
        <v>0</v>
      </c>
      <c r="AK168" s="4557">
        <v>1</v>
      </c>
    </row>
    <row r="169" spans="1:37">
      <c r="A169" s="5178"/>
      <c r="B169" s="4545">
        <v>71</v>
      </c>
      <c r="C169" s="4558">
        <v>43</v>
      </c>
      <c r="D169" s="4559">
        <v>5</v>
      </c>
      <c r="E169" s="4559">
        <v>38</v>
      </c>
      <c r="F169" s="4559">
        <v>5</v>
      </c>
      <c r="G169" s="4559">
        <v>5</v>
      </c>
      <c r="H169" s="4559">
        <v>1</v>
      </c>
      <c r="I169" s="4559">
        <v>2</v>
      </c>
      <c r="J169" s="4559">
        <v>1</v>
      </c>
      <c r="K169" s="4559">
        <v>3</v>
      </c>
      <c r="L169" s="4559">
        <v>1</v>
      </c>
      <c r="M169" s="4559">
        <v>5</v>
      </c>
      <c r="N169" s="4559">
        <v>1</v>
      </c>
      <c r="O169" s="4559">
        <v>0</v>
      </c>
      <c r="P169" s="4559">
        <v>1</v>
      </c>
      <c r="Q169" s="4559">
        <v>0</v>
      </c>
      <c r="R169" s="4559">
        <v>0</v>
      </c>
      <c r="S169" s="4559">
        <v>0</v>
      </c>
      <c r="T169" s="4559">
        <v>3</v>
      </c>
      <c r="U169" s="4559">
        <v>3</v>
      </c>
      <c r="V169" s="4559">
        <v>2</v>
      </c>
      <c r="W169" s="4559">
        <v>0</v>
      </c>
      <c r="X169" s="4559">
        <v>0</v>
      </c>
      <c r="Y169" s="4559">
        <v>3</v>
      </c>
      <c r="Z169" s="4559">
        <v>0</v>
      </c>
      <c r="AA169" s="4559">
        <v>1</v>
      </c>
      <c r="AB169" s="4559">
        <v>0</v>
      </c>
      <c r="AC169" s="4559">
        <v>0</v>
      </c>
      <c r="AD169" s="4559">
        <v>1</v>
      </c>
      <c r="AE169" s="4559">
        <v>0</v>
      </c>
      <c r="AF169" s="4559">
        <v>0</v>
      </c>
      <c r="AG169" s="4559">
        <v>0</v>
      </c>
      <c r="AH169" s="4559">
        <v>0</v>
      </c>
      <c r="AI169" s="4559">
        <v>0</v>
      </c>
      <c r="AJ169" s="4559">
        <v>0</v>
      </c>
      <c r="AK169" s="4560">
        <v>0</v>
      </c>
    </row>
    <row r="170" spans="1:37">
      <c r="A170" s="5178"/>
      <c r="B170" s="4545">
        <v>72</v>
      </c>
      <c r="C170" s="4558">
        <v>39</v>
      </c>
      <c r="D170" s="4559">
        <v>13</v>
      </c>
      <c r="E170" s="4559">
        <v>26</v>
      </c>
      <c r="F170" s="4559">
        <v>1</v>
      </c>
      <c r="G170" s="4559">
        <v>1</v>
      </c>
      <c r="H170" s="4559">
        <v>0</v>
      </c>
      <c r="I170" s="4559">
        <v>1</v>
      </c>
      <c r="J170" s="4559">
        <v>1</v>
      </c>
      <c r="K170" s="4559">
        <v>4</v>
      </c>
      <c r="L170" s="4559">
        <v>1</v>
      </c>
      <c r="M170" s="4559">
        <v>0</v>
      </c>
      <c r="N170" s="4559">
        <v>2</v>
      </c>
      <c r="O170" s="4559">
        <v>0</v>
      </c>
      <c r="P170" s="4559">
        <v>4</v>
      </c>
      <c r="Q170" s="4559">
        <v>1</v>
      </c>
      <c r="R170" s="4559">
        <v>2</v>
      </c>
      <c r="S170" s="4559">
        <v>2</v>
      </c>
      <c r="T170" s="4559">
        <v>1</v>
      </c>
      <c r="U170" s="4559">
        <v>1</v>
      </c>
      <c r="V170" s="4559">
        <v>0</v>
      </c>
      <c r="W170" s="4559">
        <v>2</v>
      </c>
      <c r="X170" s="4559">
        <v>0</v>
      </c>
      <c r="Y170" s="4559">
        <v>1</v>
      </c>
      <c r="Z170" s="4559">
        <v>1</v>
      </c>
      <c r="AA170" s="4559">
        <v>0</v>
      </c>
      <c r="AB170" s="4559">
        <v>0</v>
      </c>
      <c r="AC170" s="4559">
        <v>0</v>
      </c>
      <c r="AD170" s="4559">
        <v>0</v>
      </c>
      <c r="AE170" s="4559">
        <v>0</v>
      </c>
      <c r="AF170" s="4559">
        <v>0</v>
      </c>
      <c r="AG170" s="4559">
        <v>0</v>
      </c>
      <c r="AH170" s="4559">
        <v>0</v>
      </c>
      <c r="AI170" s="4559">
        <v>0</v>
      </c>
      <c r="AJ170" s="4559">
        <v>0</v>
      </c>
      <c r="AK170" s="4560">
        <v>0</v>
      </c>
    </row>
    <row r="171" spans="1:37">
      <c r="A171" s="5178"/>
      <c r="B171" s="4545">
        <v>73</v>
      </c>
      <c r="C171" s="4558">
        <v>33</v>
      </c>
      <c r="D171" s="4559">
        <v>11</v>
      </c>
      <c r="E171" s="4559">
        <v>22</v>
      </c>
      <c r="F171" s="4559">
        <v>2</v>
      </c>
      <c r="G171" s="4559">
        <v>0</v>
      </c>
      <c r="H171" s="4559">
        <v>1</v>
      </c>
      <c r="I171" s="4559">
        <v>0</v>
      </c>
      <c r="J171" s="4559">
        <v>1</v>
      </c>
      <c r="K171" s="4559">
        <v>1</v>
      </c>
      <c r="L171" s="4559">
        <v>0</v>
      </c>
      <c r="M171" s="4559">
        <v>2</v>
      </c>
      <c r="N171" s="4559">
        <v>1</v>
      </c>
      <c r="O171" s="4559">
        <v>3</v>
      </c>
      <c r="P171" s="4559">
        <v>0</v>
      </c>
      <c r="Q171" s="4559">
        <v>2</v>
      </c>
      <c r="R171" s="4559">
        <v>1</v>
      </c>
      <c r="S171" s="4559">
        <v>1</v>
      </c>
      <c r="T171" s="4559">
        <v>1</v>
      </c>
      <c r="U171" s="4559">
        <v>1</v>
      </c>
      <c r="V171" s="4559">
        <v>1</v>
      </c>
      <c r="W171" s="4559">
        <v>0</v>
      </c>
      <c r="X171" s="4559">
        <v>2</v>
      </c>
      <c r="Y171" s="4559">
        <v>0</v>
      </c>
      <c r="Z171" s="4559">
        <v>0</v>
      </c>
      <c r="AA171" s="4559">
        <v>0</v>
      </c>
      <c r="AB171" s="4559">
        <v>1</v>
      </c>
      <c r="AC171" s="4559">
        <v>0</v>
      </c>
      <c r="AD171" s="4559">
        <v>0</v>
      </c>
      <c r="AE171" s="4559">
        <v>0</v>
      </c>
      <c r="AF171" s="4559">
        <v>0</v>
      </c>
      <c r="AG171" s="4559">
        <v>0</v>
      </c>
      <c r="AH171" s="4559">
        <v>1</v>
      </c>
      <c r="AI171" s="4559">
        <v>0</v>
      </c>
      <c r="AJ171" s="4559">
        <v>0</v>
      </c>
      <c r="AK171" s="4560">
        <v>0</v>
      </c>
    </row>
    <row r="172" spans="1:37">
      <c r="A172" s="5178"/>
      <c r="B172" s="4546">
        <v>74</v>
      </c>
      <c r="C172" s="4561">
        <v>41</v>
      </c>
      <c r="D172" s="4562">
        <v>12</v>
      </c>
      <c r="E172" s="4562">
        <v>29</v>
      </c>
      <c r="F172" s="4562">
        <v>3</v>
      </c>
      <c r="G172" s="4562">
        <v>0</v>
      </c>
      <c r="H172" s="4562">
        <v>0</v>
      </c>
      <c r="I172" s="4562">
        <v>1</v>
      </c>
      <c r="J172" s="4562">
        <v>1</v>
      </c>
      <c r="K172" s="4562">
        <v>1</v>
      </c>
      <c r="L172" s="4562">
        <v>1</v>
      </c>
      <c r="M172" s="4562">
        <v>1</v>
      </c>
      <c r="N172" s="4562">
        <v>4</v>
      </c>
      <c r="O172" s="4562">
        <v>2</v>
      </c>
      <c r="P172" s="4562">
        <v>3</v>
      </c>
      <c r="Q172" s="4562">
        <v>0</v>
      </c>
      <c r="R172" s="4562">
        <v>2</v>
      </c>
      <c r="S172" s="4562">
        <v>2</v>
      </c>
      <c r="T172" s="4562">
        <v>0</v>
      </c>
      <c r="U172" s="4562">
        <v>0</v>
      </c>
      <c r="V172" s="4562">
        <v>1</v>
      </c>
      <c r="W172" s="4562">
        <v>2</v>
      </c>
      <c r="X172" s="4562">
        <v>2</v>
      </c>
      <c r="Y172" s="4562">
        <v>1</v>
      </c>
      <c r="Z172" s="4562">
        <v>0</v>
      </c>
      <c r="AA172" s="4562">
        <v>0</v>
      </c>
      <c r="AB172" s="4562">
        <v>0</v>
      </c>
      <c r="AC172" s="4562">
        <v>0</v>
      </c>
      <c r="AD172" s="4562">
        <v>1</v>
      </c>
      <c r="AE172" s="4562">
        <v>1</v>
      </c>
      <c r="AF172" s="4562">
        <v>0</v>
      </c>
      <c r="AG172" s="4562">
        <v>0</v>
      </c>
      <c r="AH172" s="4562">
        <v>0</v>
      </c>
      <c r="AI172" s="4562">
        <v>0</v>
      </c>
      <c r="AJ172" s="4562">
        <v>0</v>
      </c>
      <c r="AK172" s="4563">
        <v>0</v>
      </c>
    </row>
    <row r="173" spans="1:37">
      <c r="A173" s="5178"/>
      <c r="B173" s="4544">
        <v>75</v>
      </c>
      <c r="C173" s="4556">
        <v>41</v>
      </c>
      <c r="D173" s="4556">
        <v>9</v>
      </c>
      <c r="E173" s="4556">
        <v>32</v>
      </c>
      <c r="F173" s="4556">
        <v>3</v>
      </c>
      <c r="G173" s="4556">
        <v>3</v>
      </c>
      <c r="H173" s="4556">
        <v>4</v>
      </c>
      <c r="I173" s="4556">
        <v>1</v>
      </c>
      <c r="J173" s="4556">
        <v>1</v>
      </c>
      <c r="K173" s="4556">
        <v>1</v>
      </c>
      <c r="L173" s="4556">
        <v>4</v>
      </c>
      <c r="M173" s="4556">
        <v>0</v>
      </c>
      <c r="N173" s="4556">
        <v>2</v>
      </c>
      <c r="O173" s="4556">
        <v>3</v>
      </c>
      <c r="P173" s="4556">
        <v>2</v>
      </c>
      <c r="Q173" s="4556">
        <v>2</v>
      </c>
      <c r="R173" s="4556">
        <v>2</v>
      </c>
      <c r="S173" s="4556">
        <v>0</v>
      </c>
      <c r="T173" s="4556">
        <v>1</v>
      </c>
      <c r="U173" s="4556">
        <v>0</v>
      </c>
      <c r="V173" s="4556">
        <v>0</v>
      </c>
      <c r="W173" s="4556">
        <v>1</v>
      </c>
      <c r="X173" s="4556">
        <v>0</v>
      </c>
      <c r="Y173" s="4556">
        <v>2</v>
      </c>
      <c r="Z173" s="4556">
        <v>0</v>
      </c>
      <c r="AA173" s="4556">
        <v>0</v>
      </c>
      <c r="AB173" s="4556">
        <v>0</v>
      </c>
      <c r="AC173" s="4556">
        <v>0</v>
      </c>
      <c r="AD173" s="4556">
        <v>0</v>
      </c>
      <c r="AE173" s="4556">
        <v>0</v>
      </c>
      <c r="AF173" s="4556">
        <v>0</v>
      </c>
      <c r="AG173" s="4556">
        <v>0</v>
      </c>
      <c r="AH173" s="4556">
        <v>0</v>
      </c>
      <c r="AI173" s="4556">
        <v>0</v>
      </c>
      <c r="AJ173" s="4556">
        <v>0</v>
      </c>
      <c r="AK173" s="4557">
        <v>0</v>
      </c>
    </row>
    <row r="174" spans="1:37">
      <c r="A174" s="5178"/>
      <c r="B174" s="4545">
        <v>76</v>
      </c>
      <c r="C174" s="4558">
        <v>49</v>
      </c>
      <c r="D174" s="4559">
        <v>19</v>
      </c>
      <c r="E174" s="4559">
        <v>30</v>
      </c>
      <c r="F174" s="4559">
        <v>5</v>
      </c>
      <c r="G174" s="4559">
        <v>2</v>
      </c>
      <c r="H174" s="4559">
        <v>4</v>
      </c>
      <c r="I174" s="4559">
        <v>1</v>
      </c>
      <c r="J174" s="4559">
        <v>1</v>
      </c>
      <c r="K174" s="4559">
        <v>2</v>
      </c>
      <c r="L174" s="4559">
        <v>3</v>
      </c>
      <c r="M174" s="4559">
        <v>0</v>
      </c>
      <c r="N174" s="4559">
        <v>2</v>
      </c>
      <c r="O174" s="4559">
        <v>2</v>
      </c>
      <c r="P174" s="4559">
        <v>1</v>
      </c>
      <c r="Q174" s="4559">
        <v>0</v>
      </c>
      <c r="R174" s="4559">
        <v>2</v>
      </c>
      <c r="S174" s="4559">
        <v>1</v>
      </c>
      <c r="T174" s="4559">
        <v>0</v>
      </c>
      <c r="U174" s="4559">
        <v>1</v>
      </c>
      <c r="V174" s="4559">
        <v>0</v>
      </c>
      <c r="W174" s="4559">
        <v>1</v>
      </c>
      <c r="X174" s="4559">
        <v>1</v>
      </c>
      <c r="Y174" s="4559">
        <v>0</v>
      </c>
      <c r="Z174" s="4559">
        <v>0</v>
      </c>
      <c r="AA174" s="4559">
        <v>0</v>
      </c>
      <c r="AB174" s="4559">
        <v>0</v>
      </c>
      <c r="AC174" s="4559">
        <v>1</v>
      </c>
      <c r="AD174" s="4559">
        <v>0</v>
      </c>
      <c r="AE174" s="4559">
        <v>0</v>
      </c>
      <c r="AF174" s="4559">
        <v>0</v>
      </c>
      <c r="AG174" s="4559">
        <v>0</v>
      </c>
      <c r="AH174" s="4559">
        <v>0</v>
      </c>
      <c r="AI174" s="4559">
        <v>0</v>
      </c>
      <c r="AJ174" s="4559">
        <v>0</v>
      </c>
      <c r="AK174" s="4560">
        <v>0</v>
      </c>
    </row>
    <row r="175" spans="1:37">
      <c r="A175" s="5178"/>
      <c r="B175" s="4545">
        <v>77</v>
      </c>
      <c r="C175" s="4558">
        <v>22</v>
      </c>
      <c r="D175" s="4559">
        <v>9</v>
      </c>
      <c r="E175" s="4559">
        <v>13</v>
      </c>
      <c r="F175" s="4559">
        <v>2</v>
      </c>
      <c r="G175" s="4559">
        <v>1</v>
      </c>
      <c r="H175" s="4559">
        <v>1</v>
      </c>
      <c r="I175" s="4559">
        <v>0</v>
      </c>
      <c r="J175" s="4559">
        <v>3</v>
      </c>
      <c r="K175" s="4559">
        <v>3</v>
      </c>
      <c r="L175" s="4559">
        <v>0</v>
      </c>
      <c r="M175" s="4559">
        <v>1</v>
      </c>
      <c r="N175" s="4559">
        <v>1</v>
      </c>
      <c r="O175" s="4559">
        <v>0</v>
      </c>
      <c r="P175" s="4559">
        <v>0</v>
      </c>
      <c r="Q175" s="4559">
        <v>0</v>
      </c>
      <c r="R175" s="4559">
        <v>0</v>
      </c>
      <c r="S175" s="4559">
        <v>0</v>
      </c>
      <c r="T175" s="4559">
        <v>0</v>
      </c>
      <c r="U175" s="4559">
        <v>0</v>
      </c>
      <c r="V175" s="4559">
        <v>0</v>
      </c>
      <c r="W175" s="4559">
        <v>0</v>
      </c>
      <c r="X175" s="4559">
        <v>1</v>
      </c>
      <c r="Y175" s="4559">
        <v>0</v>
      </c>
      <c r="Z175" s="4559">
        <v>0</v>
      </c>
      <c r="AA175" s="4559">
        <v>0</v>
      </c>
      <c r="AB175" s="4559">
        <v>0</v>
      </c>
      <c r="AC175" s="4559">
        <v>0</v>
      </c>
      <c r="AD175" s="4559">
        <v>0</v>
      </c>
      <c r="AE175" s="4559">
        <v>0</v>
      </c>
      <c r="AF175" s="4559">
        <v>0</v>
      </c>
      <c r="AG175" s="4559">
        <v>0</v>
      </c>
      <c r="AH175" s="4559">
        <v>0</v>
      </c>
      <c r="AI175" s="4559">
        <v>0</v>
      </c>
      <c r="AJ175" s="4559">
        <v>0</v>
      </c>
      <c r="AK175" s="4560">
        <v>0</v>
      </c>
    </row>
    <row r="176" spans="1:37">
      <c r="A176" s="5178"/>
      <c r="B176" s="4545">
        <v>78</v>
      </c>
      <c r="C176" s="4558">
        <v>33</v>
      </c>
      <c r="D176" s="4559">
        <v>11</v>
      </c>
      <c r="E176" s="4559">
        <v>22</v>
      </c>
      <c r="F176" s="4559">
        <v>0</v>
      </c>
      <c r="G176" s="4559">
        <v>2</v>
      </c>
      <c r="H176" s="4559">
        <v>1</v>
      </c>
      <c r="I176" s="4559">
        <v>0</v>
      </c>
      <c r="J176" s="4559">
        <v>3</v>
      </c>
      <c r="K176" s="4559">
        <v>2</v>
      </c>
      <c r="L176" s="4559">
        <v>1</v>
      </c>
      <c r="M176" s="4559">
        <v>2</v>
      </c>
      <c r="N176" s="4559">
        <v>1</v>
      </c>
      <c r="O176" s="4559">
        <v>1</v>
      </c>
      <c r="P176" s="4559">
        <v>3</v>
      </c>
      <c r="Q176" s="4559">
        <v>1</v>
      </c>
      <c r="R176" s="4559">
        <v>0</v>
      </c>
      <c r="S176" s="4559">
        <v>1</v>
      </c>
      <c r="T176" s="4559">
        <v>0</v>
      </c>
      <c r="U176" s="4559">
        <v>0</v>
      </c>
      <c r="V176" s="4559">
        <v>0</v>
      </c>
      <c r="W176" s="4559">
        <v>2</v>
      </c>
      <c r="X176" s="4559">
        <v>0</v>
      </c>
      <c r="Y176" s="4559">
        <v>0</v>
      </c>
      <c r="Z176" s="4559">
        <v>2</v>
      </c>
      <c r="AA176" s="4559">
        <v>0</v>
      </c>
      <c r="AB176" s="4559">
        <v>0</v>
      </c>
      <c r="AC176" s="4559">
        <v>0</v>
      </c>
      <c r="AD176" s="4559">
        <v>0</v>
      </c>
      <c r="AE176" s="4559">
        <v>0</v>
      </c>
      <c r="AF176" s="4559">
        <v>0</v>
      </c>
      <c r="AG176" s="4559">
        <v>0</v>
      </c>
      <c r="AH176" s="4559">
        <v>0</v>
      </c>
      <c r="AI176" s="4559">
        <v>0</v>
      </c>
      <c r="AJ176" s="4559">
        <v>0</v>
      </c>
      <c r="AK176" s="4560">
        <v>0</v>
      </c>
    </row>
    <row r="177" spans="1:37">
      <c r="A177" s="5178"/>
      <c r="B177" s="4546">
        <v>79</v>
      </c>
      <c r="C177" s="4561">
        <v>18</v>
      </c>
      <c r="D177" s="4562">
        <v>7</v>
      </c>
      <c r="E177" s="4562">
        <v>11</v>
      </c>
      <c r="F177" s="4562">
        <v>2</v>
      </c>
      <c r="G177" s="4562">
        <v>0</v>
      </c>
      <c r="H177" s="4562">
        <v>1</v>
      </c>
      <c r="I177" s="4562">
        <v>1</v>
      </c>
      <c r="J177" s="4562">
        <v>2</v>
      </c>
      <c r="K177" s="4562">
        <v>0</v>
      </c>
      <c r="L177" s="4562">
        <v>2</v>
      </c>
      <c r="M177" s="4562">
        <v>0</v>
      </c>
      <c r="N177" s="4562">
        <v>1</v>
      </c>
      <c r="O177" s="4562">
        <v>0</v>
      </c>
      <c r="P177" s="4562">
        <v>0</v>
      </c>
      <c r="Q177" s="4562">
        <v>0</v>
      </c>
      <c r="R177" s="4562">
        <v>1</v>
      </c>
      <c r="S177" s="4562">
        <v>0</v>
      </c>
      <c r="T177" s="4562">
        <v>0</v>
      </c>
      <c r="U177" s="4562">
        <v>0</v>
      </c>
      <c r="V177" s="4562">
        <v>0</v>
      </c>
      <c r="W177" s="4562">
        <v>1</v>
      </c>
      <c r="X177" s="4562">
        <v>0</v>
      </c>
      <c r="Y177" s="4562">
        <v>0</v>
      </c>
      <c r="Z177" s="4562">
        <v>0</v>
      </c>
      <c r="AA177" s="4562">
        <v>0</v>
      </c>
      <c r="AB177" s="4562">
        <v>0</v>
      </c>
      <c r="AC177" s="4562">
        <v>0</v>
      </c>
      <c r="AD177" s="4562">
        <v>0</v>
      </c>
      <c r="AE177" s="4562">
        <v>0</v>
      </c>
      <c r="AF177" s="4562">
        <v>0</v>
      </c>
      <c r="AG177" s="4562">
        <v>0</v>
      </c>
      <c r="AH177" s="4562">
        <v>0</v>
      </c>
      <c r="AI177" s="4562">
        <v>0</v>
      </c>
      <c r="AJ177" s="4562">
        <v>0</v>
      </c>
      <c r="AK177" s="4563">
        <v>0</v>
      </c>
    </row>
    <row r="178" spans="1:37">
      <c r="A178" s="5178"/>
      <c r="B178" s="4544">
        <v>80</v>
      </c>
      <c r="C178" s="4556">
        <v>28</v>
      </c>
      <c r="D178" s="4556">
        <v>10</v>
      </c>
      <c r="E178" s="4556">
        <v>18</v>
      </c>
      <c r="F178" s="4556">
        <v>3</v>
      </c>
      <c r="G178" s="4556">
        <v>2</v>
      </c>
      <c r="H178" s="4556">
        <v>2</v>
      </c>
      <c r="I178" s="4556">
        <v>0</v>
      </c>
      <c r="J178" s="4556">
        <v>2</v>
      </c>
      <c r="K178" s="4556">
        <v>0</v>
      </c>
      <c r="L178" s="4556">
        <v>1</v>
      </c>
      <c r="M178" s="4556">
        <v>1</v>
      </c>
      <c r="N178" s="4556">
        <v>2</v>
      </c>
      <c r="O178" s="4556">
        <v>0</v>
      </c>
      <c r="P178" s="4556">
        <v>0</v>
      </c>
      <c r="Q178" s="4556">
        <v>0</v>
      </c>
      <c r="R178" s="4556">
        <v>1</v>
      </c>
      <c r="S178" s="4556">
        <v>1</v>
      </c>
      <c r="T178" s="4556">
        <v>0</v>
      </c>
      <c r="U178" s="4556">
        <v>0</v>
      </c>
      <c r="V178" s="4556">
        <v>0</v>
      </c>
      <c r="W178" s="4556">
        <v>0</v>
      </c>
      <c r="X178" s="4556">
        <v>0</v>
      </c>
      <c r="Y178" s="4556">
        <v>2</v>
      </c>
      <c r="Z178" s="4556">
        <v>1</v>
      </c>
      <c r="AA178" s="4556">
        <v>0</v>
      </c>
      <c r="AB178" s="4556">
        <v>0</v>
      </c>
      <c r="AC178" s="4556">
        <v>0</v>
      </c>
      <c r="AD178" s="4556">
        <v>0</v>
      </c>
      <c r="AE178" s="4556">
        <v>0</v>
      </c>
      <c r="AF178" s="4556">
        <v>0</v>
      </c>
      <c r="AG178" s="4556">
        <v>0</v>
      </c>
      <c r="AH178" s="4556">
        <v>0</v>
      </c>
      <c r="AI178" s="4556">
        <v>0</v>
      </c>
      <c r="AJ178" s="4556">
        <v>0</v>
      </c>
      <c r="AK178" s="4557">
        <v>0</v>
      </c>
    </row>
    <row r="179" spans="1:37">
      <c r="A179" s="5178"/>
      <c r="B179" s="4545">
        <v>81</v>
      </c>
      <c r="C179" s="4558">
        <v>28</v>
      </c>
      <c r="D179" s="4559">
        <v>16</v>
      </c>
      <c r="E179" s="4559">
        <v>12</v>
      </c>
      <c r="F179" s="4559">
        <v>2</v>
      </c>
      <c r="G179" s="4559">
        <v>0</v>
      </c>
      <c r="H179" s="4559">
        <v>0</v>
      </c>
      <c r="I179" s="4559">
        <v>0</v>
      </c>
      <c r="J179" s="4559">
        <v>1</v>
      </c>
      <c r="K179" s="4559">
        <v>3</v>
      </c>
      <c r="L179" s="4559">
        <v>0</v>
      </c>
      <c r="M179" s="4559">
        <v>1</v>
      </c>
      <c r="N179" s="4559">
        <v>0</v>
      </c>
      <c r="O179" s="4559">
        <v>3</v>
      </c>
      <c r="P179" s="4559">
        <v>0</v>
      </c>
      <c r="Q179" s="4559">
        <v>0</v>
      </c>
      <c r="R179" s="4559">
        <v>1</v>
      </c>
      <c r="S179" s="4559">
        <v>0</v>
      </c>
      <c r="T179" s="4559">
        <v>0</v>
      </c>
      <c r="U179" s="4559">
        <v>0</v>
      </c>
      <c r="V179" s="4559">
        <v>0</v>
      </c>
      <c r="W179" s="4559">
        <v>1</v>
      </c>
      <c r="X179" s="4559">
        <v>0</v>
      </c>
      <c r="Y179" s="4559">
        <v>0</v>
      </c>
      <c r="Z179" s="4559">
        <v>0</v>
      </c>
      <c r="AA179" s="4559">
        <v>0</v>
      </c>
      <c r="AB179" s="4559">
        <v>0</v>
      </c>
      <c r="AC179" s="4559">
        <v>0</v>
      </c>
      <c r="AD179" s="4559">
        <v>0</v>
      </c>
      <c r="AE179" s="4559">
        <v>0</v>
      </c>
      <c r="AF179" s="4559">
        <v>0</v>
      </c>
      <c r="AG179" s="4559">
        <v>0</v>
      </c>
      <c r="AH179" s="4559">
        <v>0</v>
      </c>
      <c r="AI179" s="4559">
        <v>0</v>
      </c>
      <c r="AJ179" s="4559">
        <v>0</v>
      </c>
      <c r="AK179" s="4560">
        <v>0</v>
      </c>
    </row>
    <row r="180" spans="1:37">
      <c r="A180" s="5178"/>
      <c r="B180" s="4545">
        <v>82</v>
      </c>
      <c r="C180" s="4558">
        <v>22</v>
      </c>
      <c r="D180" s="4559">
        <v>10</v>
      </c>
      <c r="E180" s="4559">
        <v>12</v>
      </c>
      <c r="F180" s="4559">
        <v>0</v>
      </c>
      <c r="G180" s="4559">
        <v>2</v>
      </c>
      <c r="H180" s="4559">
        <v>1</v>
      </c>
      <c r="I180" s="4559">
        <v>1</v>
      </c>
      <c r="J180" s="4559">
        <v>1</v>
      </c>
      <c r="K180" s="4559">
        <v>0</v>
      </c>
      <c r="L180" s="4559">
        <v>1</v>
      </c>
      <c r="M180" s="4559">
        <v>0</v>
      </c>
      <c r="N180" s="4559">
        <v>2</v>
      </c>
      <c r="O180" s="4559">
        <v>1</v>
      </c>
      <c r="P180" s="4559">
        <v>0</v>
      </c>
      <c r="Q180" s="4559">
        <v>1</v>
      </c>
      <c r="R180" s="4559">
        <v>0</v>
      </c>
      <c r="S180" s="4559">
        <v>1</v>
      </c>
      <c r="T180" s="4559">
        <v>0</v>
      </c>
      <c r="U180" s="4559">
        <v>1</v>
      </c>
      <c r="V180" s="4559">
        <v>0</v>
      </c>
      <c r="W180" s="4559">
        <v>0</v>
      </c>
      <c r="X180" s="4559">
        <v>0</v>
      </c>
      <c r="Y180" s="4559">
        <v>0</v>
      </c>
      <c r="Z180" s="4559">
        <v>0</v>
      </c>
      <c r="AA180" s="4559">
        <v>0</v>
      </c>
      <c r="AB180" s="4559">
        <v>0</v>
      </c>
      <c r="AC180" s="4559">
        <v>0</v>
      </c>
      <c r="AD180" s="4559">
        <v>0</v>
      </c>
      <c r="AE180" s="4559">
        <v>0</v>
      </c>
      <c r="AF180" s="4559">
        <v>0</v>
      </c>
      <c r="AG180" s="4559">
        <v>0</v>
      </c>
      <c r="AH180" s="4559">
        <v>0</v>
      </c>
      <c r="AI180" s="4559">
        <v>0</v>
      </c>
      <c r="AJ180" s="4559">
        <v>0</v>
      </c>
      <c r="AK180" s="4560">
        <v>0</v>
      </c>
    </row>
    <row r="181" spans="1:37">
      <c r="A181" s="5178"/>
      <c r="B181" s="4545">
        <v>83</v>
      </c>
      <c r="C181" s="4558">
        <v>12</v>
      </c>
      <c r="D181" s="4559">
        <v>3</v>
      </c>
      <c r="E181" s="4559">
        <v>9</v>
      </c>
      <c r="F181" s="4559">
        <v>1</v>
      </c>
      <c r="G181" s="4559">
        <v>0</v>
      </c>
      <c r="H181" s="4559">
        <v>2</v>
      </c>
      <c r="I181" s="4559">
        <v>0</v>
      </c>
      <c r="J181" s="4559">
        <v>0</v>
      </c>
      <c r="K181" s="4559">
        <v>0</v>
      </c>
      <c r="L181" s="4559">
        <v>1</v>
      </c>
      <c r="M181" s="4559">
        <v>1</v>
      </c>
      <c r="N181" s="4559">
        <v>0</v>
      </c>
      <c r="O181" s="4559">
        <v>0</v>
      </c>
      <c r="P181" s="4559">
        <v>0</v>
      </c>
      <c r="Q181" s="4559">
        <v>0</v>
      </c>
      <c r="R181" s="4559">
        <v>1</v>
      </c>
      <c r="S181" s="4559">
        <v>0</v>
      </c>
      <c r="T181" s="4559">
        <v>0</v>
      </c>
      <c r="U181" s="4559">
        <v>0</v>
      </c>
      <c r="V181" s="4559">
        <v>1</v>
      </c>
      <c r="W181" s="4559">
        <v>0</v>
      </c>
      <c r="X181" s="4559">
        <v>0</v>
      </c>
      <c r="Y181" s="4559">
        <v>0</v>
      </c>
      <c r="Z181" s="4559">
        <v>1</v>
      </c>
      <c r="AA181" s="4559">
        <v>1</v>
      </c>
      <c r="AB181" s="4559">
        <v>0</v>
      </c>
      <c r="AC181" s="4559">
        <v>0</v>
      </c>
      <c r="AD181" s="4559">
        <v>0</v>
      </c>
      <c r="AE181" s="4559">
        <v>0</v>
      </c>
      <c r="AF181" s="4559">
        <v>0</v>
      </c>
      <c r="AG181" s="4559">
        <v>0</v>
      </c>
      <c r="AH181" s="4559">
        <v>0</v>
      </c>
      <c r="AI181" s="4559">
        <v>0</v>
      </c>
      <c r="AJ181" s="4559">
        <v>0</v>
      </c>
      <c r="AK181" s="4560">
        <v>0</v>
      </c>
    </row>
    <row r="182" spans="1:37">
      <c r="A182" s="5178"/>
      <c r="B182" s="4546">
        <v>84</v>
      </c>
      <c r="C182" s="4561">
        <v>13</v>
      </c>
      <c r="D182" s="4562">
        <v>6</v>
      </c>
      <c r="E182" s="4562">
        <v>7</v>
      </c>
      <c r="F182" s="4562">
        <v>1</v>
      </c>
      <c r="G182" s="4562">
        <v>1</v>
      </c>
      <c r="H182" s="4562">
        <v>1</v>
      </c>
      <c r="I182" s="4562">
        <v>1</v>
      </c>
      <c r="J182" s="4562">
        <v>0</v>
      </c>
      <c r="K182" s="4562">
        <v>0</v>
      </c>
      <c r="L182" s="4562">
        <v>0</v>
      </c>
      <c r="M182" s="4562">
        <v>1</v>
      </c>
      <c r="N182" s="4562">
        <v>0</v>
      </c>
      <c r="O182" s="4562">
        <v>0</v>
      </c>
      <c r="P182" s="4562">
        <v>0</v>
      </c>
      <c r="Q182" s="4562">
        <v>0</v>
      </c>
      <c r="R182" s="4562">
        <v>0</v>
      </c>
      <c r="S182" s="4562">
        <v>0</v>
      </c>
      <c r="T182" s="4562">
        <v>0</v>
      </c>
      <c r="U182" s="4562">
        <v>1</v>
      </c>
      <c r="V182" s="4562">
        <v>1</v>
      </c>
      <c r="W182" s="4562">
        <v>0</v>
      </c>
      <c r="X182" s="4562">
        <v>0</v>
      </c>
      <c r="Y182" s="4562">
        <v>0</v>
      </c>
      <c r="Z182" s="4562">
        <v>0</v>
      </c>
      <c r="AA182" s="4562">
        <v>0</v>
      </c>
      <c r="AB182" s="4562">
        <v>0</v>
      </c>
      <c r="AC182" s="4562">
        <v>0</v>
      </c>
      <c r="AD182" s="4562">
        <v>0</v>
      </c>
      <c r="AE182" s="4562">
        <v>0</v>
      </c>
      <c r="AF182" s="4562">
        <v>0</v>
      </c>
      <c r="AG182" s="4562">
        <v>0</v>
      </c>
      <c r="AH182" s="4562">
        <v>0</v>
      </c>
      <c r="AI182" s="4562">
        <v>0</v>
      </c>
      <c r="AJ182" s="4562">
        <v>0</v>
      </c>
      <c r="AK182" s="4563">
        <v>0</v>
      </c>
    </row>
    <row r="183" spans="1:37">
      <c r="A183" s="5178"/>
      <c r="B183" s="4544">
        <v>85</v>
      </c>
      <c r="C183" s="4556">
        <v>10</v>
      </c>
      <c r="D183" s="4556">
        <v>5</v>
      </c>
      <c r="E183" s="4556">
        <v>5</v>
      </c>
      <c r="F183" s="4556">
        <v>0</v>
      </c>
      <c r="G183" s="4556">
        <v>2</v>
      </c>
      <c r="H183" s="4556">
        <v>0</v>
      </c>
      <c r="I183" s="4556">
        <v>0</v>
      </c>
      <c r="J183" s="4556">
        <v>0</v>
      </c>
      <c r="K183" s="4556">
        <v>0</v>
      </c>
      <c r="L183" s="4556">
        <v>0</v>
      </c>
      <c r="M183" s="4556">
        <v>0</v>
      </c>
      <c r="N183" s="4556">
        <v>1</v>
      </c>
      <c r="O183" s="4556">
        <v>1</v>
      </c>
      <c r="P183" s="4556">
        <v>1</v>
      </c>
      <c r="Q183" s="4556">
        <v>0</v>
      </c>
      <c r="R183" s="4556">
        <v>0</v>
      </c>
      <c r="S183" s="4556">
        <v>0</v>
      </c>
      <c r="T183" s="4556">
        <v>0</v>
      </c>
      <c r="U183" s="4556">
        <v>0</v>
      </c>
      <c r="V183" s="4556">
        <v>0</v>
      </c>
      <c r="W183" s="4556">
        <v>0</v>
      </c>
      <c r="X183" s="4556">
        <v>0</v>
      </c>
      <c r="Y183" s="4556">
        <v>0</v>
      </c>
      <c r="Z183" s="4556">
        <v>0</v>
      </c>
      <c r="AA183" s="4556">
        <v>0</v>
      </c>
      <c r="AB183" s="4556">
        <v>0</v>
      </c>
      <c r="AC183" s="4556">
        <v>0</v>
      </c>
      <c r="AD183" s="4556">
        <v>0</v>
      </c>
      <c r="AE183" s="4556">
        <v>0</v>
      </c>
      <c r="AF183" s="4556">
        <v>0</v>
      </c>
      <c r="AG183" s="4556">
        <v>0</v>
      </c>
      <c r="AH183" s="4556">
        <v>0</v>
      </c>
      <c r="AI183" s="4556">
        <v>0</v>
      </c>
      <c r="AJ183" s="4556">
        <v>0</v>
      </c>
      <c r="AK183" s="4557">
        <v>0</v>
      </c>
    </row>
    <row r="184" spans="1:37">
      <c r="A184" s="5178"/>
      <c r="B184" s="4545">
        <v>86</v>
      </c>
      <c r="C184" s="4558">
        <v>9</v>
      </c>
      <c r="D184" s="4559">
        <v>5</v>
      </c>
      <c r="E184" s="4559">
        <v>4</v>
      </c>
      <c r="F184" s="4559">
        <v>0</v>
      </c>
      <c r="G184" s="4559">
        <v>2</v>
      </c>
      <c r="H184" s="4559">
        <v>0</v>
      </c>
      <c r="I184" s="4559">
        <v>0</v>
      </c>
      <c r="J184" s="4559">
        <v>0</v>
      </c>
      <c r="K184" s="4559">
        <v>0</v>
      </c>
      <c r="L184" s="4559">
        <v>1</v>
      </c>
      <c r="M184" s="4559">
        <v>0</v>
      </c>
      <c r="N184" s="4559">
        <v>0</v>
      </c>
      <c r="O184" s="4559">
        <v>0</v>
      </c>
      <c r="P184" s="4559">
        <v>0</v>
      </c>
      <c r="Q184" s="4559">
        <v>0</v>
      </c>
      <c r="R184" s="4559">
        <v>1</v>
      </c>
      <c r="S184" s="4559">
        <v>0</v>
      </c>
      <c r="T184" s="4559">
        <v>0</v>
      </c>
      <c r="U184" s="4559">
        <v>0</v>
      </c>
      <c r="V184" s="4559">
        <v>0</v>
      </c>
      <c r="W184" s="4559">
        <v>0</v>
      </c>
      <c r="X184" s="4559">
        <v>0</v>
      </c>
      <c r="Y184" s="4559">
        <v>0</v>
      </c>
      <c r="Z184" s="4559">
        <v>0</v>
      </c>
      <c r="AA184" s="4559">
        <v>0</v>
      </c>
      <c r="AB184" s="4559">
        <v>0</v>
      </c>
      <c r="AC184" s="4559">
        <v>0</v>
      </c>
      <c r="AD184" s="4559">
        <v>0</v>
      </c>
      <c r="AE184" s="4559">
        <v>0</v>
      </c>
      <c r="AF184" s="4559">
        <v>0</v>
      </c>
      <c r="AG184" s="4559">
        <v>0</v>
      </c>
      <c r="AH184" s="4559">
        <v>0</v>
      </c>
      <c r="AI184" s="4559">
        <v>0</v>
      </c>
      <c r="AJ184" s="4559">
        <v>0</v>
      </c>
      <c r="AK184" s="4560">
        <v>0</v>
      </c>
    </row>
    <row r="185" spans="1:37">
      <c r="A185" s="5178"/>
      <c r="B185" s="4545">
        <v>87</v>
      </c>
      <c r="C185" s="4558">
        <v>4</v>
      </c>
      <c r="D185" s="4559">
        <v>3</v>
      </c>
      <c r="E185" s="4559">
        <v>1</v>
      </c>
      <c r="F185" s="4559">
        <v>0</v>
      </c>
      <c r="G185" s="4559">
        <v>0</v>
      </c>
      <c r="H185" s="4559">
        <v>1</v>
      </c>
      <c r="I185" s="4559">
        <v>0</v>
      </c>
      <c r="J185" s="4559">
        <v>0</v>
      </c>
      <c r="K185" s="4559">
        <v>0</v>
      </c>
      <c r="L185" s="4559">
        <v>0</v>
      </c>
      <c r="M185" s="4559">
        <v>0</v>
      </c>
      <c r="N185" s="4559">
        <v>0</v>
      </c>
      <c r="O185" s="4559">
        <v>0</v>
      </c>
      <c r="P185" s="4559">
        <v>0</v>
      </c>
      <c r="Q185" s="4559">
        <v>0</v>
      </c>
      <c r="R185" s="4559">
        <v>0</v>
      </c>
      <c r="S185" s="4559">
        <v>0</v>
      </c>
      <c r="T185" s="4559">
        <v>0</v>
      </c>
      <c r="U185" s="4559">
        <v>0</v>
      </c>
      <c r="V185" s="4559">
        <v>0</v>
      </c>
      <c r="W185" s="4559">
        <v>0</v>
      </c>
      <c r="X185" s="4559">
        <v>0</v>
      </c>
      <c r="Y185" s="4559">
        <v>0</v>
      </c>
      <c r="Z185" s="4559">
        <v>0</v>
      </c>
      <c r="AA185" s="4559">
        <v>0</v>
      </c>
      <c r="AB185" s="4559">
        <v>0</v>
      </c>
      <c r="AC185" s="4559">
        <v>0</v>
      </c>
      <c r="AD185" s="4559">
        <v>0</v>
      </c>
      <c r="AE185" s="4559">
        <v>0</v>
      </c>
      <c r="AF185" s="4559">
        <v>0</v>
      </c>
      <c r="AG185" s="4559">
        <v>0</v>
      </c>
      <c r="AH185" s="4559">
        <v>0</v>
      </c>
      <c r="AI185" s="4559">
        <v>0</v>
      </c>
      <c r="AJ185" s="4559">
        <v>0</v>
      </c>
      <c r="AK185" s="4560">
        <v>0</v>
      </c>
    </row>
    <row r="186" spans="1:37">
      <c r="A186" s="5178"/>
      <c r="B186" s="4545">
        <v>88</v>
      </c>
      <c r="C186" s="4558">
        <v>4</v>
      </c>
      <c r="D186" s="4559">
        <v>3</v>
      </c>
      <c r="E186" s="4559">
        <v>1</v>
      </c>
      <c r="F186" s="4559">
        <v>0</v>
      </c>
      <c r="G186" s="4559">
        <v>1</v>
      </c>
      <c r="H186" s="4559">
        <v>0</v>
      </c>
      <c r="I186" s="4559">
        <v>0</v>
      </c>
      <c r="J186" s="4559">
        <v>0</v>
      </c>
      <c r="K186" s="4559">
        <v>0</v>
      </c>
      <c r="L186" s="4559">
        <v>0</v>
      </c>
      <c r="M186" s="4559">
        <v>0</v>
      </c>
      <c r="N186" s="4559">
        <v>0</v>
      </c>
      <c r="O186" s="4559">
        <v>0</v>
      </c>
      <c r="P186" s="4559">
        <v>0</v>
      </c>
      <c r="Q186" s="4559">
        <v>0</v>
      </c>
      <c r="R186" s="4559">
        <v>0</v>
      </c>
      <c r="S186" s="4559">
        <v>0</v>
      </c>
      <c r="T186" s="4559">
        <v>0</v>
      </c>
      <c r="U186" s="4559">
        <v>0</v>
      </c>
      <c r="V186" s="4559">
        <v>0</v>
      </c>
      <c r="W186" s="4559">
        <v>0</v>
      </c>
      <c r="X186" s="4559">
        <v>0</v>
      </c>
      <c r="Y186" s="4559">
        <v>0</v>
      </c>
      <c r="Z186" s="4559">
        <v>0</v>
      </c>
      <c r="AA186" s="4559">
        <v>0</v>
      </c>
      <c r="AB186" s="4559">
        <v>0</v>
      </c>
      <c r="AC186" s="4559">
        <v>0</v>
      </c>
      <c r="AD186" s="4559">
        <v>0</v>
      </c>
      <c r="AE186" s="4559">
        <v>0</v>
      </c>
      <c r="AF186" s="4559">
        <v>0</v>
      </c>
      <c r="AG186" s="4559">
        <v>0</v>
      </c>
      <c r="AH186" s="4559">
        <v>0</v>
      </c>
      <c r="AI186" s="4559">
        <v>0</v>
      </c>
      <c r="AJ186" s="4559">
        <v>0</v>
      </c>
      <c r="AK186" s="4560">
        <v>0</v>
      </c>
    </row>
    <row r="187" spans="1:37">
      <c r="A187" s="5178"/>
      <c r="B187" s="4546">
        <v>89</v>
      </c>
      <c r="C187" s="4561">
        <v>3</v>
      </c>
      <c r="D187" s="4562">
        <v>1</v>
      </c>
      <c r="E187" s="4562">
        <v>2</v>
      </c>
      <c r="F187" s="4562">
        <v>1</v>
      </c>
      <c r="G187" s="4562">
        <v>0</v>
      </c>
      <c r="H187" s="4562">
        <v>0</v>
      </c>
      <c r="I187" s="4562">
        <v>0</v>
      </c>
      <c r="J187" s="4562">
        <v>0</v>
      </c>
      <c r="K187" s="4562">
        <v>0</v>
      </c>
      <c r="L187" s="4562">
        <v>0</v>
      </c>
      <c r="M187" s="4562">
        <v>0</v>
      </c>
      <c r="N187" s="4562">
        <v>0</v>
      </c>
      <c r="O187" s="4562">
        <v>0</v>
      </c>
      <c r="P187" s="4562">
        <v>0</v>
      </c>
      <c r="Q187" s="4562">
        <v>0</v>
      </c>
      <c r="R187" s="4562">
        <v>0</v>
      </c>
      <c r="S187" s="4562">
        <v>0</v>
      </c>
      <c r="T187" s="4562">
        <v>0</v>
      </c>
      <c r="U187" s="4562">
        <v>1</v>
      </c>
      <c r="V187" s="4562">
        <v>0</v>
      </c>
      <c r="W187" s="4562">
        <v>0</v>
      </c>
      <c r="X187" s="4562">
        <v>0</v>
      </c>
      <c r="Y187" s="4562">
        <v>0</v>
      </c>
      <c r="Z187" s="4562">
        <v>0</v>
      </c>
      <c r="AA187" s="4562">
        <v>0</v>
      </c>
      <c r="AB187" s="4562">
        <v>0</v>
      </c>
      <c r="AC187" s="4562">
        <v>0</v>
      </c>
      <c r="AD187" s="4562">
        <v>0</v>
      </c>
      <c r="AE187" s="4562">
        <v>0</v>
      </c>
      <c r="AF187" s="4562">
        <v>0</v>
      </c>
      <c r="AG187" s="4562">
        <v>0</v>
      </c>
      <c r="AH187" s="4562">
        <v>0</v>
      </c>
      <c r="AI187" s="4562">
        <v>0</v>
      </c>
      <c r="AJ187" s="4562">
        <v>0</v>
      </c>
      <c r="AK187" s="4563">
        <v>0</v>
      </c>
    </row>
    <row r="188" spans="1:37">
      <c r="A188" s="5178"/>
      <c r="B188" s="4544">
        <v>90</v>
      </c>
      <c r="C188" s="4556">
        <v>4</v>
      </c>
      <c r="D188" s="4556">
        <v>1</v>
      </c>
      <c r="E188" s="4556">
        <v>3</v>
      </c>
      <c r="F188" s="4556">
        <v>0</v>
      </c>
      <c r="G188" s="4556">
        <v>1</v>
      </c>
      <c r="H188" s="4556">
        <v>1</v>
      </c>
      <c r="I188" s="4556">
        <v>0</v>
      </c>
      <c r="J188" s="4556">
        <v>0</v>
      </c>
      <c r="K188" s="4556">
        <v>1</v>
      </c>
      <c r="L188" s="4556">
        <v>0</v>
      </c>
      <c r="M188" s="4556">
        <v>0</v>
      </c>
      <c r="N188" s="4556">
        <v>0</v>
      </c>
      <c r="O188" s="4556">
        <v>0</v>
      </c>
      <c r="P188" s="4556">
        <v>0</v>
      </c>
      <c r="Q188" s="4556">
        <v>0</v>
      </c>
      <c r="R188" s="4556">
        <v>0</v>
      </c>
      <c r="S188" s="4556">
        <v>0</v>
      </c>
      <c r="T188" s="4556">
        <v>0</v>
      </c>
      <c r="U188" s="4556">
        <v>0</v>
      </c>
      <c r="V188" s="4556">
        <v>0</v>
      </c>
      <c r="W188" s="4556">
        <v>0</v>
      </c>
      <c r="X188" s="4556">
        <v>0</v>
      </c>
      <c r="Y188" s="4556">
        <v>0</v>
      </c>
      <c r="Z188" s="4556">
        <v>0</v>
      </c>
      <c r="AA188" s="4556">
        <v>0</v>
      </c>
      <c r="AB188" s="4556">
        <v>0</v>
      </c>
      <c r="AC188" s="4556">
        <v>0</v>
      </c>
      <c r="AD188" s="4556">
        <v>0</v>
      </c>
      <c r="AE188" s="4556">
        <v>0</v>
      </c>
      <c r="AF188" s="4556">
        <v>0</v>
      </c>
      <c r="AG188" s="4556">
        <v>0</v>
      </c>
      <c r="AH188" s="4556">
        <v>0</v>
      </c>
      <c r="AI188" s="4556">
        <v>0</v>
      </c>
      <c r="AJ188" s="4556">
        <v>0</v>
      </c>
      <c r="AK188" s="4557">
        <v>0</v>
      </c>
    </row>
    <row r="189" spans="1:37">
      <c r="A189" s="5178"/>
      <c r="B189" s="4545">
        <v>91</v>
      </c>
      <c r="C189" s="4558">
        <v>2</v>
      </c>
      <c r="D189" s="4559">
        <v>2</v>
      </c>
      <c r="E189" s="4559">
        <v>0</v>
      </c>
      <c r="F189" s="4559">
        <v>0</v>
      </c>
      <c r="G189" s="4559">
        <v>0</v>
      </c>
      <c r="H189" s="4559">
        <v>0</v>
      </c>
      <c r="I189" s="4559">
        <v>0</v>
      </c>
      <c r="J189" s="4559">
        <v>0</v>
      </c>
      <c r="K189" s="4559">
        <v>0</v>
      </c>
      <c r="L189" s="4559">
        <v>0</v>
      </c>
      <c r="M189" s="4559">
        <v>0</v>
      </c>
      <c r="N189" s="4559">
        <v>0</v>
      </c>
      <c r="O189" s="4559">
        <v>0</v>
      </c>
      <c r="P189" s="4559">
        <v>0</v>
      </c>
      <c r="Q189" s="4559">
        <v>0</v>
      </c>
      <c r="R189" s="4559">
        <v>0</v>
      </c>
      <c r="S189" s="4559">
        <v>0</v>
      </c>
      <c r="T189" s="4559">
        <v>0</v>
      </c>
      <c r="U189" s="4559">
        <v>0</v>
      </c>
      <c r="V189" s="4559">
        <v>0</v>
      </c>
      <c r="W189" s="4559">
        <v>0</v>
      </c>
      <c r="X189" s="4559">
        <v>0</v>
      </c>
      <c r="Y189" s="4559">
        <v>0</v>
      </c>
      <c r="Z189" s="4559">
        <v>0</v>
      </c>
      <c r="AA189" s="4559">
        <v>0</v>
      </c>
      <c r="AB189" s="4559">
        <v>0</v>
      </c>
      <c r="AC189" s="4559">
        <v>0</v>
      </c>
      <c r="AD189" s="4559">
        <v>0</v>
      </c>
      <c r="AE189" s="4559">
        <v>0</v>
      </c>
      <c r="AF189" s="4559">
        <v>0</v>
      </c>
      <c r="AG189" s="4559">
        <v>0</v>
      </c>
      <c r="AH189" s="4559">
        <v>0</v>
      </c>
      <c r="AI189" s="4559">
        <v>0</v>
      </c>
      <c r="AJ189" s="4559">
        <v>0</v>
      </c>
      <c r="AK189" s="4560">
        <v>0</v>
      </c>
    </row>
    <row r="190" spans="1:37">
      <c r="A190" s="5178"/>
      <c r="B190" s="4545">
        <v>92</v>
      </c>
      <c r="C190" s="4558">
        <v>2</v>
      </c>
      <c r="D190" s="4559">
        <v>2</v>
      </c>
      <c r="E190" s="4559">
        <v>0</v>
      </c>
      <c r="F190" s="4559">
        <v>0</v>
      </c>
      <c r="G190" s="4559">
        <v>0</v>
      </c>
      <c r="H190" s="4559">
        <v>0</v>
      </c>
      <c r="I190" s="4559">
        <v>0</v>
      </c>
      <c r="J190" s="4559">
        <v>0</v>
      </c>
      <c r="K190" s="4559">
        <v>0</v>
      </c>
      <c r="L190" s="4559">
        <v>0</v>
      </c>
      <c r="M190" s="4559">
        <v>0</v>
      </c>
      <c r="N190" s="4559">
        <v>0</v>
      </c>
      <c r="O190" s="4559">
        <v>0</v>
      </c>
      <c r="P190" s="4559">
        <v>0</v>
      </c>
      <c r="Q190" s="4559">
        <v>0</v>
      </c>
      <c r="R190" s="4559">
        <v>0</v>
      </c>
      <c r="S190" s="4559">
        <v>0</v>
      </c>
      <c r="T190" s="4559">
        <v>0</v>
      </c>
      <c r="U190" s="4559">
        <v>0</v>
      </c>
      <c r="V190" s="4559">
        <v>0</v>
      </c>
      <c r="W190" s="4559">
        <v>0</v>
      </c>
      <c r="X190" s="4559">
        <v>0</v>
      </c>
      <c r="Y190" s="4559">
        <v>0</v>
      </c>
      <c r="Z190" s="4559">
        <v>0</v>
      </c>
      <c r="AA190" s="4559">
        <v>0</v>
      </c>
      <c r="AB190" s="4559">
        <v>0</v>
      </c>
      <c r="AC190" s="4559">
        <v>0</v>
      </c>
      <c r="AD190" s="4559">
        <v>0</v>
      </c>
      <c r="AE190" s="4559">
        <v>0</v>
      </c>
      <c r="AF190" s="4559">
        <v>0</v>
      </c>
      <c r="AG190" s="4559">
        <v>0</v>
      </c>
      <c r="AH190" s="4559">
        <v>0</v>
      </c>
      <c r="AI190" s="4559">
        <v>0</v>
      </c>
      <c r="AJ190" s="4559">
        <v>0</v>
      </c>
      <c r="AK190" s="4560">
        <v>0</v>
      </c>
    </row>
    <row r="191" spans="1:37">
      <c r="A191" s="5178"/>
      <c r="B191" s="4545">
        <v>93</v>
      </c>
      <c r="C191" s="4558">
        <v>1</v>
      </c>
      <c r="D191" s="4559">
        <v>1</v>
      </c>
      <c r="E191" s="4559">
        <v>0</v>
      </c>
      <c r="F191" s="4559">
        <v>0</v>
      </c>
      <c r="G191" s="4559">
        <v>0</v>
      </c>
      <c r="H191" s="4559">
        <v>0</v>
      </c>
      <c r="I191" s="4559">
        <v>0</v>
      </c>
      <c r="J191" s="4559">
        <v>0</v>
      </c>
      <c r="K191" s="4559">
        <v>0</v>
      </c>
      <c r="L191" s="4559">
        <v>0</v>
      </c>
      <c r="M191" s="4559">
        <v>0</v>
      </c>
      <c r="N191" s="4559">
        <v>0</v>
      </c>
      <c r="O191" s="4559">
        <v>0</v>
      </c>
      <c r="P191" s="4559">
        <v>0</v>
      </c>
      <c r="Q191" s="4559">
        <v>0</v>
      </c>
      <c r="R191" s="4559">
        <v>0</v>
      </c>
      <c r="S191" s="4559">
        <v>0</v>
      </c>
      <c r="T191" s="4559">
        <v>0</v>
      </c>
      <c r="U191" s="4559">
        <v>0</v>
      </c>
      <c r="V191" s="4559">
        <v>0</v>
      </c>
      <c r="W191" s="4559">
        <v>0</v>
      </c>
      <c r="X191" s="4559">
        <v>0</v>
      </c>
      <c r="Y191" s="4559">
        <v>0</v>
      </c>
      <c r="Z191" s="4559">
        <v>0</v>
      </c>
      <c r="AA191" s="4559">
        <v>0</v>
      </c>
      <c r="AB191" s="4559">
        <v>0</v>
      </c>
      <c r="AC191" s="4559">
        <v>0</v>
      </c>
      <c r="AD191" s="4559">
        <v>0</v>
      </c>
      <c r="AE191" s="4559">
        <v>0</v>
      </c>
      <c r="AF191" s="4559">
        <v>0</v>
      </c>
      <c r="AG191" s="4559">
        <v>0</v>
      </c>
      <c r="AH191" s="4559">
        <v>0</v>
      </c>
      <c r="AI191" s="4559">
        <v>0</v>
      </c>
      <c r="AJ191" s="4559">
        <v>0</v>
      </c>
      <c r="AK191" s="4560">
        <v>0</v>
      </c>
    </row>
    <row r="192" spans="1:37">
      <c r="A192" s="5178"/>
      <c r="B192" s="4546">
        <v>94</v>
      </c>
      <c r="C192" s="4561">
        <v>0</v>
      </c>
      <c r="D192" s="4562">
        <v>0</v>
      </c>
      <c r="E192" s="4562">
        <v>0</v>
      </c>
      <c r="F192" s="4562">
        <v>0</v>
      </c>
      <c r="G192" s="4562">
        <v>0</v>
      </c>
      <c r="H192" s="4562">
        <v>0</v>
      </c>
      <c r="I192" s="4562">
        <v>0</v>
      </c>
      <c r="J192" s="4562">
        <v>0</v>
      </c>
      <c r="K192" s="4562">
        <v>0</v>
      </c>
      <c r="L192" s="4562">
        <v>0</v>
      </c>
      <c r="M192" s="4562">
        <v>0</v>
      </c>
      <c r="N192" s="4562">
        <v>0</v>
      </c>
      <c r="O192" s="4562">
        <v>0</v>
      </c>
      <c r="P192" s="4562">
        <v>0</v>
      </c>
      <c r="Q192" s="4562">
        <v>0</v>
      </c>
      <c r="R192" s="4562">
        <v>0</v>
      </c>
      <c r="S192" s="4562">
        <v>0</v>
      </c>
      <c r="T192" s="4562">
        <v>0</v>
      </c>
      <c r="U192" s="4562">
        <v>0</v>
      </c>
      <c r="V192" s="4562">
        <v>0</v>
      </c>
      <c r="W192" s="4562">
        <v>0</v>
      </c>
      <c r="X192" s="4562">
        <v>0</v>
      </c>
      <c r="Y192" s="4562">
        <v>0</v>
      </c>
      <c r="Z192" s="4562">
        <v>0</v>
      </c>
      <c r="AA192" s="4562">
        <v>0</v>
      </c>
      <c r="AB192" s="4562">
        <v>0</v>
      </c>
      <c r="AC192" s="4562">
        <v>0</v>
      </c>
      <c r="AD192" s="4562">
        <v>0</v>
      </c>
      <c r="AE192" s="4562">
        <v>0</v>
      </c>
      <c r="AF192" s="4562">
        <v>0</v>
      </c>
      <c r="AG192" s="4562">
        <v>0</v>
      </c>
      <c r="AH192" s="4562">
        <v>0</v>
      </c>
      <c r="AI192" s="4562">
        <v>0</v>
      </c>
      <c r="AJ192" s="4562">
        <v>0</v>
      </c>
      <c r="AK192" s="4564">
        <v>0</v>
      </c>
    </row>
    <row r="193" spans="1:37" ht="14.25" thickBot="1">
      <c r="A193" s="5178"/>
      <c r="B193" s="4544">
        <v>98</v>
      </c>
      <c r="C193" s="4556">
        <v>0</v>
      </c>
      <c r="D193" s="4556">
        <v>0</v>
      </c>
      <c r="E193" s="4556">
        <v>0</v>
      </c>
      <c r="F193" s="4556">
        <v>0</v>
      </c>
      <c r="G193" s="4556">
        <v>0</v>
      </c>
      <c r="H193" s="4556">
        <v>0</v>
      </c>
      <c r="I193" s="4556">
        <v>0</v>
      </c>
      <c r="J193" s="4556">
        <v>0</v>
      </c>
      <c r="K193" s="4556">
        <v>0</v>
      </c>
      <c r="L193" s="4556">
        <v>0</v>
      </c>
      <c r="M193" s="4556">
        <v>0</v>
      </c>
      <c r="N193" s="4556">
        <v>0</v>
      </c>
      <c r="O193" s="4556">
        <v>0</v>
      </c>
      <c r="P193" s="4556">
        <v>0</v>
      </c>
      <c r="Q193" s="4556">
        <v>0</v>
      </c>
      <c r="R193" s="4556">
        <v>0</v>
      </c>
      <c r="S193" s="4556">
        <v>0</v>
      </c>
      <c r="T193" s="4556">
        <v>0</v>
      </c>
      <c r="U193" s="4556">
        <v>0</v>
      </c>
      <c r="V193" s="4556">
        <v>0</v>
      </c>
      <c r="W193" s="4556">
        <v>0</v>
      </c>
      <c r="X193" s="4556">
        <v>0</v>
      </c>
      <c r="Y193" s="4556">
        <v>0</v>
      </c>
      <c r="Z193" s="4556">
        <v>0</v>
      </c>
      <c r="AA193" s="4556">
        <v>0</v>
      </c>
      <c r="AB193" s="4556">
        <v>0</v>
      </c>
      <c r="AC193" s="4556">
        <v>0</v>
      </c>
      <c r="AD193" s="4556">
        <v>0</v>
      </c>
      <c r="AE193" s="4556">
        <v>0</v>
      </c>
      <c r="AF193" s="4556">
        <v>0</v>
      </c>
      <c r="AG193" s="4556">
        <v>0</v>
      </c>
      <c r="AH193" s="4556">
        <v>0</v>
      </c>
      <c r="AI193" s="4556">
        <v>0</v>
      </c>
      <c r="AJ193" s="4556">
        <v>0</v>
      </c>
      <c r="AK193" s="4557">
        <v>0</v>
      </c>
    </row>
    <row r="194" spans="1:37" ht="31.5" customHeight="1">
      <c r="A194" s="5177" t="s">
        <v>86</v>
      </c>
      <c r="B194" s="4552" t="s">
        <v>431</v>
      </c>
      <c r="C194" s="4554">
        <v>2370</v>
      </c>
      <c r="D194" s="4554">
        <v>302</v>
      </c>
      <c r="E194" s="4554">
        <v>2068</v>
      </c>
      <c r="F194" s="4554">
        <v>50</v>
      </c>
      <c r="G194" s="4554">
        <v>54</v>
      </c>
      <c r="H194" s="4554">
        <v>66</v>
      </c>
      <c r="I194" s="4554">
        <v>83</v>
      </c>
      <c r="J194" s="4554">
        <v>77</v>
      </c>
      <c r="K194" s="4554">
        <v>88</v>
      </c>
      <c r="L194" s="4554">
        <v>115</v>
      </c>
      <c r="M194" s="4554">
        <v>98</v>
      </c>
      <c r="N194" s="4554">
        <v>85</v>
      </c>
      <c r="O194" s="4554">
        <v>114</v>
      </c>
      <c r="P194" s="4554">
        <v>101</v>
      </c>
      <c r="Q194" s="4554">
        <v>117</v>
      </c>
      <c r="R194" s="4554">
        <v>98</v>
      </c>
      <c r="S194" s="4554">
        <v>113</v>
      </c>
      <c r="T194" s="4554">
        <v>90</v>
      </c>
      <c r="U194" s="4554">
        <v>98</v>
      </c>
      <c r="V194" s="4554">
        <v>88</v>
      </c>
      <c r="W194" s="4554">
        <v>82</v>
      </c>
      <c r="X194" s="4554">
        <v>66</v>
      </c>
      <c r="Y194" s="4554">
        <v>67</v>
      </c>
      <c r="Z194" s="4554">
        <v>50</v>
      </c>
      <c r="AA194" s="4554">
        <v>37</v>
      </c>
      <c r="AB194" s="4554">
        <v>40</v>
      </c>
      <c r="AC194" s="4554">
        <v>55</v>
      </c>
      <c r="AD194" s="4554">
        <v>26</v>
      </c>
      <c r="AE194" s="4554">
        <v>35</v>
      </c>
      <c r="AF194" s="4554">
        <v>16</v>
      </c>
      <c r="AG194" s="4554">
        <v>50</v>
      </c>
      <c r="AH194" s="4554">
        <v>6</v>
      </c>
      <c r="AI194" s="4554">
        <v>2</v>
      </c>
      <c r="AJ194" s="4554">
        <v>1</v>
      </c>
      <c r="AK194" s="4555">
        <v>0</v>
      </c>
    </row>
    <row r="195" spans="1:37">
      <c r="A195" s="5178"/>
      <c r="B195" s="4544">
        <v>5</v>
      </c>
      <c r="C195" s="4556">
        <v>14</v>
      </c>
      <c r="D195" s="4556">
        <v>10</v>
      </c>
      <c r="E195" s="4556">
        <v>4</v>
      </c>
      <c r="F195" s="4556">
        <v>0</v>
      </c>
      <c r="G195" s="4556">
        <v>1</v>
      </c>
      <c r="H195" s="4556">
        <v>1</v>
      </c>
      <c r="I195" s="4556">
        <v>2</v>
      </c>
      <c r="J195" s="4556">
        <v>0</v>
      </c>
      <c r="K195" s="4556">
        <v>0</v>
      </c>
      <c r="L195" s="4556">
        <v>0</v>
      </c>
      <c r="M195" s="4556">
        <v>0</v>
      </c>
      <c r="N195" s="4556">
        <v>0</v>
      </c>
      <c r="O195" s="4556">
        <v>0</v>
      </c>
      <c r="P195" s="4556">
        <v>0</v>
      </c>
      <c r="Q195" s="4556">
        <v>0</v>
      </c>
      <c r="R195" s="4556">
        <v>0</v>
      </c>
      <c r="S195" s="4556">
        <v>0</v>
      </c>
      <c r="T195" s="4556">
        <v>0</v>
      </c>
      <c r="U195" s="4556">
        <v>0</v>
      </c>
      <c r="V195" s="4556">
        <v>0</v>
      </c>
      <c r="W195" s="4556">
        <v>0</v>
      </c>
      <c r="X195" s="4556">
        <v>0</v>
      </c>
      <c r="Y195" s="4556">
        <v>0</v>
      </c>
      <c r="Z195" s="4556">
        <v>0</v>
      </c>
      <c r="AA195" s="4556">
        <v>0</v>
      </c>
      <c r="AB195" s="4556">
        <v>0</v>
      </c>
      <c r="AC195" s="4556">
        <v>0</v>
      </c>
      <c r="AD195" s="4556">
        <v>0</v>
      </c>
      <c r="AE195" s="4556">
        <v>0</v>
      </c>
      <c r="AF195" s="4556">
        <v>0</v>
      </c>
      <c r="AG195" s="4556">
        <v>0</v>
      </c>
      <c r="AH195" s="4556">
        <v>0</v>
      </c>
      <c r="AI195" s="4556">
        <v>0</v>
      </c>
      <c r="AJ195" s="4556">
        <v>0</v>
      </c>
      <c r="AK195" s="4571">
        <v>0</v>
      </c>
    </row>
    <row r="196" spans="1:37">
      <c r="A196" s="5178"/>
      <c r="B196" s="4545">
        <v>6</v>
      </c>
      <c r="C196" s="4558">
        <v>16</v>
      </c>
      <c r="D196" s="4559">
        <v>4</v>
      </c>
      <c r="E196" s="4559">
        <v>12</v>
      </c>
      <c r="F196" s="4559">
        <v>0</v>
      </c>
      <c r="G196" s="4559">
        <v>0</v>
      </c>
      <c r="H196" s="4559">
        <v>0</v>
      </c>
      <c r="I196" s="4559">
        <v>0</v>
      </c>
      <c r="J196" s="4559">
        <v>0</v>
      </c>
      <c r="K196" s="4559">
        <v>7</v>
      </c>
      <c r="L196" s="4559">
        <v>1</v>
      </c>
      <c r="M196" s="4559">
        <v>3</v>
      </c>
      <c r="N196" s="4559">
        <v>1</v>
      </c>
      <c r="O196" s="4559">
        <v>0</v>
      </c>
      <c r="P196" s="4559">
        <v>0</v>
      </c>
      <c r="Q196" s="4559">
        <v>0</v>
      </c>
      <c r="R196" s="4559">
        <v>0</v>
      </c>
      <c r="S196" s="4559">
        <v>0</v>
      </c>
      <c r="T196" s="4559">
        <v>0</v>
      </c>
      <c r="U196" s="4559">
        <v>0</v>
      </c>
      <c r="V196" s="4559">
        <v>0</v>
      </c>
      <c r="W196" s="4559">
        <v>0</v>
      </c>
      <c r="X196" s="4559">
        <v>0</v>
      </c>
      <c r="Y196" s="4559">
        <v>0</v>
      </c>
      <c r="Z196" s="4559">
        <v>0</v>
      </c>
      <c r="AA196" s="4559">
        <v>0</v>
      </c>
      <c r="AB196" s="4559">
        <v>0</v>
      </c>
      <c r="AC196" s="4559">
        <v>0</v>
      </c>
      <c r="AD196" s="4559">
        <v>0</v>
      </c>
      <c r="AE196" s="4559">
        <v>0</v>
      </c>
      <c r="AF196" s="4559">
        <v>0</v>
      </c>
      <c r="AG196" s="4559">
        <v>0</v>
      </c>
      <c r="AH196" s="4559">
        <v>0</v>
      </c>
      <c r="AI196" s="4559">
        <v>0</v>
      </c>
      <c r="AJ196" s="4558">
        <v>0</v>
      </c>
      <c r="AK196" s="4572">
        <v>0</v>
      </c>
    </row>
    <row r="197" spans="1:37">
      <c r="A197" s="5178"/>
      <c r="B197" s="4545">
        <v>7</v>
      </c>
      <c r="C197" s="4558">
        <v>28</v>
      </c>
      <c r="D197" s="4559">
        <v>0</v>
      </c>
      <c r="E197" s="4559">
        <v>28</v>
      </c>
      <c r="F197" s="4559">
        <v>0</v>
      </c>
      <c r="G197" s="4559">
        <v>0</v>
      </c>
      <c r="H197" s="4559">
        <v>0</v>
      </c>
      <c r="I197" s="4559">
        <v>1</v>
      </c>
      <c r="J197" s="4559">
        <v>2</v>
      </c>
      <c r="K197" s="4559">
        <v>2</v>
      </c>
      <c r="L197" s="4559">
        <v>2</v>
      </c>
      <c r="M197" s="4559">
        <v>1</v>
      </c>
      <c r="N197" s="4559">
        <v>1</v>
      </c>
      <c r="O197" s="4559">
        <v>10</v>
      </c>
      <c r="P197" s="4559">
        <v>5</v>
      </c>
      <c r="Q197" s="4559">
        <v>4</v>
      </c>
      <c r="R197" s="4559">
        <v>0</v>
      </c>
      <c r="S197" s="4559">
        <v>0</v>
      </c>
      <c r="T197" s="4559">
        <v>0</v>
      </c>
      <c r="U197" s="4559">
        <v>0</v>
      </c>
      <c r="V197" s="4559">
        <v>0</v>
      </c>
      <c r="W197" s="4559">
        <v>0</v>
      </c>
      <c r="X197" s="4559">
        <v>0</v>
      </c>
      <c r="Y197" s="4559">
        <v>0</v>
      </c>
      <c r="Z197" s="4559">
        <v>0</v>
      </c>
      <c r="AA197" s="4559">
        <v>0</v>
      </c>
      <c r="AB197" s="4559">
        <v>0</v>
      </c>
      <c r="AC197" s="4559">
        <v>0</v>
      </c>
      <c r="AD197" s="4559">
        <v>0</v>
      </c>
      <c r="AE197" s="4559">
        <v>0</v>
      </c>
      <c r="AF197" s="4559">
        <v>0</v>
      </c>
      <c r="AG197" s="4559">
        <v>0</v>
      </c>
      <c r="AH197" s="4559">
        <v>0</v>
      </c>
      <c r="AI197" s="4559">
        <v>0</v>
      </c>
      <c r="AJ197" s="4558">
        <v>0</v>
      </c>
      <c r="AK197" s="4572">
        <v>0</v>
      </c>
    </row>
    <row r="198" spans="1:37">
      <c r="A198" s="5178"/>
      <c r="B198" s="4545">
        <v>8</v>
      </c>
      <c r="C198" s="4558">
        <v>27</v>
      </c>
      <c r="D198" s="4559">
        <v>0</v>
      </c>
      <c r="E198" s="4559">
        <v>27</v>
      </c>
      <c r="F198" s="4559">
        <v>0</v>
      </c>
      <c r="G198" s="4559">
        <v>0</v>
      </c>
      <c r="H198" s="4559">
        <v>0</v>
      </c>
      <c r="I198" s="4559">
        <v>0</v>
      </c>
      <c r="J198" s="4559">
        <v>0</v>
      </c>
      <c r="K198" s="4559">
        <v>0</v>
      </c>
      <c r="L198" s="4559">
        <v>1</v>
      </c>
      <c r="M198" s="4559">
        <v>1</v>
      </c>
      <c r="N198" s="4559">
        <v>0</v>
      </c>
      <c r="O198" s="4559">
        <v>5</v>
      </c>
      <c r="P198" s="4559">
        <v>2</v>
      </c>
      <c r="Q198" s="4559">
        <v>9</v>
      </c>
      <c r="R198" s="4559">
        <v>3</v>
      </c>
      <c r="S198" s="4559">
        <v>0</v>
      </c>
      <c r="T198" s="4559">
        <v>1</v>
      </c>
      <c r="U198" s="4559">
        <v>1</v>
      </c>
      <c r="V198" s="4559">
        <v>1</v>
      </c>
      <c r="W198" s="4559">
        <v>0</v>
      </c>
      <c r="X198" s="4559">
        <v>1</v>
      </c>
      <c r="Y198" s="4559">
        <v>2</v>
      </c>
      <c r="Z198" s="4559">
        <v>0</v>
      </c>
      <c r="AA198" s="4559">
        <v>0</v>
      </c>
      <c r="AB198" s="4559">
        <v>0</v>
      </c>
      <c r="AC198" s="4559">
        <v>0</v>
      </c>
      <c r="AD198" s="4559">
        <v>0</v>
      </c>
      <c r="AE198" s="4559">
        <v>0</v>
      </c>
      <c r="AF198" s="4559">
        <v>0</v>
      </c>
      <c r="AG198" s="4559">
        <v>0</v>
      </c>
      <c r="AH198" s="4559">
        <v>0</v>
      </c>
      <c r="AI198" s="4559">
        <v>0</v>
      </c>
      <c r="AJ198" s="4558">
        <v>0</v>
      </c>
      <c r="AK198" s="4572">
        <v>0</v>
      </c>
    </row>
    <row r="199" spans="1:37">
      <c r="A199" s="5178"/>
      <c r="B199" s="4546">
        <v>9</v>
      </c>
      <c r="C199" s="4561">
        <v>24</v>
      </c>
      <c r="D199" s="4562">
        <v>0</v>
      </c>
      <c r="E199" s="4562">
        <v>24</v>
      </c>
      <c r="F199" s="4562">
        <v>0</v>
      </c>
      <c r="G199" s="4562">
        <v>0</v>
      </c>
      <c r="H199" s="4562">
        <v>0</v>
      </c>
      <c r="I199" s="4562">
        <v>0</v>
      </c>
      <c r="J199" s="4562">
        <v>0</v>
      </c>
      <c r="K199" s="4562">
        <v>0</v>
      </c>
      <c r="L199" s="4562">
        <v>0</v>
      </c>
      <c r="M199" s="4562">
        <v>0</v>
      </c>
      <c r="N199" s="4562">
        <v>0</v>
      </c>
      <c r="O199" s="4562">
        <v>2</v>
      </c>
      <c r="P199" s="4562">
        <v>4</v>
      </c>
      <c r="Q199" s="4562">
        <v>5</v>
      </c>
      <c r="R199" s="4562">
        <v>1</v>
      </c>
      <c r="S199" s="4562">
        <v>4</v>
      </c>
      <c r="T199" s="4562">
        <v>0</v>
      </c>
      <c r="U199" s="4562">
        <v>2</v>
      </c>
      <c r="V199" s="4562">
        <v>1</v>
      </c>
      <c r="W199" s="4562">
        <v>1</v>
      </c>
      <c r="X199" s="4562">
        <v>1</v>
      </c>
      <c r="Y199" s="4562">
        <v>2</v>
      </c>
      <c r="Z199" s="4562">
        <v>0</v>
      </c>
      <c r="AA199" s="4562">
        <v>0</v>
      </c>
      <c r="AB199" s="4562">
        <v>0</v>
      </c>
      <c r="AC199" s="4562">
        <v>0</v>
      </c>
      <c r="AD199" s="4562">
        <v>0</v>
      </c>
      <c r="AE199" s="4562">
        <v>0</v>
      </c>
      <c r="AF199" s="4562">
        <v>0</v>
      </c>
      <c r="AG199" s="4562">
        <v>1</v>
      </c>
      <c r="AH199" s="4562">
        <v>0</v>
      </c>
      <c r="AI199" s="4562">
        <v>0</v>
      </c>
      <c r="AJ199" s="4558">
        <v>0</v>
      </c>
      <c r="AK199" s="4573">
        <v>0</v>
      </c>
    </row>
    <row r="200" spans="1:37">
      <c r="A200" s="5178"/>
      <c r="B200" s="4544">
        <v>10</v>
      </c>
      <c r="C200" s="4556">
        <v>19</v>
      </c>
      <c r="D200" s="4556">
        <v>0</v>
      </c>
      <c r="E200" s="4556">
        <v>19</v>
      </c>
      <c r="F200" s="4556">
        <v>0</v>
      </c>
      <c r="G200" s="4556">
        <v>0</v>
      </c>
      <c r="H200" s="4556">
        <v>0</v>
      </c>
      <c r="I200" s="4556">
        <v>0</v>
      </c>
      <c r="J200" s="4556">
        <v>0</v>
      </c>
      <c r="K200" s="4556">
        <v>0</v>
      </c>
      <c r="L200" s="4556">
        <v>0</v>
      </c>
      <c r="M200" s="4556">
        <v>0</v>
      </c>
      <c r="N200" s="4556">
        <v>0</v>
      </c>
      <c r="O200" s="4556">
        <v>0</v>
      </c>
      <c r="P200" s="4556">
        <v>0</v>
      </c>
      <c r="Q200" s="4556">
        <v>1</v>
      </c>
      <c r="R200" s="4556">
        <v>0</v>
      </c>
      <c r="S200" s="4556">
        <v>0</v>
      </c>
      <c r="T200" s="4556">
        <v>3</v>
      </c>
      <c r="U200" s="4556">
        <v>3</v>
      </c>
      <c r="V200" s="4556">
        <v>1</v>
      </c>
      <c r="W200" s="4556">
        <v>0</v>
      </c>
      <c r="X200" s="4556">
        <v>2</v>
      </c>
      <c r="Y200" s="4556">
        <v>0</v>
      </c>
      <c r="Z200" s="4556">
        <v>1</v>
      </c>
      <c r="AA200" s="4556">
        <v>1</v>
      </c>
      <c r="AB200" s="4556">
        <v>2</v>
      </c>
      <c r="AC200" s="4556">
        <v>3</v>
      </c>
      <c r="AD200" s="4556">
        <v>0</v>
      </c>
      <c r="AE200" s="4556">
        <v>1</v>
      </c>
      <c r="AF200" s="4556">
        <v>0</v>
      </c>
      <c r="AG200" s="4556">
        <v>1</v>
      </c>
      <c r="AH200" s="4556">
        <v>0</v>
      </c>
      <c r="AI200" s="4556">
        <v>0</v>
      </c>
      <c r="AJ200" s="4556">
        <v>0</v>
      </c>
      <c r="AK200" s="4571">
        <v>0</v>
      </c>
    </row>
    <row r="201" spans="1:37">
      <c r="A201" s="5178"/>
      <c r="B201" s="4545">
        <v>11</v>
      </c>
      <c r="C201" s="4558">
        <v>25</v>
      </c>
      <c r="D201" s="4559">
        <v>0</v>
      </c>
      <c r="E201" s="4559">
        <v>25</v>
      </c>
      <c r="F201" s="4559">
        <v>0</v>
      </c>
      <c r="G201" s="4559">
        <v>0</v>
      </c>
      <c r="H201" s="4559">
        <v>0</v>
      </c>
      <c r="I201" s="4559">
        <v>0</v>
      </c>
      <c r="J201" s="4559">
        <v>0</v>
      </c>
      <c r="K201" s="4559">
        <v>0</v>
      </c>
      <c r="L201" s="4559">
        <v>0</v>
      </c>
      <c r="M201" s="4559">
        <v>0</v>
      </c>
      <c r="N201" s="4559">
        <v>0</v>
      </c>
      <c r="O201" s="4559">
        <v>0</v>
      </c>
      <c r="P201" s="4559">
        <v>1</v>
      </c>
      <c r="Q201" s="4559">
        <v>1</v>
      </c>
      <c r="R201" s="4559">
        <v>0</v>
      </c>
      <c r="S201" s="4559">
        <v>0</v>
      </c>
      <c r="T201" s="4559">
        <v>0</v>
      </c>
      <c r="U201" s="4559">
        <v>0</v>
      </c>
      <c r="V201" s="4559">
        <v>1</v>
      </c>
      <c r="W201" s="4559">
        <v>1</v>
      </c>
      <c r="X201" s="4559">
        <v>1</v>
      </c>
      <c r="Y201" s="4559">
        <v>1</v>
      </c>
      <c r="Z201" s="4559">
        <v>1</v>
      </c>
      <c r="AA201" s="4559">
        <v>4</v>
      </c>
      <c r="AB201" s="4559">
        <v>2</v>
      </c>
      <c r="AC201" s="4559">
        <v>5</v>
      </c>
      <c r="AD201" s="4559">
        <v>2</v>
      </c>
      <c r="AE201" s="4559">
        <v>2</v>
      </c>
      <c r="AF201" s="4559">
        <v>1</v>
      </c>
      <c r="AG201" s="4559">
        <v>2</v>
      </c>
      <c r="AH201" s="4559">
        <v>0</v>
      </c>
      <c r="AI201" s="4559">
        <v>0</v>
      </c>
      <c r="AJ201" s="4558">
        <v>0</v>
      </c>
      <c r="AK201" s="4572">
        <v>0</v>
      </c>
    </row>
    <row r="202" spans="1:37">
      <c r="A202" s="5178"/>
      <c r="B202" s="4545">
        <v>12</v>
      </c>
      <c r="C202" s="4558">
        <v>17</v>
      </c>
      <c r="D202" s="4559">
        <v>0</v>
      </c>
      <c r="E202" s="4559">
        <v>17</v>
      </c>
      <c r="F202" s="4559">
        <v>0</v>
      </c>
      <c r="G202" s="4559">
        <v>0</v>
      </c>
      <c r="H202" s="4559">
        <v>0</v>
      </c>
      <c r="I202" s="4559">
        <v>0</v>
      </c>
      <c r="J202" s="4559">
        <v>0</v>
      </c>
      <c r="K202" s="4559">
        <v>0</v>
      </c>
      <c r="L202" s="4559">
        <v>0</v>
      </c>
      <c r="M202" s="4559">
        <v>0</v>
      </c>
      <c r="N202" s="4559">
        <v>0</v>
      </c>
      <c r="O202" s="4559">
        <v>0</v>
      </c>
      <c r="P202" s="4559">
        <v>0</v>
      </c>
      <c r="Q202" s="4559">
        <v>0</v>
      </c>
      <c r="R202" s="4559">
        <v>0</v>
      </c>
      <c r="S202" s="4559">
        <v>0</v>
      </c>
      <c r="T202" s="4559">
        <v>0</v>
      </c>
      <c r="U202" s="4559">
        <v>0</v>
      </c>
      <c r="V202" s="4559">
        <v>0</v>
      </c>
      <c r="W202" s="4559">
        <v>0</v>
      </c>
      <c r="X202" s="4559">
        <v>0</v>
      </c>
      <c r="Y202" s="4559">
        <v>2</v>
      </c>
      <c r="Z202" s="4559">
        <v>4</v>
      </c>
      <c r="AA202" s="4559">
        <v>1</v>
      </c>
      <c r="AB202" s="4559">
        <v>2</v>
      </c>
      <c r="AC202" s="4559">
        <v>1</v>
      </c>
      <c r="AD202" s="4559">
        <v>1</v>
      </c>
      <c r="AE202" s="4559">
        <v>4</v>
      </c>
      <c r="AF202" s="4559">
        <v>0</v>
      </c>
      <c r="AG202" s="4559">
        <v>2</v>
      </c>
      <c r="AH202" s="4559">
        <v>0</v>
      </c>
      <c r="AI202" s="4559">
        <v>0</v>
      </c>
      <c r="AJ202" s="4558">
        <v>0</v>
      </c>
      <c r="AK202" s="4572">
        <v>0</v>
      </c>
    </row>
    <row r="203" spans="1:37">
      <c r="A203" s="5178"/>
      <c r="B203" s="4545">
        <v>13</v>
      </c>
      <c r="C203" s="4558">
        <v>15</v>
      </c>
      <c r="D203" s="4559">
        <v>0</v>
      </c>
      <c r="E203" s="4559">
        <v>15</v>
      </c>
      <c r="F203" s="4559">
        <v>0</v>
      </c>
      <c r="G203" s="4559">
        <v>0</v>
      </c>
      <c r="H203" s="4559">
        <v>0</v>
      </c>
      <c r="I203" s="4559">
        <v>0</v>
      </c>
      <c r="J203" s="4559">
        <v>0</v>
      </c>
      <c r="K203" s="4559">
        <v>0</v>
      </c>
      <c r="L203" s="4559">
        <v>0</v>
      </c>
      <c r="M203" s="4559">
        <v>0</v>
      </c>
      <c r="N203" s="4559">
        <v>0</v>
      </c>
      <c r="O203" s="4559">
        <v>0</v>
      </c>
      <c r="P203" s="4559">
        <v>0</v>
      </c>
      <c r="Q203" s="4559">
        <v>0</v>
      </c>
      <c r="R203" s="4559">
        <v>0</v>
      </c>
      <c r="S203" s="4559">
        <v>0</v>
      </c>
      <c r="T203" s="4559">
        <v>0</v>
      </c>
      <c r="U203" s="4559">
        <v>1</v>
      </c>
      <c r="V203" s="4559">
        <v>0</v>
      </c>
      <c r="W203" s="4559">
        <v>0</v>
      </c>
      <c r="X203" s="4559">
        <v>1</v>
      </c>
      <c r="Y203" s="4559">
        <v>0</v>
      </c>
      <c r="Z203" s="4559">
        <v>0</v>
      </c>
      <c r="AA203" s="4559">
        <v>1</v>
      </c>
      <c r="AB203" s="4559">
        <v>1</v>
      </c>
      <c r="AC203" s="4559">
        <v>0</v>
      </c>
      <c r="AD203" s="4559">
        <v>0</v>
      </c>
      <c r="AE203" s="4559">
        <v>3</v>
      </c>
      <c r="AF203" s="4559">
        <v>2</v>
      </c>
      <c r="AG203" s="4559">
        <v>6</v>
      </c>
      <c r="AH203" s="4559">
        <v>0</v>
      </c>
      <c r="AI203" s="4559">
        <v>0</v>
      </c>
      <c r="AJ203" s="4558">
        <v>0</v>
      </c>
      <c r="AK203" s="4572">
        <v>0</v>
      </c>
    </row>
    <row r="204" spans="1:37">
      <c r="A204" s="5178"/>
      <c r="B204" s="4546">
        <v>14</v>
      </c>
      <c r="C204" s="4561">
        <v>7</v>
      </c>
      <c r="D204" s="4562">
        <v>0</v>
      </c>
      <c r="E204" s="4562">
        <v>7</v>
      </c>
      <c r="F204" s="4562">
        <v>0</v>
      </c>
      <c r="G204" s="4562">
        <v>0</v>
      </c>
      <c r="H204" s="4562">
        <v>0</v>
      </c>
      <c r="I204" s="4562">
        <v>0</v>
      </c>
      <c r="J204" s="4562">
        <v>0</v>
      </c>
      <c r="K204" s="4562">
        <v>0</v>
      </c>
      <c r="L204" s="4562">
        <v>0</v>
      </c>
      <c r="M204" s="4562">
        <v>0</v>
      </c>
      <c r="N204" s="4562">
        <v>0</v>
      </c>
      <c r="O204" s="4562">
        <v>0</v>
      </c>
      <c r="P204" s="4562">
        <v>0</v>
      </c>
      <c r="Q204" s="4562">
        <v>0</v>
      </c>
      <c r="R204" s="4562">
        <v>0</v>
      </c>
      <c r="S204" s="4562">
        <v>0</v>
      </c>
      <c r="T204" s="4562">
        <v>0</v>
      </c>
      <c r="U204" s="4562">
        <v>0</v>
      </c>
      <c r="V204" s="4562">
        <v>0</v>
      </c>
      <c r="W204" s="4562">
        <v>0</v>
      </c>
      <c r="X204" s="4562">
        <v>0</v>
      </c>
      <c r="Y204" s="4562">
        <v>0</v>
      </c>
      <c r="Z204" s="4562">
        <v>0</v>
      </c>
      <c r="AA204" s="4562">
        <v>1</v>
      </c>
      <c r="AB204" s="4562">
        <v>0</v>
      </c>
      <c r="AC204" s="4562">
        <v>0</v>
      </c>
      <c r="AD204" s="4562">
        <v>0</v>
      </c>
      <c r="AE204" s="4562">
        <v>0</v>
      </c>
      <c r="AF204" s="4562">
        <v>2</v>
      </c>
      <c r="AG204" s="4562">
        <v>4</v>
      </c>
      <c r="AH204" s="4562">
        <v>0</v>
      </c>
      <c r="AI204" s="4562">
        <v>0</v>
      </c>
      <c r="AJ204" s="4558">
        <v>0</v>
      </c>
      <c r="AK204" s="4573">
        <v>0</v>
      </c>
    </row>
    <row r="205" spans="1:37">
      <c r="A205" s="5178"/>
      <c r="B205" s="4544">
        <v>15</v>
      </c>
      <c r="C205" s="4556">
        <v>10</v>
      </c>
      <c r="D205" s="4556">
        <v>0</v>
      </c>
      <c r="E205" s="4556">
        <v>10</v>
      </c>
      <c r="F205" s="4556">
        <v>0</v>
      </c>
      <c r="G205" s="4556">
        <v>0</v>
      </c>
      <c r="H205" s="4556">
        <v>0</v>
      </c>
      <c r="I205" s="4556">
        <v>0</v>
      </c>
      <c r="J205" s="4556">
        <v>0</v>
      </c>
      <c r="K205" s="4556">
        <v>0</v>
      </c>
      <c r="L205" s="4556">
        <v>0</v>
      </c>
      <c r="M205" s="4556">
        <v>0</v>
      </c>
      <c r="N205" s="4556">
        <v>0</v>
      </c>
      <c r="O205" s="4556">
        <v>0</v>
      </c>
      <c r="P205" s="4556">
        <v>0</v>
      </c>
      <c r="Q205" s="4556">
        <v>0</v>
      </c>
      <c r="R205" s="4556">
        <v>0</v>
      </c>
      <c r="S205" s="4556">
        <v>0</v>
      </c>
      <c r="T205" s="4556">
        <v>1</v>
      </c>
      <c r="U205" s="4556">
        <v>0</v>
      </c>
      <c r="V205" s="4556">
        <v>0</v>
      </c>
      <c r="W205" s="4556">
        <v>0</v>
      </c>
      <c r="X205" s="4556">
        <v>0</v>
      </c>
      <c r="Y205" s="4556">
        <v>0</v>
      </c>
      <c r="Z205" s="4556">
        <v>1</v>
      </c>
      <c r="AA205" s="4556">
        <v>0</v>
      </c>
      <c r="AB205" s="4556">
        <v>0</v>
      </c>
      <c r="AC205" s="4556">
        <v>1</v>
      </c>
      <c r="AD205" s="4556">
        <v>2</v>
      </c>
      <c r="AE205" s="4556">
        <v>1</v>
      </c>
      <c r="AF205" s="4556">
        <v>1</v>
      </c>
      <c r="AG205" s="4556">
        <v>3</v>
      </c>
      <c r="AH205" s="4556">
        <v>0</v>
      </c>
      <c r="AI205" s="4556">
        <v>0</v>
      </c>
      <c r="AJ205" s="4556">
        <v>0</v>
      </c>
      <c r="AK205" s="4571">
        <v>0</v>
      </c>
    </row>
    <row r="206" spans="1:37">
      <c r="A206" s="5178"/>
      <c r="B206" s="4545">
        <v>16</v>
      </c>
      <c r="C206" s="4558">
        <v>16</v>
      </c>
      <c r="D206" s="4559">
        <v>0</v>
      </c>
      <c r="E206" s="4559">
        <v>16</v>
      </c>
      <c r="F206" s="4559">
        <v>0</v>
      </c>
      <c r="G206" s="4559">
        <v>0</v>
      </c>
      <c r="H206" s="4559">
        <v>0</v>
      </c>
      <c r="I206" s="4559">
        <v>0</v>
      </c>
      <c r="J206" s="4559">
        <v>0</v>
      </c>
      <c r="K206" s="4559">
        <v>0</v>
      </c>
      <c r="L206" s="4559">
        <v>0</v>
      </c>
      <c r="M206" s="4559">
        <v>0</v>
      </c>
      <c r="N206" s="4559">
        <v>0</v>
      </c>
      <c r="O206" s="4559">
        <v>0</v>
      </c>
      <c r="P206" s="4559">
        <v>0</v>
      </c>
      <c r="Q206" s="4559">
        <v>0</v>
      </c>
      <c r="R206" s="4559">
        <v>1</v>
      </c>
      <c r="S206" s="4559">
        <v>1</v>
      </c>
      <c r="T206" s="4559">
        <v>1</v>
      </c>
      <c r="U206" s="4559">
        <v>0</v>
      </c>
      <c r="V206" s="4559">
        <v>0</v>
      </c>
      <c r="W206" s="4559">
        <v>0</v>
      </c>
      <c r="X206" s="4559">
        <v>0</v>
      </c>
      <c r="Y206" s="4559">
        <v>4</v>
      </c>
      <c r="Z206" s="4559">
        <v>0</v>
      </c>
      <c r="AA206" s="4559">
        <v>1</v>
      </c>
      <c r="AB206" s="4559">
        <v>0</v>
      </c>
      <c r="AC206" s="4559">
        <v>1</v>
      </c>
      <c r="AD206" s="4559">
        <v>0</v>
      </c>
      <c r="AE206" s="4559">
        <v>1</v>
      </c>
      <c r="AF206" s="4559">
        <v>1</v>
      </c>
      <c r="AG206" s="4559">
        <v>5</v>
      </c>
      <c r="AH206" s="4559">
        <v>0</v>
      </c>
      <c r="AI206" s="4559">
        <v>0</v>
      </c>
      <c r="AJ206" s="4558">
        <v>0</v>
      </c>
      <c r="AK206" s="4572">
        <v>0</v>
      </c>
    </row>
    <row r="207" spans="1:37">
      <c r="A207" s="5178"/>
      <c r="B207" s="4545">
        <v>17</v>
      </c>
      <c r="C207" s="4558">
        <v>11</v>
      </c>
      <c r="D207" s="4559">
        <v>0</v>
      </c>
      <c r="E207" s="4559">
        <v>11</v>
      </c>
      <c r="F207" s="4559">
        <v>0</v>
      </c>
      <c r="G207" s="4559">
        <v>0</v>
      </c>
      <c r="H207" s="4559">
        <v>0</v>
      </c>
      <c r="I207" s="4559">
        <v>0</v>
      </c>
      <c r="J207" s="4559">
        <v>0</v>
      </c>
      <c r="K207" s="4559">
        <v>0</v>
      </c>
      <c r="L207" s="4559">
        <v>0</v>
      </c>
      <c r="M207" s="4559">
        <v>0</v>
      </c>
      <c r="N207" s="4559">
        <v>0</v>
      </c>
      <c r="O207" s="4559">
        <v>0</v>
      </c>
      <c r="P207" s="4559">
        <v>0</v>
      </c>
      <c r="Q207" s="4559">
        <v>0</v>
      </c>
      <c r="R207" s="4559">
        <v>0</v>
      </c>
      <c r="S207" s="4559">
        <v>0</v>
      </c>
      <c r="T207" s="4559">
        <v>0</v>
      </c>
      <c r="U207" s="4559">
        <v>0</v>
      </c>
      <c r="V207" s="4559">
        <v>0</v>
      </c>
      <c r="W207" s="4559">
        <v>0</v>
      </c>
      <c r="X207" s="4559">
        <v>0</v>
      </c>
      <c r="Y207" s="4559">
        <v>1</v>
      </c>
      <c r="Z207" s="4559">
        <v>0</v>
      </c>
      <c r="AA207" s="4559">
        <v>1</v>
      </c>
      <c r="AB207" s="4559">
        <v>0</v>
      </c>
      <c r="AC207" s="4559">
        <v>2</v>
      </c>
      <c r="AD207" s="4559">
        <v>1</v>
      </c>
      <c r="AE207" s="4559">
        <v>0</v>
      </c>
      <c r="AF207" s="4559">
        <v>0</v>
      </c>
      <c r="AG207" s="4559">
        <v>5</v>
      </c>
      <c r="AH207" s="4559">
        <v>1</v>
      </c>
      <c r="AI207" s="4559">
        <v>0</v>
      </c>
      <c r="AJ207" s="4558">
        <v>0</v>
      </c>
      <c r="AK207" s="4572">
        <v>0</v>
      </c>
    </row>
    <row r="208" spans="1:37">
      <c r="A208" s="5178"/>
      <c r="B208" s="4545">
        <v>18</v>
      </c>
      <c r="C208" s="4558">
        <v>14</v>
      </c>
      <c r="D208" s="4559">
        <v>0</v>
      </c>
      <c r="E208" s="4559">
        <v>14</v>
      </c>
      <c r="F208" s="4559">
        <v>0</v>
      </c>
      <c r="G208" s="4559">
        <v>0</v>
      </c>
      <c r="H208" s="4559">
        <v>0</v>
      </c>
      <c r="I208" s="4559">
        <v>0</v>
      </c>
      <c r="J208" s="4559">
        <v>0</v>
      </c>
      <c r="K208" s="4559">
        <v>0</v>
      </c>
      <c r="L208" s="4559">
        <v>0</v>
      </c>
      <c r="M208" s="4559">
        <v>0</v>
      </c>
      <c r="N208" s="4559">
        <v>0</v>
      </c>
      <c r="O208" s="4559">
        <v>0</v>
      </c>
      <c r="P208" s="4559">
        <v>0</v>
      </c>
      <c r="Q208" s="4559">
        <v>0</v>
      </c>
      <c r="R208" s="4559">
        <v>0</v>
      </c>
      <c r="S208" s="4559">
        <v>0</v>
      </c>
      <c r="T208" s="4559">
        <v>0</v>
      </c>
      <c r="U208" s="4559">
        <v>0</v>
      </c>
      <c r="V208" s="4559">
        <v>1</v>
      </c>
      <c r="W208" s="4559">
        <v>0</v>
      </c>
      <c r="X208" s="4559">
        <v>0</v>
      </c>
      <c r="Y208" s="4559">
        <v>1</v>
      </c>
      <c r="Z208" s="4559">
        <v>0</v>
      </c>
      <c r="AA208" s="4559">
        <v>1</v>
      </c>
      <c r="AB208" s="4559">
        <v>0</v>
      </c>
      <c r="AC208" s="4559">
        <v>2</v>
      </c>
      <c r="AD208" s="4559">
        <v>1</v>
      </c>
      <c r="AE208" s="4559">
        <v>0</v>
      </c>
      <c r="AF208" s="4559">
        <v>3</v>
      </c>
      <c r="AG208" s="4559">
        <v>4</v>
      </c>
      <c r="AH208" s="4559">
        <v>1</v>
      </c>
      <c r="AI208" s="4559">
        <v>0</v>
      </c>
      <c r="AJ208" s="4558">
        <v>0</v>
      </c>
      <c r="AK208" s="4572">
        <v>0</v>
      </c>
    </row>
    <row r="209" spans="1:37">
      <c r="A209" s="5178"/>
      <c r="B209" s="4546">
        <v>19</v>
      </c>
      <c r="C209" s="4561">
        <v>7</v>
      </c>
      <c r="D209" s="4562">
        <v>0</v>
      </c>
      <c r="E209" s="4562">
        <v>7</v>
      </c>
      <c r="F209" s="4562">
        <v>0</v>
      </c>
      <c r="G209" s="4562">
        <v>0</v>
      </c>
      <c r="H209" s="4562">
        <v>0</v>
      </c>
      <c r="I209" s="4562">
        <v>0</v>
      </c>
      <c r="J209" s="4562">
        <v>0</v>
      </c>
      <c r="K209" s="4562">
        <v>0</v>
      </c>
      <c r="L209" s="4562">
        <v>0</v>
      </c>
      <c r="M209" s="4562">
        <v>0</v>
      </c>
      <c r="N209" s="4562">
        <v>0</v>
      </c>
      <c r="O209" s="4562">
        <v>0</v>
      </c>
      <c r="P209" s="4562">
        <v>0</v>
      </c>
      <c r="Q209" s="4562">
        <v>0</v>
      </c>
      <c r="R209" s="4562">
        <v>0</v>
      </c>
      <c r="S209" s="4562">
        <v>0</v>
      </c>
      <c r="T209" s="4562">
        <v>0</v>
      </c>
      <c r="U209" s="4562">
        <v>0</v>
      </c>
      <c r="V209" s="4562">
        <v>0</v>
      </c>
      <c r="W209" s="4562">
        <v>0</v>
      </c>
      <c r="X209" s="4562">
        <v>1</v>
      </c>
      <c r="Y209" s="4562">
        <v>0</v>
      </c>
      <c r="Z209" s="4562">
        <v>1</v>
      </c>
      <c r="AA209" s="4562">
        <v>0</v>
      </c>
      <c r="AB209" s="4562">
        <v>0</v>
      </c>
      <c r="AC209" s="4562">
        <v>2</v>
      </c>
      <c r="AD209" s="4562">
        <v>0</v>
      </c>
      <c r="AE209" s="4562">
        <v>0</v>
      </c>
      <c r="AF209" s="4562">
        <v>1</v>
      </c>
      <c r="AG209" s="4562">
        <v>2</v>
      </c>
      <c r="AH209" s="4562">
        <v>0</v>
      </c>
      <c r="AI209" s="4562">
        <v>0</v>
      </c>
      <c r="AJ209" s="4558">
        <v>0</v>
      </c>
      <c r="AK209" s="4573">
        <v>0</v>
      </c>
    </row>
    <row r="210" spans="1:37">
      <c r="A210" s="5178"/>
      <c r="B210" s="4544">
        <v>20</v>
      </c>
      <c r="C210" s="4556">
        <v>10</v>
      </c>
      <c r="D210" s="4556">
        <v>0</v>
      </c>
      <c r="E210" s="4556">
        <v>10</v>
      </c>
      <c r="F210" s="4556">
        <v>0</v>
      </c>
      <c r="G210" s="4556">
        <v>0</v>
      </c>
      <c r="H210" s="4556">
        <v>0</v>
      </c>
      <c r="I210" s="4556">
        <v>0</v>
      </c>
      <c r="J210" s="4556">
        <v>0</v>
      </c>
      <c r="K210" s="4556">
        <v>0</v>
      </c>
      <c r="L210" s="4556">
        <v>0</v>
      </c>
      <c r="M210" s="4556">
        <v>0</v>
      </c>
      <c r="N210" s="4556">
        <v>0</v>
      </c>
      <c r="O210" s="4556">
        <v>0</v>
      </c>
      <c r="P210" s="4556">
        <v>0</v>
      </c>
      <c r="Q210" s="4556">
        <v>0</v>
      </c>
      <c r="R210" s="4556">
        <v>0</v>
      </c>
      <c r="S210" s="4556">
        <v>0</v>
      </c>
      <c r="T210" s="4556">
        <v>1</v>
      </c>
      <c r="U210" s="4556">
        <v>1</v>
      </c>
      <c r="V210" s="4556">
        <v>0</v>
      </c>
      <c r="W210" s="4556">
        <v>0</v>
      </c>
      <c r="X210" s="4556">
        <v>0</v>
      </c>
      <c r="Y210" s="4556">
        <v>2</v>
      </c>
      <c r="Z210" s="4556">
        <v>0</v>
      </c>
      <c r="AA210" s="4556">
        <v>1</v>
      </c>
      <c r="AB210" s="4556">
        <v>0</v>
      </c>
      <c r="AC210" s="4556">
        <v>1</v>
      </c>
      <c r="AD210" s="4556">
        <v>1</v>
      </c>
      <c r="AE210" s="4556">
        <v>1</v>
      </c>
      <c r="AF210" s="4556">
        <v>1</v>
      </c>
      <c r="AG210" s="4556">
        <v>1</v>
      </c>
      <c r="AH210" s="4556">
        <v>0</v>
      </c>
      <c r="AI210" s="4556">
        <v>0</v>
      </c>
      <c r="AJ210" s="4556">
        <v>0</v>
      </c>
      <c r="AK210" s="4571">
        <v>0</v>
      </c>
    </row>
    <row r="211" spans="1:37">
      <c r="A211" s="5178"/>
      <c r="B211" s="4545">
        <v>21</v>
      </c>
      <c r="C211" s="4558">
        <v>11</v>
      </c>
      <c r="D211" s="4559">
        <v>0</v>
      </c>
      <c r="E211" s="4559">
        <v>11</v>
      </c>
      <c r="F211" s="4559">
        <v>0</v>
      </c>
      <c r="G211" s="4559">
        <v>0</v>
      </c>
      <c r="H211" s="4559">
        <v>0</v>
      </c>
      <c r="I211" s="4559">
        <v>0</v>
      </c>
      <c r="J211" s="4559">
        <v>0</v>
      </c>
      <c r="K211" s="4559">
        <v>0</v>
      </c>
      <c r="L211" s="4559">
        <v>0</v>
      </c>
      <c r="M211" s="4559">
        <v>0</v>
      </c>
      <c r="N211" s="4559">
        <v>0</v>
      </c>
      <c r="O211" s="4559">
        <v>0</v>
      </c>
      <c r="P211" s="4559">
        <v>0</v>
      </c>
      <c r="Q211" s="4559">
        <v>0</v>
      </c>
      <c r="R211" s="4559">
        <v>0</v>
      </c>
      <c r="S211" s="4559">
        <v>0</v>
      </c>
      <c r="T211" s="4559">
        <v>0</v>
      </c>
      <c r="U211" s="4559">
        <v>0</v>
      </c>
      <c r="V211" s="4559">
        <v>0</v>
      </c>
      <c r="W211" s="4559">
        <v>0</v>
      </c>
      <c r="X211" s="4559">
        <v>0</v>
      </c>
      <c r="Y211" s="4559">
        <v>1</v>
      </c>
      <c r="Z211" s="4559">
        <v>1</v>
      </c>
      <c r="AA211" s="4559">
        <v>0</v>
      </c>
      <c r="AB211" s="4559">
        <v>1</v>
      </c>
      <c r="AC211" s="4559">
        <v>1</v>
      </c>
      <c r="AD211" s="4559">
        <v>3</v>
      </c>
      <c r="AE211" s="4559">
        <v>1</v>
      </c>
      <c r="AF211" s="4559">
        <v>1</v>
      </c>
      <c r="AG211" s="4559">
        <v>2</v>
      </c>
      <c r="AH211" s="4559">
        <v>0</v>
      </c>
      <c r="AI211" s="4559">
        <v>0</v>
      </c>
      <c r="AJ211" s="4558">
        <v>0</v>
      </c>
      <c r="AK211" s="4572">
        <v>0</v>
      </c>
    </row>
    <row r="212" spans="1:37">
      <c r="A212" s="5178"/>
      <c r="B212" s="4545">
        <v>22</v>
      </c>
      <c r="C212" s="4558">
        <v>10</v>
      </c>
      <c r="D212" s="4559">
        <v>0</v>
      </c>
      <c r="E212" s="4559">
        <v>10</v>
      </c>
      <c r="F212" s="4559">
        <v>0</v>
      </c>
      <c r="G212" s="4559">
        <v>0</v>
      </c>
      <c r="H212" s="4559">
        <v>0</v>
      </c>
      <c r="I212" s="4559">
        <v>0</v>
      </c>
      <c r="J212" s="4559">
        <v>0</v>
      </c>
      <c r="K212" s="4559">
        <v>0</v>
      </c>
      <c r="L212" s="4559">
        <v>0</v>
      </c>
      <c r="M212" s="4559">
        <v>0</v>
      </c>
      <c r="N212" s="4559">
        <v>0</v>
      </c>
      <c r="O212" s="4559">
        <v>0</v>
      </c>
      <c r="P212" s="4559">
        <v>0</v>
      </c>
      <c r="Q212" s="4559">
        <v>0</v>
      </c>
      <c r="R212" s="4559">
        <v>0</v>
      </c>
      <c r="S212" s="4559">
        <v>0</v>
      </c>
      <c r="T212" s="4559">
        <v>0</v>
      </c>
      <c r="U212" s="4559">
        <v>1</v>
      </c>
      <c r="V212" s="4559">
        <v>1</v>
      </c>
      <c r="W212" s="4559">
        <v>0</v>
      </c>
      <c r="X212" s="4559">
        <v>1</v>
      </c>
      <c r="Y212" s="4559">
        <v>0</v>
      </c>
      <c r="Z212" s="4559">
        <v>1</v>
      </c>
      <c r="AA212" s="4559">
        <v>1</v>
      </c>
      <c r="AB212" s="4559">
        <v>0</v>
      </c>
      <c r="AC212" s="4559">
        <v>3</v>
      </c>
      <c r="AD212" s="4559">
        <v>1</v>
      </c>
      <c r="AE212" s="4559">
        <v>1</v>
      </c>
      <c r="AF212" s="4559">
        <v>0</v>
      </c>
      <c r="AG212" s="4559">
        <v>0</v>
      </c>
      <c r="AH212" s="4559">
        <v>0</v>
      </c>
      <c r="AI212" s="4559">
        <v>0</v>
      </c>
      <c r="AJ212" s="4558">
        <v>0</v>
      </c>
      <c r="AK212" s="4572">
        <v>0</v>
      </c>
    </row>
    <row r="213" spans="1:37">
      <c r="A213" s="5178"/>
      <c r="B213" s="4545">
        <v>23</v>
      </c>
      <c r="C213" s="4558">
        <v>10</v>
      </c>
      <c r="D213" s="4559">
        <v>0</v>
      </c>
      <c r="E213" s="4559">
        <v>10</v>
      </c>
      <c r="F213" s="4559">
        <v>0</v>
      </c>
      <c r="G213" s="4559">
        <v>0</v>
      </c>
      <c r="H213" s="4559">
        <v>0</v>
      </c>
      <c r="I213" s="4559">
        <v>0</v>
      </c>
      <c r="J213" s="4559">
        <v>0</v>
      </c>
      <c r="K213" s="4559">
        <v>0</v>
      </c>
      <c r="L213" s="4559">
        <v>0</v>
      </c>
      <c r="M213" s="4559">
        <v>0</v>
      </c>
      <c r="N213" s="4559">
        <v>1</v>
      </c>
      <c r="O213" s="4559">
        <v>0</v>
      </c>
      <c r="P213" s="4559">
        <v>0</v>
      </c>
      <c r="Q213" s="4559">
        <v>0</v>
      </c>
      <c r="R213" s="4559">
        <v>0</v>
      </c>
      <c r="S213" s="4559">
        <v>0</v>
      </c>
      <c r="T213" s="4559">
        <v>1</v>
      </c>
      <c r="U213" s="4559">
        <v>0</v>
      </c>
      <c r="V213" s="4559">
        <v>0</v>
      </c>
      <c r="W213" s="4559">
        <v>0</v>
      </c>
      <c r="X213" s="4559">
        <v>0</v>
      </c>
      <c r="Y213" s="4559">
        <v>2</v>
      </c>
      <c r="Z213" s="4559">
        <v>0</v>
      </c>
      <c r="AA213" s="4559">
        <v>0</v>
      </c>
      <c r="AB213" s="4559">
        <v>0</v>
      </c>
      <c r="AC213" s="4559">
        <v>2</v>
      </c>
      <c r="AD213" s="4559">
        <v>0</v>
      </c>
      <c r="AE213" s="4559">
        <v>2</v>
      </c>
      <c r="AF213" s="4559">
        <v>1</v>
      </c>
      <c r="AG213" s="4559">
        <v>1</v>
      </c>
      <c r="AH213" s="4559">
        <v>0</v>
      </c>
      <c r="AI213" s="4559">
        <v>0</v>
      </c>
      <c r="AJ213" s="4558">
        <v>0</v>
      </c>
      <c r="AK213" s="4572">
        <v>0</v>
      </c>
    </row>
    <row r="214" spans="1:37">
      <c r="A214" s="5178"/>
      <c r="B214" s="4546">
        <v>24</v>
      </c>
      <c r="C214" s="4561">
        <v>16</v>
      </c>
      <c r="D214" s="4562">
        <v>0</v>
      </c>
      <c r="E214" s="4562">
        <v>16</v>
      </c>
      <c r="F214" s="4562">
        <v>0</v>
      </c>
      <c r="G214" s="4562">
        <v>0</v>
      </c>
      <c r="H214" s="4562">
        <v>0</v>
      </c>
      <c r="I214" s="4562">
        <v>0</v>
      </c>
      <c r="J214" s="4562">
        <v>0</v>
      </c>
      <c r="K214" s="4562">
        <v>0</v>
      </c>
      <c r="L214" s="4562">
        <v>0</v>
      </c>
      <c r="M214" s="4562">
        <v>0</v>
      </c>
      <c r="N214" s="4562">
        <v>0</v>
      </c>
      <c r="O214" s="4562">
        <v>0</v>
      </c>
      <c r="P214" s="4562">
        <v>1</v>
      </c>
      <c r="Q214" s="4562">
        <v>1</v>
      </c>
      <c r="R214" s="4562">
        <v>0</v>
      </c>
      <c r="S214" s="4562">
        <v>0</v>
      </c>
      <c r="T214" s="4562">
        <v>2</v>
      </c>
      <c r="U214" s="4562">
        <v>1</v>
      </c>
      <c r="V214" s="4562">
        <v>0</v>
      </c>
      <c r="W214" s="4562">
        <v>1</v>
      </c>
      <c r="X214" s="4562">
        <v>0</v>
      </c>
      <c r="Y214" s="4562">
        <v>0</v>
      </c>
      <c r="Z214" s="4562">
        <v>1</v>
      </c>
      <c r="AA214" s="4562">
        <v>2</v>
      </c>
      <c r="AB214" s="4562">
        <v>0</v>
      </c>
      <c r="AC214" s="4562">
        <v>3</v>
      </c>
      <c r="AD214" s="4562">
        <v>0</v>
      </c>
      <c r="AE214" s="4562">
        <v>2</v>
      </c>
      <c r="AF214" s="4562">
        <v>1</v>
      </c>
      <c r="AG214" s="4562">
        <v>1</v>
      </c>
      <c r="AH214" s="4562">
        <v>0</v>
      </c>
      <c r="AI214" s="4562">
        <v>0</v>
      </c>
      <c r="AJ214" s="4558">
        <v>0</v>
      </c>
      <c r="AK214" s="4573">
        <v>0</v>
      </c>
    </row>
    <row r="215" spans="1:37">
      <c r="A215" s="5178"/>
      <c r="B215" s="4544">
        <v>25</v>
      </c>
      <c r="C215" s="4556">
        <v>9</v>
      </c>
      <c r="D215" s="4556">
        <v>0</v>
      </c>
      <c r="E215" s="4556">
        <v>9</v>
      </c>
      <c r="F215" s="4556">
        <v>0</v>
      </c>
      <c r="G215" s="4556">
        <v>0</v>
      </c>
      <c r="H215" s="4556">
        <v>0</v>
      </c>
      <c r="I215" s="4556">
        <v>0</v>
      </c>
      <c r="J215" s="4556">
        <v>0</v>
      </c>
      <c r="K215" s="4556">
        <v>0</v>
      </c>
      <c r="L215" s="4556">
        <v>0</v>
      </c>
      <c r="M215" s="4556">
        <v>0</v>
      </c>
      <c r="N215" s="4556">
        <v>0</v>
      </c>
      <c r="O215" s="4556">
        <v>0</v>
      </c>
      <c r="P215" s="4556">
        <v>0</v>
      </c>
      <c r="Q215" s="4556">
        <v>1</v>
      </c>
      <c r="R215" s="4556">
        <v>0</v>
      </c>
      <c r="S215" s="4556">
        <v>0</v>
      </c>
      <c r="T215" s="4556">
        <v>0</v>
      </c>
      <c r="U215" s="4556">
        <v>0</v>
      </c>
      <c r="V215" s="4556">
        <v>1</v>
      </c>
      <c r="W215" s="4556">
        <v>2</v>
      </c>
      <c r="X215" s="4556">
        <v>0</v>
      </c>
      <c r="Y215" s="4556">
        <v>0</v>
      </c>
      <c r="Z215" s="4556">
        <v>1</v>
      </c>
      <c r="AA215" s="4556">
        <v>0</v>
      </c>
      <c r="AB215" s="4556">
        <v>0</v>
      </c>
      <c r="AC215" s="4556">
        <v>1</v>
      </c>
      <c r="AD215" s="4556">
        <v>0</v>
      </c>
      <c r="AE215" s="4556">
        <v>2</v>
      </c>
      <c r="AF215" s="4556">
        <v>0</v>
      </c>
      <c r="AG215" s="4556">
        <v>1</v>
      </c>
      <c r="AH215" s="4556">
        <v>0</v>
      </c>
      <c r="AI215" s="4556">
        <v>0</v>
      </c>
      <c r="AJ215" s="4556">
        <v>0</v>
      </c>
      <c r="AK215" s="4571">
        <v>0</v>
      </c>
    </row>
    <row r="216" spans="1:37">
      <c r="A216" s="5178"/>
      <c r="B216" s="4545">
        <v>26</v>
      </c>
      <c r="C216" s="4558">
        <v>15</v>
      </c>
      <c r="D216" s="4559">
        <v>0</v>
      </c>
      <c r="E216" s="4559">
        <v>15</v>
      </c>
      <c r="F216" s="4559">
        <v>0</v>
      </c>
      <c r="G216" s="4559">
        <v>0</v>
      </c>
      <c r="H216" s="4559">
        <v>0</v>
      </c>
      <c r="I216" s="4559">
        <v>0</v>
      </c>
      <c r="J216" s="4559">
        <v>0</v>
      </c>
      <c r="K216" s="4559">
        <v>0</v>
      </c>
      <c r="L216" s="4559">
        <v>0</v>
      </c>
      <c r="M216" s="4559">
        <v>0</v>
      </c>
      <c r="N216" s="4559">
        <v>0</v>
      </c>
      <c r="O216" s="4559">
        <v>0</v>
      </c>
      <c r="P216" s="4559">
        <v>1</v>
      </c>
      <c r="Q216" s="4559">
        <v>0</v>
      </c>
      <c r="R216" s="4559">
        <v>0</v>
      </c>
      <c r="S216" s="4559">
        <v>1</v>
      </c>
      <c r="T216" s="4559">
        <v>2</v>
      </c>
      <c r="U216" s="4559">
        <v>2</v>
      </c>
      <c r="V216" s="4559">
        <v>2</v>
      </c>
      <c r="W216" s="4559">
        <v>1</v>
      </c>
      <c r="X216" s="4559">
        <v>0</v>
      </c>
      <c r="Y216" s="4559">
        <v>1</v>
      </c>
      <c r="Z216" s="4559">
        <v>0</v>
      </c>
      <c r="AA216" s="4559">
        <v>0</v>
      </c>
      <c r="AB216" s="4559">
        <v>2</v>
      </c>
      <c r="AC216" s="4559">
        <v>1</v>
      </c>
      <c r="AD216" s="4559">
        <v>1</v>
      </c>
      <c r="AE216" s="4559">
        <v>0</v>
      </c>
      <c r="AF216" s="4559">
        <v>0</v>
      </c>
      <c r="AG216" s="4559">
        <v>1</v>
      </c>
      <c r="AH216" s="4559">
        <v>0</v>
      </c>
      <c r="AI216" s="4559">
        <v>0</v>
      </c>
      <c r="AJ216" s="4558">
        <v>0</v>
      </c>
      <c r="AK216" s="4572">
        <v>0</v>
      </c>
    </row>
    <row r="217" spans="1:37">
      <c r="A217" s="5178"/>
      <c r="B217" s="4545">
        <v>27</v>
      </c>
      <c r="C217" s="4558">
        <v>11</v>
      </c>
      <c r="D217" s="4559">
        <v>0</v>
      </c>
      <c r="E217" s="4559">
        <v>11</v>
      </c>
      <c r="F217" s="4559">
        <v>0</v>
      </c>
      <c r="G217" s="4559">
        <v>0</v>
      </c>
      <c r="H217" s="4559">
        <v>0</v>
      </c>
      <c r="I217" s="4559">
        <v>0</v>
      </c>
      <c r="J217" s="4559">
        <v>0</v>
      </c>
      <c r="K217" s="4559">
        <v>0</v>
      </c>
      <c r="L217" s="4559">
        <v>0</v>
      </c>
      <c r="M217" s="4559">
        <v>0</v>
      </c>
      <c r="N217" s="4559">
        <v>0</v>
      </c>
      <c r="O217" s="4559">
        <v>0</v>
      </c>
      <c r="P217" s="4559">
        <v>0</v>
      </c>
      <c r="Q217" s="4559">
        <v>0</v>
      </c>
      <c r="R217" s="4559">
        <v>0</v>
      </c>
      <c r="S217" s="4559">
        <v>2</v>
      </c>
      <c r="T217" s="4559">
        <v>1</v>
      </c>
      <c r="U217" s="4559">
        <v>1</v>
      </c>
      <c r="V217" s="4559">
        <v>0</v>
      </c>
      <c r="W217" s="4559">
        <v>0</v>
      </c>
      <c r="X217" s="4559">
        <v>1</v>
      </c>
      <c r="Y217" s="4559">
        <v>2</v>
      </c>
      <c r="Z217" s="4559">
        <v>3</v>
      </c>
      <c r="AA217" s="4559">
        <v>0</v>
      </c>
      <c r="AB217" s="4559">
        <v>0</v>
      </c>
      <c r="AC217" s="4559">
        <v>1</v>
      </c>
      <c r="AD217" s="4559">
        <v>0</v>
      </c>
      <c r="AE217" s="4559">
        <v>0</v>
      </c>
      <c r="AF217" s="4559">
        <v>0</v>
      </c>
      <c r="AG217" s="4559">
        <v>0</v>
      </c>
      <c r="AH217" s="4559">
        <v>0</v>
      </c>
      <c r="AI217" s="4559">
        <v>0</v>
      </c>
      <c r="AJ217" s="4558">
        <v>0</v>
      </c>
      <c r="AK217" s="4572">
        <v>0</v>
      </c>
    </row>
    <row r="218" spans="1:37">
      <c r="A218" s="5178"/>
      <c r="B218" s="4545">
        <v>28</v>
      </c>
      <c r="C218" s="4558">
        <v>26</v>
      </c>
      <c r="D218" s="4559">
        <v>0</v>
      </c>
      <c r="E218" s="4559">
        <v>26</v>
      </c>
      <c r="F218" s="4559">
        <v>0</v>
      </c>
      <c r="G218" s="4559">
        <v>0</v>
      </c>
      <c r="H218" s="4559">
        <v>0</v>
      </c>
      <c r="I218" s="4559">
        <v>0</v>
      </c>
      <c r="J218" s="4559">
        <v>0</v>
      </c>
      <c r="K218" s="4559">
        <v>0</v>
      </c>
      <c r="L218" s="4559">
        <v>0</v>
      </c>
      <c r="M218" s="4559">
        <v>0</v>
      </c>
      <c r="N218" s="4559">
        <v>0</v>
      </c>
      <c r="O218" s="4559">
        <v>0</v>
      </c>
      <c r="P218" s="4559">
        <v>0</v>
      </c>
      <c r="Q218" s="4559">
        <v>1</v>
      </c>
      <c r="R218" s="4559">
        <v>0</v>
      </c>
      <c r="S218" s="4559">
        <v>1</v>
      </c>
      <c r="T218" s="4559">
        <v>3</v>
      </c>
      <c r="U218" s="4559">
        <v>2</v>
      </c>
      <c r="V218" s="4559">
        <v>1</v>
      </c>
      <c r="W218" s="4559">
        <v>1</v>
      </c>
      <c r="X218" s="4559">
        <v>0</v>
      </c>
      <c r="Y218" s="4559">
        <v>4</v>
      </c>
      <c r="Z218" s="4559">
        <v>2</v>
      </c>
      <c r="AA218" s="4559">
        <v>1</v>
      </c>
      <c r="AB218" s="4559">
        <v>5</v>
      </c>
      <c r="AC218" s="4559">
        <v>3</v>
      </c>
      <c r="AD218" s="4559">
        <v>1</v>
      </c>
      <c r="AE218" s="4559">
        <v>0</v>
      </c>
      <c r="AF218" s="4559">
        <v>0</v>
      </c>
      <c r="AG218" s="4559">
        <v>1</v>
      </c>
      <c r="AH218" s="4559">
        <v>0</v>
      </c>
      <c r="AI218" s="4559">
        <v>0</v>
      </c>
      <c r="AJ218" s="4558">
        <v>0</v>
      </c>
      <c r="AK218" s="4572">
        <v>0</v>
      </c>
    </row>
    <row r="219" spans="1:37">
      <c r="A219" s="5178"/>
      <c r="B219" s="4546">
        <v>29</v>
      </c>
      <c r="C219" s="4561">
        <v>16</v>
      </c>
      <c r="D219" s="4562">
        <v>0</v>
      </c>
      <c r="E219" s="4562">
        <v>16</v>
      </c>
      <c r="F219" s="4562">
        <v>0</v>
      </c>
      <c r="G219" s="4562">
        <v>0</v>
      </c>
      <c r="H219" s="4562">
        <v>0</v>
      </c>
      <c r="I219" s="4562">
        <v>0</v>
      </c>
      <c r="J219" s="4562">
        <v>0</v>
      </c>
      <c r="K219" s="4562">
        <v>0</v>
      </c>
      <c r="L219" s="4562">
        <v>0</v>
      </c>
      <c r="M219" s="4562">
        <v>0</v>
      </c>
      <c r="N219" s="4562">
        <v>0</v>
      </c>
      <c r="O219" s="4562">
        <v>0</v>
      </c>
      <c r="P219" s="4562">
        <v>3</v>
      </c>
      <c r="Q219" s="4562">
        <v>0</v>
      </c>
      <c r="R219" s="4562">
        <v>1</v>
      </c>
      <c r="S219" s="4562">
        <v>0</v>
      </c>
      <c r="T219" s="4562">
        <v>0</v>
      </c>
      <c r="U219" s="4562">
        <v>0</v>
      </c>
      <c r="V219" s="4562">
        <v>1</v>
      </c>
      <c r="W219" s="4562">
        <v>3</v>
      </c>
      <c r="X219" s="4562">
        <v>1</v>
      </c>
      <c r="Y219" s="4562">
        <v>2</v>
      </c>
      <c r="Z219" s="4562">
        <v>1</v>
      </c>
      <c r="AA219" s="4562">
        <v>1</v>
      </c>
      <c r="AB219" s="4562">
        <v>0</v>
      </c>
      <c r="AC219" s="4562">
        <v>1</v>
      </c>
      <c r="AD219" s="4562">
        <v>1</v>
      </c>
      <c r="AE219" s="4562">
        <v>0</v>
      </c>
      <c r="AF219" s="4562">
        <v>0</v>
      </c>
      <c r="AG219" s="4562">
        <v>0</v>
      </c>
      <c r="AH219" s="4562">
        <v>0</v>
      </c>
      <c r="AI219" s="4562">
        <v>1</v>
      </c>
      <c r="AJ219" s="4561">
        <v>0</v>
      </c>
      <c r="AK219" s="4573">
        <v>0</v>
      </c>
    </row>
    <row r="220" spans="1:37">
      <c r="A220" s="5178"/>
      <c r="B220" s="4544">
        <v>30</v>
      </c>
      <c r="C220" s="4556">
        <v>19</v>
      </c>
      <c r="D220" s="4556">
        <v>0</v>
      </c>
      <c r="E220" s="4556">
        <v>19</v>
      </c>
      <c r="F220" s="4556">
        <v>0</v>
      </c>
      <c r="G220" s="4556">
        <v>0</v>
      </c>
      <c r="H220" s="4556">
        <v>0</v>
      </c>
      <c r="I220" s="4556">
        <v>0</v>
      </c>
      <c r="J220" s="4556">
        <v>0</v>
      </c>
      <c r="K220" s="4556">
        <v>0</v>
      </c>
      <c r="L220" s="4556">
        <v>1</v>
      </c>
      <c r="M220" s="4556">
        <v>1</v>
      </c>
      <c r="N220" s="4556">
        <v>0</v>
      </c>
      <c r="O220" s="4556">
        <v>1</v>
      </c>
      <c r="P220" s="4556">
        <v>1</v>
      </c>
      <c r="Q220" s="4556">
        <v>0</v>
      </c>
      <c r="R220" s="4556">
        <v>1</v>
      </c>
      <c r="S220" s="4556">
        <v>1</v>
      </c>
      <c r="T220" s="4556">
        <v>1</v>
      </c>
      <c r="U220" s="4556">
        <v>1</v>
      </c>
      <c r="V220" s="4556">
        <v>1</v>
      </c>
      <c r="W220" s="4556">
        <v>2</v>
      </c>
      <c r="X220" s="4556">
        <v>1</v>
      </c>
      <c r="Y220" s="4556">
        <v>2</v>
      </c>
      <c r="Z220" s="4556">
        <v>0</v>
      </c>
      <c r="AA220" s="4556">
        <v>0</v>
      </c>
      <c r="AB220" s="4556">
        <v>2</v>
      </c>
      <c r="AC220" s="4556">
        <v>1</v>
      </c>
      <c r="AD220" s="4556">
        <v>0</v>
      </c>
      <c r="AE220" s="4556">
        <v>1</v>
      </c>
      <c r="AF220" s="4556">
        <v>0</v>
      </c>
      <c r="AG220" s="4556">
        <v>0</v>
      </c>
      <c r="AH220" s="4556">
        <v>0</v>
      </c>
      <c r="AI220" s="4556">
        <v>0</v>
      </c>
      <c r="AJ220" s="4556">
        <v>1</v>
      </c>
      <c r="AK220" s="4571">
        <v>0</v>
      </c>
    </row>
    <row r="221" spans="1:37">
      <c r="A221" s="5178"/>
      <c r="B221" s="4545">
        <v>31</v>
      </c>
      <c r="C221" s="4558">
        <v>15</v>
      </c>
      <c r="D221" s="4559">
        <v>0</v>
      </c>
      <c r="E221" s="4559">
        <v>15</v>
      </c>
      <c r="F221" s="4559">
        <v>0</v>
      </c>
      <c r="G221" s="4559">
        <v>0</v>
      </c>
      <c r="H221" s="4559">
        <v>0</v>
      </c>
      <c r="I221" s="4559">
        <v>0</v>
      </c>
      <c r="J221" s="4559">
        <v>0</v>
      </c>
      <c r="K221" s="4559">
        <v>0</v>
      </c>
      <c r="L221" s="4559">
        <v>0</v>
      </c>
      <c r="M221" s="4559">
        <v>0</v>
      </c>
      <c r="N221" s="4559">
        <v>0</v>
      </c>
      <c r="O221" s="4559">
        <v>2</v>
      </c>
      <c r="P221" s="4559">
        <v>1</v>
      </c>
      <c r="Q221" s="4559">
        <v>0</v>
      </c>
      <c r="R221" s="4559">
        <v>0</v>
      </c>
      <c r="S221" s="4559">
        <v>2</v>
      </c>
      <c r="T221" s="4559">
        <v>1</v>
      </c>
      <c r="U221" s="4559">
        <v>1</v>
      </c>
      <c r="V221" s="4559">
        <v>0</v>
      </c>
      <c r="W221" s="4559">
        <v>1</v>
      </c>
      <c r="X221" s="4559">
        <v>0</v>
      </c>
      <c r="Y221" s="4559">
        <v>0</v>
      </c>
      <c r="Z221" s="4559">
        <v>1</v>
      </c>
      <c r="AA221" s="4559">
        <v>1</v>
      </c>
      <c r="AB221" s="4559">
        <v>2</v>
      </c>
      <c r="AC221" s="4559">
        <v>1</v>
      </c>
      <c r="AD221" s="4559">
        <v>1</v>
      </c>
      <c r="AE221" s="4559">
        <v>0</v>
      </c>
      <c r="AF221" s="4559">
        <v>0</v>
      </c>
      <c r="AG221" s="4559">
        <v>0</v>
      </c>
      <c r="AH221" s="4559">
        <v>1</v>
      </c>
      <c r="AI221" s="4559">
        <v>0</v>
      </c>
      <c r="AJ221" s="4558">
        <v>0</v>
      </c>
      <c r="AK221" s="4572">
        <v>0</v>
      </c>
    </row>
    <row r="222" spans="1:37">
      <c r="A222" s="5178"/>
      <c r="B222" s="4545">
        <v>32</v>
      </c>
      <c r="C222" s="4558">
        <v>21</v>
      </c>
      <c r="D222" s="4559">
        <v>0</v>
      </c>
      <c r="E222" s="4559">
        <v>21</v>
      </c>
      <c r="F222" s="4559">
        <v>0</v>
      </c>
      <c r="G222" s="4559">
        <v>0</v>
      </c>
      <c r="H222" s="4559">
        <v>0</v>
      </c>
      <c r="I222" s="4559">
        <v>0</v>
      </c>
      <c r="J222" s="4559">
        <v>0</v>
      </c>
      <c r="K222" s="4559">
        <v>0</v>
      </c>
      <c r="L222" s="4559">
        <v>0</v>
      </c>
      <c r="M222" s="4559">
        <v>0</v>
      </c>
      <c r="N222" s="4559">
        <v>0</v>
      </c>
      <c r="O222" s="4559">
        <v>0</v>
      </c>
      <c r="P222" s="4559">
        <v>1</v>
      </c>
      <c r="Q222" s="4559">
        <v>4</v>
      </c>
      <c r="R222" s="4559">
        <v>0</v>
      </c>
      <c r="S222" s="4559">
        <v>0</v>
      </c>
      <c r="T222" s="4559">
        <v>1</v>
      </c>
      <c r="U222" s="4559">
        <v>1</v>
      </c>
      <c r="V222" s="4559">
        <v>4</v>
      </c>
      <c r="W222" s="4559">
        <v>1</v>
      </c>
      <c r="X222" s="4559">
        <v>3</v>
      </c>
      <c r="Y222" s="4559">
        <v>1</v>
      </c>
      <c r="Z222" s="4559">
        <v>2</v>
      </c>
      <c r="AA222" s="4559">
        <v>1</v>
      </c>
      <c r="AB222" s="4559">
        <v>0</v>
      </c>
      <c r="AC222" s="4559">
        <v>1</v>
      </c>
      <c r="AD222" s="4559">
        <v>1</v>
      </c>
      <c r="AE222" s="4559">
        <v>0</v>
      </c>
      <c r="AF222" s="4559">
        <v>0</v>
      </c>
      <c r="AG222" s="4559">
        <v>0</v>
      </c>
      <c r="AH222" s="4559">
        <v>0</v>
      </c>
      <c r="AI222" s="4559">
        <v>0</v>
      </c>
      <c r="AJ222" s="4558">
        <v>0</v>
      </c>
      <c r="AK222" s="4572">
        <v>0</v>
      </c>
    </row>
    <row r="223" spans="1:37">
      <c r="A223" s="5178"/>
      <c r="B223" s="4545">
        <v>33</v>
      </c>
      <c r="C223" s="4558">
        <v>33</v>
      </c>
      <c r="D223" s="4559">
        <v>0</v>
      </c>
      <c r="E223" s="4559">
        <v>33</v>
      </c>
      <c r="F223" s="4559">
        <v>0</v>
      </c>
      <c r="G223" s="4559">
        <v>0</v>
      </c>
      <c r="H223" s="4559">
        <v>0</v>
      </c>
      <c r="I223" s="4559">
        <v>1</v>
      </c>
      <c r="J223" s="4559">
        <v>0</v>
      </c>
      <c r="K223" s="4559">
        <v>0</v>
      </c>
      <c r="L223" s="4559">
        <v>1</v>
      </c>
      <c r="M223" s="4559">
        <v>2</v>
      </c>
      <c r="N223" s="4559">
        <v>0</v>
      </c>
      <c r="O223" s="4559">
        <v>2</v>
      </c>
      <c r="P223" s="4559">
        <v>1</v>
      </c>
      <c r="Q223" s="4559">
        <v>2</v>
      </c>
      <c r="R223" s="4559">
        <v>0</v>
      </c>
      <c r="S223" s="4559">
        <v>1</v>
      </c>
      <c r="T223" s="4559">
        <v>2</v>
      </c>
      <c r="U223" s="4559">
        <v>4</v>
      </c>
      <c r="V223" s="4559">
        <v>2</v>
      </c>
      <c r="W223" s="4559">
        <v>3</v>
      </c>
      <c r="X223" s="4559">
        <v>1</v>
      </c>
      <c r="Y223" s="4559">
        <v>1</v>
      </c>
      <c r="Z223" s="4559">
        <v>2</v>
      </c>
      <c r="AA223" s="4559">
        <v>1</v>
      </c>
      <c r="AB223" s="4559">
        <v>3</v>
      </c>
      <c r="AC223" s="4559">
        <v>0</v>
      </c>
      <c r="AD223" s="4559">
        <v>0</v>
      </c>
      <c r="AE223" s="4559">
        <v>2</v>
      </c>
      <c r="AF223" s="4559">
        <v>0</v>
      </c>
      <c r="AG223" s="4559">
        <v>1</v>
      </c>
      <c r="AH223" s="4559">
        <v>1</v>
      </c>
      <c r="AI223" s="4559">
        <v>0</v>
      </c>
      <c r="AJ223" s="4558">
        <v>0</v>
      </c>
      <c r="AK223" s="4572">
        <v>0</v>
      </c>
    </row>
    <row r="224" spans="1:37">
      <c r="A224" s="5178"/>
      <c r="B224" s="4546">
        <v>34</v>
      </c>
      <c r="C224" s="4561">
        <v>32</v>
      </c>
      <c r="D224" s="4562">
        <v>0</v>
      </c>
      <c r="E224" s="4562">
        <v>32</v>
      </c>
      <c r="F224" s="4562">
        <v>0</v>
      </c>
      <c r="G224" s="4562">
        <v>0</v>
      </c>
      <c r="H224" s="4562">
        <v>0</v>
      </c>
      <c r="I224" s="4562">
        <v>0</v>
      </c>
      <c r="J224" s="4562">
        <v>0</v>
      </c>
      <c r="K224" s="4562">
        <v>0</v>
      </c>
      <c r="L224" s="4562">
        <v>2</v>
      </c>
      <c r="M224" s="4562">
        <v>1</v>
      </c>
      <c r="N224" s="4562">
        <v>0</v>
      </c>
      <c r="O224" s="4562">
        <v>0</v>
      </c>
      <c r="P224" s="4562">
        <v>1</v>
      </c>
      <c r="Q224" s="4562">
        <v>1</v>
      </c>
      <c r="R224" s="4562">
        <v>0</v>
      </c>
      <c r="S224" s="4562">
        <v>3</v>
      </c>
      <c r="T224" s="4562">
        <v>2</v>
      </c>
      <c r="U224" s="4562">
        <v>4</v>
      </c>
      <c r="V224" s="4562">
        <v>4</v>
      </c>
      <c r="W224" s="4562">
        <v>0</v>
      </c>
      <c r="X224" s="4562">
        <v>4</v>
      </c>
      <c r="Y224" s="4562">
        <v>1</v>
      </c>
      <c r="Z224" s="4562">
        <v>2</v>
      </c>
      <c r="AA224" s="4562">
        <v>1</v>
      </c>
      <c r="AB224" s="4562">
        <v>3</v>
      </c>
      <c r="AC224" s="4562">
        <v>1</v>
      </c>
      <c r="AD224" s="4562">
        <v>0</v>
      </c>
      <c r="AE224" s="4562">
        <v>1</v>
      </c>
      <c r="AF224" s="4562">
        <v>0</v>
      </c>
      <c r="AG224" s="4562">
        <v>1</v>
      </c>
      <c r="AH224" s="4562">
        <v>0</v>
      </c>
      <c r="AI224" s="4562">
        <v>0</v>
      </c>
      <c r="AJ224" s="4561">
        <v>0</v>
      </c>
      <c r="AK224" s="4573">
        <v>0</v>
      </c>
    </row>
    <row r="225" spans="1:37">
      <c r="A225" s="5178"/>
      <c r="B225" s="4544">
        <v>35</v>
      </c>
      <c r="C225" s="4556">
        <v>28</v>
      </c>
      <c r="D225" s="4556">
        <v>0</v>
      </c>
      <c r="E225" s="4556">
        <v>28</v>
      </c>
      <c r="F225" s="4556">
        <v>0</v>
      </c>
      <c r="G225" s="4556">
        <v>0</v>
      </c>
      <c r="H225" s="4556">
        <v>1</v>
      </c>
      <c r="I225" s="4556">
        <v>0</v>
      </c>
      <c r="J225" s="4556">
        <v>1</v>
      </c>
      <c r="K225" s="4556">
        <v>0</v>
      </c>
      <c r="L225" s="4556">
        <v>1</v>
      </c>
      <c r="M225" s="4556">
        <v>0</v>
      </c>
      <c r="N225" s="4556">
        <v>1</v>
      </c>
      <c r="O225" s="4556">
        <v>2</v>
      </c>
      <c r="P225" s="4556">
        <v>0</v>
      </c>
      <c r="Q225" s="4556">
        <v>2</v>
      </c>
      <c r="R225" s="4556">
        <v>1</v>
      </c>
      <c r="S225" s="4556">
        <v>2</v>
      </c>
      <c r="T225" s="4556">
        <v>1</v>
      </c>
      <c r="U225" s="4556">
        <v>2</v>
      </c>
      <c r="V225" s="4556">
        <v>1</v>
      </c>
      <c r="W225" s="4556">
        <v>3</v>
      </c>
      <c r="X225" s="4556">
        <v>1</v>
      </c>
      <c r="Y225" s="4556">
        <v>3</v>
      </c>
      <c r="Z225" s="4556">
        <v>0</v>
      </c>
      <c r="AA225" s="4556">
        <v>0</v>
      </c>
      <c r="AB225" s="4556">
        <v>0</v>
      </c>
      <c r="AC225" s="4556">
        <v>2</v>
      </c>
      <c r="AD225" s="4556">
        <v>0</v>
      </c>
      <c r="AE225" s="4556">
        <v>0</v>
      </c>
      <c r="AF225" s="4556">
        <v>0</v>
      </c>
      <c r="AG225" s="4556">
        <v>4</v>
      </c>
      <c r="AH225" s="4556">
        <v>0</v>
      </c>
      <c r="AI225" s="4556">
        <v>0</v>
      </c>
      <c r="AJ225" s="4556">
        <v>0</v>
      </c>
      <c r="AK225" s="4571">
        <v>0</v>
      </c>
    </row>
    <row r="226" spans="1:37">
      <c r="A226" s="5178"/>
      <c r="B226" s="4545">
        <v>36</v>
      </c>
      <c r="C226" s="4558">
        <v>34</v>
      </c>
      <c r="D226" s="4559">
        <v>0</v>
      </c>
      <c r="E226" s="4559">
        <v>34</v>
      </c>
      <c r="F226" s="4559">
        <v>0</v>
      </c>
      <c r="G226" s="4559">
        <v>0</v>
      </c>
      <c r="H226" s="4559">
        <v>0</v>
      </c>
      <c r="I226" s="4559">
        <v>0</v>
      </c>
      <c r="J226" s="4559">
        <v>0</v>
      </c>
      <c r="K226" s="4559">
        <v>0</v>
      </c>
      <c r="L226" s="4559">
        <v>1</v>
      </c>
      <c r="M226" s="4559">
        <v>0</v>
      </c>
      <c r="N226" s="4559">
        <v>1</v>
      </c>
      <c r="O226" s="4559">
        <v>2</v>
      </c>
      <c r="P226" s="4559">
        <v>3</v>
      </c>
      <c r="Q226" s="4559">
        <v>2</v>
      </c>
      <c r="R226" s="4559">
        <v>3</v>
      </c>
      <c r="S226" s="4559">
        <v>2</v>
      </c>
      <c r="T226" s="4559">
        <v>1</v>
      </c>
      <c r="U226" s="4559">
        <v>5</v>
      </c>
      <c r="V226" s="4559">
        <v>3</v>
      </c>
      <c r="W226" s="4559">
        <v>2</v>
      </c>
      <c r="X226" s="4559">
        <v>3</v>
      </c>
      <c r="Y226" s="4559">
        <v>2</v>
      </c>
      <c r="Z226" s="4559">
        <v>1</v>
      </c>
      <c r="AA226" s="4559">
        <v>1</v>
      </c>
      <c r="AB226" s="4559">
        <v>0</v>
      </c>
      <c r="AC226" s="4559">
        <v>0</v>
      </c>
      <c r="AD226" s="4559">
        <v>1</v>
      </c>
      <c r="AE226" s="4559">
        <v>0</v>
      </c>
      <c r="AF226" s="4559">
        <v>0</v>
      </c>
      <c r="AG226" s="4559">
        <v>0</v>
      </c>
      <c r="AH226" s="4559">
        <v>1</v>
      </c>
      <c r="AI226" s="4559">
        <v>0</v>
      </c>
      <c r="AJ226" s="4558">
        <v>0</v>
      </c>
      <c r="AK226" s="4572">
        <v>0</v>
      </c>
    </row>
    <row r="227" spans="1:37">
      <c r="A227" s="5178"/>
      <c r="B227" s="4545">
        <v>37</v>
      </c>
      <c r="C227" s="4558">
        <v>27</v>
      </c>
      <c r="D227" s="4559">
        <v>0</v>
      </c>
      <c r="E227" s="4559">
        <v>27</v>
      </c>
      <c r="F227" s="4559">
        <v>0</v>
      </c>
      <c r="G227" s="4559">
        <v>0</v>
      </c>
      <c r="H227" s="4559">
        <v>0</v>
      </c>
      <c r="I227" s="4559">
        <v>0</v>
      </c>
      <c r="J227" s="4559">
        <v>0</v>
      </c>
      <c r="K227" s="4559">
        <v>1</v>
      </c>
      <c r="L227" s="4559">
        <v>1</v>
      </c>
      <c r="M227" s="4559">
        <v>1</v>
      </c>
      <c r="N227" s="4559">
        <v>1</v>
      </c>
      <c r="O227" s="4559">
        <v>1</v>
      </c>
      <c r="P227" s="4559">
        <v>0</v>
      </c>
      <c r="Q227" s="4559">
        <v>0</v>
      </c>
      <c r="R227" s="4559">
        <v>0</v>
      </c>
      <c r="S227" s="4559">
        <v>3</v>
      </c>
      <c r="T227" s="4559">
        <v>1</v>
      </c>
      <c r="U227" s="4559">
        <v>4</v>
      </c>
      <c r="V227" s="4559">
        <v>3</v>
      </c>
      <c r="W227" s="4559">
        <v>1</v>
      </c>
      <c r="X227" s="4559">
        <v>1</v>
      </c>
      <c r="Y227" s="4559">
        <v>2</v>
      </c>
      <c r="Z227" s="4559">
        <v>3</v>
      </c>
      <c r="AA227" s="4559">
        <v>0</v>
      </c>
      <c r="AB227" s="4559">
        <v>0</v>
      </c>
      <c r="AC227" s="4559">
        <v>0</v>
      </c>
      <c r="AD227" s="4559">
        <v>0</v>
      </c>
      <c r="AE227" s="4559">
        <v>3</v>
      </c>
      <c r="AF227" s="4559">
        <v>0</v>
      </c>
      <c r="AG227" s="4559">
        <v>0</v>
      </c>
      <c r="AH227" s="4559">
        <v>0</v>
      </c>
      <c r="AI227" s="4559">
        <v>1</v>
      </c>
      <c r="AJ227" s="4558">
        <v>0</v>
      </c>
      <c r="AK227" s="4572">
        <v>0</v>
      </c>
    </row>
    <row r="228" spans="1:37">
      <c r="A228" s="5178"/>
      <c r="B228" s="4545">
        <v>38</v>
      </c>
      <c r="C228" s="4558">
        <v>39</v>
      </c>
      <c r="D228" s="4559">
        <v>0</v>
      </c>
      <c r="E228" s="4559">
        <v>39</v>
      </c>
      <c r="F228" s="4559">
        <v>0</v>
      </c>
      <c r="G228" s="4559">
        <v>0</v>
      </c>
      <c r="H228" s="4559">
        <v>0</v>
      </c>
      <c r="I228" s="4559">
        <v>0</v>
      </c>
      <c r="J228" s="4559">
        <v>0</v>
      </c>
      <c r="K228" s="4559">
        <v>1</v>
      </c>
      <c r="L228" s="4559">
        <v>2</v>
      </c>
      <c r="M228" s="4559">
        <v>4</v>
      </c>
      <c r="N228" s="4559">
        <v>1</v>
      </c>
      <c r="O228" s="4559">
        <v>2</v>
      </c>
      <c r="P228" s="4559">
        <v>0</v>
      </c>
      <c r="Q228" s="4559">
        <v>1</v>
      </c>
      <c r="R228" s="4559">
        <v>4</v>
      </c>
      <c r="S228" s="4559">
        <v>4</v>
      </c>
      <c r="T228" s="4559">
        <v>2</v>
      </c>
      <c r="U228" s="4559">
        <v>2</v>
      </c>
      <c r="V228" s="4559">
        <v>4</v>
      </c>
      <c r="W228" s="4559">
        <v>2</v>
      </c>
      <c r="X228" s="4559">
        <v>2</v>
      </c>
      <c r="Y228" s="4559">
        <v>2</v>
      </c>
      <c r="Z228" s="4559">
        <v>1</v>
      </c>
      <c r="AA228" s="4559">
        <v>3</v>
      </c>
      <c r="AB228" s="4559">
        <v>1</v>
      </c>
      <c r="AC228" s="4559">
        <v>1</v>
      </c>
      <c r="AD228" s="4559">
        <v>0</v>
      </c>
      <c r="AE228" s="4559">
        <v>0</v>
      </c>
      <c r="AF228" s="4559">
        <v>0</v>
      </c>
      <c r="AG228" s="4559">
        <v>0</v>
      </c>
      <c r="AH228" s="4559">
        <v>0</v>
      </c>
      <c r="AI228" s="4559">
        <v>0</v>
      </c>
      <c r="AJ228" s="4558">
        <v>0</v>
      </c>
      <c r="AK228" s="4572">
        <v>0</v>
      </c>
    </row>
    <row r="229" spans="1:37">
      <c r="A229" s="5178"/>
      <c r="B229" s="4546">
        <v>39</v>
      </c>
      <c r="C229" s="4561">
        <v>39</v>
      </c>
      <c r="D229" s="4562">
        <v>0</v>
      </c>
      <c r="E229" s="4562">
        <v>39</v>
      </c>
      <c r="F229" s="4562">
        <v>0</v>
      </c>
      <c r="G229" s="4562">
        <v>0</v>
      </c>
      <c r="H229" s="4562">
        <v>0</v>
      </c>
      <c r="I229" s="4562">
        <v>0</v>
      </c>
      <c r="J229" s="4562">
        <v>0</v>
      </c>
      <c r="K229" s="4562">
        <v>1</v>
      </c>
      <c r="L229" s="4562">
        <v>0</v>
      </c>
      <c r="M229" s="4562">
        <v>2</v>
      </c>
      <c r="N229" s="4562">
        <v>0</v>
      </c>
      <c r="O229" s="4562">
        <v>0</v>
      </c>
      <c r="P229" s="4562">
        <v>2</v>
      </c>
      <c r="Q229" s="4562">
        <v>1</v>
      </c>
      <c r="R229" s="4562">
        <v>5</v>
      </c>
      <c r="S229" s="4562">
        <v>2</v>
      </c>
      <c r="T229" s="4562">
        <v>4</v>
      </c>
      <c r="U229" s="4562">
        <v>4</v>
      </c>
      <c r="V229" s="4562">
        <v>1</v>
      </c>
      <c r="W229" s="4562">
        <v>5</v>
      </c>
      <c r="X229" s="4562">
        <v>5</v>
      </c>
      <c r="Y229" s="4562">
        <v>1</v>
      </c>
      <c r="Z229" s="4562">
        <v>1</v>
      </c>
      <c r="AA229" s="4562">
        <v>1</v>
      </c>
      <c r="AB229" s="4562">
        <v>0</v>
      </c>
      <c r="AC229" s="4562">
        <v>1</v>
      </c>
      <c r="AD229" s="4562">
        <v>0</v>
      </c>
      <c r="AE229" s="4562">
        <v>2</v>
      </c>
      <c r="AF229" s="4562">
        <v>0</v>
      </c>
      <c r="AG229" s="4562">
        <v>0</v>
      </c>
      <c r="AH229" s="4562">
        <v>1</v>
      </c>
      <c r="AI229" s="4562">
        <v>0</v>
      </c>
      <c r="AJ229" s="4561">
        <v>0</v>
      </c>
      <c r="AK229" s="4573">
        <v>0</v>
      </c>
    </row>
    <row r="230" spans="1:37">
      <c r="A230" s="5178"/>
      <c r="B230" s="4544">
        <v>40</v>
      </c>
      <c r="C230" s="4556">
        <v>28</v>
      </c>
      <c r="D230" s="4556">
        <v>0</v>
      </c>
      <c r="E230" s="4556">
        <v>28</v>
      </c>
      <c r="F230" s="4556">
        <v>0</v>
      </c>
      <c r="G230" s="4556">
        <v>0</v>
      </c>
      <c r="H230" s="4556">
        <v>0</v>
      </c>
      <c r="I230" s="4556">
        <v>0</v>
      </c>
      <c r="J230" s="4556">
        <v>0</v>
      </c>
      <c r="K230" s="4556">
        <v>0</v>
      </c>
      <c r="L230" s="4556">
        <v>0</v>
      </c>
      <c r="M230" s="4556">
        <v>1</v>
      </c>
      <c r="N230" s="4556">
        <v>1</v>
      </c>
      <c r="O230" s="4556">
        <v>2</v>
      </c>
      <c r="P230" s="4556">
        <v>1</v>
      </c>
      <c r="Q230" s="4556">
        <v>2</v>
      </c>
      <c r="R230" s="4556">
        <v>3</v>
      </c>
      <c r="S230" s="4556">
        <v>0</v>
      </c>
      <c r="T230" s="4556">
        <v>1</v>
      </c>
      <c r="U230" s="4556">
        <v>1</v>
      </c>
      <c r="V230" s="4556">
        <v>5</v>
      </c>
      <c r="W230" s="4556">
        <v>2</v>
      </c>
      <c r="X230" s="4556">
        <v>2</v>
      </c>
      <c r="Y230" s="4556">
        <v>0</v>
      </c>
      <c r="Z230" s="4556">
        <v>2</v>
      </c>
      <c r="AA230" s="4556">
        <v>0</v>
      </c>
      <c r="AB230" s="4556">
        <v>2</v>
      </c>
      <c r="AC230" s="4556">
        <v>0</v>
      </c>
      <c r="AD230" s="4556">
        <v>1</v>
      </c>
      <c r="AE230" s="4556">
        <v>2</v>
      </c>
      <c r="AF230" s="4556">
        <v>0</v>
      </c>
      <c r="AG230" s="4556">
        <v>0</v>
      </c>
      <c r="AH230" s="4556">
        <v>0</v>
      </c>
      <c r="AI230" s="4556">
        <v>0</v>
      </c>
      <c r="AJ230" s="4556">
        <v>0</v>
      </c>
      <c r="AK230" s="4571">
        <v>0</v>
      </c>
    </row>
    <row r="231" spans="1:37">
      <c r="A231" s="5178"/>
      <c r="B231" s="4545">
        <v>41</v>
      </c>
      <c r="C231" s="4558">
        <v>30</v>
      </c>
      <c r="D231" s="4559">
        <v>0</v>
      </c>
      <c r="E231" s="4559">
        <v>30</v>
      </c>
      <c r="F231" s="4559">
        <v>0</v>
      </c>
      <c r="G231" s="4559">
        <v>0</v>
      </c>
      <c r="H231" s="4559">
        <v>0</v>
      </c>
      <c r="I231" s="4559">
        <v>0</v>
      </c>
      <c r="J231" s="4559">
        <v>0</v>
      </c>
      <c r="K231" s="4559">
        <v>0</v>
      </c>
      <c r="L231" s="4559">
        <v>0</v>
      </c>
      <c r="M231" s="4559">
        <v>1</v>
      </c>
      <c r="N231" s="4559">
        <v>1</v>
      </c>
      <c r="O231" s="4559">
        <v>0</v>
      </c>
      <c r="P231" s="4559">
        <v>2</v>
      </c>
      <c r="Q231" s="4559">
        <v>2</v>
      </c>
      <c r="R231" s="4559">
        <v>2</v>
      </c>
      <c r="S231" s="4559">
        <v>2</v>
      </c>
      <c r="T231" s="4559">
        <v>1</v>
      </c>
      <c r="U231" s="4559">
        <v>2</v>
      </c>
      <c r="V231" s="4559">
        <v>2</v>
      </c>
      <c r="W231" s="4559">
        <v>1</v>
      </c>
      <c r="X231" s="4559">
        <v>6</v>
      </c>
      <c r="Y231" s="4559">
        <v>2</v>
      </c>
      <c r="Z231" s="4559">
        <v>2</v>
      </c>
      <c r="AA231" s="4559">
        <v>1</v>
      </c>
      <c r="AB231" s="4559">
        <v>3</v>
      </c>
      <c r="AC231" s="4559">
        <v>0</v>
      </c>
      <c r="AD231" s="4559">
        <v>0</v>
      </c>
      <c r="AE231" s="4559">
        <v>0</v>
      </c>
      <c r="AF231" s="4559">
        <v>0</v>
      </c>
      <c r="AG231" s="4559">
        <v>0</v>
      </c>
      <c r="AH231" s="4559">
        <v>0</v>
      </c>
      <c r="AI231" s="4559">
        <v>0</v>
      </c>
      <c r="AJ231" s="4558">
        <v>0</v>
      </c>
      <c r="AK231" s="4572">
        <v>0</v>
      </c>
    </row>
    <row r="232" spans="1:37">
      <c r="A232" s="5178"/>
      <c r="B232" s="4545">
        <v>42</v>
      </c>
      <c r="C232" s="4558">
        <v>29</v>
      </c>
      <c r="D232" s="4559">
        <v>0</v>
      </c>
      <c r="E232" s="4559">
        <v>29</v>
      </c>
      <c r="F232" s="4559">
        <v>0</v>
      </c>
      <c r="G232" s="4559">
        <v>1</v>
      </c>
      <c r="H232" s="4559">
        <v>0</v>
      </c>
      <c r="I232" s="4559">
        <v>0</v>
      </c>
      <c r="J232" s="4559">
        <v>0</v>
      </c>
      <c r="K232" s="4559">
        <v>0</v>
      </c>
      <c r="L232" s="4559">
        <v>0</v>
      </c>
      <c r="M232" s="4559">
        <v>1</v>
      </c>
      <c r="N232" s="4559">
        <v>4</v>
      </c>
      <c r="O232" s="4559">
        <v>1</v>
      </c>
      <c r="P232" s="4559">
        <v>1</v>
      </c>
      <c r="Q232" s="4559">
        <v>1</v>
      </c>
      <c r="R232" s="4559">
        <v>3</v>
      </c>
      <c r="S232" s="4559">
        <v>4</v>
      </c>
      <c r="T232" s="4559">
        <v>2</v>
      </c>
      <c r="U232" s="4559">
        <v>3</v>
      </c>
      <c r="V232" s="4559">
        <v>1</v>
      </c>
      <c r="W232" s="4559">
        <v>2</v>
      </c>
      <c r="X232" s="4559">
        <v>0</v>
      </c>
      <c r="Y232" s="4559">
        <v>0</v>
      </c>
      <c r="Z232" s="4559">
        <v>3</v>
      </c>
      <c r="AA232" s="4559">
        <v>0</v>
      </c>
      <c r="AB232" s="4559">
        <v>0</v>
      </c>
      <c r="AC232" s="4559">
        <v>1</v>
      </c>
      <c r="AD232" s="4559">
        <v>1</v>
      </c>
      <c r="AE232" s="4559">
        <v>0</v>
      </c>
      <c r="AF232" s="4559">
        <v>0</v>
      </c>
      <c r="AG232" s="4559">
        <v>0</v>
      </c>
      <c r="AH232" s="4559">
        <v>0</v>
      </c>
      <c r="AI232" s="4559">
        <v>0</v>
      </c>
      <c r="AJ232" s="4558">
        <v>0</v>
      </c>
      <c r="AK232" s="4572">
        <v>0</v>
      </c>
    </row>
    <row r="233" spans="1:37">
      <c r="A233" s="5178"/>
      <c r="B233" s="4545">
        <v>43</v>
      </c>
      <c r="C233" s="4558">
        <v>27</v>
      </c>
      <c r="D233" s="4559">
        <v>0</v>
      </c>
      <c r="E233" s="4559">
        <v>27</v>
      </c>
      <c r="F233" s="4559">
        <v>0</v>
      </c>
      <c r="G233" s="4559">
        <v>0</v>
      </c>
      <c r="H233" s="4559">
        <v>0</v>
      </c>
      <c r="I233" s="4559">
        <v>0</v>
      </c>
      <c r="J233" s="4559">
        <v>0</v>
      </c>
      <c r="K233" s="4559">
        <v>1</v>
      </c>
      <c r="L233" s="4559">
        <v>0</v>
      </c>
      <c r="M233" s="4559">
        <v>1</v>
      </c>
      <c r="N233" s="4559">
        <v>3</v>
      </c>
      <c r="O233" s="4559">
        <v>1</v>
      </c>
      <c r="P233" s="4559">
        <v>1</v>
      </c>
      <c r="Q233" s="4559">
        <v>2</v>
      </c>
      <c r="R233" s="4559">
        <v>2</v>
      </c>
      <c r="S233" s="4559">
        <v>0</v>
      </c>
      <c r="T233" s="4559">
        <v>3</v>
      </c>
      <c r="U233" s="4559">
        <v>3</v>
      </c>
      <c r="V233" s="4559">
        <v>1</v>
      </c>
      <c r="W233" s="4559">
        <v>2</v>
      </c>
      <c r="X233" s="4559">
        <v>2</v>
      </c>
      <c r="Y233" s="4559">
        <v>0</v>
      </c>
      <c r="Z233" s="4559">
        <v>1</v>
      </c>
      <c r="AA233" s="4559">
        <v>0</v>
      </c>
      <c r="AB233" s="4559">
        <v>1</v>
      </c>
      <c r="AC233" s="4559">
        <v>2</v>
      </c>
      <c r="AD233" s="4559">
        <v>1</v>
      </c>
      <c r="AE233" s="4559">
        <v>0</v>
      </c>
      <c r="AF233" s="4559">
        <v>0</v>
      </c>
      <c r="AG233" s="4559">
        <v>0</v>
      </c>
      <c r="AH233" s="4559">
        <v>0</v>
      </c>
      <c r="AI233" s="4559">
        <v>0</v>
      </c>
      <c r="AJ233" s="4558">
        <v>0</v>
      </c>
      <c r="AK233" s="4572">
        <v>0</v>
      </c>
    </row>
    <row r="234" spans="1:37">
      <c r="A234" s="5178"/>
      <c r="B234" s="4546">
        <v>44</v>
      </c>
      <c r="C234" s="4561">
        <v>32</v>
      </c>
      <c r="D234" s="4562">
        <v>0</v>
      </c>
      <c r="E234" s="4562">
        <v>32</v>
      </c>
      <c r="F234" s="4562">
        <v>0</v>
      </c>
      <c r="G234" s="4562">
        <v>0</v>
      </c>
      <c r="H234" s="4562">
        <v>0</v>
      </c>
      <c r="I234" s="4562">
        <v>0</v>
      </c>
      <c r="J234" s="4562">
        <v>1</v>
      </c>
      <c r="K234" s="4562">
        <v>1</v>
      </c>
      <c r="L234" s="4562">
        <v>2</v>
      </c>
      <c r="M234" s="4562">
        <v>3</v>
      </c>
      <c r="N234" s="4562">
        <v>4</v>
      </c>
      <c r="O234" s="4562">
        <v>2</v>
      </c>
      <c r="P234" s="4562">
        <v>2</v>
      </c>
      <c r="Q234" s="4562">
        <v>0</v>
      </c>
      <c r="R234" s="4562">
        <v>2</v>
      </c>
      <c r="S234" s="4562">
        <v>0</v>
      </c>
      <c r="T234" s="4562">
        <v>3</v>
      </c>
      <c r="U234" s="4562">
        <v>2</v>
      </c>
      <c r="V234" s="4562">
        <v>2</v>
      </c>
      <c r="W234" s="4562">
        <v>2</v>
      </c>
      <c r="X234" s="4562">
        <v>0</v>
      </c>
      <c r="Y234" s="4562">
        <v>2</v>
      </c>
      <c r="Z234" s="4562">
        <v>0</v>
      </c>
      <c r="AA234" s="4562">
        <v>1</v>
      </c>
      <c r="AB234" s="4562">
        <v>0</v>
      </c>
      <c r="AC234" s="4562">
        <v>2</v>
      </c>
      <c r="AD234" s="4562">
        <v>1</v>
      </c>
      <c r="AE234" s="4562">
        <v>0</v>
      </c>
      <c r="AF234" s="4562">
        <v>0</v>
      </c>
      <c r="AG234" s="4562">
        <v>0</v>
      </c>
      <c r="AH234" s="4562">
        <v>0</v>
      </c>
      <c r="AI234" s="4562">
        <v>0</v>
      </c>
      <c r="AJ234" s="4561">
        <v>0</v>
      </c>
      <c r="AK234" s="4573">
        <v>0</v>
      </c>
    </row>
    <row r="235" spans="1:37">
      <c r="A235" s="5178"/>
      <c r="B235" s="4547">
        <v>45</v>
      </c>
      <c r="C235" s="4565">
        <v>25</v>
      </c>
      <c r="D235" s="4565">
        <v>0</v>
      </c>
      <c r="E235" s="4565">
        <v>25</v>
      </c>
      <c r="F235" s="4565">
        <v>0</v>
      </c>
      <c r="G235" s="4565">
        <v>0</v>
      </c>
      <c r="H235" s="4565">
        <v>1</v>
      </c>
      <c r="I235" s="4565">
        <v>1</v>
      </c>
      <c r="J235" s="4565">
        <v>0</v>
      </c>
      <c r="K235" s="4565">
        <v>1</v>
      </c>
      <c r="L235" s="4565">
        <v>3</v>
      </c>
      <c r="M235" s="4565">
        <v>1</v>
      </c>
      <c r="N235" s="4565">
        <v>1</v>
      </c>
      <c r="O235" s="4565">
        <v>1</v>
      </c>
      <c r="P235" s="4565">
        <v>0</v>
      </c>
      <c r="Q235" s="4565">
        <v>1</v>
      </c>
      <c r="R235" s="4565">
        <v>1</v>
      </c>
      <c r="S235" s="4565">
        <v>4</v>
      </c>
      <c r="T235" s="4565">
        <v>2</v>
      </c>
      <c r="U235" s="4565">
        <v>1</v>
      </c>
      <c r="V235" s="4565">
        <v>4</v>
      </c>
      <c r="W235" s="4565">
        <v>1</v>
      </c>
      <c r="X235" s="4565">
        <v>0</v>
      </c>
      <c r="Y235" s="4565">
        <v>0</v>
      </c>
      <c r="Z235" s="4565">
        <v>0</v>
      </c>
      <c r="AA235" s="4565">
        <v>2</v>
      </c>
      <c r="AB235" s="4565">
        <v>0</v>
      </c>
      <c r="AC235" s="4565">
        <v>0</v>
      </c>
      <c r="AD235" s="4565">
        <v>0</v>
      </c>
      <c r="AE235" s="4565">
        <v>0</v>
      </c>
      <c r="AF235" s="4565">
        <v>0</v>
      </c>
      <c r="AG235" s="4565">
        <v>0</v>
      </c>
      <c r="AH235" s="4565">
        <v>0</v>
      </c>
      <c r="AI235" s="4565">
        <v>0</v>
      </c>
      <c r="AJ235" s="4556">
        <v>0</v>
      </c>
      <c r="AK235" s="4574">
        <v>0</v>
      </c>
    </row>
    <row r="236" spans="1:37">
      <c r="A236" s="5178"/>
      <c r="B236" s="4548">
        <v>46</v>
      </c>
      <c r="C236" s="4566">
        <v>29</v>
      </c>
      <c r="D236" s="4566">
        <v>0</v>
      </c>
      <c r="E236" s="4566">
        <v>29</v>
      </c>
      <c r="F236" s="4566">
        <v>0</v>
      </c>
      <c r="G236" s="4566">
        <v>1</v>
      </c>
      <c r="H236" s="4566">
        <v>0</v>
      </c>
      <c r="I236" s="4566">
        <v>1</v>
      </c>
      <c r="J236" s="4566">
        <v>0</v>
      </c>
      <c r="K236" s="4566">
        <v>0</v>
      </c>
      <c r="L236" s="4566">
        <v>3</v>
      </c>
      <c r="M236" s="4566">
        <v>1</v>
      </c>
      <c r="N236" s="4566">
        <v>1</v>
      </c>
      <c r="O236" s="4566">
        <v>4</v>
      </c>
      <c r="P236" s="4566">
        <v>1</v>
      </c>
      <c r="Q236" s="4566">
        <v>1</v>
      </c>
      <c r="R236" s="4566">
        <v>2</v>
      </c>
      <c r="S236" s="4566">
        <v>4</v>
      </c>
      <c r="T236" s="4566">
        <v>1</v>
      </c>
      <c r="U236" s="4566">
        <v>2</v>
      </c>
      <c r="V236" s="4566">
        <v>2</v>
      </c>
      <c r="W236" s="4566">
        <v>2</v>
      </c>
      <c r="X236" s="4566">
        <v>1</v>
      </c>
      <c r="Y236" s="4566">
        <v>1</v>
      </c>
      <c r="Z236" s="4566">
        <v>0</v>
      </c>
      <c r="AA236" s="4566">
        <v>0</v>
      </c>
      <c r="AB236" s="4566">
        <v>0</v>
      </c>
      <c r="AC236" s="4566">
        <v>0</v>
      </c>
      <c r="AD236" s="4566">
        <v>0</v>
      </c>
      <c r="AE236" s="4566">
        <v>0</v>
      </c>
      <c r="AF236" s="4566">
        <v>0</v>
      </c>
      <c r="AG236" s="4566">
        <v>1</v>
      </c>
      <c r="AH236" s="4566">
        <v>0</v>
      </c>
      <c r="AI236" s="4566">
        <v>0</v>
      </c>
      <c r="AJ236" s="4558">
        <v>0</v>
      </c>
      <c r="AK236" s="4575">
        <v>0</v>
      </c>
    </row>
    <row r="237" spans="1:37">
      <c r="A237" s="5178"/>
      <c r="B237" s="4548">
        <v>47</v>
      </c>
      <c r="C237" s="4566">
        <v>24</v>
      </c>
      <c r="D237" s="4566">
        <v>0</v>
      </c>
      <c r="E237" s="4566">
        <v>24</v>
      </c>
      <c r="F237" s="4566">
        <v>0</v>
      </c>
      <c r="G237" s="4566">
        <v>0</v>
      </c>
      <c r="H237" s="4566">
        <v>0</v>
      </c>
      <c r="I237" s="4566">
        <v>0</v>
      </c>
      <c r="J237" s="4566">
        <v>1</v>
      </c>
      <c r="K237" s="4566">
        <v>0</v>
      </c>
      <c r="L237" s="4566">
        <v>2</v>
      </c>
      <c r="M237" s="4566">
        <v>4</v>
      </c>
      <c r="N237" s="4566">
        <v>0</v>
      </c>
      <c r="O237" s="4566">
        <v>2</v>
      </c>
      <c r="P237" s="4566">
        <v>1</v>
      </c>
      <c r="Q237" s="4566">
        <v>2</v>
      </c>
      <c r="R237" s="4566">
        <v>3</v>
      </c>
      <c r="S237" s="4566">
        <v>1</v>
      </c>
      <c r="T237" s="4566">
        <v>1</v>
      </c>
      <c r="U237" s="4566">
        <v>2</v>
      </c>
      <c r="V237" s="4566">
        <v>0</v>
      </c>
      <c r="W237" s="4566">
        <v>0</v>
      </c>
      <c r="X237" s="4566">
        <v>1</v>
      </c>
      <c r="Y237" s="4566">
        <v>0</v>
      </c>
      <c r="Z237" s="4566">
        <v>1</v>
      </c>
      <c r="AA237" s="4566">
        <v>2</v>
      </c>
      <c r="AB237" s="4566">
        <v>1</v>
      </c>
      <c r="AC237" s="4566">
        <v>0</v>
      </c>
      <c r="AD237" s="4566">
        <v>0</v>
      </c>
      <c r="AE237" s="4566">
        <v>0</v>
      </c>
      <c r="AF237" s="4566">
        <v>0</v>
      </c>
      <c r="AG237" s="4566">
        <v>0</v>
      </c>
      <c r="AH237" s="4566">
        <v>0</v>
      </c>
      <c r="AI237" s="4566">
        <v>0</v>
      </c>
      <c r="AJ237" s="4558">
        <v>0</v>
      </c>
      <c r="AK237" s="4575">
        <v>0</v>
      </c>
    </row>
    <row r="238" spans="1:37">
      <c r="A238" s="5178"/>
      <c r="B238" s="4548">
        <v>48</v>
      </c>
      <c r="C238" s="4566">
        <v>34</v>
      </c>
      <c r="D238" s="4566">
        <v>2</v>
      </c>
      <c r="E238" s="4566">
        <v>32</v>
      </c>
      <c r="F238" s="4566">
        <v>1</v>
      </c>
      <c r="G238" s="4566">
        <v>1</v>
      </c>
      <c r="H238" s="4566">
        <v>0</v>
      </c>
      <c r="I238" s="4566">
        <v>0</v>
      </c>
      <c r="J238" s="4566">
        <v>1</v>
      </c>
      <c r="K238" s="4566">
        <v>0</v>
      </c>
      <c r="L238" s="4566">
        <v>2</v>
      </c>
      <c r="M238" s="4566">
        <v>1</v>
      </c>
      <c r="N238" s="4566">
        <v>3</v>
      </c>
      <c r="O238" s="4566">
        <v>4</v>
      </c>
      <c r="P238" s="4566">
        <v>2</v>
      </c>
      <c r="Q238" s="4566">
        <v>1</v>
      </c>
      <c r="R238" s="4566">
        <v>1</v>
      </c>
      <c r="S238" s="4566">
        <v>3</v>
      </c>
      <c r="T238" s="4566">
        <v>3</v>
      </c>
      <c r="U238" s="4566">
        <v>3</v>
      </c>
      <c r="V238" s="4566">
        <v>1</v>
      </c>
      <c r="W238" s="4566">
        <v>2</v>
      </c>
      <c r="X238" s="4566">
        <v>2</v>
      </c>
      <c r="Y238" s="4566">
        <v>1</v>
      </c>
      <c r="Z238" s="4566">
        <v>0</v>
      </c>
      <c r="AA238" s="4566">
        <v>0</v>
      </c>
      <c r="AB238" s="4566">
        <v>0</v>
      </c>
      <c r="AC238" s="4566">
        <v>0</v>
      </c>
      <c r="AD238" s="4566">
        <v>0</v>
      </c>
      <c r="AE238" s="4566">
        <v>0</v>
      </c>
      <c r="AF238" s="4566">
        <v>0</v>
      </c>
      <c r="AG238" s="4566">
        <v>0</v>
      </c>
      <c r="AH238" s="4566">
        <v>0</v>
      </c>
      <c r="AI238" s="4566">
        <v>0</v>
      </c>
      <c r="AJ238" s="4558">
        <v>0</v>
      </c>
      <c r="AK238" s="4575">
        <v>0</v>
      </c>
    </row>
    <row r="239" spans="1:37">
      <c r="A239" s="5178"/>
      <c r="B239" s="4549">
        <v>49</v>
      </c>
      <c r="C239" s="4567">
        <v>22</v>
      </c>
      <c r="D239" s="4567">
        <v>1</v>
      </c>
      <c r="E239" s="4567">
        <v>21</v>
      </c>
      <c r="F239" s="4567">
        <v>0</v>
      </c>
      <c r="G239" s="4567">
        <v>0</v>
      </c>
      <c r="H239" s="4567">
        <v>0</v>
      </c>
      <c r="I239" s="4567">
        <v>0</v>
      </c>
      <c r="J239" s="4567">
        <v>0</v>
      </c>
      <c r="K239" s="4567">
        <v>1</v>
      </c>
      <c r="L239" s="4567">
        <v>1</v>
      </c>
      <c r="M239" s="4567">
        <v>0</v>
      </c>
      <c r="N239" s="4567">
        <v>1</v>
      </c>
      <c r="O239" s="4567">
        <v>1</v>
      </c>
      <c r="P239" s="4567">
        <v>1</v>
      </c>
      <c r="Q239" s="4567">
        <v>1</v>
      </c>
      <c r="R239" s="4567">
        <v>4</v>
      </c>
      <c r="S239" s="4567">
        <v>1</v>
      </c>
      <c r="T239" s="4567">
        <v>2</v>
      </c>
      <c r="U239" s="4567">
        <v>2</v>
      </c>
      <c r="V239" s="4567">
        <v>0</v>
      </c>
      <c r="W239" s="4567">
        <v>2</v>
      </c>
      <c r="X239" s="4567">
        <v>2</v>
      </c>
      <c r="Y239" s="4567">
        <v>0</v>
      </c>
      <c r="Z239" s="4567">
        <v>0</v>
      </c>
      <c r="AA239" s="4567">
        <v>0</v>
      </c>
      <c r="AB239" s="4567">
        <v>1</v>
      </c>
      <c r="AC239" s="4567">
        <v>0</v>
      </c>
      <c r="AD239" s="4567">
        <v>1</v>
      </c>
      <c r="AE239" s="4567">
        <v>0</v>
      </c>
      <c r="AF239" s="4567">
        <v>0</v>
      </c>
      <c r="AG239" s="4567">
        <v>0</v>
      </c>
      <c r="AH239" s="4567">
        <v>0</v>
      </c>
      <c r="AI239" s="4567">
        <v>0</v>
      </c>
      <c r="AJ239" s="4561">
        <v>0</v>
      </c>
      <c r="AK239" s="4576">
        <v>0</v>
      </c>
    </row>
    <row r="240" spans="1:37">
      <c r="A240" s="5178"/>
      <c r="B240" s="4547">
        <v>50</v>
      </c>
      <c r="C240" s="4565">
        <v>34</v>
      </c>
      <c r="D240" s="4565">
        <v>1</v>
      </c>
      <c r="E240" s="4565">
        <v>33</v>
      </c>
      <c r="F240" s="4565">
        <v>0</v>
      </c>
      <c r="G240" s="4565">
        <v>0</v>
      </c>
      <c r="H240" s="4565">
        <v>0</v>
      </c>
      <c r="I240" s="4565">
        <v>0</v>
      </c>
      <c r="J240" s="4565">
        <v>1</v>
      </c>
      <c r="K240" s="4565">
        <v>0</v>
      </c>
      <c r="L240" s="4565">
        <v>1</v>
      </c>
      <c r="M240" s="4565">
        <v>2</v>
      </c>
      <c r="N240" s="4565">
        <v>2</v>
      </c>
      <c r="O240" s="4565">
        <v>3</v>
      </c>
      <c r="P240" s="4565">
        <v>4</v>
      </c>
      <c r="Q240" s="4565">
        <v>0</v>
      </c>
      <c r="R240" s="4565">
        <v>3</v>
      </c>
      <c r="S240" s="4565">
        <v>2</v>
      </c>
      <c r="T240" s="4565">
        <v>5</v>
      </c>
      <c r="U240" s="4565">
        <v>0</v>
      </c>
      <c r="V240" s="4565">
        <v>4</v>
      </c>
      <c r="W240" s="4565">
        <v>2</v>
      </c>
      <c r="X240" s="4565">
        <v>0</v>
      </c>
      <c r="Y240" s="4565">
        <v>2</v>
      </c>
      <c r="Z240" s="4565">
        <v>0</v>
      </c>
      <c r="AA240" s="4565">
        <v>2</v>
      </c>
      <c r="AB240" s="4565">
        <v>0</v>
      </c>
      <c r="AC240" s="4565">
        <v>0</v>
      </c>
      <c r="AD240" s="4565">
        <v>0</v>
      </c>
      <c r="AE240" s="4565">
        <v>0</v>
      </c>
      <c r="AF240" s="4565">
        <v>0</v>
      </c>
      <c r="AG240" s="4565">
        <v>0</v>
      </c>
      <c r="AH240" s="4565">
        <v>0</v>
      </c>
      <c r="AI240" s="4565">
        <v>0</v>
      </c>
      <c r="AJ240" s="4556">
        <v>0</v>
      </c>
      <c r="AK240" s="4574">
        <v>0</v>
      </c>
    </row>
    <row r="241" spans="1:37">
      <c r="A241" s="5178"/>
      <c r="B241" s="4548">
        <v>51</v>
      </c>
      <c r="C241" s="4566">
        <v>38</v>
      </c>
      <c r="D241" s="4566">
        <v>3</v>
      </c>
      <c r="E241" s="4566">
        <v>35</v>
      </c>
      <c r="F241" s="4566">
        <v>0</v>
      </c>
      <c r="G241" s="4566">
        <v>1</v>
      </c>
      <c r="H241" s="4566">
        <v>0</v>
      </c>
      <c r="I241" s="4566">
        <v>0</v>
      </c>
      <c r="J241" s="4566">
        <v>0</v>
      </c>
      <c r="K241" s="4566">
        <v>1</v>
      </c>
      <c r="L241" s="4566">
        <v>3</v>
      </c>
      <c r="M241" s="4566">
        <v>3</v>
      </c>
      <c r="N241" s="4566">
        <v>3</v>
      </c>
      <c r="O241" s="4566">
        <v>5</v>
      </c>
      <c r="P241" s="4566">
        <v>6</v>
      </c>
      <c r="Q241" s="4566">
        <v>1</v>
      </c>
      <c r="R241" s="4566">
        <v>1</v>
      </c>
      <c r="S241" s="4566">
        <v>4</v>
      </c>
      <c r="T241" s="4566">
        <v>0</v>
      </c>
      <c r="U241" s="4566">
        <v>1</v>
      </c>
      <c r="V241" s="4566">
        <v>1</v>
      </c>
      <c r="W241" s="4566">
        <v>2</v>
      </c>
      <c r="X241" s="4566">
        <v>1</v>
      </c>
      <c r="Y241" s="4566">
        <v>2</v>
      </c>
      <c r="Z241" s="4566">
        <v>0</v>
      </c>
      <c r="AA241" s="4566">
        <v>0</v>
      </c>
      <c r="AB241" s="4566">
        <v>0</v>
      </c>
      <c r="AC241" s="4566">
        <v>0</v>
      </c>
      <c r="AD241" s="4566">
        <v>0</v>
      </c>
      <c r="AE241" s="4566">
        <v>0</v>
      </c>
      <c r="AF241" s="4566">
        <v>0</v>
      </c>
      <c r="AG241" s="4566">
        <v>0</v>
      </c>
      <c r="AH241" s="4566">
        <v>0</v>
      </c>
      <c r="AI241" s="4566">
        <v>0</v>
      </c>
      <c r="AJ241" s="4558">
        <v>0</v>
      </c>
      <c r="AK241" s="4575">
        <v>0</v>
      </c>
    </row>
    <row r="242" spans="1:37">
      <c r="A242" s="5178"/>
      <c r="B242" s="4548">
        <v>52</v>
      </c>
      <c r="C242" s="4566">
        <v>31</v>
      </c>
      <c r="D242" s="4566">
        <v>2</v>
      </c>
      <c r="E242" s="4566">
        <v>29</v>
      </c>
      <c r="F242" s="4566">
        <v>0</v>
      </c>
      <c r="G242" s="4566">
        <v>2</v>
      </c>
      <c r="H242" s="4566">
        <v>2</v>
      </c>
      <c r="I242" s="4566">
        <v>1</v>
      </c>
      <c r="J242" s="4566">
        <v>0</v>
      </c>
      <c r="K242" s="4566">
        <v>2</v>
      </c>
      <c r="L242" s="4566">
        <v>0</v>
      </c>
      <c r="M242" s="4566">
        <v>0</v>
      </c>
      <c r="N242" s="4566">
        <v>1</v>
      </c>
      <c r="O242" s="4566">
        <v>1</v>
      </c>
      <c r="P242" s="4566">
        <v>0</v>
      </c>
      <c r="Q242" s="4566">
        <v>5</v>
      </c>
      <c r="R242" s="4566">
        <v>1</v>
      </c>
      <c r="S242" s="4566">
        <v>2</v>
      </c>
      <c r="T242" s="4566">
        <v>2</v>
      </c>
      <c r="U242" s="4566">
        <v>2</v>
      </c>
      <c r="V242" s="4566">
        <v>1</v>
      </c>
      <c r="W242" s="4566">
        <v>2</v>
      </c>
      <c r="X242" s="4566">
        <v>1</v>
      </c>
      <c r="Y242" s="4566">
        <v>2</v>
      </c>
      <c r="Z242" s="4566">
        <v>0</v>
      </c>
      <c r="AA242" s="4566">
        <v>0</v>
      </c>
      <c r="AB242" s="4566">
        <v>2</v>
      </c>
      <c r="AC242" s="4566">
        <v>0</v>
      </c>
      <c r="AD242" s="4566">
        <v>0</v>
      </c>
      <c r="AE242" s="4566">
        <v>0</v>
      </c>
      <c r="AF242" s="4566">
        <v>0</v>
      </c>
      <c r="AG242" s="4566">
        <v>0</v>
      </c>
      <c r="AH242" s="4566">
        <v>0</v>
      </c>
      <c r="AI242" s="4566">
        <v>0</v>
      </c>
      <c r="AJ242" s="4558">
        <v>0</v>
      </c>
      <c r="AK242" s="4575">
        <v>0</v>
      </c>
    </row>
    <row r="243" spans="1:37">
      <c r="A243" s="5178"/>
      <c r="B243" s="4548">
        <v>53</v>
      </c>
      <c r="C243" s="4566">
        <v>31</v>
      </c>
      <c r="D243" s="4566">
        <v>0</v>
      </c>
      <c r="E243" s="4566">
        <v>31</v>
      </c>
      <c r="F243" s="4566">
        <v>1</v>
      </c>
      <c r="G243" s="4566">
        <v>0</v>
      </c>
      <c r="H243" s="4566">
        <v>1</v>
      </c>
      <c r="I243" s="4566">
        <v>1</v>
      </c>
      <c r="J243" s="4566">
        <v>1</v>
      </c>
      <c r="K243" s="4566">
        <v>0</v>
      </c>
      <c r="L243" s="4566">
        <v>3</v>
      </c>
      <c r="M243" s="4566">
        <v>4</v>
      </c>
      <c r="N243" s="4566">
        <v>2</v>
      </c>
      <c r="O243" s="4566">
        <v>2</v>
      </c>
      <c r="P243" s="4566">
        <v>1</v>
      </c>
      <c r="Q243" s="4566">
        <v>3</v>
      </c>
      <c r="R243" s="4566">
        <v>2</v>
      </c>
      <c r="S243" s="4566">
        <v>1</v>
      </c>
      <c r="T243" s="4566">
        <v>2</v>
      </c>
      <c r="U243" s="4566">
        <v>1</v>
      </c>
      <c r="V243" s="4566">
        <v>4</v>
      </c>
      <c r="W243" s="4566">
        <v>0</v>
      </c>
      <c r="X243" s="4566">
        <v>0</v>
      </c>
      <c r="Y243" s="4566">
        <v>0</v>
      </c>
      <c r="Z243" s="4566">
        <v>2</v>
      </c>
      <c r="AA243" s="4566">
        <v>0</v>
      </c>
      <c r="AB243" s="4566">
        <v>0</v>
      </c>
      <c r="AC243" s="4566">
        <v>0</v>
      </c>
      <c r="AD243" s="4566">
        <v>0</v>
      </c>
      <c r="AE243" s="4566">
        <v>0</v>
      </c>
      <c r="AF243" s="4566">
        <v>0</v>
      </c>
      <c r="AG243" s="4566">
        <v>0</v>
      </c>
      <c r="AH243" s="4566">
        <v>0</v>
      </c>
      <c r="AI243" s="4566">
        <v>0</v>
      </c>
      <c r="AJ243" s="4558">
        <v>0</v>
      </c>
      <c r="AK243" s="4575">
        <v>0</v>
      </c>
    </row>
    <row r="244" spans="1:37">
      <c r="A244" s="5178"/>
      <c r="B244" s="4549">
        <v>54</v>
      </c>
      <c r="C244" s="4567">
        <v>26</v>
      </c>
      <c r="D244" s="4567">
        <v>0</v>
      </c>
      <c r="E244" s="4567">
        <v>26</v>
      </c>
      <c r="F244" s="4567">
        <v>0</v>
      </c>
      <c r="G244" s="4567">
        <v>2</v>
      </c>
      <c r="H244" s="4567">
        <v>0</v>
      </c>
      <c r="I244" s="4567">
        <v>0</v>
      </c>
      <c r="J244" s="4567">
        <v>0</v>
      </c>
      <c r="K244" s="4567">
        <v>1</v>
      </c>
      <c r="L244" s="4567">
        <v>1</v>
      </c>
      <c r="M244" s="4567">
        <v>0</v>
      </c>
      <c r="N244" s="4567">
        <v>0</v>
      </c>
      <c r="O244" s="4567">
        <v>1</v>
      </c>
      <c r="P244" s="4567">
        <v>1</v>
      </c>
      <c r="Q244" s="4567">
        <v>5</v>
      </c>
      <c r="R244" s="4567">
        <v>1</v>
      </c>
      <c r="S244" s="4567">
        <v>5</v>
      </c>
      <c r="T244" s="4567">
        <v>1</v>
      </c>
      <c r="U244" s="4567">
        <v>2</v>
      </c>
      <c r="V244" s="4567">
        <v>0</v>
      </c>
      <c r="W244" s="4567">
        <v>3</v>
      </c>
      <c r="X244" s="4567">
        <v>1</v>
      </c>
      <c r="Y244" s="4567">
        <v>0</v>
      </c>
      <c r="Z244" s="4567">
        <v>1</v>
      </c>
      <c r="AA244" s="4567">
        <v>0</v>
      </c>
      <c r="AB244" s="4567">
        <v>0</v>
      </c>
      <c r="AC244" s="4567">
        <v>1</v>
      </c>
      <c r="AD244" s="4567">
        <v>0</v>
      </c>
      <c r="AE244" s="4567">
        <v>0</v>
      </c>
      <c r="AF244" s="4567">
        <v>0</v>
      </c>
      <c r="AG244" s="4567">
        <v>0</v>
      </c>
      <c r="AH244" s="4567">
        <v>0</v>
      </c>
      <c r="AI244" s="4567">
        <v>0</v>
      </c>
      <c r="AJ244" s="4561">
        <v>0</v>
      </c>
      <c r="AK244" s="4576">
        <v>0</v>
      </c>
    </row>
    <row r="245" spans="1:37">
      <c r="A245" s="5178"/>
      <c r="B245" s="4548">
        <v>55</v>
      </c>
      <c r="C245" s="4566">
        <v>28</v>
      </c>
      <c r="D245" s="4566">
        <v>1</v>
      </c>
      <c r="E245" s="4566">
        <v>27</v>
      </c>
      <c r="F245" s="4566">
        <v>0</v>
      </c>
      <c r="G245" s="4566">
        <v>2</v>
      </c>
      <c r="H245" s="4566">
        <v>1</v>
      </c>
      <c r="I245" s="4566">
        <v>0</v>
      </c>
      <c r="J245" s="4566">
        <v>1</v>
      </c>
      <c r="K245" s="4566">
        <v>1</v>
      </c>
      <c r="L245" s="4566">
        <v>2</v>
      </c>
      <c r="M245" s="4566">
        <v>1</v>
      </c>
      <c r="N245" s="4566">
        <v>1</v>
      </c>
      <c r="O245" s="4566">
        <v>4</v>
      </c>
      <c r="P245" s="4566">
        <v>0</v>
      </c>
      <c r="Q245" s="4566">
        <v>2</v>
      </c>
      <c r="R245" s="4566">
        <v>1</v>
      </c>
      <c r="S245" s="4566">
        <v>4</v>
      </c>
      <c r="T245" s="4566">
        <v>2</v>
      </c>
      <c r="U245" s="4566">
        <v>0</v>
      </c>
      <c r="V245" s="4566">
        <v>1</v>
      </c>
      <c r="W245" s="4566">
        <v>0</v>
      </c>
      <c r="X245" s="4566">
        <v>0</v>
      </c>
      <c r="Y245" s="4566">
        <v>2</v>
      </c>
      <c r="Z245" s="4566">
        <v>1</v>
      </c>
      <c r="AA245" s="4566">
        <v>0</v>
      </c>
      <c r="AB245" s="4566">
        <v>0</v>
      </c>
      <c r="AC245" s="4566">
        <v>0</v>
      </c>
      <c r="AD245" s="4566">
        <v>1</v>
      </c>
      <c r="AE245" s="4566">
        <v>0</v>
      </c>
      <c r="AF245" s="4566">
        <v>0</v>
      </c>
      <c r="AG245" s="4566">
        <v>0</v>
      </c>
      <c r="AH245" s="4566">
        <v>0</v>
      </c>
      <c r="AI245" s="4566">
        <v>0</v>
      </c>
      <c r="AJ245" s="4556">
        <v>0</v>
      </c>
      <c r="AK245" s="4575">
        <v>0</v>
      </c>
    </row>
    <row r="246" spans="1:37">
      <c r="A246" s="5178"/>
      <c r="B246" s="4548">
        <v>56</v>
      </c>
      <c r="C246" s="4566">
        <v>30</v>
      </c>
      <c r="D246" s="4566">
        <v>0</v>
      </c>
      <c r="E246" s="4566">
        <v>30</v>
      </c>
      <c r="F246" s="4566">
        <v>0</v>
      </c>
      <c r="G246" s="4566">
        <v>0</v>
      </c>
      <c r="H246" s="4566">
        <v>1</v>
      </c>
      <c r="I246" s="4566">
        <v>2</v>
      </c>
      <c r="J246" s="4566">
        <v>2</v>
      </c>
      <c r="K246" s="4566">
        <v>3</v>
      </c>
      <c r="L246" s="4566">
        <v>3</v>
      </c>
      <c r="M246" s="4566">
        <v>0</v>
      </c>
      <c r="N246" s="4566">
        <v>0</v>
      </c>
      <c r="O246" s="4566">
        <v>1</v>
      </c>
      <c r="P246" s="4566">
        <v>1</v>
      </c>
      <c r="Q246" s="4566">
        <v>2</v>
      </c>
      <c r="R246" s="4566">
        <v>2</v>
      </c>
      <c r="S246" s="4566">
        <v>6</v>
      </c>
      <c r="T246" s="4566">
        <v>0</v>
      </c>
      <c r="U246" s="4566">
        <v>2</v>
      </c>
      <c r="V246" s="4566">
        <v>4</v>
      </c>
      <c r="W246" s="4566">
        <v>0</v>
      </c>
      <c r="X246" s="4566">
        <v>0</v>
      </c>
      <c r="Y246" s="4566">
        <v>0</v>
      </c>
      <c r="Z246" s="4566">
        <v>0</v>
      </c>
      <c r="AA246" s="4566">
        <v>0</v>
      </c>
      <c r="AB246" s="4566">
        <v>0</v>
      </c>
      <c r="AC246" s="4566">
        <v>0</v>
      </c>
      <c r="AD246" s="4566">
        <v>1</v>
      </c>
      <c r="AE246" s="4566">
        <v>0</v>
      </c>
      <c r="AF246" s="4566">
        <v>0</v>
      </c>
      <c r="AG246" s="4566">
        <v>0</v>
      </c>
      <c r="AH246" s="4566">
        <v>0</v>
      </c>
      <c r="AI246" s="4566">
        <v>0</v>
      </c>
      <c r="AJ246" s="4558">
        <v>0</v>
      </c>
      <c r="AK246" s="4575">
        <v>0</v>
      </c>
    </row>
    <row r="247" spans="1:37">
      <c r="A247" s="5178"/>
      <c r="B247" s="4550">
        <v>57</v>
      </c>
      <c r="C247" s="4566">
        <v>33</v>
      </c>
      <c r="D247" s="4566">
        <v>2</v>
      </c>
      <c r="E247" s="4566">
        <v>31</v>
      </c>
      <c r="F247" s="4566">
        <v>1</v>
      </c>
      <c r="G247" s="4566">
        <v>0</v>
      </c>
      <c r="H247" s="4566">
        <v>1</v>
      </c>
      <c r="I247" s="4566">
        <v>3</v>
      </c>
      <c r="J247" s="4566">
        <v>1</v>
      </c>
      <c r="K247" s="4566">
        <v>2</v>
      </c>
      <c r="L247" s="4566">
        <v>4</v>
      </c>
      <c r="M247" s="4566">
        <v>0</v>
      </c>
      <c r="N247" s="4566">
        <v>2</v>
      </c>
      <c r="O247" s="4566">
        <v>2</v>
      </c>
      <c r="P247" s="4566">
        <v>3</v>
      </c>
      <c r="Q247" s="4566">
        <v>4</v>
      </c>
      <c r="R247" s="4566">
        <v>1</v>
      </c>
      <c r="S247" s="4566">
        <v>1</v>
      </c>
      <c r="T247" s="4566">
        <v>2</v>
      </c>
      <c r="U247" s="4566">
        <v>0</v>
      </c>
      <c r="V247" s="4566">
        <v>1</v>
      </c>
      <c r="W247" s="4566">
        <v>2</v>
      </c>
      <c r="X247" s="4566">
        <v>0</v>
      </c>
      <c r="Y247" s="4566">
        <v>1</v>
      </c>
      <c r="Z247" s="4566">
        <v>0</v>
      </c>
      <c r="AA247" s="4566">
        <v>0</v>
      </c>
      <c r="AB247" s="4566">
        <v>0</v>
      </c>
      <c r="AC247" s="4566">
        <v>0</v>
      </c>
      <c r="AD247" s="4566">
        <v>0</v>
      </c>
      <c r="AE247" s="4566">
        <v>0</v>
      </c>
      <c r="AF247" s="4566">
        <v>0</v>
      </c>
      <c r="AG247" s="4566">
        <v>0</v>
      </c>
      <c r="AH247" s="4566">
        <v>0</v>
      </c>
      <c r="AI247" s="4566">
        <v>0</v>
      </c>
      <c r="AJ247" s="4558">
        <v>0</v>
      </c>
      <c r="AK247" s="4575">
        <v>0</v>
      </c>
    </row>
    <row r="248" spans="1:37">
      <c r="A248" s="5178"/>
      <c r="B248" s="4550">
        <v>58</v>
      </c>
      <c r="C248" s="4568">
        <v>38</v>
      </c>
      <c r="D248" s="4568">
        <v>4</v>
      </c>
      <c r="E248" s="4568">
        <v>34</v>
      </c>
      <c r="F248" s="4568">
        <v>1</v>
      </c>
      <c r="G248" s="4568">
        <v>0</v>
      </c>
      <c r="H248" s="4568">
        <v>2</v>
      </c>
      <c r="I248" s="4568">
        <v>1</v>
      </c>
      <c r="J248" s="4568">
        <v>1</v>
      </c>
      <c r="K248" s="4568">
        <v>0</v>
      </c>
      <c r="L248" s="4568">
        <v>5</v>
      </c>
      <c r="M248" s="4568">
        <v>4</v>
      </c>
      <c r="N248" s="4568">
        <v>3</v>
      </c>
      <c r="O248" s="4568">
        <v>2</v>
      </c>
      <c r="P248" s="4568">
        <v>3</v>
      </c>
      <c r="Q248" s="4568">
        <v>1</v>
      </c>
      <c r="R248" s="4568">
        <v>3</v>
      </c>
      <c r="S248" s="4568">
        <v>3</v>
      </c>
      <c r="T248" s="4568">
        <v>1</v>
      </c>
      <c r="U248" s="4568">
        <v>0</v>
      </c>
      <c r="V248" s="4568">
        <v>0</v>
      </c>
      <c r="W248" s="4568">
        <v>2</v>
      </c>
      <c r="X248" s="4568">
        <v>2</v>
      </c>
      <c r="Y248" s="4568">
        <v>0</v>
      </c>
      <c r="Z248" s="4568">
        <v>0</v>
      </c>
      <c r="AA248" s="4568">
        <v>0</v>
      </c>
      <c r="AB248" s="4568">
        <v>0</v>
      </c>
      <c r="AC248" s="4568">
        <v>0</v>
      </c>
      <c r="AD248" s="4568">
        <v>0</v>
      </c>
      <c r="AE248" s="4568">
        <v>0</v>
      </c>
      <c r="AF248" s="4568">
        <v>0</v>
      </c>
      <c r="AG248" s="4568">
        <v>0</v>
      </c>
      <c r="AH248" s="4568">
        <v>0</v>
      </c>
      <c r="AI248" s="4568">
        <v>0</v>
      </c>
      <c r="AJ248" s="4558">
        <v>0</v>
      </c>
      <c r="AK248" s="4577">
        <v>0</v>
      </c>
    </row>
    <row r="249" spans="1:37">
      <c r="A249" s="5178"/>
      <c r="B249" s="4549">
        <v>59</v>
      </c>
      <c r="C249" s="4567">
        <v>41</v>
      </c>
      <c r="D249" s="4567">
        <v>3</v>
      </c>
      <c r="E249" s="4567">
        <v>38</v>
      </c>
      <c r="F249" s="4567">
        <v>1</v>
      </c>
      <c r="G249" s="4567">
        <v>2</v>
      </c>
      <c r="H249" s="4567">
        <v>0</v>
      </c>
      <c r="I249" s="4567">
        <v>2</v>
      </c>
      <c r="J249" s="4567">
        <v>3</v>
      </c>
      <c r="K249" s="4567">
        <v>1</v>
      </c>
      <c r="L249" s="4567">
        <v>1</v>
      </c>
      <c r="M249" s="4567">
        <v>3</v>
      </c>
      <c r="N249" s="4567">
        <v>1</v>
      </c>
      <c r="O249" s="4567">
        <v>1</v>
      </c>
      <c r="P249" s="4567">
        <v>3</v>
      </c>
      <c r="Q249" s="4567">
        <v>6</v>
      </c>
      <c r="R249" s="4567">
        <v>2</v>
      </c>
      <c r="S249" s="4567">
        <v>3</v>
      </c>
      <c r="T249" s="4567">
        <v>3</v>
      </c>
      <c r="U249" s="4567">
        <v>1</v>
      </c>
      <c r="V249" s="4567">
        <v>2</v>
      </c>
      <c r="W249" s="4567">
        <v>1</v>
      </c>
      <c r="X249" s="4567">
        <v>1</v>
      </c>
      <c r="Y249" s="4567">
        <v>0</v>
      </c>
      <c r="Z249" s="4567">
        <v>1</v>
      </c>
      <c r="AA249" s="4567">
        <v>0</v>
      </c>
      <c r="AB249" s="4567">
        <v>0</v>
      </c>
      <c r="AC249" s="4567">
        <v>0</v>
      </c>
      <c r="AD249" s="4567">
        <v>0</v>
      </c>
      <c r="AE249" s="4567">
        <v>0</v>
      </c>
      <c r="AF249" s="4567">
        <v>0</v>
      </c>
      <c r="AG249" s="4567">
        <v>0</v>
      </c>
      <c r="AH249" s="4567">
        <v>0</v>
      </c>
      <c r="AI249" s="4567">
        <v>0</v>
      </c>
      <c r="AJ249" s="4558">
        <v>0</v>
      </c>
      <c r="AK249" s="4576">
        <v>0</v>
      </c>
    </row>
    <row r="250" spans="1:37">
      <c r="A250" s="5178"/>
      <c r="B250" s="4544">
        <v>60</v>
      </c>
      <c r="C250" s="4556">
        <v>38</v>
      </c>
      <c r="D250" s="4556">
        <v>3</v>
      </c>
      <c r="E250" s="4556">
        <v>35</v>
      </c>
      <c r="F250" s="4556">
        <v>2</v>
      </c>
      <c r="G250" s="4556">
        <v>1</v>
      </c>
      <c r="H250" s="4556">
        <v>2</v>
      </c>
      <c r="I250" s="4556">
        <v>2</v>
      </c>
      <c r="J250" s="4556">
        <v>1</v>
      </c>
      <c r="K250" s="4556">
        <v>4</v>
      </c>
      <c r="L250" s="4556">
        <v>1</v>
      </c>
      <c r="M250" s="4556">
        <v>2</v>
      </c>
      <c r="N250" s="4556">
        <v>3</v>
      </c>
      <c r="O250" s="4556">
        <v>3</v>
      </c>
      <c r="P250" s="4556">
        <v>2</v>
      </c>
      <c r="Q250" s="4556">
        <v>1</v>
      </c>
      <c r="R250" s="4556">
        <v>3</v>
      </c>
      <c r="S250" s="4556">
        <v>3</v>
      </c>
      <c r="T250" s="4556">
        <v>2</v>
      </c>
      <c r="U250" s="4556">
        <v>0</v>
      </c>
      <c r="V250" s="4556">
        <v>1</v>
      </c>
      <c r="W250" s="4556">
        <v>1</v>
      </c>
      <c r="X250" s="4556">
        <v>1</v>
      </c>
      <c r="Y250" s="4556">
        <v>0</v>
      </c>
      <c r="Z250" s="4556">
        <v>0</v>
      </c>
      <c r="AA250" s="4556">
        <v>0</v>
      </c>
      <c r="AB250" s="4556">
        <v>0</v>
      </c>
      <c r="AC250" s="4556">
        <v>0</v>
      </c>
      <c r="AD250" s="4556">
        <v>0</v>
      </c>
      <c r="AE250" s="4556">
        <v>0</v>
      </c>
      <c r="AF250" s="4556">
        <v>0</v>
      </c>
      <c r="AG250" s="4556">
        <v>0</v>
      </c>
      <c r="AH250" s="4556">
        <v>0</v>
      </c>
      <c r="AI250" s="4556">
        <v>0</v>
      </c>
      <c r="AJ250" s="4556">
        <v>0</v>
      </c>
      <c r="AK250" s="4571">
        <v>0</v>
      </c>
    </row>
    <row r="251" spans="1:37">
      <c r="A251" s="5178"/>
      <c r="B251" s="4545">
        <v>61</v>
      </c>
      <c r="C251" s="4558">
        <v>44</v>
      </c>
      <c r="D251" s="4559">
        <v>2</v>
      </c>
      <c r="E251" s="4559">
        <v>42</v>
      </c>
      <c r="F251" s="4559">
        <v>3</v>
      </c>
      <c r="G251" s="4559">
        <v>0</v>
      </c>
      <c r="H251" s="4559">
        <v>4</v>
      </c>
      <c r="I251" s="4559">
        <v>4</v>
      </c>
      <c r="J251" s="4559">
        <v>3</v>
      </c>
      <c r="K251" s="4559">
        <v>2</v>
      </c>
      <c r="L251" s="4559">
        <v>5</v>
      </c>
      <c r="M251" s="4559">
        <v>3</v>
      </c>
      <c r="N251" s="4559">
        <v>1</v>
      </c>
      <c r="O251" s="4559">
        <v>1</v>
      </c>
      <c r="P251" s="4559">
        <v>2</v>
      </c>
      <c r="Q251" s="4559">
        <v>2</v>
      </c>
      <c r="R251" s="4559">
        <v>2</v>
      </c>
      <c r="S251" s="4559">
        <v>2</v>
      </c>
      <c r="T251" s="4559">
        <v>1</v>
      </c>
      <c r="U251" s="4559">
        <v>2</v>
      </c>
      <c r="V251" s="4559">
        <v>0</v>
      </c>
      <c r="W251" s="4559">
        <v>2</v>
      </c>
      <c r="X251" s="4559">
        <v>1</v>
      </c>
      <c r="Y251" s="4559">
        <v>0</v>
      </c>
      <c r="Z251" s="4559">
        <v>1</v>
      </c>
      <c r="AA251" s="4559">
        <v>1</v>
      </c>
      <c r="AB251" s="4559">
        <v>0</v>
      </c>
      <c r="AC251" s="4559">
        <v>0</v>
      </c>
      <c r="AD251" s="4559">
        <v>0</v>
      </c>
      <c r="AE251" s="4559">
        <v>0</v>
      </c>
      <c r="AF251" s="4559">
        <v>0</v>
      </c>
      <c r="AG251" s="4559">
        <v>0</v>
      </c>
      <c r="AH251" s="4559">
        <v>0</v>
      </c>
      <c r="AI251" s="4559">
        <v>0</v>
      </c>
      <c r="AJ251" s="4558">
        <v>0</v>
      </c>
      <c r="AK251" s="4572">
        <v>0</v>
      </c>
    </row>
    <row r="252" spans="1:37">
      <c r="A252" s="5178"/>
      <c r="B252" s="4545">
        <v>62</v>
      </c>
      <c r="C252" s="4558">
        <v>57</v>
      </c>
      <c r="D252" s="4559">
        <v>5</v>
      </c>
      <c r="E252" s="4559">
        <v>52</v>
      </c>
      <c r="F252" s="4559">
        <v>1</v>
      </c>
      <c r="G252" s="4559">
        <v>2</v>
      </c>
      <c r="H252" s="4559">
        <v>2</v>
      </c>
      <c r="I252" s="4559">
        <v>2</v>
      </c>
      <c r="J252" s="4559">
        <v>2</v>
      </c>
      <c r="K252" s="4559">
        <v>2</v>
      </c>
      <c r="L252" s="4559">
        <v>6</v>
      </c>
      <c r="M252" s="4559">
        <v>2</v>
      </c>
      <c r="N252" s="4559">
        <v>3</v>
      </c>
      <c r="O252" s="4559">
        <v>3</v>
      </c>
      <c r="P252" s="4559">
        <v>2</v>
      </c>
      <c r="Q252" s="4559">
        <v>1</v>
      </c>
      <c r="R252" s="4559">
        <v>3</v>
      </c>
      <c r="S252" s="4559">
        <v>3</v>
      </c>
      <c r="T252" s="4559">
        <v>4</v>
      </c>
      <c r="U252" s="4559">
        <v>6</v>
      </c>
      <c r="V252" s="4559">
        <v>4</v>
      </c>
      <c r="W252" s="4559">
        <v>0</v>
      </c>
      <c r="X252" s="4559">
        <v>1</v>
      </c>
      <c r="Y252" s="4559">
        <v>1</v>
      </c>
      <c r="Z252" s="4559">
        <v>0</v>
      </c>
      <c r="AA252" s="4559">
        <v>1</v>
      </c>
      <c r="AB252" s="4559">
        <v>1</v>
      </c>
      <c r="AC252" s="4559">
        <v>0</v>
      </c>
      <c r="AD252" s="4559">
        <v>0</v>
      </c>
      <c r="AE252" s="4559">
        <v>0</v>
      </c>
      <c r="AF252" s="4559">
        <v>0</v>
      </c>
      <c r="AG252" s="4559">
        <v>0</v>
      </c>
      <c r="AH252" s="4559">
        <v>0</v>
      </c>
      <c r="AI252" s="4559">
        <v>0</v>
      </c>
      <c r="AJ252" s="4558">
        <v>0</v>
      </c>
      <c r="AK252" s="4572">
        <v>0</v>
      </c>
    </row>
    <row r="253" spans="1:37">
      <c r="A253" s="5178"/>
      <c r="B253" s="4545">
        <v>63</v>
      </c>
      <c r="C253" s="4558">
        <v>71</v>
      </c>
      <c r="D253" s="4559">
        <v>5</v>
      </c>
      <c r="E253" s="4559">
        <v>66</v>
      </c>
      <c r="F253" s="4559">
        <v>2</v>
      </c>
      <c r="G253" s="4559">
        <v>2</v>
      </c>
      <c r="H253" s="4559">
        <v>2</v>
      </c>
      <c r="I253" s="4559">
        <v>3</v>
      </c>
      <c r="J253" s="4559">
        <v>3</v>
      </c>
      <c r="K253" s="4559">
        <v>6</v>
      </c>
      <c r="L253" s="4559">
        <v>4</v>
      </c>
      <c r="M253" s="4559">
        <v>7</v>
      </c>
      <c r="N253" s="4559">
        <v>8</v>
      </c>
      <c r="O253" s="4559">
        <v>4</v>
      </c>
      <c r="P253" s="4559">
        <v>2</v>
      </c>
      <c r="Q253" s="4559">
        <v>8</v>
      </c>
      <c r="R253" s="4559">
        <v>2</v>
      </c>
      <c r="S253" s="4559">
        <v>4</v>
      </c>
      <c r="T253" s="4559">
        <v>0</v>
      </c>
      <c r="U253" s="4559">
        <v>2</v>
      </c>
      <c r="V253" s="4559">
        <v>2</v>
      </c>
      <c r="W253" s="4559">
        <v>2</v>
      </c>
      <c r="X253" s="4559">
        <v>0</v>
      </c>
      <c r="Y253" s="4559">
        <v>1</v>
      </c>
      <c r="Z253" s="4559">
        <v>1</v>
      </c>
      <c r="AA253" s="4559">
        <v>0</v>
      </c>
      <c r="AB253" s="4559">
        <v>0</v>
      </c>
      <c r="AC253" s="4559">
        <v>1</v>
      </c>
      <c r="AD253" s="4559">
        <v>0</v>
      </c>
      <c r="AE253" s="4559">
        <v>0</v>
      </c>
      <c r="AF253" s="4559">
        <v>0</v>
      </c>
      <c r="AG253" s="4559">
        <v>0</v>
      </c>
      <c r="AH253" s="4559">
        <v>0</v>
      </c>
      <c r="AI253" s="4559">
        <v>0</v>
      </c>
      <c r="AJ253" s="4558">
        <v>0</v>
      </c>
      <c r="AK253" s="4572">
        <v>0</v>
      </c>
    </row>
    <row r="254" spans="1:37">
      <c r="A254" s="5178"/>
      <c r="B254" s="4546">
        <v>64</v>
      </c>
      <c r="C254" s="4561">
        <v>43</v>
      </c>
      <c r="D254" s="4562">
        <v>8</v>
      </c>
      <c r="E254" s="4562">
        <v>35</v>
      </c>
      <c r="F254" s="4562">
        <v>2</v>
      </c>
      <c r="G254" s="4562">
        <v>1</v>
      </c>
      <c r="H254" s="4562">
        <v>1</v>
      </c>
      <c r="I254" s="4562">
        <v>5</v>
      </c>
      <c r="J254" s="4562">
        <v>1</v>
      </c>
      <c r="K254" s="4562">
        <v>0</v>
      </c>
      <c r="L254" s="4562">
        <v>0</v>
      </c>
      <c r="M254" s="4562">
        <v>4</v>
      </c>
      <c r="N254" s="4562">
        <v>4</v>
      </c>
      <c r="O254" s="4562">
        <v>2</v>
      </c>
      <c r="P254" s="4562">
        <v>3</v>
      </c>
      <c r="Q254" s="4562">
        <v>1</v>
      </c>
      <c r="R254" s="4562">
        <v>2</v>
      </c>
      <c r="S254" s="4562">
        <v>2</v>
      </c>
      <c r="T254" s="4562">
        <v>2</v>
      </c>
      <c r="U254" s="4562">
        <v>2</v>
      </c>
      <c r="V254" s="4562">
        <v>1</v>
      </c>
      <c r="W254" s="4562">
        <v>1</v>
      </c>
      <c r="X254" s="4562">
        <v>0</v>
      </c>
      <c r="Y254" s="4562">
        <v>0</v>
      </c>
      <c r="Z254" s="4562">
        <v>0</v>
      </c>
      <c r="AA254" s="4562">
        <v>0</v>
      </c>
      <c r="AB254" s="4562">
        <v>0</v>
      </c>
      <c r="AC254" s="4562">
        <v>1</v>
      </c>
      <c r="AD254" s="4562">
        <v>0</v>
      </c>
      <c r="AE254" s="4562">
        <v>0</v>
      </c>
      <c r="AF254" s="4562">
        <v>0</v>
      </c>
      <c r="AG254" s="4562">
        <v>0</v>
      </c>
      <c r="AH254" s="4562">
        <v>0</v>
      </c>
      <c r="AI254" s="4562">
        <v>0</v>
      </c>
      <c r="AJ254" s="4561">
        <v>0</v>
      </c>
      <c r="AK254" s="4573">
        <v>0</v>
      </c>
    </row>
    <row r="255" spans="1:37">
      <c r="A255" s="5178"/>
      <c r="B255" s="4544">
        <v>65</v>
      </c>
      <c r="C255" s="4556">
        <v>37</v>
      </c>
      <c r="D255" s="4556">
        <v>3</v>
      </c>
      <c r="E255" s="4556">
        <v>34</v>
      </c>
      <c r="F255" s="4556">
        <v>1</v>
      </c>
      <c r="G255" s="4556">
        <v>0</v>
      </c>
      <c r="H255" s="4556">
        <v>2</v>
      </c>
      <c r="I255" s="4556">
        <v>2</v>
      </c>
      <c r="J255" s="4556">
        <v>3</v>
      </c>
      <c r="K255" s="4556">
        <v>3</v>
      </c>
      <c r="L255" s="4556">
        <v>2</v>
      </c>
      <c r="M255" s="4556">
        <v>6</v>
      </c>
      <c r="N255" s="4556">
        <v>1</v>
      </c>
      <c r="O255" s="4556">
        <v>0</v>
      </c>
      <c r="P255" s="4556">
        <v>1</v>
      </c>
      <c r="Q255" s="4556">
        <v>5</v>
      </c>
      <c r="R255" s="4556">
        <v>1</v>
      </c>
      <c r="S255" s="4556">
        <v>0</v>
      </c>
      <c r="T255" s="4556">
        <v>1</v>
      </c>
      <c r="U255" s="4556">
        <v>0</v>
      </c>
      <c r="V255" s="4556">
        <v>0</v>
      </c>
      <c r="W255" s="4556">
        <v>3</v>
      </c>
      <c r="X255" s="4556">
        <v>0</v>
      </c>
      <c r="Y255" s="4556">
        <v>0</v>
      </c>
      <c r="Z255" s="4556">
        <v>0</v>
      </c>
      <c r="AA255" s="4556">
        <v>0</v>
      </c>
      <c r="AB255" s="4556">
        <v>1</v>
      </c>
      <c r="AC255" s="4556">
        <v>0</v>
      </c>
      <c r="AD255" s="4556">
        <v>1</v>
      </c>
      <c r="AE255" s="4556">
        <v>1</v>
      </c>
      <c r="AF255" s="4556">
        <v>0</v>
      </c>
      <c r="AG255" s="4556">
        <v>0</v>
      </c>
      <c r="AH255" s="4556">
        <v>0</v>
      </c>
      <c r="AI255" s="4556">
        <v>0</v>
      </c>
      <c r="AJ255" s="4556">
        <v>0</v>
      </c>
      <c r="AK255" s="4571">
        <v>0</v>
      </c>
    </row>
    <row r="256" spans="1:37">
      <c r="A256" s="5178"/>
      <c r="B256" s="4545">
        <v>66</v>
      </c>
      <c r="C256" s="4558">
        <v>37</v>
      </c>
      <c r="D256" s="4559">
        <v>6</v>
      </c>
      <c r="E256" s="4559">
        <v>31</v>
      </c>
      <c r="F256" s="4559">
        <v>0</v>
      </c>
      <c r="G256" s="4559">
        <v>1</v>
      </c>
      <c r="H256" s="4559">
        <v>1</v>
      </c>
      <c r="I256" s="4559">
        <v>3</v>
      </c>
      <c r="J256" s="4559">
        <v>1</v>
      </c>
      <c r="K256" s="4559">
        <v>1</v>
      </c>
      <c r="L256" s="4559">
        <v>3</v>
      </c>
      <c r="M256" s="4559">
        <v>3</v>
      </c>
      <c r="N256" s="4559">
        <v>1</v>
      </c>
      <c r="O256" s="4559">
        <v>3</v>
      </c>
      <c r="P256" s="4559">
        <v>1</v>
      </c>
      <c r="Q256" s="4559">
        <v>1</v>
      </c>
      <c r="R256" s="4559">
        <v>4</v>
      </c>
      <c r="S256" s="4559">
        <v>3</v>
      </c>
      <c r="T256" s="4559">
        <v>1</v>
      </c>
      <c r="U256" s="4559">
        <v>1</v>
      </c>
      <c r="V256" s="4559">
        <v>0</v>
      </c>
      <c r="W256" s="4559">
        <v>2</v>
      </c>
      <c r="X256" s="4559">
        <v>0</v>
      </c>
      <c r="Y256" s="4559">
        <v>1</v>
      </c>
      <c r="Z256" s="4559">
        <v>0</v>
      </c>
      <c r="AA256" s="4559">
        <v>0</v>
      </c>
      <c r="AB256" s="4559">
        <v>0</v>
      </c>
      <c r="AC256" s="4559">
        <v>0</v>
      </c>
      <c r="AD256" s="4559">
        <v>0</v>
      </c>
      <c r="AE256" s="4559">
        <v>0</v>
      </c>
      <c r="AF256" s="4559">
        <v>0</v>
      </c>
      <c r="AG256" s="4559">
        <v>0</v>
      </c>
      <c r="AH256" s="4559">
        <v>0</v>
      </c>
      <c r="AI256" s="4559">
        <v>0</v>
      </c>
      <c r="AJ256" s="4558">
        <v>0</v>
      </c>
      <c r="AK256" s="4572">
        <v>0</v>
      </c>
    </row>
    <row r="257" spans="1:37">
      <c r="A257" s="5178"/>
      <c r="B257" s="4545">
        <v>67</v>
      </c>
      <c r="C257" s="4558">
        <v>48</v>
      </c>
      <c r="D257" s="4559">
        <v>2</v>
      </c>
      <c r="E257" s="4559">
        <v>46</v>
      </c>
      <c r="F257" s="4559">
        <v>2</v>
      </c>
      <c r="G257" s="4559">
        <v>4</v>
      </c>
      <c r="H257" s="4559">
        <v>3</v>
      </c>
      <c r="I257" s="4559">
        <v>7</v>
      </c>
      <c r="J257" s="4559">
        <v>2</v>
      </c>
      <c r="K257" s="4559">
        <v>4</v>
      </c>
      <c r="L257" s="4559">
        <v>2</v>
      </c>
      <c r="M257" s="4559">
        <v>2</v>
      </c>
      <c r="N257" s="4559">
        <v>1</v>
      </c>
      <c r="O257" s="4559">
        <v>5</v>
      </c>
      <c r="P257" s="4559">
        <v>5</v>
      </c>
      <c r="Q257" s="4559">
        <v>2</v>
      </c>
      <c r="R257" s="4559">
        <v>1</v>
      </c>
      <c r="S257" s="4559">
        <v>2</v>
      </c>
      <c r="T257" s="4559">
        <v>0</v>
      </c>
      <c r="U257" s="4559">
        <v>1</v>
      </c>
      <c r="V257" s="4559">
        <v>2</v>
      </c>
      <c r="W257" s="4559">
        <v>1</v>
      </c>
      <c r="X257" s="4559">
        <v>0</v>
      </c>
      <c r="Y257" s="4559">
        <v>0</v>
      </c>
      <c r="Z257" s="4559">
        <v>0</v>
      </c>
      <c r="AA257" s="4559">
        <v>0</v>
      </c>
      <c r="AB257" s="4559">
        <v>0</v>
      </c>
      <c r="AC257" s="4559">
        <v>0</v>
      </c>
      <c r="AD257" s="4559">
        <v>0</v>
      </c>
      <c r="AE257" s="4559">
        <v>0</v>
      </c>
      <c r="AF257" s="4559">
        <v>0</v>
      </c>
      <c r="AG257" s="4559">
        <v>0</v>
      </c>
      <c r="AH257" s="4559">
        <v>0</v>
      </c>
      <c r="AI257" s="4559">
        <v>0</v>
      </c>
      <c r="AJ257" s="4558">
        <v>0</v>
      </c>
      <c r="AK257" s="4572">
        <v>0</v>
      </c>
    </row>
    <row r="258" spans="1:37">
      <c r="A258" s="5178"/>
      <c r="B258" s="4545">
        <v>68</v>
      </c>
      <c r="C258" s="4558">
        <v>45</v>
      </c>
      <c r="D258" s="4559">
        <v>3</v>
      </c>
      <c r="E258" s="4559">
        <v>42</v>
      </c>
      <c r="F258" s="4559">
        <v>3</v>
      </c>
      <c r="G258" s="4559">
        <v>5</v>
      </c>
      <c r="H258" s="4559">
        <v>1</v>
      </c>
      <c r="I258" s="4559">
        <v>3</v>
      </c>
      <c r="J258" s="4559">
        <v>5</v>
      </c>
      <c r="K258" s="4559">
        <v>3</v>
      </c>
      <c r="L258" s="4559">
        <v>3</v>
      </c>
      <c r="M258" s="4559">
        <v>2</v>
      </c>
      <c r="N258" s="4559">
        <v>1</v>
      </c>
      <c r="O258" s="4559">
        <v>1</v>
      </c>
      <c r="P258" s="4559">
        <v>2</v>
      </c>
      <c r="Q258" s="4559">
        <v>2</v>
      </c>
      <c r="R258" s="4559">
        <v>0</v>
      </c>
      <c r="S258" s="4559">
        <v>3</v>
      </c>
      <c r="T258" s="4559">
        <v>0</v>
      </c>
      <c r="U258" s="4559">
        <v>0</v>
      </c>
      <c r="V258" s="4559">
        <v>0</v>
      </c>
      <c r="W258" s="4559">
        <v>2</v>
      </c>
      <c r="X258" s="4559">
        <v>2</v>
      </c>
      <c r="Y258" s="4559">
        <v>1</v>
      </c>
      <c r="Z258" s="4559">
        <v>0</v>
      </c>
      <c r="AA258" s="4559">
        <v>0</v>
      </c>
      <c r="AB258" s="4559">
        <v>0</v>
      </c>
      <c r="AC258" s="4559">
        <v>2</v>
      </c>
      <c r="AD258" s="4559">
        <v>0</v>
      </c>
      <c r="AE258" s="4559">
        <v>1</v>
      </c>
      <c r="AF258" s="4559">
        <v>0</v>
      </c>
      <c r="AG258" s="4559">
        <v>0</v>
      </c>
      <c r="AH258" s="4559">
        <v>0</v>
      </c>
      <c r="AI258" s="4559">
        <v>0</v>
      </c>
      <c r="AJ258" s="4558">
        <v>0</v>
      </c>
      <c r="AK258" s="4572">
        <v>0</v>
      </c>
    </row>
    <row r="259" spans="1:37">
      <c r="A259" s="5178"/>
      <c r="B259" s="4546">
        <v>69</v>
      </c>
      <c r="C259" s="4561">
        <v>61</v>
      </c>
      <c r="D259" s="4562">
        <v>5</v>
      </c>
      <c r="E259" s="4562">
        <v>56</v>
      </c>
      <c r="F259" s="4562">
        <v>1</v>
      </c>
      <c r="G259" s="4562">
        <v>0</v>
      </c>
      <c r="H259" s="4562">
        <v>7</v>
      </c>
      <c r="I259" s="4562">
        <v>2</v>
      </c>
      <c r="J259" s="4562">
        <v>6</v>
      </c>
      <c r="K259" s="4562">
        <v>2</v>
      </c>
      <c r="L259" s="4562">
        <v>6</v>
      </c>
      <c r="M259" s="4562">
        <v>1</v>
      </c>
      <c r="N259" s="4562">
        <v>5</v>
      </c>
      <c r="O259" s="4562">
        <v>2</v>
      </c>
      <c r="P259" s="4562">
        <v>5</v>
      </c>
      <c r="Q259" s="4562">
        <v>0</v>
      </c>
      <c r="R259" s="4562">
        <v>1</v>
      </c>
      <c r="S259" s="4562">
        <v>3</v>
      </c>
      <c r="T259" s="4562">
        <v>3</v>
      </c>
      <c r="U259" s="4562">
        <v>3</v>
      </c>
      <c r="V259" s="4562">
        <v>3</v>
      </c>
      <c r="W259" s="4562">
        <v>1</v>
      </c>
      <c r="X259" s="4562">
        <v>0</v>
      </c>
      <c r="Y259" s="4562">
        <v>2</v>
      </c>
      <c r="Z259" s="4562">
        <v>1</v>
      </c>
      <c r="AA259" s="4562">
        <v>1</v>
      </c>
      <c r="AB259" s="4562">
        <v>0</v>
      </c>
      <c r="AC259" s="4562">
        <v>0</v>
      </c>
      <c r="AD259" s="4562">
        <v>0</v>
      </c>
      <c r="AE259" s="4562">
        <v>1</v>
      </c>
      <c r="AF259" s="4562">
        <v>0</v>
      </c>
      <c r="AG259" s="4562">
        <v>0</v>
      </c>
      <c r="AH259" s="4562">
        <v>0</v>
      </c>
      <c r="AI259" s="4562">
        <v>0</v>
      </c>
      <c r="AJ259" s="4561">
        <v>0</v>
      </c>
      <c r="AK259" s="4573">
        <v>0</v>
      </c>
    </row>
    <row r="260" spans="1:37">
      <c r="A260" s="5178"/>
      <c r="B260" s="4544">
        <v>70</v>
      </c>
      <c r="C260" s="4556">
        <v>55</v>
      </c>
      <c r="D260" s="4556">
        <v>13</v>
      </c>
      <c r="E260" s="4556">
        <v>42</v>
      </c>
      <c r="F260" s="4556">
        <v>4</v>
      </c>
      <c r="G260" s="4556">
        <v>4</v>
      </c>
      <c r="H260" s="4556">
        <v>4</v>
      </c>
      <c r="I260" s="4556">
        <v>3</v>
      </c>
      <c r="J260" s="4556">
        <v>2</v>
      </c>
      <c r="K260" s="4556">
        <v>3</v>
      </c>
      <c r="L260" s="4556">
        <v>5</v>
      </c>
      <c r="M260" s="4556">
        <v>1</v>
      </c>
      <c r="N260" s="4556">
        <v>2</v>
      </c>
      <c r="O260" s="4556">
        <v>2</v>
      </c>
      <c r="P260" s="4556">
        <v>1</v>
      </c>
      <c r="Q260" s="4556">
        <v>1</v>
      </c>
      <c r="R260" s="4556">
        <v>2</v>
      </c>
      <c r="S260" s="4556">
        <v>2</v>
      </c>
      <c r="T260" s="4556">
        <v>1</v>
      </c>
      <c r="U260" s="4556">
        <v>1</v>
      </c>
      <c r="V260" s="4556">
        <v>1</v>
      </c>
      <c r="W260" s="4556">
        <v>0</v>
      </c>
      <c r="X260" s="4556">
        <v>2</v>
      </c>
      <c r="Y260" s="4556">
        <v>1</v>
      </c>
      <c r="Z260" s="4556">
        <v>0</v>
      </c>
      <c r="AA260" s="4556">
        <v>0</v>
      </c>
      <c r="AB260" s="4556">
        <v>0</v>
      </c>
      <c r="AC260" s="4556">
        <v>0</v>
      </c>
      <c r="AD260" s="4556">
        <v>0</v>
      </c>
      <c r="AE260" s="4556">
        <v>0</v>
      </c>
      <c r="AF260" s="4556">
        <v>0</v>
      </c>
      <c r="AG260" s="4556">
        <v>0</v>
      </c>
      <c r="AH260" s="4556">
        <v>0</v>
      </c>
      <c r="AI260" s="4556">
        <v>0</v>
      </c>
      <c r="AJ260" s="4556">
        <v>0</v>
      </c>
      <c r="AK260" s="4571">
        <v>0</v>
      </c>
    </row>
    <row r="261" spans="1:37">
      <c r="A261" s="5178"/>
      <c r="B261" s="4545">
        <v>71</v>
      </c>
      <c r="C261" s="4558">
        <v>51</v>
      </c>
      <c r="D261" s="4559">
        <v>11</v>
      </c>
      <c r="E261" s="4559">
        <v>40</v>
      </c>
      <c r="F261" s="4559">
        <v>0</v>
      </c>
      <c r="G261" s="4559">
        <v>2</v>
      </c>
      <c r="H261" s="4559">
        <v>4</v>
      </c>
      <c r="I261" s="4559">
        <v>2</v>
      </c>
      <c r="J261" s="4559">
        <v>2</v>
      </c>
      <c r="K261" s="4559">
        <v>4</v>
      </c>
      <c r="L261" s="4559">
        <v>6</v>
      </c>
      <c r="M261" s="4559">
        <v>1</v>
      </c>
      <c r="N261" s="4559">
        <v>4</v>
      </c>
      <c r="O261" s="4559">
        <v>2</v>
      </c>
      <c r="P261" s="4559">
        <v>3</v>
      </c>
      <c r="Q261" s="4559">
        <v>0</v>
      </c>
      <c r="R261" s="4559">
        <v>1</v>
      </c>
      <c r="S261" s="4559">
        <v>1</v>
      </c>
      <c r="T261" s="4559">
        <v>1</v>
      </c>
      <c r="U261" s="4559">
        <v>1</v>
      </c>
      <c r="V261" s="4559">
        <v>0</v>
      </c>
      <c r="W261" s="4559">
        <v>1</v>
      </c>
      <c r="X261" s="4559">
        <v>1</v>
      </c>
      <c r="Y261" s="4559">
        <v>2</v>
      </c>
      <c r="Z261" s="4559">
        <v>0</v>
      </c>
      <c r="AA261" s="4559">
        <v>0</v>
      </c>
      <c r="AB261" s="4559">
        <v>0</v>
      </c>
      <c r="AC261" s="4559">
        <v>2</v>
      </c>
      <c r="AD261" s="4559">
        <v>0</v>
      </c>
      <c r="AE261" s="4559">
        <v>0</v>
      </c>
      <c r="AF261" s="4559">
        <v>0</v>
      </c>
      <c r="AG261" s="4559">
        <v>0</v>
      </c>
      <c r="AH261" s="4559">
        <v>0</v>
      </c>
      <c r="AI261" s="4559">
        <v>0</v>
      </c>
      <c r="AJ261" s="4558">
        <v>0</v>
      </c>
      <c r="AK261" s="4572">
        <v>0</v>
      </c>
    </row>
    <row r="262" spans="1:37">
      <c r="A262" s="5178"/>
      <c r="B262" s="4545">
        <v>72</v>
      </c>
      <c r="C262" s="4558">
        <v>46</v>
      </c>
      <c r="D262" s="4559">
        <v>14</v>
      </c>
      <c r="E262" s="4559">
        <v>32</v>
      </c>
      <c r="F262" s="4559">
        <v>1</v>
      </c>
      <c r="G262" s="4559">
        <v>1</v>
      </c>
      <c r="H262" s="4559">
        <v>3</v>
      </c>
      <c r="I262" s="4559">
        <v>2</v>
      </c>
      <c r="J262" s="4559">
        <v>3</v>
      </c>
      <c r="K262" s="4559">
        <v>3</v>
      </c>
      <c r="L262" s="4559">
        <v>2</v>
      </c>
      <c r="M262" s="4559">
        <v>2</v>
      </c>
      <c r="N262" s="4559">
        <v>1</v>
      </c>
      <c r="O262" s="4559">
        <v>1</v>
      </c>
      <c r="P262" s="4559">
        <v>3</v>
      </c>
      <c r="Q262" s="4559">
        <v>1</v>
      </c>
      <c r="R262" s="4559">
        <v>2</v>
      </c>
      <c r="S262" s="4559">
        <v>0</v>
      </c>
      <c r="T262" s="4559">
        <v>0</v>
      </c>
      <c r="U262" s="4559">
        <v>1</v>
      </c>
      <c r="V262" s="4559">
        <v>2</v>
      </c>
      <c r="W262" s="4559">
        <v>3</v>
      </c>
      <c r="X262" s="4559">
        <v>1</v>
      </c>
      <c r="Y262" s="4559">
        <v>0</v>
      </c>
      <c r="Z262" s="4559">
        <v>0</v>
      </c>
      <c r="AA262" s="4559">
        <v>0</v>
      </c>
      <c r="AB262" s="4559">
        <v>0</v>
      </c>
      <c r="AC262" s="4559">
        <v>0</v>
      </c>
      <c r="AD262" s="4559">
        <v>0</v>
      </c>
      <c r="AE262" s="4559">
        <v>0</v>
      </c>
      <c r="AF262" s="4559">
        <v>0</v>
      </c>
      <c r="AG262" s="4559">
        <v>0</v>
      </c>
      <c r="AH262" s="4559">
        <v>0</v>
      </c>
      <c r="AI262" s="4559">
        <v>0</v>
      </c>
      <c r="AJ262" s="4558">
        <v>0</v>
      </c>
      <c r="AK262" s="4572">
        <v>0</v>
      </c>
    </row>
    <row r="263" spans="1:37">
      <c r="A263" s="5178"/>
      <c r="B263" s="4545">
        <v>73</v>
      </c>
      <c r="C263" s="4558">
        <v>46</v>
      </c>
      <c r="D263" s="4559">
        <v>8</v>
      </c>
      <c r="E263" s="4559">
        <v>38</v>
      </c>
      <c r="F263" s="4559">
        <v>1</v>
      </c>
      <c r="G263" s="4559">
        <v>1</v>
      </c>
      <c r="H263" s="4559">
        <v>4</v>
      </c>
      <c r="I263" s="4559">
        <v>3</v>
      </c>
      <c r="J263" s="4559">
        <v>3</v>
      </c>
      <c r="K263" s="4559">
        <v>6</v>
      </c>
      <c r="L263" s="4559">
        <v>2</v>
      </c>
      <c r="M263" s="4559">
        <v>3</v>
      </c>
      <c r="N263" s="4559">
        <v>1</v>
      </c>
      <c r="O263" s="4559">
        <v>3</v>
      </c>
      <c r="P263" s="4559">
        <v>1</v>
      </c>
      <c r="Q263" s="4559">
        <v>1</v>
      </c>
      <c r="R263" s="4559">
        <v>5</v>
      </c>
      <c r="S263" s="4559">
        <v>0</v>
      </c>
      <c r="T263" s="4559">
        <v>0</v>
      </c>
      <c r="U263" s="4559">
        <v>0</v>
      </c>
      <c r="V263" s="4559">
        <v>2</v>
      </c>
      <c r="W263" s="4559">
        <v>1</v>
      </c>
      <c r="X263" s="4559">
        <v>0</v>
      </c>
      <c r="Y263" s="4559">
        <v>1</v>
      </c>
      <c r="Z263" s="4559">
        <v>0</v>
      </c>
      <c r="AA263" s="4559">
        <v>0</v>
      </c>
      <c r="AB263" s="4559">
        <v>0</v>
      </c>
      <c r="AC263" s="4559">
        <v>0</v>
      </c>
      <c r="AD263" s="4559">
        <v>0</v>
      </c>
      <c r="AE263" s="4559">
        <v>0</v>
      </c>
      <c r="AF263" s="4559">
        <v>0</v>
      </c>
      <c r="AG263" s="4559">
        <v>0</v>
      </c>
      <c r="AH263" s="4559">
        <v>0</v>
      </c>
      <c r="AI263" s="4559">
        <v>0</v>
      </c>
      <c r="AJ263" s="4558">
        <v>0</v>
      </c>
      <c r="AK263" s="4572">
        <v>0</v>
      </c>
    </row>
    <row r="264" spans="1:37">
      <c r="A264" s="5178"/>
      <c r="B264" s="4546">
        <v>74</v>
      </c>
      <c r="C264" s="4561">
        <v>44</v>
      </c>
      <c r="D264" s="4562">
        <v>12</v>
      </c>
      <c r="E264" s="4562">
        <v>32</v>
      </c>
      <c r="F264" s="4562">
        <v>1</v>
      </c>
      <c r="G264" s="4562">
        <v>2</v>
      </c>
      <c r="H264" s="4562">
        <v>3</v>
      </c>
      <c r="I264" s="4562">
        <v>5</v>
      </c>
      <c r="J264" s="4562">
        <v>3</v>
      </c>
      <c r="K264" s="4562">
        <v>6</v>
      </c>
      <c r="L264" s="4562">
        <v>4</v>
      </c>
      <c r="M264" s="4562">
        <v>1</v>
      </c>
      <c r="N264" s="4562">
        <v>1</v>
      </c>
      <c r="O264" s="4562">
        <v>2</v>
      </c>
      <c r="P264" s="4562">
        <v>1</v>
      </c>
      <c r="Q264" s="4562">
        <v>0</v>
      </c>
      <c r="R264" s="4562">
        <v>0</v>
      </c>
      <c r="S264" s="4562">
        <v>1</v>
      </c>
      <c r="T264" s="4562">
        <v>1</v>
      </c>
      <c r="U264" s="4562">
        <v>1</v>
      </c>
      <c r="V264" s="4562">
        <v>0</v>
      </c>
      <c r="W264" s="4562">
        <v>0</v>
      </c>
      <c r="X264" s="4562">
        <v>0</v>
      </c>
      <c r="Y264" s="4562">
        <v>0</v>
      </c>
      <c r="Z264" s="4562">
        <v>0</v>
      </c>
      <c r="AA264" s="4562">
        <v>0</v>
      </c>
      <c r="AB264" s="4562">
        <v>0</v>
      </c>
      <c r="AC264" s="4562">
        <v>0</v>
      </c>
      <c r="AD264" s="4562">
        <v>0</v>
      </c>
      <c r="AE264" s="4562">
        <v>0</v>
      </c>
      <c r="AF264" s="4562">
        <v>0</v>
      </c>
      <c r="AG264" s="4562">
        <v>0</v>
      </c>
      <c r="AH264" s="4562">
        <v>0</v>
      </c>
      <c r="AI264" s="4562">
        <v>0</v>
      </c>
      <c r="AJ264" s="4561">
        <v>0</v>
      </c>
      <c r="AK264" s="4573">
        <v>0</v>
      </c>
    </row>
    <row r="265" spans="1:37">
      <c r="A265" s="5178"/>
      <c r="B265" s="4544">
        <v>75</v>
      </c>
      <c r="C265" s="4556">
        <v>36</v>
      </c>
      <c r="D265" s="4556">
        <v>10</v>
      </c>
      <c r="E265" s="4556">
        <v>26</v>
      </c>
      <c r="F265" s="4556">
        <v>2</v>
      </c>
      <c r="G265" s="4556">
        <v>2</v>
      </c>
      <c r="H265" s="4556">
        <v>1</v>
      </c>
      <c r="I265" s="4556">
        <v>2</v>
      </c>
      <c r="J265" s="4556">
        <v>1</v>
      </c>
      <c r="K265" s="4556">
        <v>2</v>
      </c>
      <c r="L265" s="4556">
        <v>1</v>
      </c>
      <c r="M265" s="4556">
        <v>2</v>
      </c>
      <c r="N265" s="4556">
        <v>3</v>
      </c>
      <c r="O265" s="4556">
        <v>1</v>
      </c>
      <c r="P265" s="4556">
        <v>0</v>
      </c>
      <c r="Q265" s="4556">
        <v>2</v>
      </c>
      <c r="R265" s="4556">
        <v>1</v>
      </c>
      <c r="S265" s="4556">
        <v>1</v>
      </c>
      <c r="T265" s="4556">
        <v>2</v>
      </c>
      <c r="U265" s="4556">
        <v>1</v>
      </c>
      <c r="V265" s="4556">
        <v>0</v>
      </c>
      <c r="W265" s="4556">
        <v>0</v>
      </c>
      <c r="X265" s="4556">
        <v>1</v>
      </c>
      <c r="Y265" s="4556">
        <v>0</v>
      </c>
      <c r="Z265" s="4556">
        <v>0</v>
      </c>
      <c r="AA265" s="4556">
        <v>0</v>
      </c>
      <c r="AB265" s="4556">
        <v>0</v>
      </c>
      <c r="AC265" s="4556">
        <v>0</v>
      </c>
      <c r="AD265" s="4556">
        <v>0</v>
      </c>
      <c r="AE265" s="4556">
        <v>0</v>
      </c>
      <c r="AF265" s="4556">
        <v>1</v>
      </c>
      <c r="AG265" s="4556">
        <v>0</v>
      </c>
      <c r="AH265" s="4556">
        <v>0</v>
      </c>
      <c r="AI265" s="4556">
        <v>0</v>
      </c>
      <c r="AJ265" s="4556">
        <v>0</v>
      </c>
      <c r="AK265" s="4571">
        <v>0</v>
      </c>
    </row>
    <row r="266" spans="1:37">
      <c r="A266" s="5178"/>
      <c r="B266" s="4545">
        <v>76</v>
      </c>
      <c r="C266" s="4558">
        <v>28</v>
      </c>
      <c r="D266" s="4559">
        <v>10</v>
      </c>
      <c r="E266" s="4559">
        <v>18</v>
      </c>
      <c r="F266" s="4559">
        <v>1</v>
      </c>
      <c r="G266" s="4559">
        <v>0</v>
      </c>
      <c r="H266" s="4559">
        <v>1</v>
      </c>
      <c r="I266" s="4559">
        <v>1</v>
      </c>
      <c r="J266" s="4559">
        <v>1</v>
      </c>
      <c r="K266" s="4559">
        <v>3</v>
      </c>
      <c r="L266" s="4559">
        <v>2</v>
      </c>
      <c r="M266" s="4559">
        <v>2</v>
      </c>
      <c r="N266" s="4559">
        <v>0</v>
      </c>
      <c r="O266" s="4559">
        <v>1</v>
      </c>
      <c r="P266" s="4559">
        <v>1</v>
      </c>
      <c r="Q266" s="4559">
        <v>2</v>
      </c>
      <c r="R266" s="4559">
        <v>1</v>
      </c>
      <c r="S266" s="4559">
        <v>1</v>
      </c>
      <c r="T266" s="4559">
        <v>0</v>
      </c>
      <c r="U266" s="4559">
        <v>1</v>
      </c>
      <c r="V266" s="4559">
        <v>0</v>
      </c>
      <c r="W266" s="4559">
        <v>0</v>
      </c>
      <c r="X266" s="4559">
        <v>0</v>
      </c>
      <c r="Y266" s="4559">
        <v>0</v>
      </c>
      <c r="Z266" s="4559">
        <v>0</v>
      </c>
      <c r="AA266" s="4559">
        <v>0</v>
      </c>
      <c r="AB266" s="4559">
        <v>0</v>
      </c>
      <c r="AC266" s="4559">
        <v>0</v>
      </c>
      <c r="AD266" s="4559">
        <v>0</v>
      </c>
      <c r="AE266" s="4559">
        <v>0</v>
      </c>
      <c r="AF266" s="4559">
        <v>0</v>
      </c>
      <c r="AG266" s="4559">
        <v>0</v>
      </c>
      <c r="AH266" s="4559">
        <v>0</v>
      </c>
      <c r="AI266" s="4559">
        <v>0</v>
      </c>
      <c r="AJ266" s="4558">
        <v>0</v>
      </c>
      <c r="AK266" s="4572">
        <v>0</v>
      </c>
    </row>
    <row r="267" spans="1:37">
      <c r="A267" s="5178"/>
      <c r="B267" s="4545">
        <v>77</v>
      </c>
      <c r="C267" s="4558">
        <v>41</v>
      </c>
      <c r="D267" s="4559">
        <v>17</v>
      </c>
      <c r="E267" s="4559">
        <v>24</v>
      </c>
      <c r="F267" s="4559">
        <v>3</v>
      </c>
      <c r="G267" s="4559">
        <v>1</v>
      </c>
      <c r="H267" s="4559">
        <v>2</v>
      </c>
      <c r="I267" s="4559">
        <v>1</v>
      </c>
      <c r="J267" s="4559">
        <v>4</v>
      </c>
      <c r="K267" s="4559">
        <v>1</v>
      </c>
      <c r="L267" s="4559">
        <v>0</v>
      </c>
      <c r="M267" s="4559">
        <v>2</v>
      </c>
      <c r="N267" s="4559">
        <v>1</v>
      </c>
      <c r="O267" s="4559">
        <v>1</v>
      </c>
      <c r="P267" s="4559">
        <v>1</v>
      </c>
      <c r="Q267" s="4559">
        <v>2</v>
      </c>
      <c r="R267" s="4559">
        <v>0</v>
      </c>
      <c r="S267" s="4559">
        <v>1</v>
      </c>
      <c r="T267" s="4559">
        <v>1</v>
      </c>
      <c r="U267" s="4559">
        <v>0</v>
      </c>
      <c r="V267" s="4559">
        <v>0</v>
      </c>
      <c r="W267" s="4559">
        <v>1</v>
      </c>
      <c r="X267" s="4559">
        <v>2</v>
      </c>
      <c r="Y267" s="4559">
        <v>0</v>
      </c>
      <c r="Z267" s="4559">
        <v>0</v>
      </c>
      <c r="AA267" s="4559">
        <v>0</v>
      </c>
      <c r="AB267" s="4559">
        <v>0</v>
      </c>
      <c r="AC267" s="4559">
        <v>0</v>
      </c>
      <c r="AD267" s="4559">
        <v>0</v>
      </c>
      <c r="AE267" s="4559">
        <v>0</v>
      </c>
      <c r="AF267" s="4559">
        <v>0</v>
      </c>
      <c r="AG267" s="4559">
        <v>0</v>
      </c>
      <c r="AH267" s="4559">
        <v>0</v>
      </c>
      <c r="AI267" s="4559">
        <v>0</v>
      </c>
      <c r="AJ267" s="4558">
        <v>0</v>
      </c>
      <c r="AK267" s="4572">
        <v>0</v>
      </c>
    </row>
    <row r="268" spans="1:37">
      <c r="A268" s="5178"/>
      <c r="B268" s="4545">
        <v>78</v>
      </c>
      <c r="C268" s="4558">
        <v>40</v>
      </c>
      <c r="D268" s="4559">
        <v>21</v>
      </c>
      <c r="E268" s="4559">
        <v>19</v>
      </c>
      <c r="F268" s="4559">
        <v>2</v>
      </c>
      <c r="G268" s="4559">
        <v>2</v>
      </c>
      <c r="H268" s="4559">
        <v>1</v>
      </c>
      <c r="I268" s="4559">
        <v>0</v>
      </c>
      <c r="J268" s="4559">
        <v>2</v>
      </c>
      <c r="K268" s="4559">
        <v>2</v>
      </c>
      <c r="L268" s="4559">
        <v>2</v>
      </c>
      <c r="M268" s="4559">
        <v>0</v>
      </c>
      <c r="N268" s="4559">
        <v>1</v>
      </c>
      <c r="O268" s="4559">
        <v>2</v>
      </c>
      <c r="P268" s="4559">
        <v>0</v>
      </c>
      <c r="Q268" s="4559">
        <v>3</v>
      </c>
      <c r="R268" s="4559">
        <v>1</v>
      </c>
      <c r="S268" s="4559">
        <v>0</v>
      </c>
      <c r="T268" s="4559">
        <v>0</v>
      </c>
      <c r="U268" s="4559">
        <v>0</v>
      </c>
      <c r="V268" s="4559">
        <v>0</v>
      </c>
      <c r="W268" s="4559">
        <v>0</v>
      </c>
      <c r="X268" s="4559">
        <v>0</v>
      </c>
      <c r="Y268" s="4559">
        <v>0</v>
      </c>
      <c r="Z268" s="4559">
        <v>0</v>
      </c>
      <c r="AA268" s="4559">
        <v>0</v>
      </c>
      <c r="AB268" s="4559">
        <v>0</v>
      </c>
      <c r="AC268" s="4559">
        <v>1</v>
      </c>
      <c r="AD268" s="4559">
        <v>0</v>
      </c>
      <c r="AE268" s="4559">
        <v>0</v>
      </c>
      <c r="AF268" s="4559">
        <v>0</v>
      </c>
      <c r="AG268" s="4559">
        <v>0</v>
      </c>
      <c r="AH268" s="4559">
        <v>0</v>
      </c>
      <c r="AI268" s="4559">
        <v>0</v>
      </c>
      <c r="AJ268" s="4558">
        <v>0</v>
      </c>
      <c r="AK268" s="4572">
        <v>0</v>
      </c>
    </row>
    <row r="269" spans="1:37">
      <c r="A269" s="5178"/>
      <c r="B269" s="4546">
        <v>79</v>
      </c>
      <c r="C269" s="4561">
        <v>32</v>
      </c>
      <c r="D269" s="4562">
        <v>7</v>
      </c>
      <c r="E269" s="4562">
        <v>25</v>
      </c>
      <c r="F269" s="4562">
        <v>2</v>
      </c>
      <c r="G269" s="4562">
        <v>1</v>
      </c>
      <c r="H269" s="4562">
        <v>1</v>
      </c>
      <c r="I269" s="4562">
        <v>2</v>
      </c>
      <c r="J269" s="4562">
        <v>1</v>
      </c>
      <c r="K269" s="4562">
        <v>0</v>
      </c>
      <c r="L269" s="4562">
        <v>3</v>
      </c>
      <c r="M269" s="4562">
        <v>1</v>
      </c>
      <c r="N269" s="4562">
        <v>0</v>
      </c>
      <c r="O269" s="4562">
        <v>3</v>
      </c>
      <c r="P269" s="4562">
        <v>3</v>
      </c>
      <c r="Q269" s="4562">
        <v>0</v>
      </c>
      <c r="R269" s="4562">
        <v>3</v>
      </c>
      <c r="S269" s="4562">
        <v>1</v>
      </c>
      <c r="T269" s="4562">
        <v>0</v>
      </c>
      <c r="U269" s="4562">
        <v>0</v>
      </c>
      <c r="V269" s="4562">
        <v>0</v>
      </c>
      <c r="W269" s="4562">
        <v>1</v>
      </c>
      <c r="X269" s="4562">
        <v>1</v>
      </c>
      <c r="Y269" s="4562">
        <v>0</v>
      </c>
      <c r="Z269" s="4562">
        <v>1</v>
      </c>
      <c r="AA269" s="4562">
        <v>0</v>
      </c>
      <c r="AB269" s="4562">
        <v>1</v>
      </c>
      <c r="AC269" s="4562">
        <v>0</v>
      </c>
      <c r="AD269" s="4562">
        <v>0</v>
      </c>
      <c r="AE269" s="4562">
        <v>0</v>
      </c>
      <c r="AF269" s="4562">
        <v>0</v>
      </c>
      <c r="AG269" s="4562">
        <v>0</v>
      </c>
      <c r="AH269" s="4562">
        <v>0</v>
      </c>
      <c r="AI269" s="4562">
        <v>0</v>
      </c>
      <c r="AJ269" s="4561">
        <v>0</v>
      </c>
      <c r="AK269" s="4573">
        <v>0</v>
      </c>
    </row>
    <row r="270" spans="1:37">
      <c r="A270" s="5178"/>
      <c r="B270" s="4544">
        <v>80</v>
      </c>
      <c r="C270" s="4556">
        <v>46</v>
      </c>
      <c r="D270" s="4556">
        <v>22</v>
      </c>
      <c r="E270" s="4556">
        <v>24</v>
      </c>
      <c r="F270" s="4556">
        <v>2</v>
      </c>
      <c r="G270" s="4556">
        <v>3</v>
      </c>
      <c r="H270" s="4556">
        <v>1</v>
      </c>
      <c r="I270" s="4556">
        <v>2</v>
      </c>
      <c r="J270" s="4556">
        <v>3</v>
      </c>
      <c r="K270" s="4556">
        <v>1</v>
      </c>
      <c r="L270" s="4556">
        <v>1</v>
      </c>
      <c r="M270" s="4556">
        <v>2</v>
      </c>
      <c r="N270" s="4556">
        <v>0</v>
      </c>
      <c r="O270" s="4556">
        <v>2</v>
      </c>
      <c r="P270" s="4556">
        <v>0</v>
      </c>
      <c r="Q270" s="4556">
        <v>1</v>
      </c>
      <c r="R270" s="4556">
        <v>2</v>
      </c>
      <c r="S270" s="4556">
        <v>0</v>
      </c>
      <c r="T270" s="4556">
        <v>1</v>
      </c>
      <c r="U270" s="4556">
        <v>1</v>
      </c>
      <c r="V270" s="4556">
        <v>0</v>
      </c>
      <c r="W270" s="4556">
        <v>0</v>
      </c>
      <c r="X270" s="4556">
        <v>0</v>
      </c>
      <c r="Y270" s="4556">
        <v>0</v>
      </c>
      <c r="Z270" s="4556">
        <v>1</v>
      </c>
      <c r="AA270" s="4556">
        <v>0</v>
      </c>
      <c r="AB270" s="4556">
        <v>1</v>
      </c>
      <c r="AC270" s="4556">
        <v>0</v>
      </c>
      <c r="AD270" s="4556">
        <v>0</v>
      </c>
      <c r="AE270" s="4556">
        <v>0</v>
      </c>
      <c r="AF270" s="4556">
        <v>0</v>
      </c>
      <c r="AG270" s="4556">
        <v>0</v>
      </c>
      <c r="AH270" s="4556">
        <v>0</v>
      </c>
      <c r="AI270" s="4556">
        <v>0</v>
      </c>
      <c r="AJ270" s="4556">
        <v>0</v>
      </c>
      <c r="AK270" s="4571">
        <v>0</v>
      </c>
    </row>
    <row r="271" spans="1:37">
      <c r="A271" s="5178"/>
      <c r="B271" s="4545">
        <v>81</v>
      </c>
      <c r="C271" s="4558">
        <v>25</v>
      </c>
      <c r="D271" s="4559">
        <v>16</v>
      </c>
      <c r="E271" s="4559">
        <v>9</v>
      </c>
      <c r="F271" s="4559">
        <v>1</v>
      </c>
      <c r="G271" s="4559">
        <v>0</v>
      </c>
      <c r="H271" s="4559">
        <v>0</v>
      </c>
      <c r="I271" s="4559">
        <v>2</v>
      </c>
      <c r="J271" s="4559">
        <v>0</v>
      </c>
      <c r="K271" s="4559">
        <v>0</v>
      </c>
      <c r="L271" s="4559">
        <v>4</v>
      </c>
      <c r="M271" s="4559">
        <v>0</v>
      </c>
      <c r="N271" s="4559">
        <v>0</v>
      </c>
      <c r="O271" s="4559">
        <v>1</v>
      </c>
      <c r="P271" s="4559">
        <v>0</v>
      </c>
      <c r="Q271" s="4559">
        <v>0</v>
      </c>
      <c r="R271" s="4559">
        <v>1</v>
      </c>
      <c r="S271" s="4559">
        <v>0</v>
      </c>
      <c r="T271" s="4559">
        <v>0</v>
      </c>
      <c r="U271" s="4559">
        <v>0</v>
      </c>
      <c r="V271" s="4559">
        <v>0</v>
      </c>
      <c r="W271" s="4559">
        <v>0</v>
      </c>
      <c r="X271" s="4559">
        <v>0</v>
      </c>
      <c r="Y271" s="4559">
        <v>0</v>
      </c>
      <c r="Z271" s="4559">
        <v>0</v>
      </c>
      <c r="AA271" s="4559">
        <v>0</v>
      </c>
      <c r="AB271" s="4559">
        <v>0</v>
      </c>
      <c r="AC271" s="4559">
        <v>0</v>
      </c>
      <c r="AD271" s="4559">
        <v>0</v>
      </c>
      <c r="AE271" s="4559">
        <v>0</v>
      </c>
      <c r="AF271" s="4559">
        <v>0</v>
      </c>
      <c r="AG271" s="4559">
        <v>0</v>
      </c>
      <c r="AH271" s="4559">
        <v>0</v>
      </c>
      <c r="AI271" s="4559">
        <v>0</v>
      </c>
      <c r="AJ271" s="4558">
        <v>0</v>
      </c>
      <c r="AK271" s="4572">
        <v>0</v>
      </c>
    </row>
    <row r="272" spans="1:37">
      <c r="A272" s="5178"/>
      <c r="B272" s="4545">
        <v>82</v>
      </c>
      <c r="C272" s="4558">
        <v>17</v>
      </c>
      <c r="D272" s="4559">
        <v>9</v>
      </c>
      <c r="E272" s="4559">
        <v>8</v>
      </c>
      <c r="F272" s="4559">
        <v>0</v>
      </c>
      <c r="G272" s="4559">
        <v>1</v>
      </c>
      <c r="H272" s="4559">
        <v>1</v>
      </c>
      <c r="I272" s="4559">
        <v>2</v>
      </c>
      <c r="J272" s="4559">
        <v>2</v>
      </c>
      <c r="K272" s="4559">
        <v>0</v>
      </c>
      <c r="L272" s="4559">
        <v>1</v>
      </c>
      <c r="M272" s="4559">
        <v>0</v>
      </c>
      <c r="N272" s="4559">
        <v>1</v>
      </c>
      <c r="O272" s="4559">
        <v>0</v>
      </c>
      <c r="P272" s="4559">
        <v>0</v>
      </c>
      <c r="Q272" s="4559">
        <v>0</v>
      </c>
      <c r="R272" s="4559">
        <v>0</v>
      </c>
      <c r="S272" s="4559">
        <v>0</v>
      </c>
      <c r="T272" s="4559">
        <v>0</v>
      </c>
      <c r="U272" s="4559">
        <v>0</v>
      </c>
      <c r="V272" s="4559">
        <v>0</v>
      </c>
      <c r="W272" s="4559">
        <v>0</v>
      </c>
      <c r="X272" s="4559">
        <v>0</v>
      </c>
      <c r="Y272" s="4559">
        <v>0</v>
      </c>
      <c r="Z272" s="4559">
        <v>0</v>
      </c>
      <c r="AA272" s="4559">
        <v>0</v>
      </c>
      <c r="AB272" s="4559">
        <v>0</v>
      </c>
      <c r="AC272" s="4559">
        <v>0</v>
      </c>
      <c r="AD272" s="4559">
        <v>0</v>
      </c>
      <c r="AE272" s="4559">
        <v>0</v>
      </c>
      <c r="AF272" s="4559">
        <v>0</v>
      </c>
      <c r="AG272" s="4559">
        <v>0</v>
      </c>
      <c r="AH272" s="4559">
        <v>0</v>
      </c>
      <c r="AI272" s="4559">
        <v>0</v>
      </c>
      <c r="AJ272" s="4558">
        <v>0</v>
      </c>
      <c r="AK272" s="4572">
        <v>0</v>
      </c>
    </row>
    <row r="273" spans="1:37">
      <c r="A273" s="5178"/>
      <c r="B273" s="4545">
        <v>83</v>
      </c>
      <c r="C273" s="4558">
        <v>20</v>
      </c>
      <c r="D273" s="4559">
        <v>4</v>
      </c>
      <c r="E273" s="4559">
        <v>16</v>
      </c>
      <c r="F273" s="4559">
        <v>2</v>
      </c>
      <c r="G273" s="4559">
        <v>0</v>
      </c>
      <c r="H273" s="4559">
        <v>2</v>
      </c>
      <c r="I273" s="4559">
        <v>4</v>
      </c>
      <c r="J273" s="4559">
        <v>2</v>
      </c>
      <c r="K273" s="4559">
        <v>1</v>
      </c>
      <c r="L273" s="4559">
        <v>0</v>
      </c>
      <c r="M273" s="4559">
        <v>0</v>
      </c>
      <c r="N273" s="4559">
        <v>0</v>
      </c>
      <c r="O273" s="4559">
        <v>0</v>
      </c>
      <c r="P273" s="4559">
        <v>1</v>
      </c>
      <c r="Q273" s="4559">
        <v>2</v>
      </c>
      <c r="R273" s="4559">
        <v>0</v>
      </c>
      <c r="S273" s="4559">
        <v>1</v>
      </c>
      <c r="T273" s="4559">
        <v>0</v>
      </c>
      <c r="U273" s="4559">
        <v>1</v>
      </c>
      <c r="V273" s="4559">
        <v>0</v>
      </c>
      <c r="W273" s="4559">
        <v>0</v>
      </c>
      <c r="X273" s="4559">
        <v>0</v>
      </c>
      <c r="Y273" s="4559">
        <v>0</v>
      </c>
      <c r="Z273" s="4559">
        <v>0</v>
      </c>
      <c r="AA273" s="4559">
        <v>0</v>
      </c>
      <c r="AB273" s="4559">
        <v>0</v>
      </c>
      <c r="AC273" s="4559">
        <v>0</v>
      </c>
      <c r="AD273" s="4559">
        <v>0</v>
      </c>
      <c r="AE273" s="4559">
        <v>0</v>
      </c>
      <c r="AF273" s="4559">
        <v>0</v>
      </c>
      <c r="AG273" s="4559">
        <v>0</v>
      </c>
      <c r="AH273" s="4559">
        <v>0</v>
      </c>
      <c r="AI273" s="4559">
        <v>0</v>
      </c>
      <c r="AJ273" s="4558">
        <v>0</v>
      </c>
      <c r="AK273" s="4572">
        <v>0</v>
      </c>
    </row>
    <row r="274" spans="1:37">
      <c r="A274" s="5178"/>
      <c r="B274" s="4546">
        <v>84</v>
      </c>
      <c r="C274" s="4561">
        <v>14</v>
      </c>
      <c r="D274" s="4562">
        <v>8</v>
      </c>
      <c r="E274" s="4562">
        <v>6</v>
      </c>
      <c r="F274" s="4562">
        <v>0</v>
      </c>
      <c r="G274" s="4562">
        <v>1</v>
      </c>
      <c r="H274" s="4562">
        <v>1</v>
      </c>
      <c r="I274" s="4562">
        <v>0</v>
      </c>
      <c r="J274" s="4562">
        <v>1</v>
      </c>
      <c r="K274" s="4562">
        <v>0</v>
      </c>
      <c r="L274" s="4562">
        <v>0</v>
      </c>
      <c r="M274" s="4562">
        <v>1</v>
      </c>
      <c r="N274" s="4562">
        <v>1</v>
      </c>
      <c r="O274" s="4562">
        <v>0</v>
      </c>
      <c r="P274" s="4562">
        <v>0</v>
      </c>
      <c r="Q274" s="4562">
        <v>1</v>
      </c>
      <c r="R274" s="4562">
        <v>0</v>
      </c>
      <c r="S274" s="4562">
        <v>0</v>
      </c>
      <c r="T274" s="4562">
        <v>0</v>
      </c>
      <c r="U274" s="4562">
        <v>0</v>
      </c>
      <c r="V274" s="4562">
        <v>0</v>
      </c>
      <c r="W274" s="4562">
        <v>0</v>
      </c>
      <c r="X274" s="4562">
        <v>0</v>
      </c>
      <c r="Y274" s="4562">
        <v>0</v>
      </c>
      <c r="Z274" s="4562">
        <v>0</v>
      </c>
      <c r="AA274" s="4562">
        <v>0</v>
      </c>
      <c r="AB274" s="4562">
        <v>0</v>
      </c>
      <c r="AC274" s="4562">
        <v>0</v>
      </c>
      <c r="AD274" s="4562">
        <v>0</v>
      </c>
      <c r="AE274" s="4562">
        <v>0</v>
      </c>
      <c r="AF274" s="4562">
        <v>0</v>
      </c>
      <c r="AG274" s="4562">
        <v>0</v>
      </c>
      <c r="AH274" s="4562">
        <v>0</v>
      </c>
      <c r="AI274" s="4562">
        <v>0</v>
      </c>
      <c r="AJ274" s="4561">
        <v>0</v>
      </c>
      <c r="AK274" s="4573">
        <v>0</v>
      </c>
    </row>
    <row r="275" spans="1:37">
      <c r="A275" s="5178"/>
      <c r="B275" s="4544">
        <v>85</v>
      </c>
      <c r="C275" s="4556">
        <v>18</v>
      </c>
      <c r="D275" s="4556">
        <v>12</v>
      </c>
      <c r="E275" s="4556">
        <v>6</v>
      </c>
      <c r="F275" s="4556">
        <v>1</v>
      </c>
      <c r="G275" s="4556">
        <v>2</v>
      </c>
      <c r="H275" s="4556">
        <v>1</v>
      </c>
      <c r="I275" s="4556">
        <v>0</v>
      </c>
      <c r="J275" s="4556">
        <v>1</v>
      </c>
      <c r="K275" s="4556">
        <v>0</v>
      </c>
      <c r="L275" s="4556">
        <v>1</v>
      </c>
      <c r="M275" s="4556">
        <v>0</v>
      </c>
      <c r="N275" s="4556">
        <v>0</v>
      </c>
      <c r="O275" s="4556">
        <v>0</v>
      </c>
      <c r="P275" s="4556">
        <v>0</v>
      </c>
      <c r="Q275" s="4556">
        <v>0</v>
      </c>
      <c r="R275" s="4556">
        <v>0</v>
      </c>
      <c r="S275" s="4556">
        <v>0</v>
      </c>
      <c r="T275" s="4556">
        <v>0</v>
      </c>
      <c r="U275" s="4556">
        <v>0</v>
      </c>
      <c r="V275" s="4556">
        <v>0</v>
      </c>
      <c r="W275" s="4556">
        <v>0</v>
      </c>
      <c r="X275" s="4556">
        <v>0</v>
      </c>
      <c r="Y275" s="4556">
        <v>0</v>
      </c>
      <c r="Z275" s="4556">
        <v>0</v>
      </c>
      <c r="AA275" s="4556">
        <v>0</v>
      </c>
      <c r="AB275" s="4556">
        <v>0</v>
      </c>
      <c r="AC275" s="4556">
        <v>0</v>
      </c>
      <c r="AD275" s="4556">
        <v>0</v>
      </c>
      <c r="AE275" s="4556">
        <v>0</v>
      </c>
      <c r="AF275" s="4556">
        <v>0</v>
      </c>
      <c r="AG275" s="4556">
        <v>0</v>
      </c>
      <c r="AH275" s="4556">
        <v>0</v>
      </c>
      <c r="AI275" s="4556">
        <v>0</v>
      </c>
      <c r="AJ275" s="4556">
        <v>0</v>
      </c>
      <c r="AK275" s="4571">
        <v>0</v>
      </c>
    </row>
    <row r="276" spans="1:37">
      <c r="A276" s="5178"/>
      <c r="B276" s="4545">
        <v>86</v>
      </c>
      <c r="C276" s="4558">
        <v>12</v>
      </c>
      <c r="D276" s="4559">
        <v>7</v>
      </c>
      <c r="E276" s="4559">
        <v>5</v>
      </c>
      <c r="F276" s="4559">
        <v>1</v>
      </c>
      <c r="G276" s="4559">
        <v>1</v>
      </c>
      <c r="H276" s="4559">
        <v>0</v>
      </c>
      <c r="I276" s="4559">
        <v>0</v>
      </c>
      <c r="J276" s="4559">
        <v>1</v>
      </c>
      <c r="K276" s="4559">
        <v>1</v>
      </c>
      <c r="L276" s="4559">
        <v>0</v>
      </c>
      <c r="M276" s="4559">
        <v>1</v>
      </c>
      <c r="N276" s="4559">
        <v>0</v>
      </c>
      <c r="O276" s="4559">
        <v>0</v>
      </c>
      <c r="P276" s="4559">
        <v>0</v>
      </c>
      <c r="Q276" s="4559">
        <v>0</v>
      </c>
      <c r="R276" s="4559">
        <v>0</v>
      </c>
      <c r="S276" s="4559">
        <v>0</v>
      </c>
      <c r="T276" s="4559">
        <v>0</v>
      </c>
      <c r="U276" s="4559">
        <v>0</v>
      </c>
      <c r="V276" s="4559">
        <v>0</v>
      </c>
      <c r="W276" s="4559">
        <v>0</v>
      </c>
      <c r="X276" s="4559">
        <v>0</v>
      </c>
      <c r="Y276" s="4559">
        <v>0</v>
      </c>
      <c r="Z276" s="4559">
        <v>0</v>
      </c>
      <c r="AA276" s="4559">
        <v>0</v>
      </c>
      <c r="AB276" s="4559">
        <v>0</v>
      </c>
      <c r="AC276" s="4559">
        <v>0</v>
      </c>
      <c r="AD276" s="4559">
        <v>0</v>
      </c>
      <c r="AE276" s="4559">
        <v>0</v>
      </c>
      <c r="AF276" s="4559">
        <v>0</v>
      </c>
      <c r="AG276" s="4559">
        <v>0</v>
      </c>
      <c r="AH276" s="4559">
        <v>0</v>
      </c>
      <c r="AI276" s="4559">
        <v>0</v>
      </c>
      <c r="AJ276" s="4558">
        <v>0</v>
      </c>
      <c r="AK276" s="4572">
        <v>0</v>
      </c>
    </row>
    <row r="277" spans="1:37">
      <c r="A277" s="5178"/>
      <c r="B277" s="4545">
        <v>87</v>
      </c>
      <c r="C277" s="4558">
        <v>12</v>
      </c>
      <c r="D277" s="4559">
        <v>8</v>
      </c>
      <c r="E277" s="4559">
        <v>4</v>
      </c>
      <c r="F277" s="4559">
        <v>1</v>
      </c>
      <c r="G277" s="4559">
        <v>1</v>
      </c>
      <c r="H277" s="4559">
        <v>0</v>
      </c>
      <c r="I277" s="4559">
        <v>2</v>
      </c>
      <c r="J277" s="4559">
        <v>0</v>
      </c>
      <c r="K277" s="4559">
        <v>0</v>
      </c>
      <c r="L277" s="4559">
        <v>0</v>
      </c>
      <c r="M277" s="4559">
        <v>0</v>
      </c>
      <c r="N277" s="4559">
        <v>0</v>
      </c>
      <c r="O277" s="4559">
        <v>0</v>
      </c>
      <c r="P277" s="4559">
        <v>0</v>
      </c>
      <c r="Q277" s="4559">
        <v>0</v>
      </c>
      <c r="R277" s="4559">
        <v>0</v>
      </c>
      <c r="S277" s="4559">
        <v>0</v>
      </c>
      <c r="T277" s="4559">
        <v>0</v>
      </c>
      <c r="U277" s="4559">
        <v>0</v>
      </c>
      <c r="V277" s="4559">
        <v>0</v>
      </c>
      <c r="W277" s="4559">
        <v>0</v>
      </c>
      <c r="X277" s="4559">
        <v>0</v>
      </c>
      <c r="Y277" s="4559">
        <v>0</v>
      </c>
      <c r="Z277" s="4559">
        <v>0</v>
      </c>
      <c r="AA277" s="4559">
        <v>0</v>
      </c>
      <c r="AB277" s="4559">
        <v>0</v>
      </c>
      <c r="AC277" s="4559">
        <v>0</v>
      </c>
      <c r="AD277" s="4559">
        <v>0</v>
      </c>
      <c r="AE277" s="4559">
        <v>0</v>
      </c>
      <c r="AF277" s="4559">
        <v>0</v>
      </c>
      <c r="AG277" s="4559">
        <v>0</v>
      </c>
      <c r="AH277" s="4559">
        <v>0</v>
      </c>
      <c r="AI277" s="4559">
        <v>0</v>
      </c>
      <c r="AJ277" s="4558">
        <v>0</v>
      </c>
      <c r="AK277" s="4572">
        <v>0</v>
      </c>
    </row>
    <row r="278" spans="1:37">
      <c r="A278" s="5178"/>
      <c r="B278" s="4545">
        <v>88</v>
      </c>
      <c r="C278" s="4558">
        <v>6</v>
      </c>
      <c r="D278" s="4559">
        <v>4</v>
      </c>
      <c r="E278" s="4559">
        <v>2</v>
      </c>
      <c r="F278" s="4559">
        <v>0</v>
      </c>
      <c r="G278" s="4559">
        <v>0</v>
      </c>
      <c r="H278" s="4559">
        <v>0</v>
      </c>
      <c r="I278" s="4559">
        <v>1</v>
      </c>
      <c r="J278" s="4559">
        <v>0</v>
      </c>
      <c r="K278" s="4559">
        <v>1</v>
      </c>
      <c r="L278" s="4559">
        <v>0</v>
      </c>
      <c r="M278" s="4559">
        <v>0</v>
      </c>
      <c r="N278" s="4559">
        <v>0</v>
      </c>
      <c r="O278" s="4559">
        <v>0</v>
      </c>
      <c r="P278" s="4559">
        <v>0</v>
      </c>
      <c r="Q278" s="4559">
        <v>0</v>
      </c>
      <c r="R278" s="4559">
        <v>0</v>
      </c>
      <c r="S278" s="4559">
        <v>0</v>
      </c>
      <c r="T278" s="4559">
        <v>0</v>
      </c>
      <c r="U278" s="4559">
        <v>0</v>
      </c>
      <c r="V278" s="4559">
        <v>0</v>
      </c>
      <c r="W278" s="4559">
        <v>0</v>
      </c>
      <c r="X278" s="4559">
        <v>0</v>
      </c>
      <c r="Y278" s="4559">
        <v>0</v>
      </c>
      <c r="Z278" s="4559">
        <v>0</v>
      </c>
      <c r="AA278" s="4559">
        <v>0</v>
      </c>
      <c r="AB278" s="4559">
        <v>0</v>
      </c>
      <c r="AC278" s="4559">
        <v>0</v>
      </c>
      <c r="AD278" s="4559">
        <v>0</v>
      </c>
      <c r="AE278" s="4559">
        <v>0</v>
      </c>
      <c r="AF278" s="4559">
        <v>0</v>
      </c>
      <c r="AG278" s="4559">
        <v>0</v>
      </c>
      <c r="AH278" s="4559">
        <v>0</v>
      </c>
      <c r="AI278" s="4559">
        <v>0</v>
      </c>
      <c r="AJ278" s="4558">
        <v>0</v>
      </c>
      <c r="AK278" s="4572">
        <v>0</v>
      </c>
    </row>
    <row r="279" spans="1:37">
      <c r="A279" s="5178"/>
      <c r="B279" s="4546">
        <v>89</v>
      </c>
      <c r="C279" s="4561">
        <v>6</v>
      </c>
      <c r="D279" s="4562">
        <v>3</v>
      </c>
      <c r="E279" s="4562">
        <v>3</v>
      </c>
      <c r="F279" s="4562">
        <v>1</v>
      </c>
      <c r="G279" s="4562">
        <v>0</v>
      </c>
      <c r="H279" s="4562">
        <v>0</v>
      </c>
      <c r="I279" s="4562">
        <v>0</v>
      </c>
      <c r="J279" s="4562">
        <v>2</v>
      </c>
      <c r="K279" s="4562">
        <v>0</v>
      </c>
      <c r="L279" s="4562">
        <v>0</v>
      </c>
      <c r="M279" s="4562">
        <v>0</v>
      </c>
      <c r="N279" s="4562">
        <v>0</v>
      </c>
      <c r="O279" s="4562">
        <v>0</v>
      </c>
      <c r="P279" s="4562">
        <v>0</v>
      </c>
      <c r="Q279" s="4562">
        <v>0</v>
      </c>
      <c r="R279" s="4562">
        <v>0</v>
      </c>
      <c r="S279" s="4562">
        <v>0</v>
      </c>
      <c r="T279" s="4562">
        <v>0</v>
      </c>
      <c r="U279" s="4562">
        <v>0</v>
      </c>
      <c r="V279" s="4562">
        <v>0</v>
      </c>
      <c r="W279" s="4562">
        <v>0</v>
      </c>
      <c r="X279" s="4562">
        <v>0</v>
      </c>
      <c r="Y279" s="4562">
        <v>0</v>
      </c>
      <c r="Z279" s="4562">
        <v>0</v>
      </c>
      <c r="AA279" s="4562">
        <v>0</v>
      </c>
      <c r="AB279" s="4562">
        <v>0</v>
      </c>
      <c r="AC279" s="4562">
        <v>0</v>
      </c>
      <c r="AD279" s="4562">
        <v>0</v>
      </c>
      <c r="AE279" s="4562">
        <v>0</v>
      </c>
      <c r="AF279" s="4562">
        <v>0</v>
      </c>
      <c r="AG279" s="4562">
        <v>0</v>
      </c>
      <c r="AH279" s="4562">
        <v>0</v>
      </c>
      <c r="AI279" s="4562">
        <v>0</v>
      </c>
      <c r="AJ279" s="4561">
        <v>0</v>
      </c>
      <c r="AK279" s="4573">
        <v>0</v>
      </c>
    </row>
    <row r="280" spans="1:37">
      <c r="A280" s="5178"/>
      <c r="B280" s="4544">
        <v>90</v>
      </c>
      <c r="C280" s="4556">
        <v>1</v>
      </c>
      <c r="D280" s="4556">
        <v>1</v>
      </c>
      <c r="E280" s="4556">
        <v>0</v>
      </c>
      <c r="F280" s="4556">
        <v>0</v>
      </c>
      <c r="G280" s="4556">
        <v>0</v>
      </c>
      <c r="H280" s="4556">
        <v>0</v>
      </c>
      <c r="I280" s="4556">
        <v>0</v>
      </c>
      <c r="J280" s="4556">
        <v>0</v>
      </c>
      <c r="K280" s="4556">
        <v>0</v>
      </c>
      <c r="L280" s="4556">
        <v>0</v>
      </c>
      <c r="M280" s="4556">
        <v>0</v>
      </c>
      <c r="N280" s="4556">
        <v>0</v>
      </c>
      <c r="O280" s="4556">
        <v>0</v>
      </c>
      <c r="P280" s="4556">
        <v>0</v>
      </c>
      <c r="Q280" s="4556">
        <v>0</v>
      </c>
      <c r="R280" s="4556">
        <v>0</v>
      </c>
      <c r="S280" s="4556">
        <v>0</v>
      </c>
      <c r="T280" s="4556">
        <v>0</v>
      </c>
      <c r="U280" s="4556">
        <v>0</v>
      </c>
      <c r="V280" s="4556">
        <v>0</v>
      </c>
      <c r="W280" s="4556">
        <v>0</v>
      </c>
      <c r="X280" s="4556">
        <v>0</v>
      </c>
      <c r="Y280" s="4556">
        <v>0</v>
      </c>
      <c r="Z280" s="4556">
        <v>0</v>
      </c>
      <c r="AA280" s="4556">
        <v>0</v>
      </c>
      <c r="AB280" s="4556">
        <v>0</v>
      </c>
      <c r="AC280" s="4556">
        <v>0</v>
      </c>
      <c r="AD280" s="4556">
        <v>0</v>
      </c>
      <c r="AE280" s="4556">
        <v>0</v>
      </c>
      <c r="AF280" s="4556">
        <v>0</v>
      </c>
      <c r="AG280" s="4556">
        <v>0</v>
      </c>
      <c r="AH280" s="4556">
        <v>0</v>
      </c>
      <c r="AI280" s="4556">
        <v>0</v>
      </c>
      <c r="AJ280" s="4556">
        <v>0</v>
      </c>
      <c r="AK280" s="4571">
        <v>0</v>
      </c>
    </row>
    <row r="281" spans="1:37">
      <c r="A281" s="5178"/>
      <c r="B281" s="4545">
        <v>91</v>
      </c>
      <c r="C281" s="4558">
        <v>7</v>
      </c>
      <c r="D281" s="4559">
        <v>6</v>
      </c>
      <c r="E281" s="4559">
        <v>1</v>
      </c>
      <c r="F281" s="4559">
        <v>1</v>
      </c>
      <c r="G281" s="4559">
        <v>0</v>
      </c>
      <c r="H281" s="4559">
        <v>0</v>
      </c>
      <c r="I281" s="4559">
        <v>0</v>
      </c>
      <c r="J281" s="4559">
        <v>0</v>
      </c>
      <c r="K281" s="4559">
        <v>0</v>
      </c>
      <c r="L281" s="4559">
        <v>0</v>
      </c>
      <c r="M281" s="4559">
        <v>0</v>
      </c>
      <c r="N281" s="4559">
        <v>0</v>
      </c>
      <c r="O281" s="4559">
        <v>0</v>
      </c>
      <c r="P281" s="4559">
        <v>0</v>
      </c>
      <c r="Q281" s="4559">
        <v>0</v>
      </c>
      <c r="R281" s="4559">
        <v>0</v>
      </c>
      <c r="S281" s="4559">
        <v>0</v>
      </c>
      <c r="T281" s="4559">
        <v>0</v>
      </c>
      <c r="U281" s="4559">
        <v>0</v>
      </c>
      <c r="V281" s="4559">
        <v>0</v>
      </c>
      <c r="W281" s="4559">
        <v>0</v>
      </c>
      <c r="X281" s="4559">
        <v>0</v>
      </c>
      <c r="Y281" s="4559">
        <v>0</v>
      </c>
      <c r="Z281" s="4559">
        <v>0</v>
      </c>
      <c r="AA281" s="4559">
        <v>0</v>
      </c>
      <c r="AB281" s="4559">
        <v>0</v>
      </c>
      <c r="AC281" s="4559">
        <v>0</v>
      </c>
      <c r="AD281" s="4559">
        <v>0</v>
      </c>
      <c r="AE281" s="4559">
        <v>0</v>
      </c>
      <c r="AF281" s="4559">
        <v>0</v>
      </c>
      <c r="AG281" s="4559">
        <v>0</v>
      </c>
      <c r="AH281" s="4559">
        <v>0</v>
      </c>
      <c r="AI281" s="4559">
        <v>0</v>
      </c>
      <c r="AJ281" s="4558">
        <v>0</v>
      </c>
      <c r="AK281" s="4572">
        <v>0</v>
      </c>
    </row>
    <row r="282" spans="1:37">
      <c r="A282" s="5178"/>
      <c r="B282" s="4545">
        <v>92</v>
      </c>
      <c r="C282" s="4558">
        <v>1</v>
      </c>
      <c r="D282" s="4559">
        <v>1</v>
      </c>
      <c r="E282" s="4559">
        <v>0</v>
      </c>
      <c r="F282" s="4559">
        <v>0</v>
      </c>
      <c r="G282" s="4559">
        <v>0</v>
      </c>
      <c r="H282" s="4559">
        <v>0</v>
      </c>
      <c r="I282" s="4559">
        <v>0</v>
      </c>
      <c r="J282" s="4559">
        <v>0</v>
      </c>
      <c r="K282" s="4559">
        <v>0</v>
      </c>
      <c r="L282" s="4559">
        <v>0</v>
      </c>
      <c r="M282" s="4559">
        <v>0</v>
      </c>
      <c r="N282" s="4559">
        <v>0</v>
      </c>
      <c r="O282" s="4559">
        <v>0</v>
      </c>
      <c r="P282" s="4559">
        <v>0</v>
      </c>
      <c r="Q282" s="4559">
        <v>0</v>
      </c>
      <c r="R282" s="4559">
        <v>0</v>
      </c>
      <c r="S282" s="4559">
        <v>0</v>
      </c>
      <c r="T282" s="4559">
        <v>0</v>
      </c>
      <c r="U282" s="4559">
        <v>0</v>
      </c>
      <c r="V282" s="4559">
        <v>0</v>
      </c>
      <c r="W282" s="4559">
        <v>0</v>
      </c>
      <c r="X282" s="4559">
        <v>0</v>
      </c>
      <c r="Y282" s="4559">
        <v>0</v>
      </c>
      <c r="Z282" s="4559">
        <v>0</v>
      </c>
      <c r="AA282" s="4559">
        <v>0</v>
      </c>
      <c r="AB282" s="4559">
        <v>0</v>
      </c>
      <c r="AC282" s="4559">
        <v>0</v>
      </c>
      <c r="AD282" s="4559">
        <v>0</v>
      </c>
      <c r="AE282" s="4559">
        <v>0</v>
      </c>
      <c r="AF282" s="4559">
        <v>0</v>
      </c>
      <c r="AG282" s="4559">
        <v>0</v>
      </c>
      <c r="AH282" s="4559">
        <v>0</v>
      </c>
      <c r="AI282" s="4559">
        <v>0</v>
      </c>
      <c r="AJ282" s="4558">
        <v>0</v>
      </c>
      <c r="AK282" s="4572">
        <v>0</v>
      </c>
    </row>
    <row r="283" spans="1:37">
      <c r="A283" s="5178"/>
      <c r="B283" s="4545">
        <v>93</v>
      </c>
      <c r="C283" s="4558">
        <v>3</v>
      </c>
      <c r="D283" s="4559">
        <v>3</v>
      </c>
      <c r="E283" s="4559">
        <v>0</v>
      </c>
      <c r="F283" s="4559">
        <v>0</v>
      </c>
      <c r="G283" s="4559">
        <v>0</v>
      </c>
      <c r="H283" s="4559">
        <v>0</v>
      </c>
      <c r="I283" s="4559">
        <v>0</v>
      </c>
      <c r="J283" s="4559">
        <v>0</v>
      </c>
      <c r="K283" s="4559">
        <v>0</v>
      </c>
      <c r="L283" s="4559">
        <v>0</v>
      </c>
      <c r="M283" s="4559">
        <v>0</v>
      </c>
      <c r="N283" s="4559">
        <v>0</v>
      </c>
      <c r="O283" s="4559">
        <v>0</v>
      </c>
      <c r="P283" s="4559">
        <v>0</v>
      </c>
      <c r="Q283" s="4559">
        <v>0</v>
      </c>
      <c r="R283" s="4559">
        <v>0</v>
      </c>
      <c r="S283" s="4559">
        <v>0</v>
      </c>
      <c r="T283" s="4559">
        <v>0</v>
      </c>
      <c r="U283" s="4559">
        <v>0</v>
      </c>
      <c r="V283" s="4559">
        <v>0</v>
      </c>
      <c r="W283" s="4559">
        <v>0</v>
      </c>
      <c r="X283" s="4559">
        <v>0</v>
      </c>
      <c r="Y283" s="4559">
        <v>0</v>
      </c>
      <c r="Z283" s="4559">
        <v>0</v>
      </c>
      <c r="AA283" s="4559">
        <v>0</v>
      </c>
      <c r="AB283" s="4559">
        <v>0</v>
      </c>
      <c r="AC283" s="4559">
        <v>0</v>
      </c>
      <c r="AD283" s="4559">
        <v>0</v>
      </c>
      <c r="AE283" s="4559">
        <v>0</v>
      </c>
      <c r="AF283" s="4559">
        <v>0</v>
      </c>
      <c r="AG283" s="4559">
        <v>0</v>
      </c>
      <c r="AH283" s="4559">
        <v>0</v>
      </c>
      <c r="AI283" s="4559">
        <v>0</v>
      </c>
      <c r="AJ283" s="4558">
        <v>0</v>
      </c>
      <c r="AK283" s="4572">
        <v>0</v>
      </c>
    </row>
    <row r="284" spans="1:37">
      <c r="A284" s="5178"/>
      <c r="B284" s="4546">
        <v>94</v>
      </c>
      <c r="C284" s="4561">
        <v>0</v>
      </c>
      <c r="D284" s="4562">
        <v>0</v>
      </c>
      <c r="E284" s="4562">
        <v>0</v>
      </c>
      <c r="F284" s="4562">
        <v>0</v>
      </c>
      <c r="G284" s="4562">
        <v>0</v>
      </c>
      <c r="H284" s="4562">
        <v>0</v>
      </c>
      <c r="I284" s="4562">
        <v>0</v>
      </c>
      <c r="J284" s="4562">
        <v>0</v>
      </c>
      <c r="K284" s="4562">
        <v>0</v>
      </c>
      <c r="L284" s="4562">
        <v>0</v>
      </c>
      <c r="M284" s="4562">
        <v>0</v>
      </c>
      <c r="N284" s="4562">
        <v>0</v>
      </c>
      <c r="O284" s="4562">
        <v>0</v>
      </c>
      <c r="P284" s="4562">
        <v>0</v>
      </c>
      <c r="Q284" s="4562">
        <v>0</v>
      </c>
      <c r="R284" s="4562">
        <v>0</v>
      </c>
      <c r="S284" s="4562">
        <v>0</v>
      </c>
      <c r="T284" s="4562">
        <v>0</v>
      </c>
      <c r="U284" s="4562">
        <v>0</v>
      </c>
      <c r="V284" s="4562">
        <v>0</v>
      </c>
      <c r="W284" s="4562">
        <v>0</v>
      </c>
      <c r="X284" s="4562">
        <v>0</v>
      </c>
      <c r="Y284" s="4562">
        <v>0</v>
      </c>
      <c r="Z284" s="4562">
        <v>0</v>
      </c>
      <c r="AA284" s="4562">
        <v>0</v>
      </c>
      <c r="AB284" s="4562">
        <v>0</v>
      </c>
      <c r="AC284" s="4562">
        <v>0</v>
      </c>
      <c r="AD284" s="4562">
        <v>0</v>
      </c>
      <c r="AE284" s="4562">
        <v>0</v>
      </c>
      <c r="AF284" s="4562">
        <v>0</v>
      </c>
      <c r="AG284" s="4562">
        <v>0</v>
      </c>
      <c r="AH284" s="4562">
        <v>0</v>
      </c>
      <c r="AI284" s="4562">
        <v>0</v>
      </c>
      <c r="AJ284" s="4562">
        <v>0</v>
      </c>
      <c r="AK284" s="4573">
        <v>0</v>
      </c>
    </row>
    <row r="285" spans="1:37" ht="14.25" thickBot="1">
      <c r="A285" s="5179"/>
      <c r="B285" s="4551">
        <v>98</v>
      </c>
      <c r="C285" s="4569">
        <v>1</v>
      </c>
      <c r="D285" s="4569">
        <v>0</v>
      </c>
      <c r="E285" s="4569">
        <v>1</v>
      </c>
      <c r="F285" s="4569">
        <v>1</v>
      </c>
      <c r="G285" s="4569">
        <v>0</v>
      </c>
      <c r="H285" s="4569">
        <v>0</v>
      </c>
      <c r="I285" s="4569">
        <v>0</v>
      </c>
      <c r="J285" s="4569">
        <v>0</v>
      </c>
      <c r="K285" s="4569">
        <v>0</v>
      </c>
      <c r="L285" s="4569">
        <v>0</v>
      </c>
      <c r="M285" s="4569">
        <v>0</v>
      </c>
      <c r="N285" s="4569">
        <v>0</v>
      </c>
      <c r="O285" s="4569">
        <v>0</v>
      </c>
      <c r="P285" s="4569">
        <v>0</v>
      </c>
      <c r="Q285" s="4569">
        <v>0</v>
      </c>
      <c r="R285" s="4569">
        <v>0</v>
      </c>
      <c r="S285" s="4569">
        <v>0</v>
      </c>
      <c r="T285" s="4569">
        <v>0</v>
      </c>
      <c r="U285" s="4569">
        <v>0</v>
      </c>
      <c r="V285" s="4569">
        <v>0</v>
      </c>
      <c r="W285" s="4569">
        <v>0</v>
      </c>
      <c r="X285" s="4569">
        <v>0</v>
      </c>
      <c r="Y285" s="4569">
        <v>0</v>
      </c>
      <c r="Z285" s="4569">
        <v>0</v>
      </c>
      <c r="AA285" s="4569">
        <v>0</v>
      </c>
      <c r="AB285" s="4569">
        <v>0</v>
      </c>
      <c r="AC285" s="4569">
        <v>0</v>
      </c>
      <c r="AD285" s="4569">
        <v>0</v>
      </c>
      <c r="AE285" s="4569">
        <v>0</v>
      </c>
      <c r="AF285" s="4569">
        <v>0</v>
      </c>
      <c r="AG285" s="4569">
        <v>0</v>
      </c>
      <c r="AH285" s="4569">
        <v>0</v>
      </c>
      <c r="AI285" s="4569">
        <v>0</v>
      </c>
      <c r="AJ285" s="4569">
        <v>0</v>
      </c>
      <c r="AK285" s="4578">
        <v>0</v>
      </c>
    </row>
    <row r="286" spans="1:37">
      <c r="A286" s="2885"/>
      <c r="B286" s="2885"/>
      <c r="C286" s="2885"/>
      <c r="D286" s="2885"/>
      <c r="E286" s="2885"/>
      <c r="F286" s="2885"/>
      <c r="G286" s="2885"/>
      <c r="H286" s="2885"/>
      <c r="I286" s="2885"/>
      <c r="J286" s="2885"/>
      <c r="K286" s="2885"/>
      <c r="L286" s="2885"/>
      <c r="M286" s="2885"/>
      <c r="N286" s="2885"/>
      <c r="O286" s="2885"/>
      <c r="P286" s="2885"/>
      <c r="Q286" s="2885"/>
      <c r="R286" s="2885"/>
      <c r="S286" s="2885"/>
      <c r="T286" s="2885"/>
      <c r="U286" s="2885"/>
      <c r="V286" s="2885"/>
      <c r="W286" s="2885"/>
      <c r="X286" s="2885"/>
      <c r="Y286" s="2885"/>
      <c r="Z286" s="2885"/>
      <c r="AA286" s="2885"/>
      <c r="AB286" s="2885"/>
      <c r="AC286" s="2885"/>
      <c r="AD286" s="2885"/>
      <c r="AE286" s="2885"/>
      <c r="AF286" s="2885"/>
      <c r="AG286" s="2885"/>
      <c r="AH286" s="2885"/>
      <c r="AI286" s="2885"/>
      <c r="AJ286" s="2885"/>
      <c r="AK286" s="2885"/>
    </row>
    <row r="287" spans="1:37">
      <c r="A287" s="2885"/>
      <c r="B287" s="2885"/>
      <c r="C287" s="2885"/>
      <c r="D287" s="2885"/>
      <c r="E287" s="2885"/>
      <c r="F287" s="2885"/>
      <c r="G287" s="2885"/>
      <c r="H287" s="2885"/>
      <c r="I287" s="2885"/>
      <c r="J287" s="2885"/>
      <c r="K287" s="2885"/>
      <c r="L287" s="2885"/>
      <c r="M287" s="2885"/>
      <c r="N287" s="2885"/>
      <c r="O287" s="2885"/>
      <c r="P287" s="2885"/>
      <c r="Q287" s="2885"/>
      <c r="R287" s="2885"/>
      <c r="S287" s="2885"/>
      <c r="T287" s="2885"/>
      <c r="U287" s="2885"/>
      <c r="V287" s="2885"/>
      <c r="W287" s="2885"/>
      <c r="X287" s="2885"/>
      <c r="Y287" s="2885"/>
      <c r="Z287" s="2885"/>
      <c r="AA287" s="2885"/>
      <c r="AB287" s="2885"/>
      <c r="AC287" s="2885"/>
      <c r="AD287" s="2885"/>
      <c r="AE287" s="2885"/>
      <c r="AF287" s="2885"/>
      <c r="AG287" s="2885"/>
      <c r="AH287" s="2885"/>
      <c r="AI287" s="2885"/>
      <c r="AJ287" s="2885"/>
      <c r="AK287" s="2885"/>
    </row>
  </sheetData>
  <mergeCells count="7">
    <mergeCell ref="A10:A101"/>
    <mergeCell ref="A102:A193"/>
    <mergeCell ref="A194:A285"/>
    <mergeCell ref="E7:AK7"/>
    <mergeCell ref="C7:C8"/>
    <mergeCell ref="D7:D8"/>
    <mergeCell ref="B7:B8"/>
  </mergeCells>
  <phoneticPr fontId="4"/>
  <hyperlinks>
    <hyperlink ref="A1" location="Index!A81" display="【目次へ戻る】"/>
  </hyperlinks>
  <pageMargins left="0.78740157480314965" right="0.78740157480314965" top="0.98425196850393704" bottom="0.98425196850393704" header="0.51181102362204722" footer="0.51181102362204722"/>
  <pageSetup paperSize="9" scale="68" fitToHeight="0" orientation="landscape" r:id="rId1"/>
  <headerFooter>
    <oddHeader>&amp;L平成23年歯科疾患実態調査&amp;C&amp;A&amp;R&amp;P/&amp;N</oddHeader>
  </headerFooter>
  <rowBreaks count="1" manualBreakCount="1">
    <brk id="37" max="16383" man="1"/>
  </rowBreaks>
</worksheet>
</file>

<file path=xl/worksheets/sheet47.xml><?xml version="1.0" encoding="utf-8"?>
<worksheet xmlns="http://schemas.openxmlformats.org/spreadsheetml/2006/main" xmlns:r="http://schemas.openxmlformats.org/officeDocument/2006/relationships">
  <sheetPr codeName="Sheet27">
    <pageSetUpPr fitToPage="1"/>
  </sheetPr>
  <dimension ref="A1:BR97"/>
  <sheetViews>
    <sheetView zoomScaleNormal="100" zoomScaleSheetLayoutView="100" workbookViewId="0">
      <selection activeCell="R3" sqref="R3"/>
    </sheetView>
  </sheetViews>
  <sheetFormatPr defaultRowHeight="13.5"/>
  <cols>
    <col min="1" max="1" width="10.25" customWidth="1"/>
    <col min="2" max="2" width="9.125" style="70" bestFit="1" customWidth="1"/>
    <col min="3" max="3" width="8.75" style="70" customWidth="1"/>
    <col min="4" max="4" width="8.75" customWidth="1"/>
    <col min="5" max="5" width="6.125" customWidth="1"/>
    <col min="6" max="9" width="5.375" customWidth="1"/>
    <col min="10" max="37" width="4.75" customWidth="1"/>
  </cols>
  <sheetData>
    <row r="1" spans="1:70" s="89" customFormat="1" ht="15" customHeight="1">
      <c r="A1" s="5187" t="s">
        <v>87</v>
      </c>
      <c r="B1" s="5187"/>
      <c r="C1" s="164"/>
    </row>
    <row r="2" spans="1:70" ht="15" customHeight="1"/>
    <row r="3" spans="1:70" s="132" customFormat="1" ht="15" customHeight="1">
      <c r="A3" s="161" t="s">
        <v>286</v>
      </c>
      <c r="B3" s="1400" t="s">
        <v>1077</v>
      </c>
      <c r="C3" s="1402"/>
      <c r="D3" s="1402"/>
      <c r="E3" s="1402"/>
      <c r="F3" s="1402"/>
      <c r="G3" s="1402"/>
      <c r="H3" s="1402"/>
      <c r="I3" s="1402"/>
      <c r="J3" s="1402"/>
      <c r="K3" s="1402"/>
      <c r="L3" s="1402"/>
      <c r="M3" s="1402"/>
      <c r="N3" s="1402"/>
      <c r="O3" s="1402"/>
      <c r="P3" s="1402"/>
      <c r="Q3" s="1402"/>
      <c r="R3" s="1402"/>
      <c r="S3" s="1402"/>
      <c r="T3" s="1402"/>
      <c r="U3" s="1402"/>
      <c r="V3" s="1402"/>
      <c r="W3" s="1402"/>
      <c r="X3" s="1403"/>
      <c r="Y3" s="1402"/>
      <c r="Z3" s="1402"/>
      <c r="AA3" s="1402"/>
      <c r="AB3" s="1402"/>
      <c r="AC3" s="1402"/>
      <c r="AD3" s="1402"/>
      <c r="AE3" s="1402"/>
      <c r="AF3" s="1402"/>
      <c r="AG3" s="1402"/>
      <c r="AH3" s="1402"/>
      <c r="AI3" s="1402"/>
      <c r="AJ3" s="1402"/>
      <c r="AK3" s="1401"/>
      <c r="AL3"/>
    </row>
    <row r="4" spans="1:70" s="130" customFormat="1" ht="15" customHeight="1">
      <c r="A4" s="161" t="s">
        <v>377</v>
      </c>
      <c r="B4" s="1400" t="s">
        <v>1078</v>
      </c>
      <c r="C4" s="1404"/>
      <c r="D4" s="1404"/>
      <c r="E4" s="1404"/>
      <c r="F4" s="1404"/>
      <c r="G4" s="1404"/>
      <c r="H4" s="1404"/>
      <c r="I4" s="1404"/>
      <c r="J4" s="1404"/>
      <c r="K4" s="1404"/>
      <c r="L4" s="1404"/>
      <c r="M4" s="1404"/>
      <c r="N4" s="1404"/>
      <c r="O4" s="1404"/>
      <c r="P4" s="1404"/>
      <c r="Q4" s="1404"/>
      <c r="R4" s="1404"/>
      <c r="S4" s="1404"/>
      <c r="T4" s="1404"/>
      <c r="U4" s="1404"/>
      <c r="V4" s="1404"/>
      <c r="W4" s="1404"/>
      <c r="X4" s="1403"/>
      <c r="Y4" s="1404"/>
      <c r="Z4" s="1404"/>
      <c r="AA4" s="1404"/>
      <c r="AB4" s="1404"/>
      <c r="AC4" s="1404"/>
      <c r="AD4" s="1404"/>
      <c r="AE4" s="1404"/>
      <c r="AF4" s="1404"/>
      <c r="AG4" s="1404"/>
      <c r="AH4" s="1404"/>
      <c r="AI4" s="1404"/>
      <c r="AJ4" s="1404"/>
      <c r="AK4" s="1401"/>
      <c r="AL4"/>
    </row>
    <row r="5" spans="1:70" ht="15" customHeight="1">
      <c r="A5" s="1400"/>
      <c r="B5" s="1404"/>
      <c r="C5" s="1402"/>
      <c r="D5" s="1402"/>
      <c r="E5" s="1402"/>
      <c r="F5" s="1402"/>
      <c r="G5" s="1402"/>
      <c r="H5" s="1402"/>
      <c r="I5" s="1402"/>
      <c r="J5" s="1402"/>
      <c r="K5" s="1402"/>
      <c r="L5" s="1402"/>
      <c r="M5" s="1402"/>
      <c r="N5" s="1402"/>
      <c r="O5" s="1402"/>
      <c r="P5" s="1402"/>
      <c r="Q5" s="1402"/>
      <c r="R5" s="1402"/>
      <c r="S5" s="1402"/>
      <c r="T5" s="1402"/>
      <c r="U5" s="1402"/>
      <c r="V5" s="1402"/>
      <c r="W5" s="1402"/>
      <c r="X5" s="1402"/>
      <c r="Y5" s="1403"/>
      <c r="Z5" s="1402"/>
      <c r="AA5" s="1402"/>
      <c r="AB5" s="1402"/>
      <c r="AC5" s="1402"/>
      <c r="AD5" s="1402"/>
      <c r="AE5" s="1402"/>
      <c r="AF5" s="1402"/>
      <c r="AG5" s="1402"/>
      <c r="AH5" s="1402"/>
      <c r="AI5" s="1402"/>
      <c r="AJ5" s="1402"/>
      <c r="AK5" s="1402"/>
      <c r="AL5" s="1401"/>
    </row>
    <row r="6" spans="1:70" ht="15" customHeight="1" thickBot="1">
      <c r="A6" s="1402"/>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3"/>
      <c r="Z6" s="1402"/>
      <c r="AA6" s="1402"/>
      <c r="AB6" s="1402"/>
      <c r="AC6" s="1402"/>
      <c r="AD6" s="1402"/>
      <c r="AE6" s="1402"/>
      <c r="AF6" s="1402"/>
      <c r="AG6" s="1402"/>
      <c r="AH6" s="1402"/>
      <c r="AI6" s="1402"/>
      <c r="AJ6" s="1402"/>
      <c r="AK6" s="1402"/>
      <c r="AL6" s="1401"/>
    </row>
    <row r="7" spans="1:70" s="45" customFormat="1" ht="21" customHeight="1">
      <c r="A7" s="1405"/>
      <c r="B7" s="5163" t="s">
        <v>451</v>
      </c>
      <c r="C7" s="5168" t="s">
        <v>678</v>
      </c>
      <c r="D7" s="5166" t="s">
        <v>127</v>
      </c>
      <c r="E7" s="5163" t="s">
        <v>232</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c r="AL7" s="1401"/>
    </row>
    <row r="8" spans="1:70" s="45" customFormat="1" ht="21" customHeight="1">
      <c r="A8" s="1406"/>
      <c r="B8" s="5169"/>
      <c r="C8" s="5167"/>
      <c r="D8" s="5188"/>
      <c r="E8" s="1454"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8" t="s">
        <v>120</v>
      </c>
      <c r="AF8" s="1408" t="s">
        <v>121</v>
      </c>
      <c r="AG8" s="1408" t="s">
        <v>122</v>
      </c>
      <c r="AH8" s="1408" t="s">
        <v>123</v>
      </c>
      <c r="AI8" s="1408" t="s">
        <v>124</v>
      </c>
      <c r="AJ8" s="1408" t="s">
        <v>125</v>
      </c>
      <c r="AK8" s="1410" t="s">
        <v>126</v>
      </c>
      <c r="AL8" s="1401"/>
    </row>
    <row r="9" spans="1:70" s="45" customFormat="1" ht="60" customHeight="1" thickBot="1">
      <c r="A9" s="1411"/>
      <c r="B9" s="1412" t="s">
        <v>1002</v>
      </c>
      <c r="C9" s="1413" t="s">
        <v>619</v>
      </c>
      <c r="D9" s="1414" t="s">
        <v>1079</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4" t="s">
        <v>1063</v>
      </c>
      <c r="AF9" s="1414" t="s">
        <v>1064</v>
      </c>
      <c r="AG9" s="1414" t="s">
        <v>1065</v>
      </c>
      <c r="AH9" s="1414" t="s">
        <v>1066</v>
      </c>
      <c r="AI9" s="1414" t="s">
        <v>1067</v>
      </c>
      <c r="AJ9" s="1414" t="s">
        <v>1068</v>
      </c>
      <c r="AK9" s="1415" t="s">
        <v>1069</v>
      </c>
      <c r="AL9" s="1401"/>
    </row>
    <row r="10" spans="1:70" s="67" customFormat="1" ht="22.5" customHeight="1">
      <c r="A10" s="5170" t="s">
        <v>866</v>
      </c>
      <c r="B10" s="1416" t="s">
        <v>366</v>
      </c>
      <c r="C10" s="1417">
        <v>4098</v>
      </c>
      <c r="D10" s="1417">
        <v>2691</v>
      </c>
      <c r="E10" s="1417">
        <v>1407</v>
      </c>
      <c r="F10" s="1417">
        <v>633</v>
      </c>
      <c r="G10" s="1417">
        <v>284</v>
      </c>
      <c r="H10" s="1417">
        <v>162</v>
      </c>
      <c r="I10" s="1417">
        <v>109</v>
      </c>
      <c r="J10" s="1417">
        <v>54</v>
      </c>
      <c r="K10" s="1417">
        <v>46</v>
      </c>
      <c r="L10" s="1417">
        <v>35</v>
      </c>
      <c r="M10" s="1417">
        <v>23</v>
      </c>
      <c r="N10" s="1417">
        <v>13</v>
      </c>
      <c r="O10" s="1417">
        <v>8</v>
      </c>
      <c r="P10" s="1417">
        <v>6</v>
      </c>
      <c r="Q10" s="1417">
        <v>9</v>
      </c>
      <c r="R10" s="1417">
        <v>7</v>
      </c>
      <c r="S10" s="1417">
        <v>4</v>
      </c>
      <c r="T10" s="1417">
        <v>4</v>
      </c>
      <c r="U10" s="1417">
        <v>1</v>
      </c>
      <c r="V10" s="1417">
        <v>4</v>
      </c>
      <c r="W10" s="1417">
        <v>0</v>
      </c>
      <c r="X10" s="1417">
        <v>3</v>
      </c>
      <c r="Y10" s="1417">
        <v>0</v>
      </c>
      <c r="Z10" s="1417">
        <v>1</v>
      </c>
      <c r="AA10" s="1417">
        <v>0</v>
      </c>
      <c r="AB10" s="1417">
        <v>0</v>
      </c>
      <c r="AC10" s="1417">
        <v>0</v>
      </c>
      <c r="AD10" s="1417">
        <v>0</v>
      </c>
      <c r="AE10" s="1417">
        <v>1</v>
      </c>
      <c r="AF10" s="1417">
        <v>0</v>
      </c>
      <c r="AG10" s="1417">
        <v>0</v>
      </c>
      <c r="AH10" s="1417">
        <v>0</v>
      </c>
      <c r="AI10" s="1417">
        <v>0</v>
      </c>
      <c r="AJ10" s="1417">
        <v>0</v>
      </c>
      <c r="AK10" s="1446">
        <v>0</v>
      </c>
      <c r="AL10" s="1401"/>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row>
    <row r="11" spans="1:70" ht="13.5" customHeight="1">
      <c r="A11" s="5161"/>
      <c r="B11" s="1418" t="s">
        <v>1070</v>
      </c>
      <c r="C11" s="1419">
        <v>210</v>
      </c>
      <c r="D11" s="1419">
        <v>203</v>
      </c>
      <c r="E11" s="1419">
        <v>7</v>
      </c>
      <c r="F11" s="1419">
        <v>4</v>
      </c>
      <c r="G11" s="1419">
        <v>2</v>
      </c>
      <c r="H11" s="1419">
        <v>0</v>
      </c>
      <c r="I11" s="1419">
        <v>1</v>
      </c>
      <c r="J11" s="1419">
        <v>0</v>
      </c>
      <c r="K11" s="1419">
        <v>0</v>
      </c>
      <c r="L11" s="1419">
        <v>0</v>
      </c>
      <c r="M11" s="1419">
        <v>0</v>
      </c>
      <c r="N11" s="1419">
        <v>0</v>
      </c>
      <c r="O11" s="1419">
        <v>0</v>
      </c>
      <c r="P11" s="1419">
        <v>0</v>
      </c>
      <c r="Q11" s="1419">
        <v>0</v>
      </c>
      <c r="R11" s="1419">
        <v>0</v>
      </c>
      <c r="S11" s="1419">
        <v>0</v>
      </c>
      <c r="T11" s="1419">
        <v>0</v>
      </c>
      <c r="U11" s="1419">
        <v>0</v>
      </c>
      <c r="V11" s="1419">
        <v>0</v>
      </c>
      <c r="W11" s="1419">
        <v>0</v>
      </c>
      <c r="X11" s="1419">
        <v>0</v>
      </c>
      <c r="Y11" s="1419">
        <v>0</v>
      </c>
      <c r="Z11" s="1419">
        <v>0</v>
      </c>
      <c r="AA11" s="1419">
        <v>0</v>
      </c>
      <c r="AB11" s="1419">
        <v>0</v>
      </c>
      <c r="AC11" s="1419">
        <v>0</v>
      </c>
      <c r="AD11" s="1419">
        <v>0</v>
      </c>
      <c r="AE11" s="1419">
        <v>0</v>
      </c>
      <c r="AF11" s="1419">
        <v>0</v>
      </c>
      <c r="AG11" s="1419">
        <v>0</v>
      </c>
      <c r="AH11" s="1419">
        <v>0</v>
      </c>
      <c r="AI11" s="1419">
        <v>0</v>
      </c>
      <c r="AJ11" s="1419">
        <v>0</v>
      </c>
      <c r="AK11" s="1420">
        <v>0</v>
      </c>
      <c r="AL11" s="1401"/>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row>
    <row r="12" spans="1:70" ht="13.5" customHeight="1">
      <c r="A12" s="5161"/>
      <c r="B12" s="1421">
        <v>5</v>
      </c>
      <c r="C12" s="1422">
        <v>30</v>
      </c>
      <c r="D12" s="1422">
        <v>30</v>
      </c>
      <c r="E12" s="1422">
        <v>0</v>
      </c>
      <c r="F12" s="1422">
        <v>0</v>
      </c>
      <c r="G12" s="1422">
        <v>0</v>
      </c>
      <c r="H12" s="1422">
        <v>0</v>
      </c>
      <c r="I12" s="1422">
        <v>0</v>
      </c>
      <c r="J12" s="1422">
        <v>0</v>
      </c>
      <c r="K12" s="1422">
        <v>0</v>
      </c>
      <c r="L12" s="1422">
        <v>0</v>
      </c>
      <c r="M12" s="1422" t="s">
        <v>1072</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c r="AL12" s="1401"/>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row>
    <row r="13" spans="1:70" ht="13.5" customHeight="1">
      <c r="A13" s="5161"/>
      <c r="B13" s="1421">
        <v>6</v>
      </c>
      <c r="C13" s="1422">
        <v>38</v>
      </c>
      <c r="D13" s="1422">
        <v>38</v>
      </c>
      <c r="E13" s="1422">
        <v>0</v>
      </c>
      <c r="F13" s="1422">
        <v>0</v>
      </c>
      <c r="G13" s="1422">
        <v>0</v>
      </c>
      <c r="H13" s="1422">
        <v>0</v>
      </c>
      <c r="I13" s="1422">
        <v>0</v>
      </c>
      <c r="J13" s="1422">
        <v>0</v>
      </c>
      <c r="K13" s="1422">
        <v>0</v>
      </c>
      <c r="L13" s="1422">
        <v>0</v>
      </c>
      <c r="M13" s="1422" t="s">
        <v>1072</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c r="AL13" s="1401"/>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row>
    <row r="14" spans="1:70" ht="13.5" customHeight="1">
      <c r="A14" s="5161"/>
      <c r="B14" s="1421">
        <v>7</v>
      </c>
      <c r="C14" s="1422">
        <v>45</v>
      </c>
      <c r="D14" s="1422">
        <v>44</v>
      </c>
      <c r="E14" s="1422">
        <v>1</v>
      </c>
      <c r="F14" s="1422">
        <v>1</v>
      </c>
      <c r="G14" s="1422">
        <v>0</v>
      </c>
      <c r="H14" s="1422">
        <v>0</v>
      </c>
      <c r="I14" s="1422">
        <v>0</v>
      </c>
      <c r="J14" s="1422">
        <v>0</v>
      </c>
      <c r="K14" s="1422">
        <v>0</v>
      </c>
      <c r="L14" s="1422">
        <v>0</v>
      </c>
      <c r="M14" s="1422" t="s">
        <v>1072</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c r="AL14" s="1401"/>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row>
    <row r="15" spans="1:70" ht="13.5" customHeight="1">
      <c r="A15" s="5161"/>
      <c r="B15" s="1421">
        <v>8</v>
      </c>
      <c r="C15" s="1422">
        <v>52</v>
      </c>
      <c r="D15" s="1422">
        <v>49</v>
      </c>
      <c r="E15" s="1422">
        <v>3</v>
      </c>
      <c r="F15" s="1422">
        <v>1</v>
      </c>
      <c r="G15" s="1422">
        <v>1</v>
      </c>
      <c r="H15" s="1422">
        <v>0</v>
      </c>
      <c r="I15" s="1422">
        <v>1</v>
      </c>
      <c r="J15" s="1422">
        <v>0</v>
      </c>
      <c r="K15" s="1422">
        <v>0</v>
      </c>
      <c r="L15" s="1422">
        <v>0</v>
      </c>
      <c r="M15" s="1422" t="s">
        <v>1072</v>
      </c>
      <c r="N15" s="1422">
        <v>0</v>
      </c>
      <c r="O15" s="1422">
        <v>0</v>
      </c>
      <c r="P15" s="1422">
        <v>0</v>
      </c>
      <c r="Q15" s="1422">
        <v>0</v>
      </c>
      <c r="R15" s="1422">
        <v>0</v>
      </c>
      <c r="S15" s="1422">
        <v>0</v>
      </c>
      <c r="T15" s="1422">
        <v>0</v>
      </c>
      <c r="U15" s="1422">
        <v>0</v>
      </c>
      <c r="V15" s="1422">
        <v>0</v>
      </c>
      <c r="W15" s="1422">
        <v>0</v>
      </c>
      <c r="X15" s="1422">
        <v>0</v>
      </c>
      <c r="Y15" s="1422">
        <v>0</v>
      </c>
      <c r="Z15" s="1422">
        <v>0</v>
      </c>
      <c r="AA15" s="1422">
        <v>0</v>
      </c>
      <c r="AB15" s="1422">
        <v>0</v>
      </c>
      <c r="AC15" s="1422">
        <v>0</v>
      </c>
      <c r="AD15" s="1422">
        <v>0</v>
      </c>
      <c r="AE15" s="1422">
        <v>0</v>
      </c>
      <c r="AF15" s="1422">
        <v>0</v>
      </c>
      <c r="AG15" s="1422">
        <v>0</v>
      </c>
      <c r="AH15" s="1422">
        <v>0</v>
      </c>
      <c r="AI15" s="1422">
        <v>0</v>
      </c>
      <c r="AJ15" s="1422">
        <v>0</v>
      </c>
      <c r="AK15" s="1455">
        <v>0</v>
      </c>
      <c r="AL15" s="1401"/>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row>
    <row r="16" spans="1:70" ht="13.5" customHeight="1">
      <c r="A16" s="5161"/>
      <c r="B16" s="1425">
        <v>9</v>
      </c>
      <c r="C16" s="1426">
        <v>45</v>
      </c>
      <c r="D16" s="1426">
        <v>42</v>
      </c>
      <c r="E16" s="1426">
        <v>3</v>
      </c>
      <c r="F16" s="1426">
        <v>2</v>
      </c>
      <c r="G16" s="1426">
        <v>1</v>
      </c>
      <c r="H16" s="1426">
        <v>0</v>
      </c>
      <c r="I16" s="1426">
        <v>0</v>
      </c>
      <c r="J16" s="1426">
        <v>0</v>
      </c>
      <c r="K16" s="1426">
        <v>0</v>
      </c>
      <c r="L16" s="1426">
        <v>0</v>
      </c>
      <c r="M16" s="1426" t="s">
        <v>1072</v>
      </c>
      <c r="N16" s="1426">
        <v>0</v>
      </c>
      <c r="O16" s="1426">
        <v>0</v>
      </c>
      <c r="P16" s="1426">
        <v>0</v>
      </c>
      <c r="Q16" s="1426">
        <v>0</v>
      </c>
      <c r="R16" s="1426">
        <v>0</v>
      </c>
      <c r="S16" s="1426">
        <v>0</v>
      </c>
      <c r="T16" s="1426">
        <v>0</v>
      </c>
      <c r="U16" s="1426">
        <v>0</v>
      </c>
      <c r="V16" s="1426">
        <v>0</v>
      </c>
      <c r="W16" s="1426">
        <v>0</v>
      </c>
      <c r="X16" s="1426">
        <v>0</v>
      </c>
      <c r="Y16" s="1426">
        <v>0</v>
      </c>
      <c r="Z16" s="1426">
        <v>0</v>
      </c>
      <c r="AA16" s="1426">
        <v>0</v>
      </c>
      <c r="AB16" s="1426">
        <v>0</v>
      </c>
      <c r="AC16" s="1426">
        <v>0</v>
      </c>
      <c r="AD16" s="1426">
        <v>0</v>
      </c>
      <c r="AE16" s="1426">
        <v>0</v>
      </c>
      <c r="AF16" s="1426">
        <v>0</v>
      </c>
      <c r="AG16" s="1426">
        <v>0</v>
      </c>
      <c r="AH16" s="1426">
        <v>0</v>
      </c>
      <c r="AI16" s="1426">
        <v>0</v>
      </c>
      <c r="AJ16" s="1426">
        <v>0</v>
      </c>
      <c r="AK16" s="1456">
        <v>0</v>
      </c>
      <c r="AL16" s="1401"/>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row>
    <row r="17" spans="1:70" ht="13.5" customHeight="1">
      <c r="A17" s="5161"/>
      <c r="B17" s="1418" t="s">
        <v>79</v>
      </c>
      <c r="C17" s="1429">
        <v>170</v>
      </c>
      <c r="D17" s="1429">
        <v>144</v>
      </c>
      <c r="E17" s="1429">
        <v>26</v>
      </c>
      <c r="F17" s="1429">
        <v>17</v>
      </c>
      <c r="G17" s="1429">
        <v>2</v>
      </c>
      <c r="H17" s="1429">
        <v>0</v>
      </c>
      <c r="I17" s="1429">
        <v>3</v>
      </c>
      <c r="J17" s="1429">
        <v>2</v>
      </c>
      <c r="K17" s="1429">
        <v>1</v>
      </c>
      <c r="L17" s="1429">
        <v>0</v>
      </c>
      <c r="M17" s="1429">
        <v>1</v>
      </c>
      <c r="N17" s="1429">
        <v>0</v>
      </c>
      <c r="O17" s="1429">
        <v>0</v>
      </c>
      <c r="P17" s="1429">
        <v>0</v>
      </c>
      <c r="Q17" s="1429">
        <v>0</v>
      </c>
      <c r="R17" s="1429">
        <v>0</v>
      </c>
      <c r="S17" s="1429">
        <v>0</v>
      </c>
      <c r="T17" s="1429">
        <v>0</v>
      </c>
      <c r="U17" s="1429">
        <v>0</v>
      </c>
      <c r="V17" s="1429">
        <v>0</v>
      </c>
      <c r="W17" s="1429">
        <v>0</v>
      </c>
      <c r="X17" s="1429">
        <v>0</v>
      </c>
      <c r="Y17" s="1429">
        <v>0</v>
      </c>
      <c r="Z17" s="1429">
        <v>0</v>
      </c>
      <c r="AA17" s="1429">
        <v>0</v>
      </c>
      <c r="AB17" s="1429">
        <v>0</v>
      </c>
      <c r="AC17" s="1429">
        <v>0</v>
      </c>
      <c r="AD17" s="1429">
        <v>0</v>
      </c>
      <c r="AE17" s="1429">
        <v>0</v>
      </c>
      <c r="AF17" s="1429">
        <v>0</v>
      </c>
      <c r="AG17" s="1429">
        <v>0</v>
      </c>
      <c r="AH17" s="1429">
        <v>0</v>
      </c>
      <c r="AI17" s="1429">
        <v>0</v>
      </c>
      <c r="AJ17" s="1429">
        <v>0</v>
      </c>
      <c r="AK17" s="1430">
        <v>0</v>
      </c>
      <c r="AL17" s="1401"/>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row>
    <row r="18" spans="1:70" ht="13.5" customHeight="1">
      <c r="A18" s="5161"/>
      <c r="B18" s="1421">
        <v>10</v>
      </c>
      <c r="C18" s="1423">
        <v>48</v>
      </c>
      <c r="D18" s="1423">
        <v>41</v>
      </c>
      <c r="E18" s="1423">
        <v>7</v>
      </c>
      <c r="F18" s="1423">
        <v>5</v>
      </c>
      <c r="G18" s="1423">
        <v>1</v>
      </c>
      <c r="H18" s="1423">
        <v>0</v>
      </c>
      <c r="I18" s="1423">
        <v>1</v>
      </c>
      <c r="J18" s="1423">
        <v>0</v>
      </c>
      <c r="K18" s="1423">
        <v>0</v>
      </c>
      <c r="L18" s="1423">
        <v>0</v>
      </c>
      <c r="M18" s="1423" t="s">
        <v>1072</v>
      </c>
      <c r="N18" s="1423">
        <v>0</v>
      </c>
      <c r="O18" s="1423">
        <v>0</v>
      </c>
      <c r="P18" s="1423">
        <v>0</v>
      </c>
      <c r="Q18" s="1423">
        <v>0</v>
      </c>
      <c r="R18" s="1423">
        <v>0</v>
      </c>
      <c r="S18" s="1423">
        <v>0</v>
      </c>
      <c r="T18" s="1423">
        <v>0</v>
      </c>
      <c r="U18" s="1423">
        <v>0</v>
      </c>
      <c r="V18" s="1423">
        <v>0</v>
      </c>
      <c r="W18" s="1423">
        <v>0</v>
      </c>
      <c r="X18" s="1423">
        <v>0</v>
      </c>
      <c r="Y18" s="1423">
        <v>0</v>
      </c>
      <c r="Z18" s="1423">
        <v>0</v>
      </c>
      <c r="AA18" s="1423">
        <v>0</v>
      </c>
      <c r="AB18" s="1423">
        <v>0</v>
      </c>
      <c r="AC18" s="1423">
        <v>0</v>
      </c>
      <c r="AD18" s="1423">
        <v>0</v>
      </c>
      <c r="AE18" s="1423">
        <v>0</v>
      </c>
      <c r="AF18" s="1423">
        <v>0</v>
      </c>
      <c r="AG18" s="1423">
        <v>0</v>
      </c>
      <c r="AH18" s="1423">
        <v>0</v>
      </c>
      <c r="AI18" s="1423">
        <v>0</v>
      </c>
      <c r="AJ18" s="1423">
        <v>0</v>
      </c>
      <c r="AK18" s="1424">
        <v>0</v>
      </c>
      <c r="AL18" s="1401"/>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row>
    <row r="19" spans="1:70" ht="13.5" customHeight="1">
      <c r="A19" s="5161"/>
      <c r="B19" s="1431">
        <v>11</v>
      </c>
      <c r="C19" s="1432">
        <v>38</v>
      </c>
      <c r="D19" s="1432">
        <v>35</v>
      </c>
      <c r="E19" s="1432">
        <v>3</v>
      </c>
      <c r="F19" s="1432">
        <v>3</v>
      </c>
      <c r="G19" s="1432">
        <v>0</v>
      </c>
      <c r="H19" s="1432">
        <v>0</v>
      </c>
      <c r="I19" s="1432">
        <v>0</v>
      </c>
      <c r="J19" s="1432">
        <v>0</v>
      </c>
      <c r="K19" s="1432">
        <v>0</v>
      </c>
      <c r="L19" s="1432">
        <v>0</v>
      </c>
      <c r="M19" s="1432" t="s">
        <v>1072</v>
      </c>
      <c r="N19" s="1432">
        <v>0</v>
      </c>
      <c r="O19" s="1432">
        <v>0</v>
      </c>
      <c r="P19" s="1432">
        <v>0</v>
      </c>
      <c r="Q19" s="1432">
        <v>0</v>
      </c>
      <c r="R19" s="1432">
        <v>0</v>
      </c>
      <c r="S19" s="1432">
        <v>0</v>
      </c>
      <c r="T19" s="1432">
        <v>0</v>
      </c>
      <c r="U19" s="1432">
        <v>0</v>
      </c>
      <c r="V19" s="1432">
        <v>0</v>
      </c>
      <c r="W19" s="1432">
        <v>0</v>
      </c>
      <c r="X19" s="1432">
        <v>0</v>
      </c>
      <c r="Y19" s="1432">
        <v>0</v>
      </c>
      <c r="Z19" s="1432">
        <v>0</v>
      </c>
      <c r="AA19" s="1432">
        <v>0</v>
      </c>
      <c r="AB19" s="1432">
        <v>0</v>
      </c>
      <c r="AC19" s="1432">
        <v>0</v>
      </c>
      <c r="AD19" s="1432">
        <v>0</v>
      </c>
      <c r="AE19" s="1432">
        <v>0</v>
      </c>
      <c r="AF19" s="1432">
        <v>0</v>
      </c>
      <c r="AG19" s="1432">
        <v>0</v>
      </c>
      <c r="AH19" s="1432">
        <v>0</v>
      </c>
      <c r="AI19" s="1432">
        <v>0</v>
      </c>
      <c r="AJ19" s="1432">
        <v>0</v>
      </c>
      <c r="AK19" s="1433">
        <v>0</v>
      </c>
      <c r="AL19" s="1401"/>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row>
    <row r="20" spans="1:70" ht="13.5" customHeight="1">
      <c r="A20" s="5161"/>
      <c r="B20" s="1431">
        <v>12</v>
      </c>
      <c r="C20" s="1432">
        <v>37</v>
      </c>
      <c r="D20" s="1432">
        <v>32</v>
      </c>
      <c r="E20" s="1432">
        <v>5</v>
      </c>
      <c r="F20" s="1432">
        <v>4</v>
      </c>
      <c r="G20" s="1432">
        <v>0</v>
      </c>
      <c r="H20" s="1432">
        <v>0</v>
      </c>
      <c r="I20" s="1432">
        <v>0</v>
      </c>
      <c r="J20" s="1432">
        <v>0</v>
      </c>
      <c r="K20" s="1432">
        <v>0</v>
      </c>
      <c r="L20" s="1432">
        <v>0</v>
      </c>
      <c r="M20" s="1432">
        <v>1</v>
      </c>
      <c r="N20" s="1432">
        <v>0</v>
      </c>
      <c r="O20" s="1432">
        <v>0</v>
      </c>
      <c r="P20" s="1432">
        <v>0</v>
      </c>
      <c r="Q20" s="1432">
        <v>0</v>
      </c>
      <c r="R20" s="1432">
        <v>0</v>
      </c>
      <c r="S20" s="1432">
        <v>0</v>
      </c>
      <c r="T20" s="1432">
        <v>0</v>
      </c>
      <c r="U20" s="1432">
        <v>0</v>
      </c>
      <c r="V20" s="1432">
        <v>0</v>
      </c>
      <c r="W20" s="1432">
        <v>0</v>
      </c>
      <c r="X20" s="1432">
        <v>0</v>
      </c>
      <c r="Y20" s="1432">
        <v>0</v>
      </c>
      <c r="Z20" s="1432">
        <v>0</v>
      </c>
      <c r="AA20" s="1432">
        <v>0</v>
      </c>
      <c r="AB20" s="1432">
        <v>0</v>
      </c>
      <c r="AC20" s="1432">
        <v>0</v>
      </c>
      <c r="AD20" s="1432">
        <v>0</v>
      </c>
      <c r="AE20" s="1432">
        <v>0</v>
      </c>
      <c r="AF20" s="1432">
        <v>0</v>
      </c>
      <c r="AG20" s="1432">
        <v>0</v>
      </c>
      <c r="AH20" s="1432">
        <v>0</v>
      </c>
      <c r="AI20" s="1432">
        <v>0</v>
      </c>
      <c r="AJ20" s="1432">
        <v>0</v>
      </c>
      <c r="AK20" s="1433">
        <v>0</v>
      </c>
      <c r="AL20" s="1401"/>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row>
    <row r="21" spans="1:70" ht="13.5" customHeight="1">
      <c r="A21" s="5161"/>
      <c r="B21" s="1431">
        <v>13</v>
      </c>
      <c r="C21" s="1432">
        <v>28</v>
      </c>
      <c r="D21" s="1432">
        <v>21</v>
      </c>
      <c r="E21" s="1432">
        <v>7</v>
      </c>
      <c r="F21" s="1432">
        <v>3</v>
      </c>
      <c r="G21" s="1432">
        <v>1</v>
      </c>
      <c r="H21" s="1432">
        <v>0</v>
      </c>
      <c r="I21" s="1432">
        <v>1</v>
      </c>
      <c r="J21" s="1432">
        <v>1</v>
      </c>
      <c r="K21" s="1432">
        <v>1</v>
      </c>
      <c r="L21" s="1432">
        <v>0</v>
      </c>
      <c r="M21" s="1432" t="s">
        <v>1072</v>
      </c>
      <c r="N21" s="1432">
        <v>0</v>
      </c>
      <c r="O21" s="1432">
        <v>0</v>
      </c>
      <c r="P21" s="1432">
        <v>0</v>
      </c>
      <c r="Q21" s="1432">
        <v>0</v>
      </c>
      <c r="R21" s="1432">
        <v>0</v>
      </c>
      <c r="S21" s="1432">
        <v>0</v>
      </c>
      <c r="T21" s="1432">
        <v>0</v>
      </c>
      <c r="U21" s="1432">
        <v>0</v>
      </c>
      <c r="V21" s="1432">
        <v>0</v>
      </c>
      <c r="W21" s="1432">
        <v>0</v>
      </c>
      <c r="X21" s="1432">
        <v>0</v>
      </c>
      <c r="Y21" s="1432">
        <v>0</v>
      </c>
      <c r="Z21" s="1432">
        <v>0</v>
      </c>
      <c r="AA21" s="1432">
        <v>0</v>
      </c>
      <c r="AB21" s="1432">
        <v>0</v>
      </c>
      <c r="AC21" s="1432">
        <v>0</v>
      </c>
      <c r="AD21" s="1432">
        <v>0</v>
      </c>
      <c r="AE21" s="1432">
        <v>0</v>
      </c>
      <c r="AF21" s="1432">
        <v>0</v>
      </c>
      <c r="AG21" s="1432">
        <v>0</v>
      </c>
      <c r="AH21" s="1432">
        <v>0</v>
      </c>
      <c r="AI21" s="1432">
        <v>0</v>
      </c>
      <c r="AJ21" s="1432">
        <v>0</v>
      </c>
      <c r="AK21" s="1433">
        <v>0</v>
      </c>
      <c r="AL21" s="1401"/>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row>
    <row r="22" spans="1:70" ht="13.5" customHeight="1">
      <c r="A22" s="5161"/>
      <c r="B22" s="1434">
        <v>14</v>
      </c>
      <c r="C22" s="1435">
        <v>19</v>
      </c>
      <c r="D22" s="1435">
        <v>15</v>
      </c>
      <c r="E22" s="1435">
        <v>4</v>
      </c>
      <c r="F22" s="1435">
        <v>2</v>
      </c>
      <c r="G22" s="1435">
        <v>0</v>
      </c>
      <c r="H22" s="1435">
        <v>0</v>
      </c>
      <c r="I22" s="1435">
        <v>1</v>
      </c>
      <c r="J22" s="1435">
        <v>1</v>
      </c>
      <c r="K22" s="1435">
        <v>0</v>
      </c>
      <c r="L22" s="1435">
        <v>0</v>
      </c>
      <c r="M22" s="1435" t="s">
        <v>1072</v>
      </c>
      <c r="N22" s="1435">
        <v>0</v>
      </c>
      <c r="O22" s="1435">
        <v>0</v>
      </c>
      <c r="P22" s="1435">
        <v>0</v>
      </c>
      <c r="Q22" s="1435">
        <v>0</v>
      </c>
      <c r="R22" s="1435">
        <v>0</v>
      </c>
      <c r="S22" s="1435">
        <v>0</v>
      </c>
      <c r="T22" s="1435">
        <v>0</v>
      </c>
      <c r="U22" s="1435">
        <v>0</v>
      </c>
      <c r="V22" s="1435">
        <v>0</v>
      </c>
      <c r="W22" s="1435">
        <v>0</v>
      </c>
      <c r="X22" s="1435">
        <v>0</v>
      </c>
      <c r="Y22" s="1435">
        <v>0</v>
      </c>
      <c r="Z22" s="1435">
        <v>0</v>
      </c>
      <c r="AA22" s="1435">
        <v>0</v>
      </c>
      <c r="AB22" s="1435">
        <v>0</v>
      </c>
      <c r="AC22" s="1435">
        <v>0</v>
      </c>
      <c r="AD22" s="1435">
        <v>0</v>
      </c>
      <c r="AE22" s="1435">
        <v>0</v>
      </c>
      <c r="AF22" s="1435">
        <v>0</v>
      </c>
      <c r="AG22" s="1435">
        <v>0</v>
      </c>
      <c r="AH22" s="1435">
        <v>0</v>
      </c>
      <c r="AI22" s="1435">
        <v>0</v>
      </c>
      <c r="AJ22" s="1435">
        <v>0</v>
      </c>
      <c r="AK22" s="1436">
        <v>0</v>
      </c>
      <c r="AL22" s="1401"/>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row>
    <row r="23" spans="1:70" ht="13.5" customHeight="1">
      <c r="A23" s="5161"/>
      <c r="B23" s="1437" t="s">
        <v>432</v>
      </c>
      <c r="C23" s="1438">
        <v>113</v>
      </c>
      <c r="D23" s="1438">
        <v>69</v>
      </c>
      <c r="E23" s="1438">
        <v>44</v>
      </c>
      <c r="F23" s="1438">
        <v>17</v>
      </c>
      <c r="G23" s="1438">
        <v>10</v>
      </c>
      <c r="H23" s="1438">
        <v>6</v>
      </c>
      <c r="I23" s="1438">
        <v>4</v>
      </c>
      <c r="J23" s="1438">
        <v>0</v>
      </c>
      <c r="K23" s="1438">
        <v>2</v>
      </c>
      <c r="L23" s="1438">
        <v>1</v>
      </c>
      <c r="M23" s="1438">
        <v>1</v>
      </c>
      <c r="N23" s="1438">
        <v>0</v>
      </c>
      <c r="O23" s="1438">
        <v>0</v>
      </c>
      <c r="P23" s="1438">
        <v>2</v>
      </c>
      <c r="Q23" s="1438">
        <v>1</v>
      </c>
      <c r="R23" s="1438">
        <v>0</v>
      </c>
      <c r="S23" s="1438">
        <v>0</v>
      </c>
      <c r="T23" s="1438">
        <v>0</v>
      </c>
      <c r="U23" s="1438">
        <v>0</v>
      </c>
      <c r="V23" s="1438">
        <v>0</v>
      </c>
      <c r="W23" s="1438">
        <v>0</v>
      </c>
      <c r="X23" s="1438">
        <v>0</v>
      </c>
      <c r="Y23" s="1438">
        <v>0</v>
      </c>
      <c r="Z23" s="1438">
        <v>0</v>
      </c>
      <c r="AA23" s="1438">
        <v>0</v>
      </c>
      <c r="AB23" s="1438">
        <v>0</v>
      </c>
      <c r="AC23" s="1438">
        <v>0</v>
      </c>
      <c r="AD23" s="1438">
        <v>0</v>
      </c>
      <c r="AE23" s="1438">
        <v>0</v>
      </c>
      <c r="AF23" s="1438">
        <v>0</v>
      </c>
      <c r="AG23" s="1438">
        <v>0</v>
      </c>
      <c r="AH23" s="1438">
        <v>0</v>
      </c>
      <c r="AI23" s="1438">
        <v>0</v>
      </c>
      <c r="AJ23" s="1438">
        <v>0</v>
      </c>
      <c r="AK23" s="1439">
        <v>0</v>
      </c>
      <c r="AL23" s="1401"/>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row>
    <row r="24" spans="1:70" ht="13.5" customHeight="1">
      <c r="A24" s="5161"/>
      <c r="B24" s="1431" t="s">
        <v>433</v>
      </c>
      <c r="C24" s="1432">
        <v>89</v>
      </c>
      <c r="D24" s="1432">
        <v>50</v>
      </c>
      <c r="E24" s="1432">
        <v>39</v>
      </c>
      <c r="F24" s="1432">
        <v>21</v>
      </c>
      <c r="G24" s="1432">
        <v>8</v>
      </c>
      <c r="H24" s="1432">
        <v>2</v>
      </c>
      <c r="I24" s="1432">
        <v>1</v>
      </c>
      <c r="J24" s="1432">
        <v>2</v>
      </c>
      <c r="K24" s="1432">
        <v>2</v>
      </c>
      <c r="L24" s="1432">
        <v>1</v>
      </c>
      <c r="M24" s="1432">
        <v>1</v>
      </c>
      <c r="N24" s="1432">
        <v>1</v>
      </c>
      <c r="O24" s="1432">
        <v>0</v>
      </c>
      <c r="P24" s="1432">
        <v>0</v>
      </c>
      <c r="Q24" s="1432">
        <v>0</v>
      </c>
      <c r="R24" s="1432">
        <v>0</v>
      </c>
      <c r="S24" s="1432">
        <v>0</v>
      </c>
      <c r="T24" s="1432">
        <v>0</v>
      </c>
      <c r="U24" s="1432">
        <v>0</v>
      </c>
      <c r="V24" s="1432">
        <v>0</v>
      </c>
      <c r="W24" s="1432">
        <v>0</v>
      </c>
      <c r="X24" s="1432">
        <v>0</v>
      </c>
      <c r="Y24" s="1432">
        <v>0</v>
      </c>
      <c r="Z24" s="1432">
        <v>0</v>
      </c>
      <c r="AA24" s="1432">
        <v>0</v>
      </c>
      <c r="AB24" s="1432">
        <v>0</v>
      </c>
      <c r="AC24" s="1432">
        <v>0</v>
      </c>
      <c r="AD24" s="1432">
        <v>0</v>
      </c>
      <c r="AE24" s="1432">
        <v>0</v>
      </c>
      <c r="AF24" s="1432">
        <v>0</v>
      </c>
      <c r="AG24" s="1432">
        <v>0</v>
      </c>
      <c r="AH24" s="1432">
        <v>0</v>
      </c>
      <c r="AI24" s="1432">
        <v>0</v>
      </c>
      <c r="AJ24" s="1432">
        <v>0</v>
      </c>
      <c r="AK24" s="1433">
        <v>0</v>
      </c>
      <c r="AL24" s="1401"/>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row>
    <row r="25" spans="1:70" ht="13.5" customHeight="1">
      <c r="A25" s="5161"/>
      <c r="B25" s="1431" t="s">
        <v>434</v>
      </c>
      <c r="C25" s="1432">
        <v>122</v>
      </c>
      <c r="D25" s="1432">
        <v>70</v>
      </c>
      <c r="E25" s="1432">
        <v>52</v>
      </c>
      <c r="F25" s="1432">
        <v>23</v>
      </c>
      <c r="G25" s="1432">
        <v>10</v>
      </c>
      <c r="H25" s="1432">
        <v>8</v>
      </c>
      <c r="I25" s="1432">
        <v>4</v>
      </c>
      <c r="J25" s="1432">
        <v>3</v>
      </c>
      <c r="K25" s="1432">
        <v>2</v>
      </c>
      <c r="L25" s="1432">
        <v>0</v>
      </c>
      <c r="M25" s="1432">
        <v>0</v>
      </c>
      <c r="N25" s="1432">
        <v>0</v>
      </c>
      <c r="O25" s="1432">
        <v>0</v>
      </c>
      <c r="P25" s="1432">
        <v>1</v>
      </c>
      <c r="Q25" s="1432">
        <v>0</v>
      </c>
      <c r="R25" s="1432">
        <v>0</v>
      </c>
      <c r="S25" s="1432">
        <v>1</v>
      </c>
      <c r="T25" s="1432">
        <v>0</v>
      </c>
      <c r="U25" s="1432">
        <v>0</v>
      </c>
      <c r="V25" s="1432">
        <v>0</v>
      </c>
      <c r="W25" s="1432">
        <v>0</v>
      </c>
      <c r="X25" s="1432">
        <v>0</v>
      </c>
      <c r="Y25" s="1432">
        <v>0</v>
      </c>
      <c r="Z25" s="1432">
        <v>0</v>
      </c>
      <c r="AA25" s="1432">
        <v>0</v>
      </c>
      <c r="AB25" s="1432">
        <v>0</v>
      </c>
      <c r="AC25" s="1432">
        <v>0</v>
      </c>
      <c r="AD25" s="1432">
        <v>0</v>
      </c>
      <c r="AE25" s="1432">
        <v>0</v>
      </c>
      <c r="AF25" s="1432">
        <v>0</v>
      </c>
      <c r="AG25" s="1432">
        <v>0</v>
      </c>
      <c r="AH25" s="1432">
        <v>0</v>
      </c>
      <c r="AI25" s="1432">
        <v>0</v>
      </c>
      <c r="AJ25" s="1432">
        <v>0</v>
      </c>
      <c r="AK25" s="1433">
        <v>0</v>
      </c>
      <c r="AL25" s="1401"/>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row>
    <row r="26" spans="1:70" ht="13.5" customHeight="1">
      <c r="A26" s="5161"/>
      <c r="B26" s="1431" t="s">
        <v>435</v>
      </c>
      <c r="C26" s="1432">
        <v>193</v>
      </c>
      <c r="D26" s="1432">
        <v>114</v>
      </c>
      <c r="E26" s="1432">
        <v>79</v>
      </c>
      <c r="F26" s="1432">
        <v>37</v>
      </c>
      <c r="G26" s="1432">
        <v>12</v>
      </c>
      <c r="H26" s="1432">
        <v>11</v>
      </c>
      <c r="I26" s="1432">
        <v>7</v>
      </c>
      <c r="J26" s="1432">
        <v>4</v>
      </c>
      <c r="K26" s="1432">
        <v>3</v>
      </c>
      <c r="L26" s="1432">
        <v>2</v>
      </c>
      <c r="M26" s="1432">
        <v>1</v>
      </c>
      <c r="N26" s="1432">
        <v>1</v>
      </c>
      <c r="O26" s="1432">
        <v>0</v>
      </c>
      <c r="P26" s="1432">
        <v>0</v>
      </c>
      <c r="Q26" s="1432">
        <v>0</v>
      </c>
      <c r="R26" s="1432">
        <v>0</v>
      </c>
      <c r="S26" s="1432">
        <v>0</v>
      </c>
      <c r="T26" s="1432">
        <v>0</v>
      </c>
      <c r="U26" s="1432">
        <v>0</v>
      </c>
      <c r="V26" s="1432">
        <v>0</v>
      </c>
      <c r="W26" s="1432">
        <v>0</v>
      </c>
      <c r="X26" s="1432">
        <v>1</v>
      </c>
      <c r="Y26" s="1432">
        <v>0</v>
      </c>
      <c r="Z26" s="1432">
        <v>0</v>
      </c>
      <c r="AA26" s="1432">
        <v>0</v>
      </c>
      <c r="AB26" s="1432">
        <v>0</v>
      </c>
      <c r="AC26" s="1432">
        <v>0</v>
      </c>
      <c r="AD26" s="1432">
        <v>0</v>
      </c>
      <c r="AE26" s="1432">
        <v>0</v>
      </c>
      <c r="AF26" s="1432">
        <v>0</v>
      </c>
      <c r="AG26" s="1432">
        <v>0</v>
      </c>
      <c r="AH26" s="1432">
        <v>0</v>
      </c>
      <c r="AI26" s="1432">
        <v>0</v>
      </c>
      <c r="AJ26" s="1432">
        <v>0</v>
      </c>
      <c r="AK26" s="1433">
        <v>0</v>
      </c>
      <c r="AL26" s="1401"/>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row>
    <row r="27" spans="1:70" ht="13.5" customHeight="1">
      <c r="A27" s="5161"/>
      <c r="B27" s="1434" t="s">
        <v>436</v>
      </c>
      <c r="C27" s="1435">
        <v>271</v>
      </c>
      <c r="D27" s="1435">
        <v>170</v>
      </c>
      <c r="E27" s="1435">
        <v>101</v>
      </c>
      <c r="F27" s="1435">
        <v>46</v>
      </c>
      <c r="G27" s="1435">
        <v>24</v>
      </c>
      <c r="H27" s="1435">
        <v>10</v>
      </c>
      <c r="I27" s="1435">
        <v>11</v>
      </c>
      <c r="J27" s="1435">
        <v>2</v>
      </c>
      <c r="K27" s="1435">
        <v>2</v>
      </c>
      <c r="L27" s="1435">
        <v>2</v>
      </c>
      <c r="M27" s="1435">
        <v>1</v>
      </c>
      <c r="N27" s="1435">
        <v>2</v>
      </c>
      <c r="O27" s="1435">
        <v>0</v>
      </c>
      <c r="P27" s="1435">
        <v>0</v>
      </c>
      <c r="Q27" s="1435">
        <v>0</v>
      </c>
      <c r="R27" s="1435">
        <v>1</v>
      </c>
      <c r="S27" s="1435">
        <v>0</v>
      </c>
      <c r="T27" s="1435">
        <v>0</v>
      </c>
      <c r="U27" s="1435">
        <v>0</v>
      </c>
      <c r="V27" s="1435">
        <v>0</v>
      </c>
      <c r="W27" s="1435">
        <v>0</v>
      </c>
      <c r="X27" s="1435">
        <v>0</v>
      </c>
      <c r="Y27" s="1435">
        <v>0</v>
      </c>
      <c r="Z27" s="1435">
        <v>0</v>
      </c>
      <c r="AA27" s="1435">
        <v>0</v>
      </c>
      <c r="AB27" s="1435">
        <v>0</v>
      </c>
      <c r="AC27" s="1435">
        <v>0</v>
      </c>
      <c r="AD27" s="1435">
        <v>0</v>
      </c>
      <c r="AE27" s="1435">
        <v>0</v>
      </c>
      <c r="AF27" s="1435">
        <v>0</v>
      </c>
      <c r="AG27" s="1435">
        <v>0</v>
      </c>
      <c r="AH27" s="1435">
        <v>0</v>
      </c>
      <c r="AI27" s="1435">
        <v>0</v>
      </c>
      <c r="AJ27" s="1435">
        <v>0</v>
      </c>
      <c r="AK27" s="1436">
        <v>0</v>
      </c>
      <c r="AL27" s="1401"/>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row>
    <row r="28" spans="1:70" ht="13.5" customHeight="1">
      <c r="A28" s="5161"/>
      <c r="B28" s="1437" t="s">
        <v>437</v>
      </c>
      <c r="C28" s="1438">
        <v>227</v>
      </c>
      <c r="D28" s="1438">
        <v>151</v>
      </c>
      <c r="E28" s="1438">
        <v>76</v>
      </c>
      <c r="F28" s="1438">
        <v>28</v>
      </c>
      <c r="G28" s="1438">
        <v>18</v>
      </c>
      <c r="H28" s="1438">
        <v>8</v>
      </c>
      <c r="I28" s="1438">
        <v>11</v>
      </c>
      <c r="J28" s="1438">
        <v>2</v>
      </c>
      <c r="K28" s="1438">
        <v>3</v>
      </c>
      <c r="L28" s="1438">
        <v>3</v>
      </c>
      <c r="M28" s="1438">
        <v>0</v>
      </c>
      <c r="N28" s="1438">
        <v>0</v>
      </c>
      <c r="O28" s="1438">
        <v>0</v>
      </c>
      <c r="P28" s="1438">
        <v>0</v>
      </c>
      <c r="Q28" s="1438">
        <v>0</v>
      </c>
      <c r="R28" s="1438">
        <v>1</v>
      </c>
      <c r="S28" s="1438">
        <v>0</v>
      </c>
      <c r="T28" s="1438">
        <v>1</v>
      </c>
      <c r="U28" s="1438">
        <v>0</v>
      </c>
      <c r="V28" s="1438">
        <v>0</v>
      </c>
      <c r="W28" s="1438">
        <v>0</v>
      </c>
      <c r="X28" s="1438">
        <v>0</v>
      </c>
      <c r="Y28" s="1438">
        <v>0</v>
      </c>
      <c r="Z28" s="1438">
        <v>1</v>
      </c>
      <c r="AA28" s="1438">
        <v>0</v>
      </c>
      <c r="AB28" s="1438">
        <v>0</v>
      </c>
      <c r="AC28" s="1438">
        <v>0</v>
      </c>
      <c r="AD28" s="1438">
        <v>0</v>
      </c>
      <c r="AE28" s="1438">
        <v>0</v>
      </c>
      <c r="AF28" s="1438">
        <v>0</v>
      </c>
      <c r="AG28" s="1438">
        <v>0</v>
      </c>
      <c r="AH28" s="1438">
        <v>0</v>
      </c>
      <c r="AI28" s="1438">
        <v>0</v>
      </c>
      <c r="AJ28" s="1438">
        <v>0</v>
      </c>
      <c r="AK28" s="1439">
        <v>0</v>
      </c>
      <c r="AL28" s="1401"/>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row>
    <row r="29" spans="1:70" ht="13.5" customHeight="1">
      <c r="A29" s="5161"/>
      <c r="B29" s="1431" t="s">
        <v>438</v>
      </c>
      <c r="C29" s="1432">
        <v>210</v>
      </c>
      <c r="D29" s="1432">
        <v>133</v>
      </c>
      <c r="E29" s="1432">
        <v>77</v>
      </c>
      <c r="F29" s="1432">
        <v>38</v>
      </c>
      <c r="G29" s="1432">
        <v>14</v>
      </c>
      <c r="H29" s="1432">
        <v>9</v>
      </c>
      <c r="I29" s="1432">
        <v>4</v>
      </c>
      <c r="J29" s="1432">
        <v>2</v>
      </c>
      <c r="K29" s="1432">
        <v>0</v>
      </c>
      <c r="L29" s="1432">
        <v>1</v>
      </c>
      <c r="M29" s="1432">
        <v>1</v>
      </c>
      <c r="N29" s="1432">
        <v>3</v>
      </c>
      <c r="O29" s="1432">
        <v>2</v>
      </c>
      <c r="P29" s="1432">
        <v>0</v>
      </c>
      <c r="Q29" s="1432">
        <v>2</v>
      </c>
      <c r="R29" s="1432">
        <v>1</v>
      </c>
      <c r="S29" s="1432">
        <v>0</v>
      </c>
      <c r="T29" s="1432">
        <v>0</v>
      </c>
      <c r="U29" s="1432">
        <v>0</v>
      </c>
      <c r="V29" s="1432">
        <v>0</v>
      </c>
      <c r="W29" s="1432">
        <v>0</v>
      </c>
      <c r="X29" s="1432">
        <v>0</v>
      </c>
      <c r="Y29" s="1432">
        <v>0</v>
      </c>
      <c r="Z29" s="1432">
        <v>0</v>
      </c>
      <c r="AA29" s="1432">
        <v>0</v>
      </c>
      <c r="AB29" s="1432">
        <v>0</v>
      </c>
      <c r="AC29" s="1432">
        <v>0</v>
      </c>
      <c r="AD29" s="1432">
        <v>0</v>
      </c>
      <c r="AE29" s="1432">
        <v>0</v>
      </c>
      <c r="AF29" s="1432">
        <v>0</v>
      </c>
      <c r="AG29" s="1432">
        <v>0</v>
      </c>
      <c r="AH29" s="1432">
        <v>0</v>
      </c>
      <c r="AI29" s="1432">
        <v>0</v>
      </c>
      <c r="AJ29" s="1432">
        <v>0</v>
      </c>
      <c r="AK29" s="1433">
        <v>0</v>
      </c>
      <c r="AL29" s="1401"/>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row>
    <row r="30" spans="1:70" ht="13.5" customHeight="1">
      <c r="A30" s="5161"/>
      <c r="B30" s="1431" t="s">
        <v>439</v>
      </c>
      <c r="C30" s="1432">
        <v>257</v>
      </c>
      <c r="D30" s="1432">
        <v>169</v>
      </c>
      <c r="E30" s="1432">
        <v>88</v>
      </c>
      <c r="F30" s="1432">
        <v>46</v>
      </c>
      <c r="G30" s="1432">
        <v>13</v>
      </c>
      <c r="H30" s="1432">
        <v>11</v>
      </c>
      <c r="I30" s="1432">
        <v>7</v>
      </c>
      <c r="J30" s="1432">
        <v>3</v>
      </c>
      <c r="K30" s="1432">
        <v>5</v>
      </c>
      <c r="L30" s="1432">
        <v>1</v>
      </c>
      <c r="M30" s="1432">
        <v>0</v>
      </c>
      <c r="N30" s="1432">
        <v>0</v>
      </c>
      <c r="O30" s="1432">
        <v>0</v>
      </c>
      <c r="P30" s="1432">
        <v>0</v>
      </c>
      <c r="Q30" s="1432">
        <v>0</v>
      </c>
      <c r="R30" s="1432">
        <v>1</v>
      </c>
      <c r="S30" s="1432">
        <v>1</v>
      </c>
      <c r="T30" s="1432">
        <v>0</v>
      </c>
      <c r="U30" s="1432">
        <v>0</v>
      </c>
      <c r="V30" s="1432">
        <v>0</v>
      </c>
      <c r="W30" s="1432">
        <v>0</v>
      </c>
      <c r="X30" s="1432">
        <v>0</v>
      </c>
      <c r="Y30" s="1432">
        <v>0</v>
      </c>
      <c r="Z30" s="1432">
        <v>0</v>
      </c>
      <c r="AA30" s="1432">
        <v>0</v>
      </c>
      <c r="AB30" s="1432">
        <v>0</v>
      </c>
      <c r="AC30" s="1432">
        <v>0</v>
      </c>
      <c r="AD30" s="1432">
        <v>0</v>
      </c>
      <c r="AE30" s="1432">
        <v>0</v>
      </c>
      <c r="AF30" s="1432">
        <v>0</v>
      </c>
      <c r="AG30" s="1432">
        <v>0</v>
      </c>
      <c r="AH30" s="1432">
        <v>0</v>
      </c>
      <c r="AI30" s="1432">
        <v>0</v>
      </c>
      <c r="AJ30" s="1432">
        <v>0</v>
      </c>
      <c r="AK30" s="1433">
        <v>0</v>
      </c>
      <c r="AL30" s="1401"/>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row>
    <row r="31" spans="1:70" ht="13.5" customHeight="1">
      <c r="A31" s="5161"/>
      <c r="B31" s="1431" t="s">
        <v>440</v>
      </c>
      <c r="C31" s="1432">
        <v>286</v>
      </c>
      <c r="D31" s="1432">
        <v>184</v>
      </c>
      <c r="E31" s="1432">
        <v>102</v>
      </c>
      <c r="F31" s="1432">
        <v>36</v>
      </c>
      <c r="G31" s="1432">
        <v>24</v>
      </c>
      <c r="H31" s="1432">
        <v>13</v>
      </c>
      <c r="I31" s="1432">
        <v>11</v>
      </c>
      <c r="J31" s="1432">
        <v>7</v>
      </c>
      <c r="K31" s="1432">
        <v>1</v>
      </c>
      <c r="L31" s="1432">
        <v>4</v>
      </c>
      <c r="M31" s="1432">
        <v>1</v>
      </c>
      <c r="N31" s="1432">
        <v>0</v>
      </c>
      <c r="O31" s="1432">
        <v>1</v>
      </c>
      <c r="P31" s="1432">
        <v>0</v>
      </c>
      <c r="Q31" s="1432">
        <v>0</v>
      </c>
      <c r="R31" s="1432">
        <v>1</v>
      </c>
      <c r="S31" s="1432">
        <v>0</v>
      </c>
      <c r="T31" s="1432">
        <v>0</v>
      </c>
      <c r="U31" s="1432">
        <v>0</v>
      </c>
      <c r="V31" s="1432">
        <v>3</v>
      </c>
      <c r="W31" s="1432">
        <v>0</v>
      </c>
      <c r="X31" s="1432">
        <v>0</v>
      </c>
      <c r="Y31" s="1432">
        <v>0</v>
      </c>
      <c r="Z31" s="1432">
        <v>0</v>
      </c>
      <c r="AA31" s="1432">
        <v>0</v>
      </c>
      <c r="AB31" s="1432">
        <v>0</v>
      </c>
      <c r="AC31" s="1432">
        <v>0</v>
      </c>
      <c r="AD31" s="1432">
        <v>0</v>
      </c>
      <c r="AE31" s="1432">
        <v>0</v>
      </c>
      <c r="AF31" s="1432">
        <v>0</v>
      </c>
      <c r="AG31" s="1432">
        <v>0</v>
      </c>
      <c r="AH31" s="1432">
        <v>0</v>
      </c>
      <c r="AI31" s="1432">
        <v>0</v>
      </c>
      <c r="AJ31" s="1432">
        <v>0</v>
      </c>
      <c r="AK31" s="1433">
        <v>0</v>
      </c>
      <c r="AL31" s="1401"/>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row>
    <row r="32" spans="1:70" ht="13.5" customHeight="1">
      <c r="A32" s="5161"/>
      <c r="B32" s="1434" t="s">
        <v>441</v>
      </c>
      <c r="C32" s="1435">
        <v>440</v>
      </c>
      <c r="D32" s="1435">
        <v>280</v>
      </c>
      <c r="E32" s="1435">
        <v>160</v>
      </c>
      <c r="F32" s="1435">
        <v>75</v>
      </c>
      <c r="G32" s="1435">
        <v>38</v>
      </c>
      <c r="H32" s="1435">
        <v>17</v>
      </c>
      <c r="I32" s="1435">
        <v>7</v>
      </c>
      <c r="J32" s="1435">
        <v>4</v>
      </c>
      <c r="K32" s="1435">
        <v>3</v>
      </c>
      <c r="L32" s="1435">
        <v>4</v>
      </c>
      <c r="M32" s="1435">
        <v>4</v>
      </c>
      <c r="N32" s="1435">
        <v>1</v>
      </c>
      <c r="O32" s="1435">
        <v>1</v>
      </c>
      <c r="P32" s="1435">
        <v>1</v>
      </c>
      <c r="Q32" s="1435">
        <v>2</v>
      </c>
      <c r="R32" s="1435">
        <v>0</v>
      </c>
      <c r="S32" s="1435">
        <v>0</v>
      </c>
      <c r="T32" s="1435">
        <v>1</v>
      </c>
      <c r="U32" s="1435">
        <v>1</v>
      </c>
      <c r="V32" s="1435">
        <v>1</v>
      </c>
      <c r="W32" s="1435">
        <v>0</v>
      </c>
      <c r="X32" s="1435">
        <v>0</v>
      </c>
      <c r="Y32" s="1435">
        <v>0</v>
      </c>
      <c r="Z32" s="1435">
        <v>0</v>
      </c>
      <c r="AA32" s="1435">
        <v>0</v>
      </c>
      <c r="AB32" s="1435">
        <v>0</v>
      </c>
      <c r="AC32" s="1435">
        <v>0</v>
      </c>
      <c r="AD32" s="1435">
        <v>0</v>
      </c>
      <c r="AE32" s="1435">
        <v>0</v>
      </c>
      <c r="AF32" s="1435">
        <v>0</v>
      </c>
      <c r="AG32" s="1435">
        <v>0</v>
      </c>
      <c r="AH32" s="1435">
        <v>0</v>
      </c>
      <c r="AI32" s="1435">
        <v>0</v>
      </c>
      <c r="AJ32" s="1435">
        <v>0</v>
      </c>
      <c r="AK32" s="1436">
        <v>0</v>
      </c>
      <c r="AL32" s="1401"/>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row>
    <row r="33" spans="1:70" ht="13.5" customHeight="1">
      <c r="A33" s="5161"/>
      <c r="B33" s="1431" t="s">
        <v>442</v>
      </c>
      <c r="C33" s="1432">
        <v>395</v>
      </c>
      <c r="D33" s="1432">
        <v>254</v>
      </c>
      <c r="E33" s="1432">
        <v>141</v>
      </c>
      <c r="F33" s="1432">
        <v>66</v>
      </c>
      <c r="G33" s="1432">
        <v>21</v>
      </c>
      <c r="H33" s="1432">
        <v>15</v>
      </c>
      <c r="I33" s="1432">
        <v>15</v>
      </c>
      <c r="J33" s="1432">
        <v>4</v>
      </c>
      <c r="K33" s="1432">
        <v>5</v>
      </c>
      <c r="L33" s="1432">
        <v>4</v>
      </c>
      <c r="M33" s="1432">
        <v>4</v>
      </c>
      <c r="N33" s="1432">
        <v>2</v>
      </c>
      <c r="O33" s="1432">
        <v>1</v>
      </c>
      <c r="P33" s="1432">
        <v>1</v>
      </c>
      <c r="Q33" s="1432">
        <v>1</v>
      </c>
      <c r="R33" s="1432">
        <v>0</v>
      </c>
      <c r="S33" s="1432">
        <v>1</v>
      </c>
      <c r="T33" s="1432">
        <v>0</v>
      </c>
      <c r="U33" s="1432">
        <v>0</v>
      </c>
      <c r="V33" s="1432">
        <v>0</v>
      </c>
      <c r="W33" s="1432">
        <v>0</v>
      </c>
      <c r="X33" s="1432">
        <v>1</v>
      </c>
      <c r="Y33" s="1432">
        <v>0</v>
      </c>
      <c r="Z33" s="1432">
        <v>0</v>
      </c>
      <c r="AA33" s="1432">
        <v>0</v>
      </c>
      <c r="AB33" s="1432">
        <v>0</v>
      </c>
      <c r="AC33" s="1432">
        <v>0</v>
      </c>
      <c r="AD33" s="1432">
        <v>0</v>
      </c>
      <c r="AE33" s="1432">
        <v>0</v>
      </c>
      <c r="AF33" s="1432">
        <v>0</v>
      </c>
      <c r="AG33" s="1432">
        <v>0</v>
      </c>
      <c r="AH33" s="1432">
        <v>0</v>
      </c>
      <c r="AI33" s="1432">
        <v>0</v>
      </c>
      <c r="AJ33" s="1432">
        <v>0</v>
      </c>
      <c r="AK33" s="1433">
        <v>0</v>
      </c>
      <c r="AL33" s="1401"/>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row>
    <row r="34" spans="1:70" ht="13.5" customHeight="1">
      <c r="A34" s="5161"/>
      <c r="B34" s="1431" t="s">
        <v>443</v>
      </c>
      <c r="C34" s="1432">
        <v>444</v>
      </c>
      <c r="D34" s="1432">
        <v>280</v>
      </c>
      <c r="E34" s="1432">
        <v>164</v>
      </c>
      <c r="F34" s="1432">
        <v>74</v>
      </c>
      <c r="G34" s="1432">
        <v>34</v>
      </c>
      <c r="H34" s="1432">
        <v>19</v>
      </c>
      <c r="I34" s="1432">
        <v>10</v>
      </c>
      <c r="J34" s="1432">
        <v>6</v>
      </c>
      <c r="K34" s="1432">
        <v>4</v>
      </c>
      <c r="L34" s="1432">
        <v>5</v>
      </c>
      <c r="M34" s="1432">
        <v>4</v>
      </c>
      <c r="N34" s="1432">
        <v>1</v>
      </c>
      <c r="O34" s="1432">
        <v>1</v>
      </c>
      <c r="P34" s="1432">
        <v>0</v>
      </c>
      <c r="Q34" s="1432">
        <v>3</v>
      </c>
      <c r="R34" s="1432">
        <v>1</v>
      </c>
      <c r="S34" s="1432">
        <v>0</v>
      </c>
      <c r="T34" s="1432">
        <v>2</v>
      </c>
      <c r="U34" s="1432">
        <v>0</v>
      </c>
      <c r="V34" s="1432">
        <v>0</v>
      </c>
      <c r="W34" s="1432">
        <v>0</v>
      </c>
      <c r="X34" s="1432">
        <v>0</v>
      </c>
      <c r="Y34" s="1432">
        <v>0</v>
      </c>
      <c r="Z34" s="1432">
        <v>0</v>
      </c>
      <c r="AA34" s="1432">
        <v>0</v>
      </c>
      <c r="AB34" s="1432">
        <v>0</v>
      </c>
      <c r="AC34" s="1432">
        <v>0</v>
      </c>
      <c r="AD34" s="1432">
        <v>0</v>
      </c>
      <c r="AE34" s="1432">
        <v>0</v>
      </c>
      <c r="AF34" s="1432">
        <v>0</v>
      </c>
      <c r="AG34" s="1432">
        <v>0</v>
      </c>
      <c r="AH34" s="1432">
        <v>0</v>
      </c>
      <c r="AI34" s="1432">
        <v>0</v>
      </c>
      <c r="AJ34" s="1432">
        <v>0</v>
      </c>
      <c r="AK34" s="1433">
        <v>0</v>
      </c>
      <c r="AL34" s="1401"/>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row>
    <row r="35" spans="1:70" ht="13.5" customHeight="1">
      <c r="A35" s="5161"/>
      <c r="B35" s="1440" t="s">
        <v>444</v>
      </c>
      <c r="C35" s="1432">
        <v>340</v>
      </c>
      <c r="D35" s="1432">
        <v>210</v>
      </c>
      <c r="E35" s="1432">
        <v>130</v>
      </c>
      <c r="F35" s="1432">
        <v>61</v>
      </c>
      <c r="G35" s="1432">
        <v>29</v>
      </c>
      <c r="H35" s="1432">
        <v>16</v>
      </c>
      <c r="I35" s="1432">
        <v>5</v>
      </c>
      <c r="J35" s="1432">
        <v>6</v>
      </c>
      <c r="K35" s="1432">
        <v>6</v>
      </c>
      <c r="L35" s="1432">
        <v>2</v>
      </c>
      <c r="M35" s="1432">
        <v>3</v>
      </c>
      <c r="N35" s="1432">
        <v>0</v>
      </c>
      <c r="O35" s="1432">
        <v>1</v>
      </c>
      <c r="P35" s="1432">
        <v>0</v>
      </c>
      <c r="Q35" s="1432">
        <v>0</v>
      </c>
      <c r="R35" s="1432">
        <v>0</v>
      </c>
      <c r="S35" s="1432">
        <v>0</v>
      </c>
      <c r="T35" s="1432">
        <v>0</v>
      </c>
      <c r="U35" s="1432">
        <v>0</v>
      </c>
      <c r="V35" s="1432">
        <v>0</v>
      </c>
      <c r="W35" s="1432">
        <v>0</v>
      </c>
      <c r="X35" s="1432">
        <v>1</v>
      </c>
      <c r="Y35" s="1432">
        <v>0</v>
      </c>
      <c r="Z35" s="1432">
        <v>0</v>
      </c>
      <c r="AA35" s="1432">
        <v>0</v>
      </c>
      <c r="AB35" s="1432">
        <v>0</v>
      </c>
      <c r="AC35" s="1432">
        <v>0</v>
      </c>
      <c r="AD35" s="1432">
        <v>0</v>
      </c>
      <c r="AE35" s="1432">
        <v>0</v>
      </c>
      <c r="AF35" s="1432">
        <v>0</v>
      </c>
      <c r="AG35" s="1432">
        <v>0</v>
      </c>
      <c r="AH35" s="1432">
        <v>0</v>
      </c>
      <c r="AI35" s="1432">
        <v>0</v>
      </c>
      <c r="AJ35" s="1432">
        <v>0</v>
      </c>
      <c r="AK35" s="1433">
        <v>0</v>
      </c>
      <c r="AL35" s="1401"/>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row>
    <row r="36" spans="1:70" ht="13.5" customHeight="1">
      <c r="A36" s="5161"/>
      <c r="B36" s="1440" t="s">
        <v>445</v>
      </c>
      <c r="C36" s="1441">
        <v>225</v>
      </c>
      <c r="D36" s="1441">
        <v>133</v>
      </c>
      <c r="E36" s="1441">
        <v>92</v>
      </c>
      <c r="F36" s="1441">
        <v>35</v>
      </c>
      <c r="G36" s="1441">
        <v>15</v>
      </c>
      <c r="H36" s="1441">
        <v>14</v>
      </c>
      <c r="I36" s="1441">
        <v>6</v>
      </c>
      <c r="J36" s="1441">
        <v>6</v>
      </c>
      <c r="K36" s="1441">
        <v>7</v>
      </c>
      <c r="L36" s="1441">
        <v>2</v>
      </c>
      <c r="M36" s="1441">
        <v>1</v>
      </c>
      <c r="N36" s="1441">
        <v>2</v>
      </c>
      <c r="O36" s="1441">
        <v>1</v>
      </c>
      <c r="P36" s="1441">
        <v>1</v>
      </c>
      <c r="Q36" s="1441">
        <v>0</v>
      </c>
      <c r="R36" s="1441">
        <v>1</v>
      </c>
      <c r="S36" s="1441">
        <v>1</v>
      </c>
      <c r="T36" s="1441">
        <v>0</v>
      </c>
      <c r="U36" s="1441">
        <v>0</v>
      </c>
      <c r="V36" s="1441">
        <v>0</v>
      </c>
      <c r="W36" s="1441">
        <v>0</v>
      </c>
      <c r="X36" s="1441">
        <v>0</v>
      </c>
      <c r="Y36" s="1441">
        <v>0</v>
      </c>
      <c r="Z36" s="1441">
        <v>0</v>
      </c>
      <c r="AA36" s="1441">
        <v>0</v>
      </c>
      <c r="AB36" s="1441">
        <v>0</v>
      </c>
      <c r="AC36" s="1441">
        <v>0</v>
      </c>
      <c r="AD36" s="1441">
        <v>0</v>
      </c>
      <c r="AE36" s="1441">
        <v>0</v>
      </c>
      <c r="AF36" s="1441">
        <v>0</v>
      </c>
      <c r="AG36" s="1441">
        <v>0</v>
      </c>
      <c r="AH36" s="1441">
        <v>0</v>
      </c>
      <c r="AI36" s="1441">
        <v>0</v>
      </c>
      <c r="AJ36" s="1441">
        <v>0</v>
      </c>
      <c r="AK36" s="1442">
        <v>0</v>
      </c>
      <c r="AL36" s="1401"/>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row>
    <row r="37" spans="1:70" ht="13.5" customHeight="1" thickBot="1">
      <c r="A37" s="5162"/>
      <c r="B37" s="1443" t="s">
        <v>624</v>
      </c>
      <c r="C37" s="1444">
        <v>106</v>
      </c>
      <c r="D37" s="1444">
        <v>77</v>
      </c>
      <c r="E37" s="1444">
        <v>29</v>
      </c>
      <c r="F37" s="1444">
        <v>9</v>
      </c>
      <c r="G37" s="1444">
        <v>10</v>
      </c>
      <c r="H37" s="1444">
        <v>3</v>
      </c>
      <c r="I37" s="1444">
        <v>2</v>
      </c>
      <c r="J37" s="1444">
        <v>1</v>
      </c>
      <c r="K37" s="1444">
        <v>0</v>
      </c>
      <c r="L37" s="1444">
        <v>3</v>
      </c>
      <c r="M37" s="1444">
        <v>0</v>
      </c>
      <c r="N37" s="1444">
        <v>0</v>
      </c>
      <c r="O37" s="1444">
        <v>0</v>
      </c>
      <c r="P37" s="1444">
        <v>0</v>
      </c>
      <c r="Q37" s="1444">
        <v>0</v>
      </c>
      <c r="R37" s="1444">
        <v>0</v>
      </c>
      <c r="S37" s="1444">
        <v>0</v>
      </c>
      <c r="T37" s="1444">
        <v>0</v>
      </c>
      <c r="U37" s="1444">
        <v>0</v>
      </c>
      <c r="V37" s="1444">
        <v>0</v>
      </c>
      <c r="W37" s="1444">
        <v>0</v>
      </c>
      <c r="X37" s="1444">
        <v>0</v>
      </c>
      <c r="Y37" s="1444">
        <v>0</v>
      </c>
      <c r="Z37" s="1444">
        <v>0</v>
      </c>
      <c r="AA37" s="1444">
        <v>0</v>
      </c>
      <c r="AB37" s="1444">
        <v>0</v>
      </c>
      <c r="AC37" s="1444">
        <v>0</v>
      </c>
      <c r="AD37" s="1444">
        <v>0</v>
      </c>
      <c r="AE37" s="1444">
        <v>1</v>
      </c>
      <c r="AF37" s="1444">
        <v>0</v>
      </c>
      <c r="AG37" s="1444">
        <v>0</v>
      </c>
      <c r="AH37" s="1444">
        <v>0</v>
      </c>
      <c r="AI37" s="1444">
        <v>0</v>
      </c>
      <c r="AJ37" s="1444">
        <v>0</v>
      </c>
      <c r="AK37" s="1445">
        <v>0</v>
      </c>
      <c r="AL37" s="1401"/>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row>
    <row r="38" spans="1:70" s="67" customFormat="1" ht="24.75" customHeight="1">
      <c r="A38" s="5170" t="s">
        <v>85</v>
      </c>
      <c r="B38" s="1416" t="s">
        <v>366</v>
      </c>
      <c r="C38" s="1417">
        <v>1728</v>
      </c>
      <c r="D38" s="1417">
        <v>1099</v>
      </c>
      <c r="E38" s="1417">
        <v>629</v>
      </c>
      <c r="F38" s="1417">
        <v>259</v>
      </c>
      <c r="G38" s="1417">
        <v>121</v>
      </c>
      <c r="H38" s="1417">
        <v>81</v>
      </c>
      <c r="I38" s="1417">
        <v>53</v>
      </c>
      <c r="J38" s="1417">
        <v>29</v>
      </c>
      <c r="K38" s="1417">
        <v>27</v>
      </c>
      <c r="L38" s="1417">
        <v>15</v>
      </c>
      <c r="M38" s="1417">
        <v>13</v>
      </c>
      <c r="N38" s="1417">
        <v>6</v>
      </c>
      <c r="O38" s="1417">
        <v>3</v>
      </c>
      <c r="P38" s="1417">
        <v>4</v>
      </c>
      <c r="Q38" s="1417">
        <v>4</v>
      </c>
      <c r="R38" s="1417">
        <v>4</v>
      </c>
      <c r="S38" s="1417">
        <v>1</v>
      </c>
      <c r="T38" s="1417">
        <v>3</v>
      </c>
      <c r="U38" s="1417">
        <v>1</v>
      </c>
      <c r="V38" s="1417">
        <v>3</v>
      </c>
      <c r="W38" s="1417">
        <v>0</v>
      </c>
      <c r="X38" s="1417">
        <v>1</v>
      </c>
      <c r="Y38" s="1417">
        <v>0</v>
      </c>
      <c r="Z38" s="1417">
        <v>0</v>
      </c>
      <c r="AA38" s="1417">
        <v>0</v>
      </c>
      <c r="AB38" s="1417">
        <v>0</v>
      </c>
      <c r="AC38" s="1417">
        <v>0</v>
      </c>
      <c r="AD38" s="1417">
        <v>0</v>
      </c>
      <c r="AE38" s="1417">
        <v>1</v>
      </c>
      <c r="AF38" s="1417">
        <v>0</v>
      </c>
      <c r="AG38" s="1417">
        <v>0</v>
      </c>
      <c r="AH38" s="1417">
        <v>0</v>
      </c>
      <c r="AI38" s="1417">
        <v>0</v>
      </c>
      <c r="AJ38" s="1417">
        <v>0</v>
      </c>
      <c r="AK38" s="1446">
        <v>0</v>
      </c>
      <c r="AL38" s="1401"/>
    </row>
    <row r="39" spans="1:70" ht="13.5" customHeight="1">
      <c r="A39" s="5161"/>
      <c r="B39" s="1418" t="s">
        <v>1070</v>
      </c>
      <c r="C39" s="1419">
        <v>101</v>
      </c>
      <c r="D39" s="1419">
        <v>98</v>
      </c>
      <c r="E39" s="1419">
        <v>3</v>
      </c>
      <c r="F39" s="1419">
        <v>2</v>
      </c>
      <c r="G39" s="1419">
        <v>1</v>
      </c>
      <c r="H39" s="1419">
        <v>0</v>
      </c>
      <c r="I39" s="1419">
        <v>0</v>
      </c>
      <c r="J39" s="1419">
        <v>0</v>
      </c>
      <c r="K39" s="1419">
        <v>0</v>
      </c>
      <c r="L39" s="1419">
        <v>0</v>
      </c>
      <c r="M39" s="1419">
        <v>0</v>
      </c>
      <c r="N39" s="1419">
        <v>0</v>
      </c>
      <c r="O39" s="1419">
        <v>0</v>
      </c>
      <c r="P39" s="1419">
        <v>0</v>
      </c>
      <c r="Q39" s="1419">
        <v>0</v>
      </c>
      <c r="R39" s="1419">
        <v>0</v>
      </c>
      <c r="S39" s="1419">
        <v>0</v>
      </c>
      <c r="T39" s="1419">
        <v>0</v>
      </c>
      <c r="U39" s="1419">
        <v>0</v>
      </c>
      <c r="V39" s="1419">
        <v>0</v>
      </c>
      <c r="W39" s="1419">
        <v>0</v>
      </c>
      <c r="X39" s="1419">
        <v>0</v>
      </c>
      <c r="Y39" s="1419">
        <v>0</v>
      </c>
      <c r="Z39" s="1419">
        <v>0</v>
      </c>
      <c r="AA39" s="1419">
        <v>0</v>
      </c>
      <c r="AB39" s="1419">
        <v>0</v>
      </c>
      <c r="AC39" s="1419">
        <v>0</v>
      </c>
      <c r="AD39" s="1419">
        <v>0</v>
      </c>
      <c r="AE39" s="1419">
        <v>0</v>
      </c>
      <c r="AF39" s="1419">
        <v>0</v>
      </c>
      <c r="AG39" s="1419">
        <v>0</v>
      </c>
      <c r="AH39" s="1419">
        <v>0</v>
      </c>
      <c r="AI39" s="1419">
        <v>0</v>
      </c>
      <c r="AJ39" s="1419">
        <v>0</v>
      </c>
      <c r="AK39" s="1420">
        <v>0</v>
      </c>
      <c r="AL39" s="1401"/>
    </row>
    <row r="40" spans="1:70" ht="13.5" customHeight="1">
      <c r="A40" s="5161"/>
      <c r="B40" s="1421">
        <v>5</v>
      </c>
      <c r="C40" s="1422">
        <v>16</v>
      </c>
      <c r="D40" s="1422">
        <v>16</v>
      </c>
      <c r="E40" s="1422">
        <v>0</v>
      </c>
      <c r="F40" s="1422">
        <v>0</v>
      </c>
      <c r="G40" s="1422">
        <v>0</v>
      </c>
      <c r="H40" s="1422">
        <v>0</v>
      </c>
      <c r="I40" s="1422">
        <v>0</v>
      </c>
      <c r="J40" s="1422">
        <v>0</v>
      </c>
      <c r="K40" s="1422" t="s">
        <v>1072</v>
      </c>
      <c r="L40" s="1422">
        <v>0</v>
      </c>
      <c r="M40" s="1422">
        <v>0</v>
      </c>
      <c r="N40" s="1422">
        <v>0</v>
      </c>
      <c r="O40" s="1422">
        <v>0</v>
      </c>
      <c r="P40" s="1422">
        <v>0</v>
      </c>
      <c r="Q40" s="1422">
        <v>0</v>
      </c>
      <c r="R40" s="1422">
        <v>0</v>
      </c>
      <c r="S40" s="1422">
        <v>0</v>
      </c>
      <c r="T40" s="1422">
        <v>0</v>
      </c>
      <c r="U40" s="1422">
        <v>0</v>
      </c>
      <c r="V40" s="1422">
        <v>0</v>
      </c>
      <c r="W40" s="1422">
        <v>0</v>
      </c>
      <c r="X40" s="1422">
        <v>0</v>
      </c>
      <c r="Y40" s="1422">
        <v>0</v>
      </c>
      <c r="Z40" s="1422">
        <v>0</v>
      </c>
      <c r="AA40" s="1422">
        <v>0</v>
      </c>
      <c r="AB40" s="1422">
        <v>0</v>
      </c>
      <c r="AC40" s="1422">
        <v>0</v>
      </c>
      <c r="AD40" s="1422">
        <v>0</v>
      </c>
      <c r="AE40" s="1422">
        <v>0</v>
      </c>
      <c r="AF40" s="1422">
        <v>0</v>
      </c>
      <c r="AG40" s="1422">
        <v>0</v>
      </c>
      <c r="AH40" s="1422">
        <v>0</v>
      </c>
      <c r="AI40" s="1422">
        <v>0</v>
      </c>
      <c r="AJ40" s="1422">
        <v>0</v>
      </c>
      <c r="AK40" s="1455">
        <v>0</v>
      </c>
      <c r="AL40" s="1401"/>
    </row>
    <row r="41" spans="1:70" ht="13.5" customHeight="1">
      <c r="A41" s="5161"/>
      <c r="B41" s="1421">
        <v>6</v>
      </c>
      <c r="C41" s="1422">
        <v>22</v>
      </c>
      <c r="D41" s="1422">
        <v>22</v>
      </c>
      <c r="E41" s="1422">
        <v>0</v>
      </c>
      <c r="F41" s="1422">
        <v>0</v>
      </c>
      <c r="G41" s="1422">
        <v>0</v>
      </c>
      <c r="H41" s="1422">
        <v>0</v>
      </c>
      <c r="I41" s="1422">
        <v>0</v>
      </c>
      <c r="J41" s="1422">
        <v>0</v>
      </c>
      <c r="K41" s="1422" t="s">
        <v>1072</v>
      </c>
      <c r="L41" s="1422">
        <v>0</v>
      </c>
      <c r="M41" s="1422">
        <v>0</v>
      </c>
      <c r="N41" s="1422">
        <v>0</v>
      </c>
      <c r="O41" s="1422">
        <v>0</v>
      </c>
      <c r="P41" s="1422">
        <v>0</v>
      </c>
      <c r="Q41" s="1422">
        <v>0</v>
      </c>
      <c r="R41" s="1422">
        <v>0</v>
      </c>
      <c r="S41" s="1422">
        <v>0</v>
      </c>
      <c r="T41" s="1422">
        <v>0</v>
      </c>
      <c r="U41" s="1422">
        <v>0</v>
      </c>
      <c r="V41" s="1422">
        <v>0</v>
      </c>
      <c r="W41" s="1422">
        <v>0</v>
      </c>
      <c r="X41" s="1422">
        <v>0</v>
      </c>
      <c r="Y41" s="1422">
        <v>0</v>
      </c>
      <c r="Z41" s="1422">
        <v>0</v>
      </c>
      <c r="AA41" s="1422">
        <v>0</v>
      </c>
      <c r="AB41" s="1422">
        <v>0</v>
      </c>
      <c r="AC41" s="1422">
        <v>0</v>
      </c>
      <c r="AD41" s="1422">
        <v>0</v>
      </c>
      <c r="AE41" s="1422">
        <v>0</v>
      </c>
      <c r="AF41" s="1422">
        <v>0</v>
      </c>
      <c r="AG41" s="1422">
        <v>0</v>
      </c>
      <c r="AH41" s="1422">
        <v>0</v>
      </c>
      <c r="AI41" s="1422">
        <v>0</v>
      </c>
      <c r="AJ41" s="1422">
        <v>0</v>
      </c>
      <c r="AK41" s="1455">
        <v>0</v>
      </c>
      <c r="AL41" s="1401"/>
    </row>
    <row r="42" spans="1:70" ht="13.5" customHeight="1">
      <c r="A42" s="5161"/>
      <c r="B42" s="1421">
        <v>7</v>
      </c>
      <c r="C42" s="1422">
        <v>17</v>
      </c>
      <c r="D42" s="1422">
        <v>16</v>
      </c>
      <c r="E42" s="1422">
        <v>1</v>
      </c>
      <c r="F42" s="1422">
        <v>1</v>
      </c>
      <c r="G42" s="1422">
        <v>0</v>
      </c>
      <c r="H42" s="1422">
        <v>0</v>
      </c>
      <c r="I42" s="1422">
        <v>0</v>
      </c>
      <c r="J42" s="1422">
        <v>0</v>
      </c>
      <c r="K42" s="1422" t="s">
        <v>1072</v>
      </c>
      <c r="L42" s="1422">
        <v>0</v>
      </c>
      <c r="M42" s="1422">
        <v>0</v>
      </c>
      <c r="N42" s="1422">
        <v>0</v>
      </c>
      <c r="O42" s="1422">
        <v>0</v>
      </c>
      <c r="P42" s="1422">
        <v>0</v>
      </c>
      <c r="Q42" s="1422">
        <v>0</v>
      </c>
      <c r="R42" s="1422">
        <v>0</v>
      </c>
      <c r="S42" s="1422">
        <v>0</v>
      </c>
      <c r="T42" s="1422">
        <v>0</v>
      </c>
      <c r="U42" s="1422">
        <v>0</v>
      </c>
      <c r="V42" s="1422">
        <v>0</v>
      </c>
      <c r="W42" s="1422">
        <v>0</v>
      </c>
      <c r="X42" s="1422">
        <v>0</v>
      </c>
      <c r="Y42" s="1422">
        <v>0</v>
      </c>
      <c r="Z42" s="1422">
        <v>0</v>
      </c>
      <c r="AA42" s="1422">
        <v>0</v>
      </c>
      <c r="AB42" s="1422">
        <v>0</v>
      </c>
      <c r="AC42" s="1422">
        <v>0</v>
      </c>
      <c r="AD42" s="1422">
        <v>0</v>
      </c>
      <c r="AE42" s="1422">
        <v>0</v>
      </c>
      <c r="AF42" s="1422">
        <v>0</v>
      </c>
      <c r="AG42" s="1422">
        <v>0</v>
      </c>
      <c r="AH42" s="1422">
        <v>0</v>
      </c>
      <c r="AI42" s="1422">
        <v>0</v>
      </c>
      <c r="AJ42" s="1422">
        <v>0</v>
      </c>
      <c r="AK42" s="1455">
        <v>0</v>
      </c>
      <c r="AL42" s="1401"/>
    </row>
    <row r="43" spans="1:70" ht="13.5" customHeight="1">
      <c r="A43" s="5161"/>
      <c r="B43" s="1421">
        <v>8</v>
      </c>
      <c r="C43" s="1422">
        <v>25</v>
      </c>
      <c r="D43" s="1422">
        <v>23</v>
      </c>
      <c r="E43" s="1422">
        <v>2</v>
      </c>
      <c r="F43" s="1422">
        <v>1</v>
      </c>
      <c r="G43" s="1422">
        <v>1</v>
      </c>
      <c r="H43" s="1422">
        <v>0</v>
      </c>
      <c r="I43" s="1422">
        <v>0</v>
      </c>
      <c r="J43" s="1422">
        <v>0</v>
      </c>
      <c r="K43" s="1422" t="s">
        <v>1072</v>
      </c>
      <c r="L43" s="1422">
        <v>0</v>
      </c>
      <c r="M43" s="1422">
        <v>0</v>
      </c>
      <c r="N43" s="1422">
        <v>0</v>
      </c>
      <c r="O43" s="1422">
        <v>0</v>
      </c>
      <c r="P43" s="1422">
        <v>0</v>
      </c>
      <c r="Q43" s="1422">
        <v>0</v>
      </c>
      <c r="R43" s="1422">
        <v>0</v>
      </c>
      <c r="S43" s="1422">
        <v>0</v>
      </c>
      <c r="T43" s="1422">
        <v>0</v>
      </c>
      <c r="U43" s="1422">
        <v>0</v>
      </c>
      <c r="V43" s="1422">
        <v>0</v>
      </c>
      <c r="W43" s="1422">
        <v>0</v>
      </c>
      <c r="X43" s="1422">
        <v>0</v>
      </c>
      <c r="Y43" s="1422">
        <v>0</v>
      </c>
      <c r="Z43" s="1422">
        <v>0</v>
      </c>
      <c r="AA43" s="1422">
        <v>0</v>
      </c>
      <c r="AB43" s="1422">
        <v>0</v>
      </c>
      <c r="AC43" s="1422">
        <v>0</v>
      </c>
      <c r="AD43" s="1422">
        <v>0</v>
      </c>
      <c r="AE43" s="1422">
        <v>0</v>
      </c>
      <c r="AF43" s="1422">
        <v>0</v>
      </c>
      <c r="AG43" s="1422">
        <v>0</v>
      </c>
      <c r="AH43" s="1422">
        <v>0</v>
      </c>
      <c r="AI43" s="1422">
        <v>0</v>
      </c>
      <c r="AJ43" s="1422">
        <v>0</v>
      </c>
      <c r="AK43" s="1455">
        <v>0</v>
      </c>
      <c r="AL43" s="1401"/>
    </row>
    <row r="44" spans="1:70" ht="13.5" customHeight="1">
      <c r="A44" s="5161"/>
      <c r="B44" s="1425">
        <v>9</v>
      </c>
      <c r="C44" s="1426">
        <v>21</v>
      </c>
      <c r="D44" s="1426">
        <v>21</v>
      </c>
      <c r="E44" s="1426">
        <v>0</v>
      </c>
      <c r="F44" s="1426">
        <v>0</v>
      </c>
      <c r="G44" s="1426">
        <v>0</v>
      </c>
      <c r="H44" s="1426">
        <v>0</v>
      </c>
      <c r="I44" s="1426">
        <v>0</v>
      </c>
      <c r="J44" s="1426">
        <v>0</v>
      </c>
      <c r="K44" s="1426" t="s">
        <v>1072</v>
      </c>
      <c r="L44" s="1426">
        <v>0</v>
      </c>
      <c r="M44" s="1426">
        <v>0</v>
      </c>
      <c r="N44" s="1426">
        <v>0</v>
      </c>
      <c r="O44" s="1426">
        <v>0</v>
      </c>
      <c r="P44" s="1426">
        <v>0</v>
      </c>
      <c r="Q44" s="1426">
        <v>0</v>
      </c>
      <c r="R44" s="1426">
        <v>0</v>
      </c>
      <c r="S44" s="1426">
        <v>0</v>
      </c>
      <c r="T44" s="1426">
        <v>0</v>
      </c>
      <c r="U44" s="1426">
        <v>0</v>
      </c>
      <c r="V44" s="1426">
        <v>0</v>
      </c>
      <c r="W44" s="1426">
        <v>0</v>
      </c>
      <c r="X44" s="1426">
        <v>0</v>
      </c>
      <c r="Y44" s="1426">
        <v>0</v>
      </c>
      <c r="Z44" s="1426">
        <v>0</v>
      </c>
      <c r="AA44" s="1426">
        <v>0</v>
      </c>
      <c r="AB44" s="1426">
        <v>0</v>
      </c>
      <c r="AC44" s="1426">
        <v>0</v>
      </c>
      <c r="AD44" s="1426">
        <v>0</v>
      </c>
      <c r="AE44" s="1426">
        <v>0</v>
      </c>
      <c r="AF44" s="1426">
        <v>0</v>
      </c>
      <c r="AG44" s="1426">
        <v>0</v>
      </c>
      <c r="AH44" s="1426">
        <v>0</v>
      </c>
      <c r="AI44" s="1426">
        <v>0</v>
      </c>
      <c r="AJ44" s="1426">
        <v>0</v>
      </c>
      <c r="AK44" s="1456">
        <v>0</v>
      </c>
      <c r="AL44" s="1401"/>
    </row>
    <row r="45" spans="1:70" ht="13.5" customHeight="1">
      <c r="A45" s="5161"/>
      <c r="B45" s="1418" t="s">
        <v>79</v>
      </c>
      <c r="C45" s="1429">
        <v>87</v>
      </c>
      <c r="D45" s="1429">
        <v>72</v>
      </c>
      <c r="E45" s="1429">
        <v>15</v>
      </c>
      <c r="F45" s="1429">
        <v>10</v>
      </c>
      <c r="G45" s="1429">
        <v>0</v>
      </c>
      <c r="H45" s="1429">
        <v>0</v>
      </c>
      <c r="I45" s="1429">
        <v>2</v>
      </c>
      <c r="J45" s="1429">
        <v>2</v>
      </c>
      <c r="K45" s="1429">
        <v>1</v>
      </c>
      <c r="L45" s="1429">
        <v>0</v>
      </c>
      <c r="M45" s="1429">
        <v>0</v>
      </c>
      <c r="N45" s="1429">
        <v>0</v>
      </c>
      <c r="O45" s="1429">
        <v>0</v>
      </c>
      <c r="P45" s="1429">
        <v>0</v>
      </c>
      <c r="Q45" s="1429">
        <v>0</v>
      </c>
      <c r="R45" s="1429">
        <v>0</v>
      </c>
      <c r="S45" s="1429">
        <v>0</v>
      </c>
      <c r="T45" s="1429">
        <v>0</v>
      </c>
      <c r="U45" s="1429">
        <v>0</v>
      </c>
      <c r="V45" s="1429">
        <v>0</v>
      </c>
      <c r="W45" s="1429">
        <v>0</v>
      </c>
      <c r="X45" s="1429">
        <v>0</v>
      </c>
      <c r="Y45" s="1429">
        <v>0</v>
      </c>
      <c r="Z45" s="1429">
        <v>0</v>
      </c>
      <c r="AA45" s="1429">
        <v>0</v>
      </c>
      <c r="AB45" s="1429">
        <v>0</v>
      </c>
      <c r="AC45" s="1429">
        <v>0</v>
      </c>
      <c r="AD45" s="1429">
        <v>0</v>
      </c>
      <c r="AE45" s="1429">
        <v>0</v>
      </c>
      <c r="AF45" s="1429">
        <v>0</v>
      </c>
      <c r="AG45" s="1429">
        <v>0</v>
      </c>
      <c r="AH45" s="1429">
        <v>0</v>
      </c>
      <c r="AI45" s="1429">
        <v>0</v>
      </c>
      <c r="AJ45" s="1429">
        <v>0</v>
      </c>
      <c r="AK45" s="1430">
        <v>0</v>
      </c>
      <c r="AL45" s="1401"/>
    </row>
    <row r="46" spans="1:70" ht="13.5" customHeight="1">
      <c r="A46" s="5161"/>
      <c r="B46" s="1421">
        <v>10</v>
      </c>
      <c r="C46" s="1423">
        <v>29</v>
      </c>
      <c r="D46" s="1423">
        <v>25</v>
      </c>
      <c r="E46" s="1423">
        <v>4</v>
      </c>
      <c r="F46" s="1423">
        <v>3</v>
      </c>
      <c r="G46" s="1423">
        <v>0</v>
      </c>
      <c r="H46" s="1423">
        <v>0</v>
      </c>
      <c r="I46" s="1423">
        <v>1</v>
      </c>
      <c r="J46" s="1423">
        <v>0</v>
      </c>
      <c r="K46" s="1423" t="s">
        <v>1072</v>
      </c>
      <c r="L46" s="1423">
        <v>0</v>
      </c>
      <c r="M46" s="1423">
        <v>0</v>
      </c>
      <c r="N46" s="1423">
        <v>0</v>
      </c>
      <c r="O46" s="1423">
        <v>0</v>
      </c>
      <c r="P46" s="1423">
        <v>0</v>
      </c>
      <c r="Q46" s="1423">
        <v>0</v>
      </c>
      <c r="R46" s="1423">
        <v>0</v>
      </c>
      <c r="S46" s="1423">
        <v>0</v>
      </c>
      <c r="T46" s="1423">
        <v>0</v>
      </c>
      <c r="U46" s="1423">
        <v>0</v>
      </c>
      <c r="V46" s="1423">
        <v>0</v>
      </c>
      <c r="W46" s="1423">
        <v>0</v>
      </c>
      <c r="X46" s="1423">
        <v>0</v>
      </c>
      <c r="Y46" s="1423">
        <v>0</v>
      </c>
      <c r="Z46" s="1423">
        <v>0</v>
      </c>
      <c r="AA46" s="1423">
        <v>0</v>
      </c>
      <c r="AB46" s="1423">
        <v>0</v>
      </c>
      <c r="AC46" s="1423">
        <v>0</v>
      </c>
      <c r="AD46" s="1423">
        <v>0</v>
      </c>
      <c r="AE46" s="1423">
        <v>0</v>
      </c>
      <c r="AF46" s="1423">
        <v>0</v>
      </c>
      <c r="AG46" s="1423">
        <v>0</v>
      </c>
      <c r="AH46" s="1423">
        <v>0</v>
      </c>
      <c r="AI46" s="1423">
        <v>0</v>
      </c>
      <c r="AJ46" s="1423">
        <v>0</v>
      </c>
      <c r="AK46" s="1424">
        <v>0</v>
      </c>
      <c r="AL46" s="1401"/>
    </row>
    <row r="47" spans="1:70" ht="13.5" customHeight="1">
      <c r="A47" s="5161"/>
      <c r="B47" s="1431">
        <v>11</v>
      </c>
      <c r="C47" s="1432">
        <v>13</v>
      </c>
      <c r="D47" s="1432">
        <v>12</v>
      </c>
      <c r="E47" s="1432">
        <v>1</v>
      </c>
      <c r="F47" s="1432">
        <v>1</v>
      </c>
      <c r="G47" s="1432">
        <v>0</v>
      </c>
      <c r="H47" s="1432">
        <v>0</v>
      </c>
      <c r="I47" s="1432">
        <v>0</v>
      </c>
      <c r="J47" s="1432">
        <v>0</v>
      </c>
      <c r="K47" s="1432" t="s">
        <v>1072</v>
      </c>
      <c r="L47" s="1432">
        <v>0</v>
      </c>
      <c r="M47" s="1432">
        <v>0</v>
      </c>
      <c r="N47" s="1432">
        <v>0</v>
      </c>
      <c r="O47" s="1432">
        <v>0</v>
      </c>
      <c r="P47" s="1432">
        <v>0</v>
      </c>
      <c r="Q47" s="1432">
        <v>0</v>
      </c>
      <c r="R47" s="1432">
        <v>0</v>
      </c>
      <c r="S47" s="1432">
        <v>0</v>
      </c>
      <c r="T47" s="1432">
        <v>0</v>
      </c>
      <c r="U47" s="1432">
        <v>0</v>
      </c>
      <c r="V47" s="1432">
        <v>0</v>
      </c>
      <c r="W47" s="1432">
        <v>0</v>
      </c>
      <c r="X47" s="1432">
        <v>0</v>
      </c>
      <c r="Y47" s="1432">
        <v>0</v>
      </c>
      <c r="Z47" s="1432">
        <v>0</v>
      </c>
      <c r="AA47" s="1432">
        <v>0</v>
      </c>
      <c r="AB47" s="1432">
        <v>0</v>
      </c>
      <c r="AC47" s="1432">
        <v>0</v>
      </c>
      <c r="AD47" s="1432">
        <v>0</v>
      </c>
      <c r="AE47" s="1432">
        <v>0</v>
      </c>
      <c r="AF47" s="1432">
        <v>0</v>
      </c>
      <c r="AG47" s="1432">
        <v>0</v>
      </c>
      <c r="AH47" s="1432">
        <v>0</v>
      </c>
      <c r="AI47" s="1432">
        <v>0</v>
      </c>
      <c r="AJ47" s="1432">
        <v>0</v>
      </c>
      <c r="AK47" s="1433">
        <v>0</v>
      </c>
      <c r="AL47" s="1401"/>
    </row>
    <row r="48" spans="1:70" ht="13.5" customHeight="1">
      <c r="A48" s="5161"/>
      <c r="B48" s="1431">
        <v>12</v>
      </c>
      <c r="C48" s="1432">
        <v>20</v>
      </c>
      <c r="D48" s="1432">
        <v>17</v>
      </c>
      <c r="E48" s="1432">
        <v>3</v>
      </c>
      <c r="F48" s="1432">
        <v>3</v>
      </c>
      <c r="G48" s="1432">
        <v>0</v>
      </c>
      <c r="H48" s="1432">
        <v>0</v>
      </c>
      <c r="I48" s="1432">
        <v>0</v>
      </c>
      <c r="J48" s="1432">
        <v>0</v>
      </c>
      <c r="K48" s="1432" t="s">
        <v>1072</v>
      </c>
      <c r="L48" s="1432">
        <v>0</v>
      </c>
      <c r="M48" s="1432">
        <v>0</v>
      </c>
      <c r="N48" s="1432">
        <v>0</v>
      </c>
      <c r="O48" s="1432">
        <v>0</v>
      </c>
      <c r="P48" s="1432">
        <v>0</v>
      </c>
      <c r="Q48" s="1432">
        <v>0</v>
      </c>
      <c r="R48" s="1432">
        <v>0</v>
      </c>
      <c r="S48" s="1432">
        <v>0</v>
      </c>
      <c r="T48" s="1432">
        <v>0</v>
      </c>
      <c r="U48" s="1432">
        <v>0</v>
      </c>
      <c r="V48" s="1432">
        <v>0</v>
      </c>
      <c r="W48" s="1432">
        <v>0</v>
      </c>
      <c r="X48" s="1432">
        <v>0</v>
      </c>
      <c r="Y48" s="1432">
        <v>0</v>
      </c>
      <c r="Z48" s="1432">
        <v>0</v>
      </c>
      <c r="AA48" s="1432">
        <v>0</v>
      </c>
      <c r="AB48" s="1432">
        <v>0</v>
      </c>
      <c r="AC48" s="1432">
        <v>0</v>
      </c>
      <c r="AD48" s="1432">
        <v>0</v>
      </c>
      <c r="AE48" s="1432">
        <v>0</v>
      </c>
      <c r="AF48" s="1432">
        <v>0</v>
      </c>
      <c r="AG48" s="1432">
        <v>0</v>
      </c>
      <c r="AH48" s="1432">
        <v>0</v>
      </c>
      <c r="AI48" s="1432">
        <v>0</v>
      </c>
      <c r="AJ48" s="1432">
        <v>0</v>
      </c>
      <c r="AK48" s="1433">
        <v>0</v>
      </c>
      <c r="AL48" s="1401"/>
    </row>
    <row r="49" spans="1:38" ht="13.5" customHeight="1">
      <c r="A49" s="5161"/>
      <c r="B49" s="1431">
        <v>13</v>
      </c>
      <c r="C49" s="1432">
        <v>13</v>
      </c>
      <c r="D49" s="1432">
        <v>9</v>
      </c>
      <c r="E49" s="1432">
        <v>4</v>
      </c>
      <c r="F49" s="1432">
        <v>2</v>
      </c>
      <c r="G49" s="1432">
        <v>0</v>
      </c>
      <c r="H49" s="1432">
        <v>0</v>
      </c>
      <c r="I49" s="1432">
        <v>0</v>
      </c>
      <c r="J49" s="1432">
        <v>1</v>
      </c>
      <c r="K49" s="1432">
        <v>1</v>
      </c>
      <c r="L49" s="1432">
        <v>0</v>
      </c>
      <c r="M49" s="1432">
        <v>0</v>
      </c>
      <c r="N49" s="1432">
        <v>0</v>
      </c>
      <c r="O49" s="1432">
        <v>0</v>
      </c>
      <c r="P49" s="1432">
        <v>0</v>
      </c>
      <c r="Q49" s="1432">
        <v>0</v>
      </c>
      <c r="R49" s="1432">
        <v>0</v>
      </c>
      <c r="S49" s="1432">
        <v>0</v>
      </c>
      <c r="T49" s="1432">
        <v>0</v>
      </c>
      <c r="U49" s="1432">
        <v>0</v>
      </c>
      <c r="V49" s="1432">
        <v>0</v>
      </c>
      <c r="W49" s="1432">
        <v>0</v>
      </c>
      <c r="X49" s="1432">
        <v>0</v>
      </c>
      <c r="Y49" s="1432">
        <v>0</v>
      </c>
      <c r="Z49" s="1432">
        <v>0</v>
      </c>
      <c r="AA49" s="1432">
        <v>0</v>
      </c>
      <c r="AB49" s="1432">
        <v>0</v>
      </c>
      <c r="AC49" s="1432">
        <v>0</v>
      </c>
      <c r="AD49" s="1432">
        <v>0</v>
      </c>
      <c r="AE49" s="1432">
        <v>0</v>
      </c>
      <c r="AF49" s="1432">
        <v>0</v>
      </c>
      <c r="AG49" s="1432">
        <v>0</v>
      </c>
      <c r="AH49" s="1432">
        <v>0</v>
      </c>
      <c r="AI49" s="1432">
        <v>0</v>
      </c>
      <c r="AJ49" s="1432">
        <v>0</v>
      </c>
      <c r="AK49" s="1433">
        <v>0</v>
      </c>
      <c r="AL49" s="1401"/>
    </row>
    <row r="50" spans="1:38" ht="13.5" customHeight="1">
      <c r="A50" s="5161"/>
      <c r="B50" s="1434">
        <v>14</v>
      </c>
      <c r="C50" s="1435">
        <v>12</v>
      </c>
      <c r="D50" s="1435">
        <v>9</v>
      </c>
      <c r="E50" s="1435">
        <v>3</v>
      </c>
      <c r="F50" s="1435">
        <v>1</v>
      </c>
      <c r="G50" s="1435">
        <v>0</v>
      </c>
      <c r="H50" s="1435">
        <v>0</v>
      </c>
      <c r="I50" s="1435">
        <v>1</v>
      </c>
      <c r="J50" s="1435">
        <v>1</v>
      </c>
      <c r="K50" s="1435" t="s">
        <v>1072</v>
      </c>
      <c r="L50" s="1435">
        <v>0</v>
      </c>
      <c r="M50" s="1435">
        <v>0</v>
      </c>
      <c r="N50" s="1435">
        <v>0</v>
      </c>
      <c r="O50" s="1435">
        <v>0</v>
      </c>
      <c r="P50" s="1435">
        <v>0</v>
      </c>
      <c r="Q50" s="1435">
        <v>0</v>
      </c>
      <c r="R50" s="1435">
        <v>0</v>
      </c>
      <c r="S50" s="1435">
        <v>0</v>
      </c>
      <c r="T50" s="1435">
        <v>0</v>
      </c>
      <c r="U50" s="1435">
        <v>0</v>
      </c>
      <c r="V50" s="1435">
        <v>0</v>
      </c>
      <c r="W50" s="1435">
        <v>0</v>
      </c>
      <c r="X50" s="1435">
        <v>0</v>
      </c>
      <c r="Y50" s="1435">
        <v>0</v>
      </c>
      <c r="Z50" s="1435">
        <v>0</v>
      </c>
      <c r="AA50" s="1435">
        <v>0</v>
      </c>
      <c r="AB50" s="1435">
        <v>0</v>
      </c>
      <c r="AC50" s="1435">
        <v>0</v>
      </c>
      <c r="AD50" s="1435">
        <v>0</v>
      </c>
      <c r="AE50" s="1435">
        <v>0</v>
      </c>
      <c r="AF50" s="1435">
        <v>0</v>
      </c>
      <c r="AG50" s="1435">
        <v>0</v>
      </c>
      <c r="AH50" s="1435">
        <v>0</v>
      </c>
      <c r="AI50" s="1435">
        <v>0</v>
      </c>
      <c r="AJ50" s="1435">
        <v>0</v>
      </c>
      <c r="AK50" s="1436">
        <v>0</v>
      </c>
      <c r="AL50" s="1401"/>
    </row>
    <row r="51" spans="1:38" ht="13.5" customHeight="1">
      <c r="A51" s="5161"/>
      <c r="B51" s="1437" t="s">
        <v>432</v>
      </c>
      <c r="C51" s="1438">
        <v>55</v>
      </c>
      <c r="D51" s="1438">
        <v>37</v>
      </c>
      <c r="E51" s="1438">
        <v>18</v>
      </c>
      <c r="F51" s="1438">
        <v>7</v>
      </c>
      <c r="G51" s="1438">
        <v>4</v>
      </c>
      <c r="H51" s="1438">
        <v>2</v>
      </c>
      <c r="I51" s="1438">
        <v>4</v>
      </c>
      <c r="J51" s="1438">
        <v>0</v>
      </c>
      <c r="K51" s="1438">
        <v>1</v>
      </c>
      <c r="L51" s="1438">
        <v>0</v>
      </c>
      <c r="M51" s="1438">
        <v>0</v>
      </c>
      <c r="N51" s="1438">
        <v>0</v>
      </c>
      <c r="O51" s="1438">
        <v>0</v>
      </c>
      <c r="P51" s="1438">
        <v>0</v>
      </c>
      <c r="Q51" s="1438">
        <v>0</v>
      </c>
      <c r="R51" s="1438">
        <v>0</v>
      </c>
      <c r="S51" s="1438">
        <v>0</v>
      </c>
      <c r="T51" s="1438">
        <v>0</v>
      </c>
      <c r="U51" s="1438">
        <v>0</v>
      </c>
      <c r="V51" s="1438">
        <v>0</v>
      </c>
      <c r="W51" s="1438">
        <v>0</v>
      </c>
      <c r="X51" s="1438">
        <v>0</v>
      </c>
      <c r="Y51" s="1438">
        <v>0</v>
      </c>
      <c r="Z51" s="1438">
        <v>0</v>
      </c>
      <c r="AA51" s="1438">
        <v>0</v>
      </c>
      <c r="AB51" s="1438">
        <v>0</v>
      </c>
      <c r="AC51" s="1438">
        <v>0</v>
      </c>
      <c r="AD51" s="1438">
        <v>0</v>
      </c>
      <c r="AE51" s="1438">
        <v>0</v>
      </c>
      <c r="AF51" s="1438">
        <v>0</v>
      </c>
      <c r="AG51" s="1438">
        <v>0</v>
      </c>
      <c r="AH51" s="1438">
        <v>0</v>
      </c>
      <c r="AI51" s="1438">
        <v>0</v>
      </c>
      <c r="AJ51" s="1438">
        <v>0</v>
      </c>
      <c r="AK51" s="1439">
        <v>0</v>
      </c>
      <c r="AL51" s="1401"/>
    </row>
    <row r="52" spans="1:38" ht="13.5" customHeight="1">
      <c r="A52" s="5161"/>
      <c r="B52" s="1431" t="s">
        <v>433</v>
      </c>
      <c r="C52" s="1432">
        <v>32</v>
      </c>
      <c r="D52" s="1432">
        <v>16</v>
      </c>
      <c r="E52" s="1432">
        <v>16</v>
      </c>
      <c r="F52" s="1432">
        <v>7</v>
      </c>
      <c r="G52" s="1432">
        <v>5</v>
      </c>
      <c r="H52" s="1432">
        <v>0</v>
      </c>
      <c r="I52" s="1432">
        <v>1</v>
      </c>
      <c r="J52" s="1432">
        <v>0</v>
      </c>
      <c r="K52" s="1432">
        <v>2</v>
      </c>
      <c r="L52" s="1432">
        <v>0</v>
      </c>
      <c r="M52" s="1432">
        <v>1</v>
      </c>
      <c r="N52" s="1432">
        <v>0</v>
      </c>
      <c r="O52" s="1432">
        <v>0</v>
      </c>
      <c r="P52" s="1432">
        <v>0</v>
      </c>
      <c r="Q52" s="1432">
        <v>0</v>
      </c>
      <c r="R52" s="1432">
        <v>0</v>
      </c>
      <c r="S52" s="1432">
        <v>0</v>
      </c>
      <c r="T52" s="1432">
        <v>0</v>
      </c>
      <c r="U52" s="1432">
        <v>0</v>
      </c>
      <c r="V52" s="1432">
        <v>0</v>
      </c>
      <c r="W52" s="1432">
        <v>0</v>
      </c>
      <c r="X52" s="1432">
        <v>0</v>
      </c>
      <c r="Y52" s="1432">
        <v>0</v>
      </c>
      <c r="Z52" s="1432">
        <v>0</v>
      </c>
      <c r="AA52" s="1432">
        <v>0</v>
      </c>
      <c r="AB52" s="1432">
        <v>0</v>
      </c>
      <c r="AC52" s="1432">
        <v>0</v>
      </c>
      <c r="AD52" s="1432">
        <v>0</v>
      </c>
      <c r="AE52" s="1432">
        <v>0</v>
      </c>
      <c r="AF52" s="1432">
        <v>0</v>
      </c>
      <c r="AG52" s="1432">
        <v>0</v>
      </c>
      <c r="AH52" s="1432">
        <v>0</v>
      </c>
      <c r="AI52" s="1432">
        <v>0</v>
      </c>
      <c r="AJ52" s="1432">
        <v>0</v>
      </c>
      <c r="AK52" s="1433">
        <v>0</v>
      </c>
      <c r="AL52" s="1401"/>
    </row>
    <row r="53" spans="1:38" ht="13.5" customHeight="1">
      <c r="A53" s="5161"/>
      <c r="B53" s="1431" t="s">
        <v>434</v>
      </c>
      <c r="C53" s="1432">
        <v>45</v>
      </c>
      <c r="D53" s="1432">
        <v>19</v>
      </c>
      <c r="E53" s="1432">
        <v>26</v>
      </c>
      <c r="F53" s="1432">
        <v>9</v>
      </c>
      <c r="G53" s="1432">
        <v>8</v>
      </c>
      <c r="H53" s="1432">
        <v>3</v>
      </c>
      <c r="I53" s="1432">
        <v>1</v>
      </c>
      <c r="J53" s="1432">
        <v>3</v>
      </c>
      <c r="K53" s="1432">
        <v>1</v>
      </c>
      <c r="L53" s="1432">
        <v>0</v>
      </c>
      <c r="M53" s="1432">
        <v>0</v>
      </c>
      <c r="N53" s="1432">
        <v>0</v>
      </c>
      <c r="O53" s="1432">
        <v>0</v>
      </c>
      <c r="P53" s="1432">
        <v>1</v>
      </c>
      <c r="Q53" s="1432">
        <v>0</v>
      </c>
      <c r="R53" s="1432">
        <v>0</v>
      </c>
      <c r="S53" s="1432">
        <v>0</v>
      </c>
      <c r="T53" s="1432">
        <v>0</v>
      </c>
      <c r="U53" s="1432">
        <v>0</v>
      </c>
      <c r="V53" s="1432">
        <v>0</v>
      </c>
      <c r="W53" s="1432">
        <v>0</v>
      </c>
      <c r="X53" s="1432">
        <v>0</v>
      </c>
      <c r="Y53" s="1432">
        <v>0</v>
      </c>
      <c r="Z53" s="1432">
        <v>0</v>
      </c>
      <c r="AA53" s="1432">
        <v>0</v>
      </c>
      <c r="AB53" s="1432">
        <v>0</v>
      </c>
      <c r="AC53" s="1432">
        <v>0</v>
      </c>
      <c r="AD53" s="1432">
        <v>0</v>
      </c>
      <c r="AE53" s="1432">
        <v>0</v>
      </c>
      <c r="AF53" s="1432">
        <v>0</v>
      </c>
      <c r="AG53" s="1432">
        <v>0</v>
      </c>
      <c r="AH53" s="1432">
        <v>0</v>
      </c>
      <c r="AI53" s="1432">
        <v>0</v>
      </c>
      <c r="AJ53" s="1432">
        <v>0</v>
      </c>
      <c r="AK53" s="1433">
        <v>0</v>
      </c>
      <c r="AL53" s="1401"/>
    </row>
    <row r="54" spans="1:38" ht="13.5" customHeight="1">
      <c r="A54" s="5161"/>
      <c r="B54" s="1431" t="s">
        <v>435</v>
      </c>
      <c r="C54" s="1432">
        <v>73</v>
      </c>
      <c r="D54" s="1432">
        <v>40</v>
      </c>
      <c r="E54" s="1432">
        <v>33</v>
      </c>
      <c r="F54" s="1432">
        <v>13</v>
      </c>
      <c r="G54" s="1432">
        <v>6</v>
      </c>
      <c r="H54" s="1432">
        <v>5</v>
      </c>
      <c r="I54" s="1432">
        <v>5</v>
      </c>
      <c r="J54" s="1432">
        <v>2</v>
      </c>
      <c r="K54" s="1432">
        <v>0</v>
      </c>
      <c r="L54" s="1432">
        <v>2</v>
      </c>
      <c r="M54" s="1432">
        <v>0</v>
      </c>
      <c r="N54" s="1432">
        <v>0</v>
      </c>
      <c r="O54" s="1432">
        <v>0</v>
      </c>
      <c r="P54" s="1432">
        <v>0</v>
      </c>
      <c r="Q54" s="1432">
        <v>0</v>
      </c>
      <c r="R54" s="1432">
        <v>0</v>
      </c>
      <c r="S54" s="1432">
        <v>0</v>
      </c>
      <c r="T54" s="1432">
        <v>0</v>
      </c>
      <c r="U54" s="1432">
        <v>0</v>
      </c>
      <c r="V54" s="1432">
        <v>0</v>
      </c>
      <c r="W54" s="1432">
        <v>0</v>
      </c>
      <c r="X54" s="1432">
        <v>0</v>
      </c>
      <c r="Y54" s="1432">
        <v>0</v>
      </c>
      <c r="Z54" s="1432">
        <v>0</v>
      </c>
      <c r="AA54" s="1432">
        <v>0</v>
      </c>
      <c r="AB54" s="1432">
        <v>0</v>
      </c>
      <c r="AC54" s="1432">
        <v>0</v>
      </c>
      <c r="AD54" s="1432">
        <v>0</v>
      </c>
      <c r="AE54" s="1432">
        <v>0</v>
      </c>
      <c r="AF54" s="1432">
        <v>0</v>
      </c>
      <c r="AG54" s="1432">
        <v>0</v>
      </c>
      <c r="AH54" s="1432">
        <v>0</v>
      </c>
      <c r="AI54" s="1432">
        <v>0</v>
      </c>
      <c r="AJ54" s="1432">
        <v>0</v>
      </c>
      <c r="AK54" s="1433">
        <v>0</v>
      </c>
      <c r="AL54" s="1401"/>
    </row>
    <row r="55" spans="1:38" ht="13.5" customHeight="1">
      <c r="A55" s="5161"/>
      <c r="B55" s="1434" t="s">
        <v>436</v>
      </c>
      <c r="C55" s="1435">
        <v>104</v>
      </c>
      <c r="D55" s="1435">
        <v>57</v>
      </c>
      <c r="E55" s="1435">
        <v>47</v>
      </c>
      <c r="F55" s="1435">
        <v>18</v>
      </c>
      <c r="G55" s="1435">
        <v>8</v>
      </c>
      <c r="H55" s="1435">
        <v>7</v>
      </c>
      <c r="I55" s="1435">
        <v>6</v>
      </c>
      <c r="J55" s="1435">
        <v>2</v>
      </c>
      <c r="K55" s="1435">
        <v>2</v>
      </c>
      <c r="L55" s="1435">
        <v>1</v>
      </c>
      <c r="M55" s="1435">
        <v>1</v>
      </c>
      <c r="N55" s="1435">
        <v>1</v>
      </c>
      <c r="O55" s="1435">
        <v>0</v>
      </c>
      <c r="P55" s="1435">
        <v>0</v>
      </c>
      <c r="Q55" s="1435">
        <v>0</v>
      </c>
      <c r="R55" s="1435">
        <v>1</v>
      </c>
      <c r="S55" s="1435">
        <v>0</v>
      </c>
      <c r="T55" s="1435">
        <v>0</v>
      </c>
      <c r="U55" s="1435">
        <v>0</v>
      </c>
      <c r="V55" s="1435">
        <v>0</v>
      </c>
      <c r="W55" s="1435">
        <v>0</v>
      </c>
      <c r="X55" s="1435">
        <v>0</v>
      </c>
      <c r="Y55" s="1435">
        <v>0</v>
      </c>
      <c r="Z55" s="1435">
        <v>0</v>
      </c>
      <c r="AA55" s="1435">
        <v>0</v>
      </c>
      <c r="AB55" s="1435">
        <v>0</v>
      </c>
      <c r="AC55" s="1435">
        <v>0</v>
      </c>
      <c r="AD55" s="1435">
        <v>0</v>
      </c>
      <c r="AE55" s="1435">
        <v>0</v>
      </c>
      <c r="AF55" s="1435">
        <v>0</v>
      </c>
      <c r="AG55" s="1435">
        <v>0</v>
      </c>
      <c r="AH55" s="1435">
        <v>0</v>
      </c>
      <c r="AI55" s="1435">
        <v>0</v>
      </c>
      <c r="AJ55" s="1435">
        <v>0</v>
      </c>
      <c r="AK55" s="1436">
        <v>0</v>
      </c>
      <c r="AL55" s="1401"/>
    </row>
    <row r="56" spans="1:38" ht="13.5" customHeight="1">
      <c r="A56" s="5161"/>
      <c r="B56" s="1437" t="s">
        <v>437</v>
      </c>
      <c r="C56" s="1438">
        <v>81</v>
      </c>
      <c r="D56" s="1438">
        <v>53</v>
      </c>
      <c r="E56" s="1438">
        <v>28</v>
      </c>
      <c r="F56" s="1438">
        <v>11</v>
      </c>
      <c r="G56" s="1438">
        <v>5</v>
      </c>
      <c r="H56" s="1438">
        <v>5</v>
      </c>
      <c r="I56" s="1438">
        <v>2</v>
      </c>
      <c r="J56" s="1438">
        <v>1</v>
      </c>
      <c r="K56" s="1438">
        <v>3</v>
      </c>
      <c r="L56" s="1438">
        <v>0</v>
      </c>
      <c r="M56" s="1438">
        <v>0</v>
      </c>
      <c r="N56" s="1438">
        <v>0</v>
      </c>
      <c r="O56" s="1438">
        <v>0</v>
      </c>
      <c r="P56" s="1438">
        <v>0</v>
      </c>
      <c r="Q56" s="1438">
        <v>0</v>
      </c>
      <c r="R56" s="1438">
        <v>0</v>
      </c>
      <c r="S56" s="1438">
        <v>0</v>
      </c>
      <c r="T56" s="1438">
        <v>1</v>
      </c>
      <c r="U56" s="1438">
        <v>0</v>
      </c>
      <c r="V56" s="1438">
        <v>0</v>
      </c>
      <c r="W56" s="1438">
        <v>0</v>
      </c>
      <c r="X56" s="1438">
        <v>0</v>
      </c>
      <c r="Y56" s="1438">
        <v>0</v>
      </c>
      <c r="Z56" s="1438">
        <v>0</v>
      </c>
      <c r="AA56" s="1438">
        <v>0</v>
      </c>
      <c r="AB56" s="1438">
        <v>0</v>
      </c>
      <c r="AC56" s="1438">
        <v>0</v>
      </c>
      <c r="AD56" s="1438">
        <v>0</v>
      </c>
      <c r="AE56" s="1438">
        <v>0</v>
      </c>
      <c r="AF56" s="1438">
        <v>0</v>
      </c>
      <c r="AG56" s="1438">
        <v>0</v>
      </c>
      <c r="AH56" s="1438">
        <v>0</v>
      </c>
      <c r="AI56" s="1438">
        <v>0</v>
      </c>
      <c r="AJ56" s="1438">
        <v>0</v>
      </c>
      <c r="AK56" s="1439">
        <v>0</v>
      </c>
      <c r="AL56" s="1401"/>
    </row>
    <row r="57" spans="1:38" ht="13.5" customHeight="1">
      <c r="A57" s="5161"/>
      <c r="B57" s="1431" t="s">
        <v>438</v>
      </c>
      <c r="C57" s="1432">
        <v>76</v>
      </c>
      <c r="D57" s="1432">
        <v>50</v>
      </c>
      <c r="E57" s="1432">
        <v>26</v>
      </c>
      <c r="F57" s="1432">
        <v>13</v>
      </c>
      <c r="G57" s="1432">
        <v>6</v>
      </c>
      <c r="H57" s="1432">
        <v>3</v>
      </c>
      <c r="I57" s="1432">
        <v>2</v>
      </c>
      <c r="J57" s="1432">
        <v>0</v>
      </c>
      <c r="K57" s="1432">
        <v>0</v>
      </c>
      <c r="L57" s="1432">
        <v>0</v>
      </c>
      <c r="M57" s="1432">
        <v>0</v>
      </c>
      <c r="N57" s="1432">
        <v>1</v>
      </c>
      <c r="O57" s="1432">
        <v>1</v>
      </c>
      <c r="P57" s="1432">
        <v>0</v>
      </c>
      <c r="Q57" s="1432">
        <v>0</v>
      </c>
      <c r="R57" s="1432">
        <v>0</v>
      </c>
      <c r="S57" s="1432">
        <v>0</v>
      </c>
      <c r="T57" s="1432">
        <v>0</v>
      </c>
      <c r="U57" s="1432">
        <v>0</v>
      </c>
      <c r="V57" s="1432">
        <v>0</v>
      </c>
      <c r="W57" s="1432">
        <v>0</v>
      </c>
      <c r="X57" s="1432">
        <v>0</v>
      </c>
      <c r="Y57" s="1432">
        <v>0</v>
      </c>
      <c r="Z57" s="1432">
        <v>0</v>
      </c>
      <c r="AA57" s="1432">
        <v>0</v>
      </c>
      <c r="AB57" s="1432">
        <v>0</v>
      </c>
      <c r="AC57" s="1432">
        <v>0</v>
      </c>
      <c r="AD57" s="1432">
        <v>0</v>
      </c>
      <c r="AE57" s="1432">
        <v>0</v>
      </c>
      <c r="AF57" s="1432">
        <v>0</v>
      </c>
      <c r="AG57" s="1432">
        <v>0</v>
      </c>
      <c r="AH57" s="1432">
        <v>0</v>
      </c>
      <c r="AI57" s="1432">
        <v>0</v>
      </c>
      <c r="AJ57" s="1432">
        <v>0</v>
      </c>
      <c r="AK57" s="1433">
        <v>0</v>
      </c>
      <c r="AL57" s="1401"/>
    </row>
    <row r="58" spans="1:38" ht="13.5" customHeight="1">
      <c r="A58" s="5161"/>
      <c r="B58" s="1431" t="s">
        <v>439</v>
      </c>
      <c r="C58" s="1432">
        <v>97</v>
      </c>
      <c r="D58" s="1432">
        <v>68</v>
      </c>
      <c r="E58" s="1432">
        <v>29</v>
      </c>
      <c r="F58" s="1432">
        <v>12</v>
      </c>
      <c r="G58" s="1432">
        <v>6</v>
      </c>
      <c r="H58" s="1432">
        <v>3</v>
      </c>
      <c r="I58" s="1432">
        <v>2</v>
      </c>
      <c r="J58" s="1432">
        <v>2</v>
      </c>
      <c r="K58" s="1432">
        <v>4</v>
      </c>
      <c r="L58" s="1432">
        <v>0</v>
      </c>
      <c r="M58" s="1432">
        <v>0</v>
      </c>
      <c r="N58" s="1432">
        <v>0</v>
      </c>
      <c r="O58" s="1432">
        <v>0</v>
      </c>
      <c r="P58" s="1432">
        <v>0</v>
      </c>
      <c r="Q58" s="1432">
        <v>0</v>
      </c>
      <c r="R58" s="1432">
        <v>0</v>
      </c>
      <c r="S58" s="1432">
        <v>0</v>
      </c>
      <c r="T58" s="1432">
        <v>0</v>
      </c>
      <c r="U58" s="1432">
        <v>0</v>
      </c>
      <c r="V58" s="1432">
        <v>0</v>
      </c>
      <c r="W58" s="1432">
        <v>0</v>
      </c>
      <c r="X58" s="1432">
        <v>0</v>
      </c>
      <c r="Y58" s="1432">
        <v>0</v>
      </c>
      <c r="Z58" s="1432">
        <v>0</v>
      </c>
      <c r="AA58" s="1432">
        <v>0</v>
      </c>
      <c r="AB58" s="1432">
        <v>0</v>
      </c>
      <c r="AC58" s="1432">
        <v>0</v>
      </c>
      <c r="AD58" s="1432">
        <v>0</v>
      </c>
      <c r="AE58" s="1432">
        <v>0</v>
      </c>
      <c r="AF58" s="1432">
        <v>0</v>
      </c>
      <c r="AG58" s="1432">
        <v>0</v>
      </c>
      <c r="AH58" s="1432">
        <v>0</v>
      </c>
      <c r="AI58" s="1432">
        <v>0</v>
      </c>
      <c r="AJ58" s="1432">
        <v>0</v>
      </c>
      <c r="AK58" s="1433">
        <v>0</v>
      </c>
      <c r="AL58" s="1401"/>
    </row>
    <row r="59" spans="1:38" ht="13.5" customHeight="1">
      <c r="A59" s="5161"/>
      <c r="B59" s="1431" t="s">
        <v>440</v>
      </c>
      <c r="C59" s="1432">
        <v>116</v>
      </c>
      <c r="D59" s="1432">
        <v>68</v>
      </c>
      <c r="E59" s="1432">
        <v>48</v>
      </c>
      <c r="F59" s="1432">
        <v>13</v>
      </c>
      <c r="G59" s="1432">
        <v>13</v>
      </c>
      <c r="H59" s="1432">
        <v>7</v>
      </c>
      <c r="I59" s="1432">
        <v>4</v>
      </c>
      <c r="J59" s="1432">
        <v>3</v>
      </c>
      <c r="K59" s="1432">
        <v>1</v>
      </c>
      <c r="L59" s="1432">
        <v>3</v>
      </c>
      <c r="M59" s="1432">
        <v>0</v>
      </c>
      <c r="N59" s="1432">
        <v>0</v>
      </c>
      <c r="O59" s="1432">
        <v>1</v>
      </c>
      <c r="P59" s="1432">
        <v>0</v>
      </c>
      <c r="Q59" s="1432">
        <v>0</v>
      </c>
      <c r="R59" s="1432">
        <v>1</v>
      </c>
      <c r="S59" s="1432">
        <v>0</v>
      </c>
      <c r="T59" s="1432">
        <v>0</v>
      </c>
      <c r="U59" s="1432">
        <v>0</v>
      </c>
      <c r="V59" s="1432">
        <v>2</v>
      </c>
      <c r="W59" s="1432">
        <v>0</v>
      </c>
      <c r="X59" s="1432">
        <v>0</v>
      </c>
      <c r="Y59" s="1432">
        <v>0</v>
      </c>
      <c r="Z59" s="1432">
        <v>0</v>
      </c>
      <c r="AA59" s="1432">
        <v>0</v>
      </c>
      <c r="AB59" s="1432">
        <v>0</v>
      </c>
      <c r="AC59" s="1432">
        <v>0</v>
      </c>
      <c r="AD59" s="1432">
        <v>0</v>
      </c>
      <c r="AE59" s="1432">
        <v>0</v>
      </c>
      <c r="AF59" s="1432">
        <v>0</v>
      </c>
      <c r="AG59" s="1432">
        <v>0</v>
      </c>
      <c r="AH59" s="1432">
        <v>0</v>
      </c>
      <c r="AI59" s="1432">
        <v>0</v>
      </c>
      <c r="AJ59" s="1432">
        <v>0</v>
      </c>
      <c r="AK59" s="1433">
        <v>0</v>
      </c>
      <c r="AL59" s="1401"/>
    </row>
    <row r="60" spans="1:38" ht="13.5" customHeight="1">
      <c r="A60" s="5161"/>
      <c r="B60" s="1434" t="s">
        <v>441</v>
      </c>
      <c r="C60" s="1435">
        <v>187</v>
      </c>
      <c r="D60" s="1435">
        <v>122</v>
      </c>
      <c r="E60" s="1435">
        <v>65</v>
      </c>
      <c r="F60" s="1435">
        <v>29</v>
      </c>
      <c r="G60" s="1435">
        <v>14</v>
      </c>
      <c r="H60" s="1435">
        <v>7</v>
      </c>
      <c r="I60" s="1435">
        <v>4</v>
      </c>
      <c r="J60" s="1435">
        <v>1</v>
      </c>
      <c r="K60" s="1435">
        <v>1</v>
      </c>
      <c r="L60" s="1435">
        <v>2</v>
      </c>
      <c r="M60" s="1435">
        <v>2</v>
      </c>
      <c r="N60" s="1435">
        <v>1</v>
      </c>
      <c r="O60" s="1435">
        <v>0</v>
      </c>
      <c r="P60" s="1435">
        <v>1</v>
      </c>
      <c r="Q60" s="1435">
        <v>1</v>
      </c>
      <c r="R60" s="1435">
        <v>0</v>
      </c>
      <c r="S60" s="1435">
        <v>0</v>
      </c>
      <c r="T60" s="1435">
        <v>0</v>
      </c>
      <c r="U60" s="1435">
        <v>1</v>
      </c>
      <c r="V60" s="1435">
        <v>1</v>
      </c>
      <c r="W60" s="1435">
        <v>0</v>
      </c>
      <c r="X60" s="1435">
        <v>0</v>
      </c>
      <c r="Y60" s="1435">
        <v>0</v>
      </c>
      <c r="Z60" s="1435">
        <v>0</v>
      </c>
      <c r="AA60" s="1435">
        <v>0</v>
      </c>
      <c r="AB60" s="1435">
        <v>0</v>
      </c>
      <c r="AC60" s="1435">
        <v>0</v>
      </c>
      <c r="AD60" s="1435">
        <v>0</v>
      </c>
      <c r="AE60" s="1435">
        <v>0</v>
      </c>
      <c r="AF60" s="1435">
        <v>0</v>
      </c>
      <c r="AG60" s="1435">
        <v>0</v>
      </c>
      <c r="AH60" s="1435">
        <v>0</v>
      </c>
      <c r="AI60" s="1435">
        <v>0</v>
      </c>
      <c r="AJ60" s="1435">
        <v>0</v>
      </c>
      <c r="AK60" s="1436">
        <v>0</v>
      </c>
      <c r="AL60" s="1401"/>
    </row>
    <row r="61" spans="1:38" ht="13.5" customHeight="1">
      <c r="A61" s="5161"/>
      <c r="B61" s="1431" t="s">
        <v>442</v>
      </c>
      <c r="C61" s="1432">
        <v>167</v>
      </c>
      <c r="D61" s="1432">
        <v>104</v>
      </c>
      <c r="E61" s="1432">
        <v>63</v>
      </c>
      <c r="F61" s="1432">
        <v>28</v>
      </c>
      <c r="G61" s="1432">
        <v>9</v>
      </c>
      <c r="H61" s="1432">
        <v>6</v>
      </c>
      <c r="I61" s="1432">
        <v>8</v>
      </c>
      <c r="J61" s="1432">
        <v>1</v>
      </c>
      <c r="K61" s="1432">
        <v>2</v>
      </c>
      <c r="L61" s="1432">
        <v>2</v>
      </c>
      <c r="M61" s="1432">
        <v>3</v>
      </c>
      <c r="N61" s="1432">
        <v>1</v>
      </c>
      <c r="O61" s="1432">
        <v>0</v>
      </c>
      <c r="P61" s="1432">
        <v>1</v>
      </c>
      <c r="Q61" s="1432">
        <v>1</v>
      </c>
      <c r="R61" s="1432">
        <v>0</v>
      </c>
      <c r="S61" s="1432">
        <v>1</v>
      </c>
      <c r="T61" s="1432">
        <v>0</v>
      </c>
      <c r="U61" s="1432">
        <v>0</v>
      </c>
      <c r="V61" s="1432">
        <v>0</v>
      </c>
      <c r="W61" s="1432">
        <v>0</v>
      </c>
      <c r="X61" s="1432">
        <v>0</v>
      </c>
      <c r="Y61" s="1432">
        <v>0</v>
      </c>
      <c r="Z61" s="1432">
        <v>0</v>
      </c>
      <c r="AA61" s="1432">
        <v>0</v>
      </c>
      <c r="AB61" s="1432">
        <v>0</v>
      </c>
      <c r="AC61" s="1432">
        <v>0</v>
      </c>
      <c r="AD61" s="1432">
        <v>0</v>
      </c>
      <c r="AE61" s="1432">
        <v>0</v>
      </c>
      <c r="AF61" s="1432">
        <v>0</v>
      </c>
      <c r="AG61" s="1432">
        <v>0</v>
      </c>
      <c r="AH61" s="1432">
        <v>0</v>
      </c>
      <c r="AI61" s="1432">
        <v>0</v>
      </c>
      <c r="AJ61" s="1432">
        <v>0</v>
      </c>
      <c r="AK61" s="1433">
        <v>0</v>
      </c>
      <c r="AL61" s="1401"/>
    </row>
    <row r="62" spans="1:38" ht="13.5" customHeight="1">
      <c r="A62" s="5161"/>
      <c r="B62" s="1431" t="s">
        <v>443</v>
      </c>
      <c r="C62" s="1432">
        <v>202</v>
      </c>
      <c r="D62" s="1432">
        <v>109</v>
      </c>
      <c r="E62" s="1432">
        <v>93</v>
      </c>
      <c r="F62" s="1432">
        <v>39</v>
      </c>
      <c r="G62" s="1432">
        <v>15</v>
      </c>
      <c r="H62" s="1432">
        <v>14</v>
      </c>
      <c r="I62" s="1432">
        <v>8</v>
      </c>
      <c r="J62" s="1432">
        <v>4</v>
      </c>
      <c r="K62" s="1432">
        <v>1</v>
      </c>
      <c r="L62" s="1432">
        <v>3</v>
      </c>
      <c r="M62" s="1432">
        <v>3</v>
      </c>
      <c r="N62" s="1432">
        <v>1</v>
      </c>
      <c r="O62" s="1432">
        <v>0</v>
      </c>
      <c r="P62" s="1432">
        <v>0</v>
      </c>
      <c r="Q62" s="1432">
        <v>2</v>
      </c>
      <c r="R62" s="1432">
        <v>1</v>
      </c>
      <c r="S62" s="1432">
        <v>0</v>
      </c>
      <c r="T62" s="1432">
        <v>2</v>
      </c>
      <c r="U62" s="1432">
        <v>0</v>
      </c>
      <c r="V62" s="1432">
        <v>0</v>
      </c>
      <c r="W62" s="1432">
        <v>0</v>
      </c>
      <c r="X62" s="1432">
        <v>0</v>
      </c>
      <c r="Y62" s="1432">
        <v>0</v>
      </c>
      <c r="Z62" s="1432">
        <v>0</v>
      </c>
      <c r="AA62" s="1432">
        <v>0</v>
      </c>
      <c r="AB62" s="1432">
        <v>0</v>
      </c>
      <c r="AC62" s="1432">
        <v>0</v>
      </c>
      <c r="AD62" s="1432">
        <v>0</v>
      </c>
      <c r="AE62" s="1432">
        <v>0</v>
      </c>
      <c r="AF62" s="1432">
        <v>0</v>
      </c>
      <c r="AG62" s="1432">
        <v>0</v>
      </c>
      <c r="AH62" s="1432">
        <v>0</v>
      </c>
      <c r="AI62" s="1432">
        <v>0</v>
      </c>
      <c r="AJ62" s="1432">
        <v>0</v>
      </c>
      <c r="AK62" s="1433">
        <v>0</v>
      </c>
      <c r="AL62" s="1401"/>
    </row>
    <row r="63" spans="1:38" ht="13.5" customHeight="1">
      <c r="A63" s="5161"/>
      <c r="B63" s="1440" t="s">
        <v>444</v>
      </c>
      <c r="C63" s="1432">
        <v>163</v>
      </c>
      <c r="D63" s="1432">
        <v>103</v>
      </c>
      <c r="E63" s="1432">
        <v>60</v>
      </c>
      <c r="F63" s="1432">
        <v>27</v>
      </c>
      <c r="G63" s="1432">
        <v>10</v>
      </c>
      <c r="H63" s="1432">
        <v>10</v>
      </c>
      <c r="I63" s="1432">
        <v>2</v>
      </c>
      <c r="J63" s="1432">
        <v>4</v>
      </c>
      <c r="K63" s="1432">
        <v>4</v>
      </c>
      <c r="L63" s="1432">
        <v>0</v>
      </c>
      <c r="M63" s="1432">
        <v>2</v>
      </c>
      <c r="N63" s="1432">
        <v>0</v>
      </c>
      <c r="O63" s="1432">
        <v>0</v>
      </c>
      <c r="P63" s="1432">
        <v>0</v>
      </c>
      <c r="Q63" s="1432">
        <v>0</v>
      </c>
      <c r="R63" s="1432">
        <v>0</v>
      </c>
      <c r="S63" s="1432">
        <v>0</v>
      </c>
      <c r="T63" s="1432">
        <v>0</v>
      </c>
      <c r="U63" s="1432">
        <v>0</v>
      </c>
      <c r="V63" s="1432">
        <v>0</v>
      </c>
      <c r="W63" s="1432">
        <v>0</v>
      </c>
      <c r="X63" s="1432">
        <v>1</v>
      </c>
      <c r="Y63" s="1432">
        <v>0</v>
      </c>
      <c r="Z63" s="1432">
        <v>0</v>
      </c>
      <c r="AA63" s="1432">
        <v>0</v>
      </c>
      <c r="AB63" s="1432">
        <v>0</v>
      </c>
      <c r="AC63" s="1432">
        <v>0</v>
      </c>
      <c r="AD63" s="1432">
        <v>0</v>
      </c>
      <c r="AE63" s="1432">
        <v>0</v>
      </c>
      <c r="AF63" s="1432">
        <v>0</v>
      </c>
      <c r="AG63" s="1432">
        <v>0</v>
      </c>
      <c r="AH63" s="1432">
        <v>0</v>
      </c>
      <c r="AI63" s="1432">
        <v>0</v>
      </c>
      <c r="AJ63" s="1432">
        <v>0</v>
      </c>
      <c r="AK63" s="1433">
        <v>0</v>
      </c>
      <c r="AL63" s="1401"/>
    </row>
    <row r="64" spans="1:38" ht="13.5" customHeight="1">
      <c r="A64" s="5161"/>
      <c r="B64" s="1440" t="s">
        <v>445</v>
      </c>
      <c r="C64" s="1441">
        <v>103</v>
      </c>
      <c r="D64" s="1441">
        <v>54</v>
      </c>
      <c r="E64" s="1441">
        <v>49</v>
      </c>
      <c r="F64" s="1441">
        <v>17</v>
      </c>
      <c r="G64" s="1441">
        <v>9</v>
      </c>
      <c r="H64" s="1441">
        <v>8</v>
      </c>
      <c r="I64" s="1441">
        <v>2</v>
      </c>
      <c r="J64" s="1441">
        <v>3</v>
      </c>
      <c r="K64" s="1441">
        <v>4</v>
      </c>
      <c r="L64" s="1441">
        <v>1</v>
      </c>
      <c r="M64" s="1441">
        <v>1</v>
      </c>
      <c r="N64" s="1441">
        <v>1</v>
      </c>
      <c r="O64" s="1441">
        <v>1</v>
      </c>
      <c r="P64" s="1441">
        <v>1</v>
      </c>
      <c r="Q64" s="1441">
        <v>0</v>
      </c>
      <c r="R64" s="1441">
        <v>1</v>
      </c>
      <c r="S64" s="1441">
        <v>0</v>
      </c>
      <c r="T64" s="1441">
        <v>0</v>
      </c>
      <c r="U64" s="1441">
        <v>0</v>
      </c>
      <c r="V64" s="1441">
        <v>0</v>
      </c>
      <c r="W64" s="1441">
        <v>0</v>
      </c>
      <c r="X64" s="1441">
        <v>0</v>
      </c>
      <c r="Y64" s="1441">
        <v>0</v>
      </c>
      <c r="Z64" s="1441">
        <v>0</v>
      </c>
      <c r="AA64" s="1441">
        <v>0</v>
      </c>
      <c r="AB64" s="1441">
        <v>0</v>
      </c>
      <c r="AC64" s="1441">
        <v>0</v>
      </c>
      <c r="AD64" s="1441">
        <v>0</v>
      </c>
      <c r="AE64" s="1441">
        <v>0</v>
      </c>
      <c r="AF64" s="1441">
        <v>0</v>
      </c>
      <c r="AG64" s="1441">
        <v>0</v>
      </c>
      <c r="AH64" s="1441">
        <v>0</v>
      </c>
      <c r="AI64" s="1441">
        <v>0</v>
      </c>
      <c r="AJ64" s="1441">
        <v>0</v>
      </c>
      <c r="AK64" s="1442">
        <v>0</v>
      </c>
      <c r="AL64" s="1401"/>
    </row>
    <row r="65" spans="1:38" ht="13.5" customHeight="1">
      <c r="A65" s="5171"/>
      <c r="B65" s="1434" t="s">
        <v>624</v>
      </c>
      <c r="C65" s="1435">
        <v>39</v>
      </c>
      <c r="D65" s="1435">
        <v>29</v>
      </c>
      <c r="E65" s="1435">
        <v>10</v>
      </c>
      <c r="F65" s="1435">
        <v>4</v>
      </c>
      <c r="G65" s="1435">
        <v>2</v>
      </c>
      <c r="H65" s="1435">
        <v>1</v>
      </c>
      <c r="I65" s="1435">
        <v>0</v>
      </c>
      <c r="J65" s="1435">
        <v>1</v>
      </c>
      <c r="K65" s="1435">
        <v>0</v>
      </c>
      <c r="L65" s="1435">
        <v>1</v>
      </c>
      <c r="M65" s="1435">
        <v>0</v>
      </c>
      <c r="N65" s="1435">
        <v>0</v>
      </c>
      <c r="O65" s="1435">
        <v>0</v>
      </c>
      <c r="P65" s="1435">
        <v>0</v>
      </c>
      <c r="Q65" s="1435">
        <v>0</v>
      </c>
      <c r="R65" s="1435">
        <v>0</v>
      </c>
      <c r="S65" s="1435">
        <v>0</v>
      </c>
      <c r="T65" s="1435">
        <v>0</v>
      </c>
      <c r="U65" s="1435">
        <v>0</v>
      </c>
      <c r="V65" s="1435">
        <v>0</v>
      </c>
      <c r="W65" s="1435">
        <v>0</v>
      </c>
      <c r="X65" s="1435">
        <v>0</v>
      </c>
      <c r="Y65" s="1435">
        <v>0</v>
      </c>
      <c r="Z65" s="1435">
        <v>0</v>
      </c>
      <c r="AA65" s="1435">
        <v>0</v>
      </c>
      <c r="AB65" s="1435">
        <v>0</v>
      </c>
      <c r="AC65" s="1435">
        <v>0</v>
      </c>
      <c r="AD65" s="1435">
        <v>0</v>
      </c>
      <c r="AE65" s="1435">
        <v>1</v>
      </c>
      <c r="AF65" s="1435">
        <v>0</v>
      </c>
      <c r="AG65" s="1435">
        <v>0</v>
      </c>
      <c r="AH65" s="1435">
        <v>0</v>
      </c>
      <c r="AI65" s="1435">
        <v>0</v>
      </c>
      <c r="AJ65" s="1435">
        <v>0</v>
      </c>
      <c r="AK65" s="1436">
        <v>0</v>
      </c>
      <c r="AL65" s="1401"/>
    </row>
    <row r="66" spans="1:38" ht="24" customHeight="1">
      <c r="A66" s="5160" t="s">
        <v>86</v>
      </c>
      <c r="B66" s="1447" t="s">
        <v>366</v>
      </c>
      <c r="C66" s="1448">
        <v>2370</v>
      </c>
      <c r="D66" s="1448">
        <v>1592</v>
      </c>
      <c r="E66" s="1448">
        <v>778</v>
      </c>
      <c r="F66" s="1448">
        <v>374</v>
      </c>
      <c r="G66" s="1448">
        <v>163</v>
      </c>
      <c r="H66" s="1448">
        <v>81</v>
      </c>
      <c r="I66" s="1448">
        <v>56</v>
      </c>
      <c r="J66" s="1448">
        <v>25</v>
      </c>
      <c r="K66" s="1448">
        <v>19</v>
      </c>
      <c r="L66" s="1448">
        <v>20</v>
      </c>
      <c r="M66" s="1448">
        <v>10</v>
      </c>
      <c r="N66" s="1448">
        <v>7</v>
      </c>
      <c r="O66" s="1448">
        <v>5</v>
      </c>
      <c r="P66" s="1448">
        <v>2</v>
      </c>
      <c r="Q66" s="1448">
        <v>5</v>
      </c>
      <c r="R66" s="1448">
        <v>3</v>
      </c>
      <c r="S66" s="1448">
        <v>3</v>
      </c>
      <c r="T66" s="1448">
        <v>1</v>
      </c>
      <c r="U66" s="1448">
        <v>0</v>
      </c>
      <c r="V66" s="1448">
        <v>1</v>
      </c>
      <c r="W66" s="1448">
        <v>0</v>
      </c>
      <c r="X66" s="1448">
        <v>2</v>
      </c>
      <c r="Y66" s="1448">
        <v>0</v>
      </c>
      <c r="Z66" s="1448">
        <v>1</v>
      </c>
      <c r="AA66" s="1448">
        <v>0</v>
      </c>
      <c r="AB66" s="1448">
        <v>0</v>
      </c>
      <c r="AC66" s="1448">
        <v>0</v>
      </c>
      <c r="AD66" s="1448">
        <v>0</v>
      </c>
      <c r="AE66" s="1448">
        <v>0</v>
      </c>
      <c r="AF66" s="1448">
        <v>0</v>
      </c>
      <c r="AG66" s="1448">
        <v>0</v>
      </c>
      <c r="AH66" s="1448">
        <v>0</v>
      </c>
      <c r="AI66" s="1448">
        <v>0</v>
      </c>
      <c r="AJ66" s="1448">
        <v>0</v>
      </c>
      <c r="AK66" s="1453">
        <v>0</v>
      </c>
      <c r="AL66" s="1401"/>
    </row>
    <row r="67" spans="1:38" ht="13.5" customHeight="1">
      <c r="A67" s="5161"/>
      <c r="B67" s="1418" t="s">
        <v>1070</v>
      </c>
      <c r="C67" s="1419">
        <v>109</v>
      </c>
      <c r="D67" s="1419">
        <v>105</v>
      </c>
      <c r="E67" s="1419">
        <v>4</v>
      </c>
      <c r="F67" s="1419">
        <v>2</v>
      </c>
      <c r="G67" s="1419">
        <v>1</v>
      </c>
      <c r="H67" s="1419">
        <v>0</v>
      </c>
      <c r="I67" s="1419">
        <v>1</v>
      </c>
      <c r="J67" s="1419">
        <v>0</v>
      </c>
      <c r="K67" s="1419">
        <v>0</v>
      </c>
      <c r="L67" s="1419">
        <v>0</v>
      </c>
      <c r="M67" s="1419">
        <v>0</v>
      </c>
      <c r="N67" s="1419">
        <v>0</v>
      </c>
      <c r="O67" s="1419">
        <v>0</v>
      </c>
      <c r="P67" s="1419">
        <v>0</v>
      </c>
      <c r="Q67" s="1419">
        <v>0</v>
      </c>
      <c r="R67" s="1419">
        <v>0</v>
      </c>
      <c r="S67" s="1419">
        <v>0</v>
      </c>
      <c r="T67" s="1419">
        <v>0</v>
      </c>
      <c r="U67" s="1419">
        <v>0</v>
      </c>
      <c r="V67" s="1419">
        <v>0</v>
      </c>
      <c r="W67" s="1419">
        <v>0</v>
      </c>
      <c r="X67" s="1419">
        <v>0</v>
      </c>
      <c r="Y67" s="1419">
        <v>0</v>
      </c>
      <c r="Z67" s="1419">
        <v>0</v>
      </c>
      <c r="AA67" s="1419">
        <v>0</v>
      </c>
      <c r="AB67" s="1419">
        <v>0</v>
      </c>
      <c r="AC67" s="1419">
        <v>0</v>
      </c>
      <c r="AD67" s="1419">
        <v>0</v>
      </c>
      <c r="AE67" s="1419">
        <v>0</v>
      </c>
      <c r="AF67" s="1419">
        <v>0</v>
      </c>
      <c r="AG67" s="1419">
        <v>0</v>
      </c>
      <c r="AH67" s="1419">
        <v>0</v>
      </c>
      <c r="AI67" s="1419">
        <v>0</v>
      </c>
      <c r="AJ67" s="1419">
        <v>0</v>
      </c>
      <c r="AK67" s="1420">
        <v>0</v>
      </c>
      <c r="AL67" s="1401"/>
    </row>
    <row r="68" spans="1:38" ht="13.5" customHeight="1">
      <c r="A68" s="5161"/>
      <c r="B68" s="1421">
        <v>5</v>
      </c>
      <c r="C68" s="1422">
        <v>14</v>
      </c>
      <c r="D68" s="1422">
        <v>14</v>
      </c>
      <c r="E68" s="1422">
        <v>0</v>
      </c>
      <c r="F68" s="1422">
        <v>0</v>
      </c>
      <c r="G68" s="1422">
        <v>0</v>
      </c>
      <c r="H68" s="1422">
        <v>0</v>
      </c>
      <c r="I68" s="1422">
        <v>0</v>
      </c>
      <c r="J68" s="1422">
        <v>0</v>
      </c>
      <c r="K68" s="1422">
        <v>0</v>
      </c>
      <c r="L68" s="1422">
        <v>0</v>
      </c>
      <c r="M68" s="1422">
        <v>0</v>
      </c>
      <c r="N68" s="1422">
        <v>0</v>
      </c>
      <c r="O68" s="1422">
        <v>0</v>
      </c>
      <c r="P68" s="1422">
        <v>0</v>
      </c>
      <c r="Q68" s="1422">
        <v>0</v>
      </c>
      <c r="R68" s="1422">
        <v>0</v>
      </c>
      <c r="S68" s="1422">
        <v>0</v>
      </c>
      <c r="T68" s="1422">
        <v>0</v>
      </c>
      <c r="U68" s="1422">
        <v>0</v>
      </c>
      <c r="V68" s="1422">
        <v>0</v>
      </c>
      <c r="W68" s="1422">
        <v>0</v>
      </c>
      <c r="X68" s="1422">
        <v>0</v>
      </c>
      <c r="Y68" s="1422">
        <v>0</v>
      </c>
      <c r="Z68" s="1422">
        <v>0</v>
      </c>
      <c r="AA68" s="1422">
        <v>0</v>
      </c>
      <c r="AB68" s="1422">
        <v>0</v>
      </c>
      <c r="AC68" s="1422">
        <v>0</v>
      </c>
      <c r="AD68" s="1422">
        <v>0</v>
      </c>
      <c r="AE68" s="1422">
        <v>0</v>
      </c>
      <c r="AF68" s="1422">
        <v>0</v>
      </c>
      <c r="AG68" s="1422">
        <v>0</v>
      </c>
      <c r="AH68" s="1422">
        <v>0</v>
      </c>
      <c r="AI68" s="1422">
        <v>0</v>
      </c>
      <c r="AJ68" s="1422">
        <v>0</v>
      </c>
      <c r="AK68" s="1455">
        <v>0</v>
      </c>
      <c r="AL68" s="1401"/>
    </row>
    <row r="69" spans="1:38" ht="13.5" customHeight="1">
      <c r="A69" s="5161"/>
      <c r="B69" s="1421">
        <v>6</v>
      </c>
      <c r="C69" s="1422">
        <v>16</v>
      </c>
      <c r="D69" s="1422">
        <v>16</v>
      </c>
      <c r="E69" s="1422">
        <v>0</v>
      </c>
      <c r="F69" s="1422">
        <v>0</v>
      </c>
      <c r="G69" s="1422">
        <v>0</v>
      </c>
      <c r="H69" s="1422">
        <v>0</v>
      </c>
      <c r="I69" s="1422">
        <v>0</v>
      </c>
      <c r="J69" s="1422">
        <v>0</v>
      </c>
      <c r="K69" s="1422">
        <v>0</v>
      </c>
      <c r="L69" s="1422">
        <v>0</v>
      </c>
      <c r="M69" s="1422">
        <v>0</v>
      </c>
      <c r="N69" s="1422">
        <v>0</v>
      </c>
      <c r="O69" s="1422">
        <v>0</v>
      </c>
      <c r="P69" s="1422">
        <v>0</v>
      </c>
      <c r="Q69" s="1422">
        <v>0</v>
      </c>
      <c r="R69" s="1422">
        <v>0</v>
      </c>
      <c r="S69" s="1422">
        <v>0</v>
      </c>
      <c r="T69" s="1422">
        <v>0</v>
      </c>
      <c r="U69" s="1422">
        <v>0</v>
      </c>
      <c r="V69" s="1422">
        <v>0</v>
      </c>
      <c r="W69" s="1422">
        <v>0</v>
      </c>
      <c r="X69" s="1422">
        <v>0</v>
      </c>
      <c r="Y69" s="1422">
        <v>0</v>
      </c>
      <c r="Z69" s="1422">
        <v>0</v>
      </c>
      <c r="AA69" s="1422">
        <v>0</v>
      </c>
      <c r="AB69" s="1422">
        <v>0</v>
      </c>
      <c r="AC69" s="1422">
        <v>0</v>
      </c>
      <c r="AD69" s="1422">
        <v>0</v>
      </c>
      <c r="AE69" s="1422">
        <v>0</v>
      </c>
      <c r="AF69" s="1422">
        <v>0</v>
      </c>
      <c r="AG69" s="1422">
        <v>0</v>
      </c>
      <c r="AH69" s="1422">
        <v>0</v>
      </c>
      <c r="AI69" s="1422">
        <v>0</v>
      </c>
      <c r="AJ69" s="1422">
        <v>0</v>
      </c>
      <c r="AK69" s="1455">
        <v>0</v>
      </c>
      <c r="AL69" s="1401"/>
    </row>
    <row r="70" spans="1:38" ht="13.5" customHeight="1">
      <c r="A70" s="5161"/>
      <c r="B70" s="1421">
        <v>7</v>
      </c>
      <c r="C70" s="1422">
        <v>28</v>
      </c>
      <c r="D70" s="1422">
        <v>28</v>
      </c>
      <c r="E70" s="1422">
        <v>0</v>
      </c>
      <c r="F70" s="1422">
        <v>0</v>
      </c>
      <c r="G70" s="1422">
        <v>0</v>
      </c>
      <c r="H70" s="1422">
        <v>0</v>
      </c>
      <c r="I70" s="1422">
        <v>0</v>
      </c>
      <c r="J70" s="1422">
        <v>0</v>
      </c>
      <c r="K70" s="1422">
        <v>0</v>
      </c>
      <c r="L70" s="1422">
        <v>0</v>
      </c>
      <c r="M70" s="1422">
        <v>0</v>
      </c>
      <c r="N70" s="1422">
        <v>0</v>
      </c>
      <c r="O70" s="1422">
        <v>0</v>
      </c>
      <c r="P70" s="1422">
        <v>0</v>
      </c>
      <c r="Q70" s="1422">
        <v>0</v>
      </c>
      <c r="R70" s="1422">
        <v>0</v>
      </c>
      <c r="S70" s="1422">
        <v>0</v>
      </c>
      <c r="T70" s="1422">
        <v>0</v>
      </c>
      <c r="U70" s="1422">
        <v>0</v>
      </c>
      <c r="V70" s="1422">
        <v>0</v>
      </c>
      <c r="W70" s="1422">
        <v>0</v>
      </c>
      <c r="X70" s="1422">
        <v>0</v>
      </c>
      <c r="Y70" s="1422">
        <v>0</v>
      </c>
      <c r="Z70" s="1422">
        <v>0</v>
      </c>
      <c r="AA70" s="1422">
        <v>0</v>
      </c>
      <c r="AB70" s="1422">
        <v>0</v>
      </c>
      <c r="AC70" s="1422">
        <v>0</v>
      </c>
      <c r="AD70" s="1422">
        <v>0</v>
      </c>
      <c r="AE70" s="1422">
        <v>0</v>
      </c>
      <c r="AF70" s="1422">
        <v>0</v>
      </c>
      <c r="AG70" s="1422">
        <v>0</v>
      </c>
      <c r="AH70" s="1422">
        <v>0</v>
      </c>
      <c r="AI70" s="1422">
        <v>0</v>
      </c>
      <c r="AJ70" s="1422">
        <v>0</v>
      </c>
      <c r="AK70" s="1455">
        <v>0</v>
      </c>
      <c r="AL70" s="1401"/>
    </row>
    <row r="71" spans="1:38" ht="13.5" customHeight="1">
      <c r="A71" s="5161"/>
      <c r="B71" s="1421">
        <v>8</v>
      </c>
      <c r="C71" s="1422">
        <v>27</v>
      </c>
      <c r="D71" s="1422">
        <v>26</v>
      </c>
      <c r="E71" s="1422">
        <v>1</v>
      </c>
      <c r="F71" s="1422">
        <v>0</v>
      </c>
      <c r="G71" s="1422">
        <v>0</v>
      </c>
      <c r="H71" s="1422">
        <v>0</v>
      </c>
      <c r="I71" s="1422">
        <v>1</v>
      </c>
      <c r="J71" s="1422">
        <v>0</v>
      </c>
      <c r="K71" s="1422">
        <v>0</v>
      </c>
      <c r="L71" s="1422">
        <v>0</v>
      </c>
      <c r="M71" s="1422">
        <v>0</v>
      </c>
      <c r="N71" s="1422">
        <v>0</v>
      </c>
      <c r="O71" s="1422">
        <v>0</v>
      </c>
      <c r="P71" s="1422">
        <v>0</v>
      </c>
      <c r="Q71" s="1422">
        <v>0</v>
      </c>
      <c r="R71" s="1422">
        <v>0</v>
      </c>
      <c r="S71" s="1422">
        <v>0</v>
      </c>
      <c r="T71" s="1422">
        <v>0</v>
      </c>
      <c r="U71" s="1422">
        <v>0</v>
      </c>
      <c r="V71" s="1422">
        <v>0</v>
      </c>
      <c r="W71" s="1422">
        <v>0</v>
      </c>
      <c r="X71" s="1422">
        <v>0</v>
      </c>
      <c r="Y71" s="1422">
        <v>0</v>
      </c>
      <c r="Z71" s="1422">
        <v>0</v>
      </c>
      <c r="AA71" s="1422">
        <v>0</v>
      </c>
      <c r="AB71" s="1422">
        <v>0</v>
      </c>
      <c r="AC71" s="1422">
        <v>0</v>
      </c>
      <c r="AD71" s="1422">
        <v>0</v>
      </c>
      <c r="AE71" s="1422">
        <v>0</v>
      </c>
      <c r="AF71" s="1422">
        <v>0</v>
      </c>
      <c r="AG71" s="1422">
        <v>0</v>
      </c>
      <c r="AH71" s="1422">
        <v>0</v>
      </c>
      <c r="AI71" s="1422">
        <v>0</v>
      </c>
      <c r="AJ71" s="1422">
        <v>0</v>
      </c>
      <c r="AK71" s="1455">
        <v>0</v>
      </c>
      <c r="AL71" s="1401"/>
    </row>
    <row r="72" spans="1:38" ht="13.5" customHeight="1">
      <c r="A72" s="5161"/>
      <c r="B72" s="1425">
        <v>9</v>
      </c>
      <c r="C72" s="1426">
        <v>24</v>
      </c>
      <c r="D72" s="1426">
        <v>21</v>
      </c>
      <c r="E72" s="1426">
        <v>3</v>
      </c>
      <c r="F72" s="1426">
        <v>2</v>
      </c>
      <c r="G72" s="1426">
        <v>1</v>
      </c>
      <c r="H72" s="1426">
        <v>0</v>
      </c>
      <c r="I72" s="1426">
        <v>0</v>
      </c>
      <c r="J72" s="1426">
        <v>0</v>
      </c>
      <c r="K72" s="1426">
        <v>0</v>
      </c>
      <c r="L72" s="1426">
        <v>0</v>
      </c>
      <c r="M72" s="1426">
        <v>0</v>
      </c>
      <c r="N72" s="1426">
        <v>0</v>
      </c>
      <c r="O72" s="1426">
        <v>0</v>
      </c>
      <c r="P72" s="1426">
        <v>0</v>
      </c>
      <c r="Q72" s="1426">
        <v>0</v>
      </c>
      <c r="R72" s="1426">
        <v>0</v>
      </c>
      <c r="S72" s="1426">
        <v>0</v>
      </c>
      <c r="T72" s="1426">
        <v>0</v>
      </c>
      <c r="U72" s="1426">
        <v>0</v>
      </c>
      <c r="V72" s="1426">
        <v>0</v>
      </c>
      <c r="W72" s="1426">
        <v>0</v>
      </c>
      <c r="X72" s="1426">
        <v>0</v>
      </c>
      <c r="Y72" s="1426">
        <v>0</v>
      </c>
      <c r="Z72" s="1426">
        <v>0</v>
      </c>
      <c r="AA72" s="1426">
        <v>0</v>
      </c>
      <c r="AB72" s="1426">
        <v>0</v>
      </c>
      <c r="AC72" s="1426">
        <v>0</v>
      </c>
      <c r="AD72" s="1426">
        <v>0</v>
      </c>
      <c r="AE72" s="1426">
        <v>0</v>
      </c>
      <c r="AF72" s="1426">
        <v>0</v>
      </c>
      <c r="AG72" s="1426">
        <v>0</v>
      </c>
      <c r="AH72" s="1426">
        <v>0</v>
      </c>
      <c r="AI72" s="1426">
        <v>0</v>
      </c>
      <c r="AJ72" s="1426">
        <v>0</v>
      </c>
      <c r="AK72" s="1456">
        <v>0</v>
      </c>
      <c r="AL72" s="1401"/>
    </row>
    <row r="73" spans="1:38" ht="13.5" customHeight="1">
      <c r="A73" s="5161"/>
      <c r="B73" s="1418" t="s">
        <v>79</v>
      </c>
      <c r="C73" s="1429">
        <v>83</v>
      </c>
      <c r="D73" s="1429">
        <v>72</v>
      </c>
      <c r="E73" s="1429">
        <v>11</v>
      </c>
      <c r="F73" s="1429">
        <v>7</v>
      </c>
      <c r="G73" s="1429">
        <v>2</v>
      </c>
      <c r="H73" s="1429">
        <v>0</v>
      </c>
      <c r="I73" s="1429">
        <v>1</v>
      </c>
      <c r="J73" s="1429">
        <v>0</v>
      </c>
      <c r="K73" s="1429">
        <v>0</v>
      </c>
      <c r="L73" s="1429">
        <v>0</v>
      </c>
      <c r="M73" s="1429">
        <v>1</v>
      </c>
      <c r="N73" s="1429">
        <v>0</v>
      </c>
      <c r="O73" s="1429">
        <v>0</v>
      </c>
      <c r="P73" s="1429">
        <v>0</v>
      </c>
      <c r="Q73" s="1429">
        <v>0</v>
      </c>
      <c r="R73" s="1429">
        <v>0</v>
      </c>
      <c r="S73" s="1429">
        <v>0</v>
      </c>
      <c r="T73" s="1429">
        <v>0</v>
      </c>
      <c r="U73" s="1429">
        <v>0</v>
      </c>
      <c r="V73" s="1429">
        <v>0</v>
      </c>
      <c r="W73" s="1429">
        <v>0</v>
      </c>
      <c r="X73" s="1429">
        <v>0</v>
      </c>
      <c r="Y73" s="1429">
        <v>0</v>
      </c>
      <c r="Z73" s="1429">
        <v>0</v>
      </c>
      <c r="AA73" s="1429">
        <v>0</v>
      </c>
      <c r="AB73" s="1429">
        <v>0</v>
      </c>
      <c r="AC73" s="1429">
        <v>0</v>
      </c>
      <c r="AD73" s="1429">
        <v>0</v>
      </c>
      <c r="AE73" s="1429">
        <v>0</v>
      </c>
      <c r="AF73" s="1429">
        <v>0</v>
      </c>
      <c r="AG73" s="1429">
        <v>0</v>
      </c>
      <c r="AH73" s="1429">
        <v>0</v>
      </c>
      <c r="AI73" s="1429">
        <v>0</v>
      </c>
      <c r="AJ73" s="1429">
        <v>0</v>
      </c>
      <c r="AK73" s="1430">
        <v>0</v>
      </c>
      <c r="AL73" s="1401"/>
    </row>
    <row r="74" spans="1:38" ht="13.5" customHeight="1">
      <c r="A74" s="5161"/>
      <c r="B74" s="1421">
        <v>10</v>
      </c>
      <c r="C74" s="1423">
        <v>19</v>
      </c>
      <c r="D74" s="1423">
        <v>16</v>
      </c>
      <c r="E74" s="1423">
        <v>3</v>
      </c>
      <c r="F74" s="1423">
        <v>2</v>
      </c>
      <c r="G74" s="1423">
        <v>1</v>
      </c>
      <c r="H74" s="1423">
        <v>0</v>
      </c>
      <c r="I74" s="1423">
        <v>0</v>
      </c>
      <c r="J74" s="1423">
        <v>0</v>
      </c>
      <c r="K74" s="1423">
        <v>0</v>
      </c>
      <c r="L74" s="1423">
        <v>0</v>
      </c>
      <c r="M74" s="1423">
        <v>0</v>
      </c>
      <c r="N74" s="1423">
        <v>0</v>
      </c>
      <c r="O74" s="1423">
        <v>0</v>
      </c>
      <c r="P74" s="1423">
        <v>0</v>
      </c>
      <c r="Q74" s="1423">
        <v>0</v>
      </c>
      <c r="R74" s="1423">
        <v>0</v>
      </c>
      <c r="S74" s="1423">
        <v>0</v>
      </c>
      <c r="T74" s="1423">
        <v>0</v>
      </c>
      <c r="U74" s="1423">
        <v>0</v>
      </c>
      <c r="V74" s="1423">
        <v>0</v>
      </c>
      <c r="W74" s="1423">
        <v>0</v>
      </c>
      <c r="X74" s="1423">
        <v>0</v>
      </c>
      <c r="Y74" s="1423">
        <v>0</v>
      </c>
      <c r="Z74" s="1423">
        <v>0</v>
      </c>
      <c r="AA74" s="1423">
        <v>0</v>
      </c>
      <c r="AB74" s="1423">
        <v>0</v>
      </c>
      <c r="AC74" s="1423">
        <v>0</v>
      </c>
      <c r="AD74" s="1423">
        <v>0</v>
      </c>
      <c r="AE74" s="1423">
        <v>0</v>
      </c>
      <c r="AF74" s="1423">
        <v>0</v>
      </c>
      <c r="AG74" s="1423">
        <v>0</v>
      </c>
      <c r="AH74" s="1423">
        <v>0</v>
      </c>
      <c r="AI74" s="1423">
        <v>0</v>
      </c>
      <c r="AJ74" s="1423">
        <v>0</v>
      </c>
      <c r="AK74" s="1424">
        <v>0</v>
      </c>
      <c r="AL74" s="1401"/>
    </row>
    <row r="75" spans="1:38" ht="13.5" customHeight="1">
      <c r="A75" s="5161"/>
      <c r="B75" s="1431">
        <v>11</v>
      </c>
      <c r="C75" s="1432">
        <v>25</v>
      </c>
      <c r="D75" s="1432">
        <v>23</v>
      </c>
      <c r="E75" s="1432">
        <v>2</v>
      </c>
      <c r="F75" s="1432">
        <v>2</v>
      </c>
      <c r="G75" s="1432">
        <v>0</v>
      </c>
      <c r="H75" s="1432">
        <v>0</v>
      </c>
      <c r="I75" s="1432">
        <v>0</v>
      </c>
      <c r="J75" s="1432">
        <v>0</v>
      </c>
      <c r="K75" s="1432">
        <v>0</v>
      </c>
      <c r="L75" s="1432">
        <v>0</v>
      </c>
      <c r="M75" s="1432">
        <v>0</v>
      </c>
      <c r="N75" s="1432">
        <v>0</v>
      </c>
      <c r="O75" s="1432">
        <v>0</v>
      </c>
      <c r="P75" s="1432">
        <v>0</v>
      </c>
      <c r="Q75" s="1432">
        <v>0</v>
      </c>
      <c r="R75" s="1432">
        <v>0</v>
      </c>
      <c r="S75" s="1432">
        <v>0</v>
      </c>
      <c r="T75" s="1432">
        <v>0</v>
      </c>
      <c r="U75" s="1432">
        <v>0</v>
      </c>
      <c r="V75" s="1432">
        <v>0</v>
      </c>
      <c r="W75" s="1432">
        <v>0</v>
      </c>
      <c r="X75" s="1432">
        <v>0</v>
      </c>
      <c r="Y75" s="1432">
        <v>0</v>
      </c>
      <c r="Z75" s="1432">
        <v>0</v>
      </c>
      <c r="AA75" s="1432">
        <v>0</v>
      </c>
      <c r="AB75" s="1432">
        <v>0</v>
      </c>
      <c r="AC75" s="1432">
        <v>0</v>
      </c>
      <c r="AD75" s="1432">
        <v>0</v>
      </c>
      <c r="AE75" s="1432">
        <v>0</v>
      </c>
      <c r="AF75" s="1432">
        <v>0</v>
      </c>
      <c r="AG75" s="1432">
        <v>0</v>
      </c>
      <c r="AH75" s="1432">
        <v>0</v>
      </c>
      <c r="AI75" s="1432">
        <v>0</v>
      </c>
      <c r="AJ75" s="1432">
        <v>0</v>
      </c>
      <c r="AK75" s="1433">
        <v>0</v>
      </c>
      <c r="AL75" s="1401"/>
    </row>
    <row r="76" spans="1:38" ht="13.5" customHeight="1">
      <c r="A76" s="5161"/>
      <c r="B76" s="1431">
        <v>12</v>
      </c>
      <c r="C76" s="1432">
        <v>17</v>
      </c>
      <c r="D76" s="1432">
        <v>15</v>
      </c>
      <c r="E76" s="1432">
        <v>2</v>
      </c>
      <c r="F76" s="1432">
        <v>1</v>
      </c>
      <c r="G76" s="1432">
        <v>0</v>
      </c>
      <c r="H76" s="1432">
        <v>0</v>
      </c>
      <c r="I76" s="1432">
        <v>0</v>
      </c>
      <c r="J76" s="1432">
        <v>0</v>
      </c>
      <c r="K76" s="1432">
        <v>0</v>
      </c>
      <c r="L76" s="1432">
        <v>0</v>
      </c>
      <c r="M76" s="1432">
        <v>1</v>
      </c>
      <c r="N76" s="1432">
        <v>0</v>
      </c>
      <c r="O76" s="1432">
        <v>0</v>
      </c>
      <c r="P76" s="1432">
        <v>0</v>
      </c>
      <c r="Q76" s="1432">
        <v>0</v>
      </c>
      <c r="R76" s="1432">
        <v>0</v>
      </c>
      <c r="S76" s="1432">
        <v>0</v>
      </c>
      <c r="T76" s="1432">
        <v>0</v>
      </c>
      <c r="U76" s="1432">
        <v>0</v>
      </c>
      <c r="V76" s="1432">
        <v>0</v>
      </c>
      <c r="W76" s="1432">
        <v>0</v>
      </c>
      <c r="X76" s="1432">
        <v>0</v>
      </c>
      <c r="Y76" s="1432">
        <v>0</v>
      </c>
      <c r="Z76" s="1432">
        <v>0</v>
      </c>
      <c r="AA76" s="1432">
        <v>0</v>
      </c>
      <c r="AB76" s="1432">
        <v>0</v>
      </c>
      <c r="AC76" s="1432">
        <v>0</v>
      </c>
      <c r="AD76" s="1432">
        <v>0</v>
      </c>
      <c r="AE76" s="1432">
        <v>0</v>
      </c>
      <c r="AF76" s="1432">
        <v>0</v>
      </c>
      <c r="AG76" s="1432">
        <v>0</v>
      </c>
      <c r="AH76" s="1432">
        <v>0</v>
      </c>
      <c r="AI76" s="1432">
        <v>0</v>
      </c>
      <c r="AJ76" s="1432">
        <v>0</v>
      </c>
      <c r="AK76" s="1433">
        <v>0</v>
      </c>
      <c r="AL76" s="1401"/>
    </row>
    <row r="77" spans="1:38" ht="13.5" customHeight="1">
      <c r="A77" s="5161"/>
      <c r="B77" s="1431">
        <v>13</v>
      </c>
      <c r="C77" s="1432">
        <v>15</v>
      </c>
      <c r="D77" s="1432">
        <v>12</v>
      </c>
      <c r="E77" s="1432">
        <v>3</v>
      </c>
      <c r="F77" s="1432">
        <v>1</v>
      </c>
      <c r="G77" s="1432">
        <v>1</v>
      </c>
      <c r="H77" s="1432">
        <v>0</v>
      </c>
      <c r="I77" s="1432">
        <v>1</v>
      </c>
      <c r="J77" s="1432">
        <v>0</v>
      </c>
      <c r="K77" s="1432">
        <v>0</v>
      </c>
      <c r="L77" s="1432">
        <v>0</v>
      </c>
      <c r="M77" s="1432">
        <v>0</v>
      </c>
      <c r="N77" s="1432">
        <v>0</v>
      </c>
      <c r="O77" s="1432">
        <v>0</v>
      </c>
      <c r="P77" s="1432">
        <v>0</v>
      </c>
      <c r="Q77" s="1432">
        <v>0</v>
      </c>
      <c r="R77" s="1432">
        <v>0</v>
      </c>
      <c r="S77" s="1432">
        <v>0</v>
      </c>
      <c r="T77" s="1432">
        <v>0</v>
      </c>
      <c r="U77" s="1432">
        <v>0</v>
      </c>
      <c r="V77" s="1432">
        <v>0</v>
      </c>
      <c r="W77" s="1432">
        <v>0</v>
      </c>
      <c r="X77" s="1432">
        <v>0</v>
      </c>
      <c r="Y77" s="1432">
        <v>0</v>
      </c>
      <c r="Z77" s="1432">
        <v>0</v>
      </c>
      <c r="AA77" s="1432">
        <v>0</v>
      </c>
      <c r="AB77" s="1432">
        <v>0</v>
      </c>
      <c r="AC77" s="1432">
        <v>0</v>
      </c>
      <c r="AD77" s="1432">
        <v>0</v>
      </c>
      <c r="AE77" s="1432">
        <v>0</v>
      </c>
      <c r="AF77" s="1432">
        <v>0</v>
      </c>
      <c r="AG77" s="1432">
        <v>0</v>
      </c>
      <c r="AH77" s="1432">
        <v>0</v>
      </c>
      <c r="AI77" s="1432">
        <v>0</v>
      </c>
      <c r="AJ77" s="1432">
        <v>0</v>
      </c>
      <c r="AK77" s="1433">
        <v>0</v>
      </c>
      <c r="AL77" s="1401"/>
    </row>
    <row r="78" spans="1:38" ht="13.5" customHeight="1">
      <c r="A78" s="5161"/>
      <c r="B78" s="1434">
        <v>14</v>
      </c>
      <c r="C78" s="1435">
        <v>7</v>
      </c>
      <c r="D78" s="1435">
        <v>6</v>
      </c>
      <c r="E78" s="1435">
        <v>1</v>
      </c>
      <c r="F78" s="1435">
        <v>1</v>
      </c>
      <c r="G78" s="1435">
        <v>0</v>
      </c>
      <c r="H78" s="1435">
        <v>0</v>
      </c>
      <c r="I78" s="1435">
        <v>0</v>
      </c>
      <c r="J78" s="1435">
        <v>0</v>
      </c>
      <c r="K78" s="1435">
        <v>0</v>
      </c>
      <c r="L78" s="1435">
        <v>0</v>
      </c>
      <c r="M78" s="1435">
        <v>0</v>
      </c>
      <c r="N78" s="1435">
        <v>0</v>
      </c>
      <c r="O78" s="1435">
        <v>0</v>
      </c>
      <c r="P78" s="1435">
        <v>0</v>
      </c>
      <c r="Q78" s="1435">
        <v>0</v>
      </c>
      <c r="R78" s="1435">
        <v>0</v>
      </c>
      <c r="S78" s="1435">
        <v>0</v>
      </c>
      <c r="T78" s="1435">
        <v>0</v>
      </c>
      <c r="U78" s="1435">
        <v>0</v>
      </c>
      <c r="V78" s="1435">
        <v>0</v>
      </c>
      <c r="W78" s="1435">
        <v>0</v>
      </c>
      <c r="X78" s="1435">
        <v>0</v>
      </c>
      <c r="Y78" s="1435">
        <v>0</v>
      </c>
      <c r="Z78" s="1435">
        <v>0</v>
      </c>
      <c r="AA78" s="1435">
        <v>0</v>
      </c>
      <c r="AB78" s="1435">
        <v>0</v>
      </c>
      <c r="AC78" s="1435">
        <v>0</v>
      </c>
      <c r="AD78" s="1435">
        <v>0</v>
      </c>
      <c r="AE78" s="1435">
        <v>0</v>
      </c>
      <c r="AF78" s="1435">
        <v>0</v>
      </c>
      <c r="AG78" s="1435">
        <v>0</v>
      </c>
      <c r="AH78" s="1435">
        <v>0</v>
      </c>
      <c r="AI78" s="1435">
        <v>0</v>
      </c>
      <c r="AJ78" s="1435">
        <v>0</v>
      </c>
      <c r="AK78" s="1436">
        <v>0</v>
      </c>
      <c r="AL78" s="1401"/>
    </row>
    <row r="79" spans="1:38" ht="13.5" customHeight="1">
      <c r="A79" s="5161"/>
      <c r="B79" s="1437" t="s">
        <v>432</v>
      </c>
      <c r="C79" s="1438">
        <v>58</v>
      </c>
      <c r="D79" s="1438">
        <v>32</v>
      </c>
      <c r="E79" s="1438">
        <v>26</v>
      </c>
      <c r="F79" s="1438">
        <v>10</v>
      </c>
      <c r="G79" s="1438">
        <v>6</v>
      </c>
      <c r="H79" s="1438">
        <v>4</v>
      </c>
      <c r="I79" s="1438">
        <v>0</v>
      </c>
      <c r="J79" s="1438">
        <v>0</v>
      </c>
      <c r="K79" s="1438">
        <v>1</v>
      </c>
      <c r="L79" s="1438">
        <v>1</v>
      </c>
      <c r="M79" s="1438">
        <v>1</v>
      </c>
      <c r="N79" s="1438">
        <v>0</v>
      </c>
      <c r="O79" s="1438">
        <v>0</v>
      </c>
      <c r="P79" s="1438">
        <v>2</v>
      </c>
      <c r="Q79" s="1438">
        <v>1</v>
      </c>
      <c r="R79" s="1438">
        <v>0</v>
      </c>
      <c r="S79" s="1438">
        <v>0</v>
      </c>
      <c r="T79" s="1438">
        <v>0</v>
      </c>
      <c r="U79" s="1438">
        <v>0</v>
      </c>
      <c r="V79" s="1438">
        <v>0</v>
      </c>
      <c r="W79" s="1438">
        <v>0</v>
      </c>
      <c r="X79" s="1438">
        <v>0</v>
      </c>
      <c r="Y79" s="1438">
        <v>0</v>
      </c>
      <c r="Z79" s="1438">
        <v>0</v>
      </c>
      <c r="AA79" s="1438">
        <v>0</v>
      </c>
      <c r="AB79" s="1438">
        <v>0</v>
      </c>
      <c r="AC79" s="1438">
        <v>0</v>
      </c>
      <c r="AD79" s="1438">
        <v>0</v>
      </c>
      <c r="AE79" s="1438">
        <v>0</v>
      </c>
      <c r="AF79" s="1438">
        <v>0</v>
      </c>
      <c r="AG79" s="1438">
        <v>0</v>
      </c>
      <c r="AH79" s="1438">
        <v>0</v>
      </c>
      <c r="AI79" s="1438">
        <v>0</v>
      </c>
      <c r="AJ79" s="1438">
        <v>0</v>
      </c>
      <c r="AK79" s="1439">
        <v>0</v>
      </c>
      <c r="AL79" s="1401"/>
    </row>
    <row r="80" spans="1:38" ht="13.5" customHeight="1">
      <c r="A80" s="5161"/>
      <c r="B80" s="1431" t="s">
        <v>433</v>
      </c>
      <c r="C80" s="1432">
        <v>57</v>
      </c>
      <c r="D80" s="1432">
        <v>34</v>
      </c>
      <c r="E80" s="1432">
        <v>23</v>
      </c>
      <c r="F80" s="1432">
        <v>14</v>
      </c>
      <c r="G80" s="1432">
        <v>3</v>
      </c>
      <c r="H80" s="1432">
        <v>2</v>
      </c>
      <c r="I80" s="1432">
        <v>0</v>
      </c>
      <c r="J80" s="1432">
        <v>2</v>
      </c>
      <c r="K80" s="1432">
        <v>0</v>
      </c>
      <c r="L80" s="1432">
        <v>1</v>
      </c>
      <c r="M80" s="1432">
        <v>0</v>
      </c>
      <c r="N80" s="1432">
        <v>1</v>
      </c>
      <c r="O80" s="1432">
        <v>0</v>
      </c>
      <c r="P80" s="1432">
        <v>0</v>
      </c>
      <c r="Q80" s="1432">
        <v>0</v>
      </c>
      <c r="R80" s="1432">
        <v>0</v>
      </c>
      <c r="S80" s="1432">
        <v>0</v>
      </c>
      <c r="T80" s="1432">
        <v>0</v>
      </c>
      <c r="U80" s="1432">
        <v>0</v>
      </c>
      <c r="V80" s="1432">
        <v>0</v>
      </c>
      <c r="W80" s="1432">
        <v>0</v>
      </c>
      <c r="X80" s="1432">
        <v>0</v>
      </c>
      <c r="Y80" s="1432">
        <v>0</v>
      </c>
      <c r="Z80" s="1432">
        <v>0</v>
      </c>
      <c r="AA80" s="1432">
        <v>0</v>
      </c>
      <c r="AB80" s="1432">
        <v>0</v>
      </c>
      <c r="AC80" s="1432">
        <v>0</v>
      </c>
      <c r="AD80" s="1432">
        <v>0</v>
      </c>
      <c r="AE80" s="1432">
        <v>0</v>
      </c>
      <c r="AF80" s="1432">
        <v>0</v>
      </c>
      <c r="AG80" s="1432">
        <v>0</v>
      </c>
      <c r="AH80" s="1432">
        <v>0</v>
      </c>
      <c r="AI80" s="1432">
        <v>0</v>
      </c>
      <c r="AJ80" s="1432">
        <v>0</v>
      </c>
      <c r="AK80" s="1433">
        <v>0</v>
      </c>
      <c r="AL80" s="1401"/>
    </row>
    <row r="81" spans="1:38" ht="13.5" customHeight="1">
      <c r="A81" s="5161"/>
      <c r="B81" s="1431" t="s">
        <v>434</v>
      </c>
      <c r="C81" s="1432">
        <v>77</v>
      </c>
      <c r="D81" s="1432">
        <v>51</v>
      </c>
      <c r="E81" s="1432">
        <v>26</v>
      </c>
      <c r="F81" s="1432">
        <v>14</v>
      </c>
      <c r="G81" s="1432">
        <v>2</v>
      </c>
      <c r="H81" s="1432">
        <v>5</v>
      </c>
      <c r="I81" s="1432">
        <v>3</v>
      </c>
      <c r="J81" s="1432">
        <v>0</v>
      </c>
      <c r="K81" s="1432">
        <v>1</v>
      </c>
      <c r="L81" s="1432">
        <v>0</v>
      </c>
      <c r="M81" s="1432">
        <v>0</v>
      </c>
      <c r="N81" s="1432">
        <v>0</v>
      </c>
      <c r="O81" s="1432">
        <v>0</v>
      </c>
      <c r="P81" s="1432">
        <v>0</v>
      </c>
      <c r="Q81" s="1432">
        <v>0</v>
      </c>
      <c r="R81" s="1432">
        <v>0</v>
      </c>
      <c r="S81" s="1432">
        <v>1</v>
      </c>
      <c r="T81" s="1432">
        <v>0</v>
      </c>
      <c r="U81" s="1432">
        <v>0</v>
      </c>
      <c r="V81" s="1432">
        <v>0</v>
      </c>
      <c r="W81" s="1432">
        <v>0</v>
      </c>
      <c r="X81" s="1432">
        <v>0</v>
      </c>
      <c r="Y81" s="1432">
        <v>0</v>
      </c>
      <c r="Z81" s="1432">
        <v>0</v>
      </c>
      <c r="AA81" s="1432">
        <v>0</v>
      </c>
      <c r="AB81" s="1432">
        <v>0</v>
      </c>
      <c r="AC81" s="1432">
        <v>0</v>
      </c>
      <c r="AD81" s="1432">
        <v>0</v>
      </c>
      <c r="AE81" s="1432">
        <v>0</v>
      </c>
      <c r="AF81" s="1432">
        <v>0</v>
      </c>
      <c r="AG81" s="1432">
        <v>0</v>
      </c>
      <c r="AH81" s="1432">
        <v>0</v>
      </c>
      <c r="AI81" s="1432">
        <v>0</v>
      </c>
      <c r="AJ81" s="1432">
        <v>0</v>
      </c>
      <c r="AK81" s="1433">
        <v>0</v>
      </c>
      <c r="AL81" s="1401"/>
    </row>
    <row r="82" spans="1:38" ht="13.5" customHeight="1">
      <c r="A82" s="5161"/>
      <c r="B82" s="1431" t="s">
        <v>435</v>
      </c>
      <c r="C82" s="1432">
        <v>120</v>
      </c>
      <c r="D82" s="1432">
        <v>74</v>
      </c>
      <c r="E82" s="1432">
        <v>46</v>
      </c>
      <c r="F82" s="1432">
        <v>24</v>
      </c>
      <c r="G82" s="1432">
        <v>6</v>
      </c>
      <c r="H82" s="1432">
        <v>6</v>
      </c>
      <c r="I82" s="1432">
        <v>2</v>
      </c>
      <c r="J82" s="1432">
        <v>2</v>
      </c>
      <c r="K82" s="1432">
        <v>3</v>
      </c>
      <c r="L82" s="1432">
        <v>0</v>
      </c>
      <c r="M82" s="1432">
        <v>1</v>
      </c>
      <c r="N82" s="1432">
        <v>1</v>
      </c>
      <c r="O82" s="1432">
        <v>0</v>
      </c>
      <c r="P82" s="1432">
        <v>0</v>
      </c>
      <c r="Q82" s="1432">
        <v>0</v>
      </c>
      <c r="R82" s="1432">
        <v>0</v>
      </c>
      <c r="S82" s="1432">
        <v>0</v>
      </c>
      <c r="T82" s="1432">
        <v>0</v>
      </c>
      <c r="U82" s="1432">
        <v>0</v>
      </c>
      <c r="V82" s="1432">
        <v>0</v>
      </c>
      <c r="W82" s="1432">
        <v>0</v>
      </c>
      <c r="X82" s="1432">
        <v>1</v>
      </c>
      <c r="Y82" s="1432">
        <v>0</v>
      </c>
      <c r="Z82" s="1432">
        <v>0</v>
      </c>
      <c r="AA82" s="1432">
        <v>0</v>
      </c>
      <c r="AB82" s="1432">
        <v>0</v>
      </c>
      <c r="AC82" s="1432">
        <v>0</v>
      </c>
      <c r="AD82" s="1432">
        <v>0</v>
      </c>
      <c r="AE82" s="1432">
        <v>0</v>
      </c>
      <c r="AF82" s="1432">
        <v>0</v>
      </c>
      <c r="AG82" s="1432">
        <v>0</v>
      </c>
      <c r="AH82" s="1432">
        <v>0</v>
      </c>
      <c r="AI82" s="1432">
        <v>0</v>
      </c>
      <c r="AJ82" s="1432">
        <v>0</v>
      </c>
      <c r="AK82" s="1433">
        <v>0</v>
      </c>
      <c r="AL82" s="1401"/>
    </row>
    <row r="83" spans="1:38" ht="13.5" customHeight="1">
      <c r="A83" s="5161"/>
      <c r="B83" s="1434" t="s">
        <v>436</v>
      </c>
      <c r="C83" s="1435">
        <v>167</v>
      </c>
      <c r="D83" s="1435">
        <v>113</v>
      </c>
      <c r="E83" s="1435">
        <v>54</v>
      </c>
      <c r="F83" s="1435">
        <v>28</v>
      </c>
      <c r="G83" s="1435">
        <v>16</v>
      </c>
      <c r="H83" s="1435">
        <v>3</v>
      </c>
      <c r="I83" s="1435">
        <v>5</v>
      </c>
      <c r="J83" s="1435">
        <v>0</v>
      </c>
      <c r="K83" s="1435">
        <v>0</v>
      </c>
      <c r="L83" s="1435">
        <v>1</v>
      </c>
      <c r="M83" s="1435">
        <v>0</v>
      </c>
      <c r="N83" s="1435">
        <v>1</v>
      </c>
      <c r="O83" s="1435">
        <v>0</v>
      </c>
      <c r="P83" s="1435">
        <v>0</v>
      </c>
      <c r="Q83" s="1435">
        <v>0</v>
      </c>
      <c r="R83" s="1435">
        <v>0</v>
      </c>
      <c r="S83" s="1435">
        <v>0</v>
      </c>
      <c r="T83" s="1435">
        <v>0</v>
      </c>
      <c r="U83" s="1435">
        <v>0</v>
      </c>
      <c r="V83" s="1435">
        <v>0</v>
      </c>
      <c r="W83" s="1435">
        <v>0</v>
      </c>
      <c r="X83" s="1435">
        <v>0</v>
      </c>
      <c r="Y83" s="1435">
        <v>0</v>
      </c>
      <c r="Z83" s="1435">
        <v>0</v>
      </c>
      <c r="AA83" s="1435">
        <v>0</v>
      </c>
      <c r="AB83" s="1435">
        <v>0</v>
      </c>
      <c r="AC83" s="1435">
        <v>0</v>
      </c>
      <c r="AD83" s="1435">
        <v>0</v>
      </c>
      <c r="AE83" s="1435">
        <v>0</v>
      </c>
      <c r="AF83" s="1435">
        <v>0</v>
      </c>
      <c r="AG83" s="1435">
        <v>0</v>
      </c>
      <c r="AH83" s="1435">
        <v>0</v>
      </c>
      <c r="AI83" s="1435">
        <v>0</v>
      </c>
      <c r="AJ83" s="1435">
        <v>0</v>
      </c>
      <c r="AK83" s="1436">
        <v>0</v>
      </c>
      <c r="AL83" s="1401"/>
    </row>
    <row r="84" spans="1:38" ht="13.5" customHeight="1">
      <c r="A84" s="5161"/>
      <c r="B84" s="1437" t="s">
        <v>437</v>
      </c>
      <c r="C84" s="1438">
        <v>146</v>
      </c>
      <c r="D84" s="1438">
        <v>98</v>
      </c>
      <c r="E84" s="1438">
        <v>48</v>
      </c>
      <c r="F84" s="1438">
        <v>17</v>
      </c>
      <c r="G84" s="1438">
        <v>13</v>
      </c>
      <c r="H84" s="1438">
        <v>3</v>
      </c>
      <c r="I84" s="1438">
        <v>9</v>
      </c>
      <c r="J84" s="1438">
        <v>1</v>
      </c>
      <c r="K84" s="1438">
        <v>0</v>
      </c>
      <c r="L84" s="1438">
        <v>3</v>
      </c>
      <c r="M84" s="1438">
        <v>0</v>
      </c>
      <c r="N84" s="1438">
        <v>0</v>
      </c>
      <c r="O84" s="1438">
        <v>0</v>
      </c>
      <c r="P84" s="1438">
        <v>0</v>
      </c>
      <c r="Q84" s="1438">
        <v>0</v>
      </c>
      <c r="R84" s="1438">
        <v>1</v>
      </c>
      <c r="S84" s="1438">
        <v>0</v>
      </c>
      <c r="T84" s="1438">
        <v>0</v>
      </c>
      <c r="U84" s="1438">
        <v>0</v>
      </c>
      <c r="V84" s="1438">
        <v>0</v>
      </c>
      <c r="W84" s="1438">
        <v>0</v>
      </c>
      <c r="X84" s="1438">
        <v>0</v>
      </c>
      <c r="Y84" s="1438">
        <v>0</v>
      </c>
      <c r="Z84" s="1438">
        <v>1</v>
      </c>
      <c r="AA84" s="1438">
        <v>0</v>
      </c>
      <c r="AB84" s="1438">
        <v>0</v>
      </c>
      <c r="AC84" s="1438">
        <v>0</v>
      </c>
      <c r="AD84" s="1438">
        <v>0</v>
      </c>
      <c r="AE84" s="1438">
        <v>0</v>
      </c>
      <c r="AF84" s="1438">
        <v>0</v>
      </c>
      <c r="AG84" s="1438">
        <v>0</v>
      </c>
      <c r="AH84" s="1438">
        <v>0</v>
      </c>
      <c r="AI84" s="1438">
        <v>0</v>
      </c>
      <c r="AJ84" s="1438">
        <v>0</v>
      </c>
      <c r="AK84" s="1439">
        <v>0</v>
      </c>
      <c r="AL84" s="1401"/>
    </row>
    <row r="85" spans="1:38" ht="13.5" customHeight="1">
      <c r="A85" s="5161"/>
      <c r="B85" s="1431" t="s">
        <v>438</v>
      </c>
      <c r="C85" s="1432">
        <v>134</v>
      </c>
      <c r="D85" s="1432">
        <v>83</v>
      </c>
      <c r="E85" s="1432">
        <v>51</v>
      </c>
      <c r="F85" s="1432">
        <v>25</v>
      </c>
      <c r="G85" s="1432">
        <v>8</v>
      </c>
      <c r="H85" s="1432">
        <v>6</v>
      </c>
      <c r="I85" s="1432">
        <v>2</v>
      </c>
      <c r="J85" s="1432">
        <v>2</v>
      </c>
      <c r="K85" s="1432">
        <v>0</v>
      </c>
      <c r="L85" s="1432">
        <v>1</v>
      </c>
      <c r="M85" s="1432">
        <v>1</v>
      </c>
      <c r="N85" s="1432">
        <v>2</v>
      </c>
      <c r="O85" s="1432">
        <v>1</v>
      </c>
      <c r="P85" s="1432">
        <v>0</v>
      </c>
      <c r="Q85" s="1432">
        <v>2</v>
      </c>
      <c r="R85" s="1432">
        <v>1</v>
      </c>
      <c r="S85" s="1432">
        <v>0</v>
      </c>
      <c r="T85" s="1432">
        <v>0</v>
      </c>
      <c r="U85" s="1432">
        <v>0</v>
      </c>
      <c r="V85" s="1432">
        <v>0</v>
      </c>
      <c r="W85" s="1432">
        <v>0</v>
      </c>
      <c r="X85" s="1432">
        <v>0</v>
      </c>
      <c r="Y85" s="1432">
        <v>0</v>
      </c>
      <c r="Z85" s="1432">
        <v>0</v>
      </c>
      <c r="AA85" s="1432">
        <v>0</v>
      </c>
      <c r="AB85" s="1432">
        <v>0</v>
      </c>
      <c r="AC85" s="1432">
        <v>0</v>
      </c>
      <c r="AD85" s="1432">
        <v>0</v>
      </c>
      <c r="AE85" s="1432">
        <v>0</v>
      </c>
      <c r="AF85" s="1432">
        <v>0</v>
      </c>
      <c r="AG85" s="1432">
        <v>0</v>
      </c>
      <c r="AH85" s="1432">
        <v>0</v>
      </c>
      <c r="AI85" s="1432">
        <v>0</v>
      </c>
      <c r="AJ85" s="1432">
        <v>0</v>
      </c>
      <c r="AK85" s="1433">
        <v>0</v>
      </c>
      <c r="AL85" s="1401"/>
    </row>
    <row r="86" spans="1:38" ht="13.5" customHeight="1">
      <c r="A86" s="5161"/>
      <c r="B86" s="1431" t="s">
        <v>439</v>
      </c>
      <c r="C86" s="1432">
        <v>160</v>
      </c>
      <c r="D86" s="1432">
        <v>101</v>
      </c>
      <c r="E86" s="1432">
        <v>59</v>
      </c>
      <c r="F86" s="1432">
        <v>34</v>
      </c>
      <c r="G86" s="1432">
        <v>7</v>
      </c>
      <c r="H86" s="1432">
        <v>8</v>
      </c>
      <c r="I86" s="1432">
        <v>5</v>
      </c>
      <c r="J86" s="1432">
        <v>1</v>
      </c>
      <c r="K86" s="1432">
        <v>1</v>
      </c>
      <c r="L86" s="1432">
        <v>1</v>
      </c>
      <c r="M86" s="1432">
        <v>0</v>
      </c>
      <c r="N86" s="1432">
        <v>0</v>
      </c>
      <c r="O86" s="1432">
        <v>0</v>
      </c>
      <c r="P86" s="1432">
        <v>0</v>
      </c>
      <c r="Q86" s="1432">
        <v>0</v>
      </c>
      <c r="R86" s="1432">
        <v>1</v>
      </c>
      <c r="S86" s="1432">
        <v>1</v>
      </c>
      <c r="T86" s="1432">
        <v>0</v>
      </c>
      <c r="U86" s="1432">
        <v>0</v>
      </c>
      <c r="V86" s="1432">
        <v>0</v>
      </c>
      <c r="W86" s="1432">
        <v>0</v>
      </c>
      <c r="X86" s="1432">
        <v>0</v>
      </c>
      <c r="Y86" s="1432">
        <v>0</v>
      </c>
      <c r="Z86" s="1432">
        <v>0</v>
      </c>
      <c r="AA86" s="1432">
        <v>0</v>
      </c>
      <c r="AB86" s="1432">
        <v>0</v>
      </c>
      <c r="AC86" s="1432">
        <v>0</v>
      </c>
      <c r="AD86" s="1432">
        <v>0</v>
      </c>
      <c r="AE86" s="1432">
        <v>0</v>
      </c>
      <c r="AF86" s="1432">
        <v>0</v>
      </c>
      <c r="AG86" s="1432">
        <v>0</v>
      </c>
      <c r="AH86" s="1432">
        <v>0</v>
      </c>
      <c r="AI86" s="1432">
        <v>0</v>
      </c>
      <c r="AJ86" s="1432">
        <v>0</v>
      </c>
      <c r="AK86" s="1433">
        <v>0</v>
      </c>
      <c r="AL86" s="1401"/>
    </row>
    <row r="87" spans="1:38" ht="13.5" customHeight="1">
      <c r="A87" s="5161"/>
      <c r="B87" s="1431" t="s">
        <v>440</v>
      </c>
      <c r="C87" s="1432">
        <v>170</v>
      </c>
      <c r="D87" s="1432">
        <v>116</v>
      </c>
      <c r="E87" s="1432">
        <v>54</v>
      </c>
      <c r="F87" s="1432">
        <v>23</v>
      </c>
      <c r="G87" s="1432">
        <v>11</v>
      </c>
      <c r="H87" s="1432">
        <v>6</v>
      </c>
      <c r="I87" s="1432">
        <v>7</v>
      </c>
      <c r="J87" s="1432">
        <v>4</v>
      </c>
      <c r="K87" s="1432">
        <v>0</v>
      </c>
      <c r="L87" s="1432">
        <v>1</v>
      </c>
      <c r="M87" s="1432">
        <v>1</v>
      </c>
      <c r="N87" s="1432">
        <v>0</v>
      </c>
      <c r="O87" s="1432">
        <v>0</v>
      </c>
      <c r="P87" s="1432">
        <v>0</v>
      </c>
      <c r="Q87" s="1432">
        <v>0</v>
      </c>
      <c r="R87" s="1432">
        <v>0</v>
      </c>
      <c r="S87" s="1432">
        <v>0</v>
      </c>
      <c r="T87" s="1432">
        <v>0</v>
      </c>
      <c r="U87" s="1432">
        <v>0</v>
      </c>
      <c r="V87" s="1432">
        <v>1</v>
      </c>
      <c r="W87" s="1432">
        <v>0</v>
      </c>
      <c r="X87" s="1432">
        <v>0</v>
      </c>
      <c r="Y87" s="1432">
        <v>0</v>
      </c>
      <c r="Z87" s="1432">
        <v>0</v>
      </c>
      <c r="AA87" s="1432">
        <v>0</v>
      </c>
      <c r="AB87" s="1432">
        <v>0</v>
      </c>
      <c r="AC87" s="1432">
        <v>0</v>
      </c>
      <c r="AD87" s="1432">
        <v>0</v>
      </c>
      <c r="AE87" s="1432">
        <v>0</v>
      </c>
      <c r="AF87" s="1432">
        <v>0</v>
      </c>
      <c r="AG87" s="1432">
        <v>0</v>
      </c>
      <c r="AH87" s="1432">
        <v>0</v>
      </c>
      <c r="AI87" s="1432">
        <v>0</v>
      </c>
      <c r="AJ87" s="1432">
        <v>0</v>
      </c>
      <c r="AK87" s="1433">
        <v>0</v>
      </c>
      <c r="AL87" s="1401"/>
    </row>
    <row r="88" spans="1:38" ht="13.5" customHeight="1">
      <c r="A88" s="5161"/>
      <c r="B88" s="1434" t="s">
        <v>441</v>
      </c>
      <c r="C88" s="1435">
        <v>253</v>
      </c>
      <c r="D88" s="1435">
        <v>158</v>
      </c>
      <c r="E88" s="1435">
        <v>95</v>
      </c>
      <c r="F88" s="1435">
        <v>46</v>
      </c>
      <c r="G88" s="1435">
        <v>24</v>
      </c>
      <c r="H88" s="1435">
        <v>10</v>
      </c>
      <c r="I88" s="1435">
        <v>3</v>
      </c>
      <c r="J88" s="1435">
        <v>3</v>
      </c>
      <c r="K88" s="1435">
        <v>2</v>
      </c>
      <c r="L88" s="1435">
        <v>2</v>
      </c>
      <c r="M88" s="1435">
        <v>2</v>
      </c>
      <c r="N88" s="1435">
        <v>0</v>
      </c>
      <c r="O88" s="1435">
        <v>1</v>
      </c>
      <c r="P88" s="1435">
        <v>0</v>
      </c>
      <c r="Q88" s="1435">
        <v>1</v>
      </c>
      <c r="R88" s="1435">
        <v>0</v>
      </c>
      <c r="S88" s="1435">
        <v>0</v>
      </c>
      <c r="T88" s="1435">
        <v>1</v>
      </c>
      <c r="U88" s="1435">
        <v>0</v>
      </c>
      <c r="V88" s="1435">
        <v>0</v>
      </c>
      <c r="W88" s="1435">
        <v>0</v>
      </c>
      <c r="X88" s="1435">
        <v>0</v>
      </c>
      <c r="Y88" s="1435">
        <v>0</v>
      </c>
      <c r="Z88" s="1435">
        <v>0</v>
      </c>
      <c r="AA88" s="1435">
        <v>0</v>
      </c>
      <c r="AB88" s="1435">
        <v>0</v>
      </c>
      <c r="AC88" s="1435">
        <v>0</v>
      </c>
      <c r="AD88" s="1435">
        <v>0</v>
      </c>
      <c r="AE88" s="1435">
        <v>0</v>
      </c>
      <c r="AF88" s="1435">
        <v>0</v>
      </c>
      <c r="AG88" s="1435">
        <v>0</v>
      </c>
      <c r="AH88" s="1435">
        <v>0</v>
      </c>
      <c r="AI88" s="1435">
        <v>0</v>
      </c>
      <c r="AJ88" s="1435">
        <v>0</v>
      </c>
      <c r="AK88" s="1436">
        <v>0</v>
      </c>
      <c r="AL88" s="1401"/>
    </row>
    <row r="89" spans="1:38" ht="13.5" customHeight="1">
      <c r="A89" s="5161"/>
      <c r="B89" s="1431" t="s">
        <v>442</v>
      </c>
      <c r="C89" s="1432">
        <v>228</v>
      </c>
      <c r="D89" s="1432">
        <v>150</v>
      </c>
      <c r="E89" s="1432">
        <v>78</v>
      </c>
      <c r="F89" s="1432">
        <v>38</v>
      </c>
      <c r="G89" s="1432">
        <v>12</v>
      </c>
      <c r="H89" s="1432">
        <v>9</v>
      </c>
      <c r="I89" s="1432">
        <v>7</v>
      </c>
      <c r="J89" s="1432">
        <v>3</v>
      </c>
      <c r="K89" s="1432">
        <v>3</v>
      </c>
      <c r="L89" s="1432">
        <v>2</v>
      </c>
      <c r="M89" s="1432">
        <v>1</v>
      </c>
      <c r="N89" s="1432">
        <v>1</v>
      </c>
      <c r="O89" s="1432">
        <v>1</v>
      </c>
      <c r="P89" s="1432">
        <v>0</v>
      </c>
      <c r="Q89" s="1432">
        <v>0</v>
      </c>
      <c r="R89" s="1432">
        <v>0</v>
      </c>
      <c r="S89" s="1432">
        <v>0</v>
      </c>
      <c r="T89" s="1432">
        <v>0</v>
      </c>
      <c r="U89" s="1432">
        <v>0</v>
      </c>
      <c r="V89" s="1432">
        <v>0</v>
      </c>
      <c r="W89" s="1432">
        <v>0</v>
      </c>
      <c r="X89" s="1432">
        <v>1</v>
      </c>
      <c r="Y89" s="1432">
        <v>0</v>
      </c>
      <c r="Z89" s="1432">
        <v>0</v>
      </c>
      <c r="AA89" s="1432">
        <v>0</v>
      </c>
      <c r="AB89" s="1432">
        <v>0</v>
      </c>
      <c r="AC89" s="1432">
        <v>0</v>
      </c>
      <c r="AD89" s="1432">
        <v>0</v>
      </c>
      <c r="AE89" s="1432">
        <v>0</v>
      </c>
      <c r="AF89" s="1432">
        <v>0</v>
      </c>
      <c r="AG89" s="1432">
        <v>0</v>
      </c>
      <c r="AH89" s="1432">
        <v>0</v>
      </c>
      <c r="AI89" s="1432">
        <v>0</v>
      </c>
      <c r="AJ89" s="1432">
        <v>0</v>
      </c>
      <c r="AK89" s="1433">
        <v>0</v>
      </c>
      <c r="AL89" s="1401"/>
    </row>
    <row r="90" spans="1:38" ht="13.5" customHeight="1">
      <c r="A90" s="5161"/>
      <c r="B90" s="1431" t="s">
        <v>443</v>
      </c>
      <c r="C90" s="1432">
        <v>242</v>
      </c>
      <c r="D90" s="1432">
        <v>171</v>
      </c>
      <c r="E90" s="1432">
        <v>71</v>
      </c>
      <c r="F90" s="1432">
        <v>35</v>
      </c>
      <c r="G90" s="1432">
        <v>19</v>
      </c>
      <c r="H90" s="1432">
        <v>5</v>
      </c>
      <c r="I90" s="1432">
        <v>2</v>
      </c>
      <c r="J90" s="1432">
        <v>2</v>
      </c>
      <c r="K90" s="1432">
        <v>3</v>
      </c>
      <c r="L90" s="1432">
        <v>2</v>
      </c>
      <c r="M90" s="1432">
        <v>1</v>
      </c>
      <c r="N90" s="1432">
        <v>0</v>
      </c>
      <c r="O90" s="1432">
        <v>1</v>
      </c>
      <c r="P90" s="1432">
        <v>0</v>
      </c>
      <c r="Q90" s="1432">
        <v>1</v>
      </c>
      <c r="R90" s="1432">
        <v>0</v>
      </c>
      <c r="S90" s="1432">
        <v>0</v>
      </c>
      <c r="T90" s="1432">
        <v>0</v>
      </c>
      <c r="U90" s="1432">
        <v>0</v>
      </c>
      <c r="V90" s="1432">
        <v>0</v>
      </c>
      <c r="W90" s="1432">
        <v>0</v>
      </c>
      <c r="X90" s="1432">
        <v>0</v>
      </c>
      <c r="Y90" s="1432">
        <v>0</v>
      </c>
      <c r="Z90" s="1432">
        <v>0</v>
      </c>
      <c r="AA90" s="1432">
        <v>0</v>
      </c>
      <c r="AB90" s="1432">
        <v>0</v>
      </c>
      <c r="AC90" s="1432">
        <v>0</v>
      </c>
      <c r="AD90" s="1432">
        <v>0</v>
      </c>
      <c r="AE90" s="1432">
        <v>0</v>
      </c>
      <c r="AF90" s="1432">
        <v>0</v>
      </c>
      <c r="AG90" s="1432">
        <v>0</v>
      </c>
      <c r="AH90" s="1432">
        <v>0</v>
      </c>
      <c r="AI90" s="1432">
        <v>0</v>
      </c>
      <c r="AJ90" s="1432">
        <v>0</v>
      </c>
      <c r="AK90" s="1433">
        <v>0</v>
      </c>
      <c r="AL90" s="1401"/>
    </row>
    <row r="91" spans="1:38" ht="13.5" customHeight="1">
      <c r="A91" s="5161"/>
      <c r="B91" s="1440" t="s">
        <v>444</v>
      </c>
      <c r="C91" s="1432">
        <v>177</v>
      </c>
      <c r="D91" s="1432">
        <v>107</v>
      </c>
      <c r="E91" s="1432">
        <v>70</v>
      </c>
      <c r="F91" s="1432">
        <v>34</v>
      </c>
      <c r="G91" s="1432">
        <v>19</v>
      </c>
      <c r="H91" s="1432">
        <v>6</v>
      </c>
      <c r="I91" s="1432">
        <v>3</v>
      </c>
      <c r="J91" s="1432">
        <v>2</v>
      </c>
      <c r="K91" s="1432">
        <v>2</v>
      </c>
      <c r="L91" s="1432">
        <v>2</v>
      </c>
      <c r="M91" s="1432">
        <v>1</v>
      </c>
      <c r="N91" s="1432">
        <v>0</v>
      </c>
      <c r="O91" s="1432">
        <v>1</v>
      </c>
      <c r="P91" s="1432">
        <v>0</v>
      </c>
      <c r="Q91" s="1432">
        <v>0</v>
      </c>
      <c r="R91" s="1432">
        <v>0</v>
      </c>
      <c r="S91" s="1432">
        <v>0</v>
      </c>
      <c r="T91" s="1432">
        <v>0</v>
      </c>
      <c r="U91" s="1432">
        <v>0</v>
      </c>
      <c r="V91" s="1432">
        <v>0</v>
      </c>
      <c r="W91" s="1432">
        <v>0</v>
      </c>
      <c r="X91" s="1432">
        <v>0</v>
      </c>
      <c r="Y91" s="1432">
        <v>0</v>
      </c>
      <c r="Z91" s="1432">
        <v>0</v>
      </c>
      <c r="AA91" s="1432">
        <v>0</v>
      </c>
      <c r="AB91" s="1432">
        <v>0</v>
      </c>
      <c r="AC91" s="1432">
        <v>0</v>
      </c>
      <c r="AD91" s="1432">
        <v>0</v>
      </c>
      <c r="AE91" s="1432">
        <v>0</v>
      </c>
      <c r="AF91" s="1432">
        <v>0</v>
      </c>
      <c r="AG91" s="1432">
        <v>0</v>
      </c>
      <c r="AH91" s="1432">
        <v>0</v>
      </c>
      <c r="AI91" s="1432">
        <v>0</v>
      </c>
      <c r="AJ91" s="1432">
        <v>0</v>
      </c>
      <c r="AK91" s="1433">
        <v>0</v>
      </c>
      <c r="AL91" s="1401"/>
    </row>
    <row r="92" spans="1:38" ht="13.5" customHeight="1">
      <c r="A92" s="5161"/>
      <c r="B92" s="1440" t="s">
        <v>445</v>
      </c>
      <c r="C92" s="1441">
        <v>122</v>
      </c>
      <c r="D92" s="1441">
        <v>79</v>
      </c>
      <c r="E92" s="1441">
        <v>43</v>
      </c>
      <c r="F92" s="1441">
        <v>18</v>
      </c>
      <c r="G92" s="1441">
        <v>6</v>
      </c>
      <c r="H92" s="1441">
        <v>6</v>
      </c>
      <c r="I92" s="1441">
        <v>4</v>
      </c>
      <c r="J92" s="1441">
        <v>3</v>
      </c>
      <c r="K92" s="1441">
        <v>3</v>
      </c>
      <c r="L92" s="1441">
        <v>1</v>
      </c>
      <c r="M92" s="1441">
        <v>0</v>
      </c>
      <c r="N92" s="1441">
        <v>1</v>
      </c>
      <c r="O92" s="1441">
        <v>0</v>
      </c>
      <c r="P92" s="1441">
        <v>0</v>
      </c>
      <c r="Q92" s="1441">
        <v>0</v>
      </c>
      <c r="R92" s="1441">
        <v>0</v>
      </c>
      <c r="S92" s="1441">
        <v>1</v>
      </c>
      <c r="T92" s="1441">
        <v>0</v>
      </c>
      <c r="U92" s="1441">
        <v>0</v>
      </c>
      <c r="V92" s="1441">
        <v>0</v>
      </c>
      <c r="W92" s="1441">
        <v>0</v>
      </c>
      <c r="X92" s="1441">
        <v>0</v>
      </c>
      <c r="Y92" s="1441">
        <v>0</v>
      </c>
      <c r="Z92" s="1441">
        <v>0</v>
      </c>
      <c r="AA92" s="1441">
        <v>0</v>
      </c>
      <c r="AB92" s="1441">
        <v>0</v>
      </c>
      <c r="AC92" s="1441">
        <v>0</v>
      </c>
      <c r="AD92" s="1441">
        <v>0</v>
      </c>
      <c r="AE92" s="1441">
        <v>0</v>
      </c>
      <c r="AF92" s="1441">
        <v>0</v>
      </c>
      <c r="AG92" s="1441">
        <v>0</v>
      </c>
      <c r="AH92" s="1441">
        <v>0</v>
      </c>
      <c r="AI92" s="1441">
        <v>0</v>
      </c>
      <c r="AJ92" s="1441">
        <v>0</v>
      </c>
      <c r="AK92" s="1442">
        <v>0</v>
      </c>
      <c r="AL92" s="1401"/>
    </row>
    <row r="93" spans="1:38" ht="13.5" customHeight="1" thickBot="1">
      <c r="A93" s="5162"/>
      <c r="B93" s="1443" t="s">
        <v>624</v>
      </c>
      <c r="C93" s="1444">
        <v>67</v>
      </c>
      <c r="D93" s="1444">
        <v>48</v>
      </c>
      <c r="E93" s="1444">
        <v>19</v>
      </c>
      <c r="F93" s="1444">
        <v>5</v>
      </c>
      <c r="G93" s="1444">
        <v>8</v>
      </c>
      <c r="H93" s="1444">
        <v>2</v>
      </c>
      <c r="I93" s="1444">
        <v>2</v>
      </c>
      <c r="J93" s="1444">
        <v>0</v>
      </c>
      <c r="K93" s="1444">
        <v>0</v>
      </c>
      <c r="L93" s="1444">
        <v>2</v>
      </c>
      <c r="M93" s="1444">
        <v>0</v>
      </c>
      <c r="N93" s="1444">
        <v>0</v>
      </c>
      <c r="O93" s="1444">
        <v>0</v>
      </c>
      <c r="P93" s="1444">
        <v>0</v>
      </c>
      <c r="Q93" s="1444">
        <v>0</v>
      </c>
      <c r="R93" s="1444">
        <v>0</v>
      </c>
      <c r="S93" s="1444">
        <v>0</v>
      </c>
      <c r="T93" s="1444">
        <v>0</v>
      </c>
      <c r="U93" s="1444">
        <v>0</v>
      </c>
      <c r="V93" s="1444">
        <v>0</v>
      </c>
      <c r="W93" s="1444">
        <v>0</v>
      </c>
      <c r="X93" s="1444">
        <v>0</v>
      </c>
      <c r="Y93" s="1444">
        <v>0</v>
      </c>
      <c r="Z93" s="1444">
        <v>0</v>
      </c>
      <c r="AA93" s="1444">
        <v>0</v>
      </c>
      <c r="AB93" s="1444">
        <v>0</v>
      </c>
      <c r="AC93" s="1444">
        <v>0</v>
      </c>
      <c r="AD93" s="1444">
        <v>0</v>
      </c>
      <c r="AE93" s="1444">
        <v>0</v>
      </c>
      <c r="AF93" s="1444">
        <v>0</v>
      </c>
      <c r="AG93" s="1444">
        <v>0</v>
      </c>
      <c r="AH93" s="1444">
        <v>0</v>
      </c>
      <c r="AI93" s="1444">
        <v>0</v>
      </c>
      <c r="AJ93" s="1444">
        <v>0</v>
      </c>
      <c r="AK93" s="1445">
        <v>0</v>
      </c>
      <c r="AL93" s="1401"/>
    </row>
    <row r="94" spans="1:38">
      <c r="A94" s="1401"/>
      <c r="B94" s="1401"/>
      <c r="C94" s="1401"/>
      <c r="D94" s="1401"/>
      <c r="E94" s="1401"/>
      <c r="F94" s="1401"/>
      <c r="G94" s="1401"/>
      <c r="H94" s="1401"/>
      <c r="I94" s="1401"/>
      <c r="J94" s="1401"/>
      <c r="K94" s="1401"/>
      <c r="L94" s="1401"/>
      <c r="M94" s="1401"/>
      <c r="N94" s="1401"/>
      <c r="O94" s="1401"/>
      <c r="P94" s="1401"/>
      <c r="Q94" s="1401"/>
      <c r="R94" s="1401"/>
      <c r="S94" s="1401"/>
      <c r="T94" s="1401"/>
      <c r="U94" s="1401"/>
      <c r="V94" s="1401"/>
      <c r="W94" s="1401"/>
      <c r="X94" s="1401"/>
      <c r="Y94" s="1401"/>
      <c r="Z94" s="1401"/>
      <c r="AA94" s="1401"/>
      <c r="AB94" s="1401"/>
      <c r="AC94" s="1401"/>
      <c r="AD94" s="1401"/>
      <c r="AE94" s="1401"/>
      <c r="AF94" s="1401"/>
      <c r="AG94" s="1401"/>
      <c r="AH94" s="1401"/>
      <c r="AI94" s="1401"/>
      <c r="AJ94" s="1401"/>
      <c r="AK94" s="1401"/>
      <c r="AL94" s="1401"/>
    </row>
    <row r="95" spans="1:38">
      <c r="B95"/>
      <c r="C95"/>
    </row>
    <row r="96" spans="1:38">
      <c r="B96"/>
      <c r="C96"/>
    </row>
    <row r="97" spans="2:3">
      <c r="B97"/>
      <c r="C97"/>
    </row>
  </sheetData>
  <mergeCells count="8">
    <mergeCell ref="E7:AK7"/>
    <mergeCell ref="A10:A37"/>
    <mergeCell ref="A38:A65"/>
    <mergeCell ref="A66:A93"/>
    <mergeCell ref="A1:B1"/>
    <mergeCell ref="C7:C8"/>
    <mergeCell ref="B7:B8"/>
    <mergeCell ref="D7:D8"/>
  </mergeCells>
  <phoneticPr fontId="2"/>
  <hyperlinks>
    <hyperlink ref="A1" location="Index!A59" display="【目次へ戻る】"/>
    <hyperlink ref="A1:B1" location="Index!A84" display="【目次へ戻る】"/>
  </hyperlinks>
  <pageMargins left="0.78740157480314965" right="0.78740157480314965" top="0.98425196850393704" bottom="0.98425196850393704" header="0.51181102362204722" footer="0.51181102362204722"/>
  <pageSetup paperSize="9" scale="65" fitToHeight="0" orientation="landscape" r:id="rId1"/>
  <headerFooter>
    <oddHeader>&amp;L平成23年歯科疾患実態調査&amp;C&amp;A&amp;R&amp;P/&amp;N</oddHeader>
  </headerFooter>
  <rowBreaks count="1" manualBreakCount="1">
    <brk id="37" max="35" man="1"/>
  </rowBreaks>
  <drawing r:id="rId2"/>
</worksheet>
</file>

<file path=xl/worksheets/sheet48.xml><?xml version="1.0" encoding="utf-8"?>
<worksheet xmlns="http://schemas.openxmlformats.org/spreadsheetml/2006/main" xmlns:r="http://schemas.openxmlformats.org/officeDocument/2006/relationships">
  <sheetPr codeName="Sheet28">
    <pageSetUpPr fitToPage="1"/>
  </sheetPr>
  <dimension ref="A1:BR285"/>
  <sheetViews>
    <sheetView zoomScaleNormal="100" zoomScaleSheetLayoutView="100" workbookViewId="0">
      <selection activeCell="Q3" sqref="Q3"/>
    </sheetView>
  </sheetViews>
  <sheetFormatPr defaultRowHeight="13.5"/>
  <cols>
    <col min="1" max="1" width="12" style="100" customWidth="1"/>
    <col min="2" max="2" width="9.125" style="70" bestFit="1" customWidth="1"/>
    <col min="3" max="3" width="8.75" style="70" customWidth="1"/>
    <col min="4" max="4" width="8.75" customWidth="1"/>
    <col min="5" max="5" width="6.125" customWidth="1"/>
    <col min="6" max="37" width="5.125" customWidth="1"/>
  </cols>
  <sheetData>
    <row r="1" spans="1:70" ht="15" customHeight="1">
      <c r="A1" s="69" t="s">
        <v>87</v>
      </c>
      <c r="B1" s="69"/>
      <c r="E1" s="5189"/>
      <c r="F1" s="5189"/>
      <c r="G1" s="5189"/>
      <c r="H1" s="5189"/>
      <c r="I1" s="5189"/>
      <c r="J1" s="5189"/>
      <c r="K1" s="5189"/>
      <c r="L1" s="5189"/>
      <c r="M1" s="5189"/>
    </row>
    <row r="2" spans="1:70" ht="15.75" customHeight="1"/>
    <row r="3" spans="1:70" s="161" customFormat="1" ht="15.75" customHeight="1">
      <c r="A3" s="161" t="s">
        <v>531</v>
      </c>
      <c r="B3" s="1400" t="s">
        <v>1080</v>
      </c>
      <c r="C3" s="1402"/>
      <c r="D3" s="1402"/>
      <c r="E3" s="1402"/>
      <c r="F3" s="1402"/>
      <c r="G3" s="1402"/>
      <c r="H3" s="1402"/>
      <c r="I3" s="1402"/>
      <c r="J3" s="1402"/>
      <c r="K3" s="1402"/>
      <c r="L3" s="1402"/>
      <c r="M3" s="1402"/>
      <c r="N3" s="1402"/>
      <c r="O3" s="1402"/>
      <c r="P3" s="1402"/>
      <c r="Q3" s="1402"/>
      <c r="R3" s="1402"/>
      <c r="S3" s="1402"/>
      <c r="T3" s="1402"/>
      <c r="U3" s="1402"/>
      <c r="V3" s="1402"/>
      <c r="W3" s="1402"/>
      <c r="X3" s="1403"/>
      <c r="Y3" s="1402"/>
      <c r="Z3" s="1402"/>
      <c r="AA3" s="1402"/>
      <c r="AB3" s="1402"/>
      <c r="AC3" s="1402"/>
      <c r="AD3" s="1402"/>
      <c r="AE3" s="1402"/>
      <c r="AF3" s="1402"/>
      <c r="AG3" s="1402"/>
      <c r="AH3" s="1402"/>
      <c r="AI3" s="1402"/>
      <c r="AJ3" s="1402"/>
      <c r="AK3"/>
    </row>
    <row r="4" spans="1:70" s="162" customFormat="1" ht="15.75" customHeight="1">
      <c r="A4" s="161" t="s">
        <v>394</v>
      </c>
      <c r="B4" s="1400" t="s">
        <v>1081</v>
      </c>
      <c r="C4" s="1404"/>
      <c r="D4" s="1404"/>
      <c r="E4" s="1404"/>
      <c r="F4" s="1404"/>
      <c r="G4" s="1404"/>
      <c r="H4" s="1404"/>
      <c r="I4" s="1404"/>
      <c r="J4" s="1404"/>
      <c r="K4" s="1404"/>
      <c r="L4" s="1404"/>
      <c r="M4" s="1404"/>
      <c r="N4" s="1404"/>
      <c r="O4" s="1404"/>
      <c r="P4" s="1404"/>
      <c r="Q4" s="1404"/>
      <c r="R4" s="1404"/>
      <c r="S4" s="1404"/>
      <c r="T4" s="1404"/>
      <c r="U4" s="1404"/>
      <c r="V4" s="1404"/>
      <c r="W4" s="1404"/>
      <c r="X4" s="1403"/>
      <c r="Y4" s="1404"/>
      <c r="Z4" s="1404"/>
      <c r="AA4" s="1404"/>
      <c r="AB4" s="1404"/>
      <c r="AC4" s="1404"/>
      <c r="AD4" s="1404"/>
      <c r="AE4" s="1404"/>
      <c r="AF4" s="1404"/>
      <c r="AG4" s="1404"/>
      <c r="AH4" s="1404"/>
      <c r="AI4" s="1404"/>
      <c r="AJ4" s="1404"/>
      <c r="AK4"/>
    </row>
    <row r="5" spans="1:70" ht="15.75" customHeight="1">
      <c r="A5" s="1400"/>
      <c r="B5" s="1404"/>
      <c r="C5" s="1400"/>
      <c r="D5" s="1402"/>
      <c r="E5" s="1402"/>
      <c r="F5" s="1402"/>
      <c r="G5" s="1402"/>
      <c r="H5" s="1402"/>
      <c r="I5" s="1402"/>
      <c r="J5" s="1402"/>
      <c r="K5" s="1402"/>
      <c r="L5" s="1402"/>
      <c r="M5" s="1402"/>
      <c r="N5" s="1402"/>
      <c r="O5" s="1402"/>
      <c r="P5" s="1402"/>
      <c r="Q5" s="1402"/>
      <c r="R5" s="1402"/>
      <c r="S5" s="1402"/>
      <c r="T5" s="1402"/>
      <c r="U5" s="1402"/>
      <c r="V5" s="1402"/>
      <c r="W5" s="1402"/>
      <c r="X5" s="1402"/>
      <c r="Y5" s="1403"/>
      <c r="Z5" s="1402"/>
      <c r="AA5" s="1402"/>
      <c r="AB5" s="1402"/>
      <c r="AC5" s="1402"/>
      <c r="AD5" s="1402"/>
      <c r="AE5" s="1402"/>
      <c r="AF5" s="1402"/>
      <c r="AG5" s="1402"/>
      <c r="AH5" s="1402"/>
      <c r="AI5" s="1402"/>
      <c r="AJ5" s="1402"/>
      <c r="AK5" s="1402"/>
    </row>
    <row r="6" spans="1:70" ht="15.75" customHeight="1" thickBot="1">
      <c r="A6" s="1402"/>
      <c r="B6" s="1402"/>
      <c r="C6" s="1402"/>
      <c r="D6" s="1402"/>
      <c r="E6" s="1402"/>
      <c r="F6" s="1402"/>
      <c r="G6" s="1402"/>
      <c r="H6" s="1402"/>
      <c r="I6" s="1402"/>
      <c r="J6" s="1402"/>
      <c r="K6" s="1402"/>
      <c r="L6" s="1402"/>
      <c r="M6" s="1402"/>
      <c r="N6" s="1402"/>
      <c r="O6" s="1402"/>
      <c r="P6" s="1402"/>
      <c r="Q6" s="1402"/>
      <c r="R6" s="1402"/>
      <c r="S6" s="1402"/>
      <c r="T6" s="1402"/>
      <c r="U6" s="1402"/>
      <c r="V6" s="1402"/>
      <c r="W6" s="1402"/>
      <c r="X6" s="1402"/>
      <c r="Y6" s="1403"/>
      <c r="Z6" s="1402"/>
      <c r="AA6" s="1402"/>
      <c r="AB6" s="1402"/>
      <c r="AC6" s="1402"/>
      <c r="AD6" s="1402"/>
      <c r="AE6" s="1402"/>
      <c r="AF6" s="1402"/>
      <c r="AG6" s="1402"/>
      <c r="AH6" s="1402"/>
      <c r="AI6" s="1402"/>
      <c r="AJ6" s="1402"/>
      <c r="AK6" s="1402"/>
    </row>
    <row r="7" spans="1:70" s="45" customFormat="1" ht="21" customHeight="1">
      <c r="A7" s="1457"/>
      <c r="B7" s="5168" t="s">
        <v>392</v>
      </c>
      <c r="C7" s="5168" t="s">
        <v>678</v>
      </c>
      <c r="D7" s="5166" t="s">
        <v>127</v>
      </c>
      <c r="E7" s="5163" t="s">
        <v>233</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70" s="45" customFormat="1" ht="21" customHeight="1">
      <c r="A8" s="1458"/>
      <c r="B8" s="5174"/>
      <c r="C8" s="5167"/>
      <c r="D8" s="5188"/>
      <c r="E8" s="1454"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8" t="s">
        <v>120</v>
      </c>
      <c r="AF8" s="1408" t="s">
        <v>121</v>
      </c>
      <c r="AG8" s="1408" t="s">
        <v>122</v>
      </c>
      <c r="AH8" s="1408" t="s">
        <v>123</v>
      </c>
      <c r="AI8" s="1408" t="s">
        <v>124</v>
      </c>
      <c r="AJ8" s="1408" t="s">
        <v>125</v>
      </c>
      <c r="AK8" s="1410" t="s">
        <v>126</v>
      </c>
    </row>
    <row r="9" spans="1:70" s="45" customFormat="1" ht="60" customHeight="1" thickBot="1">
      <c r="A9" s="1459"/>
      <c r="B9" s="1412" t="s">
        <v>627</v>
      </c>
      <c r="C9" s="1413" t="s">
        <v>619</v>
      </c>
      <c r="D9" s="1414" t="s">
        <v>1079</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4" t="s">
        <v>1063</v>
      </c>
      <c r="AF9" s="1414" t="s">
        <v>1064</v>
      </c>
      <c r="AG9" s="1414" t="s">
        <v>1065</v>
      </c>
      <c r="AH9" s="1414" t="s">
        <v>1066</v>
      </c>
      <c r="AI9" s="1414" t="s">
        <v>1067</v>
      </c>
      <c r="AJ9" s="1414" t="s">
        <v>1068</v>
      </c>
      <c r="AK9" s="1415" t="s">
        <v>1069</v>
      </c>
    </row>
    <row r="10" spans="1:70" s="67" customFormat="1" ht="30" customHeight="1">
      <c r="A10" s="5170" t="s">
        <v>866</v>
      </c>
      <c r="B10" s="1416" t="s">
        <v>431</v>
      </c>
      <c r="C10" s="1417">
        <v>4098</v>
      </c>
      <c r="D10" s="1417">
        <v>2691</v>
      </c>
      <c r="E10" s="1417">
        <v>1407</v>
      </c>
      <c r="F10" s="1417">
        <v>633</v>
      </c>
      <c r="G10" s="1417">
        <v>284</v>
      </c>
      <c r="H10" s="1417">
        <v>162</v>
      </c>
      <c r="I10" s="1417">
        <v>109</v>
      </c>
      <c r="J10" s="1417">
        <v>54</v>
      </c>
      <c r="K10" s="1417">
        <v>46</v>
      </c>
      <c r="L10" s="1417">
        <v>35</v>
      </c>
      <c r="M10" s="1417">
        <v>23</v>
      </c>
      <c r="N10" s="1417">
        <v>13</v>
      </c>
      <c r="O10" s="1417">
        <v>8</v>
      </c>
      <c r="P10" s="1417">
        <v>6</v>
      </c>
      <c r="Q10" s="1417">
        <v>9</v>
      </c>
      <c r="R10" s="1417">
        <v>7</v>
      </c>
      <c r="S10" s="1417">
        <v>4</v>
      </c>
      <c r="T10" s="1417">
        <v>4</v>
      </c>
      <c r="U10" s="1417">
        <v>1</v>
      </c>
      <c r="V10" s="1417">
        <v>4</v>
      </c>
      <c r="W10" s="1417">
        <v>0</v>
      </c>
      <c r="X10" s="1417">
        <v>3</v>
      </c>
      <c r="Y10" s="1417">
        <v>0</v>
      </c>
      <c r="Z10" s="1417">
        <v>1</v>
      </c>
      <c r="AA10" s="1417">
        <v>1</v>
      </c>
      <c r="AB10" s="1417">
        <v>0</v>
      </c>
      <c r="AC10" s="1417">
        <v>0</v>
      </c>
      <c r="AD10" s="1417">
        <v>0</v>
      </c>
      <c r="AE10" s="1417">
        <v>0</v>
      </c>
      <c r="AF10" s="1417">
        <v>0</v>
      </c>
      <c r="AG10" s="1417">
        <v>0</v>
      </c>
      <c r="AH10" s="1417">
        <v>0</v>
      </c>
      <c r="AI10" s="1417">
        <v>0</v>
      </c>
      <c r="AJ10" s="1417">
        <v>0</v>
      </c>
      <c r="AK10" s="1446">
        <v>0</v>
      </c>
      <c r="AL10" s="150"/>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row>
    <row r="11" spans="1:70" ht="15" customHeight="1">
      <c r="A11" s="5172"/>
      <c r="B11" s="1460">
        <v>5</v>
      </c>
      <c r="C11" s="1461">
        <v>30</v>
      </c>
      <c r="D11" s="1461">
        <v>30</v>
      </c>
      <c r="E11" s="1461">
        <v>0</v>
      </c>
      <c r="F11" s="1461">
        <v>0</v>
      </c>
      <c r="G11" s="1461">
        <v>0</v>
      </c>
      <c r="H11" s="1461">
        <v>0</v>
      </c>
      <c r="I11" s="1461">
        <v>0</v>
      </c>
      <c r="J11" s="1461">
        <v>0</v>
      </c>
      <c r="K11" s="1461">
        <v>0</v>
      </c>
      <c r="L11" s="1461">
        <v>0</v>
      </c>
      <c r="M11" s="1461">
        <v>0</v>
      </c>
      <c r="N11" s="1461">
        <v>0</v>
      </c>
      <c r="O11" s="1461">
        <v>0</v>
      </c>
      <c r="P11" s="1461">
        <v>0</v>
      </c>
      <c r="Q11" s="1461">
        <v>0</v>
      </c>
      <c r="R11" s="1461">
        <v>0</v>
      </c>
      <c r="S11" s="1461">
        <v>0</v>
      </c>
      <c r="T11" s="1461">
        <v>0</v>
      </c>
      <c r="U11" s="1461">
        <v>0</v>
      </c>
      <c r="V11" s="1461">
        <v>0</v>
      </c>
      <c r="W11" s="1461">
        <v>0</v>
      </c>
      <c r="X11" s="1461">
        <v>0</v>
      </c>
      <c r="Y11" s="1461">
        <v>0</v>
      </c>
      <c r="Z11" s="1461">
        <v>0</v>
      </c>
      <c r="AA11" s="1461">
        <v>0</v>
      </c>
      <c r="AB11" s="1461">
        <v>0</v>
      </c>
      <c r="AC11" s="1461">
        <v>0</v>
      </c>
      <c r="AD11" s="1461">
        <v>0</v>
      </c>
      <c r="AE11" s="1461">
        <v>0</v>
      </c>
      <c r="AF11" s="1461">
        <v>0</v>
      </c>
      <c r="AG11" s="1461">
        <v>0</v>
      </c>
      <c r="AH11" s="1461">
        <v>0</v>
      </c>
      <c r="AI11" s="1461">
        <v>0</v>
      </c>
      <c r="AJ11" s="1461">
        <v>0</v>
      </c>
      <c r="AK11" s="1462">
        <v>0</v>
      </c>
      <c r="AL11" s="150"/>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row>
    <row r="12" spans="1:70" ht="15" customHeight="1">
      <c r="A12" s="5172"/>
      <c r="B12" s="1421">
        <v>6</v>
      </c>
      <c r="C12" s="1422">
        <v>38</v>
      </c>
      <c r="D12" s="1422">
        <v>38</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c r="AL12" s="150"/>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row>
    <row r="13" spans="1:70" ht="15" customHeight="1">
      <c r="A13" s="5172"/>
      <c r="B13" s="1421">
        <v>7</v>
      </c>
      <c r="C13" s="1422">
        <v>45</v>
      </c>
      <c r="D13" s="1422">
        <v>44</v>
      </c>
      <c r="E13" s="1422">
        <v>1</v>
      </c>
      <c r="F13" s="1422">
        <v>1</v>
      </c>
      <c r="G13" s="1422">
        <v>0</v>
      </c>
      <c r="H13" s="1422">
        <v>0</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c r="AL13" s="150"/>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row>
    <row r="14" spans="1:70" ht="15" customHeight="1">
      <c r="A14" s="5172"/>
      <c r="B14" s="1421">
        <v>8</v>
      </c>
      <c r="C14" s="1422">
        <v>52</v>
      </c>
      <c r="D14" s="1422">
        <v>49</v>
      </c>
      <c r="E14" s="1422">
        <v>3</v>
      </c>
      <c r="F14" s="1422">
        <v>1</v>
      </c>
      <c r="G14" s="1422">
        <v>1</v>
      </c>
      <c r="H14" s="1422">
        <v>0</v>
      </c>
      <c r="I14" s="1422">
        <v>1</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c r="AL14" s="150"/>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row>
    <row r="15" spans="1:70" ht="15" customHeight="1">
      <c r="A15" s="5172"/>
      <c r="B15" s="1425">
        <v>9</v>
      </c>
      <c r="C15" s="1426">
        <v>45</v>
      </c>
      <c r="D15" s="1426">
        <v>42</v>
      </c>
      <c r="E15" s="1426">
        <v>3</v>
      </c>
      <c r="F15" s="1426">
        <v>2</v>
      </c>
      <c r="G15" s="1426">
        <v>1</v>
      </c>
      <c r="H15" s="1426">
        <v>0</v>
      </c>
      <c r="I15" s="1426">
        <v>0</v>
      </c>
      <c r="J15" s="1426">
        <v>0</v>
      </c>
      <c r="K15" s="1426">
        <v>0</v>
      </c>
      <c r="L15" s="1426">
        <v>0</v>
      </c>
      <c r="M15" s="1426">
        <v>0</v>
      </c>
      <c r="N15" s="1426">
        <v>0</v>
      </c>
      <c r="O15" s="1426">
        <v>0</v>
      </c>
      <c r="P15" s="1426">
        <v>0</v>
      </c>
      <c r="Q15" s="1426">
        <v>0</v>
      </c>
      <c r="R15" s="1426">
        <v>0</v>
      </c>
      <c r="S15" s="1426">
        <v>0</v>
      </c>
      <c r="T15" s="1426">
        <v>0</v>
      </c>
      <c r="U15" s="1426">
        <v>0</v>
      </c>
      <c r="V15" s="1426">
        <v>0</v>
      </c>
      <c r="W15" s="1426">
        <v>0</v>
      </c>
      <c r="X15" s="1426">
        <v>0</v>
      </c>
      <c r="Y15" s="1426">
        <v>0</v>
      </c>
      <c r="Z15" s="1426">
        <v>0</v>
      </c>
      <c r="AA15" s="1426">
        <v>0</v>
      </c>
      <c r="AB15" s="1426">
        <v>0</v>
      </c>
      <c r="AC15" s="1426">
        <v>0</v>
      </c>
      <c r="AD15" s="1426">
        <v>0</v>
      </c>
      <c r="AE15" s="1426">
        <v>0</v>
      </c>
      <c r="AF15" s="1426">
        <v>0</v>
      </c>
      <c r="AG15" s="1426">
        <v>0</v>
      </c>
      <c r="AH15" s="1426">
        <v>0</v>
      </c>
      <c r="AI15" s="1426">
        <v>0</v>
      </c>
      <c r="AJ15" s="1426">
        <v>0</v>
      </c>
      <c r="AK15" s="1456">
        <v>0</v>
      </c>
      <c r="AL15" s="150"/>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row>
    <row r="16" spans="1:70" ht="15" customHeight="1">
      <c r="A16" s="5172"/>
      <c r="B16" s="1460">
        <v>10</v>
      </c>
      <c r="C16" s="1461">
        <v>48</v>
      </c>
      <c r="D16" s="1461">
        <v>41</v>
      </c>
      <c r="E16" s="1461">
        <v>7</v>
      </c>
      <c r="F16" s="1461">
        <v>5</v>
      </c>
      <c r="G16" s="1461">
        <v>1</v>
      </c>
      <c r="H16" s="1461">
        <v>0</v>
      </c>
      <c r="I16" s="1461">
        <v>1</v>
      </c>
      <c r="J16" s="1461">
        <v>0</v>
      </c>
      <c r="K16" s="1461">
        <v>0</v>
      </c>
      <c r="L16" s="1461">
        <v>0</v>
      </c>
      <c r="M16" s="1461">
        <v>0</v>
      </c>
      <c r="N16" s="1461">
        <v>0</v>
      </c>
      <c r="O16" s="1461">
        <v>0</v>
      </c>
      <c r="P16" s="1461">
        <v>0</v>
      </c>
      <c r="Q16" s="1461">
        <v>0</v>
      </c>
      <c r="R16" s="1461">
        <v>0</v>
      </c>
      <c r="S16" s="1461">
        <v>0</v>
      </c>
      <c r="T16" s="1461">
        <v>0</v>
      </c>
      <c r="U16" s="1461">
        <v>0</v>
      </c>
      <c r="V16" s="1461">
        <v>0</v>
      </c>
      <c r="W16" s="1461">
        <v>0</v>
      </c>
      <c r="X16" s="1461">
        <v>0</v>
      </c>
      <c r="Y16" s="1461">
        <v>0</v>
      </c>
      <c r="Z16" s="1461">
        <v>0</v>
      </c>
      <c r="AA16" s="1461">
        <v>0</v>
      </c>
      <c r="AB16" s="1461">
        <v>0</v>
      </c>
      <c r="AC16" s="1461">
        <v>0</v>
      </c>
      <c r="AD16" s="1461">
        <v>0</v>
      </c>
      <c r="AE16" s="1461">
        <v>0</v>
      </c>
      <c r="AF16" s="1461">
        <v>0</v>
      </c>
      <c r="AG16" s="1461">
        <v>0</v>
      </c>
      <c r="AH16" s="1461">
        <v>0</v>
      </c>
      <c r="AI16" s="1461">
        <v>0</v>
      </c>
      <c r="AJ16" s="1461">
        <v>0</v>
      </c>
      <c r="AK16" s="1462">
        <v>0</v>
      </c>
      <c r="AL16" s="150"/>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row>
    <row r="17" spans="1:70" ht="15" customHeight="1">
      <c r="A17" s="5172"/>
      <c r="B17" s="1421">
        <v>11</v>
      </c>
      <c r="C17" s="1422">
        <v>38</v>
      </c>
      <c r="D17" s="1422">
        <v>35</v>
      </c>
      <c r="E17" s="1422">
        <v>3</v>
      </c>
      <c r="F17" s="1422">
        <v>3</v>
      </c>
      <c r="G17" s="1422">
        <v>0</v>
      </c>
      <c r="H17" s="1422">
        <v>0</v>
      </c>
      <c r="I17" s="1422">
        <v>0</v>
      </c>
      <c r="J17" s="1422">
        <v>0</v>
      </c>
      <c r="K17" s="1422">
        <v>0</v>
      </c>
      <c r="L17" s="1422">
        <v>0</v>
      </c>
      <c r="M17" s="1422">
        <v>0</v>
      </c>
      <c r="N17" s="1422">
        <v>0</v>
      </c>
      <c r="O17" s="1422">
        <v>0</v>
      </c>
      <c r="P17" s="1422">
        <v>0</v>
      </c>
      <c r="Q17" s="1422">
        <v>0</v>
      </c>
      <c r="R17" s="1422">
        <v>0</v>
      </c>
      <c r="S17" s="1422">
        <v>0</v>
      </c>
      <c r="T17" s="1422">
        <v>0</v>
      </c>
      <c r="U17" s="1422">
        <v>0</v>
      </c>
      <c r="V17" s="1422">
        <v>0</v>
      </c>
      <c r="W17" s="1422">
        <v>0</v>
      </c>
      <c r="X17" s="1422">
        <v>0</v>
      </c>
      <c r="Y17" s="1422">
        <v>0</v>
      </c>
      <c r="Z17" s="1422">
        <v>0</v>
      </c>
      <c r="AA17" s="1422">
        <v>0</v>
      </c>
      <c r="AB17" s="1422">
        <v>0</v>
      </c>
      <c r="AC17" s="1422">
        <v>0</v>
      </c>
      <c r="AD17" s="1422">
        <v>0</v>
      </c>
      <c r="AE17" s="1422">
        <v>0</v>
      </c>
      <c r="AF17" s="1422">
        <v>0</v>
      </c>
      <c r="AG17" s="1422">
        <v>0</v>
      </c>
      <c r="AH17" s="1422">
        <v>0</v>
      </c>
      <c r="AI17" s="1422">
        <v>0</v>
      </c>
      <c r="AJ17" s="1422">
        <v>0</v>
      </c>
      <c r="AK17" s="1455">
        <v>0</v>
      </c>
      <c r="AL17" s="150"/>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row>
    <row r="18" spans="1:70" ht="15" customHeight="1">
      <c r="A18" s="5172"/>
      <c r="B18" s="1421">
        <v>12</v>
      </c>
      <c r="C18" s="1422">
        <v>37</v>
      </c>
      <c r="D18" s="1422">
        <v>32</v>
      </c>
      <c r="E18" s="1422">
        <v>5</v>
      </c>
      <c r="F18" s="1422">
        <v>4</v>
      </c>
      <c r="G18" s="1422">
        <v>0</v>
      </c>
      <c r="H18" s="1422">
        <v>0</v>
      </c>
      <c r="I18" s="1422">
        <v>0</v>
      </c>
      <c r="J18" s="1422">
        <v>0</v>
      </c>
      <c r="K18" s="1422">
        <v>0</v>
      </c>
      <c r="L18" s="1422">
        <v>0</v>
      </c>
      <c r="M18" s="1422">
        <v>1</v>
      </c>
      <c r="N18" s="1422">
        <v>0</v>
      </c>
      <c r="O18" s="1422">
        <v>0</v>
      </c>
      <c r="P18" s="1422">
        <v>0</v>
      </c>
      <c r="Q18" s="1422">
        <v>0</v>
      </c>
      <c r="R18" s="1422">
        <v>0</v>
      </c>
      <c r="S18" s="1422">
        <v>0</v>
      </c>
      <c r="T18" s="1422">
        <v>0</v>
      </c>
      <c r="U18" s="1422">
        <v>0</v>
      </c>
      <c r="V18" s="1422">
        <v>0</v>
      </c>
      <c r="W18" s="1422">
        <v>0</v>
      </c>
      <c r="X18" s="1422">
        <v>0</v>
      </c>
      <c r="Y18" s="1422">
        <v>0</v>
      </c>
      <c r="Z18" s="1422">
        <v>0</v>
      </c>
      <c r="AA18" s="1422">
        <v>0</v>
      </c>
      <c r="AB18" s="1422">
        <v>0</v>
      </c>
      <c r="AC18" s="1422">
        <v>0</v>
      </c>
      <c r="AD18" s="1422">
        <v>0</v>
      </c>
      <c r="AE18" s="1422">
        <v>0</v>
      </c>
      <c r="AF18" s="1422">
        <v>0</v>
      </c>
      <c r="AG18" s="1422">
        <v>0</v>
      </c>
      <c r="AH18" s="1422">
        <v>0</v>
      </c>
      <c r="AI18" s="1422">
        <v>0</v>
      </c>
      <c r="AJ18" s="1422">
        <v>0</v>
      </c>
      <c r="AK18" s="1455">
        <v>0</v>
      </c>
      <c r="AL18" s="150"/>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row>
    <row r="19" spans="1:70" ht="15" customHeight="1">
      <c r="A19" s="5172"/>
      <c r="B19" s="1421">
        <v>13</v>
      </c>
      <c r="C19" s="1422">
        <v>28</v>
      </c>
      <c r="D19" s="1422">
        <v>21</v>
      </c>
      <c r="E19" s="1422">
        <v>7</v>
      </c>
      <c r="F19" s="1422">
        <v>3</v>
      </c>
      <c r="G19" s="1422">
        <v>1</v>
      </c>
      <c r="H19" s="1422">
        <v>0</v>
      </c>
      <c r="I19" s="1422">
        <v>1</v>
      </c>
      <c r="J19" s="1422">
        <v>1</v>
      </c>
      <c r="K19" s="1422">
        <v>1</v>
      </c>
      <c r="L19" s="1422">
        <v>0</v>
      </c>
      <c r="M19" s="1422">
        <v>0</v>
      </c>
      <c r="N19" s="1422">
        <v>0</v>
      </c>
      <c r="O19" s="1422">
        <v>0</v>
      </c>
      <c r="P19" s="1422">
        <v>0</v>
      </c>
      <c r="Q19" s="1422">
        <v>0</v>
      </c>
      <c r="R19" s="1422">
        <v>0</v>
      </c>
      <c r="S19" s="1422">
        <v>0</v>
      </c>
      <c r="T19" s="1422">
        <v>0</v>
      </c>
      <c r="U19" s="1422">
        <v>0</v>
      </c>
      <c r="V19" s="1422">
        <v>0</v>
      </c>
      <c r="W19" s="1422">
        <v>0</v>
      </c>
      <c r="X19" s="1422">
        <v>0</v>
      </c>
      <c r="Y19" s="1422">
        <v>0</v>
      </c>
      <c r="Z19" s="1422">
        <v>0</v>
      </c>
      <c r="AA19" s="1422">
        <v>0</v>
      </c>
      <c r="AB19" s="1422">
        <v>0</v>
      </c>
      <c r="AC19" s="1422">
        <v>0</v>
      </c>
      <c r="AD19" s="1422">
        <v>0</v>
      </c>
      <c r="AE19" s="1422">
        <v>0</v>
      </c>
      <c r="AF19" s="1422">
        <v>0</v>
      </c>
      <c r="AG19" s="1422">
        <v>0</v>
      </c>
      <c r="AH19" s="1422">
        <v>0</v>
      </c>
      <c r="AI19" s="1422">
        <v>0</v>
      </c>
      <c r="AJ19" s="1422">
        <v>0</v>
      </c>
      <c r="AK19" s="1455">
        <v>0</v>
      </c>
      <c r="AL19" s="150"/>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row>
    <row r="20" spans="1:70" ht="15" customHeight="1">
      <c r="A20" s="5172"/>
      <c r="B20" s="1425">
        <v>14</v>
      </c>
      <c r="C20" s="1426">
        <v>19</v>
      </c>
      <c r="D20" s="1426">
        <v>15</v>
      </c>
      <c r="E20" s="1426">
        <v>4</v>
      </c>
      <c r="F20" s="1426">
        <v>2</v>
      </c>
      <c r="G20" s="1426">
        <v>0</v>
      </c>
      <c r="H20" s="1426">
        <v>0</v>
      </c>
      <c r="I20" s="1426">
        <v>1</v>
      </c>
      <c r="J20" s="1426">
        <v>1</v>
      </c>
      <c r="K20" s="1426">
        <v>0</v>
      </c>
      <c r="L20" s="1426">
        <v>0</v>
      </c>
      <c r="M20" s="1426">
        <v>0</v>
      </c>
      <c r="N20" s="1426">
        <v>0</v>
      </c>
      <c r="O20" s="1426">
        <v>0</v>
      </c>
      <c r="P20" s="1426">
        <v>0</v>
      </c>
      <c r="Q20" s="1426">
        <v>0</v>
      </c>
      <c r="R20" s="1426">
        <v>0</v>
      </c>
      <c r="S20" s="1426">
        <v>0</v>
      </c>
      <c r="T20" s="1426">
        <v>0</v>
      </c>
      <c r="U20" s="1426">
        <v>0</v>
      </c>
      <c r="V20" s="1426">
        <v>0</v>
      </c>
      <c r="W20" s="1426">
        <v>0</v>
      </c>
      <c r="X20" s="1426">
        <v>0</v>
      </c>
      <c r="Y20" s="1426">
        <v>0</v>
      </c>
      <c r="Z20" s="1426">
        <v>0</v>
      </c>
      <c r="AA20" s="1426">
        <v>0</v>
      </c>
      <c r="AB20" s="1426">
        <v>0</v>
      </c>
      <c r="AC20" s="1426">
        <v>0</v>
      </c>
      <c r="AD20" s="1426">
        <v>0</v>
      </c>
      <c r="AE20" s="1426">
        <v>0</v>
      </c>
      <c r="AF20" s="1426">
        <v>0</v>
      </c>
      <c r="AG20" s="1426">
        <v>0</v>
      </c>
      <c r="AH20" s="1426">
        <v>0</v>
      </c>
      <c r="AI20" s="1426">
        <v>0</v>
      </c>
      <c r="AJ20" s="1426">
        <v>0</v>
      </c>
      <c r="AK20" s="1456">
        <v>0</v>
      </c>
      <c r="AL20" s="150"/>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row>
    <row r="21" spans="1:70" ht="15" customHeight="1">
      <c r="A21" s="5172"/>
      <c r="B21" s="1460">
        <v>15</v>
      </c>
      <c r="C21" s="1461">
        <v>24</v>
      </c>
      <c r="D21" s="1461">
        <v>14</v>
      </c>
      <c r="E21" s="1461">
        <v>10</v>
      </c>
      <c r="F21" s="1461">
        <v>1</v>
      </c>
      <c r="G21" s="1461">
        <v>3</v>
      </c>
      <c r="H21" s="1461">
        <v>2</v>
      </c>
      <c r="I21" s="1461">
        <v>3</v>
      </c>
      <c r="J21" s="1461">
        <v>0</v>
      </c>
      <c r="K21" s="1461">
        <v>0</v>
      </c>
      <c r="L21" s="1461">
        <v>0</v>
      </c>
      <c r="M21" s="1461">
        <v>0</v>
      </c>
      <c r="N21" s="1461">
        <v>0</v>
      </c>
      <c r="O21" s="1461">
        <v>0</v>
      </c>
      <c r="P21" s="1461">
        <v>1</v>
      </c>
      <c r="Q21" s="1461">
        <v>0</v>
      </c>
      <c r="R21" s="1461">
        <v>0</v>
      </c>
      <c r="S21" s="1461">
        <v>0</v>
      </c>
      <c r="T21" s="1461">
        <v>0</v>
      </c>
      <c r="U21" s="1461">
        <v>0</v>
      </c>
      <c r="V21" s="1461">
        <v>0</v>
      </c>
      <c r="W21" s="1461">
        <v>0</v>
      </c>
      <c r="X21" s="1461">
        <v>0</v>
      </c>
      <c r="Y21" s="1461">
        <v>0</v>
      </c>
      <c r="Z21" s="1461">
        <v>0</v>
      </c>
      <c r="AA21" s="1461">
        <v>0</v>
      </c>
      <c r="AB21" s="1461">
        <v>0</v>
      </c>
      <c r="AC21" s="1461">
        <v>0</v>
      </c>
      <c r="AD21" s="1461">
        <v>0</v>
      </c>
      <c r="AE21" s="1461">
        <v>0</v>
      </c>
      <c r="AF21" s="1461">
        <v>0</v>
      </c>
      <c r="AG21" s="1461">
        <v>0</v>
      </c>
      <c r="AH21" s="1461">
        <v>0</v>
      </c>
      <c r="AI21" s="1461">
        <v>0</v>
      </c>
      <c r="AJ21" s="1461">
        <v>0</v>
      </c>
      <c r="AK21" s="1462">
        <v>0</v>
      </c>
      <c r="AL21" s="150"/>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row>
    <row r="22" spans="1:70" ht="15" customHeight="1">
      <c r="A22" s="5172"/>
      <c r="B22" s="1421">
        <v>16</v>
      </c>
      <c r="C22" s="1422">
        <v>30</v>
      </c>
      <c r="D22" s="1422">
        <v>16</v>
      </c>
      <c r="E22" s="1422">
        <v>14</v>
      </c>
      <c r="F22" s="1422">
        <v>9</v>
      </c>
      <c r="G22" s="1422">
        <v>4</v>
      </c>
      <c r="H22" s="1422">
        <v>0</v>
      </c>
      <c r="I22" s="1422">
        <v>0</v>
      </c>
      <c r="J22" s="1422">
        <v>0</v>
      </c>
      <c r="K22" s="1422">
        <v>0</v>
      </c>
      <c r="L22" s="1422">
        <v>0</v>
      </c>
      <c r="M22" s="1422">
        <v>0</v>
      </c>
      <c r="N22" s="1422">
        <v>0</v>
      </c>
      <c r="O22" s="1422">
        <v>0</v>
      </c>
      <c r="P22" s="1422">
        <v>0</v>
      </c>
      <c r="Q22" s="1422">
        <v>1</v>
      </c>
      <c r="R22" s="1422">
        <v>0</v>
      </c>
      <c r="S22" s="1422">
        <v>0</v>
      </c>
      <c r="T22" s="1422">
        <v>0</v>
      </c>
      <c r="U22" s="1422">
        <v>0</v>
      </c>
      <c r="V22" s="1422">
        <v>0</v>
      </c>
      <c r="W22" s="1422">
        <v>0</v>
      </c>
      <c r="X22" s="1422">
        <v>0</v>
      </c>
      <c r="Y22" s="1422">
        <v>0</v>
      </c>
      <c r="Z22" s="1422">
        <v>0</v>
      </c>
      <c r="AA22" s="1422">
        <v>0</v>
      </c>
      <c r="AB22" s="1422">
        <v>0</v>
      </c>
      <c r="AC22" s="1422">
        <v>0</v>
      </c>
      <c r="AD22" s="1422">
        <v>0</v>
      </c>
      <c r="AE22" s="1422">
        <v>0</v>
      </c>
      <c r="AF22" s="1422">
        <v>0</v>
      </c>
      <c r="AG22" s="1422">
        <v>0</v>
      </c>
      <c r="AH22" s="1422">
        <v>0</v>
      </c>
      <c r="AI22" s="1422">
        <v>0</v>
      </c>
      <c r="AJ22" s="1422">
        <v>0</v>
      </c>
      <c r="AK22" s="1455">
        <v>0</v>
      </c>
      <c r="AL22" s="150"/>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row>
    <row r="23" spans="1:70" ht="15" customHeight="1">
      <c r="A23" s="5172"/>
      <c r="B23" s="1421">
        <v>17</v>
      </c>
      <c r="C23" s="1422">
        <v>24</v>
      </c>
      <c r="D23" s="1422">
        <v>15</v>
      </c>
      <c r="E23" s="1422">
        <v>9</v>
      </c>
      <c r="F23" s="1422">
        <v>4</v>
      </c>
      <c r="G23" s="1422">
        <v>1</v>
      </c>
      <c r="H23" s="1422">
        <v>3</v>
      </c>
      <c r="I23" s="1422">
        <v>0</v>
      </c>
      <c r="J23" s="1422">
        <v>0</v>
      </c>
      <c r="K23" s="1422">
        <v>1</v>
      </c>
      <c r="L23" s="1422">
        <v>0</v>
      </c>
      <c r="M23" s="1422">
        <v>0</v>
      </c>
      <c r="N23" s="1422">
        <v>0</v>
      </c>
      <c r="O23" s="1422">
        <v>0</v>
      </c>
      <c r="P23" s="1422">
        <v>0</v>
      </c>
      <c r="Q23" s="1422">
        <v>0</v>
      </c>
      <c r="R23" s="1422">
        <v>0</v>
      </c>
      <c r="S23" s="1422">
        <v>0</v>
      </c>
      <c r="T23" s="1422">
        <v>0</v>
      </c>
      <c r="U23" s="1422">
        <v>0</v>
      </c>
      <c r="V23" s="1422">
        <v>0</v>
      </c>
      <c r="W23" s="1422">
        <v>0</v>
      </c>
      <c r="X23" s="1422">
        <v>0</v>
      </c>
      <c r="Y23" s="1422">
        <v>0</v>
      </c>
      <c r="Z23" s="1422">
        <v>0</v>
      </c>
      <c r="AA23" s="1422">
        <v>0</v>
      </c>
      <c r="AB23" s="1422">
        <v>0</v>
      </c>
      <c r="AC23" s="1422">
        <v>0</v>
      </c>
      <c r="AD23" s="1422">
        <v>0</v>
      </c>
      <c r="AE23" s="1422">
        <v>0</v>
      </c>
      <c r="AF23" s="1422">
        <v>0</v>
      </c>
      <c r="AG23" s="1422">
        <v>0</v>
      </c>
      <c r="AH23" s="1422">
        <v>0</v>
      </c>
      <c r="AI23" s="1422">
        <v>0</v>
      </c>
      <c r="AJ23" s="1422">
        <v>0</v>
      </c>
      <c r="AK23" s="1455">
        <v>0</v>
      </c>
      <c r="AL23" s="150"/>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row>
    <row r="24" spans="1:70" ht="15" customHeight="1">
      <c r="A24" s="5172"/>
      <c r="B24" s="1421">
        <v>18</v>
      </c>
      <c r="C24" s="1422">
        <v>21</v>
      </c>
      <c r="D24" s="1422">
        <v>14</v>
      </c>
      <c r="E24" s="1422">
        <v>7</v>
      </c>
      <c r="F24" s="1422">
        <v>3</v>
      </c>
      <c r="G24" s="1422">
        <v>1</v>
      </c>
      <c r="H24" s="1422">
        <v>1</v>
      </c>
      <c r="I24" s="1422">
        <v>1</v>
      </c>
      <c r="J24" s="1422">
        <v>0</v>
      </c>
      <c r="K24" s="1422">
        <v>0</v>
      </c>
      <c r="L24" s="1422">
        <v>0</v>
      </c>
      <c r="M24" s="1422">
        <v>0</v>
      </c>
      <c r="N24" s="1422">
        <v>0</v>
      </c>
      <c r="O24" s="1422">
        <v>0</v>
      </c>
      <c r="P24" s="1422">
        <v>1</v>
      </c>
      <c r="Q24" s="1422">
        <v>0</v>
      </c>
      <c r="R24" s="1422">
        <v>0</v>
      </c>
      <c r="S24" s="1422">
        <v>0</v>
      </c>
      <c r="T24" s="1422">
        <v>0</v>
      </c>
      <c r="U24" s="1422">
        <v>0</v>
      </c>
      <c r="V24" s="1422">
        <v>0</v>
      </c>
      <c r="W24" s="1422">
        <v>0</v>
      </c>
      <c r="X24" s="1422">
        <v>0</v>
      </c>
      <c r="Y24" s="1422">
        <v>0</v>
      </c>
      <c r="Z24" s="1422">
        <v>0</v>
      </c>
      <c r="AA24" s="1422">
        <v>0</v>
      </c>
      <c r="AB24" s="1422">
        <v>0</v>
      </c>
      <c r="AC24" s="1422">
        <v>0</v>
      </c>
      <c r="AD24" s="1422">
        <v>0</v>
      </c>
      <c r="AE24" s="1422">
        <v>0</v>
      </c>
      <c r="AF24" s="1422">
        <v>0</v>
      </c>
      <c r="AG24" s="1422">
        <v>0</v>
      </c>
      <c r="AH24" s="1422">
        <v>0</v>
      </c>
      <c r="AI24" s="1422">
        <v>0</v>
      </c>
      <c r="AJ24" s="1422">
        <v>0</v>
      </c>
      <c r="AK24" s="1455">
        <v>0</v>
      </c>
      <c r="AL24" s="150"/>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row>
    <row r="25" spans="1:70" ht="15" customHeight="1">
      <c r="A25" s="5172"/>
      <c r="B25" s="1425">
        <v>19</v>
      </c>
      <c r="C25" s="1426">
        <v>14</v>
      </c>
      <c r="D25" s="1426">
        <v>10</v>
      </c>
      <c r="E25" s="1426">
        <v>4</v>
      </c>
      <c r="F25" s="1426">
        <v>0</v>
      </c>
      <c r="G25" s="1426">
        <v>1</v>
      </c>
      <c r="H25" s="1426">
        <v>0</v>
      </c>
      <c r="I25" s="1426">
        <v>0</v>
      </c>
      <c r="J25" s="1426">
        <v>0</v>
      </c>
      <c r="K25" s="1426">
        <v>1</v>
      </c>
      <c r="L25" s="1426">
        <v>1</v>
      </c>
      <c r="M25" s="1426">
        <v>1</v>
      </c>
      <c r="N25" s="1426">
        <v>0</v>
      </c>
      <c r="O25" s="1426">
        <v>0</v>
      </c>
      <c r="P25" s="1426">
        <v>0</v>
      </c>
      <c r="Q25" s="1426">
        <v>0</v>
      </c>
      <c r="R25" s="1426">
        <v>0</v>
      </c>
      <c r="S25" s="1426">
        <v>0</v>
      </c>
      <c r="T25" s="1426">
        <v>0</v>
      </c>
      <c r="U25" s="1426">
        <v>0</v>
      </c>
      <c r="V25" s="1426">
        <v>0</v>
      </c>
      <c r="W25" s="1426">
        <v>0</v>
      </c>
      <c r="X25" s="1426">
        <v>0</v>
      </c>
      <c r="Y25" s="1426">
        <v>0</v>
      </c>
      <c r="Z25" s="1426">
        <v>0</v>
      </c>
      <c r="AA25" s="1426">
        <v>0</v>
      </c>
      <c r="AB25" s="1426">
        <v>0</v>
      </c>
      <c r="AC25" s="1426">
        <v>0</v>
      </c>
      <c r="AD25" s="1426">
        <v>0</v>
      </c>
      <c r="AE25" s="1426">
        <v>0</v>
      </c>
      <c r="AF25" s="1426">
        <v>0</v>
      </c>
      <c r="AG25" s="1426">
        <v>0</v>
      </c>
      <c r="AH25" s="1426">
        <v>0</v>
      </c>
      <c r="AI25" s="1426">
        <v>0</v>
      </c>
      <c r="AJ25" s="1426">
        <v>0</v>
      </c>
      <c r="AK25" s="1456">
        <v>0</v>
      </c>
      <c r="AL25" s="150"/>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row>
    <row r="26" spans="1:70" ht="15" customHeight="1">
      <c r="A26" s="5172"/>
      <c r="B26" s="1460">
        <v>20</v>
      </c>
      <c r="C26" s="1461">
        <v>19</v>
      </c>
      <c r="D26" s="1461">
        <v>12</v>
      </c>
      <c r="E26" s="1461">
        <v>7</v>
      </c>
      <c r="F26" s="1461">
        <v>4</v>
      </c>
      <c r="G26" s="1461">
        <v>1</v>
      </c>
      <c r="H26" s="1461">
        <v>0</v>
      </c>
      <c r="I26" s="1461">
        <v>0</v>
      </c>
      <c r="J26" s="1461">
        <v>0</v>
      </c>
      <c r="K26" s="1461">
        <v>1</v>
      </c>
      <c r="L26" s="1461">
        <v>0</v>
      </c>
      <c r="M26" s="1461">
        <v>1</v>
      </c>
      <c r="N26" s="1461">
        <v>0</v>
      </c>
      <c r="O26" s="1461">
        <v>0</v>
      </c>
      <c r="P26" s="1461">
        <v>0</v>
      </c>
      <c r="Q26" s="1461">
        <v>0</v>
      </c>
      <c r="R26" s="1461">
        <v>0</v>
      </c>
      <c r="S26" s="1461">
        <v>0</v>
      </c>
      <c r="T26" s="1461">
        <v>0</v>
      </c>
      <c r="U26" s="1461">
        <v>0</v>
      </c>
      <c r="V26" s="1461">
        <v>0</v>
      </c>
      <c r="W26" s="1461">
        <v>0</v>
      </c>
      <c r="X26" s="1461">
        <v>0</v>
      </c>
      <c r="Y26" s="1461">
        <v>0</v>
      </c>
      <c r="Z26" s="1461">
        <v>0</v>
      </c>
      <c r="AA26" s="1461">
        <v>0</v>
      </c>
      <c r="AB26" s="1461">
        <v>0</v>
      </c>
      <c r="AC26" s="1461">
        <v>0</v>
      </c>
      <c r="AD26" s="1461">
        <v>0</v>
      </c>
      <c r="AE26" s="1461">
        <v>0</v>
      </c>
      <c r="AF26" s="1461">
        <v>0</v>
      </c>
      <c r="AG26" s="1461">
        <v>0</v>
      </c>
      <c r="AH26" s="1461">
        <v>0</v>
      </c>
      <c r="AI26" s="1461">
        <v>0</v>
      </c>
      <c r="AJ26" s="1461">
        <v>0</v>
      </c>
      <c r="AK26" s="1462">
        <v>0</v>
      </c>
      <c r="AL26" s="150"/>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row>
    <row r="27" spans="1:70" ht="15" customHeight="1">
      <c r="A27" s="5172"/>
      <c r="B27" s="1421">
        <v>21</v>
      </c>
      <c r="C27" s="1422">
        <v>15</v>
      </c>
      <c r="D27" s="1422">
        <v>8</v>
      </c>
      <c r="E27" s="1422">
        <v>7</v>
      </c>
      <c r="F27" s="1422">
        <v>5</v>
      </c>
      <c r="G27" s="1422">
        <v>2</v>
      </c>
      <c r="H27" s="1422">
        <v>0</v>
      </c>
      <c r="I27" s="1422">
        <v>0</v>
      </c>
      <c r="J27" s="1422">
        <v>0</v>
      </c>
      <c r="K27" s="1422">
        <v>0</v>
      </c>
      <c r="L27" s="1422">
        <v>0</v>
      </c>
      <c r="M27" s="1422">
        <v>0</v>
      </c>
      <c r="N27" s="1422">
        <v>0</v>
      </c>
      <c r="O27" s="1422">
        <v>0</v>
      </c>
      <c r="P27" s="1422">
        <v>0</v>
      </c>
      <c r="Q27" s="1422">
        <v>0</v>
      </c>
      <c r="R27" s="1422">
        <v>0</v>
      </c>
      <c r="S27" s="1422">
        <v>0</v>
      </c>
      <c r="T27" s="1422">
        <v>0</v>
      </c>
      <c r="U27" s="1422">
        <v>0</v>
      </c>
      <c r="V27" s="1422">
        <v>0</v>
      </c>
      <c r="W27" s="1422">
        <v>0</v>
      </c>
      <c r="X27" s="1422">
        <v>0</v>
      </c>
      <c r="Y27" s="1422">
        <v>0</v>
      </c>
      <c r="Z27" s="1422">
        <v>0</v>
      </c>
      <c r="AA27" s="1422">
        <v>0</v>
      </c>
      <c r="AB27" s="1422">
        <v>0</v>
      </c>
      <c r="AC27" s="1422">
        <v>0</v>
      </c>
      <c r="AD27" s="1422">
        <v>0</v>
      </c>
      <c r="AE27" s="1422">
        <v>0</v>
      </c>
      <c r="AF27" s="1422">
        <v>0</v>
      </c>
      <c r="AG27" s="1422">
        <v>0</v>
      </c>
      <c r="AH27" s="1422">
        <v>0</v>
      </c>
      <c r="AI27" s="1422">
        <v>0</v>
      </c>
      <c r="AJ27" s="1422">
        <v>0</v>
      </c>
      <c r="AK27" s="1455">
        <v>0</v>
      </c>
      <c r="AL27" s="150"/>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row>
    <row r="28" spans="1:70" ht="15" customHeight="1">
      <c r="A28" s="5172"/>
      <c r="B28" s="1421">
        <v>22</v>
      </c>
      <c r="C28" s="1422">
        <v>18</v>
      </c>
      <c r="D28" s="1422">
        <v>9</v>
      </c>
      <c r="E28" s="1422">
        <v>9</v>
      </c>
      <c r="F28" s="1422">
        <v>4</v>
      </c>
      <c r="G28" s="1422">
        <v>2</v>
      </c>
      <c r="H28" s="1422">
        <v>1</v>
      </c>
      <c r="I28" s="1422">
        <v>0</v>
      </c>
      <c r="J28" s="1422">
        <v>1</v>
      </c>
      <c r="K28" s="1422">
        <v>1</v>
      </c>
      <c r="L28" s="1422">
        <v>0</v>
      </c>
      <c r="M28" s="1422">
        <v>0</v>
      </c>
      <c r="N28" s="1422">
        <v>0</v>
      </c>
      <c r="O28" s="1422">
        <v>0</v>
      </c>
      <c r="P28" s="1422">
        <v>0</v>
      </c>
      <c r="Q28" s="1422">
        <v>0</v>
      </c>
      <c r="R28" s="1422">
        <v>0</v>
      </c>
      <c r="S28" s="1422">
        <v>0</v>
      </c>
      <c r="T28" s="1422">
        <v>0</v>
      </c>
      <c r="U28" s="1422">
        <v>0</v>
      </c>
      <c r="V28" s="1422">
        <v>0</v>
      </c>
      <c r="W28" s="1422">
        <v>0</v>
      </c>
      <c r="X28" s="1422">
        <v>0</v>
      </c>
      <c r="Y28" s="1422">
        <v>0</v>
      </c>
      <c r="Z28" s="1422">
        <v>0</v>
      </c>
      <c r="AA28" s="1422">
        <v>0</v>
      </c>
      <c r="AB28" s="1422">
        <v>0</v>
      </c>
      <c r="AC28" s="1422">
        <v>0</v>
      </c>
      <c r="AD28" s="1422">
        <v>0</v>
      </c>
      <c r="AE28" s="1422">
        <v>0</v>
      </c>
      <c r="AF28" s="1422">
        <v>0</v>
      </c>
      <c r="AG28" s="1422">
        <v>0</v>
      </c>
      <c r="AH28" s="1422">
        <v>0</v>
      </c>
      <c r="AI28" s="1422">
        <v>0</v>
      </c>
      <c r="AJ28" s="1422">
        <v>0</v>
      </c>
      <c r="AK28" s="1455">
        <v>0</v>
      </c>
      <c r="AL28" s="150"/>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row>
    <row r="29" spans="1:70" ht="15" customHeight="1">
      <c r="A29" s="5172"/>
      <c r="B29" s="1421">
        <v>23</v>
      </c>
      <c r="C29" s="1422">
        <v>13</v>
      </c>
      <c r="D29" s="1422">
        <v>8</v>
      </c>
      <c r="E29" s="1422">
        <v>5</v>
      </c>
      <c r="F29" s="1422">
        <v>2</v>
      </c>
      <c r="G29" s="1422">
        <v>2</v>
      </c>
      <c r="H29" s="1422">
        <v>0</v>
      </c>
      <c r="I29" s="1422">
        <v>0</v>
      </c>
      <c r="J29" s="1422">
        <v>0</v>
      </c>
      <c r="K29" s="1422">
        <v>0</v>
      </c>
      <c r="L29" s="1422">
        <v>0</v>
      </c>
      <c r="M29" s="1422">
        <v>0</v>
      </c>
      <c r="N29" s="1422">
        <v>1</v>
      </c>
      <c r="O29" s="1422">
        <v>0</v>
      </c>
      <c r="P29" s="1422">
        <v>0</v>
      </c>
      <c r="Q29" s="1422">
        <v>0</v>
      </c>
      <c r="R29" s="1422">
        <v>0</v>
      </c>
      <c r="S29" s="1422">
        <v>0</v>
      </c>
      <c r="T29" s="1422">
        <v>0</v>
      </c>
      <c r="U29" s="1422">
        <v>0</v>
      </c>
      <c r="V29" s="1422">
        <v>0</v>
      </c>
      <c r="W29" s="1422">
        <v>0</v>
      </c>
      <c r="X29" s="1422">
        <v>0</v>
      </c>
      <c r="Y29" s="1422">
        <v>0</v>
      </c>
      <c r="Z29" s="1422">
        <v>0</v>
      </c>
      <c r="AA29" s="1422">
        <v>0</v>
      </c>
      <c r="AB29" s="1422">
        <v>0</v>
      </c>
      <c r="AC29" s="1422">
        <v>0</v>
      </c>
      <c r="AD29" s="1422">
        <v>0</v>
      </c>
      <c r="AE29" s="1422">
        <v>0</v>
      </c>
      <c r="AF29" s="1422">
        <v>0</v>
      </c>
      <c r="AG29" s="1422">
        <v>0</v>
      </c>
      <c r="AH29" s="1422">
        <v>0</v>
      </c>
      <c r="AI29" s="1422">
        <v>0</v>
      </c>
      <c r="AJ29" s="1422">
        <v>0</v>
      </c>
      <c r="AK29" s="1455">
        <v>0</v>
      </c>
      <c r="AL29" s="150"/>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row>
    <row r="30" spans="1:70" ht="15" customHeight="1">
      <c r="A30" s="5172"/>
      <c r="B30" s="1425">
        <v>24</v>
      </c>
      <c r="C30" s="1426">
        <v>24</v>
      </c>
      <c r="D30" s="1426">
        <v>13</v>
      </c>
      <c r="E30" s="1426">
        <v>11</v>
      </c>
      <c r="F30" s="1426">
        <v>6</v>
      </c>
      <c r="G30" s="1426">
        <v>1</v>
      </c>
      <c r="H30" s="1426">
        <v>1</v>
      </c>
      <c r="I30" s="1426">
        <v>1</v>
      </c>
      <c r="J30" s="1426">
        <v>1</v>
      </c>
      <c r="K30" s="1426">
        <v>0</v>
      </c>
      <c r="L30" s="1426">
        <v>1</v>
      </c>
      <c r="M30" s="1426">
        <v>0</v>
      </c>
      <c r="N30" s="1426">
        <v>0</v>
      </c>
      <c r="O30" s="1426">
        <v>0</v>
      </c>
      <c r="P30" s="1426">
        <v>0</v>
      </c>
      <c r="Q30" s="1426">
        <v>0</v>
      </c>
      <c r="R30" s="1426">
        <v>0</v>
      </c>
      <c r="S30" s="1426">
        <v>0</v>
      </c>
      <c r="T30" s="1426">
        <v>0</v>
      </c>
      <c r="U30" s="1426">
        <v>0</v>
      </c>
      <c r="V30" s="1426">
        <v>0</v>
      </c>
      <c r="W30" s="1426">
        <v>0</v>
      </c>
      <c r="X30" s="1426">
        <v>0</v>
      </c>
      <c r="Y30" s="1426">
        <v>0</v>
      </c>
      <c r="Z30" s="1426">
        <v>0</v>
      </c>
      <c r="AA30" s="1426">
        <v>0</v>
      </c>
      <c r="AB30" s="1426">
        <v>0</v>
      </c>
      <c r="AC30" s="1426">
        <v>0</v>
      </c>
      <c r="AD30" s="1426">
        <v>0</v>
      </c>
      <c r="AE30" s="1426">
        <v>0</v>
      </c>
      <c r="AF30" s="1426">
        <v>0</v>
      </c>
      <c r="AG30" s="1426">
        <v>0</v>
      </c>
      <c r="AH30" s="1426">
        <v>0</v>
      </c>
      <c r="AI30" s="1426">
        <v>0</v>
      </c>
      <c r="AJ30" s="1426">
        <v>0</v>
      </c>
      <c r="AK30" s="1456">
        <v>0</v>
      </c>
      <c r="AL30" s="150"/>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row>
    <row r="31" spans="1:70" ht="15" customHeight="1">
      <c r="A31" s="5172"/>
      <c r="B31" s="1460">
        <v>25</v>
      </c>
      <c r="C31" s="1461">
        <v>17</v>
      </c>
      <c r="D31" s="1461">
        <v>9</v>
      </c>
      <c r="E31" s="1461">
        <v>8</v>
      </c>
      <c r="F31" s="1461">
        <v>3</v>
      </c>
      <c r="G31" s="1461">
        <v>0</v>
      </c>
      <c r="H31" s="1461">
        <v>1</v>
      </c>
      <c r="I31" s="1461">
        <v>2</v>
      </c>
      <c r="J31" s="1461">
        <v>1</v>
      </c>
      <c r="K31" s="1461">
        <v>0</v>
      </c>
      <c r="L31" s="1461">
        <v>0</v>
      </c>
      <c r="M31" s="1461">
        <v>0</v>
      </c>
      <c r="N31" s="1461">
        <v>0</v>
      </c>
      <c r="O31" s="1461">
        <v>0</v>
      </c>
      <c r="P31" s="1461">
        <v>1</v>
      </c>
      <c r="Q31" s="1461">
        <v>0</v>
      </c>
      <c r="R31" s="1461">
        <v>0</v>
      </c>
      <c r="S31" s="1461">
        <v>0</v>
      </c>
      <c r="T31" s="1461">
        <v>0</v>
      </c>
      <c r="U31" s="1461">
        <v>0</v>
      </c>
      <c r="V31" s="1461">
        <v>0</v>
      </c>
      <c r="W31" s="1461">
        <v>0</v>
      </c>
      <c r="X31" s="1461">
        <v>0</v>
      </c>
      <c r="Y31" s="1461">
        <v>0</v>
      </c>
      <c r="Z31" s="1461">
        <v>0</v>
      </c>
      <c r="AA31" s="1461">
        <v>0</v>
      </c>
      <c r="AB31" s="1461">
        <v>0</v>
      </c>
      <c r="AC31" s="1461">
        <v>0</v>
      </c>
      <c r="AD31" s="1461">
        <v>0</v>
      </c>
      <c r="AE31" s="1461">
        <v>0</v>
      </c>
      <c r="AF31" s="1461">
        <v>0</v>
      </c>
      <c r="AG31" s="1461">
        <v>0</v>
      </c>
      <c r="AH31" s="1461">
        <v>0</v>
      </c>
      <c r="AI31" s="1461">
        <v>0</v>
      </c>
      <c r="AJ31" s="1461">
        <v>0</v>
      </c>
      <c r="AK31" s="1462">
        <v>0</v>
      </c>
      <c r="AL31" s="150"/>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row>
    <row r="32" spans="1:70" ht="15" customHeight="1">
      <c r="A32" s="5172"/>
      <c r="B32" s="1421">
        <v>26</v>
      </c>
      <c r="C32" s="1422">
        <v>22</v>
      </c>
      <c r="D32" s="1422">
        <v>15</v>
      </c>
      <c r="E32" s="1422">
        <v>7</v>
      </c>
      <c r="F32" s="1422">
        <v>3</v>
      </c>
      <c r="G32" s="1422">
        <v>0</v>
      </c>
      <c r="H32" s="1422">
        <v>1</v>
      </c>
      <c r="I32" s="1422">
        <v>1</v>
      </c>
      <c r="J32" s="1422">
        <v>1</v>
      </c>
      <c r="K32" s="1422">
        <v>0</v>
      </c>
      <c r="L32" s="1422">
        <v>0</v>
      </c>
      <c r="M32" s="1422">
        <v>0</v>
      </c>
      <c r="N32" s="1422">
        <v>0</v>
      </c>
      <c r="O32" s="1422">
        <v>0</v>
      </c>
      <c r="P32" s="1422">
        <v>0</v>
      </c>
      <c r="Q32" s="1422">
        <v>0</v>
      </c>
      <c r="R32" s="1422">
        <v>0</v>
      </c>
      <c r="S32" s="1422">
        <v>1</v>
      </c>
      <c r="T32" s="1422">
        <v>0</v>
      </c>
      <c r="U32" s="1422">
        <v>0</v>
      </c>
      <c r="V32" s="1422">
        <v>0</v>
      </c>
      <c r="W32" s="1422">
        <v>0</v>
      </c>
      <c r="X32" s="1422">
        <v>0</v>
      </c>
      <c r="Y32" s="1422">
        <v>0</v>
      </c>
      <c r="Z32" s="1422">
        <v>0</v>
      </c>
      <c r="AA32" s="1422">
        <v>0</v>
      </c>
      <c r="AB32" s="1422">
        <v>0</v>
      </c>
      <c r="AC32" s="1422">
        <v>0</v>
      </c>
      <c r="AD32" s="1422">
        <v>0</v>
      </c>
      <c r="AE32" s="1422">
        <v>0</v>
      </c>
      <c r="AF32" s="1422">
        <v>0</v>
      </c>
      <c r="AG32" s="1422">
        <v>0</v>
      </c>
      <c r="AH32" s="1422">
        <v>0</v>
      </c>
      <c r="AI32" s="1422">
        <v>0</v>
      </c>
      <c r="AJ32" s="1422">
        <v>0</v>
      </c>
      <c r="AK32" s="1455">
        <v>0</v>
      </c>
      <c r="AL32" s="150"/>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row>
    <row r="33" spans="1:70" ht="15" customHeight="1">
      <c r="A33" s="5172"/>
      <c r="B33" s="1421">
        <v>27</v>
      </c>
      <c r="C33" s="1422">
        <v>22</v>
      </c>
      <c r="D33" s="1422">
        <v>9</v>
      </c>
      <c r="E33" s="1422">
        <v>13</v>
      </c>
      <c r="F33" s="1422">
        <v>2</v>
      </c>
      <c r="G33" s="1422">
        <v>8</v>
      </c>
      <c r="H33" s="1422">
        <v>2</v>
      </c>
      <c r="I33" s="1422">
        <v>1</v>
      </c>
      <c r="J33" s="1422">
        <v>0</v>
      </c>
      <c r="K33" s="1422">
        <v>0</v>
      </c>
      <c r="L33" s="1422">
        <v>0</v>
      </c>
      <c r="M33" s="1422">
        <v>0</v>
      </c>
      <c r="N33" s="1422">
        <v>0</v>
      </c>
      <c r="O33" s="1422">
        <v>0</v>
      </c>
      <c r="P33" s="1422">
        <v>0</v>
      </c>
      <c r="Q33" s="1422">
        <v>0</v>
      </c>
      <c r="R33" s="1422">
        <v>0</v>
      </c>
      <c r="S33" s="1422">
        <v>0</v>
      </c>
      <c r="T33" s="1422">
        <v>0</v>
      </c>
      <c r="U33" s="1422">
        <v>0</v>
      </c>
      <c r="V33" s="1422">
        <v>0</v>
      </c>
      <c r="W33" s="1422">
        <v>0</v>
      </c>
      <c r="X33" s="1422">
        <v>0</v>
      </c>
      <c r="Y33" s="1422">
        <v>0</v>
      </c>
      <c r="Z33" s="1422">
        <v>0</v>
      </c>
      <c r="AA33" s="1422">
        <v>0</v>
      </c>
      <c r="AB33" s="1422">
        <v>0</v>
      </c>
      <c r="AC33" s="1422">
        <v>0</v>
      </c>
      <c r="AD33" s="1422">
        <v>0</v>
      </c>
      <c r="AE33" s="1422">
        <v>0</v>
      </c>
      <c r="AF33" s="1422">
        <v>0</v>
      </c>
      <c r="AG33" s="1422">
        <v>0</v>
      </c>
      <c r="AH33" s="1422">
        <v>0</v>
      </c>
      <c r="AI33" s="1422">
        <v>0</v>
      </c>
      <c r="AJ33" s="1422">
        <v>0</v>
      </c>
      <c r="AK33" s="1455">
        <v>0</v>
      </c>
      <c r="AL33" s="150"/>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row>
    <row r="34" spans="1:70" ht="15" customHeight="1">
      <c r="A34" s="5172"/>
      <c r="B34" s="1421">
        <v>28</v>
      </c>
      <c r="C34" s="1422">
        <v>36</v>
      </c>
      <c r="D34" s="1422">
        <v>22</v>
      </c>
      <c r="E34" s="1422">
        <v>14</v>
      </c>
      <c r="F34" s="1422">
        <v>9</v>
      </c>
      <c r="G34" s="1422">
        <v>2</v>
      </c>
      <c r="H34" s="1422">
        <v>2</v>
      </c>
      <c r="I34" s="1422">
        <v>0</v>
      </c>
      <c r="J34" s="1422">
        <v>0</v>
      </c>
      <c r="K34" s="1422">
        <v>1</v>
      </c>
      <c r="L34" s="1422">
        <v>0</v>
      </c>
      <c r="M34" s="1422">
        <v>0</v>
      </c>
      <c r="N34" s="1422">
        <v>0</v>
      </c>
      <c r="O34" s="1422">
        <v>0</v>
      </c>
      <c r="P34" s="1422">
        <v>0</v>
      </c>
      <c r="Q34" s="1422">
        <v>0</v>
      </c>
      <c r="R34" s="1422">
        <v>0</v>
      </c>
      <c r="S34" s="1422">
        <v>0</v>
      </c>
      <c r="T34" s="1422">
        <v>0</v>
      </c>
      <c r="U34" s="1422">
        <v>0</v>
      </c>
      <c r="V34" s="1422">
        <v>0</v>
      </c>
      <c r="W34" s="1422">
        <v>0</v>
      </c>
      <c r="X34" s="1422">
        <v>0</v>
      </c>
      <c r="Y34" s="1422">
        <v>0</v>
      </c>
      <c r="Z34" s="1422">
        <v>0</v>
      </c>
      <c r="AA34" s="1422">
        <v>0</v>
      </c>
      <c r="AB34" s="1422">
        <v>0</v>
      </c>
      <c r="AC34" s="1422">
        <v>0</v>
      </c>
      <c r="AD34" s="1422">
        <v>0</v>
      </c>
      <c r="AE34" s="1422">
        <v>0</v>
      </c>
      <c r="AF34" s="1422">
        <v>0</v>
      </c>
      <c r="AG34" s="1422">
        <v>0</v>
      </c>
      <c r="AH34" s="1422">
        <v>0</v>
      </c>
      <c r="AI34" s="1422">
        <v>0</v>
      </c>
      <c r="AJ34" s="1422">
        <v>0</v>
      </c>
      <c r="AK34" s="1455">
        <v>0</v>
      </c>
      <c r="AL34" s="150"/>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row>
    <row r="35" spans="1:70" ht="15" customHeight="1">
      <c r="A35" s="5172"/>
      <c r="B35" s="1425">
        <v>29</v>
      </c>
      <c r="C35" s="1426">
        <v>25</v>
      </c>
      <c r="D35" s="1426">
        <v>15</v>
      </c>
      <c r="E35" s="1426">
        <v>10</v>
      </c>
      <c r="F35" s="1426">
        <v>6</v>
      </c>
      <c r="G35" s="1426">
        <v>0</v>
      </c>
      <c r="H35" s="1426">
        <v>2</v>
      </c>
      <c r="I35" s="1426">
        <v>0</v>
      </c>
      <c r="J35" s="1426">
        <v>1</v>
      </c>
      <c r="K35" s="1426">
        <v>1</v>
      </c>
      <c r="L35" s="1426">
        <v>0</v>
      </c>
      <c r="M35" s="1426">
        <v>0</v>
      </c>
      <c r="N35" s="1426">
        <v>0</v>
      </c>
      <c r="O35" s="1426">
        <v>0</v>
      </c>
      <c r="P35" s="1426">
        <v>0</v>
      </c>
      <c r="Q35" s="1426">
        <v>0</v>
      </c>
      <c r="R35" s="1426">
        <v>0</v>
      </c>
      <c r="S35" s="1426">
        <v>0</v>
      </c>
      <c r="T35" s="1426">
        <v>0</v>
      </c>
      <c r="U35" s="1426">
        <v>0</v>
      </c>
      <c r="V35" s="1426">
        <v>0</v>
      </c>
      <c r="W35" s="1426">
        <v>0</v>
      </c>
      <c r="X35" s="1426">
        <v>0</v>
      </c>
      <c r="Y35" s="1426">
        <v>0</v>
      </c>
      <c r="Z35" s="1426">
        <v>0</v>
      </c>
      <c r="AA35" s="1426">
        <v>0</v>
      </c>
      <c r="AB35" s="1426">
        <v>0</v>
      </c>
      <c r="AC35" s="1426">
        <v>0</v>
      </c>
      <c r="AD35" s="1426">
        <v>0</v>
      </c>
      <c r="AE35" s="1426">
        <v>0</v>
      </c>
      <c r="AF35" s="1426">
        <v>0</v>
      </c>
      <c r="AG35" s="1426">
        <v>0</v>
      </c>
      <c r="AH35" s="1426">
        <v>0</v>
      </c>
      <c r="AI35" s="1426">
        <v>0</v>
      </c>
      <c r="AJ35" s="1426">
        <v>0</v>
      </c>
      <c r="AK35" s="1456">
        <v>0</v>
      </c>
      <c r="AL35" s="150"/>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row>
    <row r="36" spans="1:70" ht="15" customHeight="1">
      <c r="A36" s="5172"/>
      <c r="B36" s="1460">
        <v>30</v>
      </c>
      <c r="C36" s="1461">
        <v>29</v>
      </c>
      <c r="D36" s="1461">
        <v>16</v>
      </c>
      <c r="E36" s="1461">
        <v>13</v>
      </c>
      <c r="F36" s="1461">
        <v>2</v>
      </c>
      <c r="G36" s="1461">
        <v>2</v>
      </c>
      <c r="H36" s="1461">
        <v>3</v>
      </c>
      <c r="I36" s="1461">
        <v>0</v>
      </c>
      <c r="J36" s="1461">
        <v>2</v>
      </c>
      <c r="K36" s="1461">
        <v>0</v>
      </c>
      <c r="L36" s="1461">
        <v>2</v>
      </c>
      <c r="M36" s="1461">
        <v>0</v>
      </c>
      <c r="N36" s="1461">
        <v>1</v>
      </c>
      <c r="O36" s="1461">
        <v>0</v>
      </c>
      <c r="P36" s="1461">
        <v>0</v>
      </c>
      <c r="Q36" s="1461">
        <v>0</v>
      </c>
      <c r="R36" s="1461">
        <v>0</v>
      </c>
      <c r="S36" s="1461">
        <v>0</v>
      </c>
      <c r="T36" s="1461">
        <v>0</v>
      </c>
      <c r="U36" s="1461">
        <v>0</v>
      </c>
      <c r="V36" s="1461">
        <v>0</v>
      </c>
      <c r="W36" s="1461">
        <v>0</v>
      </c>
      <c r="X36" s="1461">
        <v>1</v>
      </c>
      <c r="Y36" s="1461">
        <v>0</v>
      </c>
      <c r="Z36" s="1461">
        <v>0</v>
      </c>
      <c r="AA36" s="1461">
        <v>0</v>
      </c>
      <c r="AB36" s="1461">
        <v>0</v>
      </c>
      <c r="AC36" s="1461">
        <v>0</v>
      </c>
      <c r="AD36" s="1461">
        <v>0</v>
      </c>
      <c r="AE36" s="1461">
        <v>0</v>
      </c>
      <c r="AF36" s="1461">
        <v>0</v>
      </c>
      <c r="AG36" s="1461">
        <v>0</v>
      </c>
      <c r="AH36" s="1461">
        <v>0</v>
      </c>
      <c r="AI36" s="1461">
        <v>0</v>
      </c>
      <c r="AJ36" s="1461">
        <v>0</v>
      </c>
      <c r="AK36" s="1462">
        <v>0</v>
      </c>
      <c r="AL36" s="150"/>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row>
    <row r="37" spans="1:70" ht="15" customHeight="1">
      <c r="A37" s="5172"/>
      <c r="B37" s="1421">
        <v>31</v>
      </c>
      <c r="C37" s="1422">
        <v>29</v>
      </c>
      <c r="D37" s="1422">
        <v>20</v>
      </c>
      <c r="E37" s="1422">
        <v>9</v>
      </c>
      <c r="F37" s="1422">
        <v>3</v>
      </c>
      <c r="G37" s="1422">
        <v>3</v>
      </c>
      <c r="H37" s="1422">
        <v>0</v>
      </c>
      <c r="I37" s="1422">
        <v>3</v>
      </c>
      <c r="J37" s="1422">
        <v>0</v>
      </c>
      <c r="K37" s="1422">
        <v>0</v>
      </c>
      <c r="L37" s="1422">
        <v>0</v>
      </c>
      <c r="M37" s="1422">
        <v>0</v>
      </c>
      <c r="N37" s="1422">
        <v>0</v>
      </c>
      <c r="O37" s="1422">
        <v>0</v>
      </c>
      <c r="P37" s="1422">
        <v>0</v>
      </c>
      <c r="Q37" s="1422">
        <v>0</v>
      </c>
      <c r="R37" s="1422">
        <v>0</v>
      </c>
      <c r="S37" s="1422">
        <v>0</v>
      </c>
      <c r="T37" s="1422">
        <v>0</v>
      </c>
      <c r="U37" s="1422">
        <v>0</v>
      </c>
      <c r="V37" s="1422">
        <v>0</v>
      </c>
      <c r="W37" s="1422">
        <v>0</v>
      </c>
      <c r="X37" s="1422">
        <v>0</v>
      </c>
      <c r="Y37" s="1422">
        <v>0</v>
      </c>
      <c r="Z37" s="1422">
        <v>0</v>
      </c>
      <c r="AA37" s="1422">
        <v>0</v>
      </c>
      <c r="AB37" s="1422">
        <v>0</v>
      </c>
      <c r="AC37" s="1422">
        <v>0</v>
      </c>
      <c r="AD37" s="1422">
        <v>0</v>
      </c>
      <c r="AE37" s="1422">
        <v>0</v>
      </c>
      <c r="AF37" s="1422">
        <v>0</v>
      </c>
      <c r="AG37" s="1422">
        <v>0</v>
      </c>
      <c r="AH37" s="1422">
        <v>0</v>
      </c>
      <c r="AI37" s="1422">
        <v>0</v>
      </c>
      <c r="AJ37" s="1422">
        <v>0</v>
      </c>
      <c r="AK37" s="1455">
        <v>0</v>
      </c>
      <c r="AL37" s="150"/>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row>
    <row r="38" spans="1:70" s="67" customFormat="1" ht="15" customHeight="1">
      <c r="A38" s="5172"/>
      <c r="B38" s="1421">
        <v>32</v>
      </c>
      <c r="C38" s="1422">
        <v>40</v>
      </c>
      <c r="D38" s="1422">
        <v>26</v>
      </c>
      <c r="E38" s="1422">
        <v>14</v>
      </c>
      <c r="F38" s="1422">
        <v>7</v>
      </c>
      <c r="G38" s="1422">
        <v>1</v>
      </c>
      <c r="H38" s="1422">
        <v>3</v>
      </c>
      <c r="I38" s="1422">
        <v>2</v>
      </c>
      <c r="J38" s="1422">
        <v>0</v>
      </c>
      <c r="K38" s="1422">
        <v>1</v>
      </c>
      <c r="L38" s="1422">
        <v>0</v>
      </c>
      <c r="M38" s="1422">
        <v>0</v>
      </c>
      <c r="N38" s="1422">
        <v>0</v>
      </c>
      <c r="O38" s="1422">
        <v>0</v>
      </c>
      <c r="P38" s="1422">
        <v>0</v>
      </c>
      <c r="Q38" s="1422">
        <v>0</v>
      </c>
      <c r="R38" s="1422">
        <v>0</v>
      </c>
      <c r="S38" s="1422">
        <v>0</v>
      </c>
      <c r="T38" s="1422">
        <v>0</v>
      </c>
      <c r="U38" s="1422">
        <v>0</v>
      </c>
      <c r="V38" s="1422">
        <v>0</v>
      </c>
      <c r="W38" s="1422">
        <v>0</v>
      </c>
      <c r="X38" s="1422">
        <v>0</v>
      </c>
      <c r="Y38" s="1422">
        <v>0</v>
      </c>
      <c r="Z38" s="1422">
        <v>0</v>
      </c>
      <c r="AA38" s="1422">
        <v>0</v>
      </c>
      <c r="AB38" s="1422">
        <v>0</v>
      </c>
      <c r="AC38" s="1422">
        <v>0</v>
      </c>
      <c r="AD38" s="1422">
        <v>0</v>
      </c>
      <c r="AE38" s="1422">
        <v>0</v>
      </c>
      <c r="AF38" s="1422">
        <v>0</v>
      </c>
      <c r="AG38" s="1422">
        <v>0</v>
      </c>
      <c r="AH38" s="1422">
        <v>0</v>
      </c>
      <c r="AI38" s="1422">
        <v>0</v>
      </c>
      <c r="AJ38" s="1422">
        <v>0</v>
      </c>
      <c r="AK38" s="1455">
        <v>0</v>
      </c>
      <c r="AL38" s="150"/>
    </row>
    <row r="39" spans="1:70" ht="15" customHeight="1">
      <c r="A39" s="5172"/>
      <c r="B39" s="1421">
        <v>33</v>
      </c>
      <c r="C39" s="1422">
        <v>45</v>
      </c>
      <c r="D39" s="1422">
        <v>23</v>
      </c>
      <c r="E39" s="1422">
        <v>22</v>
      </c>
      <c r="F39" s="1422">
        <v>11</v>
      </c>
      <c r="G39" s="1422">
        <v>4</v>
      </c>
      <c r="H39" s="1422">
        <v>3</v>
      </c>
      <c r="I39" s="1422">
        <v>1</v>
      </c>
      <c r="J39" s="1422">
        <v>0</v>
      </c>
      <c r="K39" s="1422">
        <v>2</v>
      </c>
      <c r="L39" s="1422">
        <v>0</v>
      </c>
      <c r="M39" s="1422">
        <v>1</v>
      </c>
      <c r="N39" s="1422">
        <v>0</v>
      </c>
      <c r="O39" s="1422">
        <v>0</v>
      </c>
      <c r="P39" s="1422">
        <v>0</v>
      </c>
      <c r="Q39" s="1422">
        <v>0</v>
      </c>
      <c r="R39" s="1422">
        <v>0</v>
      </c>
      <c r="S39" s="1422">
        <v>0</v>
      </c>
      <c r="T39" s="1422">
        <v>0</v>
      </c>
      <c r="U39" s="1422">
        <v>0</v>
      </c>
      <c r="V39" s="1422">
        <v>0</v>
      </c>
      <c r="W39" s="1422">
        <v>0</v>
      </c>
      <c r="X39" s="1422">
        <v>0</v>
      </c>
      <c r="Y39" s="1422">
        <v>0</v>
      </c>
      <c r="Z39" s="1422">
        <v>0</v>
      </c>
      <c r="AA39" s="1422">
        <v>0</v>
      </c>
      <c r="AB39" s="1422">
        <v>0</v>
      </c>
      <c r="AC39" s="1422">
        <v>0</v>
      </c>
      <c r="AD39" s="1422">
        <v>0</v>
      </c>
      <c r="AE39" s="1422">
        <v>0</v>
      </c>
      <c r="AF39" s="1422">
        <v>0</v>
      </c>
      <c r="AG39" s="1422">
        <v>0</v>
      </c>
      <c r="AH39" s="1422">
        <v>0</v>
      </c>
      <c r="AI39" s="1422">
        <v>0</v>
      </c>
      <c r="AJ39" s="1422">
        <v>0</v>
      </c>
      <c r="AK39" s="1455">
        <v>0</v>
      </c>
      <c r="AL39" s="150"/>
    </row>
    <row r="40" spans="1:70" ht="15" customHeight="1">
      <c r="A40" s="5172"/>
      <c r="B40" s="1425">
        <v>34</v>
      </c>
      <c r="C40" s="1426">
        <v>50</v>
      </c>
      <c r="D40" s="1426">
        <v>29</v>
      </c>
      <c r="E40" s="1426">
        <v>21</v>
      </c>
      <c r="F40" s="1426">
        <v>14</v>
      </c>
      <c r="G40" s="1426">
        <v>2</v>
      </c>
      <c r="H40" s="1426">
        <v>2</v>
      </c>
      <c r="I40" s="1426">
        <v>1</v>
      </c>
      <c r="J40" s="1426">
        <v>2</v>
      </c>
      <c r="K40" s="1426">
        <v>0</v>
      </c>
      <c r="L40" s="1426">
        <v>0</v>
      </c>
      <c r="M40" s="1426">
        <v>0</v>
      </c>
      <c r="N40" s="1426">
        <v>0</v>
      </c>
      <c r="O40" s="1426">
        <v>0</v>
      </c>
      <c r="P40" s="1426">
        <v>0</v>
      </c>
      <c r="Q40" s="1426">
        <v>0</v>
      </c>
      <c r="R40" s="1426">
        <v>0</v>
      </c>
      <c r="S40" s="1426">
        <v>0</v>
      </c>
      <c r="T40" s="1426">
        <v>0</v>
      </c>
      <c r="U40" s="1426">
        <v>0</v>
      </c>
      <c r="V40" s="1426">
        <v>0</v>
      </c>
      <c r="W40" s="1426">
        <v>0</v>
      </c>
      <c r="X40" s="1426">
        <v>0</v>
      </c>
      <c r="Y40" s="1426">
        <v>0</v>
      </c>
      <c r="Z40" s="1426">
        <v>0</v>
      </c>
      <c r="AA40" s="1426">
        <v>0</v>
      </c>
      <c r="AB40" s="1426">
        <v>0</v>
      </c>
      <c r="AC40" s="1426">
        <v>0</v>
      </c>
      <c r="AD40" s="1426">
        <v>0</v>
      </c>
      <c r="AE40" s="1426">
        <v>0</v>
      </c>
      <c r="AF40" s="1426">
        <v>0</v>
      </c>
      <c r="AG40" s="1426">
        <v>0</v>
      </c>
      <c r="AH40" s="1426">
        <v>0</v>
      </c>
      <c r="AI40" s="1426">
        <v>0</v>
      </c>
      <c r="AJ40" s="1426">
        <v>0</v>
      </c>
      <c r="AK40" s="1456">
        <v>0</v>
      </c>
      <c r="AL40" s="150"/>
    </row>
    <row r="41" spans="1:70" ht="15" customHeight="1">
      <c r="A41" s="5172"/>
      <c r="B41" s="1460">
        <v>35</v>
      </c>
      <c r="C41" s="1461">
        <v>45</v>
      </c>
      <c r="D41" s="1461">
        <v>25</v>
      </c>
      <c r="E41" s="1461">
        <v>20</v>
      </c>
      <c r="F41" s="1461">
        <v>9</v>
      </c>
      <c r="G41" s="1461">
        <v>2</v>
      </c>
      <c r="H41" s="1461">
        <v>4</v>
      </c>
      <c r="I41" s="1461">
        <v>2</v>
      </c>
      <c r="J41" s="1461">
        <v>0</v>
      </c>
      <c r="K41" s="1461">
        <v>0</v>
      </c>
      <c r="L41" s="1461">
        <v>1</v>
      </c>
      <c r="M41" s="1461">
        <v>0</v>
      </c>
      <c r="N41" s="1461">
        <v>1</v>
      </c>
      <c r="O41" s="1461">
        <v>0</v>
      </c>
      <c r="P41" s="1461">
        <v>0</v>
      </c>
      <c r="Q41" s="1461">
        <v>0</v>
      </c>
      <c r="R41" s="1461">
        <v>1</v>
      </c>
      <c r="S41" s="1461">
        <v>0</v>
      </c>
      <c r="T41" s="1461">
        <v>0</v>
      </c>
      <c r="U41" s="1461">
        <v>0</v>
      </c>
      <c r="V41" s="1461">
        <v>0</v>
      </c>
      <c r="W41" s="1461">
        <v>0</v>
      </c>
      <c r="X41" s="1461">
        <v>0</v>
      </c>
      <c r="Y41" s="1461">
        <v>0</v>
      </c>
      <c r="Z41" s="1461">
        <v>0</v>
      </c>
      <c r="AA41" s="1461">
        <v>0</v>
      </c>
      <c r="AB41" s="1461">
        <v>0</v>
      </c>
      <c r="AC41" s="1461">
        <v>0</v>
      </c>
      <c r="AD41" s="1461">
        <v>0</v>
      </c>
      <c r="AE41" s="1461">
        <v>0</v>
      </c>
      <c r="AF41" s="1461">
        <v>0</v>
      </c>
      <c r="AG41" s="1461">
        <v>0</v>
      </c>
      <c r="AH41" s="1461">
        <v>0</v>
      </c>
      <c r="AI41" s="1461">
        <v>0</v>
      </c>
      <c r="AJ41" s="1461">
        <v>0</v>
      </c>
      <c r="AK41" s="1462">
        <v>0</v>
      </c>
      <c r="AL41" s="150"/>
    </row>
    <row r="42" spans="1:70" ht="15" customHeight="1">
      <c r="A42" s="5172"/>
      <c r="B42" s="1421">
        <v>36</v>
      </c>
      <c r="C42" s="1422">
        <v>51</v>
      </c>
      <c r="D42" s="1422">
        <v>34</v>
      </c>
      <c r="E42" s="1422">
        <v>17</v>
      </c>
      <c r="F42" s="1422">
        <v>10</v>
      </c>
      <c r="G42" s="1422">
        <v>3</v>
      </c>
      <c r="H42" s="1422">
        <v>0</v>
      </c>
      <c r="I42" s="1422">
        <v>3</v>
      </c>
      <c r="J42" s="1422">
        <v>0</v>
      </c>
      <c r="K42" s="1422">
        <v>0</v>
      </c>
      <c r="L42" s="1422">
        <v>1</v>
      </c>
      <c r="M42" s="1422">
        <v>0</v>
      </c>
      <c r="N42" s="1422">
        <v>0</v>
      </c>
      <c r="O42" s="1422">
        <v>0</v>
      </c>
      <c r="P42" s="1422">
        <v>0</v>
      </c>
      <c r="Q42" s="1422">
        <v>0</v>
      </c>
      <c r="R42" s="1422">
        <v>0</v>
      </c>
      <c r="S42" s="1422">
        <v>0</v>
      </c>
      <c r="T42" s="1422">
        <v>0</v>
      </c>
      <c r="U42" s="1422">
        <v>0</v>
      </c>
      <c r="V42" s="1422">
        <v>0</v>
      </c>
      <c r="W42" s="1422">
        <v>0</v>
      </c>
      <c r="X42" s="1422">
        <v>0</v>
      </c>
      <c r="Y42" s="1422">
        <v>0</v>
      </c>
      <c r="Z42" s="1422">
        <v>0</v>
      </c>
      <c r="AA42" s="1422">
        <v>0</v>
      </c>
      <c r="AB42" s="1422">
        <v>0</v>
      </c>
      <c r="AC42" s="1422">
        <v>0</v>
      </c>
      <c r="AD42" s="1422">
        <v>0</v>
      </c>
      <c r="AE42" s="1422">
        <v>0</v>
      </c>
      <c r="AF42" s="1422">
        <v>0</v>
      </c>
      <c r="AG42" s="1422">
        <v>0</v>
      </c>
      <c r="AH42" s="1422">
        <v>0</v>
      </c>
      <c r="AI42" s="1422">
        <v>0</v>
      </c>
      <c r="AJ42" s="1422">
        <v>0</v>
      </c>
      <c r="AK42" s="1455">
        <v>0</v>
      </c>
      <c r="AL42" s="150"/>
    </row>
    <row r="43" spans="1:70" ht="15" customHeight="1">
      <c r="A43" s="5172"/>
      <c r="B43" s="1421">
        <v>37</v>
      </c>
      <c r="C43" s="1422">
        <v>53</v>
      </c>
      <c r="D43" s="1422">
        <v>35</v>
      </c>
      <c r="E43" s="1422">
        <v>18</v>
      </c>
      <c r="F43" s="1422">
        <v>9</v>
      </c>
      <c r="G43" s="1422">
        <v>1</v>
      </c>
      <c r="H43" s="1422">
        <v>4</v>
      </c>
      <c r="I43" s="1422">
        <v>0</v>
      </c>
      <c r="J43" s="1422">
        <v>1</v>
      </c>
      <c r="K43" s="1422">
        <v>2</v>
      </c>
      <c r="L43" s="1422">
        <v>0</v>
      </c>
      <c r="M43" s="1422">
        <v>0</v>
      </c>
      <c r="N43" s="1422">
        <v>1</v>
      </c>
      <c r="O43" s="1422">
        <v>0</v>
      </c>
      <c r="P43" s="1422">
        <v>0</v>
      </c>
      <c r="Q43" s="1422">
        <v>0</v>
      </c>
      <c r="R43" s="1422">
        <v>0</v>
      </c>
      <c r="S43" s="1422">
        <v>0</v>
      </c>
      <c r="T43" s="1422">
        <v>0</v>
      </c>
      <c r="U43" s="1422">
        <v>0</v>
      </c>
      <c r="V43" s="1422">
        <v>0</v>
      </c>
      <c r="W43" s="1422">
        <v>0</v>
      </c>
      <c r="X43" s="1422">
        <v>0</v>
      </c>
      <c r="Y43" s="1422">
        <v>0</v>
      </c>
      <c r="Z43" s="1422">
        <v>0</v>
      </c>
      <c r="AA43" s="1422">
        <v>0</v>
      </c>
      <c r="AB43" s="1422">
        <v>0</v>
      </c>
      <c r="AC43" s="1422">
        <v>0</v>
      </c>
      <c r="AD43" s="1422">
        <v>0</v>
      </c>
      <c r="AE43" s="1422">
        <v>0</v>
      </c>
      <c r="AF43" s="1422">
        <v>0</v>
      </c>
      <c r="AG43" s="1422">
        <v>0</v>
      </c>
      <c r="AH43" s="1422">
        <v>0</v>
      </c>
      <c r="AI43" s="1422">
        <v>0</v>
      </c>
      <c r="AJ43" s="1422">
        <v>0</v>
      </c>
      <c r="AK43" s="1455">
        <v>0</v>
      </c>
      <c r="AL43" s="150"/>
    </row>
    <row r="44" spans="1:70" ht="15" customHeight="1">
      <c r="A44" s="5172"/>
      <c r="B44" s="1421">
        <v>38</v>
      </c>
      <c r="C44" s="1422">
        <v>64</v>
      </c>
      <c r="D44" s="1422">
        <v>41</v>
      </c>
      <c r="E44" s="1422">
        <v>23</v>
      </c>
      <c r="F44" s="1422">
        <v>6</v>
      </c>
      <c r="G44" s="1422">
        <v>13</v>
      </c>
      <c r="H44" s="1422">
        <v>1</v>
      </c>
      <c r="I44" s="1422">
        <v>1</v>
      </c>
      <c r="J44" s="1422">
        <v>1</v>
      </c>
      <c r="K44" s="1422">
        <v>0</v>
      </c>
      <c r="L44" s="1422">
        <v>0</v>
      </c>
      <c r="M44" s="1422">
        <v>1</v>
      </c>
      <c r="N44" s="1422">
        <v>0</v>
      </c>
      <c r="O44" s="1422">
        <v>0</v>
      </c>
      <c r="P44" s="1422">
        <v>0</v>
      </c>
      <c r="Q44" s="1422">
        <v>0</v>
      </c>
      <c r="R44" s="1422">
        <v>0</v>
      </c>
      <c r="S44" s="1422">
        <v>0</v>
      </c>
      <c r="T44" s="1422">
        <v>0</v>
      </c>
      <c r="U44" s="1422">
        <v>0</v>
      </c>
      <c r="V44" s="1422">
        <v>0</v>
      </c>
      <c r="W44" s="1422">
        <v>0</v>
      </c>
      <c r="X44" s="1422">
        <v>0</v>
      </c>
      <c r="Y44" s="1422">
        <v>0</v>
      </c>
      <c r="Z44" s="1422">
        <v>0</v>
      </c>
      <c r="AA44" s="1422">
        <v>0</v>
      </c>
      <c r="AB44" s="1422">
        <v>0</v>
      </c>
      <c r="AC44" s="1422">
        <v>0</v>
      </c>
      <c r="AD44" s="1422">
        <v>0</v>
      </c>
      <c r="AE44" s="1422">
        <v>0</v>
      </c>
      <c r="AF44" s="1422">
        <v>0</v>
      </c>
      <c r="AG44" s="1422">
        <v>0</v>
      </c>
      <c r="AH44" s="1422">
        <v>0</v>
      </c>
      <c r="AI44" s="1422">
        <v>0</v>
      </c>
      <c r="AJ44" s="1422">
        <v>0</v>
      </c>
      <c r="AK44" s="1455">
        <v>0</v>
      </c>
      <c r="AL44" s="150"/>
    </row>
    <row r="45" spans="1:70" ht="15" customHeight="1">
      <c r="A45" s="5172"/>
      <c r="B45" s="1425">
        <v>39</v>
      </c>
      <c r="C45" s="1426">
        <v>58</v>
      </c>
      <c r="D45" s="1426">
        <v>35</v>
      </c>
      <c r="E45" s="1426">
        <v>23</v>
      </c>
      <c r="F45" s="1426">
        <v>12</v>
      </c>
      <c r="G45" s="1426">
        <v>5</v>
      </c>
      <c r="H45" s="1426">
        <v>1</v>
      </c>
      <c r="I45" s="1426">
        <v>5</v>
      </c>
      <c r="J45" s="1426">
        <v>0</v>
      </c>
      <c r="K45" s="1426">
        <v>0</v>
      </c>
      <c r="L45" s="1426">
        <v>0</v>
      </c>
      <c r="M45" s="1426">
        <v>0</v>
      </c>
      <c r="N45" s="1426">
        <v>0</v>
      </c>
      <c r="O45" s="1426">
        <v>0</v>
      </c>
      <c r="P45" s="1426">
        <v>0</v>
      </c>
      <c r="Q45" s="1426">
        <v>0</v>
      </c>
      <c r="R45" s="1426">
        <v>0</v>
      </c>
      <c r="S45" s="1426">
        <v>0</v>
      </c>
      <c r="T45" s="1426">
        <v>0</v>
      </c>
      <c r="U45" s="1426">
        <v>0</v>
      </c>
      <c r="V45" s="1426">
        <v>0</v>
      </c>
      <c r="W45" s="1426">
        <v>0</v>
      </c>
      <c r="X45" s="1426">
        <v>0</v>
      </c>
      <c r="Y45" s="1426">
        <v>0</v>
      </c>
      <c r="Z45" s="1426">
        <v>0</v>
      </c>
      <c r="AA45" s="1426">
        <v>0</v>
      </c>
      <c r="AB45" s="1426">
        <v>0</v>
      </c>
      <c r="AC45" s="1426">
        <v>0</v>
      </c>
      <c r="AD45" s="1426">
        <v>0</v>
      </c>
      <c r="AE45" s="1426">
        <v>0</v>
      </c>
      <c r="AF45" s="1426">
        <v>0</v>
      </c>
      <c r="AG45" s="1426">
        <v>0</v>
      </c>
      <c r="AH45" s="1426">
        <v>0</v>
      </c>
      <c r="AI45" s="1426">
        <v>0</v>
      </c>
      <c r="AJ45" s="1426">
        <v>0</v>
      </c>
      <c r="AK45" s="1456">
        <v>0</v>
      </c>
      <c r="AL45" s="150"/>
    </row>
    <row r="46" spans="1:70" ht="15" customHeight="1">
      <c r="A46" s="5172"/>
      <c r="B46" s="1460">
        <v>40</v>
      </c>
      <c r="C46" s="1461">
        <v>47</v>
      </c>
      <c r="D46" s="1461">
        <v>34</v>
      </c>
      <c r="E46" s="1461">
        <v>13</v>
      </c>
      <c r="F46" s="1461">
        <v>3</v>
      </c>
      <c r="G46" s="1461">
        <v>4</v>
      </c>
      <c r="H46" s="1461">
        <v>0</v>
      </c>
      <c r="I46" s="1461">
        <v>4</v>
      </c>
      <c r="J46" s="1461">
        <v>1</v>
      </c>
      <c r="K46" s="1461">
        <v>1</v>
      </c>
      <c r="L46" s="1461">
        <v>0</v>
      </c>
      <c r="M46" s="1461">
        <v>0</v>
      </c>
      <c r="N46" s="1461">
        <v>0</v>
      </c>
      <c r="O46" s="1461">
        <v>0</v>
      </c>
      <c r="P46" s="1461">
        <v>0</v>
      </c>
      <c r="Q46" s="1461">
        <v>0</v>
      </c>
      <c r="R46" s="1461">
        <v>0</v>
      </c>
      <c r="S46" s="1461">
        <v>0</v>
      </c>
      <c r="T46" s="1461">
        <v>0</v>
      </c>
      <c r="U46" s="1461">
        <v>0</v>
      </c>
      <c r="V46" s="1461">
        <v>0</v>
      </c>
      <c r="W46" s="1461">
        <v>0</v>
      </c>
      <c r="X46" s="1461">
        <v>0</v>
      </c>
      <c r="Y46" s="1461">
        <v>0</v>
      </c>
      <c r="Z46" s="1461">
        <v>0</v>
      </c>
      <c r="AA46" s="1461">
        <v>0</v>
      </c>
      <c r="AB46" s="1461">
        <v>0</v>
      </c>
      <c r="AC46" s="1461">
        <v>0</v>
      </c>
      <c r="AD46" s="1461">
        <v>0</v>
      </c>
      <c r="AE46" s="1461">
        <v>0</v>
      </c>
      <c r="AF46" s="1461">
        <v>0</v>
      </c>
      <c r="AG46" s="1461">
        <v>0</v>
      </c>
      <c r="AH46" s="1461">
        <v>0</v>
      </c>
      <c r="AI46" s="1461">
        <v>0</v>
      </c>
      <c r="AJ46" s="1461">
        <v>0</v>
      </c>
      <c r="AK46" s="1462">
        <v>0</v>
      </c>
      <c r="AL46" s="150"/>
    </row>
    <row r="47" spans="1:70" ht="15" customHeight="1">
      <c r="A47" s="5172"/>
      <c r="B47" s="1421">
        <v>41</v>
      </c>
      <c r="C47" s="1422">
        <v>46</v>
      </c>
      <c r="D47" s="1422">
        <v>35</v>
      </c>
      <c r="E47" s="1422">
        <v>11</v>
      </c>
      <c r="F47" s="1422">
        <v>6</v>
      </c>
      <c r="G47" s="1422">
        <v>2</v>
      </c>
      <c r="H47" s="1422">
        <v>1</v>
      </c>
      <c r="I47" s="1422">
        <v>1</v>
      </c>
      <c r="J47" s="1422">
        <v>0</v>
      </c>
      <c r="K47" s="1422">
        <v>1</v>
      </c>
      <c r="L47" s="1422">
        <v>0</v>
      </c>
      <c r="M47" s="1422">
        <v>0</v>
      </c>
      <c r="N47" s="1422">
        <v>0</v>
      </c>
      <c r="O47" s="1422">
        <v>0</v>
      </c>
      <c r="P47" s="1422">
        <v>0</v>
      </c>
      <c r="Q47" s="1422">
        <v>0</v>
      </c>
      <c r="R47" s="1422">
        <v>0</v>
      </c>
      <c r="S47" s="1422">
        <v>0</v>
      </c>
      <c r="T47" s="1422">
        <v>0</v>
      </c>
      <c r="U47" s="1422">
        <v>0</v>
      </c>
      <c r="V47" s="1422">
        <v>0</v>
      </c>
      <c r="W47" s="1422">
        <v>0</v>
      </c>
      <c r="X47" s="1422">
        <v>0</v>
      </c>
      <c r="Y47" s="1422">
        <v>0</v>
      </c>
      <c r="Z47" s="1422">
        <v>0</v>
      </c>
      <c r="AA47" s="1422">
        <v>0</v>
      </c>
      <c r="AB47" s="1422">
        <v>0</v>
      </c>
      <c r="AC47" s="1422">
        <v>0</v>
      </c>
      <c r="AD47" s="1422">
        <v>0</v>
      </c>
      <c r="AE47" s="1422">
        <v>0</v>
      </c>
      <c r="AF47" s="1422">
        <v>0</v>
      </c>
      <c r="AG47" s="1422">
        <v>0</v>
      </c>
      <c r="AH47" s="1422">
        <v>0</v>
      </c>
      <c r="AI47" s="1422">
        <v>0</v>
      </c>
      <c r="AJ47" s="1422">
        <v>0</v>
      </c>
      <c r="AK47" s="1455">
        <v>0</v>
      </c>
      <c r="AL47" s="150"/>
    </row>
    <row r="48" spans="1:70" ht="15" customHeight="1">
      <c r="A48" s="5172"/>
      <c r="B48" s="1421">
        <v>42</v>
      </c>
      <c r="C48" s="1422">
        <v>47</v>
      </c>
      <c r="D48" s="1422">
        <v>28</v>
      </c>
      <c r="E48" s="1422">
        <v>19</v>
      </c>
      <c r="F48" s="1422">
        <v>8</v>
      </c>
      <c r="G48" s="1422">
        <v>2</v>
      </c>
      <c r="H48" s="1422">
        <v>4</v>
      </c>
      <c r="I48" s="1422">
        <v>2</v>
      </c>
      <c r="J48" s="1422">
        <v>1</v>
      </c>
      <c r="K48" s="1422">
        <v>0</v>
      </c>
      <c r="L48" s="1422">
        <v>0</v>
      </c>
      <c r="M48" s="1422">
        <v>0</v>
      </c>
      <c r="N48" s="1422">
        <v>0</v>
      </c>
      <c r="O48" s="1422">
        <v>0</v>
      </c>
      <c r="P48" s="1422">
        <v>0</v>
      </c>
      <c r="Q48" s="1422">
        <v>0</v>
      </c>
      <c r="R48" s="1422">
        <v>0</v>
      </c>
      <c r="S48" s="1422">
        <v>0</v>
      </c>
      <c r="T48" s="1422">
        <v>1</v>
      </c>
      <c r="U48" s="1422">
        <v>0</v>
      </c>
      <c r="V48" s="1422">
        <v>0</v>
      </c>
      <c r="W48" s="1422">
        <v>0</v>
      </c>
      <c r="X48" s="1422">
        <v>0</v>
      </c>
      <c r="Y48" s="1422">
        <v>0</v>
      </c>
      <c r="Z48" s="1422">
        <v>1</v>
      </c>
      <c r="AA48" s="1422">
        <v>0</v>
      </c>
      <c r="AB48" s="1422">
        <v>0</v>
      </c>
      <c r="AC48" s="1422">
        <v>0</v>
      </c>
      <c r="AD48" s="1422">
        <v>0</v>
      </c>
      <c r="AE48" s="1422">
        <v>0</v>
      </c>
      <c r="AF48" s="1422">
        <v>0</v>
      </c>
      <c r="AG48" s="1422">
        <v>0</v>
      </c>
      <c r="AH48" s="1422">
        <v>0</v>
      </c>
      <c r="AI48" s="1422">
        <v>0</v>
      </c>
      <c r="AJ48" s="1422">
        <v>0</v>
      </c>
      <c r="AK48" s="1455">
        <v>0</v>
      </c>
      <c r="AL48" s="150"/>
    </row>
    <row r="49" spans="1:38" ht="15" customHeight="1">
      <c r="A49" s="5172"/>
      <c r="B49" s="1421">
        <v>43</v>
      </c>
      <c r="C49" s="1422">
        <v>41</v>
      </c>
      <c r="D49" s="1422">
        <v>26</v>
      </c>
      <c r="E49" s="1422">
        <v>15</v>
      </c>
      <c r="F49" s="1422">
        <v>7</v>
      </c>
      <c r="G49" s="1422">
        <v>4</v>
      </c>
      <c r="H49" s="1422">
        <v>1</v>
      </c>
      <c r="I49" s="1422">
        <v>2</v>
      </c>
      <c r="J49" s="1422">
        <v>0</v>
      </c>
      <c r="K49" s="1422">
        <v>1</v>
      </c>
      <c r="L49" s="1422">
        <v>0</v>
      </c>
      <c r="M49" s="1422">
        <v>0</v>
      </c>
      <c r="N49" s="1422">
        <v>0</v>
      </c>
      <c r="O49" s="1422">
        <v>0</v>
      </c>
      <c r="P49" s="1422">
        <v>0</v>
      </c>
      <c r="Q49" s="1422">
        <v>0</v>
      </c>
      <c r="R49" s="1422">
        <v>0</v>
      </c>
      <c r="S49" s="1422">
        <v>0</v>
      </c>
      <c r="T49" s="1422">
        <v>0</v>
      </c>
      <c r="U49" s="1422">
        <v>0</v>
      </c>
      <c r="V49" s="1422">
        <v>0</v>
      </c>
      <c r="W49" s="1422">
        <v>0</v>
      </c>
      <c r="X49" s="1422">
        <v>0</v>
      </c>
      <c r="Y49" s="1422">
        <v>0</v>
      </c>
      <c r="Z49" s="1422">
        <v>0</v>
      </c>
      <c r="AA49" s="1422">
        <v>0</v>
      </c>
      <c r="AB49" s="1422">
        <v>0</v>
      </c>
      <c r="AC49" s="1422">
        <v>0</v>
      </c>
      <c r="AD49" s="1422">
        <v>0</v>
      </c>
      <c r="AE49" s="1422">
        <v>0</v>
      </c>
      <c r="AF49" s="1422">
        <v>0</v>
      </c>
      <c r="AG49" s="1422">
        <v>0</v>
      </c>
      <c r="AH49" s="1422">
        <v>0</v>
      </c>
      <c r="AI49" s="1422">
        <v>0</v>
      </c>
      <c r="AJ49" s="1422">
        <v>0</v>
      </c>
      <c r="AK49" s="1455">
        <v>0</v>
      </c>
      <c r="AL49" s="150"/>
    </row>
    <row r="50" spans="1:38" ht="15" customHeight="1">
      <c r="A50" s="5172"/>
      <c r="B50" s="1425">
        <v>44</v>
      </c>
      <c r="C50" s="1426">
        <v>46</v>
      </c>
      <c r="D50" s="1426">
        <v>28</v>
      </c>
      <c r="E50" s="1426">
        <v>18</v>
      </c>
      <c r="F50" s="1426">
        <v>4</v>
      </c>
      <c r="G50" s="1426">
        <v>6</v>
      </c>
      <c r="H50" s="1426">
        <v>2</v>
      </c>
      <c r="I50" s="1426">
        <v>2</v>
      </c>
      <c r="J50" s="1426">
        <v>0</v>
      </c>
      <c r="K50" s="1426">
        <v>0</v>
      </c>
      <c r="L50" s="1426">
        <v>3</v>
      </c>
      <c r="M50" s="1426">
        <v>0</v>
      </c>
      <c r="N50" s="1426">
        <v>0</v>
      </c>
      <c r="O50" s="1426">
        <v>0</v>
      </c>
      <c r="P50" s="1426">
        <v>0</v>
      </c>
      <c r="Q50" s="1426">
        <v>0</v>
      </c>
      <c r="R50" s="1426">
        <v>1</v>
      </c>
      <c r="S50" s="1426">
        <v>0</v>
      </c>
      <c r="T50" s="1426">
        <v>0</v>
      </c>
      <c r="U50" s="1426">
        <v>0</v>
      </c>
      <c r="V50" s="1426">
        <v>0</v>
      </c>
      <c r="W50" s="1426">
        <v>0</v>
      </c>
      <c r="X50" s="1426">
        <v>0</v>
      </c>
      <c r="Y50" s="1426">
        <v>0</v>
      </c>
      <c r="Z50" s="1426">
        <v>0</v>
      </c>
      <c r="AA50" s="1426">
        <v>0</v>
      </c>
      <c r="AB50" s="1426">
        <v>0</v>
      </c>
      <c r="AC50" s="1426">
        <v>0</v>
      </c>
      <c r="AD50" s="1426">
        <v>0</v>
      </c>
      <c r="AE50" s="1426">
        <v>0</v>
      </c>
      <c r="AF50" s="1426">
        <v>0</v>
      </c>
      <c r="AG50" s="1426">
        <v>0</v>
      </c>
      <c r="AH50" s="1426">
        <v>0</v>
      </c>
      <c r="AI50" s="1426">
        <v>0</v>
      </c>
      <c r="AJ50" s="1426">
        <v>0</v>
      </c>
      <c r="AK50" s="1456">
        <v>0</v>
      </c>
      <c r="AL50" s="150"/>
    </row>
    <row r="51" spans="1:38" ht="15" customHeight="1">
      <c r="A51" s="5172"/>
      <c r="B51" s="1437">
        <v>45</v>
      </c>
      <c r="C51" s="1438">
        <v>38</v>
      </c>
      <c r="D51" s="1438">
        <v>22</v>
      </c>
      <c r="E51" s="1438">
        <v>16</v>
      </c>
      <c r="F51" s="1438">
        <v>9</v>
      </c>
      <c r="G51" s="1438">
        <v>2</v>
      </c>
      <c r="H51" s="1438">
        <v>0</v>
      </c>
      <c r="I51" s="1438">
        <v>1</v>
      </c>
      <c r="J51" s="1438">
        <v>2</v>
      </c>
      <c r="K51" s="1438">
        <v>0</v>
      </c>
      <c r="L51" s="1438">
        <v>0</v>
      </c>
      <c r="M51" s="1438">
        <v>1</v>
      </c>
      <c r="N51" s="1438">
        <v>1</v>
      </c>
      <c r="O51" s="1438">
        <v>0</v>
      </c>
      <c r="P51" s="1438">
        <v>0</v>
      </c>
      <c r="Q51" s="1438">
        <v>0</v>
      </c>
      <c r="R51" s="1438">
        <v>0</v>
      </c>
      <c r="S51" s="1438">
        <v>0</v>
      </c>
      <c r="T51" s="1438">
        <v>0</v>
      </c>
      <c r="U51" s="1438">
        <v>0</v>
      </c>
      <c r="V51" s="1438">
        <v>0</v>
      </c>
      <c r="W51" s="1438">
        <v>0</v>
      </c>
      <c r="X51" s="1438">
        <v>0</v>
      </c>
      <c r="Y51" s="1438">
        <v>0</v>
      </c>
      <c r="Z51" s="1438">
        <v>0</v>
      </c>
      <c r="AA51" s="1438">
        <v>0</v>
      </c>
      <c r="AB51" s="1438">
        <v>0</v>
      </c>
      <c r="AC51" s="1438">
        <v>0</v>
      </c>
      <c r="AD51" s="1438">
        <v>0</v>
      </c>
      <c r="AE51" s="1438">
        <v>0</v>
      </c>
      <c r="AF51" s="1438">
        <v>0</v>
      </c>
      <c r="AG51" s="1438">
        <v>0</v>
      </c>
      <c r="AH51" s="1438">
        <v>0</v>
      </c>
      <c r="AI51" s="1438">
        <v>0</v>
      </c>
      <c r="AJ51" s="1438">
        <v>0</v>
      </c>
      <c r="AK51" s="1439">
        <v>0</v>
      </c>
      <c r="AL51" s="150"/>
    </row>
    <row r="52" spans="1:38" ht="15" customHeight="1">
      <c r="A52" s="5172"/>
      <c r="B52" s="1431">
        <v>46</v>
      </c>
      <c r="C52" s="1432">
        <v>55</v>
      </c>
      <c r="D52" s="1432">
        <v>39</v>
      </c>
      <c r="E52" s="1432">
        <v>16</v>
      </c>
      <c r="F52" s="1432">
        <v>7</v>
      </c>
      <c r="G52" s="1432">
        <v>5</v>
      </c>
      <c r="H52" s="1432">
        <v>1</v>
      </c>
      <c r="I52" s="1432">
        <v>0</v>
      </c>
      <c r="J52" s="1432">
        <v>0</v>
      </c>
      <c r="K52" s="1432">
        <v>0</v>
      </c>
      <c r="L52" s="1432">
        <v>0</v>
      </c>
      <c r="M52" s="1432">
        <v>0</v>
      </c>
      <c r="N52" s="1432">
        <v>0</v>
      </c>
      <c r="O52" s="1432">
        <v>1</v>
      </c>
      <c r="P52" s="1432">
        <v>0</v>
      </c>
      <c r="Q52" s="1432">
        <v>1</v>
      </c>
      <c r="R52" s="1432">
        <v>1</v>
      </c>
      <c r="S52" s="1432">
        <v>0</v>
      </c>
      <c r="T52" s="1432">
        <v>0</v>
      </c>
      <c r="U52" s="1432">
        <v>0</v>
      </c>
      <c r="V52" s="1432">
        <v>0</v>
      </c>
      <c r="W52" s="1432">
        <v>0</v>
      </c>
      <c r="X52" s="1432">
        <v>0</v>
      </c>
      <c r="Y52" s="1432">
        <v>0</v>
      </c>
      <c r="Z52" s="1432">
        <v>0</v>
      </c>
      <c r="AA52" s="1432">
        <v>0</v>
      </c>
      <c r="AB52" s="1432">
        <v>0</v>
      </c>
      <c r="AC52" s="1432">
        <v>0</v>
      </c>
      <c r="AD52" s="1432">
        <v>0</v>
      </c>
      <c r="AE52" s="1432">
        <v>0</v>
      </c>
      <c r="AF52" s="1432">
        <v>0</v>
      </c>
      <c r="AG52" s="1432">
        <v>0</v>
      </c>
      <c r="AH52" s="1432">
        <v>0</v>
      </c>
      <c r="AI52" s="1432">
        <v>0</v>
      </c>
      <c r="AJ52" s="1432">
        <v>0</v>
      </c>
      <c r="AK52" s="1433">
        <v>0</v>
      </c>
      <c r="AL52" s="150"/>
    </row>
    <row r="53" spans="1:38" ht="15" customHeight="1">
      <c r="A53" s="5172"/>
      <c r="B53" s="1431">
        <v>47</v>
      </c>
      <c r="C53" s="1432">
        <v>36</v>
      </c>
      <c r="D53" s="1432">
        <v>22</v>
      </c>
      <c r="E53" s="1432">
        <v>14</v>
      </c>
      <c r="F53" s="1432">
        <v>8</v>
      </c>
      <c r="G53" s="1432">
        <v>2</v>
      </c>
      <c r="H53" s="1432">
        <v>3</v>
      </c>
      <c r="I53" s="1432">
        <v>0</v>
      </c>
      <c r="J53" s="1432">
        <v>0</v>
      </c>
      <c r="K53" s="1432">
        <v>0</v>
      </c>
      <c r="L53" s="1432">
        <v>0</v>
      </c>
      <c r="M53" s="1432">
        <v>0</v>
      </c>
      <c r="N53" s="1432">
        <v>1</v>
      </c>
      <c r="O53" s="1432">
        <v>0</v>
      </c>
      <c r="P53" s="1432">
        <v>0</v>
      </c>
      <c r="Q53" s="1432">
        <v>0</v>
      </c>
      <c r="R53" s="1432">
        <v>0</v>
      </c>
      <c r="S53" s="1432">
        <v>0</v>
      </c>
      <c r="T53" s="1432">
        <v>0</v>
      </c>
      <c r="U53" s="1432">
        <v>0</v>
      </c>
      <c r="V53" s="1432">
        <v>0</v>
      </c>
      <c r="W53" s="1432">
        <v>0</v>
      </c>
      <c r="X53" s="1432">
        <v>0</v>
      </c>
      <c r="Y53" s="1432">
        <v>0</v>
      </c>
      <c r="Z53" s="1432">
        <v>0</v>
      </c>
      <c r="AA53" s="1432">
        <v>0</v>
      </c>
      <c r="AB53" s="1432">
        <v>0</v>
      </c>
      <c r="AC53" s="1432">
        <v>0</v>
      </c>
      <c r="AD53" s="1432">
        <v>0</v>
      </c>
      <c r="AE53" s="1432">
        <v>0</v>
      </c>
      <c r="AF53" s="1432">
        <v>0</v>
      </c>
      <c r="AG53" s="1432">
        <v>0</v>
      </c>
      <c r="AH53" s="1432">
        <v>0</v>
      </c>
      <c r="AI53" s="1432">
        <v>0</v>
      </c>
      <c r="AJ53" s="1432">
        <v>0</v>
      </c>
      <c r="AK53" s="1433">
        <v>0</v>
      </c>
      <c r="AL53" s="150"/>
    </row>
    <row r="54" spans="1:38" ht="15" customHeight="1">
      <c r="A54" s="5172"/>
      <c r="B54" s="1431">
        <v>48</v>
      </c>
      <c r="C54" s="1432">
        <v>43</v>
      </c>
      <c r="D54" s="1432">
        <v>27</v>
      </c>
      <c r="E54" s="1432">
        <v>16</v>
      </c>
      <c r="F54" s="1432">
        <v>4</v>
      </c>
      <c r="G54" s="1432">
        <v>3</v>
      </c>
      <c r="H54" s="1432">
        <v>4</v>
      </c>
      <c r="I54" s="1432">
        <v>2</v>
      </c>
      <c r="J54" s="1432">
        <v>0</v>
      </c>
      <c r="K54" s="1432">
        <v>0</v>
      </c>
      <c r="L54" s="1432">
        <v>1</v>
      </c>
      <c r="M54" s="1432">
        <v>0</v>
      </c>
      <c r="N54" s="1432">
        <v>1</v>
      </c>
      <c r="O54" s="1432">
        <v>0</v>
      </c>
      <c r="P54" s="1432">
        <v>0</v>
      </c>
      <c r="Q54" s="1432">
        <v>1</v>
      </c>
      <c r="R54" s="1432">
        <v>0</v>
      </c>
      <c r="S54" s="1432">
        <v>0</v>
      </c>
      <c r="T54" s="1432">
        <v>0</v>
      </c>
      <c r="U54" s="1432">
        <v>0</v>
      </c>
      <c r="V54" s="1432">
        <v>0</v>
      </c>
      <c r="W54" s="1432">
        <v>0</v>
      </c>
      <c r="X54" s="1432">
        <v>0</v>
      </c>
      <c r="Y54" s="1432">
        <v>0</v>
      </c>
      <c r="Z54" s="1432">
        <v>0</v>
      </c>
      <c r="AA54" s="1432">
        <v>0</v>
      </c>
      <c r="AB54" s="1432">
        <v>0</v>
      </c>
      <c r="AC54" s="1432">
        <v>0</v>
      </c>
      <c r="AD54" s="1432">
        <v>0</v>
      </c>
      <c r="AE54" s="1432">
        <v>0</v>
      </c>
      <c r="AF54" s="1432">
        <v>0</v>
      </c>
      <c r="AG54" s="1432">
        <v>0</v>
      </c>
      <c r="AH54" s="1432">
        <v>0</v>
      </c>
      <c r="AI54" s="1432">
        <v>0</v>
      </c>
      <c r="AJ54" s="1432">
        <v>0</v>
      </c>
      <c r="AK54" s="1433">
        <v>0</v>
      </c>
      <c r="AL54" s="150"/>
    </row>
    <row r="55" spans="1:38" ht="15" customHeight="1">
      <c r="A55" s="5172"/>
      <c r="B55" s="1434">
        <v>49</v>
      </c>
      <c r="C55" s="1435">
        <v>38</v>
      </c>
      <c r="D55" s="1435">
        <v>23</v>
      </c>
      <c r="E55" s="1435">
        <v>15</v>
      </c>
      <c r="F55" s="1435">
        <v>10</v>
      </c>
      <c r="G55" s="1435">
        <v>2</v>
      </c>
      <c r="H55" s="1435">
        <v>1</v>
      </c>
      <c r="I55" s="1435">
        <v>1</v>
      </c>
      <c r="J55" s="1435">
        <v>0</v>
      </c>
      <c r="K55" s="1435">
        <v>0</v>
      </c>
      <c r="L55" s="1435">
        <v>0</v>
      </c>
      <c r="M55" s="1435">
        <v>0</v>
      </c>
      <c r="N55" s="1435">
        <v>0</v>
      </c>
      <c r="O55" s="1435">
        <v>1</v>
      </c>
      <c r="P55" s="1435">
        <v>0</v>
      </c>
      <c r="Q55" s="1435">
        <v>0</v>
      </c>
      <c r="R55" s="1435">
        <v>0</v>
      </c>
      <c r="S55" s="1435">
        <v>0</v>
      </c>
      <c r="T55" s="1435">
        <v>0</v>
      </c>
      <c r="U55" s="1435">
        <v>0</v>
      </c>
      <c r="V55" s="1435">
        <v>0</v>
      </c>
      <c r="W55" s="1435">
        <v>0</v>
      </c>
      <c r="X55" s="1435">
        <v>0</v>
      </c>
      <c r="Y55" s="1435">
        <v>0</v>
      </c>
      <c r="Z55" s="1435">
        <v>0</v>
      </c>
      <c r="AA55" s="1435">
        <v>0</v>
      </c>
      <c r="AB55" s="1435">
        <v>0</v>
      </c>
      <c r="AC55" s="1435">
        <v>0</v>
      </c>
      <c r="AD55" s="1435">
        <v>0</v>
      </c>
      <c r="AE55" s="1435">
        <v>0</v>
      </c>
      <c r="AF55" s="1435">
        <v>0</v>
      </c>
      <c r="AG55" s="1435">
        <v>0</v>
      </c>
      <c r="AH55" s="1435">
        <v>0</v>
      </c>
      <c r="AI55" s="1435">
        <v>0</v>
      </c>
      <c r="AJ55" s="1435">
        <v>0</v>
      </c>
      <c r="AK55" s="1436">
        <v>0</v>
      </c>
      <c r="AL55" s="150"/>
    </row>
    <row r="56" spans="1:38" ht="15" customHeight="1">
      <c r="A56" s="5172"/>
      <c r="B56" s="1437">
        <v>50</v>
      </c>
      <c r="C56" s="1438">
        <v>43</v>
      </c>
      <c r="D56" s="1438">
        <v>25</v>
      </c>
      <c r="E56" s="1438">
        <v>18</v>
      </c>
      <c r="F56" s="1438">
        <v>12</v>
      </c>
      <c r="G56" s="1438">
        <v>1</v>
      </c>
      <c r="H56" s="1438">
        <v>1</v>
      </c>
      <c r="I56" s="1438">
        <v>1</v>
      </c>
      <c r="J56" s="1438">
        <v>2</v>
      </c>
      <c r="K56" s="1438">
        <v>0</v>
      </c>
      <c r="L56" s="1438">
        <v>1</v>
      </c>
      <c r="M56" s="1438">
        <v>0</v>
      </c>
      <c r="N56" s="1438">
        <v>0</v>
      </c>
      <c r="O56" s="1438">
        <v>0</v>
      </c>
      <c r="P56" s="1438">
        <v>0</v>
      </c>
      <c r="Q56" s="1438">
        <v>0</v>
      </c>
      <c r="R56" s="1438">
        <v>0</v>
      </c>
      <c r="S56" s="1438">
        <v>0</v>
      </c>
      <c r="T56" s="1438">
        <v>0</v>
      </c>
      <c r="U56" s="1438">
        <v>0</v>
      </c>
      <c r="V56" s="1438">
        <v>0</v>
      </c>
      <c r="W56" s="1438">
        <v>0</v>
      </c>
      <c r="X56" s="1438">
        <v>0</v>
      </c>
      <c r="Y56" s="1438">
        <v>0</v>
      </c>
      <c r="Z56" s="1438">
        <v>0</v>
      </c>
      <c r="AA56" s="1438">
        <v>0</v>
      </c>
      <c r="AB56" s="1438">
        <v>0</v>
      </c>
      <c r="AC56" s="1438">
        <v>0</v>
      </c>
      <c r="AD56" s="1438">
        <v>0</v>
      </c>
      <c r="AE56" s="1438">
        <v>0</v>
      </c>
      <c r="AF56" s="1438">
        <v>0</v>
      </c>
      <c r="AG56" s="1438">
        <v>0</v>
      </c>
      <c r="AH56" s="1438">
        <v>0</v>
      </c>
      <c r="AI56" s="1438">
        <v>0</v>
      </c>
      <c r="AJ56" s="1438">
        <v>0</v>
      </c>
      <c r="AK56" s="1439">
        <v>0</v>
      </c>
      <c r="AL56" s="150"/>
    </row>
    <row r="57" spans="1:38" ht="15" customHeight="1">
      <c r="A57" s="5172"/>
      <c r="B57" s="1431">
        <v>51</v>
      </c>
      <c r="C57" s="1432">
        <v>57</v>
      </c>
      <c r="D57" s="1432">
        <v>44</v>
      </c>
      <c r="E57" s="1432">
        <v>13</v>
      </c>
      <c r="F57" s="1432">
        <v>5</v>
      </c>
      <c r="G57" s="1432">
        <v>0</v>
      </c>
      <c r="H57" s="1432">
        <v>3</v>
      </c>
      <c r="I57" s="1432">
        <v>1</v>
      </c>
      <c r="J57" s="1432">
        <v>0</v>
      </c>
      <c r="K57" s="1432">
        <v>4</v>
      </c>
      <c r="L57" s="1432">
        <v>0</v>
      </c>
      <c r="M57" s="1432">
        <v>0</v>
      </c>
      <c r="N57" s="1432">
        <v>0</v>
      </c>
      <c r="O57" s="1432">
        <v>0</v>
      </c>
      <c r="P57" s="1432">
        <v>0</v>
      </c>
      <c r="Q57" s="1432">
        <v>0</v>
      </c>
      <c r="R57" s="1432">
        <v>0</v>
      </c>
      <c r="S57" s="1432">
        <v>0</v>
      </c>
      <c r="T57" s="1432">
        <v>0</v>
      </c>
      <c r="U57" s="1432">
        <v>0</v>
      </c>
      <c r="V57" s="1432">
        <v>0</v>
      </c>
      <c r="W57" s="1432">
        <v>0</v>
      </c>
      <c r="X57" s="1432">
        <v>0</v>
      </c>
      <c r="Y57" s="1432">
        <v>0</v>
      </c>
      <c r="Z57" s="1432">
        <v>0</v>
      </c>
      <c r="AA57" s="1432">
        <v>0</v>
      </c>
      <c r="AB57" s="1432">
        <v>0</v>
      </c>
      <c r="AC57" s="1432">
        <v>0</v>
      </c>
      <c r="AD57" s="1432">
        <v>0</v>
      </c>
      <c r="AE57" s="1432">
        <v>0</v>
      </c>
      <c r="AF57" s="1432">
        <v>0</v>
      </c>
      <c r="AG57" s="1432">
        <v>0</v>
      </c>
      <c r="AH57" s="1432">
        <v>0</v>
      </c>
      <c r="AI57" s="1432">
        <v>0</v>
      </c>
      <c r="AJ57" s="1432">
        <v>0</v>
      </c>
      <c r="AK57" s="1433">
        <v>0</v>
      </c>
      <c r="AL57" s="150"/>
    </row>
    <row r="58" spans="1:38" ht="15" customHeight="1">
      <c r="A58" s="5172"/>
      <c r="B58" s="1431">
        <v>52</v>
      </c>
      <c r="C58" s="1432">
        <v>52</v>
      </c>
      <c r="D58" s="1432">
        <v>30</v>
      </c>
      <c r="E58" s="1432">
        <v>22</v>
      </c>
      <c r="F58" s="1432">
        <v>12</v>
      </c>
      <c r="G58" s="1432">
        <v>3</v>
      </c>
      <c r="H58" s="1432">
        <v>6</v>
      </c>
      <c r="I58" s="1432">
        <v>1</v>
      </c>
      <c r="J58" s="1432">
        <v>0</v>
      </c>
      <c r="K58" s="1432">
        <v>0</v>
      </c>
      <c r="L58" s="1432">
        <v>0</v>
      </c>
      <c r="M58" s="1432">
        <v>0</v>
      </c>
      <c r="N58" s="1432">
        <v>0</v>
      </c>
      <c r="O58" s="1432">
        <v>0</v>
      </c>
      <c r="P58" s="1432">
        <v>0</v>
      </c>
      <c r="Q58" s="1432">
        <v>0</v>
      </c>
      <c r="R58" s="1432">
        <v>0</v>
      </c>
      <c r="S58" s="1432">
        <v>0</v>
      </c>
      <c r="T58" s="1432">
        <v>0</v>
      </c>
      <c r="U58" s="1432">
        <v>0</v>
      </c>
      <c r="V58" s="1432">
        <v>0</v>
      </c>
      <c r="W58" s="1432">
        <v>0</v>
      </c>
      <c r="X58" s="1432">
        <v>0</v>
      </c>
      <c r="Y58" s="1432">
        <v>0</v>
      </c>
      <c r="Z58" s="1432">
        <v>0</v>
      </c>
      <c r="AA58" s="1432">
        <v>0</v>
      </c>
      <c r="AB58" s="1432">
        <v>0</v>
      </c>
      <c r="AC58" s="1432">
        <v>0</v>
      </c>
      <c r="AD58" s="1432">
        <v>0</v>
      </c>
      <c r="AE58" s="1432">
        <v>0</v>
      </c>
      <c r="AF58" s="1432">
        <v>0</v>
      </c>
      <c r="AG58" s="1432">
        <v>0</v>
      </c>
      <c r="AH58" s="1432">
        <v>0</v>
      </c>
      <c r="AI58" s="1432">
        <v>0</v>
      </c>
      <c r="AJ58" s="1432">
        <v>0</v>
      </c>
      <c r="AK58" s="1433">
        <v>0</v>
      </c>
      <c r="AL58" s="150"/>
    </row>
    <row r="59" spans="1:38" ht="15" customHeight="1">
      <c r="A59" s="5172"/>
      <c r="B59" s="1431">
        <v>53</v>
      </c>
      <c r="C59" s="1432">
        <v>49</v>
      </c>
      <c r="D59" s="1432">
        <v>32</v>
      </c>
      <c r="E59" s="1432">
        <v>17</v>
      </c>
      <c r="F59" s="1432">
        <v>8</v>
      </c>
      <c r="G59" s="1432">
        <v>3</v>
      </c>
      <c r="H59" s="1432">
        <v>1</v>
      </c>
      <c r="I59" s="1432">
        <v>3</v>
      </c>
      <c r="J59" s="1432">
        <v>0</v>
      </c>
      <c r="K59" s="1432">
        <v>1</v>
      </c>
      <c r="L59" s="1432">
        <v>0</v>
      </c>
      <c r="M59" s="1432">
        <v>0</v>
      </c>
      <c r="N59" s="1432">
        <v>0</v>
      </c>
      <c r="O59" s="1432">
        <v>0</v>
      </c>
      <c r="P59" s="1432">
        <v>0</v>
      </c>
      <c r="Q59" s="1432">
        <v>0</v>
      </c>
      <c r="R59" s="1432">
        <v>0</v>
      </c>
      <c r="S59" s="1432">
        <v>1</v>
      </c>
      <c r="T59" s="1432">
        <v>0</v>
      </c>
      <c r="U59" s="1432">
        <v>0</v>
      </c>
      <c r="V59" s="1432">
        <v>0</v>
      </c>
      <c r="W59" s="1432">
        <v>0</v>
      </c>
      <c r="X59" s="1432">
        <v>0</v>
      </c>
      <c r="Y59" s="1432">
        <v>0</v>
      </c>
      <c r="Z59" s="1432">
        <v>0</v>
      </c>
      <c r="AA59" s="1432">
        <v>0</v>
      </c>
      <c r="AB59" s="1432">
        <v>0</v>
      </c>
      <c r="AC59" s="1432">
        <v>0</v>
      </c>
      <c r="AD59" s="1432">
        <v>0</v>
      </c>
      <c r="AE59" s="1432">
        <v>0</v>
      </c>
      <c r="AF59" s="1432">
        <v>0</v>
      </c>
      <c r="AG59" s="1432">
        <v>0</v>
      </c>
      <c r="AH59" s="1432">
        <v>0</v>
      </c>
      <c r="AI59" s="1432">
        <v>0</v>
      </c>
      <c r="AJ59" s="1432">
        <v>0</v>
      </c>
      <c r="AK59" s="1433">
        <v>0</v>
      </c>
      <c r="AL59" s="150"/>
    </row>
    <row r="60" spans="1:38" ht="15" customHeight="1">
      <c r="A60" s="5172"/>
      <c r="B60" s="1434">
        <v>54</v>
      </c>
      <c r="C60" s="1435">
        <v>56</v>
      </c>
      <c r="D60" s="1435">
        <v>38</v>
      </c>
      <c r="E60" s="1435">
        <v>18</v>
      </c>
      <c r="F60" s="1435">
        <v>9</v>
      </c>
      <c r="G60" s="1435">
        <v>6</v>
      </c>
      <c r="H60" s="1435">
        <v>0</v>
      </c>
      <c r="I60" s="1435">
        <v>1</v>
      </c>
      <c r="J60" s="1435">
        <v>1</v>
      </c>
      <c r="K60" s="1435">
        <v>0</v>
      </c>
      <c r="L60" s="1435">
        <v>0</v>
      </c>
      <c r="M60" s="1435">
        <v>0</v>
      </c>
      <c r="N60" s="1435">
        <v>0</v>
      </c>
      <c r="O60" s="1435">
        <v>0</v>
      </c>
      <c r="P60" s="1435">
        <v>0</v>
      </c>
      <c r="Q60" s="1435">
        <v>0</v>
      </c>
      <c r="R60" s="1435">
        <v>1</v>
      </c>
      <c r="S60" s="1435">
        <v>0</v>
      </c>
      <c r="T60" s="1435">
        <v>0</v>
      </c>
      <c r="U60" s="1435">
        <v>0</v>
      </c>
      <c r="V60" s="1435">
        <v>0</v>
      </c>
      <c r="W60" s="1435">
        <v>0</v>
      </c>
      <c r="X60" s="1435">
        <v>0</v>
      </c>
      <c r="Y60" s="1435">
        <v>0</v>
      </c>
      <c r="Z60" s="1435">
        <v>0</v>
      </c>
      <c r="AA60" s="1435">
        <v>0</v>
      </c>
      <c r="AB60" s="1435">
        <v>0</v>
      </c>
      <c r="AC60" s="1435">
        <v>0</v>
      </c>
      <c r="AD60" s="1435">
        <v>0</v>
      </c>
      <c r="AE60" s="1435">
        <v>0</v>
      </c>
      <c r="AF60" s="1435">
        <v>0</v>
      </c>
      <c r="AG60" s="1435">
        <v>0</v>
      </c>
      <c r="AH60" s="1435">
        <v>0</v>
      </c>
      <c r="AI60" s="1435">
        <v>0</v>
      </c>
      <c r="AJ60" s="1435">
        <v>0</v>
      </c>
      <c r="AK60" s="1436">
        <v>0</v>
      </c>
      <c r="AL60" s="150"/>
    </row>
    <row r="61" spans="1:38" ht="15" customHeight="1">
      <c r="A61" s="5172"/>
      <c r="B61" s="1431">
        <v>55</v>
      </c>
      <c r="C61" s="1432">
        <v>48</v>
      </c>
      <c r="D61" s="1432">
        <v>29</v>
      </c>
      <c r="E61" s="1432">
        <v>19</v>
      </c>
      <c r="F61" s="1432">
        <v>6</v>
      </c>
      <c r="G61" s="1432">
        <v>2</v>
      </c>
      <c r="H61" s="1432">
        <v>3</v>
      </c>
      <c r="I61" s="1432">
        <v>1</v>
      </c>
      <c r="J61" s="1432">
        <v>3</v>
      </c>
      <c r="K61" s="1432">
        <v>1</v>
      </c>
      <c r="L61" s="1432">
        <v>1</v>
      </c>
      <c r="M61" s="1432">
        <v>0</v>
      </c>
      <c r="N61" s="1432">
        <v>0</v>
      </c>
      <c r="O61" s="1432">
        <v>0</v>
      </c>
      <c r="P61" s="1432">
        <v>0</v>
      </c>
      <c r="Q61" s="1432">
        <v>0</v>
      </c>
      <c r="R61" s="1432">
        <v>1</v>
      </c>
      <c r="S61" s="1432">
        <v>0</v>
      </c>
      <c r="T61" s="1432">
        <v>0</v>
      </c>
      <c r="U61" s="1432">
        <v>0</v>
      </c>
      <c r="V61" s="1432">
        <v>1</v>
      </c>
      <c r="W61" s="1432">
        <v>0</v>
      </c>
      <c r="X61" s="1432">
        <v>0</v>
      </c>
      <c r="Y61" s="1432">
        <v>0</v>
      </c>
      <c r="Z61" s="1432">
        <v>0</v>
      </c>
      <c r="AA61" s="1432">
        <v>0</v>
      </c>
      <c r="AB61" s="1432">
        <v>0</v>
      </c>
      <c r="AC61" s="1432">
        <v>0</v>
      </c>
      <c r="AD61" s="1432">
        <v>0</v>
      </c>
      <c r="AE61" s="1432">
        <v>0</v>
      </c>
      <c r="AF61" s="1432">
        <v>0</v>
      </c>
      <c r="AG61" s="1432">
        <v>0</v>
      </c>
      <c r="AH61" s="1432">
        <v>0</v>
      </c>
      <c r="AI61" s="1432">
        <v>0</v>
      </c>
      <c r="AJ61" s="1432">
        <v>0</v>
      </c>
      <c r="AK61" s="1433">
        <v>0</v>
      </c>
      <c r="AL61" s="150"/>
    </row>
    <row r="62" spans="1:38" ht="15" customHeight="1">
      <c r="A62" s="5172"/>
      <c r="B62" s="1431">
        <v>56</v>
      </c>
      <c r="C62" s="1432">
        <v>57</v>
      </c>
      <c r="D62" s="1432">
        <v>40</v>
      </c>
      <c r="E62" s="1432">
        <v>17</v>
      </c>
      <c r="F62" s="1432">
        <v>6</v>
      </c>
      <c r="G62" s="1432">
        <v>4</v>
      </c>
      <c r="H62" s="1432">
        <v>3</v>
      </c>
      <c r="I62" s="1432">
        <v>1</v>
      </c>
      <c r="J62" s="1432">
        <v>2</v>
      </c>
      <c r="K62" s="1432">
        <v>0</v>
      </c>
      <c r="L62" s="1432">
        <v>0</v>
      </c>
      <c r="M62" s="1432">
        <v>0</v>
      </c>
      <c r="N62" s="1432">
        <v>0</v>
      </c>
      <c r="O62" s="1432">
        <v>1</v>
      </c>
      <c r="P62" s="1432">
        <v>0</v>
      </c>
      <c r="Q62" s="1432">
        <v>0</v>
      </c>
      <c r="R62" s="1432">
        <v>0</v>
      </c>
      <c r="S62" s="1432">
        <v>0</v>
      </c>
      <c r="T62" s="1432">
        <v>0</v>
      </c>
      <c r="U62" s="1432">
        <v>0</v>
      </c>
      <c r="V62" s="1432">
        <v>0</v>
      </c>
      <c r="W62" s="1432">
        <v>0</v>
      </c>
      <c r="X62" s="1432">
        <v>0</v>
      </c>
      <c r="Y62" s="1432">
        <v>0</v>
      </c>
      <c r="Z62" s="1432">
        <v>0</v>
      </c>
      <c r="AA62" s="1432">
        <v>0</v>
      </c>
      <c r="AB62" s="1432">
        <v>0</v>
      </c>
      <c r="AC62" s="1432">
        <v>0</v>
      </c>
      <c r="AD62" s="1432">
        <v>0</v>
      </c>
      <c r="AE62" s="1432">
        <v>0</v>
      </c>
      <c r="AF62" s="1432">
        <v>0</v>
      </c>
      <c r="AG62" s="1432">
        <v>0</v>
      </c>
      <c r="AH62" s="1432">
        <v>0</v>
      </c>
      <c r="AI62" s="1432">
        <v>0</v>
      </c>
      <c r="AJ62" s="1432">
        <v>0</v>
      </c>
      <c r="AK62" s="1433">
        <v>0</v>
      </c>
      <c r="AL62" s="150"/>
    </row>
    <row r="63" spans="1:38" ht="15" customHeight="1">
      <c r="A63" s="5172"/>
      <c r="B63" s="1440">
        <v>57</v>
      </c>
      <c r="C63" s="1432">
        <v>56</v>
      </c>
      <c r="D63" s="1432">
        <v>29</v>
      </c>
      <c r="E63" s="1432">
        <v>27</v>
      </c>
      <c r="F63" s="1432">
        <v>8</v>
      </c>
      <c r="G63" s="1432">
        <v>10</v>
      </c>
      <c r="H63" s="1432">
        <v>3</v>
      </c>
      <c r="I63" s="1432">
        <v>3</v>
      </c>
      <c r="J63" s="1432">
        <v>1</v>
      </c>
      <c r="K63" s="1432">
        <v>0</v>
      </c>
      <c r="L63" s="1432">
        <v>1</v>
      </c>
      <c r="M63" s="1432">
        <v>0</v>
      </c>
      <c r="N63" s="1432">
        <v>0</v>
      </c>
      <c r="O63" s="1432">
        <v>0</v>
      </c>
      <c r="P63" s="1432">
        <v>0</v>
      </c>
      <c r="Q63" s="1432">
        <v>0</v>
      </c>
      <c r="R63" s="1432">
        <v>0</v>
      </c>
      <c r="S63" s="1432">
        <v>0</v>
      </c>
      <c r="T63" s="1432">
        <v>0</v>
      </c>
      <c r="U63" s="1432">
        <v>0</v>
      </c>
      <c r="V63" s="1432">
        <v>1</v>
      </c>
      <c r="W63" s="1432">
        <v>0</v>
      </c>
      <c r="X63" s="1432">
        <v>0</v>
      </c>
      <c r="Y63" s="1432">
        <v>0</v>
      </c>
      <c r="Z63" s="1432">
        <v>0</v>
      </c>
      <c r="AA63" s="1432">
        <v>0</v>
      </c>
      <c r="AB63" s="1432">
        <v>0</v>
      </c>
      <c r="AC63" s="1432">
        <v>0</v>
      </c>
      <c r="AD63" s="1432">
        <v>0</v>
      </c>
      <c r="AE63" s="1432">
        <v>0</v>
      </c>
      <c r="AF63" s="1432">
        <v>0</v>
      </c>
      <c r="AG63" s="1432">
        <v>0</v>
      </c>
      <c r="AH63" s="1432">
        <v>0</v>
      </c>
      <c r="AI63" s="1432">
        <v>0</v>
      </c>
      <c r="AJ63" s="1432">
        <v>0</v>
      </c>
      <c r="AK63" s="1433">
        <v>0</v>
      </c>
      <c r="AL63" s="150"/>
    </row>
    <row r="64" spans="1:38" ht="15" customHeight="1">
      <c r="A64" s="5172"/>
      <c r="B64" s="1440">
        <v>58</v>
      </c>
      <c r="C64" s="1441">
        <v>66</v>
      </c>
      <c r="D64" s="1441">
        <v>49</v>
      </c>
      <c r="E64" s="1441">
        <v>17</v>
      </c>
      <c r="F64" s="1441">
        <v>9</v>
      </c>
      <c r="G64" s="1441">
        <v>3</v>
      </c>
      <c r="H64" s="1441">
        <v>2</v>
      </c>
      <c r="I64" s="1441">
        <v>2</v>
      </c>
      <c r="J64" s="1441">
        <v>1</v>
      </c>
      <c r="K64" s="1441">
        <v>0</v>
      </c>
      <c r="L64" s="1441">
        <v>0</v>
      </c>
      <c r="M64" s="1441">
        <v>0</v>
      </c>
      <c r="N64" s="1441">
        <v>0</v>
      </c>
      <c r="O64" s="1441">
        <v>0</v>
      </c>
      <c r="P64" s="1441">
        <v>0</v>
      </c>
      <c r="Q64" s="1441">
        <v>0</v>
      </c>
      <c r="R64" s="1441">
        <v>0</v>
      </c>
      <c r="S64" s="1441">
        <v>0</v>
      </c>
      <c r="T64" s="1441">
        <v>0</v>
      </c>
      <c r="U64" s="1441">
        <v>0</v>
      </c>
      <c r="V64" s="1441">
        <v>0</v>
      </c>
      <c r="W64" s="1441">
        <v>0</v>
      </c>
      <c r="X64" s="1441">
        <v>0</v>
      </c>
      <c r="Y64" s="1441">
        <v>0</v>
      </c>
      <c r="Z64" s="1441">
        <v>0</v>
      </c>
      <c r="AA64" s="1441">
        <v>0</v>
      </c>
      <c r="AB64" s="1441">
        <v>0</v>
      </c>
      <c r="AC64" s="1441">
        <v>0</v>
      </c>
      <c r="AD64" s="1441">
        <v>0</v>
      </c>
      <c r="AE64" s="1441">
        <v>0</v>
      </c>
      <c r="AF64" s="1441">
        <v>0</v>
      </c>
      <c r="AG64" s="1441">
        <v>0</v>
      </c>
      <c r="AH64" s="1441">
        <v>0</v>
      </c>
      <c r="AI64" s="1441">
        <v>0</v>
      </c>
      <c r="AJ64" s="1441">
        <v>0</v>
      </c>
      <c r="AK64" s="1442">
        <v>0</v>
      </c>
      <c r="AL64" s="150"/>
    </row>
    <row r="65" spans="1:38" ht="15" customHeight="1">
      <c r="A65" s="5172"/>
      <c r="B65" s="1434">
        <v>59</v>
      </c>
      <c r="C65" s="1435">
        <v>59</v>
      </c>
      <c r="D65" s="1435">
        <v>37</v>
      </c>
      <c r="E65" s="1435">
        <v>22</v>
      </c>
      <c r="F65" s="1435">
        <v>7</v>
      </c>
      <c r="G65" s="1435">
        <v>5</v>
      </c>
      <c r="H65" s="1435">
        <v>2</v>
      </c>
      <c r="I65" s="1435">
        <v>4</v>
      </c>
      <c r="J65" s="1435">
        <v>0</v>
      </c>
      <c r="K65" s="1435">
        <v>0</v>
      </c>
      <c r="L65" s="1435">
        <v>2</v>
      </c>
      <c r="M65" s="1435">
        <v>1</v>
      </c>
      <c r="N65" s="1435">
        <v>0</v>
      </c>
      <c r="O65" s="1435">
        <v>0</v>
      </c>
      <c r="P65" s="1435">
        <v>0</v>
      </c>
      <c r="Q65" s="1435">
        <v>0</v>
      </c>
      <c r="R65" s="1435">
        <v>0</v>
      </c>
      <c r="S65" s="1435">
        <v>0</v>
      </c>
      <c r="T65" s="1435">
        <v>0</v>
      </c>
      <c r="U65" s="1435">
        <v>0</v>
      </c>
      <c r="V65" s="1435">
        <v>1</v>
      </c>
      <c r="W65" s="1435">
        <v>0</v>
      </c>
      <c r="X65" s="1435">
        <v>0</v>
      </c>
      <c r="Y65" s="1435">
        <v>0</v>
      </c>
      <c r="Z65" s="1435">
        <v>0</v>
      </c>
      <c r="AA65" s="1435">
        <v>0</v>
      </c>
      <c r="AB65" s="1435">
        <v>0</v>
      </c>
      <c r="AC65" s="1435">
        <v>0</v>
      </c>
      <c r="AD65" s="1435">
        <v>0</v>
      </c>
      <c r="AE65" s="1435">
        <v>0</v>
      </c>
      <c r="AF65" s="1435">
        <v>0</v>
      </c>
      <c r="AG65" s="1435">
        <v>0</v>
      </c>
      <c r="AH65" s="1435">
        <v>0</v>
      </c>
      <c r="AI65" s="1435">
        <v>0</v>
      </c>
      <c r="AJ65" s="1435">
        <v>0</v>
      </c>
      <c r="AK65" s="1436">
        <v>0</v>
      </c>
      <c r="AL65" s="150"/>
    </row>
    <row r="66" spans="1:38" ht="15" customHeight="1">
      <c r="A66" s="5172"/>
      <c r="B66" s="1460">
        <v>60</v>
      </c>
      <c r="C66" s="1461">
        <v>65</v>
      </c>
      <c r="D66" s="1461">
        <v>41</v>
      </c>
      <c r="E66" s="1461">
        <v>24</v>
      </c>
      <c r="F66" s="1461">
        <v>13</v>
      </c>
      <c r="G66" s="1461">
        <v>5</v>
      </c>
      <c r="H66" s="1461">
        <v>2</v>
      </c>
      <c r="I66" s="1461">
        <v>0</v>
      </c>
      <c r="J66" s="1461">
        <v>0</v>
      </c>
      <c r="K66" s="1461">
        <v>0</v>
      </c>
      <c r="L66" s="1461">
        <v>1</v>
      </c>
      <c r="M66" s="1461">
        <v>0</v>
      </c>
      <c r="N66" s="1461">
        <v>0</v>
      </c>
      <c r="O66" s="1461">
        <v>0</v>
      </c>
      <c r="P66" s="1461">
        <v>1</v>
      </c>
      <c r="Q66" s="1461">
        <v>1</v>
      </c>
      <c r="R66" s="1461">
        <v>0</v>
      </c>
      <c r="S66" s="1461">
        <v>0</v>
      </c>
      <c r="T66" s="1461">
        <v>0</v>
      </c>
      <c r="U66" s="1461">
        <v>1</v>
      </c>
      <c r="V66" s="1461">
        <v>0</v>
      </c>
      <c r="W66" s="1461">
        <v>0</v>
      </c>
      <c r="X66" s="1461">
        <v>0</v>
      </c>
      <c r="Y66" s="1461">
        <v>0</v>
      </c>
      <c r="Z66" s="1461">
        <v>0</v>
      </c>
      <c r="AA66" s="1461">
        <v>0</v>
      </c>
      <c r="AB66" s="1461">
        <v>0</v>
      </c>
      <c r="AC66" s="1461">
        <v>0</v>
      </c>
      <c r="AD66" s="1461">
        <v>0</v>
      </c>
      <c r="AE66" s="1461">
        <v>0</v>
      </c>
      <c r="AF66" s="1461">
        <v>0</v>
      </c>
      <c r="AG66" s="1461">
        <v>0</v>
      </c>
      <c r="AH66" s="1461">
        <v>0</v>
      </c>
      <c r="AI66" s="1461">
        <v>0</v>
      </c>
      <c r="AJ66" s="1461">
        <v>0</v>
      </c>
      <c r="AK66" s="1462">
        <v>0</v>
      </c>
      <c r="AL66" s="150"/>
    </row>
    <row r="67" spans="1:38" ht="15" customHeight="1">
      <c r="A67" s="5172"/>
      <c r="B67" s="1421">
        <v>61</v>
      </c>
      <c r="C67" s="1422">
        <v>83</v>
      </c>
      <c r="D67" s="1422">
        <v>48</v>
      </c>
      <c r="E67" s="1422">
        <v>35</v>
      </c>
      <c r="F67" s="1422">
        <v>17</v>
      </c>
      <c r="G67" s="1422">
        <v>5</v>
      </c>
      <c r="H67" s="1422">
        <v>4</v>
      </c>
      <c r="I67" s="1422">
        <v>0</v>
      </c>
      <c r="J67" s="1422">
        <v>1</v>
      </c>
      <c r="K67" s="1422">
        <v>2</v>
      </c>
      <c r="L67" s="1422">
        <v>1</v>
      </c>
      <c r="M67" s="1422">
        <v>1</v>
      </c>
      <c r="N67" s="1422">
        <v>0</v>
      </c>
      <c r="O67" s="1422">
        <v>1</v>
      </c>
      <c r="P67" s="1422">
        <v>0</v>
      </c>
      <c r="Q67" s="1422">
        <v>1</v>
      </c>
      <c r="R67" s="1422">
        <v>0</v>
      </c>
      <c r="S67" s="1422">
        <v>0</v>
      </c>
      <c r="T67" s="1422">
        <v>1</v>
      </c>
      <c r="U67" s="1422">
        <v>0</v>
      </c>
      <c r="V67" s="1422">
        <v>1</v>
      </c>
      <c r="W67" s="1422">
        <v>0</v>
      </c>
      <c r="X67" s="1422">
        <v>0</v>
      </c>
      <c r="Y67" s="1422">
        <v>0</v>
      </c>
      <c r="Z67" s="1422">
        <v>0</v>
      </c>
      <c r="AA67" s="1422">
        <v>0</v>
      </c>
      <c r="AB67" s="1422">
        <v>0</v>
      </c>
      <c r="AC67" s="1422">
        <v>0</v>
      </c>
      <c r="AD67" s="1422">
        <v>0</v>
      </c>
      <c r="AE67" s="1422">
        <v>0</v>
      </c>
      <c r="AF67" s="1422">
        <v>0</v>
      </c>
      <c r="AG67" s="1422">
        <v>0</v>
      </c>
      <c r="AH67" s="1422">
        <v>0</v>
      </c>
      <c r="AI67" s="1422">
        <v>0</v>
      </c>
      <c r="AJ67" s="1422">
        <v>0</v>
      </c>
      <c r="AK67" s="1455">
        <v>0</v>
      </c>
      <c r="AL67" s="150"/>
    </row>
    <row r="68" spans="1:38" ht="15" customHeight="1">
      <c r="A68" s="5172"/>
      <c r="B68" s="1421">
        <v>62</v>
      </c>
      <c r="C68" s="1422">
        <v>89</v>
      </c>
      <c r="D68" s="1422">
        <v>60</v>
      </c>
      <c r="E68" s="1422">
        <v>29</v>
      </c>
      <c r="F68" s="1422">
        <v>12</v>
      </c>
      <c r="G68" s="1422">
        <v>11</v>
      </c>
      <c r="H68" s="1422">
        <v>4</v>
      </c>
      <c r="I68" s="1422">
        <v>2</v>
      </c>
      <c r="J68" s="1422">
        <v>0</v>
      </c>
      <c r="K68" s="1422">
        <v>0</v>
      </c>
      <c r="L68" s="1422">
        <v>0</v>
      </c>
      <c r="M68" s="1422">
        <v>0</v>
      </c>
      <c r="N68" s="1422">
        <v>0</v>
      </c>
      <c r="O68" s="1422">
        <v>0</v>
      </c>
      <c r="P68" s="1422">
        <v>0</v>
      </c>
      <c r="Q68" s="1422">
        <v>0</v>
      </c>
      <c r="R68" s="1422">
        <v>0</v>
      </c>
      <c r="S68" s="1422">
        <v>0</v>
      </c>
      <c r="T68" s="1422">
        <v>0</v>
      </c>
      <c r="U68" s="1422">
        <v>0</v>
      </c>
      <c r="V68" s="1422">
        <v>0</v>
      </c>
      <c r="W68" s="1422">
        <v>0</v>
      </c>
      <c r="X68" s="1422">
        <v>0</v>
      </c>
      <c r="Y68" s="1422">
        <v>0</v>
      </c>
      <c r="Z68" s="1422">
        <v>0</v>
      </c>
      <c r="AA68" s="1422">
        <v>0</v>
      </c>
      <c r="AB68" s="1422">
        <v>0</v>
      </c>
      <c r="AC68" s="1422">
        <v>0</v>
      </c>
      <c r="AD68" s="1422">
        <v>0</v>
      </c>
      <c r="AE68" s="1422">
        <v>0</v>
      </c>
      <c r="AF68" s="1422">
        <v>0</v>
      </c>
      <c r="AG68" s="1422">
        <v>0</v>
      </c>
      <c r="AH68" s="1422">
        <v>0</v>
      </c>
      <c r="AI68" s="1422">
        <v>0</v>
      </c>
      <c r="AJ68" s="1422">
        <v>0</v>
      </c>
      <c r="AK68" s="1455">
        <v>0</v>
      </c>
      <c r="AL68" s="150"/>
    </row>
    <row r="69" spans="1:38" ht="15" customHeight="1">
      <c r="A69" s="5172"/>
      <c r="B69" s="1421">
        <v>63</v>
      </c>
      <c r="C69" s="1422">
        <v>110</v>
      </c>
      <c r="D69" s="1422">
        <v>74</v>
      </c>
      <c r="E69" s="1422">
        <v>36</v>
      </c>
      <c r="F69" s="1422">
        <v>13</v>
      </c>
      <c r="G69" s="1422">
        <v>8</v>
      </c>
      <c r="H69" s="1422">
        <v>5</v>
      </c>
      <c r="I69" s="1422">
        <v>3</v>
      </c>
      <c r="J69" s="1422">
        <v>1</v>
      </c>
      <c r="K69" s="1422">
        <v>1</v>
      </c>
      <c r="L69" s="1422">
        <v>1</v>
      </c>
      <c r="M69" s="1422">
        <v>3</v>
      </c>
      <c r="N69" s="1422">
        <v>1</v>
      </c>
      <c r="O69" s="1422">
        <v>0</v>
      </c>
      <c r="P69" s="1422">
        <v>0</v>
      </c>
      <c r="Q69" s="1422">
        <v>0</v>
      </c>
      <c r="R69" s="1422">
        <v>0</v>
      </c>
      <c r="S69" s="1422">
        <v>0</v>
      </c>
      <c r="T69" s="1422">
        <v>0</v>
      </c>
      <c r="U69" s="1422">
        <v>0</v>
      </c>
      <c r="V69" s="1422">
        <v>0</v>
      </c>
      <c r="W69" s="1422">
        <v>0</v>
      </c>
      <c r="X69" s="1422">
        <v>0</v>
      </c>
      <c r="Y69" s="1422">
        <v>0</v>
      </c>
      <c r="Z69" s="1422">
        <v>0</v>
      </c>
      <c r="AA69" s="1422">
        <v>0</v>
      </c>
      <c r="AB69" s="1422">
        <v>0</v>
      </c>
      <c r="AC69" s="1422">
        <v>0</v>
      </c>
      <c r="AD69" s="1422">
        <v>0</v>
      </c>
      <c r="AE69" s="1422">
        <v>0</v>
      </c>
      <c r="AF69" s="1422">
        <v>0</v>
      </c>
      <c r="AG69" s="1422">
        <v>0</v>
      </c>
      <c r="AH69" s="1422">
        <v>0</v>
      </c>
      <c r="AI69" s="1422">
        <v>0</v>
      </c>
      <c r="AJ69" s="1422">
        <v>0</v>
      </c>
      <c r="AK69" s="1455">
        <v>0</v>
      </c>
      <c r="AL69" s="150"/>
    </row>
    <row r="70" spans="1:38" ht="15" customHeight="1">
      <c r="A70" s="5172"/>
      <c r="B70" s="1425">
        <v>64</v>
      </c>
      <c r="C70" s="1426">
        <v>93</v>
      </c>
      <c r="D70" s="1426">
        <v>57</v>
      </c>
      <c r="E70" s="1426">
        <v>36</v>
      </c>
      <c r="F70" s="1426">
        <v>20</v>
      </c>
      <c r="G70" s="1426">
        <v>9</v>
      </c>
      <c r="H70" s="1426">
        <v>2</v>
      </c>
      <c r="I70" s="1426">
        <v>2</v>
      </c>
      <c r="J70" s="1426">
        <v>2</v>
      </c>
      <c r="K70" s="1426">
        <v>0</v>
      </c>
      <c r="L70" s="1426">
        <v>1</v>
      </c>
      <c r="M70" s="1426">
        <v>0</v>
      </c>
      <c r="N70" s="1426">
        <v>0</v>
      </c>
      <c r="O70" s="1426">
        <v>0</v>
      </c>
      <c r="P70" s="1426">
        <v>0</v>
      </c>
      <c r="Q70" s="1426">
        <v>0</v>
      </c>
      <c r="R70" s="1426">
        <v>0</v>
      </c>
      <c r="S70" s="1426">
        <v>0</v>
      </c>
      <c r="T70" s="1426">
        <v>0</v>
      </c>
      <c r="U70" s="1426">
        <v>0</v>
      </c>
      <c r="V70" s="1426">
        <v>0</v>
      </c>
      <c r="W70" s="1426">
        <v>0</v>
      </c>
      <c r="X70" s="1426">
        <v>0</v>
      </c>
      <c r="Y70" s="1426">
        <v>0</v>
      </c>
      <c r="Z70" s="1426">
        <v>0</v>
      </c>
      <c r="AA70" s="1426">
        <v>0</v>
      </c>
      <c r="AB70" s="1426">
        <v>0</v>
      </c>
      <c r="AC70" s="1426">
        <v>0</v>
      </c>
      <c r="AD70" s="1426">
        <v>0</v>
      </c>
      <c r="AE70" s="1426">
        <v>0</v>
      </c>
      <c r="AF70" s="1426">
        <v>0</v>
      </c>
      <c r="AG70" s="1426">
        <v>0</v>
      </c>
      <c r="AH70" s="1426">
        <v>0</v>
      </c>
      <c r="AI70" s="1426">
        <v>0</v>
      </c>
      <c r="AJ70" s="1426">
        <v>0</v>
      </c>
      <c r="AK70" s="1456">
        <v>0</v>
      </c>
      <c r="AL70" s="150"/>
    </row>
    <row r="71" spans="1:38" ht="15" customHeight="1">
      <c r="A71" s="5172"/>
      <c r="B71" s="1460">
        <v>65</v>
      </c>
      <c r="C71" s="1461">
        <v>69</v>
      </c>
      <c r="D71" s="1461">
        <v>45</v>
      </c>
      <c r="E71" s="1461">
        <v>24</v>
      </c>
      <c r="F71" s="1461">
        <v>9</v>
      </c>
      <c r="G71" s="1461">
        <v>4</v>
      </c>
      <c r="H71" s="1461">
        <v>2</v>
      </c>
      <c r="I71" s="1461">
        <v>1</v>
      </c>
      <c r="J71" s="1461">
        <v>2</v>
      </c>
      <c r="K71" s="1461">
        <v>1</v>
      </c>
      <c r="L71" s="1461">
        <v>2</v>
      </c>
      <c r="M71" s="1461">
        <v>0</v>
      </c>
      <c r="N71" s="1461">
        <v>1</v>
      </c>
      <c r="O71" s="1461">
        <v>0</v>
      </c>
      <c r="P71" s="1461">
        <v>0</v>
      </c>
      <c r="Q71" s="1461">
        <v>1</v>
      </c>
      <c r="R71" s="1461">
        <v>0</v>
      </c>
      <c r="S71" s="1461">
        <v>1</v>
      </c>
      <c r="T71" s="1461">
        <v>0</v>
      </c>
      <c r="U71" s="1461">
        <v>0</v>
      </c>
      <c r="V71" s="1461">
        <v>0</v>
      </c>
      <c r="W71" s="1461">
        <v>0</v>
      </c>
      <c r="X71" s="1461">
        <v>0</v>
      </c>
      <c r="Y71" s="1461">
        <v>0</v>
      </c>
      <c r="Z71" s="1461">
        <v>0</v>
      </c>
      <c r="AA71" s="1461">
        <v>0</v>
      </c>
      <c r="AB71" s="1461">
        <v>0</v>
      </c>
      <c r="AC71" s="1461">
        <v>0</v>
      </c>
      <c r="AD71" s="1461">
        <v>0</v>
      </c>
      <c r="AE71" s="1461">
        <v>0</v>
      </c>
      <c r="AF71" s="1461">
        <v>0</v>
      </c>
      <c r="AG71" s="1461">
        <v>0</v>
      </c>
      <c r="AH71" s="1461">
        <v>0</v>
      </c>
      <c r="AI71" s="1461">
        <v>0</v>
      </c>
      <c r="AJ71" s="1461">
        <v>0</v>
      </c>
      <c r="AK71" s="1462">
        <v>0</v>
      </c>
      <c r="AL71" s="150"/>
    </row>
    <row r="72" spans="1:38" ht="15" customHeight="1">
      <c r="A72" s="5172"/>
      <c r="B72" s="1421">
        <v>66</v>
      </c>
      <c r="C72" s="1422">
        <v>69</v>
      </c>
      <c r="D72" s="1422">
        <v>42</v>
      </c>
      <c r="E72" s="1422">
        <v>27</v>
      </c>
      <c r="F72" s="1422">
        <v>11</v>
      </c>
      <c r="G72" s="1422">
        <v>6</v>
      </c>
      <c r="H72" s="1422">
        <v>4</v>
      </c>
      <c r="I72" s="1422">
        <v>3</v>
      </c>
      <c r="J72" s="1422">
        <v>1</v>
      </c>
      <c r="K72" s="1422">
        <v>1</v>
      </c>
      <c r="L72" s="1422">
        <v>0</v>
      </c>
      <c r="M72" s="1422">
        <v>1</v>
      </c>
      <c r="N72" s="1422">
        <v>0</v>
      </c>
      <c r="O72" s="1422">
        <v>0</v>
      </c>
      <c r="P72" s="1422">
        <v>0</v>
      </c>
      <c r="Q72" s="1422">
        <v>0</v>
      </c>
      <c r="R72" s="1422">
        <v>0</v>
      </c>
      <c r="S72" s="1422">
        <v>0</v>
      </c>
      <c r="T72" s="1422">
        <v>0</v>
      </c>
      <c r="U72" s="1422">
        <v>0</v>
      </c>
      <c r="V72" s="1422">
        <v>0</v>
      </c>
      <c r="W72" s="1422">
        <v>0</v>
      </c>
      <c r="X72" s="1422">
        <v>0</v>
      </c>
      <c r="Y72" s="1422">
        <v>0</v>
      </c>
      <c r="Z72" s="1422">
        <v>0</v>
      </c>
      <c r="AA72" s="1422">
        <v>0</v>
      </c>
      <c r="AB72" s="1422">
        <v>0</v>
      </c>
      <c r="AC72" s="1422">
        <v>0</v>
      </c>
      <c r="AD72" s="1422">
        <v>0</v>
      </c>
      <c r="AE72" s="1422">
        <v>0</v>
      </c>
      <c r="AF72" s="1422">
        <v>0</v>
      </c>
      <c r="AG72" s="1422">
        <v>0</v>
      </c>
      <c r="AH72" s="1422">
        <v>0</v>
      </c>
      <c r="AI72" s="1422">
        <v>0</v>
      </c>
      <c r="AJ72" s="1422">
        <v>0</v>
      </c>
      <c r="AK72" s="1455">
        <v>0</v>
      </c>
      <c r="AL72" s="150"/>
    </row>
    <row r="73" spans="1:38" ht="15" customHeight="1">
      <c r="A73" s="5172"/>
      <c r="B73" s="1421">
        <v>67</v>
      </c>
      <c r="C73" s="1422">
        <v>93</v>
      </c>
      <c r="D73" s="1422">
        <v>64</v>
      </c>
      <c r="E73" s="1422">
        <v>29</v>
      </c>
      <c r="F73" s="1422">
        <v>14</v>
      </c>
      <c r="G73" s="1422">
        <v>1</v>
      </c>
      <c r="H73" s="1422">
        <v>5</v>
      </c>
      <c r="I73" s="1422">
        <v>4</v>
      </c>
      <c r="J73" s="1422">
        <v>1</v>
      </c>
      <c r="K73" s="1422">
        <v>2</v>
      </c>
      <c r="L73" s="1422">
        <v>0</v>
      </c>
      <c r="M73" s="1422">
        <v>1</v>
      </c>
      <c r="N73" s="1422">
        <v>1</v>
      </c>
      <c r="O73" s="1422">
        <v>0</v>
      </c>
      <c r="P73" s="1422">
        <v>0</v>
      </c>
      <c r="Q73" s="1422">
        <v>0</v>
      </c>
      <c r="R73" s="1422">
        <v>0</v>
      </c>
      <c r="S73" s="1422">
        <v>0</v>
      </c>
      <c r="T73" s="1422">
        <v>0</v>
      </c>
      <c r="U73" s="1422">
        <v>0</v>
      </c>
      <c r="V73" s="1422">
        <v>0</v>
      </c>
      <c r="W73" s="1422">
        <v>0</v>
      </c>
      <c r="X73" s="1422">
        <v>0</v>
      </c>
      <c r="Y73" s="1422">
        <v>0</v>
      </c>
      <c r="Z73" s="1422">
        <v>0</v>
      </c>
      <c r="AA73" s="1422">
        <v>0</v>
      </c>
      <c r="AB73" s="1422">
        <v>0</v>
      </c>
      <c r="AC73" s="1422">
        <v>0</v>
      </c>
      <c r="AD73" s="1422">
        <v>0</v>
      </c>
      <c r="AE73" s="1422">
        <v>0</v>
      </c>
      <c r="AF73" s="1422">
        <v>0</v>
      </c>
      <c r="AG73" s="1422">
        <v>0</v>
      </c>
      <c r="AH73" s="1422">
        <v>0</v>
      </c>
      <c r="AI73" s="1422">
        <v>0</v>
      </c>
      <c r="AJ73" s="1422">
        <v>0</v>
      </c>
      <c r="AK73" s="1455">
        <v>0</v>
      </c>
      <c r="AL73" s="150"/>
    </row>
    <row r="74" spans="1:38" ht="15" customHeight="1">
      <c r="A74" s="5172"/>
      <c r="B74" s="1421">
        <v>68</v>
      </c>
      <c r="C74" s="1422">
        <v>78</v>
      </c>
      <c r="D74" s="1422">
        <v>50</v>
      </c>
      <c r="E74" s="1422">
        <v>28</v>
      </c>
      <c r="F74" s="1422">
        <v>14</v>
      </c>
      <c r="G74" s="1422">
        <v>6</v>
      </c>
      <c r="H74" s="1422">
        <v>2</v>
      </c>
      <c r="I74" s="1422">
        <v>2</v>
      </c>
      <c r="J74" s="1422">
        <v>0</v>
      </c>
      <c r="K74" s="1422">
        <v>0</v>
      </c>
      <c r="L74" s="1422">
        <v>2</v>
      </c>
      <c r="M74" s="1422">
        <v>1</v>
      </c>
      <c r="N74" s="1422">
        <v>0</v>
      </c>
      <c r="O74" s="1422">
        <v>1</v>
      </c>
      <c r="P74" s="1422">
        <v>0</v>
      </c>
      <c r="Q74" s="1422">
        <v>0</v>
      </c>
      <c r="R74" s="1422">
        <v>0</v>
      </c>
      <c r="S74" s="1422">
        <v>0</v>
      </c>
      <c r="T74" s="1422">
        <v>0</v>
      </c>
      <c r="U74" s="1422">
        <v>0</v>
      </c>
      <c r="V74" s="1422">
        <v>0</v>
      </c>
      <c r="W74" s="1422">
        <v>0</v>
      </c>
      <c r="X74" s="1422">
        <v>0</v>
      </c>
      <c r="Y74" s="1422">
        <v>0</v>
      </c>
      <c r="Z74" s="1422">
        <v>0</v>
      </c>
      <c r="AA74" s="1422">
        <v>0</v>
      </c>
      <c r="AB74" s="1422">
        <v>0</v>
      </c>
      <c r="AC74" s="1422">
        <v>0</v>
      </c>
      <c r="AD74" s="1422">
        <v>0</v>
      </c>
      <c r="AE74" s="1422">
        <v>0</v>
      </c>
      <c r="AF74" s="1422">
        <v>0</v>
      </c>
      <c r="AG74" s="1422">
        <v>0</v>
      </c>
      <c r="AH74" s="1422">
        <v>0</v>
      </c>
      <c r="AI74" s="1422">
        <v>0</v>
      </c>
      <c r="AJ74" s="1422">
        <v>0</v>
      </c>
      <c r="AK74" s="1455">
        <v>0</v>
      </c>
      <c r="AL74" s="150"/>
    </row>
    <row r="75" spans="1:38" ht="15" customHeight="1">
      <c r="A75" s="5172"/>
      <c r="B75" s="1425">
        <v>69</v>
      </c>
      <c r="C75" s="1426">
        <v>86</v>
      </c>
      <c r="D75" s="1426">
        <v>53</v>
      </c>
      <c r="E75" s="1426">
        <v>33</v>
      </c>
      <c r="F75" s="1426">
        <v>18</v>
      </c>
      <c r="G75" s="1426">
        <v>4</v>
      </c>
      <c r="H75" s="1426">
        <v>2</v>
      </c>
      <c r="I75" s="1426">
        <v>5</v>
      </c>
      <c r="J75" s="1426">
        <v>0</v>
      </c>
      <c r="K75" s="1426">
        <v>1</v>
      </c>
      <c r="L75" s="1426">
        <v>0</v>
      </c>
      <c r="M75" s="1426">
        <v>1</v>
      </c>
      <c r="N75" s="1426">
        <v>0</v>
      </c>
      <c r="O75" s="1426">
        <v>0</v>
      </c>
      <c r="P75" s="1426">
        <v>1</v>
      </c>
      <c r="Q75" s="1426">
        <v>0</v>
      </c>
      <c r="R75" s="1426">
        <v>0</v>
      </c>
      <c r="S75" s="1426">
        <v>0</v>
      </c>
      <c r="T75" s="1426">
        <v>0</v>
      </c>
      <c r="U75" s="1426">
        <v>0</v>
      </c>
      <c r="V75" s="1426">
        <v>0</v>
      </c>
      <c r="W75" s="1426">
        <v>0</v>
      </c>
      <c r="X75" s="1426">
        <v>1</v>
      </c>
      <c r="Y75" s="1426">
        <v>0</v>
      </c>
      <c r="Z75" s="1426">
        <v>0</v>
      </c>
      <c r="AA75" s="1426">
        <v>0</v>
      </c>
      <c r="AB75" s="1426">
        <v>0</v>
      </c>
      <c r="AC75" s="1426">
        <v>0</v>
      </c>
      <c r="AD75" s="1426">
        <v>0</v>
      </c>
      <c r="AE75" s="1426">
        <v>0</v>
      </c>
      <c r="AF75" s="1426">
        <v>0</v>
      </c>
      <c r="AG75" s="1426">
        <v>0</v>
      </c>
      <c r="AH75" s="1426">
        <v>0</v>
      </c>
      <c r="AI75" s="1426">
        <v>0</v>
      </c>
      <c r="AJ75" s="1426">
        <v>0</v>
      </c>
      <c r="AK75" s="1456">
        <v>0</v>
      </c>
      <c r="AL75" s="150"/>
    </row>
    <row r="76" spans="1:38" ht="15" customHeight="1">
      <c r="A76" s="5172"/>
      <c r="B76" s="1460">
        <v>70</v>
      </c>
      <c r="C76" s="1461">
        <v>101</v>
      </c>
      <c r="D76" s="1461">
        <v>64</v>
      </c>
      <c r="E76" s="1461">
        <v>37</v>
      </c>
      <c r="F76" s="1461">
        <v>15</v>
      </c>
      <c r="G76" s="1461">
        <v>11</v>
      </c>
      <c r="H76" s="1461">
        <v>6</v>
      </c>
      <c r="I76" s="1461">
        <v>2</v>
      </c>
      <c r="J76" s="1461">
        <v>0</v>
      </c>
      <c r="K76" s="1461">
        <v>0</v>
      </c>
      <c r="L76" s="1461">
        <v>1</v>
      </c>
      <c r="M76" s="1461">
        <v>1</v>
      </c>
      <c r="N76" s="1461">
        <v>0</v>
      </c>
      <c r="O76" s="1461">
        <v>0</v>
      </c>
      <c r="P76" s="1461">
        <v>0</v>
      </c>
      <c r="Q76" s="1461">
        <v>1</v>
      </c>
      <c r="R76" s="1461">
        <v>0</v>
      </c>
      <c r="S76" s="1461">
        <v>0</v>
      </c>
      <c r="T76" s="1461">
        <v>0</v>
      </c>
      <c r="U76" s="1461">
        <v>0</v>
      </c>
      <c r="V76" s="1461">
        <v>0</v>
      </c>
      <c r="W76" s="1461">
        <v>0</v>
      </c>
      <c r="X76" s="1461">
        <v>0</v>
      </c>
      <c r="Y76" s="1461">
        <v>0</v>
      </c>
      <c r="Z76" s="1461">
        <v>0</v>
      </c>
      <c r="AA76" s="1461">
        <v>0</v>
      </c>
      <c r="AB76" s="1461">
        <v>0</v>
      </c>
      <c r="AC76" s="1461">
        <v>0</v>
      </c>
      <c r="AD76" s="1461">
        <v>0</v>
      </c>
      <c r="AE76" s="1461">
        <v>0</v>
      </c>
      <c r="AF76" s="1461">
        <v>0</v>
      </c>
      <c r="AG76" s="1461">
        <v>0</v>
      </c>
      <c r="AH76" s="1461">
        <v>0</v>
      </c>
      <c r="AI76" s="1461">
        <v>0</v>
      </c>
      <c r="AJ76" s="1461">
        <v>0</v>
      </c>
      <c r="AK76" s="1462">
        <v>0</v>
      </c>
      <c r="AL76" s="150"/>
    </row>
    <row r="77" spans="1:38" ht="15" customHeight="1">
      <c r="A77" s="5172"/>
      <c r="B77" s="1421">
        <v>71</v>
      </c>
      <c r="C77" s="1422">
        <v>94</v>
      </c>
      <c r="D77" s="1422">
        <v>56</v>
      </c>
      <c r="E77" s="1422">
        <v>38</v>
      </c>
      <c r="F77" s="1422">
        <v>18</v>
      </c>
      <c r="G77" s="1422">
        <v>8</v>
      </c>
      <c r="H77" s="1422">
        <v>5</v>
      </c>
      <c r="I77" s="1422">
        <v>1</v>
      </c>
      <c r="J77" s="1422">
        <v>1</v>
      </c>
      <c r="K77" s="1422">
        <v>1</v>
      </c>
      <c r="L77" s="1422">
        <v>1</v>
      </c>
      <c r="M77" s="1422">
        <v>2</v>
      </c>
      <c r="N77" s="1422">
        <v>0</v>
      </c>
      <c r="O77" s="1422">
        <v>0</v>
      </c>
      <c r="P77" s="1422">
        <v>0</v>
      </c>
      <c r="Q77" s="1422">
        <v>1</v>
      </c>
      <c r="R77" s="1422">
        <v>0</v>
      </c>
      <c r="S77" s="1422">
        <v>0</v>
      </c>
      <c r="T77" s="1422">
        <v>0</v>
      </c>
      <c r="U77" s="1422">
        <v>0</v>
      </c>
      <c r="V77" s="1422">
        <v>0</v>
      </c>
      <c r="W77" s="1422">
        <v>0</v>
      </c>
      <c r="X77" s="1422">
        <v>0</v>
      </c>
      <c r="Y77" s="1422">
        <v>0</v>
      </c>
      <c r="Z77" s="1422">
        <v>0</v>
      </c>
      <c r="AA77" s="1422">
        <v>0</v>
      </c>
      <c r="AB77" s="1422">
        <v>0</v>
      </c>
      <c r="AC77" s="1422">
        <v>0</v>
      </c>
      <c r="AD77" s="1422">
        <v>0</v>
      </c>
      <c r="AE77" s="1422">
        <v>0</v>
      </c>
      <c r="AF77" s="1422">
        <v>0</v>
      </c>
      <c r="AG77" s="1422">
        <v>0</v>
      </c>
      <c r="AH77" s="1422">
        <v>0</v>
      </c>
      <c r="AI77" s="1422">
        <v>0</v>
      </c>
      <c r="AJ77" s="1422">
        <v>0</v>
      </c>
      <c r="AK77" s="1455">
        <v>0</v>
      </c>
      <c r="AL77" s="150"/>
    </row>
    <row r="78" spans="1:38" ht="15" customHeight="1">
      <c r="A78" s="5172"/>
      <c r="B78" s="1421">
        <v>72</v>
      </c>
      <c r="C78" s="1422">
        <v>85</v>
      </c>
      <c r="D78" s="1422">
        <v>58</v>
      </c>
      <c r="E78" s="1422">
        <v>27</v>
      </c>
      <c r="F78" s="1422">
        <v>15</v>
      </c>
      <c r="G78" s="1422">
        <v>6</v>
      </c>
      <c r="H78" s="1422">
        <v>0</v>
      </c>
      <c r="I78" s="1422">
        <v>1</v>
      </c>
      <c r="J78" s="1422">
        <v>1</v>
      </c>
      <c r="K78" s="1422">
        <v>1</v>
      </c>
      <c r="L78" s="1422">
        <v>2</v>
      </c>
      <c r="M78" s="1422">
        <v>0</v>
      </c>
      <c r="N78" s="1422">
        <v>0</v>
      </c>
      <c r="O78" s="1422">
        <v>0</v>
      </c>
      <c r="P78" s="1422">
        <v>0</v>
      </c>
      <c r="Q78" s="1422">
        <v>0</v>
      </c>
      <c r="R78" s="1422">
        <v>1</v>
      </c>
      <c r="S78" s="1422">
        <v>0</v>
      </c>
      <c r="T78" s="1422">
        <v>0</v>
      </c>
      <c r="U78" s="1422">
        <v>0</v>
      </c>
      <c r="V78" s="1422">
        <v>0</v>
      </c>
      <c r="W78" s="1422">
        <v>0</v>
      </c>
      <c r="X78" s="1422">
        <v>0</v>
      </c>
      <c r="Y78" s="1422">
        <v>0</v>
      </c>
      <c r="Z78" s="1422">
        <v>0</v>
      </c>
      <c r="AA78" s="1422">
        <v>0</v>
      </c>
      <c r="AB78" s="1422">
        <v>0</v>
      </c>
      <c r="AC78" s="1422">
        <v>0</v>
      </c>
      <c r="AD78" s="1422">
        <v>0</v>
      </c>
      <c r="AE78" s="1422">
        <v>0</v>
      </c>
      <c r="AF78" s="1422">
        <v>0</v>
      </c>
      <c r="AG78" s="1422">
        <v>0</v>
      </c>
      <c r="AH78" s="1422">
        <v>0</v>
      </c>
      <c r="AI78" s="1422">
        <v>0</v>
      </c>
      <c r="AJ78" s="1422">
        <v>0</v>
      </c>
      <c r="AK78" s="1455">
        <v>0</v>
      </c>
      <c r="AL78" s="150"/>
    </row>
    <row r="79" spans="1:38" ht="15" customHeight="1">
      <c r="A79" s="5172"/>
      <c r="B79" s="1421">
        <v>73</v>
      </c>
      <c r="C79" s="1422">
        <v>79</v>
      </c>
      <c r="D79" s="1422">
        <v>45</v>
      </c>
      <c r="E79" s="1422">
        <v>34</v>
      </c>
      <c r="F79" s="1422">
        <v>17</v>
      </c>
      <c r="G79" s="1422">
        <v>4</v>
      </c>
      <c r="H79" s="1422">
        <v>5</v>
      </c>
      <c r="I79" s="1422">
        <v>3</v>
      </c>
      <c r="J79" s="1422">
        <v>3</v>
      </c>
      <c r="K79" s="1422">
        <v>1</v>
      </c>
      <c r="L79" s="1422">
        <v>1</v>
      </c>
      <c r="M79" s="1422">
        <v>0</v>
      </c>
      <c r="N79" s="1422">
        <v>0</v>
      </c>
      <c r="O79" s="1422">
        <v>0</v>
      </c>
      <c r="P79" s="1422">
        <v>0</v>
      </c>
      <c r="Q79" s="1422">
        <v>0</v>
      </c>
      <c r="R79" s="1422">
        <v>0</v>
      </c>
      <c r="S79" s="1422">
        <v>0</v>
      </c>
      <c r="T79" s="1422">
        <v>0</v>
      </c>
      <c r="U79" s="1422">
        <v>0</v>
      </c>
      <c r="V79" s="1422">
        <v>0</v>
      </c>
      <c r="W79" s="1422">
        <v>0</v>
      </c>
      <c r="X79" s="1422">
        <v>0</v>
      </c>
      <c r="Y79" s="1422">
        <v>0</v>
      </c>
      <c r="Z79" s="1422">
        <v>0</v>
      </c>
      <c r="AA79" s="1422">
        <v>0</v>
      </c>
      <c r="AB79" s="1422">
        <v>0</v>
      </c>
      <c r="AC79" s="1422">
        <v>0</v>
      </c>
      <c r="AD79" s="1422">
        <v>0</v>
      </c>
      <c r="AE79" s="1422">
        <v>0</v>
      </c>
      <c r="AF79" s="1422">
        <v>0</v>
      </c>
      <c r="AG79" s="1422">
        <v>0</v>
      </c>
      <c r="AH79" s="1422">
        <v>0</v>
      </c>
      <c r="AI79" s="1422">
        <v>0</v>
      </c>
      <c r="AJ79" s="1422">
        <v>0</v>
      </c>
      <c r="AK79" s="1455">
        <v>0</v>
      </c>
      <c r="AL79" s="150"/>
    </row>
    <row r="80" spans="1:38" ht="15" customHeight="1">
      <c r="A80" s="5172"/>
      <c r="B80" s="1425">
        <v>74</v>
      </c>
      <c r="C80" s="1426">
        <v>85</v>
      </c>
      <c r="D80" s="1426">
        <v>57</v>
      </c>
      <c r="E80" s="1426">
        <v>28</v>
      </c>
      <c r="F80" s="1426">
        <v>9</v>
      </c>
      <c r="G80" s="1426">
        <v>5</v>
      </c>
      <c r="H80" s="1426">
        <v>3</v>
      </c>
      <c r="I80" s="1426">
        <v>3</v>
      </c>
      <c r="J80" s="1426">
        <v>1</v>
      </c>
      <c r="K80" s="1426">
        <v>1</v>
      </c>
      <c r="L80" s="1426">
        <v>0</v>
      </c>
      <c r="M80" s="1426">
        <v>1</v>
      </c>
      <c r="N80" s="1426">
        <v>1</v>
      </c>
      <c r="O80" s="1426">
        <v>1</v>
      </c>
      <c r="P80" s="1426">
        <v>0</v>
      </c>
      <c r="Q80" s="1426">
        <v>1</v>
      </c>
      <c r="R80" s="1426">
        <v>0</v>
      </c>
      <c r="S80" s="1426">
        <v>0</v>
      </c>
      <c r="T80" s="1426">
        <v>2</v>
      </c>
      <c r="U80" s="1426">
        <v>0</v>
      </c>
      <c r="V80" s="1426">
        <v>0</v>
      </c>
      <c r="W80" s="1426">
        <v>0</v>
      </c>
      <c r="X80" s="1426">
        <v>0</v>
      </c>
      <c r="Y80" s="1426">
        <v>0</v>
      </c>
      <c r="Z80" s="1426">
        <v>0</v>
      </c>
      <c r="AA80" s="1426">
        <v>0</v>
      </c>
      <c r="AB80" s="1426">
        <v>0</v>
      </c>
      <c r="AC80" s="1426">
        <v>0</v>
      </c>
      <c r="AD80" s="1426">
        <v>0</v>
      </c>
      <c r="AE80" s="1426">
        <v>0</v>
      </c>
      <c r="AF80" s="1426">
        <v>0</v>
      </c>
      <c r="AG80" s="1426">
        <v>0</v>
      </c>
      <c r="AH80" s="1426">
        <v>0</v>
      </c>
      <c r="AI80" s="1426">
        <v>0</v>
      </c>
      <c r="AJ80" s="1426">
        <v>0</v>
      </c>
      <c r="AK80" s="1456">
        <v>0</v>
      </c>
      <c r="AL80" s="150"/>
    </row>
    <row r="81" spans="1:38" ht="15" customHeight="1">
      <c r="A81" s="5172"/>
      <c r="B81" s="1460">
        <v>75</v>
      </c>
      <c r="C81" s="1461">
        <v>77</v>
      </c>
      <c r="D81" s="1461">
        <v>45</v>
      </c>
      <c r="E81" s="1461">
        <v>32</v>
      </c>
      <c r="F81" s="1461">
        <v>14</v>
      </c>
      <c r="G81" s="1461">
        <v>5</v>
      </c>
      <c r="H81" s="1461">
        <v>6</v>
      </c>
      <c r="I81" s="1461">
        <v>1</v>
      </c>
      <c r="J81" s="1461">
        <v>4</v>
      </c>
      <c r="K81" s="1461">
        <v>2</v>
      </c>
      <c r="L81" s="1461">
        <v>0</v>
      </c>
      <c r="M81" s="1461">
        <v>0</v>
      </c>
      <c r="N81" s="1461">
        <v>0</v>
      </c>
      <c r="O81" s="1461">
        <v>0</v>
      </c>
      <c r="P81" s="1461">
        <v>0</v>
      </c>
      <c r="Q81" s="1461">
        <v>0</v>
      </c>
      <c r="R81" s="1461">
        <v>0</v>
      </c>
      <c r="S81" s="1461">
        <v>0</v>
      </c>
      <c r="T81" s="1461">
        <v>0</v>
      </c>
      <c r="U81" s="1461">
        <v>0</v>
      </c>
      <c r="V81" s="1461">
        <v>0</v>
      </c>
      <c r="W81" s="1461">
        <v>0</v>
      </c>
      <c r="X81" s="1461">
        <v>0</v>
      </c>
      <c r="Y81" s="1461">
        <v>0</v>
      </c>
      <c r="Z81" s="1461">
        <v>0</v>
      </c>
      <c r="AA81" s="1461">
        <v>0</v>
      </c>
      <c r="AB81" s="1461">
        <v>0</v>
      </c>
      <c r="AC81" s="1461">
        <v>0</v>
      </c>
      <c r="AD81" s="1461">
        <v>0</v>
      </c>
      <c r="AE81" s="1461">
        <v>0</v>
      </c>
      <c r="AF81" s="1461">
        <v>0</v>
      </c>
      <c r="AG81" s="1461">
        <v>0</v>
      </c>
      <c r="AH81" s="1461">
        <v>0</v>
      </c>
      <c r="AI81" s="1461">
        <v>0</v>
      </c>
      <c r="AJ81" s="1461">
        <v>0</v>
      </c>
      <c r="AK81" s="1462">
        <v>0</v>
      </c>
      <c r="AL81" s="150"/>
    </row>
    <row r="82" spans="1:38" ht="15" customHeight="1">
      <c r="A82" s="5172"/>
      <c r="B82" s="1421">
        <v>76</v>
      </c>
      <c r="C82" s="1422">
        <v>77</v>
      </c>
      <c r="D82" s="1422">
        <v>54</v>
      </c>
      <c r="E82" s="1422">
        <v>23</v>
      </c>
      <c r="F82" s="1422">
        <v>11</v>
      </c>
      <c r="G82" s="1422">
        <v>5</v>
      </c>
      <c r="H82" s="1422">
        <v>5</v>
      </c>
      <c r="I82" s="1422">
        <v>0</v>
      </c>
      <c r="J82" s="1422">
        <v>0</v>
      </c>
      <c r="K82" s="1422">
        <v>1</v>
      </c>
      <c r="L82" s="1422">
        <v>0</v>
      </c>
      <c r="M82" s="1422">
        <v>1</v>
      </c>
      <c r="N82" s="1422">
        <v>0</v>
      </c>
      <c r="O82" s="1422">
        <v>0</v>
      </c>
      <c r="P82" s="1422">
        <v>0</v>
      </c>
      <c r="Q82" s="1422">
        <v>0</v>
      </c>
      <c r="R82" s="1422">
        <v>0</v>
      </c>
      <c r="S82" s="1422">
        <v>0</v>
      </c>
      <c r="T82" s="1422">
        <v>0</v>
      </c>
      <c r="U82" s="1422">
        <v>0</v>
      </c>
      <c r="V82" s="1422">
        <v>0</v>
      </c>
      <c r="W82" s="1422">
        <v>0</v>
      </c>
      <c r="X82" s="1422">
        <v>0</v>
      </c>
      <c r="Y82" s="1422">
        <v>0</v>
      </c>
      <c r="Z82" s="1422">
        <v>0</v>
      </c>
      <c r="AA82" s="1422">
        <v>0</v>
      </c>
      <c r="AB82" s="1422">
        <v>0</v>
      </c>
      <c r="AC82" s="1422">
        <v>0</v>
      </c>
      <c r="AD82" s="1422">
        <v>0</v>
      </c>
      <c r="AE82" s="1422">
        <v>0</v>
      </c>
      <c r="AF82" s="1422">
        <v>0</v>
      </c>
      <c r="AG82" s="1422">
        <v>0</v>
      </c>
      <c r="AH82" s="1422">
        <v>0</v>
      </c>
      <c r="AI82" s="1422">
        <v>0</v>
      </c>
      <c r="AJ82" s="1422">
        <v>0</v>
      </c>
      <c r="AK82" s="1455">
        <v>0</v>
      </c>
      <c r="AL82" s="150"/>
    </row>
    <row r="83" spans="1:38" ht="15" customHeight="1">
      <c r="A83" s="5172"/>
      <c r="B83" s="1421">
        <v>77</v>
      </c>
      <c r="C83" s="1422">
        <v>63</v>
      </c>
      <c r="D83" s="1422">
        <v>41</v>
      </c>
      <c r="E83" s="1422">
        <v>22</v>
      </c>
      <c r="F83" s="1422">
        <v>12</v>
      </c>
      <c r="G83" s="1422">
        <v>5</v>
      </c>
      <c r="H83" s="1422">
        <v>1</v>
      </c>
      <c r="I83" s="1422">
        <v>2</v>
      </c>
      <c r="J83" s="1422">
        <v>0</v>
      </c>
      <c r="K83" s="1422">
        <v>2</v>
      </c>
      <c r="L83" s="1422">
        <v>0</v>
      </c>
      <c r="M83" s="1422">
        <v>0</v>
      </c>
      <c r="N83" s="1422">
        <v>0</v>
      </c>
      <c r="O83" s="1422">
        <v>0</v>
      </c>
      <c r="P83" s="1422">
        <v>0</v>
      </c>
      <c r="Q83" s="1422">
        <v>0</v>
      </c>
      <c r="R83" s="1422">
        <v>0</v>
      </c>
      <c r="S83" s="1422">
        <v>0</v>
      </c>
      <c r="T83" s="1422">
        <v>0</v>
      </c>
      <c r="U83" s="1422">
        <v>0</v>
      </c>
      <c r="V83" s="1422">
        <v>0</v>
      </c>
      <c r="W83" s="1422">
        <v>0</v>
      </c>
      <c r="X83" s="1422">
        <v>0</v>
      </c>
      <c r="Y83" s="1422">
        <v>0</v>
      </c>
      <c r="Z83" s="1422">
        <v>0</v>
      </c>
      <c r="AA83" s="1422">
        <v>0</v>
      </c>
      <c r="AB83" s="1422">
        <v>0</v>
      </c>
      <c r="AC83" s="1422">
        <v>0</v>
      </c>
      <c r="AD83" s="1422">
        <v>0</v>
      </c>
      <c r="AE83" s="1422">
        <v>0</v>
      </c>
      <c r="AF83" s="1422">
        <v>0</v>
      </c>
      <c r="AG83" s="1422">
        <v>0</v>
      </c>
      <c r="AH83" s="1422">
        <v>0</v>
      </c>
      <c r="AI83" s="1422">
        <v>0</v>
      </c>
      <c r="AJ83" s="1422">
        <v>0</v>
      </c>
      <c r="AK83" s="1455">
        <v>0</v>
      </c>
      <c r="AL83" s="150"/>
    </row>
    <row r="84" spans="1:38" ht="15" customHeight="1">
      <c r="A84" s="5172"/>
      <c r="B84" s="1421">
        <v>78</v>
      </c>
      <c r="C84" s="1422">
        <v>73</v>
      </c>
      <c r="D84" s="1422">
        <v>38</v>
      </c>
      <c r="E84" s="1422">
        <v>35</v>
      </c>
      <c r="F84" s="1422">
        <v>14</v>
      </c>
      <c r="G84" s="1422">
        <v>11</v>
      </c>
      <c r="H84" s="1422">
        <v>3</v>
      </c>
      <c r="I84" s="1422">
        <v>2</v>
      </c>
      <c r="J84" s="1422">
        <v>2</v>
      </c>
      <c r="K84" s="1422">
        <v>0</v>
      </c>
      <c r="L84" s="1422">
        <v>2</v>
      </c>
      <c r="M84" s="1422">
        <v>1</v>
      </c>
      <c r="N84" s="1422">
        <v>0</v>
      </c>
      <c r="O84" s="1422">
        <v>0</v>
      </c>
      <c r="P84" s="1422">
        <v>0</v>
      </c>
      <c r="Q84" s="1422">
        <v>0</v>
      </c>
      <c r="R84" s="1422">
        <v>0</v>
      </c>
      <c r="S84" s="1422">
        <v>0</v>
      </c>
      <c r="T84" s="1422">
        <v>0</v>
      </c>
      <c r="U84" s="1422">
        <v>0</v>
      </c>
      <c r="V84" s="1422">
        <v>0</v>
      </c>
      <c r="W84" s="1422">
        <v>0</v>
      </c>
      <c r="X84" s="1422">
        <v>0</v>
      </c>
      <c r="Y84" s="1422">
        <v>0</v>
      </c>
      <c r="Z84" s="1422">
        <v>0</v>
      </c>
      <c r="AA84" s="1422">
        <v>0</v>
      </c>
      <c r="AB84" s="1422">
        <v>0</v>
      </c>
      <c r="AC84" s="1422">
        <v>0</v>
      </c>
      <c r="AD84" s="1422">
        <v>0</v>
      </c>
      <c r="AE84" s="1422">
        <v>0</v>
      </c>
      <c r="AF84" s="1422">
        <v>0</v>
      </c>
      <c r="AG84" s="1422">
        <v>0</v>
      </c>
      <c r="AH84" s="1422">
        <v>0</v>
      </c>
      <c r="AI84" s="1422">
        <v>0</v>
      </c>
      <c r="AJ84" s="1422">
        <v>0</v>
      </c>
      <c r="AK84" s="1455">
        <v>0</v>
      </c>
      <c r="AL84" s="150"/>
    </row>
    <row r="85" spans="1:38" ht="15" customHeight="1">
      <c r="A85" s="5172"/>
      <c r="B85" s="1425">
        <v>79</v>
      </c>
      <c r="C85" s="1426">
        <v>50</v>
      </c>
      <c r="D85" s="1426">
        <v>32</v>
      </c>
      <c r="E85" s="1426">
        <v>18</v>
      </c>
      <c r="F85" s="1426">
        <v>10</v>
      </c>
      <c r="G85" s="1426">
        <v>3</v>
      </c>
      <c r="H85" s="1426">
        <v>1</v>
      </c>
      <c r="I85" s="1426">
        <v>0</v>
      </c>
      <c r="J85" s="1426">
        <v>0</v>
      </c>
      <c r="K85" s="1426">
        <v>1</v>
      </c>
      <c r="L85" s="1426">
        <v>0</v>
      </c>
      <c r="M85" s="1426">
        <v>1</v>
      </c>
      <c r="N85" s="1426">
        <v>0</v>
      </c>
      <c r="O85" s="1426">
        <v>1</v>
      </c>
      <c r="P85" s="1426">
        <v>0</v>
      </c>
      <c r="Q85" s="1426">
        <v>0</v>
      </c>
      <c r="R85" s="1426">
        <v>0</v>
      </c>
      <c r="S85" s="1426">
        <v>0</v>
      </c>
      <c r="T85" s="1426">
        <v>0</v>
      </c>
      <c r="U85" s="1426">
        <v>0</v>
      </c>
      <c r="V85" s="1426">
        <v>0</v>
      </c>
      <c r="W85" s="1426">
        <v>0</v>
      </c>
      <c r="X85" s="1426">
        <v>1</v>
      </c>
      <c r="Y85" s="1426">
        <v>0</v>
      </c>
      <c r="Z85" s="1426">
        <v>0</v>
      </c>
      <c r="AA85" s="1426">
        <v>0</v>
      </c>
      <c r="AB85" s="1426">
        <v>0</v>
      </c>
      <c r="AC85" s="1426">
        <v>0</v>
      </c>
      <c r="AD85" s="1426">
        <v>0</v>
      </c>
      <c r="AE85" s="1426">
        <v>0</v>
      </c>
      <c r="AF85" s="1426">
        <v>0</v>
      </c>
      <c r="AG85" s="1426">
        <v>0</v>
      </c>
      <c r="AH85" s="1426">
        <v>0</v>
      </c>
      <c r="AI85" s="1426">
        <v>0</v>
      </c>
      <c r="AJ85" s="1426">
        <v>0</v>
      </c>
      <c r="AK85" s="1456">
        <v>0</v>
      </c>
      <c r="AL85" s="150"/>
    </row>
    <row r="86" spans="1:38" ht="15" customHeight="1">
      <c r="A86" s="5172"/>
      <c r="B86" s="1460">
        <v>80</v>
      </c>
      <c r="C86" s="1461">
        <v>74</v>
      </c>
      <c r="D86" s="1461">
        <v>45</v>
      </c>
      <c r="E86" s="1461">
        <v>29</v>
      </c>
      <c r="F86" s="1461">
        <v>11</v>
      </c>
      <c r="G86" s="1461">
        <v>5</v>
      </c>
      <c r="H86" s="1461">
        <v>2</v>
      </c>
      <c r="I86" s="1461">
        <v>0</v>
      </c>
      <c r="J86" s="1461">
        <v>3</v>
      </c>
      <c r="K86" s="1461">
        <v>1</v>
      </c>
      <c r="L86" s="1461">
        <v>2</v>
      </c>
      <c r="M86" s="1461">
        <v>1</v>
      </c>
      <c r="N86" s="1461">
        <v>2</v>
      </c>
      <c r="O86" s="1461">
        <v>1</v>
      </c>
      <c r="P86" s="1461">
        <v>1</v>
      </c>
      <c r="Q86" s="1461">
        <v>0</v>
      </c>
      <c r="R86" s="1461">
        <v>0</v>
      </c>
      <c r="S86" s="1461">
        <v>0</v>
      </c>
      <c r="T86" s="1461">
        <v>0</v>
      </c>
      <c r="U86" s="1461">
        <v>0</v>
      </c>
      <c r="V86" s="1461">
        <v>0</v>
      </c>
      <c r="W86" s="1461">
        <v>0</v>
      </c>
      <c r="X86" s="1461">
        <v>0</v>
      </c>
      <c r="Y86" s="1461">
        <v>0</v>
      </c>
      <c r="Z86" s="1461">
        <v>0</v>
      </c>
      <c r="AA86" s="1461">
        <v>0</v>
      </c>
      <c r="AB86" s="1461">
        <v>0</v>
      </c>
      <c r="AC86" s="1461">
        <v>0</v>
      </c>
      <c r="AD86" s="1461">
        <v>0</v>
      </c>
      <c r="AE86" s="1461">
        <v>0</v>
      </c>
      <c r="AF86" s="1461">
        <v>0</v>
      </c>
      <c r="AG86" s="1461">
        <v>0</v>
      </c>
      <c r="AH86" s="1461">
        <v>0</v>
      </c>
      <c r="AI86" s="1461">
        <v>0</v>
      </c>
      <c r="AJ86" s="1461">
        <v>0</v>
      </c>
      <c r="AK86" s="1462">
        <v>0</v>
      </c>
      <c r="AL86" s="150"/>
    </row>
    <row r="87" spans="1:38" ht="15" customHeight="1">
      <c r="A87" s="5172"/>
      <c r="B87" s="1421">
        <v>81</v>
      </c>
      <c r="C87" s="1422">
        <v>53</v>
      </c>
      <c r="D87" s="1422">
        <v>32</v>
      </c>
      <c r="E87" s="1422">
        <v>21</v>
      </c>
      <c r="F87" s="1422">
        <v>7</v>
      </c>
      <c r="G87" s="1422">
        <v>3</v>
      </c>
      <c r="H87" s="1422">
        <v>6</v>
      </c>
      <c r="I87" s="1422">
        <v>1</v>
      </c>
      <c r="J87" s="1422">
        <v>0</v>
      </c>
      <c r="K87" s="1422">
        <v>2</v>
      </c>
      <c r="L87" s="1422">
        <v>0</v>
      </c>
      <c r="M87" s="1422">
        <v>0</v>
      </c>
      <c r="N87" s="1422">
        <v>0</v>
      </c>
      <c r="O87" s="1422">
        <v>0</v>
      </c>
      <c r="P87" s="1422">
        <v>0</v>
      </c>
      <c r="Q87" s="1422">
        <v>0</v>
      </c>
      <c r="R87" s="1422">
        <v>1</v>
      </c>
      <c r="S87" s="1422">
        <v>1</v>
      </c>
      <c r="T87" s="1422">
        <v>0</v>
      </c>
      <c r="U87" s="1422">
        <v>0</v>
      </c>
      <c r="V87" s="1422">
        <v>0</v>
      </c>
      <c r="W87" s="1422">
        <v>0</v>
      </c>
      <c r="X87" s="1422">
        <v>0</v>
      </c>
      <c r="Y87" s="1422">
        <v>0</v>
      </c>
      <c r="Z87" s="1422">
        <v>0</v>
      </c>
      <c r="AA87" s="1422">
        <v>0</v>
      </c>
      <c r="AB87" s="1422">
        <v>0</v>
      </c>
      <c r="AC87" s="1422">
        <v>0</v>
      </c>
      <c r="AD87" s="1422">
        <v>0</v>
      </c>
      <c r="AE87" s="1422">
        <v>0</v>
      </c>
      <c r="AF87" s="1422">
        <v>0</v>
      </c>
      <c r="AG87" s="1422">
        <v>0</v>
      </c>
      <c r="AH87" s="1422">
        <v>0</v>
      </c>
      <c r="AI87" s="1422">
        <v>0</v>
      </c>
      <c r="AJ87" s="1422">
        <v>0</v>
      </c>
      <c r="AK87" s="1455">
        <v>0</v>
      </c>
      <c r="AL87" s="150"/>
    </row>
    <row r="88" spans="1:38" ht="15" customHeight="1">
      <c r="A88" s="5172"/>
      <c r="B88" s="1421">
        <v>82</v>
      </c>
      <c r="C88" s="1422">
        <v>39</v>
      </c>
      <c r="D88" s="1422">
        <v>24</v>
      </c>
      <c r="E88" s="1422">
        <v>15</v>
      </c>
      <c r="F88" s="1422">
        <v>6</v>
      </c>
      <c r="G88" s="1422">
        <v>3</v>
      </c>
      <c r="H88" s="1422">
        <v>2</v>
      </c>
      <c r="I88" s="1422">
        <v>3</v>
      </c>
      <c r="J88" s="1422">
        <v>0</v>
      </c>
      <c r="K88" s="1422">
        <v>1</v>
      </c>
      <c r="L88" s="1422">
        <v>0</v>
      </c>
      <c r="M88" s="1422">
        <v>0</v>
      </c>
      <c r="N88" s="1422">
        <v>0</v>
      </c>
      <c r="O88" s="1422">
        <v>0</v>
      </c>
      <c r="P88" s="1422">
        <v>0</v>
      </c>
      <c r="Q88" s="1422">
        <v>0</v>
      </c>
      <c r="R88" s="1422">
        <v>0</v>
      </c>
      <c r="S88" s="1422">
        <v>0</v>
      </c>
      <c r="T88" s="1422">
        <v>0</v>
      </c>
      <c r="U88" s="1422">
        <v>0</v>
      </c>
      <c r="V88" s="1422">
        <v>0</v>
      </c>
      <c r="W88" s="1422">
        <v>0</v>
      </c>
      <c r="X88" s="1422">
        <v>0</v>
      </c>
      <c r="Y88" s="1422">
        <v>0</v>
      </c>
      <c r="Z88" s="1422">
        <v>0</v>
      </c>
      <c r="AA88" s="1422">
        <v>0</v>
      </c>
      <c r="AB88" s="1422">
        <v>0</v>
      </c>
      <c r="AC88" s="1422">
        <v>0</v>
      </c>
      <c r="AD88" s="1422">
        <v>0</v>
      </c>
      <c r="AE88" s="1422">
        <v>0</v>
      </c>
      <c r="AF88" s="1422">
        <v>0</v>
      </c>
      <c r="AG88" s="1422">
        <v>0</v>
      </c>
      <c r="AH88" s="1422">
        <v>0</v>
      </c>
      <c r="AI88" s="1422">
        <v>0</v>
      </c>
      <c r="AJ88" s="1422">
        <v>0</v>
      </c>
      <c r="AK88" s="1455">
        <v>0</v>
      </c>
      <c r="AL88" s="150"/>
    </row>
    <row r="89" spans="1:38" ht="15" customHeight="1">
      <c r="A89" s="5172"/>
      <c r="B89" s="1421">
        <v>83</v>
      </c>
      <c r="C89" s="1422">
        <v>32</v>
      </c>
      <c r="D89" s="1422">
        <v>13</v>
      </c>
      <c r="E89" s="1422">
        <v>19</v>
      </c>
      <c r="F89" s="1422">
        <v>7</v>
      </c>
      <c r="G89" s="1422">
        <v>3</v>
      </c>
      <c r="H89" s="1422">
        <v>2</v>
      </c>
      <c r="I89" s="1422">
        <v>1</v>
      </c>
      <c r="J89" s="1422">
        <v>3</v>
      </c>
      <c r="K89" s="1422">
        <v>3</v>
      </c>
      <c r="L89" s="1422">
        <v>0</v>
      </c>
      <c r="M89" s="1422">
        <v>0</v>
      </c>
      <c r="N89" s="1422">
        <v>0</v>
      </c>
      <c r="O89" s="1422">
        <v>0</v>
      </c>
      <c r="P89" s="1422">
        <v>0</v>
      </c>
      <c r="Q89" s="1422">
        <v>0</v>
      </c>
      <c r="R89" s="1422">
        <v>0</v>
      </c>
      <c r="S89" s="1422">
        <v>0</v>
      </c>
      <c r="T89" s="1422">
        <v>0</v>
      </c>
      <c r="U89" s="1422">
        <v>0</v>
      </c>
      <c r="V89" s="1422">
        <v>0</v>
      </c>
      <c r="W89" s="1422">
        <v>0</v>
      </c>
      <c r="X89" s="1422">
        <v>0</v>
      </c>
      <c r="Y89" s="1422">
        <v>0</v>
      </c>
      <c r="Z89" s="1422">
        <v>0</v>
      </c>
      <c r="AA89" s="1422">
        <v>0</v>
      </c>
      <c r="AB89" s="1422">
        <v>0</v>
      </c>
      <c r="AC89" s="1422">
        <v>0</v>
      </c>
      <c r="AD89" s="1422">
        <v>0</v>
      </c>
      <c r="AE89" s="1422">
        <v>0</v>
      </c>
      <c r="AF89" s="1422">
        <v>0</v>
      </c>
      <c r="AG89" s="1422">
        <v>0</v>
      </c>
      <c r="AH89" s="1422">
        <v>0</v>
      </c>
      <c r="AI89" s="1422">
        <v>0</v>
      </c>
      <c r="AJ89" s="1422">
        <v>0</v>
      </c>
      <c r="AK89" s="1455">
        <v>0</v>
      </c>
      <c r="AL89" s="150"/>
    </row>
    <row r="90" spans="1:38" ht="15" customHeight="1">
      <c r="A90" s="5172"/>
      <c r="B90" s="1425">
        <v>84</v>
      </c>
      <c r="C90" s="1426">
        <v>27</v>
      </c>
      <c r="D90" s="1426">
        <v>19</v>
      </c>
      <c r="E90" s="1426">
        <v>8</v>
      </c>
      <c r="F90" s="1426">
        <v>4</v>
      </c>
      <c r="G90" s="1426">
        <v>1</v>
      </c>
      <c r="H90" s="1426">
        <v>2</v>
      </c>
      <c r="I90" s="1426">
        <v>1</v>
      </c>
      <c r="J90" s="1426">
        <v>0</v>
      </c>
      <c r="K90" s="1426">
        <v>0</v>
      </c>
      <c r="L90" s="1426">
        <v>0</v>
      </c>
      <c r="M90" s="1426">
        <v>0</v>
      </c>
      <c r="N90" s="1426">
        <v>0</v>
      </c>
      <c r="O90" s="1426">
        <v>0</v>
      </c>
      <c r="P90" s="1426">
        <v>0</v>
      </c>
      <c r="Q90" s="1426">
        <v>0</v>
      </c>
      <c r="R90" s="1426">
        <v>0</v>
      </c>
      <c r="S90" s="1426">
        <v>0</v>
      </c>
      <c r="T90" s="1426">
        <v>0</v>
      </c>
      <c r="U90" s="1426">
        <v>0</v>
      </c>
      <c r="V90" s="1426">
        <v>0</v>
      </c>
      <c r="W90" s="1426">
        <v>0</v>
      </c>
      <c r="X90" s="1426">
        <v>0</v>
      </c>
      <c r="Y90" s="1426">
        <v>0</v>
      </c>
      <c r="Z90" s="1426">
        <v>0</v>
      </c>
      <c r="AA90" s="1426">
        <v>0</v>
      </c>
      <c r="AB90" s="1426">
        <v>0</v>
      </c>
      <c r="AC90" s="1426">
        <v>0</v>
      </c>
      <c r="AD90" s="1426">
        <v>0</v>
      </c>
      <c r="AE90" s="1426">
        <v>0</v>
      </c>
      <c r="AF90" s="1426">
        <v>0</v>
      </c>
      <c r="AG90" s="1426">
        <v>0</v>
      </c>
      <c r="AH90" s="1426">
        <v>0</v>
      </c>
      <c r="AI90" s="1426">
        <v>0</v>
      </c>
      <c r="AJ90" s="1426">
        <v>0</v>
      </c>
      <c r="AK90" s="1456">
        <v>0</v>
      </c>
      <c r="AL90" s="150"/>
    </row>
    <row r="91" spans="1:38" ht="15" customHeight="1">
      <c r="A91" s="5172"/>
      <c r="B91" s="1460">
        <v>85</v>
      </c>
      <c r="C91" s="1461">
        <v>28</v>
      </c>
      <c r="D91" s="1461">
        <v>21</v>
      </c>
      <c r="E91" s="1461">
        <v>7</v>
      </c>
      <c r="F91" s="1461">
        <v>1</v>
      </c>
      <c r="G91" s="1461">
        <v>3</v>
      </c>
      <c r="H91" s="1461">
        <v>2</v>
      </c>
      <c r="I91" s="1461">
        <v>1</v>
      </c>
      <c r="J91" s="1461">
        <v>0</v>
      </c>
      <c r="K91" s="1461">
        <v>0</v>
      </c>
      <c r="L91" s="1461">
        <v>0</v>
      </c>
      <c r="M91" s="1461">
        <v>0</v>
      </c>
      <c r="N91" s="1461">
        <v>0</v>
      </c>
      <c r="O91" s="1461">
        <v>0</v>
      </c>
      <c r="P91" s="1461">
        <v>0</v>
      </c>
      <c r="Q91" s="1461">
        <v>0</v>
      </c>
      <c r="R91" s="1461">
        <v>0</v>
      </c>
      <c r="S91" s="1461">
        <v>0</v>
      </c>
      <c r="T91" s="1461">
        <v>0</v>
      </c>
      <c r="U91" s="1461">
        <v>0</v>
      </c>
      <c r="V91" s="1461">
        <v>0</v>
      </c>
      <c r="W91" s="1461">
        <v>0</v>
      </c>
      <c r="X91" s="1461">
        <v>0</v>
      </c>
      <c r="Y91" s="1461">
        <v>0</v>
      </c>
      <c r="Z91" s="1461">
        <v>0</v>
      </c>
      <c r="AA91" s="1461">
        <v>0</v>
      </c>
      <c r="AB91" s="1461">
        <v>0</v>
      </c>
      <c r="AC91" s="1461">
        <v>0</v>
      </c>
      <c r="AD91" s="1461">
        <v>0</v>
      </c>
      <c r="AE91" s="1461">
        <v>0</v>
      </c>
      <c r="AF91" s="1461">
        <v>0</v>
      </c>
      <c r="AG91" s="1461">
        <v>0</v>
      </c>
      <c r="AH91" s="1461">
        <v>0</v>
      </c>
      <c r="AI91" s="1461">
        <v>0</v>
      </c>
      <c r="AJ91" s="1461">
        <v>0</v>
      </c>
      <c r="AK91" s="1462">
        <v>0</v>
      </c>
      <c r="AL91" s="150"/>
    </row>
    <row r="92" spans="1:38" ht="15" customHeight="1">
      <c r="A92" s="5172"/>
      <c r="B92" s="1421">
        <v>86</v>
      </c>
      <c r="C92" s="1422">
        <v>21</v>
      </c>
      <c r="D92" s="1422">
        <v>14</v>
      </c>
      <c r="E92" s="1422">
        <v>7</v>
      </c>
      <c r="F92" s="1422">
        <v>3</v>
      </c>
      <c r="G92" s="1422">
        <v>3</v>
      </c>
      <c r="H92" s="1422">
        <v>1</v>
      </c>
      <c r="I92" s="1422">
        <v>0</v>
      </c>
      <c r="J92" s="1422">
        <v>0</v>
      </c>
      <c r="K92" s="1422">
        <v>0</v>
      </c>
      <c r="L92" s="1422">
        <v>0</v>
      </c>
      <c r="M92" s="1422">
        <v>0</v>
      </c>
      <c r="N92" s="1422">
        <v>0</v>
      </c>
      <c r="O92" s="1422">
        <v>0</v>
      </c>
      <c r="P92" s="1422">
        <v>0</v>
      </c>
      <c r="Q92" s="1422">
        <v>0</v>
      </c>
      <c r="R92" s="1422">
        <v>0</v>
      </c>
      <c r="S92" s="1422">
        <v>0</v>
      </c>
      <c r="T92" s="1422">
        <v>0</v>
      </c>
      <c r="U92" s="1422">
        <v>0</v>
      </c>
      <c r="V92" s="1422">
        <v>0</v>
      </c>
      <c r="W92" s="1422">
        <v>0</v>
      </c>
      <c r="X92" s="1422">
        <v>0</v>
      </c>
      <c r="Y92" s="1422">
        <v>0</v>
      </c>
      <c r="Z92" s="1422">
        <v>0</v>
      </c>
      <c r="AA92" s="1422">
        <v>0</v>
      </c>
      <c r="AB92" s="1422">
        <v>0</v>
      </c>
      <c r="AC92" s="1422">
        <v>0</v>
      </c>
      <c r="AD92" s="1422">
        <v>0</v>
      </c>
      <c r="AE92" s="1422">
        <v>0</v>
      </c>
      <c r="AF92" s="1422">
        <v>0</v>
      </c>
      <c r="AG92" s="1422">
        <v>0</v>
      </c>
      <c r="AH92" s="1422">
        <v>0</v>
      </c>
      <c r="AI92" s="1422">
        <v>0</v>
      </c>
      <c r="AJ92" s="1422">
        <v>0</v>
      </c>
      <c r="AK92" s="1455">
        <v>0</v>
      </c>
      <c r="AL92" s="150"/>
    </row>
    <row r="93" spans="1:38" ht="15" customHeight="1">
      <c r="A93" s="5172"/>
      <c r="B93" s="1421">
        <v>87</v>
      </c>
      <c r="C93" s="1422">
        <v>16</v>
      </c>
      <c r="D93" s="1422">
        <v>13</v>
      </c>
      <c r="E93" s="1422">
        <v>3</v>
      </c>
      <c r="F93" s="1422">
        <v>1</v>
      </c>
      <c r="G93" s="1422">
        <v>1</v>
      </c>
      <c r="H93" s="1422">
        <v>0</v>
      </c>
      <c r="I93" s="1422">
        <v>0</v>
      </c>
      <c r="J93" s="1422">
        <v>0</v>
      </c>
      <c r="K93" s="1422">
        <v>0</v>
      </c>
      <c r="L93" s="1422">
        <v>1</v>
      </c>
      <c r="M93" s="1422">
        <v>0</v>
      </c>
      <c r="N93" s="1422">
        <v>0</v>
      </c>
      <c r="O93" s="1422">
        <v>0</v>
      </c>
      <c r="P93" s="1422">
        <v>0</v>
      </c>
      <c r="Q93" s="1422">
        <v>0</v>
      </c>
      <c r="R93" s="1422">
        <v>0</v>
      </c>
      <c r="S93" s="1422">
        <v>0</v>
      </c>
      <c r="T93" s="1422">
        <v>0</v>
      </c>
      <c r="U93" s="1422">
        <v>0</v>
      </c>
      <c r="V93" s="1422">
        <v>0</v>
      </c>
      <c r="W93" s="1422">
        <v>0</v>
      </c>
      <c r="X93" s="1422">
        <v>0</v>
      </c>
      <c r="Y93" s="1422">
        <v>0</v>
      </c>
      <c r="Z93" s="1422">
        <v>0</v>
      </c>
      <c r="AA93" s="1422">
        <v>0</v>
      </c>
      <c r="AB93" s="1422">
        <v>0</v>
      </c>
      <c r="AC93" s="1422">
        <v>0</v>
      </c>
      <c r="AD93" s="1422">
        <v>0</v>
      </c>
      <c r="AE93" s="1422">
        <v>0</v>
      </c>
      <c r="AF93" s="1422">
        <v>0</v>
      </c>
      <c r="AG93" s="1422">
        <v>0</v>
      </c>
      <c r="AH93" s="1422">
        <v>0</v>
      </c>
      <c r="AI93" s="1422">
        <v>0</v>
      </c>
      <c r="AJ93" s="1422">
        <v>0</v>
      </c>
      <c r="AK93" s="1455">
        <v>0</v>
      </c>
      <c r="AL93" s="150"/>
    </row>
    <row r="94" spans="1:38">
      <c r="A94" s="5172"/>
      <c r="B94" s="1421">
        <v>88</v>
      </c>
      <c r="C94" s="1422">
        <v>10</v>
      </c>
      <c r="D94" s="1422">
        <v>7</v>
      </c>
      <c r="E94" s="1422">
        <v>3</v>
      </c>
      <c r="F94" s="1422">
        <v>1</v>
      </c>
      <c r="G94" s="1422">
        <v>0</v>
      </c>
      <c r="H94" s="1422">
        <v>0</v>
      </c>
      <c r="I94" s="1422">
        <v>1</v>
      </c>
      <c r="J94" s="1422">
        <v>1</v>
      </c>
      <c r="K94" s="1422">
        <v>0</v>
      </c>
      <c r="L94" s="1422">
        <v>0</v>
      </c>
      <c r="M94" s="1422">
        <v>0</v>
      </c>
      <c r="N94" s="1422">
        <v>0</v>
      </c>
      <c r="O94" s="1422">
        <v>0</v>
      </c>
      <c r="P94" s="1422">
        <v>0</v>
      </c>
      <c r="Q94" s="1422">
        <v>0</v>
      </c>
      <c r="R94" s="1422">
        <v>0</v>
      </c>
      <c r="S94" s="1422">
        <v>0</v>
      </c>
      <c r="T94" s="1422">
        <v>0</v>
      </c>
      <c r="U94" s="1422">
        <v>0</v>
      </c>
      <c r="V94" s="1422">
        <v>0</v>
      </c>
      <c r="W94" s="1422">
        <v>0</v>
      </c>
      <c r="X94" s="1422">
        <v>0</v>
      </c>
      <c r="Y94" s="1422">
        <v>0</v>
      </c>
      <c r="Z94" s="1422">
        <v>0</v>
      </c>
      <c r="AA94" s="1422">
        <v>0</v>
      </c>
      <c r="AB94" s="1422">
        <v>0</v>
      </c>
      <c r="AC94" s="1422">
        <v>0</v>
      </c>
      <c r="AD94" s="1422">
        <v>0</v>
      </c>
      <c r="AE94" s="1422">
        <v>0</v>
      </c>
      <c r="AF94" s="1422">
        <v>0</v>
      </c>
      <c r="AG94" s="1422">
        <v>0</v>
      </c>
      <c r="AH94" s="1422">
        <v>0</v>
      </c>
      <c r="AI94" s="1422">
        <v>0</v>
      </c>
      <c r="AJ94" s="1422">
        <v>0</v>
      </c>
      <c r="AK94" s="1455">
        <v>0</v>
      </c>
    </row>
    <row r="95" spans="1:38">
      <c r="A95" s="5172"/>
      <c r="B95" s="1425">
        <v>89</v>
      </c>
      <c r="C95" s="1426">
        <v>9</v>
      </c>
      <c r="D95" s="1426">
        <v>4</v>
      </c>
      <c r="E95" s="1426">
        <v>5</v>
      </c>
      <c r="F95" s="1426">
        <v>2</v>
      </c>
      <c r="G95" s="1426">
        <v>1</v>
      </c>
      <c r="H95" s="1426">
        <v>0</v>
      </c>
      <c r="I95" s="1426">
        <v>0</v>
      </c>
      <c r="J95" s="1426">
        <v>0</v>
      </c>
      <c r="K95" s="1426">
        <v>0</v>
      </c>
      <c r="L95" s="1426">
        <v>1</v>
      </c>
      <c r="M95" s="1426">
        <v>0</v>
      </c>
      <c r="N95" s="1426">
        <v>0</v>
      </c>
      <c r="O95" s="1426">
        <v>0</v>
      </c>
      <c r="P95" s="1426">
        <v>0</v>
      </c>
      <c r="Q95" s="1426">
        <v>0</v>
      </c>
      <c r="R95" s="1426">
        <v>0</v>
      </c>
      <c r="S95" s="1426">
        <v>0</v>
      </c>
      <c r="T95" s="1426">
        <v>0</v>
      </c>
      <c r="U95" s="1426">
        <v>0</v>
      </c>
      <c r="V95" s="1426">
        <v>0</v>
      </c>
      <c r="W95" s="1426">
        <v>0</v>
      </c>
      <c r="X95" s="1426">
        <v>0</v>
      </c>
      <c r="Y95" s="1426">
        <v>0</v>
      </c>
      <c r="Z95" s="1426">
        <v>0</v>
      </c>
      <c r="AA95" s="1426">
        <v>1</v>
      </c>
      <c r="AB95" s="1426">
        <v>0</v>
      </c>
      <c r="AC95" s="1426">
        <v>0</v>
      </c>
      <c r="AD95" s="1426">
        <v>0</v>
      </c>
      <c r="AE95" s="1426">
        <v>0</v>
      </c>
      <c r="AF95" s="1426">
        <v>0</v>
      </c>
      <c r="AG95" s="1426">
        <v>0</v>
      </c>
      <c r="AH95" s="1426">
        <v>0</v>
      </c>
      <c r="AI95" s="1426">
        <v>0</v>
      </c>
      <c r="AJ95" s="1426">
        <v>0</v>
      </c>
      <c r="AK95" s="1456">
        <v>0</v>
      </c>
    </row>
    <row r="96" spans="1:38">
      <c r="A96" s="5172"/>
      <c r="B96" s="1460">
        <v>90</v>
      </c>
      <c r="C96" s="1461">
        <v>5</v>
      </c>
      <c r="D96" s="1461">
        <v>4</v>
      </c>
      <c r="E96" s="1461">
        <v>1</v>
      </c>
      <c r="F96" s="1461">
        <v>0</v>
      </c>
      <c r="G96" s="1461">
        <v>0</v>
      </c>
      <c r="H96" s="1461">
        <v>0</v>
      </c>
      <c r="I96" s="1461">
        <v>0</v>
      </c>
      <c r="J96" s="1461">
        <v>0</v>
      </c>
      <c r="K96" s="1461">
        <v>0</v>
      </c>
      <c r="L96" s="1461">
        <v>1</v>
      </c>
      <c r="M96" s="1461">
        <v>0</v>
      </c>
      <c r="N96" s="1461">
        <v>0</v>
      </c>
      <c r="O96" s="1461">
        <v>0</v>
      </c>
      <c r="P96" s="1461">
        <v>0</v>
      </c>
      <c r="Q96" s="1461">
        <v>0</v>
      </c>
      <c r="R96" s="1461">
        <v>0</v>
      </c>
      <c r="S96" s="1461">
        <v>0</v>
      </c>
      <c r="T96" s="1461">
        <v>0</v>
      </c>
      <c r="U96" s="1461">
        <v>0</v>
      </c>
      <c r="V96" s="1461">
        <v>0</v>
      </c>
      <c r="W96" s="1461">
        <v>0</v>
      </c>
      <c r="X96" s="1461">
        <v>0</v>
      </c>
      <c r="Y96" s="1461">
        <v>0</v>
      </c>
      <c r="Z96" s="1461">
        <v>0</v>
      </c>
      <c r="AA96" s="1461">
        <v>0</v>
      </c>
      <c r="AB96" s="1461">
        <v>0</v>
      </c>
      <c r="AC96" s="1461">
        <v>0</v>
      </c>
      <c r="AD96" s="1461">
        <v>0</v>
      </c>
      <c r="AE96" s="1461">
        <v>0</v>
      </c>
      <c r="AF96" s="1461">
        <v>0</v>
      </c>
      <c r="AG96" s="1461">
        <v>0</v>
      </c>
      <c r="AH96" s="1461">
        <v>0</v>
      </c>
      <c r="AI96" s="1461">
        <v>0</v>
      </c>
      <c r="AJ96" s="1461">
        <v>0</v>
      </c>
      <c r="AK96" s="1462">
        <v>0</v>
      </c>
    </row>
    <row r="97" spans="1:37">
      <c r="A97" s="5172"/>
      <c r="B97" s="1421">
        <v>91</v>
      </c>
      <c r="C97" s="1422">
        <v>9</v>
      </c>
      <c r="D97" s="1422">
        <v>7</v>
      </c>
      <c r="E97" s="1422">
        <v>2</v>
      </c>
      <c r="F97" s="1422">
        <v>1</v>
      </c>
      <c r="G97" s="1422">
        <v>1</v>
      </c>
      <c r="H97" s="1422">
        <v>0</v>
      </c>
      <c r="I97" s="1422">
        <v>0</v>
      </c>
      <c r="J97" s="1422">
        <v>0</v>
      </c>
      <c r="K97" s="1422">
        <v>0</v>
      </c>
      <c r="L97" s="1422">
        <v>0</v>
      </c>
      <c r="M97" s="1422">
        <v>0</v>
      </c>
      <c r="N97" s="1422">
        <v>0</v>
      </c>
      <c r="O97" s="1422">
        <v>0</v>
      </c>
      <c r="P97" s="1422">
        <v>0</v>
      </c>
      <c r="Q97" s="1422">
        <v>0</v>
      </c>
      <c r="R97" s="1422">
        <v>0</v>
      </c>
      <c r="S97" s="1422">
        <v>0</v>
      </c>
      <c r="T97" s="1422">
        <v>0</v>
      </c>
      <c r="U97" s="1422">
        <v>0</v>
      </c>
      <c r="V97" s="1422">
        <v>0</v>
      </c>
      <c r="W97" s="1422">
        <v>0</v>
      </c>
      <c r="X97" s="1422">
        <v>0</v>
      </c>
      <c r="Y97" s="1422">
        <v>0</v>
      </c>
      <c r="Z97" s="1422">
        <v>0</v>
      </c>
      <c r="AA97" s="1422">
        <v>0</v>
      </c>
      <c r="AB97" s="1422">
        <v>0</v>
      </c>
      <c r="AC97" s="1422">
        <v>0</v>
      </c>
      <c r="AD97" s="1422">
        <v>0</v>
      </c>
      <c r="AE97" s="1422">
        <v>0</v>
      </c>
      <c r="AF97" s="1422">
        <v>0</v>
      </c>
      <c r="AG97" s="1422">
        <v>0</v>
      </c>
      <c r="AH97" s="1422">
        <v>0</v>
      </c>
      <c r="AI97" s="1422">
        <v>0</v>
      </c>
      <c r="AJ97" s="1422">
        <v>0</v>
      </c>
      <c r="AK97" s="1455">
        <v>0</v>
      </c>
    </row>
    <row r="98" spans="1:37">
      <c r="A98" s="5172"/>
      <c r="B98" s="1421">
        <v>92</v>
      </c>
      <c r="C98" s="1422">
        <v>3</v>
      </c>
      <c r="D98" s="1422">
        <v>3</v>
      </c>
      <c r="E98" s="1422">
        <v>0</v>
      </c>
      <c r="F98" s="1422">
        <v>0</v>
      </c>
      <c r="G98" s="1422">
        <v>0</v>
      </c>
      <c r="H98" s="1422">
        <v>0</v>
      </c>
      <c r="I98" s="1422">
        <v>0</v>
      </c>
      <c r="J98" s="1422">
        <v>0</v>
      </c>
      <c r="K98" s="1422">
        <v>0</v>
      </c>
      <c r="L98" s="1422">
        <v>0</v>
      </c>
      <c r="M98" s="1422">
        <v>0</v>
      </c>
      <c r="N98" s="1422">
        <v>0</v>
      </c>
      <c r="O98" s="1422">
        <v>0</v>
      </c>
      <c r="P98" s="1422">
        <v>0</v>
      </c>
      <c r="Q98" s="1422">
        <v>0</v>
      </c>
      <c r="R98" s="1422">
        <v>0</v>
      </c>
      <c r="S98" s="1422">
        <v>0</v>
      </c>
      <c r="T98" s="1422">
        <v>0</v>
      </c>
      <c r="U98" s="1422">
        <v>0</v>
      </c>
      <c r="V98" s="1422">
        <v>0</v>
      </c>
      <c r="W98" s="1422">
        <v>0</v>
      </c>
      <c r="X98" s="1422">
        <v>0</v>
      </c>
      <c r="Y98" s="1422">
        <v>0</v>
      </c>
      <c r="Z98" s="1422">
        <v>0</v>
      </c>
      <c r="AA98" s="1422">
        <v>0</v>
      </c>
      <c r="AB98" s="1422">
        <v>0</v>
      </c>
      <c r="AC98" s="1422">
        <v>0</v>
      </c>
      <c r="AD98" s="1422">
        <v>0</v>
      </c>
      <c r="AE98" s="1422">
        <v>0</v>
      </c>
      <c r="AF98" s="1422">
        <v>0</v>
      </c>
      <c r="AG98" s="1422">
        <v>0</v>
      </c>
      <c r="AH98" s="1422">
        <v>0</v>
      </c>
      <c r="AI98" s="1422">
        <v>0</v>
      </c>
      <c r="AJ98" s="1422">
        <v>0</v>
      </c>
      <c r="AK98" s="1455">
        <v>0</v>
      </c>
    </row>
    <row r="99" spans="1:37">
      <c r="A99" s="5172"/>
      <c r="B99" s="1421">
        <v>93</v>
      </c>
      <c r="C99" s="1422">
        <v>4</v>
      </c>
      <c r="D99" s="1422">
        <v>4</v>
      </c>
      <c r="E99" s="1422">
        <v>0</v>
      </c>
      <c r="F99" s="1422">
        <v>0</v>
      </c>
      <c r="G99" s="1422">
        <v>0</v>
      </c>
      <c r="H99" s="1422">
        <v>0</v>
      </c>
      <c r="I99" s="1422">
        <v>0</v>
      </c>
      <c r="J99" s="1422">
        <v>0</v>
      </c>
      <c r="K99" s="1422">
        <v>0</v>
      </c>
      <c r="L99" s="1422">
        <v>0</v>
      </c>
      <c r="M99" s="1422">
        <v>0</v>
      </c>
      <c r="N99" s="1422">
        <v>0</v>
      </c>
      <c r="O99" s="1422">
        <v>0</v>
      </c>
      <c r="P99" s="1422">
        <v>0</v>
      </c>
      <c r="Q99" s="1422">
        <v>0</v>
      </c>
      <c r="R99" s="1422">
        <v>0</v>
      </c>
      <c r="S99" s="1422">
        <v>0</v>
      </c>
      <c r="T99" s="1422">
        <v>0</v>
      </c>
      <c r="U99" s="1422">
        <v>0</v>
      </c>
      <c r="V99" s="1422">
        <v>0</v>
      </c>
      <c r="W99" s="1422">
        <v>0</v>
      </c>
      <c r="X99" s="1422">
        <v>0</v>
      </c>
      <c r="Y99" s="1422">
        <v>0</v>
      </c>
      <c r="Z99" s="1422">
        <v>0</v>
      </c>
      <c r="AA99" s="1422">
        <v>0</v>
      </c>
      <c r="AB99" s="1422">
        <v>0</v>
      </c>
      <c r="AC99" s="1422">
        <v>0</v>
      </c>
      <c r="AD99" s="1422">
        <v>0</v>
      </c>
      <c r="AE99" s="1422">
        <v>0</v>
      </c>
      <c r="AF99" s="1422">
        <v>0</v>
      </c>
      <c r="AG99" s="1422">
        <v>0</v>
      </c>
      <c r="AH99" s="1422">
        <v>0</v>
      </c>
      <c r="AI99" s="1422">
        <v>0</v>
      </c>
      <c r="AJ99" s="1422">
        <v>0</v>
      </c>
      <c r="AK99" s="1455">
        <v>0</v>
      </c>
    </row>
    <row r="100" spans="1:37">
      <c r="A100" s="5172"/>
      <c r="B100" s="1425">
        <v>94</v>
      </c>
      <c r="C100" s="1426">
        <v>0</v>
      </c>
      <c r="D100" s="1426">
        <v>0</v>
      </c>
      <c r="E100" s="1426">
        <v>0</v>
      </c>
      <c r="F100" s="1426">
        <v>0</v>
      </c>
      <c r="G100" s="1426">
        <v>0</v>
      </c>
      <c r="H100" s="1426">
        <v>0</v>
      </c>
      <c r="I100" s="1426">
        <v>0</v>
      </c>
      <c r="J100" s="1426">
        <v>0</v>
      </c>
      <c r="K100" s="1426">
        <v>0</v>
      </c>
      <c r="L100" s="1426">
        <v>0</v>
      </c>
      <c r="M100" s="1426">
        <v>0</v>
      </c>
      <c r="N100" s="1426">
        <v>0</v>
      </c>
      <c r="O100" s="1426">
        <v>0</v>
      </c>
      <c r="P100" s="1426">
        <v>0</v>
      </c>
      <c r="Q100" s="1426">
        <v>0</v>
      </c>
      <c r="R100" s="1426">
        <v>0</v>
      </c>
      <c r="S100" s="1426">
        <v>0</v>
      </c>
      <c r="T100" s="1426">
        <v>0</v>
      </c>
      <c r="U100" s="1426">
        <v>0</v>
      </c>
      <c r="V100" s="1426">
        <v>0</v>
      </c>
      <c r="W100" s="1426">
        <v>0</v>
      </c>
      <c r="X100" s="1426">
        <v>0</v>
      </c>
      <c r="Y100" s="1426">
        <v>0</v>
      </c>
      <c r="Z100" s="1426">
        <v>0</v>
      </c>
      <c r="AA100" s="1426">
        <v>0</v>
      </c>
      <c r="AB100" s="1426">
        <v>0</v>
      </c>
      <c r="AC100" s="1426">
        <v>0</v>
      </c>
      <c r="AD100" s="1426">
        <v>0</v>
      </c>
      <c r="AE100" s="1426">
        <v>0</v>
      </c>
      <c r="AF100" s="1426">
        <v>0</v>
      </c>
      <c r="AG100" s="1426">
        <v>0</v>
      </c>
      <c r="AH100" s="1426">
        <v>0</v>
      </c>
      <c r="AI100" s="1426">
        <v>0</v>
      </c>
      <c r="AJ100" s="1426">
        <v>0</v>
      </c>
      <c r="AK100" s="1456">
        <v>0</v>
      </c>
    </row>
    <row r="101" spans="1:37" ht="14.25" thickBot="1">
      <c r="A101" s="5173"/>
      <c r="B101" s="1463">
        <v>98</v>
      </c>
      <c r="C101" s="1464">
        <v>1</v>
      </c>
      <c r="D101" s="1464">
        <v>0</v>
      </c>
      <c r="E101" s="1464">
        <v>1</v>
      </c>
      <c r="F101" s="1464">
        <v>0</v>
      </c>
      <c r="G101" s="1464">
        <v>1</v>
      </c>
      <c r="H101" s="1464">
        <v>0</v>
      </c>
      <c r="I101" s="1464">
        <v>0</v>
      </c>
      <c r="J101" s="1464">
        <v>0</v>
      </c>
      <c r="K101" s="1464">
        <v>0</v>
      </c>
      <c r="L101" s="1464">
        <v>0</v>
      </c>
      <c r="M101" s="1464">
        <v>0</v>
      </c>
      <c r="N101" s="1464">
        <v>0</v>
      </c>
      <c r="O101" s="1464">
        <v>0</v>
      </c>
      <c r="P101" s="1464">
        <v>0</v>
      </c>
      <c r="Q101" s="1464">
        <v>0</v>
      </c>
      <c r="R101" s="1464">
        <v>0</v>
      </c>
      <c r="S101" s="1464">
        <v>0</v>
      </c>
      <c r="T101" s="1464">
        <v>0</v>
      </c>
      <c r="U101" s="1464">
        <v>0</v>
      </c>
      <c r="V101" s="1464">
        <v>0</v>
      </c>
      <c r="W101" s="1464">
        <v>0</v>
      </c>
      <c r="X101" s="1464">
        <v>0</v>
      </c>
      <c r="Y101" s="1464">
        <v>0</v>
      </c>
      <c r="Z101" s="1464">
        <v>0</v>
      </c>
      <c r="AA101" s="1464">
        <v>0</v>
      </c>
      <c r="AB101" s="1464">
        <v>0</v>
      </c>
      <c r="AC101" s="1464">
        <v>0</v>
      </c>
      <c r="AD101" s="1464">
        <v>0</v>
      </c>
      <c r="AE101" s="1464">
        <v>0</v>
      </c>
      <c r="AF101" s="1464">
        <v>0</v>
      </c>
      <c r="AG101" s="1464">
        <v>0</v>
      </c>
      <c r="AH101" s="1464">
        <v>0</v>
      </c>
      <c r="AI101" s="1464">
        <v>0</v>
      </c>
      <c r="AJ101" s="1464">
        <v>0</v>
      </c>
      <c r="AK101" s="1465">
        <v>0</v>
      </c>
    </row>
    <row r="102" spans="1:37" ht="28.5" customHeight="1">
      <c r="A102" s="5170" t="s">
        <v>85</v>
      </c>
      <c r="B102" s="1416" t="s">
        <v>431</v>
      </c>
      <c r="C102" s="1417">
        <v>1728</v>
      </c>
      <c r="D102" s="1417">
        <v>1099</v>
      </c>
      <c r="E102" s="1417">
        <v>629</v>
      </c>
      <c r="F102" s="1417">
        <v>259</v>
      </c>
      <c r="G102" s="1417">
        <v>121</v>
      </c>
      <c r="H102" s="1417">
        <v>81</v>
      </c>
      <c r="I102" s="1417">
        <v>53</v>
      </c>
      <c r="J102" s="1417">
        <v>29</v>
      </c>
      <c r="K102" s="1417">
        <v>27</v>
      </c>
      <c r="L102" s="1417">
        <v>15</v>
      </c>
      <c r="M102" s="1417">
        <v>13</v>
      </c>
      <c r="N102" s="1417">
        <v>6</v>
      </c>
      <c r="O102" s="1417">
        <v>3</v>
      </c>
      <c r="P102" s="1417">
        <v>4</v>
      </c>
      <c r="Q102" s="1417">
        <v>4</v>
      </c>
      <c r="R102" s="1417">
        <v>4</v>
      </c>
      <c r="S102" s="1417">
        <v>1</v>
      </c>
      <c r="T102" s="1417">
        <v>3</v>
      </c>
      <c r="U102" s="1417">
        <v>1</v>
      </c>
      <c r="V102" s="1417">
        <v>3</v>
      </c>
      <c r="W102" s="1417">
        <v>0</v>
      </c>
      <c r="X102" s="1417">
        <v>1</v>
      </c>
      <c r="Y102" s="1417">
        <v>0</v>
      </c>
      <c r="Z102" s="1417">
        <v>0</v>
      </c>
      <c r="AA102" s="1417">
        <v>0</v>
      </c>
      <c r="AB102" s="1417">
        <v>0</v>
      </c>
      <c r="AC102" s="1417">
        <v>0</v>
      </c>
      <c r="AD102" s="1417">
        <v>0</v>
      </c>
      <c r="AE102" s="1417">
        <v>1</v>
      </c>
      <c r="AF102" s="1417">
        <v>0</v>
      </c>
      <c r="AG102" s="1417">
        <v>0</v>
      </c>
      <c r="AH102" s="1417">
        <v>0</v>
      </c>
      <c r="AI102" s="1417">
        <v>0</v>
      </c>
      <c r="AJ102" s="1417">
        <v>0</v>
      </c>
      <c r="AK102" s="1446">
        <v>0</v>
      </c>
    </row>
    <row r="103" spans="1:37">
      <c r="A103" s="5172"/>
      <c r="B103" s="1460">
        <v>5</v>
      </c>
      <c r="C103" s="1461">
        <v>16</v>
      </c>
      <c r="D103" s="1461">
        <v>16</v>
      </c>
      <c r="E103" s="1461">
        <v>0</v>
      </c>
      <c r="F103" s="1461">
        <v>0</v>
      </c>
      <c r="G103" s="1461">
        <v>0</v>
      </c>
      <c r="H103" s="1461">
        <v>0</v>
      </c>
      <c r="I103" s="1461">
        <v>0</v>
      </c>
      <c r="J103" s="1461">
        <v>0</v>
      </c>
      <c r="K103" s="1461">
        <v>0</v>
      </c>
      <c r="L103" s="1461">
        <v>0</v>
      </c>
      <c r="M103" s="1461">
        <v>0</v>
      </c>
      <c r="N103" s="1461">
        <v>0</v>
      </c>
      <c r="O103" s="1461">
        <v>0</v>
      </c>
      <c r="P103" s="1461">
        <v>0</v>
      </c>
      <c r="Q103" s="1461">
        <v>0</v>
      </c>
      <c r="R103" s="1461">
        <v>0</v>
      </c>
      <c r="S103" s="1461">
        <v>0</v>
      </c>
      <c r="T103" s="1461">
        <v>0</v>
      </c>
      <c r="U103" s="1461">
        <v>0</v>
      </c>
      <c r="V103" s="1461">
        <v>0</v>
      </c>
      <c r="W103" s="1461">
        <v>0</v>
      </c>
      <c r="X103" s="1461">
        <v>0</v>
      </c>
      <c r="Y103" s="1461">
        <v>0</v>
      </c>
      <c r="Z103" s="1461">
        <v>0</v>
      </c>
      <c r="AA103" s="1461">
        <v>0</v>
      </c>
      <c r="AB103" s="1461">
        <v>0</v>
      </c>
      <c r="AC103" s="1461">
        <v>0</v>
      </c>
      <c r="AD103" s="1461">
        <v>0</v>
      </c>
      <c r="AE103" s="1461">
        <v>0</v>
      </c>
      <c r="AF103" s="1461">
        <v>0</v>
      </c>
      <c r="AG103" s="1461">
        <v>0</v>
      </c>
      <c r="AH103" s="1461">
        <v>0</v>
      </c>
      <c r="AI103" s="1461">
        <v>0</v>
      </c>
      <c r="AJ103" s="1461">
        <v>0</v>
      </c>
      <c r="AK103" s="1462">
        <v>0</v>
      </c>
    </row>
    <row r="104" spans="1:37">
      <c r="A104" s="5172"/>
      <c r="B104" s="1421">
        <v>6</v>
      </c>
      <c r="C104" s="1422">
        <v>22</v>
      </c>
      <c r="D104" s="1422">
        <v>22</v>
      </c>
      <c r="E104" s="1422">
        <v>0</v>
      </c>
      <c r="F104" s="1422">
        <v>0</v>
      </c>
      <c r="G104" s="1422">
        <v>0</v>
      </c>
      <c r="H104" s="1422">
        <v>0</v>
      </c>
      <c r="I104" s="1422">
        <v>0</v>
      </c>
      <c r="J104" s="1422">
        <v>0</v>
      </c>
      <c r="K104" s="1422">
        <v>0</v>
      </c>
      <c r="L104" s="1422">
        <v>0</v>
      </c>
      <c r="M104" s="1422">
        <v>0</v>
      </c>
      <c r="N104" s="1422">
        <v>0</v>
      </c>
      <c r="O104" s="1422">
        <v>0</v>
      </c>
      <c r="P104" s="1422">
        <v>0</v>
      </c>
      <c r="Q104" s="1422">
        <v>0</v>
      </c>
      <c r="R104" s="1422">
        <v>0</v>
      </c>
      <c r="S104" s="1422">
        <v>0</v>
      </c>
      <c r="T104" s="1422">
        <v>0</v>
      </c>
      <c r="U104" s="1422">
        <v>0</v>
      </c>
      <c r="V104" s="1422">
        <v>0</v>
      </c>
      <c r="W104" s="1422">
        <v>0</v>
      </c>
      <c r="X104" s="1422">
        <v>0</v>
      </c>
      <c r="Y104" s="1422">
        <v>0</v>
      </c>
      <c r="Z104" s="1422">
        <v>0</v>
      </c>
      <c r="AA104" s="1422">
        <v>0</v>
      </c>
      <c r="AB104" s="1422">
        <v>0</v>
      </c>
      <c r="AC104" s="1422">
        <v>0</v>
      </c>
      <c r="AD104" s="1422">
        <v>0</v>
      </c>
      <c r="AE104" s="1422">
        <v>0</v>
      </c>
      <c r="AF104" s="1422">
        <v>0</v>
      </c>
      <c r="AG104" s="1422">
        <v>0</v>
      </c>
      <c r="AH104" s="1422">
        <v>0</v>
      </c>
      <c r="AI104" s="1422">
        <v>0</v>
      </c>
      <c r="AJ104" s="1422">
        <v>0</v>
      </c>
      <c r="AK104" s="1455">
        <v>0</v>
      </c>
    </row>
    <row r="105" spans="1:37">
      <c r="A105" s="5172"/>
      <c r="B105" s="1421">
        <v>7</v>
      </c>
      <c r="C105" s="1422">
        <v>17</v>
      </c>
      <c r="D105" s="1422">
        <v>16</v>
      </c>
      <c r="E105" s="1422">
        <v>1</v>
      </c>
      <c r="F105" s="1422">
        <v>1</v>
      </c>
      <c r="G105" s="1422">
        <v>0</v>
      </c>
      <c r="H105" s="1422">
        <v>0</v>
      </c>
      <c r="I105" s="1422">
        <v>0</v>
      </c>
      <c r="J105" s="1422">
        <v>0</v>
      </c>
      <c r="K105" s="1422">
        <v>0</v>
      </c>
      <c r="L105" s="1422">
        <v>0</v>
      </c>
      <c r="M105" s="1422">
        <v>0</v>
      </c>
      <c r="N105" s="1422">
        <v>0</v>
      </c>
      <c r="O105" s="1422">
        <v>0</v>
      </c>
      <c r="P105" s="1422">
        <v>0</v>
      </c>
      <c r="Q105" s="1422">
        <v>0</v>
      </c>
      <c r="R105" s="1422">
        <v>0</v>
      </c>
      <c r="S105" s="1422">
        <v>0</v>
      </c>
      <c r="T105" s="1422">
        <v>0</v>
      </c>
      <c r="U105" s="1422">
        <v>0</v>
      </c>
      <c r="V105" s="1422">
        <v>0</v>
      </c>
      <c r="W105" s="1422">
        <v>0</v>
      </c>
      <c r="X105" s="1422">
        <v>0</v>
      </c>
      <c r="Y105" s="1422">
        <v>0</v>
      </c>
      <c r="Z105" s="1422">
        <v>0</v>
      </c>
      <c r="AA105" s="1422">
        <v>0</v>
      </c>
      <c r="AB105" s="1422">
        <v>0</v>
      </c>
      <c r="AC105" s="1422">
        <v>0</v>
      </c>
      <c r="AD105" s="1422">
        <v>0</v>
      </c>
      <c r="AE105" s="1422">
        <v>0</v>
      </c>
      <c r="AF105" s="1422">
        <v>0</v>
      </c>
      <c r="AG105" s="1422">
        <v>0</v>
      </c>
      <c r="AH105" s="1422">
        <v>0</v>
      </c>
      <c r="AI105" s="1422">
        <v>0</v>
      </c>
      <c r="AJ105" s="1422">
        <v>0</v>
      </c>
      <c r="AK105" s="1455">
        <v>0</v>
      </c>
    </row>
    <row r="106" spans="1:37">
      <c r="A106" s="5172"/>
      <c r="B106" s="1421">
        <v>8</v>
      </c>
      <c r="C106" s="1422">
        <v>25</v>
      </c>
      <c r="D106" s="1422">
        <v>23</v>
      </c>
      <c r="E106" s="1422">
        <v>2</v>
      </c>
      <c r="F106" s="1422">
        <v>1</v>
      </c>
      <c r="G106" s="1422">
        <v>1</v>
      </c>
      <c r="H106" s="1422">
        <v>0</v>
      </c>
      <c r="I106" s="1422">
        <v>0</v>
      </c>
      <c r="J106" s="1422">
        <v>0</v>
      </c>
      <c r="K106" s="1422">
        <v>0</v>
      </c>
      <c r="L106" s="1422">
        <v>0</v>
      </c>
      <c r="M106" s="1422">
        <v>0</v>
      </c>
      <c r="N106" s="1422">
        <v>0</v>
      </c>
      <c r="O106" s="1422">
        <v>0</v>
      </c>
      <c r="P106" s="1422">
        <v>0</v>
      </c>
      <c r="Q106" s="1422">
        <v>0</v>
      </c>
      <c r="R106" s="1422">
        <v>0</v>
      </c>
      <c r="S106" s="1422">
        <v>0</v>
      </c>
      <c r="T106" s="1422">
        <v>0</v>
      </c>
      <c r="U106" s="1422">
        <v>0</v>
      </c>
      <c r="V106" s="1422">
        <v>0</v>
      </c>
      <c r="W106" s="1422">
        <v>0</v>
      </c>
      <c r="X106" s="1422">
        <v>0</v>
      </c>
      <c r="Y106" s="1422">
        <v>0</v>
      </c>
      <c r="Z106" s="1422">
        <v>0</v>
      </c>
      <c r="AA106" s="1422">
        <v>0</v>
      </c>
      <c r="AB106" s="1422">
        <v>0</v>
      </c>
      <c r="AC106" s="1422">
        <v>0</v>
      </c>
      <c r="AD106" s="1422">
        <v>0</v>
      </c>
      <c r="AE106" s="1422">
        <v>0</v>
      </c>
      <c r="AF106" s="1422">
        <v>0</v>
      </c>
      <c r="AG106" s="1422">
        <v>0</v>
      </c>
      <c r="AH106" s="1422">
        <v>0</v>
      </c>
      <c r="AI106" s="1422">
        <v>0</v>
      </c>
      <c r="AJ106" s="1422">
        <v>0</v>
      </c>
      <c r="AK106" s="1455">
        <v>0</v>
      </c>
    </row>
    <row r="107" spans="1:37">
      <c r="A107" s="5172"/>
      <c r="B107" s="1425">
        <v>9</v>
      </c>
      <c r="C107" s="1426">
        <v>21</v>
      </c>
      <c r="D107" s="1426">
        <v>21</v>
      </c>
      <c r="E107" s="1426">
        <v>0</v>
      </c>
      <c r="F107" s="1426">
        <v>0</v>
      </c>
      <c r="G107" s="1426">
        <v>0</v>
      </c>
      <c r="H107" s="1426">
        <v>0</v>
      </c>
      <c r="I107" s="1426">
        <v>0</v>
      </c>
      <c r="J107" s="1426">
        <v>0</v>
      </c>
      <c r="K107" s="1426">
        <v>0</v>
      </c>
      <c r="L107" s="1426">
        <v>0</v>
      </c>
      <c r="M107" s="1426">
        <v>0</v>
      </c>
      <c r="N107" s="1426">
        <v>0</v>
      </c>
      <c r="O107" s="1426">
        <v>0</v>
      </c>
      <c r="P107" s="1426">
        <v>0</v>
      </c>
      <c r="Q107" s="1426">
        <v>0</v>
      </c>
      <c r="R107" s="1426">
        <v>0</v>
      </c>
      <c r="S107" s="1426">
        <v>0</v>
      </c>
      <c r="T107" s="1426">
        <v>0</v>
      </c>
      <c r="U107" s="1426">
        <v>0</v>
      </c>
      <c r="V107" s="1426">
        <v>0</v>
      </c>
      <c r="W107" s="1426">
        <v>0</v>
      </c>
      <c r="X107" s="1426">
        <v>0</v>
      </c>
      <c r="Y107" s="1426">
        <v>0</v>
      </c>
      <c r="Z107" s="1426">
        <v>0</v>
      </c>
      <c r="AA107" s="1426">
        <v>0</v>
      </c>
      <c r="AB107" s="1426">
        <v>0</v>
      </c>
      <c r="AC107" s="1426">
        <v>0</v>
      </c>
      <c r="AD107" s="1426">
        <v>0</v>
      </c>
      <c r="AE107" s="1426">
        <v>0</v>
      </c>
      <c r="AF107" s="1426">
        <v>0</v>
      </c>
      <c r="AG107" s="1426">
        <v>0</v>
      </c>
      <c r="AH107" s="1426">
        <v>0</v>
      </c>
      <c r="AI107" s="1426">
        <v>0</v>
      </c>
      <c r="AJ107" s="1426">
        <v>0</v>
      </c>
      <c r="AK107" s="1456">
        <v>0</v>
      </c>
    </row>
    <row r="108" spans="1:37">
      <c r="A108" s="5172"/>
      <c r="B108" s="1460">
        <v>10</v>
      </c>
      <c r="C108" s="1461">
        <v>29</v>
      </c>
      <c r="D108" s="1461">
        <v>25</v>
      </c>
      <c r="E108" s="1461">
        <v>4</v>
      </c>
      <c r="F108" s="1461">
        <v>3</v>
      </c>
      <c r="G108" s="1461">
        <v>0</v>
      </c>
      <c r="H108" s="1461">
        <v>0</v>
      </c>
      <c r="I108" s="1461">
        <v>1</v>
      </c>
      <c r="J108" s="1461">
        <v>0</v>
      </c>
      <c r="K108" s="1461">
        <v>0</v>
      </c>
      <c r="L108" s="1461">
        <v>0</v>
      </c>
      <c r="M108" s="1461">
        <v>0</v>
      </c>
      <c r="N108" s="1461">
        <v>0</v>
      </c>
      <c r="O108" s="1461">
        <v>0</v>
      </c>
      <c r="P108" s="1461">
        <v>0</v>
      </c>
      <c r="Q108" s="1461">
        <v>0</v>
      </c>
      <c r="R108" s="1461">
        <v>0</v>
      </c>
      <c r="S108" s="1461">
        <v>0</v>
      </c>
      <c r="T108" s="1461">
        <v>0</v>
      </c>
      <c r="U108" s="1461">
        <v>0</v>
      </c>
      <c r="V108" s="1461">
        <v>0</v>
      </c>
      <c r="W108" s="1461">
        <v>0</v>
      </c>
      <c r="X108" s="1461">
        <v>0</v>
      </c>
      <c r="Y108" s="1461">
        <v>0</v>
      </c>
      <c r="Z108" s="1461">
        <v>0</v>
      </c>
      <c r="AA108" s="1461">
        <v>0</v>
      </c>
      <c r="AB108" s="1461">
        <v>0</v>
      </c>
      <c r="AC108" s="1461">
        <v>0</v>
      </c>
      <c r="AD108" s="1461">
        <v>0</v>
      </c>
      <c r="AE108" s="1461">
        <v>0</v>
      </c>
      <c r="AF108" s="1461">
        <v>0</v>
      </c>
      <c r="AG108" s="1461">
        <v>0</v>
      </c>
      <c r="AH108" s="1461">
        <v>0</v>
      </c>
      <c r="AI108" s="1461">
        <v>0</v>
      </c>
      <c r="AJ108" s="1461">
        <v>0</v>
      </c>
      <c r="AK108" s="1462">
        <v>0</v>
      </c>
    </row>
    <row r="109" spans="1:37">
      <c r="A109" s="5172"/>
      <c r="B109" s="1421">
        <v>11</v>
      </c>
      <c r="C109" s="1422">
        <v>13</v>
      </c>
      <c r="D109" s="1422">
        <v>12</v>
      </c>
      <c r="E109" s="1422">
        <v>1</v>
      </c>
      <c r="F109" s="1422">
        <v>1</v>
      </c>
      <c r="G109" s="1422">
        <v>0</v>
      </c>
      <c r="H109" s="1422">
        <v>0</v>
      </c>
      <c r="I109" s="1422">
        <v>0</v>
      </c>
      <c r="J109" s="1422">
        <v>0</v>
      </c>
      <c r="K109" s="1422">
        <v>0</v>
      </c>
      <c r="L109" s="1422">
        <v>0</v>
      </c>
      <c r="M109" s="1422">
        <v>0</v>
      </c>
      <c r="N109" s="1422">
        <v>0</v>
      </c>
      <c r="O109" s="1422">
        <v>0</v>
      </c>
      <c r="P109" s="1422">
        <v>0</v>
      </c>
      <c r="Q109" s="1422">
        <v>0</v>
      </c>
      <c r="R109" s="1422">
        <v>0</v>
      </c>
      <c r="S109" s="1422">
        <v>0</v>
      </c>
      <c r="T109" s="1422">
        <v>0</v>
      </c>
      <c r="U109" s="1422">
        <v>0</v>
      </c>
      <c r="V109" s="1422">
        <v>0</v>
      </c>
      <c r="W109" s="1422">
        <v>0</v>
      </c>
      <c r="X109" s="1422">
        <v>0</v>
      </c>
      <c r="Y109" s="1422">
        <v>0</v>
      </c>
      <c r="Z109" s="1422">
        <v>0</v>
      </c>
      <c r="AA109" s="1422">
        <v>0</v>
      </c>
      <c r="AB109" s="1422">
        <v>0</v>
      </c>
      <c r="AC109" s="1422">
        <v>0</v>
      </c>
      <c r="AD109" s="1422">
        <v>0</v>
      </c>
      <c r="AE109" s="1422">
        <v>0</v>
      </c>
      <c r="AF109" s="1422">
        <v>0</v>
      </c>
      <c r="AG109" s="1422">
        <v>0</v>
      </c>
      <c r="AH109" s="1422">
        <v>0</v>
      </c>
      <c r="AI109" s="1422">
        <v>0</v>
      </c>
      <c r="AJ109" s="1422">
        <v>0</v>
      </c>
      <c r="AK109" s="1455">
        <v>0</v>
      </c>
    </row>
    <row r="110" spans="1:37">
      <c r="A110" s="5172"/>
      <c r="B110" s="1421">
        <v>12</v>
      </c>
      <c r="C110" s="1422">
        <v>20</v>
      </c>
      <c r="D110" s="1422">
        <v>17</v>
      </c>
      <c r="E110" s="1422">
        <v>3</v>
      </c>
      <c r="F110" s="1422">
        <v>3</v>
      </c>
      <c r="G110" s="1422">
        <v>0</v>
      </c>
      <c r="H110" s="1422">
        <v>0</v>
      </c>
      <c r="I110" s="1422">
        <v>0</v>
      </c>
      <c r="J110" s="1422">
        <v>0</v>
      </c>
      <c r="K110" s="1422">
        <v>0</v>
      </c>
      <c r="L110" s="1422">
        <v>0</v>
      </c>
      <c r="M110" s="1422">
        <v>0</v>
      </c>
      <c r="N110" s="1422">
        <v>0</v>
      </c>
      <c r="O110" s="1422">
        <v>0</v>
      </c>
      <c r="P110" s="1422">
        <v>0</v>
      </c>
      <c r="Q110" s="1422">
        <v>0</v>
      </c>
      <c r="R110" s="1422">
        <v>0</v>
      </c>
      <c r="S110" s="1422">
        <v>0</v>
      </c>
      <c r="T110" s="1422">
        <v>0</v>
      </c>
      <c r="U110" s="1422">
        <v>0</v>
      </c>
      <c r="V110" s="1422">
        <v>0</v>
      </c>
      <c r="W110" s="1422">
        <v>0</v>
      </c>
      <c r="X110" s="1422">
        <v>0</v>
      </c>
      <c r="Y110" s="1422">
        <v>0</v>
      </c>
      <c r="Z110" s="1422">
        <v>0</v>
      </c>
      <c r="AA110" s="1422">
        <v>0</v>
      </c>
      <c r="AB110" s="1422">
        <v>0</v>
      </c>
      <c r="AC110" s="1422">
        <v>0</v>
      </c>
      <c r="AD110" s="1422">
        <v>0</v>
      </c>
      <c r="AE110" s="1422">
        <v>0</v>
      </c>
      <c r="AF110" s="1422">
        <v>0</v>
      </c>
      <c r="AG110" s="1422">
        <v>0</v>
      </c>
      <c r="AH110" s="1422">
        <v>0</v>
      </c>
      <c r="AI110" s="1422">
        <v>0</v>
      </c>
      <c r="AJ110" s="1422">
        <v>0</v>
      </c>
      <c r="AK110" s="1455">
        <v>0</v>
      </c>
    </row>
    <row r="111" spans="1:37">
      <c r="A111" s="5172"/>
      <c r="B111" s="1421">
        <v>13</v>
      </c>
      <c r="C111" s="1422">
        <v>13</v>
      </c>
      <c r="D111" s="1422">
        <v>9</v>
      </c>
      <c r="E111" s="1422">
        <v>4</v>
      </c>
      <c r="F111" s="1422">
        <v>2</v>
      </c>
      <c r="G111" s="1422">
        <v>0</v>
      </c>
      <c r="H111" s="1422">
        <v>0</v>
      </c>
      <c r="I111" s="1422">
        <v>0</v>
      </c>
      <c r="J111" s="1422">
        <v>1</v>
      </c>
      <c r="K111" s="1422">
        <v>1</v>
      </c>
      <c r="L111" s="1422">
        <v>0</v>
      </c>
      <c r="M111" s="1422">
        <v>0</v>
      </c>
      <c r="N111" s="1422">
        <v>0</v>
      </c>
      <c r="O111" s="1422">
        <v>0</v>
      </c>
      <c r="P111" s="1422">
        <v>0</v>
      </c>
      <c r="Q111" s="1422">
        <v>0</v>
      </c>
      <c r="R111" s="1422">
        <v>0</v>
      </c>
      <c r="S111" s="1422">
        <v>0</v>
      </c>
      <c r="T111" s="1422">
        <v>0</v>
      </c>
      <c r="U111" s="1422">
        <v>0</v>
      </c>
      <c r="V111" s="1422">
        <v>0</v>
      </c>
      <c r="W111" s="1422">
        <v>0</v>
      </c>
      <c r="X111" s="1422">
        <v>0</v>
      </c>
      <c r="Y111" s="1422">
        <v>0</v>
      </c>
      <c r="Z111" s="1422">
        <v>0</v>
      </c>
      <c r="AA111" s="1422">
        <v>0</v>
      </c>
      <c r="AB111" s="1422">
        <v>0</v>
      </c>
      <c r="AC111" s="1422">
        <v>0</v>
      </c>
      <c r="AD111" s="1422">
        <v>0</v>
      </c>
      <c r="AE111" s="1422">
        <v>0</v>
      </c>
      <c r="AF111" s="1422">
        <v>0</v>
      </c>
      <c r="AG111" s="1422">
        <v>0</v>
      </c>
      <c r="AH111" s="1422">
        <v>0</v>
      </c>
      <c r="AI111" s="1422">
        <v>0</v>
      </c>
      <c r="AJ111" s="1422">
        <v>0</v>
      </c>
      <c r="AK111" s="1455">
        <v>0</v>
      </c>
    </row>
    <row r="112" spans="1:37">
      <c r="A112" s="5172"/>
      <c r="B112" s="1425">
        <v>14</v>
      </c>
      <c r="C112" s="1426">
        <v>12</v>
      </c>
      <c r="D112" s="1426">
        <v>9</v>
      </c>
      <c r="E112" s="1426">
        <v>3</v>
      </c>
      <c r="F112" s="1426">
        <v>1</v>
      </c>
      <c r="G112" s="1426">
        <v>0</v>
      </c>
      <c r="H112" s="1426">
        <v>0</v>
      </c>
      <c r="I112" s="1426">
        <v>1</v>
      </c>
      <c r="J112" s="1426">
        <v>1</v>
      </c>
      <c r="K112" s="1426">
        <v>0</v>
      </c>
      <c r="L112" s="1426">
        <v>0</v>
      </c>
      <c r="M112" s="1426">
        <v>0</v>
      </c>
      <c r="N112" s="1426">
        <v>0</v>
      </c>
      <c r="O112" s="1426">
        <v>0</v>
      </c>
      <c r="P112" s="1426">
        <v>0</v>
      </c>
      <c r="Q112" s="1426">
        <v>0</v>
      </c>
      <c r="R112" s="1426">
        <v>0</v>
      </c>
      <c r="S112" s="1426">
        <v>0</v>
      </c>
      <c r="T112" s="1426">
        <v>0</v>
      </c>
      <c r="U112" s="1426">
        <v>0</v>
      </c>
      <c r="V112" s="1426">
        <v>0</v>
      </c>
      <c r="W112" s="1426">
        <v>0</v>
      </c>
      <c r="X112" s="1426">
        <v>0</v>
      </c>
      <c r="Y112" s="1426">
        <v>0</v>
      </c>
      <c r="Z112" s="1426">
        <v>0</v>
      </c>
      <c r="AA112" s="1426">
        <v>0</v>
      </c>
      <c r="AB112" s="1426">
        <v>0</v>
      </c>
      <c r="AC112" s="1426">
        <v>0</v>
      </c>
      <c r="AD112" s="1426">
        <v>0</v>
      </c>
      <c r="AE112" s="1426">
        <v>0</v>
      </c>
      <c r="AF112" s="1426">
        <v>0</v>
      </c>
      <c r="AG112" s="1426">
        <v>0</v>
      </c>
      <c r="AH112" s="1426">
        <v>0</v>
      </c>
      <c r="AI112" s="1426">
        <v>0</v>
      </c>
      <c r="AJ112" s="1426">
        <v>0</v>
      </c>
      <c r="AK112" s="1456">
        <v>0</v>
      </c>
    </row>
    <row r="113" spans="1:37">
      <c r="A113" s="5172"/>
      <c r="B113" s="1460">
        <v>15</v>
      </c>
      <c r="C113" s="1461">
        <v>14</v>
      </c>
      <c r="D113" s="1461">
        <v>8</v>
      </c>
      <c r="E113" s="1461">
        <v>6</v>
      </c>
      <c r="F113" s="1461">
        <v>0</v>
      </c>
      <c r="G113" s="1461">
        <v>2</v>
      </c>
      <c r="H113" s="1461">
        <v>1</v>
      </c>
      <c r="I113" s="1461">
        <v>3</v>
      </c>
      <c r="J113" s="1461">
        <v>0</v>
      </c>
      <c r="K113" s="1461">
        <v>0</v>
      </c>
      <c r="L113" s="1461">
        <v>0</v>
      </c>
      <c r="M113" s="1461">
        <v>0</v>
      </c>
      <c r="N113" s="1461">
        <v>0</v>
      </c>
      <c r="O113" s="1461">
        <v>0</v>
      </c>
      <c r="P113" s="1461">
        <v>0</v>
      </c>
      <c r="Q113" s="1461">
        <v>0</v>
      </c>
      <c r="R113" s="1461">
        <v>0</v>
      </c>
      <c r="S113" s="1461">
        <v>0</v>
      </c>
      <c r="T113" s="1461">
        <v>0</v>
      </c>
      <c r="U113" s="1461">
        <v>0</v>
      </c>
      <c r="V113" s="1461">
        <v>0</v>
      </c>
      <c r="W113" s="1461">
        <v>0</v>
      </c>
      <c r="X113" s="1461">
        <v>0</v>
      </c>
      <c r="Y113" s="1461">
        <v>0</v>
      </c>
      <c r="Z113" s="1461">
        <v>0</v>
      </c>
      <c r="AA113" s="1461">
        <v>0</v>
      </c>
      <c r="AB113" s="1461">
        <v>0</v>
      </c>
      <c r="AC113" s="1461">
        <v>0</v>
      </c>
      <c r="AD113" s="1461">
        <v>0</v>
      </c>
      <c r="AE113" s="1461">
        <v>0</v>
      </c>
      <c r="AF113" s="1461">
        <v>0</v>
      </c>
      <c r="AG113" s="1461">
        <v>0</v>
      </c>
      <c r="AH113" s="1461">
        <v>0</v>
      </c>
      <c r="AI113" s="1461">
        <v>0</v>
      </c>
      <c r="AJ113" s="1461">
        <v>0</v>
      </c>
      <c r="AK113" s="1462">
        <v>0</v>
      </c>
    </row>
    <row r="114" spans="1:37">
      <c r="A114" s="5172"/>
      <c r="B114" s="1421">
        <v>16</v>
      </c>
      <c r="C114" s="1422">
        <v>14</v>
      </c>
      <c r="D114" s="1422">
        <v>9</v>
      </c>
      <c r="E114" s="1422">
        <v>5</v>
      </c>
      <c r="F114" s="1422">
        <v>4</v>
      </c>
      <c r="G114" s="1422">
        <v>1</v>
      </c>
      <c r="H114" s="1422">
        <v>0</v>
      </c>
      <c r="I114" s="1422">
        <v>0</v>
      </c>
      <c r="J114" s="1422">
        <v>0</v>
      </c>
      <c r="K114" s="1422">
        <v>0</v>
      </c>
      <c r="L114" s="1422">
        <v>0</v>
      </c>
      <c r="M114" s="1422">
        <v>0</v>
      </c>
      <c r="N114" s="1422">
        <v>0</v>
      </c>
      <c r="O114" s="1422">
        <v>0</v>
      </c>
      <c r="P114" s="1422">
        <v>0</v>
      </c>
      <c r="Q114" s="1422">
        <v>0</v>
      </c>
      <c r="R114" s="1422">
        <v>0</v>
      </c>
      <c r="S114" s="1422">
        <v>0</v>
      </c>
      <c r="T114" s="1422">
        <v>0</v>
      </c>
      <c r="U114" s="1422">
        <v>0</v>
      </c>
      <c r="V114" s="1422">
        <v>0</v>
      </c>
      <c r="W114" s="1422">
        <v>0</v>
      </c>
      <c r="X114" s="1422">
        <v>0</v>
      </c>
      <c r="Y114" s="1422">
        <v>0</v>
      </c>
      <c r="Z114" s="1422">
        <v>0</v>
      </c>
      <c r="AA114" s="1422">
        <v>0</v>
      </c>
      <c r="AB114" s="1422">
        <v>0</v>
      </c>
      <c r="AC114" s="1422">
        <v>0</v>
      </c>
      <c r="AD114" s="1422">
        <v>0</v>
      </c>
      <c r="AE114" s="1422">
        <v>0</v>
      </c>
      <c r="AF114" s="1422">
        <v>0</v>
      </c>
      <c r="AG114" s="1422">
        <v>0</v>
      </c>
      <c r="AH114" s="1422">
        <v>0</v>
      </c>
      <c r="AI114" s="1422">
        <v>0</v>
      </c>
      <c r="AJ114" s="1422">
        <v>0</v>
      </c>
      <c r="AK114" s="1455">
        <v>0</v>
      </c>
    </row>
    <row r="115" spans="1:37">
      <c r="A115" s="5172"/>
      <c r="B115" s="1421">
        <v>17</v>
      </c>
      <c r="C115" s="1422">
        <v>13</v>
      </c>
      <c r="D115" s="1422">
        <v>9</v>
      </c>
      <c r="E115" s="1422">
        <v>4</v>
      </c>
      <c r="F115" s="1422">
        <v>3</v>
      </c>
      <c r="G115" s="1422">
        <v>0</v>
      </c>
      <c r="H115" s="1422">
        <v>1</v>
      </c>
      <c r="I115" s="1422">
        <v>0</v>
      </c>
      <c r="J115" s="1422">
        <v>0</v>
      </c>
      <c r="K115" s="1422">
        <v>0</v>
      </c>
      <c r="L115" s="1422">
        <v>0</v>
      </c>
      <c r="M115" s="1422">
        <v>0</v>
      </c>
      <c r="N115" s="1422">
        <v>0</v>
      </c>
      <c r="O115" s="1422">
        <v>0</v>
      </c>
      <c r="P115" s="1422">
        <v>0</v>
      </c>
      <c r="Q115" s="1422">
        <v>0</v>
      </c>
      <c r="R115" s="1422">
        <v>0</v>
      </c>
      <c r="S115" s="1422">
        <v>0</v>
      </c>
      <c r="T115" s="1422">
        <v>0</v>
      </c>
      <c r="U115" s="1422">
        <v>0</v>
      </c>
      <c r="V115" s="1422">
        <v>0</v>
      </c>
      <c r="W115" s="1422">
        <v>0</v>
      </c>
      <c r="X115" s="1422">
        <v>0</v>
      </c>
      <c r="Y115" s="1422">
        <v>0</v>
      </c>
      <c r="Z115" s="1422">
        <v>0</v>
      </c>
      <c r="AA115" s="1422">
        <v>0</v>
      </c>
      <c r="AB115" s="1422">
        <v>0</v>
      </c>
      <c r="AC115" s="1422">
        <v>0</v>
      </c>
      <c r="AD115" s="1422">
        <v>0</v>
      </c>
      <c r="AE115" s="1422">
        <v>0</v>
      </c>
      <c r="AF115" s="1422">
        <v>0</v>
      </c>
      <c r="AG115" s="1422">
        <v>0</v>
      </c>
      <c r="AH115" s="1422">
        <v>0</v>
      </c>
      <c r="AI115" s="1422">
        <v>0</v>
      </c>
      <c r="AJ115" s="1422">
        <v>0</v>
      </c>
      <c r="AK115" s="1455">
        <v>0</v>
      </c>
    </row>
    <row r="116" spans="1:37">
      <c r="A116" s="5172"/>
      <c r="B116" s="1421">
        <v>18</v>
      </c>
      <c r="C116" s="1422">
        <v>7</v>
      </c>
      <c r="D116" s="1422">
        <v>6</v>
      </c>
      <c r="E116" s="1422">
        <v>1</v>
      </c>
      <c r="F116" s="1422">
        <v>0</v>
      </c>
      <c r="G116" s="1422">
        <v>0</v>
      </c>
      <c r="H116" s="1422">
        <v>0</v>
      </c>
      <c r="I116" s="1422">
        <v>1</v>
      </c>
      <c r="J116" s="1422">
        <v>0</v>
      </c>
      <c r="K116" s="1422">
        <v>0</v>
      </c>
      <c r="L116" s="1422">
        <v>0</v>
      </c>
      <c r="M116" s="1422">
        <v>0</v>
      </c>
      <c r="N116" s="1422">
        <v>0</v>
      </c>
      <c r="O116" s="1422">
        <v>0</v>
      </c>
      <c r="P116" s="1422">
        <v>0</v>
      </c>
      <c r="Q116" s="1422">
        <v>0</v>
      </c>
      <c r="R116" s="1422">
        <v>0</v>
      </c>
      <c r="S116" s="1422">
        <v>0</v>
      </c>
      <c r="T116" s="1422">
        <v>0</v>
      </c>
      <c r="U116" s="1422">
        <v>0</v>
      </c>
      <c r="V116" s="1422">
        <v>0</v>
      </c>
      <c r="W116" s="1422">
        <v>0</v>
      </c>
      <c r="X116" s="1422">
        <v>0</v>
      </c>
      <c r="Y116" s="1422">
        <v>0</v>
      </c>
      <c r="Z116" s="1422">
        <v>0</v>
      </c>
      <c r="AA116" s="1422">
        <v>0</v>
      </c>
      <c r="AB116" s="1422">
        <v>0</v>
      </c>
      <c r="AC116" s="1422">
        <v>0</v>
      </c>
      <c r="AD116" s="1422">
        <v>0</v>
      </c>
      <c r="AE116" s="1422">
        <v>0</v>
      </c>
      <c r="AF116" s="1422">
        <v>0</v>
      </c>
      <c r="AG116" s="1422">
        <v>0</v>
      </c>
      <c r="AH116" s="1422">
        <v>0</v>
      </c>
      <c r="AI116" s="1422">
        <v>0</v>
      </c>
      <c r="AJ116" s="1422">
        <v>0</v>
      </c>
      <c r="AK116" s="1455">
        <v>0</v>
      </c>
    </row>
    <row r="117" spans="1:37">
      <c r="A117" s="5172"/>
      <c r="B117" s="1425">
        <v>19</v>
      </c>
      <c r="C117" s="1426">
        <v>7</v>
      </c>
      <c r="D117" s="1426">
        <v>5</v>
      </c>
      <c r="E117" s="1426">
        <v>2</v>
      </c>
      <c r="F117" s="1426">
        <v>0</v>
      </c>
      <c r="G117" s="1426">
        <v>1</v>
      </c>
      <c r="H117" s="1426">
        <v>0</v>
      </c>
      <c r="I117" s="1426">
        <v>0</v>
      </c>
      <c r="J117" s="1426">
        <v>0</v>
      </c>
      <c r="K117" s="1426">
        <v>1</v>
      </c>
      <c r="L117" s="1426">
        <v>0</v>
      </c>
      <c r="M117" s="1426">
        <v>0</v>
      </c>
      <c r="N117" s="1426">
        <v>0</v>
      </c>
      <c r="O117" s="1426">
        <v>0</v>
      </c>
      <c r="P117" s="1426">
        <v>0</v>
      </c>
      <c r="Q117" s="1426">
        <v>0</v>
      </c>
      <c r="R117" s="1426">
        <v>0</v>
      </c>
      <c r="S117" s="1426">
        <v>0</v>
      </c>
      <c r="T117" s="1426">
        <v>0</v>
      </c>
      <c r="U117" s="1426">
        <v>0</v>
      </c>
      <c r="V117" s="1426">
        <v>0</v>
      </c>
      <c r="W117" s="1426">
        <v>0</v>
      </c>
      <c r="X117" s="1426">
        <v>0</v>
      </c>
      <c r="Y117" s="1426">
        <v>0</v>
      </c>
      <c r="Z117" s="1426">
        <v>0</v>
      </c>
      <c r="AA117" s="1426">
        <v>0</v>
      </c>
      <c r="AB117" s="1426">
        <v>0</v>
      </c>
      <c r="AC117" s="1426">
        <v>0</v>
      </c>
      <c r="AD117" s="1426">
        <v>0</v>
      </c>
      <c r="AE117" s="1426">
        <v>0</v>
      </c>
      <c r="AF117" s="1426">
        <v>0</v>
      </c>
      <c r="AG117" s="1426">
        <v>0</v>
      </c>
      <c r="AH117" s="1426">
        <v>0</v>
      </c>
      <c r="AI117" s="1426">
        <v>0</v>
      </c>
      <c r="AJ117" s="1426">
        <v>0</v>
      </c>
      <c r="AK117" s="1456">
        <v>0</v>
      </c>
    </row>
    <row r="118" spans="1:37">
      <c r="A118" s="5172"/>
      <c r="B118" s="1460">
        <v>20</v>
      </c>
      <c r="C118" s="1461">
        <v>9</v>
      </c>
      <c r="D118" s="1461">
        <v>5</v>
      </c>
      <c r="E118" s="1461">
        <v>4</v>
      </c>
      <c r="F118" s="1461">
        <v>1</v>
      </c>
      <c r="G118" s="1461">
        <v>1</v>
      </c>
      <c r="H118" s="1461">
        <v>0</v>
      </c>
      <c r="I118" s="1461">
        <v>0</v>
      </c>
      <c r="J118" s="1461">
        <v>0</v>
      </c>
      <c r="K118" s="1461">
        <v>1</v>
      </c>
      <c r="L118" s="1461">
        <v>0</v>
      </c>
      <c r="M118" s="1461">
        <v>1</v>
      </c>
      <c r="N118" s="1461">
        <v>0</v>
      </c>
      <c r="O118" s="1461">
        <v>0</v>
      </c>
      <c r="P118" s="1461">
        <v>0</v>
      </c>
      <c r="Q118" s="1461">
        <v>0</v>
      </c>
      <c r="R118" s="1461">
        <v>0</v>
      </c>
      <c r="S118" s="1461">
        <v>0</v>
      </c>
      <c r="T118" s="1461">
        <v>0</v>
      </c>
      <c r="U118" s="1461">
        <v>0</v>
      </c>
      <c r="V118" s="1461">
        <v>0</v>
      </c>
      <c r="W118" s="1461">
        <v>0</v>
      </c>
      <c r="X118" s="1461">
        <v>0</v>
      </c>
      <c r="Y118" s="1461">
        <v>0</v>
      </c>
      <c r="Z118" s="1461">
        <v>0</v>
      </c>
      <c r="AA118" s="1461">
        <v>0</v>
      </c>
      <c r="AB118" s="1461">
        <v>0</v>
      </c>
      <c r="AC118" s="1461">
        <v>0</v>
      </c>
      <c r="AD118" s="1461">
        <v>0</v>
      </c>
      <c r="AE118" s="1461">
        <v>0</v>
      </c>
      <c r="AF118" s="1461">
        <v>0</v>
      </c>
      <c r="AG118" s="1461">
        <v>0</v>
      </c>
      <c r="AH118" s="1461">
        <v>0</v>
      </c>
      <c r="AI118" s="1461">
        <v>0</v>
      </c>
      <c r="AJ118" s="1461">
        <v>0</v>
      </c>
      <c r="AK118" s="1462">
        <v>0</v>
      </c>
    </row>
    <row r="119" spans="1:37">
      <c r="A119" s="5172"/>
      <c r="B119" s="1421">
        <v>21</v>
      </c>
      <c r="C119" s="1422">
        <v>4</v>
      </c>
      <c r="D119" s="1422">
        <v>2</v>
      </c>
      <c r="E119" s="1422">
        <v>2</v>
      </c>
      <c r="F119" s="1422">
        <v>2</v>
      </c>
      <c r="G119" s="1422">
        <v>0</v>
      </c>
      <c r="H119" s="1422">
        <v>0</v>
      </c>
      <c r="I119" s="1422">
        <v>0</v>
      </c>
      <c r="J119" s="1422">
        <v>0</v>
      </c>
      <c r="K119" s="1422">
        <v>0</v>
      </c>
      <c r="L119" s="1422">
        <v>0</v>
      </c>
      <c r="M119" s="1422">
        <v>0</v>
      </c>
      <c r="N119" s="1422">
        <v>0</v>
      </c>
      <c r="O119" s="1422">
        <v>0</v>
      </c>
      <c r="P119" s="1422">
        <v>0</v>
      </c>
      <c r="Q119" s="1422">
        <v>0</v>
      </c>
      <c r="R119" s="1422">
        <v>0</v>
      </c>
      <c r="S119" s="1422">
        <v>0</v>
      </c>
      <c r="T119" s="1422">
        <v>0</v>
      </c>
      <c r="U119" s="1422">
        <v>0</v>
      </c>
      <c r="V119" s="1422">
        <v>0</v>
      </c>
      <c r="W119" s="1422">
        <v>0</v>
      </c>
      <c r="X119" s="1422">
        <v>0</v>
      </c>
      <c r="Y119" s="1422">
        <v>0</v>
      </c>
      <c r="Z119" s="1422">
        <v>0</v>
      </c>
      <c r="AA119" s="1422">
        <v>0</v>
      </c>
      <c r="AB119" s="1422">
        <v>0</v>
      </c>
      <c r="AC119" s="1422">
        <v>0</v>
      </c>
      <c r="AD119" s="1422">
        <v>0</v>
      </c>
      <c r="AE119" s="1422">
        <v>0</v>
      </c>
      <c r="AF119" s="1422">
        <v>0</v>
      </c>
      <c r="AG119" s="1422">
        <v>0</v>
      </c>
      <c r="AH119" s="1422">
        <v>0</v>
      </c>
      <c r="AI119" s="1422">
        <v>0</v>
      </c>
      <c r="AJ119" s="1422">
        <v>0</v>
      </c>
      <c r="AK119" s="1455">
        <v>0</v>
      </c>
    </row>
    <row r="120" spans="1:37">
      <c r="A120" s="5172"/>
      <c r="B120" s="1421">
        <v>22</v>
      </c>
      <c r="C120" s="1422">
        <v>8</v>
      </c>
      <c r="D120" s="1422">
        <v>4</v>
      </c>
      <c r="E120" s="1422">
        <v>4</v>
      </c>
      <c r="F120" s="1422">
        <v>2</v>
      </c>
      <c r="G120" s="1422">
        <v>1</v>
      </c>
      <c r="H120" s="1422">
        <v>0</v>
      </c>
      <c r="I120" s="1422">
        <v>0</v>
      </c>
      <c r="J120" s="1422">
        <v>0</v>
      </c>
      <c r="K120" s="1422">
        <v>1</v>
      </c>
      <c r="L120" s="1422">
        <v>0</v>
      </c>
      <c r="M120" s="1422">
        <v>0</v>
      </c>
      <c r="N120" s="1422">
        <v>0</v>
      </c>
      <c r="O120" s="1422">
        <v>0</v>
      </c>
      <c r="P120" s="1422">
        <v>0</v>
      </c>
      <c r="Q120" s="1422">
        <v>0</v>
      </c>
      <c r="R120" s="1422">
        <v>0</v>
      </c>
      <c r="S120" s="1422">
        <v>0</v>
      </c>
      <c r="T120" s="1422">
        <v>0</v>
      </c>
      <c r="U120" s="1422">
        <v>0</v>
      </c>
      <c r="V120" s="1422">
        <v>0</v>
      </c>
      <c r="W120" s="1422">
        <v>0</v>
      </c>
      <c r="X120" s="1422">
        <v>0</v>
      </c>
      <c r="Y120" s="1422">
        <v>0</v>
      </c>
      <c r="Z120" s="1422">
        <v>0</v>
      </c>
      <c r="AA120" s="1422">
        <v>0</v>
      </c>
      <c r="AB120" s="1422">
        <v>0</v>
      </c>
      <c r="AC120" s="1422">
        <v>0</v>
      </c>
      <c r="AD120" s="1422">
        <v>0</v>
      </c>
      <c r="AE120" s="1422">
        <v>0</v>
      </c>
      <c r="AF120" s="1422">
        <v>0</v>
      </c>
      <c r="AG120" s="1422">
        <v>0</v>
      </c>
      <c r="AH120" s="1422">
        <v>0</v>
      </c>
      <c r="AI120" s="1422">
        <v>0</v>
      </c>
      <c r="AJ120" s="1422">
        <v>0</v>
      </c>
      <c r="AK120" s="1455">
        <v>0</v>
      </c>
    </row>
    <row r="121" spans="1:37">
      <c r="A121" s="5172"/>
      <c r="B121" s="1421">
        <v>23</v>
      </c>
      <c r="C121" s="1422">
        <v>3</v>
      </c>
      <c r="D121" s="1422">
        <v>0</v>
      </c>
      <c r="E121" s="1422">
        <v>3</v>
      </c>
      <c r="F121" s="1422">
        <v>1</v>
      </c>
      <c r="G121" s="1422">
        <v>2</v>
      </c>
      <c r="H121" s="1422">
        <v>0</v>
      </c>
      <c r="I121" s="1422">
        <v>0</v>
      </c>
      <c r="J121" s="1422">
        <v>0</v>
      </c>
      <c r="K121" s="1422">
        <v>0</v>
      </c>
      <c r="L121" s="1422">
        <v>0</v>
      </c>
      <c r="M121" s="1422">
        <v>0</v>
      </c>
      <c r="N121" s="1422">
        <v>0</v>
      </c>
      <c r="O121" s="1422">
        <v>0</v>
      </c>
      <c r="P121" s="1422">
        <v>0</v>
      </c>
      <c r="Q121" s="1422">
        <v>0</v>
      </c>
      <c r="R121" s="1422">
        <v>0</v>
      </c>
      <c r="S121" s="1422">
        <v>0</v>
      </c>
      <c r="T121" s="1422">
        <v>0</v>
      </c>
      <c r="U121" s="1422">
        <v>0</v>
      </c>
      <c r="V121" s="1422">
        <v>0</v>
      </c>
      <c r="W121" s="1422">
        <v>0</v>
      </c>
      <c r="X121" s="1422">
        <v>0</v>
      </c>
      <c r="Y121" s="1422">
        <v>0</v>
      </c>
      <c r="Z121" s="1422">
        <v>0</v>
      </c>
      <c r="AA121" s="1422">
        <v>0</v>
      </c>
      <c r="AB121" s="1422">
        <v>0</v>
      </c>
      <c r="AC121" s="1422">
        <v>0</v>
      </c>
      <c r="AD121" s="1422">
        <v>0</v>
      </c>
      <c r="AE121" s="1422">
        <v>0</v>
      </c>
      <c r="AF121" s="1422">
        <v>0</v>
      </c>
      <c r="AG121" s="1422">
        <v>0</v>
      </c>
      <c r="AH121" s="1422">
        <v>0</v>
      </c>
      <c r="AI121" s="1422">
        <v>0</v>
      </c>
      <c r="AJ121" s="1422">
        <v>0</v>
      </c>
      <c r="AK121" s="1455">
        <v>0</v>
      </c>
    </row>
    <row r="122" spans="1:37">
      <c r="A122" s="5172"/>
      <c r="B122" s="1425">
        <v>24</v>
      </c>
      <c r="C122" s="1426">
        <v>8</v>
      </c>
      <c r="D122" s="1426">
        <v>5</v>
      </c>
      <c r="E122" s="1426">
        <v>3</v>
      </c>
      <c r="F122" s="1426">
        <v>1</v>
      </c>
      <c r="G122" s="1426">
        <v>1</v>
      </c>
      <c r="H122" s="1426">
        <v>0</v>
      </c>
      <c r="I122" s="1426">
        <v>1</v>
      </c>
      <c r="J122" s="1426">
        <v>0</v>
      </c>
      <c r="K122" s="1426">
        <v>0</v>
      </c>
      <c r="L122" s="1426">
        <v>0</v>
      </c>
      <c r="M122" s="1426">
        <v>0</v>
      </c>
      <c r="N122" s="1426">
        <v>0</v>
      </c>
      <c r="O122" s="1426">
        <v>0</v>
      </c>
      <c r="P122" s="1426">
        <v>0</v>
      </c>
      <c r="Q122" s="1426">
        <v>0</v>
      </c>
      <c r="R122" s="1426">
        <v>0</v>
      </c>
      <c r="S122" s="1426">
        <v>0</v>
      </c>
      <c r="T122" s="1426">
        <v>0</v>
      </c>
      <c r="U122" s="1426">
        <v>0</v>
      </c>
      <c r="V122" s="1426">
        <v>0</v>
      </c>
      <c r="W122" s="1426">
        <v>0</v>
      </c>
      <c r="X122" s="1426">
        <v>0</v>
      </c>
      <c r="Y122" s="1426">
        <v>0</v>
      </c>
      <c r="Z122" s="1426">
        <v>0</v>
      </c>
      <c r="AA122" s="1426">
        <v>0</v>
      </c>
      <c r="AB122" s="1426">
        <v>0</v>
      </c>
      <c r="AC122" s="1426">
        <v>0</v>
      </c>
      <c r="AD122" s="1426">
        <v>0</v>
      </c>
      <c r="AE122" s="1426">
        <v>0</v>
      </c>
      <c r="AF122" s="1426">
        <v>0</v>
      </c>
      <c r="AG122" s="1426">
        <v>0</v>
      </c>
      <c r="AH122" s="1426">
        <v>0</v>
      </c>
      <c r="AI122" s="1426">
        <v>0</v>
      </c>
      <c r="AJ122" s="1426">
        <v>0</v>
      </c>
      <c r="AK122" s="1456">
        <v>0</v>
      </c>
    </row>
    <row r="123" spans="1:37">
      <c r="A123" s="5172"/>
      <c r="B123" s="1460">
        <v>25</v>
      </c>
      <c r="C123" s="1461">
        <v>8</v>
      </c>
      <c r="D123" s="1461">
        <v>4</v>
      </c>
      <c r="E123" s="1461">
        <v>4</v>
      </c>
      <c r="F123" s="1461">
        <v>1</v>
      </c>
      <c r="G123" s="1461">
        <v>0</v>
      </c>
      <c r="H123" s="1461">
        <v>1</v>
      </c>
      <c r="I123" s="1461">
        <v>0</v>
      </c>
      <c r="J123" s="1461">
        <v>1</v>
      </c>
      <c r="K123" s="1461">
        <v>0</v>
      </c>
      <c r="L123" s="1461">
        <v>0</v>
      </c>
      <c r="M123" s="1461">
        <v>0</v>
      </c>
      <c r="N123" s="1461">
        <v>0</v>
      </c>
      <c r="O123" s="1461">
        <v>0</v>
      </c>
      <c r="P123" s="1461">
        <v>1</v>
      </c>
      <c r="Q123" s="1461">
        <v>0</v>
      </c>
      <c r="R123" s="1461">
        <v>0</v>
      </c>
      <c r="S123" s="1461">
        <v>0</v>
      </c>
      <c r="T123" s="1461">
        <v>0</v>
      </c>
      <c r="U123" s="1461">
        <v>0</v>
      </c>
      <c r="V123" s="1461">
        <v>0</v>
      </c>
      <c r="W123" s="1461">
        <v>0</v>
      </c>
      <c r="X123" s="1461">
        <v>0</v>
      </c>
      <c r="Y123" s="1461">
        <v>0</v>
      </c>
      <c r="Z123" s="1461">
        <v>0</v>
      </c>
      <c r="AA123" s="1461">
        <v>0</v>
      </c>
      <c r="AB123" s="1461">
        <v>0</v>
      </c>
      <c r="AC123" s="1461">
        <v>0</v>
      </c>
      <c r="AD123" s="1461">
        <v>0</v>
      </c>
      <c r="AE123" s="1461">
        <v>0</v>
      </c>
      <c r="AF123" s="1461">
        <v>0</v>
      </c>
      <c r="AG123" s="1461">
        <v>0</v>
      </c>
      <c r="AH123" s="1461">
        <v>0</v>
      </c>
      <c r="AI123" s="1461">
        <v>0</v>
      </c>
      <c r="AJ123" s="1461">
        <v>0</v>
      </c>
      <c r="AK123" s="1462">
        <v>0</v>
      </c>
    </row>
    <row r="124" spans="1:37">
      <c r="A124" s="5172"/>
      <c r="B124" s="1421">
        <v>26</v>
      </c>
      <c r="C124" s="1422">
        <v>7</v>
      </c>
      <c r="D124" s="1422">
        <v>3</v>
      </c>
      <c r="E124" s="1422">
        <v>4</v>
      </c>
      <c r="F124" s="1422">
        <v>2</v>
      </c>
      <c r="G124" s="1422">
        <v>0</v>
      </c>
      <c r="H124" s="1422">
        <v>0</v>
      </c>
      <c r="I124" s="1422">
        <v>1</v>
      </c>
      <c r="J124" s="1422">
        <v>1</v>
      </c>
      <c r="K124" s="1422">
        <v>0</v>
      </c>
      <c r="L124" s="1422">
        <v>0</v>
      </c>
      <c r="M124" s="1422">
        <v>0</v>
      </c>
      <c r="N124" s="1422">
        <v>0</v>
      </c>
      <c r="O124" s="1422">
        <v>0</v>
      </c>
      <c r="P124" s="1422">
        <v>0</v>
      </c>
      <c r="Q124" s="1422">
        <v>0</v>
      </c>
      <c r="R124" s="1422">
        <v>0</v>
      </c>
      <c r="S124" s="1422">
        <v>0</v>
      </c>
      <c r="T124" s="1422">
        <v>0</v>
      </c>
      <c r="U124" s="1422">
        <v>0</v>
      </c>
      <c r="V124" s="1422">
        <v>0</v>
      </c>
      <c r="W124" s="1422">
        <v>0</v>
      </c>
      <c r="X124" s="1422">
        <v>0</v>
      </c>
      <c r="Y124" s="1422">
        <v>0</v>
      </c>
      <c r="Z124" s="1422">
        <v>0</v>
      </c>
      <c r="AA124" s="1422">
        <v>0</v>
      </c>
      <c r="AB124" s="1422">
        <v>0</v>
      </c>
      <c r="AC124" s="1422">
        <v>0</v>
      </c>
      <c r="AD124" s="1422">
        <v>0</v>
      </c>
      <c r="AE124" s="1422">
        <v>0</v>
      </c>
      <c r="AF124" s="1422">
        <v>0</v>
      </c>
      <c r="AG124" s="1422">
        <v>0</v>
      </c>
      <c r="AH124" s="1422">
        <v>0</v>
      </c>
      <c r="AI124" s="1422">
        <v>0</v>
      </c>
      <c r="AJ124" s="1422">
        <v>0</v>
      </c>
      <c r="AK124" s="1455">
        <v>0</v>
      </c>
    </row>
    <row r="125" spans="1:37">
      <c r="A125" s="5172"/>
      <c r="B125" s="1421">
        <v>27</v>
      </c>
      <c r="C125" s="1422">
        <v>11</v>
      </c>
      <c r="D125" s="1422">
        <v>4</v>
      </c>
      <c r="E125" s="1422">
        <v>7</v>
      </c>
      <c r="F125" s="1422">
        <v>1</v>
      </c>
      <c r="G125" s="1422">
        <v>6</v>
      </c>
      <c r="H125" s="1422">
        <v>0</v>
      </c>
      <c r="I125" s="1422">
        <v>0</v>
      </c>
      <c r="J125" s="1422">
        <v>0</v>
      </c>
      <c r="K125" s="1422">
        <v>0</v>
      </c>
      <c r="L125" s="1422">
        <v>0</v>
      </c>
      <c r="M125" s="1422">
        <v>0</v>
      </c>
      <c r="N125" s="1422">
        <v>0</v>
      </c>
      <c r="O125" s="1422">
        <v>0</v>
      </c>
      <c r="P125" s="1422">
        <v>0</v>
      </c>
      <c r="Q125" s="1422">
        <v>0</v>
      </c>
      <c r="R125" s="1422">
        <v>0</v>
      </c>
      <c r="S125" s="1422">
        <v>0</v>
      </c>
      <c r="T125" s="1422">
        <v>0</v>
      </c>
      <c r="U125" s="1422">
        <v>0</v>
      </c>
      <c r="V125" s="1422">
        <v>0</v>
      </c>
      <c r="W125" s="1422">
        <v>0</v>
      </c>
      <c r="X125" s="1422">
        <v>0</v>
      </c>
      <c r="Y125" s="1422">
        <v>0</v>
      </c>
      <c r="Z125" s="1422">
        <v>0</v>
      </c>
      <c r="AA125" s="1422">
        <v>0</v>
      </c>
      <c r="AB125" s="1422">
        <v>0</v>
      </c>
      <c r="AC125" s="1422">
        <v>0</v>
      </c>
      <c r="AD125" s="1422">
        <v>0</v>
      </c>
      <c r="AE125" s="1422">
        <v>0</v>
      </c>
      <c r="AF125" s="1422">
        <v>0</v>
      </c>
      <c r="AG125" s="1422">
        <v>0</v>
      </c>
      <c r="AH125" s="1422">
        <v>0</v>
      </c>
      <c r="AI125" s="1422">
        <v>0</v>
      </c>
      <c r="AJ125" s="1422">
        <v>0</v>
      </c>
      <c r="AK125" s="1455">
        <v>0</v>
      </c>
    </row>
    <row r="126" spans="1:37">
      <c r="A126" s="5172"/>
      <c r="B126" s="1421">
        <v>28</v>
      </c>
      <c r="C126" s="1422">
        <v>10</v>
      </c>
      <c r="D126" s="1422">
        <v>4</v>
      </c>
      <c r="E126" s="1422">
        <v>6</v>
      </c>
      <c r="F126" s="1422">
        <v>2</v>
      </c>
      <c r="G126" s="1422">
        <v>2</v>
      </c>
      <c r="H126" s="1422">
        <v>1</v>
      </c>
      <c r="I126" s="1422">
        <v>0</v>
      </c>
      <c r="J126" s="1422">
        <v>0</v>
      </c>
      <c r="K126" s="1422">
        <v>1</v>
      </c>
      <c r="L126" s="1422">
        <v>0</v>
      </c>
      <c r="M126" s="1422">
        <v>0</v>
      </c>
      <c r="N126" s="1422">
        <v>0</v>
      </c>
      <c r="O126" s="1422">
        <v>0</v>
      </c>
      <c r="P126" s="1422">
        <v>0</v>
      </c>
      <c r="Q126" s="1422">
        <v>0</v>
      </c>
      <c r="R126" s="1422">
        <v>0</v>
      </c>
      <c r="S126" s="1422">
        <v>0</v>
      </c>
      <c r="T126" s="1422">
        <v>0</v>
      </c>
      <c r="U126" s="1422">
        <v>0</v>
      </c>
      <c r="V126" s="1422">
        <v>0</v>
      </c>
      <c r="W126" s="1422">
        <v>0</v>
      </c>
      <c r="X126" s="1422">
        <v>0</v>
      </c>
      <c r="Y126" s="1422">
        <v>0</v>
      </c>
      <c r="Z126" s="1422">
        <v>0</v>
      </c>
      <c r="AA126" s="1422">
        <v>0</v>
      </c>
      <c r="AB126" s="1422">
        <v>0</v>
      </c>
      <c r="AC126" s="1422">
        <v>0</v>
      </c>
      <c r="AD126" s="1422">
        <v>0</v>
      </c>
      <c r="AE126" s="1422">
        <v>0</v>
      </c>
      <c r="AF126" s="1422">
        <v>0</v>
      </c>
      <c r="AG126" s="1422">
        <v>0</v>
      </c>
      <c r="AH126" s="1422">
        <v>0</v>
      </c>
      <c r="AI126" s="1422">
        <v>0</v>
      </c>
      <c r="AJ126" s="1422">
        <v>0</v>
      </c>
      <c r="AK126" s="1455">
        <v>0</v>
      </c>
    </row>
    <row r="127" spans="1:37">
      <c r="A127" s="5172"/>
      <c r="B127" s="1425">
        <v>29</v>
      </c>
      <c r="C127" s="1426">
        <v>9</v>
      </c>
      <c r="D127" s="1426">
        <v>4</v>
      </c>
      <c r="E127" s="1426">
        <v>5</v>
      </c>
      <c r="F127" s="1426">
        <v>3</v>
      </c>
      <c r="G127" s="1426">
        <v>0</v>
      </c>
      <c r="H127" s="1426">
        <v>1</v>
      </c>
      <c r="I127" s="1426">
        <v>0</v>
      </c>
      <c r="J127" s="1426">
        <v>1</v>
      </c>
      <c r="K127" s="1426">
        <v>0</v>
      </c>
      <c r="L127" s="1426">
        <v>0</v>
      </c>
      <c r="M127" s="1426">
        <v>0</v>
      </c>
      <c r="N127" s="1426">
        <v>0</v>
      </c>
      <c r="O127" s="1426">
        <v>0</v>
      </c>
      <c r="P127" s="1426">
        <v>0</v>
      </c>
      <c r="Q127" s="1426">
        <v>0</v>
      </c>
      <c r="R127" s="1426">
        <v>0</v>
      </c>
      <c r="S127" s="1426">
        <v>0</v>
      </c>
      <c r="T127" s="1426">
        <v>0</v>
      </c>
      <c r="U127" s="1426">
        <v>0</v>
      </c>
      <c r="V127" s="1426">
        <v>0</v>
      </c>
      <c r="W127" s="1426">
        <v>0</v>
      </c>
      <c r="X127" s="1426">
        <v>0</v>
      </c>
      <c r="Y127" s="1426">
        <v>0</v>
      </c>
      <c r="Z127" s="1426">
        <v>0</v>
      </c>
      <c r="AA127" s="1426">
        <v>0</v>
      </c>
      <c r="AB127" s="1426">
        <v>0</v>
      </c>
      <c r="AC127" s="1426">
        <v>0</v>
      </c>
      <c r="AD127" s="1426">
        <v>0</v>
      </c>
      <c r="AE127" s="1426">
        <v>0</v>
      </c>
      <c r="AF127" s="1426">
        <v>0</v>
      </c>
      <c r="AG127" s="1426">
        <v>0</v>
      </c>
      <c r="AH127" s="1426">
        <v>0</v>
      </c>
      <c r="AI127" s="1426">
        <v>0</v>
      </c>
      <c r="AJ127" s="1426">
        <v>0</v>
      </c>
      <c r="AK127" s="1456">
        <v>0</v>
      </c>
    </row>
    <row r="128" spans="1:37">
      <c r="A128" s="5172"/>
      <c r="B128" s="1460">
        <v>30</v>
      </c>
      <c r="C128" s="1461">
        <v>10</v>
      </c>
      <c r="D128" s="1461">
        <v>4</v>
      </c>
      <c r="E128" s="1461">
        <v>6</v>
      </c>
      <c r="F128" s="1461">
        <v>1</v>
      </c>
      <c r="G128" s="1461">
        <v>2</v>
      </c>
      <c r="H128" s="1461">
        <v>0</v>
      </c>
      <c r="I128" s="1461">
        <v>0</v>
      </c>
      <c r="J128" s="1461">
        <v>1</v>
      </c>
      <c r="K128" s="1461">
        <v>0</v>
      </c>
      <c r="L128" s="1461">
        <v>2</v>
      </c>
      <c r="M128" s="1461">
        <v>0</v>
      </c>
      <c r="N128" s="1461">
        <v>0</v>
      </c>
      <c r="O128" s="1461">
        <v>0</v>
      </c>
      <c r="P128" s="1461">
        <v>0</v>
      </c>
      <c r="Q128" s="1461">
        <v>0</v>
      </c>
      <c r="R128" s="1461">
        <v>0</v>
      </c>
      <c r="S128" s="1461">
        <v>0</v>
      </c>
      <c r="T128" s="1461">
        <v>0</v>
      </c>
      <c r="U128" s="1461">
        <v>0</v>
      </c>
      <c r="V128" s="1461">
        <v>0</v>
      </c>
      <c r="W128" s="1461">
        <v>0</v>
      </c>
      <c r="X128" s="1461">
        <v>0</v>
      </c>
      <c r="Y128" s="1461">
        <v>0</v>
      </c>
      <c r="Z128" s="1461">
        <v>0</v>
      </c>
      <c r="AA128" s="1461">
        <v>0</v>
      </c>
      <c r="AB128" s="1461">
        <v>0</v>
      </c>
      <c r="AC128" s="1461">
        <v>0</v>
      </c>
      <c r="AD128" s="1461">
        <v>0</v>
      </c>
      <c r="AE128" s="1461">
        <v>0</v>
      </c>
      <c r="AF128" s="1461">
        <v>0</v>
      </c>
      <c r="AG128" s="1461">
        <v>0</v>
      </c>
      <c r="AH128" s="1461">
        <v>0</v>
      </c>
      <c r="AI128" s="1461">
        <v>0</v>
      </c>
      <c r="AJ128" s="1461">
        <v>0</v>
      </c>
      <c r="AK128" s="1462">
        <v>0</v>
      </c>
    </row>
    <row r="129" spans="1:37">
      <c r="A129" s="5172"/>
      <c r="B129" s="1421">
        <v>31</v>
      </c>
      <c r="C129" s="1422">
        <v>14</v>
      </c>
      <c r="D129" s="1422">
        <v>8</v>
      </c>
      <c r="E129" s="1422">
        <v>6</v>
      </c>
      <c r="F129" s="1422">
        <v>2</v>
      </c>
      <c r="G129" s="1422">
        <v>1</v>
      </c>
      <c r="H129" s="1422">
        <v>0</v>
      </c>
      <c r="I129" s="1422">
        <v>3</v>
      </c>
      <c r="J129" s="1422">
        <v>0</v>
      </c>
      <c r="K129" s="1422">
        <v>0</v>
      </c>
      <c r="L129" s="1422">
        <v>0</v>
      </c>
      <c r="M129" s="1422">
        <v>0</v>
      </c>
      <c r="N129" s="1422">
        <v>0</v>
      </c>
      <c r="O129" s="1422">
        <v>0</v>
      </c>
      <c r="P129" s="1422">
        <v>0</v>
      </c>
      <c r="Q129" s="1422">
        <v>0</v>
      </c>
      <c r="R129" s="1422">
        <v>0</v>
      </c>
      <c r="S129" s="1422">
        <v>0</v>
      </c>
      <c r="T129" s="1422">
        <v>0</v>
      </c>
      <c r="U129" s="1422">
        <v>0</v>
      </c>
      <c r="V129" s="1422">
        <v>0</v>
      </c>
      <c r="W129" s="1422">
        <v>0</v>
      </c>
      <c r="X129" s="1422">
        <v>0</v>
      </c>
      <c r="Y129" s="1422">
        <v>0</v>
      </c>
      <c r="Z129" s="1422">
        <v>0</v>
      </c>
      <c r="AA129" s="1422">
        <v>0</v>
      </c>
      <c r="AB129" s="1422">
        <v>0</v>
      </c>
      <c r="AC129" s="1422">
        <v>0</v>
      </c>
      <c r="AD129" s="1422">
        <v>0</v>
      </c>
      <c r="AE129" s="1422">
        <v>0</v>
      </c>
      <c r="AF129" s="1422">
        <v>0</v>
      </c>
      <c r="AG129" s="1422">
        <v>0</v>
      </c>
      <c r="AH129" s="1422">
        <v>0</v>
      </c>
      <c r="AI129" s="1422">
        <v>0</v>
      </c>
      <c r="AJ129" s="1422">
        <v>0</v>
      </c>
      <c r="AK129" s="1455">
        <v>0</v>
      </c>
    </row>
    <row r="130" spans="1:37">
      <c r="A130" s="5172"/>
      <c r="B130" s="1421">
        <v>32</v>
      </c>
      <c r="C130" s="1422">
        <v>19</v>
      </c>
      <c r="D130" s="1422">
        <v>11</v>
      </c>
      <c r="E130" s="1422">
        <v>8</v>
      </c>
      <c r="F130" s="1422">
        <v>4</v>
      </c>
      <c r="G130" s="1422">
        <v>1</v>
      </c>
      <c r="H130" s="1422">
        <v>2</v>
      </c>
      <c r="I130" s="1422">
        <v>1</v>
      </c>
      <c r="J130" s="1422">
        <v>0</v>
      </c>
      <c r="K130" s="1422">
        <v>0</v>
      </c>
      <c r="L130" s="1422">
        <v>0</v>
      </c>
      <c r="M130" s="1422">
        <v>0</v>
      </c>
      <c r="N130" s="1422">
        <v>0</v>
      </c>
      <c r="O130" s="1422">
        <v>0</v>
      </c>
      <c r="P130" s="1422">
        <v>0</v>
      </c>
      <c r="Q130" s="1422">
        <v>0</v>
      </c>
      <c r="R130" s="1422">
        <v>0</v>
      </c>
      <c r="S130" s="1422">
        <v>0</v>
      </c>
      <c r="T130" s="1422">
        <v>0</v>
      </c>
      <c r="U130" s="1422">
        <v>0</v>
      </c>
      <c r="V130" s="1422">
        <v>0</v>
      </c>
      <c r="W130" s="1422">
        <v>0</v>
      </c>
      <c r="X130" s="1422">
        <v>0</v>
      </c>
      <c r="Y130" s="1422">
        <v>0</v>
      </c>
      <c r="Z130" s="1422">
        <v>0</v>
      </c>
      <c r="AA130" s="1422">
        <v>0</v>
      </c>
      <c r="AB130" s="1422">
        <v>0</v>
      </c>
      <c r="AC130" s="1422">
        <v>0</v>
      </c>
      <c r="AD130" s="1422">
        <v>0</v>
      </c>
      <c r="AE130" s="1422">
        <v>0</v>
      </c>
      <c r="AF130" s="1422">
        <v>0</v>
      </c>
      <c r="AG130" s="1422">
        <v>0</v>
      </c>
      <c r="AH130" s="1422">
        <v>0</v>
      </c>
      <c r="AI130" s="1422">
        <v>0</v>
      </c>
      <c r="AJ130" s="1422">
        <v>0</v>
      </c>
      <c r="AK130" s="1455">
        <v>0</v>
      </c>
    </row>
    <row r="131" spans="1:37">
      <c r="A131" s="5172"/>
      <c r="B131" s="1421">
        <v>33</v>
      </c>
      <c r="C131" s="1422">
        <v>12</v>
      </c>
      <c r="D131" s="1422">
        <v>4</v>
      </c>
      <c r="E131" s="1422">
        <v>8</v>
      </c>
      <c r="F131" s="1422">
        <v>3</v>
      </c>
      <c r="G131" s="1422">
        <v>2</v>
      </c>
      <c r="H131" s="1422">
        <v>3</v>
      </c>
      <c r="I131" s="1422">
        <v>0</v>
      </c>
      <c r="J131" s="1422">
        <v>0</v>
      </c>
      <c r="K131" s="1422">
        <v>0</v>
      </c>
      <c r="L131" s="1422">
        <v>0</v>
      </c>
      <c r="M131" s="1422">
        <v>0</v>
      </c>
      <c r="N131" s="1422">
        <v>0</v>
      </c>
      <c r="O131" s="1422">
        <v>0</v>
      </c>
      <c r="P131" s="1422">
        <v>0</v>
      </c>
      <c r="Q131" s="1422">
        <v>0</v>
      </c>
      <c r="R131" s="1422">
        <v>0</v>
      </c>
      <c r="S131" s="1422">
        <v>0</v>
      </c>
      <c r="T131" s="1422">
        <v>0</v>
      </c>
      <c r="U131" s="1422">
        <v>0</v>
      </c>
      <c r="V131" s="1422">
        <v>0</v>
      </c>
      <c r="W131" s="1422">
        <v>0</v>
      </c>
      <c r="X131" s="1422">
        <v>0</v>
      </c>
      <c r="Y131" s="1422">
        <v>0</v>
      </c>
      <c r="Z131" s="1422">
        <v>0</v>
      </c>
      <c r="AA131" s="1422">
        <v>0</v>
      </c>
      <c r="AB131" s="1422">
        <v>0</v>
      </c>
      <c r="AC131" s="1422">
        <v>0</v>
      </c>
      <c r="AD131" s="1422">
        <v>0</v>
      </c>
      <c r="AE131" s="1422">
        <v>0</v>
      </c>
      <c r="AF131" s="1422">
        <v>0</v>
      </c>
      <c r="AG131" s="1422">
        <v>0</v>
      </c>
      <c r="AH131" s="1422">
        <v>0</v>
      </c>
      <c r="AI131" s="1422">
        <v>0</v>
      </c>
      <c r="AJ131" s="1422">
        <v>0</v>
      </c>
      <c r="AK131" s="1455">
        <v>0</v>
      </c>
    </row>
    <row r="132" spans="1:37">
      <c r="A132" s="5172"/>
      <c r="B132" s="1425">
        <v>34</v>
      </c>
      <c r="C132" s="1426">
        <v>18</v>
      </c>
      <c r="D132" s="1426">
        <v>13</v>
      </c>
      <c r="E132" s="1426">
        <v>5</v>
      </c>
      <c r="F132" s="1426">
        <v>3</v>
      </c>
      <c r="G132" s="1426">
        <v>0</v>
      </c>
      <c r="H132" s="1426">
        <v>0</v>
      </c>
      <c r="I132" s="1426">
        <v>1</v>
      </c>
      <c r="J132" s="1426">
        <v>1</v>
      </c>
      <c r="K132" s="1426">
        <v>0</v>
      </c>
      <c r="L132" s="1426">
        <v>0</v>
      </c>
      <c r="M132" s="1426">
        <v>0</v>
      </c>
      <c r="N132" s="1426">
        <v>0</v>
      </c>
      <c r="O132" s="1426">
        <v>0</v>
      </c>
      <c r="P132" s="1426">
        <v>0</v>
      </c>
      <c r="Q132" s="1426">
        <v>0</v>
      </c>
      <c r="R132" s="1426">
        <v>0</v>
      </c>
      <c r="S132" s="1426">
        <v>0</v>
      </c>
      <c r="T132" s="1426">
        <v>0</v>
      </c>
      <c r="U132" s="1426">
        <v>0</v>
      </c>
      <c r="V132" s="1426">
        <v>0</v>
      </c>
      <c r="W132" s="1426">
        <v>0</v>
      </c>
      <c r="X132" s="1426">
        <v>0</v>
      </c>
      <c r="Y132" s="1426">
        <v>0</v>
      </c>
      <c r="Z132" s="1426">
        <v>0</v>
      </c>
      <c r="AA132" s="1426">
        <v>0</v>
      </c>
      <c r="AB132" s="1426">
        <v>0</v>
      </c>
      <c r="AC132" s="1426">
        <v>0</v>
      </c>
      <c r="AD132" s="1426">
        <v>0</v>
      </c>
      <c r="AE132" s="1426">
        <v>0</v>
      </c>
      <c r="AF132" s="1426">
        <v>0</v>
      </c>
      <c r="AG132" s="1426">
        <v>0</v>
      </c>
      <c r="AH132" s="1426">
        <v>0</v>
      </c>
      <c r="AI132" s="1426">
        <v>0</v>
      </c>
      <c r="AJ132" s="1426">
        <v>0</v>
      </c>
      <c r="AK132" s="1456">
        <v>0</v>
      </c>
    </row>
    <row r="133" spans="1:37">
      <c r="A133" s="5172"/>
      <c r="B133" s="1460">
        <v>35</v>
      </c>
      <c r="C133" s="1461">
        <v>17</v>
      </c>
      <c r="D133" s="1461">
        <v>6</v>
      </c>
      <c r="E133" s="1461">
        <v>11</v>
      </c>
      <c r="F133" s="1461">
        <v>4</v>
      </c>
      <c r="G133" s="1461">
        <v>1</v>
      </c>
      <c r="H133" s="1461">
        <v>3</v>
      </c>
      <c r="I133" s="1461">
        <v>1</v>
      </c>
      <c r="J133" s="1461">
        <v>0</v>
      </c>
      <c r="K133" s="1461">
        <v>0</v>
      </c>
      <c r="L133" s="1461">
        <v>0</v>
      </c>
      <c r="M133" s="1461">
        <v>0</v>
      </c>
      <c r="N133" s="1461">
        <v>1</v>
      </c>
      <c r="O133" s="1461">
        <v>0</v>
      </c>
      <c r="P133" s="1461">
        <v>0</v>
      </c>
      <c r="Q133" s="1461">
        <v>0</v>
      </c>
      <c r="R133" s="1461">
        <v>1</v>
      </c>
      <c r="S133" s="1461">
        <v>0</v>
      </c>
      <c r="T133" s="1461">
        <v>0</v>
      </c>
      <c r="U133" s="1461">
        <v>0</v>
      </c>
      <c r="V133" s="1461">
        <v>0</v>
      </c>
      <c r="W133" s="1461">
        <v>0</v>
      </c>
      <c r="X133" s="1461">
        <v>0</v>
      </c>
      <c r="Y133" s="1461">
        <v>0</v>
      </c>
      <c r="Z133" s="1461">
        <v>0</v>
      </c>
      <c r="AA133" s="1461">
        <v>0</v>
      </c>
      <c r="AB133" s="1461">
        <v>0</v>
      </c>
      <c r="AC133" s="1461">
        <v>0</v>
      </c>
      <c r="AD133" s="1461">
        <v>0</v>
      </c>
      <c r="AE133" s="1461">
        <v>0</v>
      </c>
      <c r="AF133" s="1461">
        <v>0</v>
      </c>
      <c r="AG133" s="1461">
        <v>0</v>
      </c>
      <c r="AH133" s="1461">
        <v>0</v>
      </c>
      <c r="AI133" s="1461">
        <v>0</v>
      </c>
      <c r="AJ133" s="1461">
        <v>0</v>
      </c>
      <c r="AK133" s="1462">
        <v>0</v>
      </c>
    </row>
    <row r="134" spans="1:37">
      <c r="A134" s="5172"/>
      <c r="B134" s="1421">
        <v>36</v>
      </c>
      <c r="C134" s="1422">
        <v>17</v>
      </c>
      <c r="D134" s="1422">
        <v>10</v>
      </c>
      <c r="E134" s="1422">
        <v>7</v>
      </c>
      <c r="F134" s="1422">
        <v>5</v>
      </c>
      <c r="G134" s="1422">
        <v>0</v>
      </c>
      <c r="H134" s="1422">
        <v>0</v>
      </c>
      <c r="I134" s="1422">
        <v>1</v>
      </c>
      <c r="J134" s="1422">
        <v>0</v>
      </c>
      <c r="K134" s="1422">
        <v>0</v>
      </c>
      <c r="L134" s="1422">
        <v>1</v>
      </c>
      <c r="M134" s="1422">
        <v>0</v>
      </c>
      <c r="N134" s="1422">
        <v>0</v>
      </c>
      <c r="O134" s="1422">
        <v>0</v>
      </c>
      <c r="P134" s="1422">
        <v>0</v>
      </c>
      <c r="Q134" s="1422">
        <v>0</v>
      </c>
      <c r="R134" s="1422">
        <v>0</v>
      </c>
      <c r="S134" s="1422">
        <v>0</v>
      </c>
      <c r="T134" s="1422">
        <v>0</v>
      </c>
      <c r="U134" s="1422">
        <v>0</v>
      </c>
      <c r="V134" s="1422">
        <v>0</v>
      </c>
      <c r="W134" s="1422">
        <v>0</v>
      </c>
      <c r="X134" s="1422">
        <v>0</v>
      </c>
      <c r="Y134" s="1422">
        <v>0</v>
      </c>
      <c r="Z134" s="1422">
        <v>0</v>
      </c>
      <c r="AA134" s="1422">
        <v>0</v>
      </c>
      <c r="AB134" s="1422">
        <v>0</v>
      </c>
      <c r="AC134" s="1422">
        <v>0</v>
      </c>
      <c r="AD134" s="1422">
        <v>0</v>
      </c>
      <c r="AE134" s="1422">
        <v>0</v>
      </c>
      <c r="AF134" s="1422">
        <v>0</v>
      </c>
      <c r="AG134" s="1422">
        <v>0</v>
      </c>
      <c r="AH134" s="1422">
        <v>0</v>
      </c>
      <c r="AI134" s="1422">
        <v>0</v>
      </c>
      <c r="AJ134" s="1422">
        <v>0</v>
      </c>
      <c r="AK134" s="1455">
        <v>0</v>
      </c>
    </row>
    <row r="135" spans="1:37">
      <c r="A135" s="5172"/>
      <c r="B135" s="1421">
        <v>37</v>
      </c>
      <c r="C135" s="1422">
        <v>26</v>
      </c>
      <c r="D135" s="1422">
        <v>16</v>
      </c>
      <c r="E135" s="1422">
        <v>10</v>
      </c>
      <c r="F135" s="1422">
        <v>3</v>
      </c>
      <c r="G135" s="1422">
        <v>0</v>
      </c>
      <c r="H135" s="1422">
        <v>4</v>
      </c>
      <c r="I135" s="1422">
        <v>0</v>
      </c>
      <c r="J135" s="1422">
        <v>1</v>
      </c>
      <c r="K135" s="1422">
        <v>2</v>
      </c>
      <c r="L135" s="1422">
        <v>0</v>
      </c>
      <c r="M135" s="1422">
        <v>0</v>
      </c>
      <c r="N135" s="1422">
        <v>0</v>
      </c>
      <c r="O135" s="1422">
        <v>0</v>
      </c>
      <c r="P135" s="1422">
        <v>0</v>
      </c>
      <c r="Q135" s="1422">
        <v>0</v>
      </c>
      <c r="R135" s="1422">
        <v>0</v>
      </c>
      <c r="S135" s="1422">
        <v>0</v>
      </c>
      <c r="T135" s="1422">
        <v>0</v>
      </c>
      <c r="U135" s="1422">
        <v>0</v>
      </c>
      <c r="V135" s="1422">
        <v>0</v>
      </c>
      <c r="W135" s="1422">
        <v>0</v>
      </c>
      <c r="X135" s="1422">
        <v>0</v>
      </c>
      <c r="Y135" s="1422">
        <v>0</v>
      </c>
      <c r="Z135" s="1422">
        <v>0</v>
      </c>
      <c r="AA135" s="1422">
        <v>0</v>
      </c>
      <c r="AB135" s="1422">
        <v>0</v>
      </c>
      <c r="AC135" s="1422">
        <v>0</v>
      </c>
      <c r="AD135" s="1422">
        <v>0</v>
      </c>
      <c r="AE135" s="1422">
        <v>0</v>
      </c>
      <c r="AF135" s="1422">
        <v>0</v>
      </c>
      <c r="AG135" s="1422">
        <v>0</v>
      </c>
      <c r="AH135" s="1422">
        <v>0</v>
      </c>
      <c r="AI135" s="1422">
        <v>0</v>
      </c>
      <c r="AJ135" s="1422">
        <v>0</v>
      </c>
      <c r="AK135" s="1455">
        <v>0</v>
      </c>
    </row>
    <row r="136" spans="1:37">
      <c r="A136" s="5172"/>
      <c r="B136" s="1421">
        <v>38</v>
      </c>
      <c r="C136" s="1422">
        <v>25</v>
      </c>
      <c r="D136" s="1422">
        <v>16</v>
      </c>
      <c r="E136" s="1422">
        <v>9</v>
      </c>
      <c r="F136" s="1422">
        <v>1</v>
      </c>
      <c r="G136" s="1422">
        <v>5</v>
      </c>
      <c r="H136" s="1422">
        <v>0</v>
      </c>
      <c r="I136" s="1422">
        <v>1</v>
      </c>
      <c r="J136" s="1422">
        <v>1</v>
      </c>
      <c r="K136" s="1422">
        <v>0</v>
      </c>
      <c r="L136" s="1422">
        <v>0</v>
      </c>
      <c r="M136" s="1422">
        <v>1</v>
      </c>
      <c r="N136" s="1422">
        <v>0</v>
      </c>
      <c r="O136" s="1422">
        <v>0</v>
      </c>
      <c r="P136" s="1422">
        <v>0</v>
      </c>
      <c r="Q136" s="1422">
        <v>0</v>
      </c>
      <c r="R136" s="1422">
        <v>0</v>
      </c>
      <c r="S136" s="1422">
        <v>0</v>
      </c>
      <c r="T136" s="1422">
        <v>0</v>
      </c>
      <c r="U136" s="1422">
        <v>0</v>
      </c>
      <c r="V136" s="1422">
        <v>0</v>
      </c>
      <c r="W136" s="1422">
        <v>0</v>
      </c>
      <c r="X136" s="1422">
        <v>0</v>
      </c>
      <c r="Y136" s="1422">
        <v>0</v>
      </c>
      <c r="Z136" s="1422">
        <v>0</v>
      </c>
      <c r="AA136" s="1422">
        <v>0</v>
      </c>
      <c r="AB136" s="1422">
        <v>0</v>
      </c>
      <c r="AC136" s="1422">
        <v>0</v>
      </c>
      <c r="AD136" s="1422">
        <v>0</v>
      </c>
      <c r="AE136" s="1422">
        <v>0</v>
      </c>
      <c r="AF136" s="1422">
        <v>0</v>
      </c>
      <c r="AG136" s="1422">
        <v>0</v>
      </c>
      <c r="AH136" s="1422">
        <v>0</v>
      </c>
      <c r="AI136" s="1422">
        <v>0</v>
      </c>
      <c r="AJ136" s="1422">
        <v>0</v>
      </c>
      <c r="AK136" s="1455">
        <v>0</v>
      </c>
    </row>
    <row r="137" spans="1:37">
      <c r="A137" s="5172"/>
      <c r="B137" s="1425">
        <v>39</v>
      </c>
      <c r="C137" s="1426">
        <v>19</v>
      </c>
      <c r="D137" s="1426">
        <v>9</v>
      </c>
      <c r="E137" s="1426">
        <v>10</v>
      </c>
      <c r="F137" s="1426">
        <v>5</v>
      </c>
      <c r="G137" s="1426">
        <v>2</v>
      </c>
      <c r="H137" s="1426">
        <v>0</v>
      </c>
      <c r="I137" s="1426">
        <v>3</v>
      </c>
      <c r="J137" s="1426">
        <v>0</v>
      </c>
      <c r="K137" s="1426">
        <v>0</v>
      </c>
      <c r="L137" s="1426">
        <v>0</v>
      </c>
      <c r="M137" s="1426">
        <v>0</v>
      </c>
      <c r="N137" s="1426">
        <v>0</v>
      </c>
      <c r="O137" s="1426">
        <v>0</v>
      </c>
      <c r="P137" s="1426">
        <v>0</v>
      </c>
      <c r="Q137" s="1426">
        <v>0</v>
      </c>
      <c r="R137" s="1426">
        <v>0</v>
      </c>
      <c r="S137" s="1426">
        <v>0</v>
      </c>
      <c r="T137" s="1426">
        <v>0</v>
      </c>
      <c r="U137" s="1426">
        <v>0</v>
      </c>
      <c r="V137" s="1426">
        <v>0</v>
      </c>
      <c r="W137" s="1426">
        <v>0</v>
      </c>
      <c r="X137" s="1426">
        <v>0</v>
      </c>
      <c r="Y137" s="1426">
        <v>0</v>
      </c>
      <c r="Z137" s="1426">
        <v>0</v>
      </c>
      <c r="AA137" s="1426">
        <v>0</v>
      </c>
      <c r="AB137" s="1426">
        <v>0</v>
      </c>
      <c r="AC137" s="1426">
        <v>0</v>
      </c>
      <c r="AD137" s="1426">
        <v>0</v>
      </c>
      <c r="AE137" s="1426">
        <v>0</v>
      </c>
      <c r="AF137" s="1426">
        <v>0</v>
      </c>
      <c r="AG137" s="1426">
        <v>0</v>
      </c>
      <c r="AH137" s="1426">
        <v>0</v>
      </c>
      <c r="AI137" s="1426">
        <v>0</v>
      </c>
      <c r="AJ137" s="1426">
        <v>0</v>
      </c>
      <c r="AK137" s="1456">
        <v>0</v>
      </c>
    </row>
    <row r="138" spans="1:37">
      <c r="A138" s="5172"/>
      <c r="B138" s="1460">
        <v>40</v>
      </c>
      <c r="C138" s="1461">
        <v>19</v>
      </c>
      <c r="D138" s="1461">
        <v>14</v>
      </c>
      <c r="E138" s="1461">
        <v>5</v>
      </c>
      <c r="F138" s="1461">
        <v>0</v>
      </c>
      <c r="G138" s="1461">
        <v>1</v>
      </c>
      <c r="H138" s="1461">
        <v>0</v>
      </c>
      <c r="I138" s="1461">
        <v>2</v>
      </c>
      <c r="J138" s="1461">
        <v>1</v>
      </c>
      <c r="K138" s="1461">
        <v>1</v>
      </c>
      <c r="L138" s="1461">
        <v>0</v>
      </c>
      <c r="M138" s="1461">
        <v>0</v>
      </c>
      <c r="N138" s="1461">
        <v>0</v>
      </c>
      <c r="O138" s="1461">
        <v>0</v>
      </c>
      <c r="P138" s="1461">
        <v>0</v>
      </c>
      <c r="Q138" s="1461">
        <v>0</v>
      </c>
      <c r="R138" s="1461">
        <v>0</v>
      </c>
      <c r="S138" s="1461">
        <v>0</v>
      </c>
      <c r="T138" s="1461">
        <v>0</v>
      </c>
      <c r="U138" s="1461">
        <v>0</v>
      </c>
      <c r="V138" s="1461">
        <v>0</v>
      </c>
      <c r="W138" s="1461">
        <v>0</v>
      </c>
      <c r="X138" s="1461">
        <v>0</v>
      </c>
      <c r="Y138" s="1461">
        <v>0</v>
      </c>
      <c r="Z138" s="1461">
        <v>0</v>
      </c>
      <c r="AA138" s="1461">
        <v>0</v>
      </c>
      <c r="AB138" s="1461">
        <v>0</v>
      </c>
      <c r="AC138" s="1461">
        <v>0</v>
      </c>
      <c r="AD138" s="1461">
        <v>0</v>
      </c>
      <c r="AE138" s="1461">
        <v>0</v>
      </c>
      <c r="AF138" s="1461">
        <v>0</v>
      </c>
      <c r="AG138" s="1461">
        <v>0</v>
      </c>
      <c r="AH138" s="1461">
        <v>0</v>
      </c>
      <c r="AI138" s="1461">
        <v>0</v>
      </c>
      <c r="AJ138" s="1461">
        <v>0</v>
      </c>
      <c r="AK138" s="1462">
        <v>0</v>
      </c>
    </row>
    <row r="139" spans="1:37">
      <c r="A139" s="5172"/>
      <c r="B139" s="1421">
        <v>41</v>
      </c>
      <c r="C139" s="1422">
        <v>16</v>
      </c>
      <c r="D139" s="1422">
        <v>11</v>
      </c>
      <c r="E139" s="1422">
        <v>5</v>
      </c>
      <c r="F139" s="1422">
        <v>3</v>
      </c>
      <c r="G139" s="1422">
        <v>0</v>
      </c>
      <c r="H139" s="1422">
        <v>1</v>
      </c>
      <c r="I139" s="1422">
        <v>0</v>
      </c>
      <c r="J139" s="1422">
        <v>0</v>
      </c>
      <c r="K139" s="1422">
        <v>1</v>
      </c>
      <c r="L139" s="1422">
        <v>0</v>
      </c>
      <c r="M139" s="1422">
        <v>0</v>
      </c>
      <c r="N139" s="1422">
        <v>0</v>
      </c>
      <c r="O139" s="1422">
        <v>0</v>
      </c>
      <c r="P139" s="1422">
        <v>0</v>
      </c>
      <c r="Q139" s="1422">
        <v>0</v>
      </c>
      <c r="R139" s="1422">
        <v>0</v>
      </c>
      <c r="S139" s="1422">
        <v>0</v>
      </c>
      <c r="T139" s="1422">
        <v>0</v>
      </c>
      <c r="U139" s="1422">
        <v>0</v>
      </c>
      <c r="V139" s="1422">
        <v>0</v>
      </c>
      <c r="W139" s="1422">
        <v>0</v>
      </c>
      <c r="X139" s="1422">
        <v>0</v>
      </c>
      <c r="Y139" s="1422">
        <v>0</v>
      </c>
      <c r="Z139" s="1422">
        <v>0</v>
      </c>
      <c r="AA139" s="1422">
        <v>0</v>
      </c>
      <c r="AB139" s="1422">
        <v>0</v>
      </c>
      <c r="AC139" s="1422">
        <v>0</v>
      </c>
      <c r="AD139" s="1422">
        <v>0</v>
      </c>
      <c r="AE139" s="1422">
        <v>0</v>
      </c>
      <c r="AF139" s="1422">
        <v>0</v>
      </c>
      <c r="AG139" s="1422">
        <v>0</v>
      </c>
      <c r="AH139" s="1422">
        <v>0</v>
      </c>
      <c r="AI139" s="1422">
        <v>0</v>
      </c>
      <c r="AJ139" s="1422">
        <v>0</v>
      </c>
      <c r="AK139" s="1455">
        <v>0</v>
      </c>
    </row>
    <row r="140" spans="1:37">
      <c r="A140" s="5172"/>
      <c r="B140" s="1421">
        <v>42</v>
      </c>
      <c r="C140" s="1422">
        <v>18</v>
      </c>
      <c r="D140" s="1422">
        <v>11</v>
      </c>
      <c r="E140" s="1422">
        <v>7</v>
      </c>
      <c r="F140" s="1422">
        <v>3</v>
      </c>
      <c r="G140" s="1422">
        <v>1</v>
      </c>
      <c r="H140" s="1422">
        <v>2</v>
      </c>
      <c r="I140" s="1422">
        <v>0</v>
      </c>
      <c r="J140" s="1422">
        <v>0</v>
      </c>
      <c r="K140" s="1422">
        <v>0</v>
      </c>
      <c r="L140" s="1422">
        <v>0</v>
      </c>
      <c r="M140" s="1422">
        <v>0</v>
      </c>
      <c r="N140" s="1422">
        <v>0</v>
      </c>
      <c r="O140" s="1422">
        <v>0</v>
      </c>
      <c r="P140" s="1422">
        <v>0</v>
      </c>
      <c r="Q140" s="1422">
        <v>0</v>
      </c>
      <c r="R140" s="1422">
        <v>0</v>
      </c>
      <c r="S140" s="1422">
        <v>0</v>
      </c>
      <c r="T140" s="1422">
        <v>1</v>
      </c>
      <c r="U140" s="1422">
        <v>0</v>
      </c>
      <c r="V140" s="1422">
        <v>0</v>
      </c>
      <c r="W140" s="1422">
        <v>0</v>
      </c>
      <c r="X140" s="1422">
        <v>0</v>
      </c>
      <c r="Y140" s="1422">
        <v>0</v>
      </c>
      <c r="Z140" s="1422">
        <v>0</v>
      </c>
      <c r="AA140" s="1422">
        <v>0</v>
      </c>
      <c r="AB140" s="1422">
        <v>0</v>
      </c>
      <c r="AC140" s="1422">
        <v>0</v>
      </c>
      <c r="AD140" s="1422">
        <v>0</v>
      </c>
      <c r="AE140" s="1422">
        <v>0</v>
      </c>
      <c r="AF140" s="1422">
        <v>0</v>
      </c>
      <c r="AG140" s="1422">
        <v>0</v>
      </c>
      <c r="AH140" s="1422">
        <v>0</v>
      </c>
      <c r="AI140" s="1422">
        <v>0</v>
      </c>
      <c r="AJ140" s="1422">
        <v>0</v>
      </c>
      <c r="AK140" s="1455">
        <v>0</v>
      </c>
    </row>
    <row r="141" spans="1:37">
      <c r="A141" s="5172"/>
      <c r="B141" s="1421">
        <v>43</v>
      </c>
      <c r="C141" s="1422">
        <v>14</v>
      </c>
      <c r="D141" s="1422">
        <v>8</v>
      </c>
      <c r="E141" s="1422">
        <v>6</v>
      </c>
      <c r="F141" s="1422">
        <v>4</v>
      </c>
      <c r="G141" s="1422">
        <v>1</v>
      </c>
      <c r="H141" s="1422">
        <v>0</v>
      </c>
      <c r="I141" s="1422">
        <v>0</v>
      </c>
      <c r="J141" s="1422">
        <v>0</v>
      </c>
      <c r="K141" s="1422">
        <v>1</v>
      </c>
      <c r="L141" s="1422">
        <v>0</v>
      </c>
      <c r="M141" s="1422">
        <v>0</v>
      </c>
      <c r="N141" s="1422">
        <v>0</v>
      </c>
      <c r="O141" s="1422">
        <v>0</v>
      </c>
      <c r="P141" s="1422">
        <v>0</v>
      </c>
      <c r="Q141" s="1422">
        <v>0</v>
      </c>
      <c r="R141" s="1422">
        <v>0</v>
      </c>
      <c r="S141" s="1422">
        <v>0</v>
      </c>
      <c r="T141" s="1422">
        <v>0</v>
      </c>
      <c r="U141" s="1422">
        <v>0</v>
      </c>
      <c r="V141" s="1422">
        <v>0</v>
      </c>
      <c r="W141" s="1422">
        <v>0</v>
      </c>
      <c r="X141" s="1422">
        <v>0</v>
      </c>
      <c r="Y141" s="1422">
        <v>0</v>
      </c>
      <c r="Z141" s="1422">
        <v>0</v>
      </c>
      <c r="AA141" s="1422">
        <v>0</v>
      </c>
      <c r="AB141" s="1422">
        <v>0</v>
      </c>
      <c r="AC141" s="1422">
        <v>0</v>
      </c>
      <c r="AD141" s="1422">
        <v>0</v>
      </c>
      <c r="AE141" s="1422">
        <v>0</v>
      </c>
      <c r="AF141" s="1422">
        <v>0</v>
      </c>
      <c r="AG141" s="1422">
        <v>0</v>
      </c>
      <c r="AH141" s="1422">
        <v>0</v>
      </c>
      <c r="AI141" s="1422">
        <v>0</v>
      </c>
      <c r="AJ141" s="1422">
        <v>0</v>
      </c>
      <c r="AK141" s="1455">
        <v>0</v>
      </c>
    </row>
    <row r="142" spans="1:37">
      <c r="A142" s="5172"/>
      <c r="B142" s="1425">
        <v>44</v>
      </c>
      <c r="C142" s="1426">
        <v>14</v>
      </c>
      <c r="D142" s="1426">
        <v>9</v>
      </c>
      <c r="E142" s="1426">
        <v>5</v>
      </c>
      <c r="F142" s="1426">
        <v>1</v>
      </c>
      <c r="G142" s="1426">
        <v>2</v>
      </c>
      <c r="H142" s="1426">
        <v>2</v>
      </c>
      <c r="I142" s="1426">
        <v>0</v>
      </c>
      <c r="J142" s="1426">
        <v>0</v>
      </c>
      <c r="K142" s="1426">
        <v>0</v>
      </c>
      <c r="L142" s="1426">
        <v>0</v>
      </c>
      <c r="M142" s="1426">
        <v>0</v>
      </c>
      <c r="N142" s="1426">
        <v>0</v>
      </c>
      <c r="O142" s="1426">
        <v>0</v>
      </c>
      <c r="P142" s="1426">
        <v>0</v>
      </c>
      <c r="Q142" s="1426">
        <v>0</v>
      </c>
      <c r="R142" s="1426">
        <v>0</v>
      </c>
      <c r="S142" s="1426">
        <v>0</v>
      </c>
      <c r="T142" s="1426">
        <v>0</v>
      </c>
      <c r="U142" s="1426">
        <v>0</v>
      </c>
      <c r="V142" s="1426">
        <v>0</v>
      </c>
      <c r="W142" s="1426">
        <v>0</v>
      </c>
      <c r="X142" s="1426">
        <v>0</v>
      </c>
      <c r="Y142" s="1426">
        <v>0</v>
      </c>
      <c r="Z142" s="1426">
        <v>0</v>
      </c>
      <c r="AA142" s="1426">
        <v>0</v>
      </c>
      <c r="AB142" s="1426">
        <v>0</v>
      </c>
      <c r="AC142" s="1426">
        <v>0</v>
      </c>
      <c r="AD142" s="1426">
        <v>0</v>
      </c>
      <c r="AE142" s="1426">
        <v>0</v>
      </c>
      <c r="AF142" s="1426">
        <v>0</v>
      </c>
      <c r="AG142" s="1426">
        <v>0</v>
      </c>
      <c r="AH142" s="1426">
        <v>0</v>
      </c>
      <c r="AI142" s="1426">
        <v>0</v>
      </c>
      <c r="AJ142" s="1426">
        <v>0</v>
      </c>
      <c r="AK142" s="1456">
        <v>0</v>
      </c>
    </row>
    <row r="143" spans="1:37">
      <c r="A143" s="5172"/>
      <c r="B143" s="1437">
        <v>45</v>
      </c>
      <c r="C143" s="1438">
        <v>13</v>
      </c>
      <c r="D143" s="1438">
        <v>8</v>
      </c>
      <c r="E143" s="1438">
        <v>5</v>
      </c>
      <c r="F143" s="1438">
        <v>4</v>
      </c>
      <c r="G143" s="1438">
        <v>0</v>
      </c>
      <c r="H143" s="1438">
        <v>0</v>
      </c>
      <c r="I143" s="1438">
        <v>1</v>
      </c>
      <c r="J143" s="1438">
        <v>0</v>
      </c>
      <c r="K143" s="1438">
        <v>0</v>
      </c>
      <c r="L143" s="1438">
        <v>0</v>
      </c>
      <c r="M143" s="1438">
        <v>0</v>
      </c>
      <c r="N143" s="1438">
        <v>0</v>
      </c>
      <c r="O143" s="1438">
        <v>0</v>
      </c>
      <c r="P143" s="1438">
        <v>0</v>
      </c>
      <c r="Q143" s="1438">
        <v>0</v>
      </c>
      <c r="R143" s="1438">
        <v>0</v>
      </c>
      <c r="S143" s="1438">
        <v>0</v>
      </c>
      <c r="T143" s="1438">
        <v>0</v>
      </c>
      <c r="U143" s="1438">
        <v>0</v>
      </c>
      <c r="V143" s="1438">
        <v>0</v>
      </c>
      <c r="W143" s="1438">
        <v>0</v>
      </c>
      <c r="X143" s="1438">
        <v>0</v>
      </c>
      <c r="Y143" s="1438">
        <v>0</v>
      </c>
      <c r="Z143" s="1438">
        <v>0</v>
      </c>
      <c r="AA143" s="1438">
        <v>0</v>
      </c>
      <c r="AB143" s="1438">
        <v>0</v>
      </c>
      <c r="AC143" s="1438">
        <v>0</v>
      </c>
      <c r="AD143" s="1438">
        <v>0</v>
      </c>
      <c r="AE143" s="1438">
        <v>0</v>
      </c>
      <c r="AF143" s="1438">
        <v>0</v>
      </c>
      <c r="AG143" s="1438">
        <v>0</v>
      </c>
      <c r="AH143" s="1438">
        <v>0</v>
      </c>
      <c r="AI143" s="1438">
        <v>0</v>
      </c>
      <c r="AJ143" s="1438">
        <v>0</v>
      </c>
      <c r="AK143" s="1439">
        <v>0</v>
      </c>
    </row>
    <row r="144" spans="1:37">
      <c r="A144" s="5172"/>
      <c r="B144" s="1431">
        <v>46</v>
      </c>
      <c r="C144" s="1432">
        <v>26</v>
      </c>
      <c r="D144" s="1432">
        <v>18</v>
      </c>
      <c r="E144" s="1432">
        <v>8</v>
      </c>
      <c r="F144" s="1432">
        <v>3</v>
      </c>
      <c r="G144" s="1432">
        <v>4</v>
      </c>
      <c r="H144" s="1432">
        <v>1</v>
      </c>
      <c r="I144" s="1432">
        <v>0</v>
      </c>
      <c r="J144" s="1432">
        <v>0</v>
      </c>
      <c r="K144" s="1432">
        <v>0</v>
      </c>
      <c r="L144" s="1432">
        <v>0</v>
      </c>
      <c r="M144" s="1432">
        <v>0</v>
      </c>
      <c r="N144" s="1432">
        <v>0</v>
      </c>
      <c r="O144" s="1432">
        <v>0</v>
      </c>
      <c r="P144" s="1432">
        <v>0</v>
      </c>
      <c r="Q144" s="1432">
        <v>0</v>
      </c>
      <c r="R144" s="1432">
        <v>0</v>
      </c>
      <c r="S144" s="1432">
        <v>0</v>
      </c>
      <c r="T144" s="1432">
        <v>0</v>
      </c>
      <c r="U144" s="1432">
        <v>0</v>
      </c>
      <c r="V144" s="1432">
        <v>0</v>
      </c>
      <c r="W144" s="1432">
        <v>0</v>
      </c>
      <c r="X144" s="1432">
        <v>0</v>
      </c>
      <c r="Y144" s="1432">
        <v>0</v>
      </c>
      <c r="Z144" s="1432">
        <v>0</v>
      </c>
      <c r="AA144" s="1432">
        <v>0</v>
      </c>
      <c r="AB144" s="1432">
        <v>0</v>
      </c>
      <c r="AC144" s="1432">
        <v>0</v>
      </c>
      <c r="AD144" s="1432">
        <v>0</v>
      </c>
      <c r="AE144" s="1432">
        <v>0</v>
      </c>
      <c r="AF144" s="1432">
        <v>0</v>
      </c>
      <c r="AG144" s="1432">
        <v>0</v>
      </c>
      <c r="AH144" s="1432">
        <v>0</v>
      </c>
      <c r="AI144" s="1432">
        <v>0</v>
      </c>
      <c r="AJ144" s="1432">
        <v>0</v>
      </c>
      <c r="AK144" s="1433">
        <v>0</v>
      </c>
    </row>
    <row r="145" spans="1:37">
      <c r="A145" s="5172"/>
      <c r="B145" s="1431">
        <v>47</v>
      </c>
      <c r="C145" s="1432">
        <v>12</v>
      </c>
      <c r="D145" s="1432">
        <v>7</v>
      </c>
      <c r="E145" s="1432">
        <v>5</v>
      </c>
      <c r="F145" s="1432">
        <v>2</v>
      </c>
      <c r="G145" s="1432">
        <v>0</v>
      </c>
      <c r="H145" s="1432">
        <v>2</v>
      </c>
      <c r="I145" s="1432">
        <v>0</v>
      </c>
      <c r="J145" s="1432">
        <v>0</v>
      </c>
      <c r="K145" s="1432">
        <v>0</v>
      </c>
      <c r="L145" s="1432">
        <v>0</v>
      </c>
      <c r="M145" s="1432">
        <v>0</v>
      </c>
      <c r="N145" s="1432">
        <v>1</v>
      </c>
      <c r="O145" s="1432">
        <v>0</v>
      </c>
      <c r="P145" s="1432">
        <v>0</v>
      </c>
      <c r="Q145" s="1432">
        <v>0</v>
      </c>
      <c r="R145" s="1432">
        <v>0</v>
      </c>
      <c r="S145" s="1432">
        <v>0</v>
      </c>
      <c r="T145" s="1432">
        <v>0</v>
      </c>
      <c r="U145" s="1432">
        <v>0</v>
      </c>
      <c r="V145" s="1432">
        <v>0</v>
      </c>
      <c r="W145" s="1432">
        <v>0</v>
      </c>
      <c r="X145" s="1432">
        <v>0</v>
      </c>
      <c r="Y145" s="1432">
        <v>0</v>
      </c>
      <c r="Z145" s="1432">
        <v>0</v>
      </c>
      <c r="AA145" s="1432">
        <v>0</v>
      </c>
      <c r="AB145" s="1432">
        <v>0</v>
      </c>
      <c r="AC145" s="1432">
        <v>0</v>
      </c>
      <c r="AD145" s="1432">
        <v>0</v>
      </c>
      <c r="AE145" s="1432">
        <v>0</v>
      </c>
      <c r="AF145" s="1432">
        <v>0</v>
      </c>
      <c r="AG145" s="1432">
        <v>0</v>
      </c>
      <c r="AH145" s="1432">
        <v>0</v>
      </c>
      <c r="AI145" s="1432">
        <v>0</v>
      </c>
      <c r="AJ145" s="1432">
        <v>0</v>
      </c>
      <c r="AK145" s="1433">
        <v>0</v>
      </c>
    </row>
    <row r="146" spans="1:37">
      <c r="A146" s="5172"/>
      <c r="B146" s="1431">
        <v>48</v>
      </c>
      <c r="C146" s="1432">
        <v>9</v>
      </c>
      <c r="D146" s="1432">
        <v>8</v>
      </c>
      <c r="E146" s="1432">
        <v>1</v>
      </c>
      <c r="F146" s="1432">
        <v>0</v>
      </c>
      <c r="G146" s="1432">
        <v>1</v>
      </c>
      <c r="H146" s="1432">
        <v>0</v>
      </c>
      <c r="I146" s="1432">
        <v>0</v>
      </c>
      <c r="J146" s="1432">
        <v>0</v>
      </c>
      <c r="K146" s="1432">
        <v>0</v>
      </c>
      <c r="L146" s="1432">
        <v>0</v>
      </c>
      <c r="M146" s="1432">
        <v>0</v>
      </c>
      <c r="N146" s="1432">
        <v>0</v>
      </c>
      <c r="O146" s="1432">
        <v>0</v>
      </c>
      <c r="P146" s="1432">
        <v>0</v>
      </c>
      <c r="Q146" s="1432">
        <v>0</v>
      </c>
      <c r="R146" s="1432">
        <v>0</v>
      </c>
      <c r="S146" s="1432">
        <v>0</v>
      </c>
      <c r="T146" s="1432">
        <v>0</v>
      </c>
      <c r="U146" s="1432">
        <v>0</v>
      </c>
      <c r="V146" s="1432">
        <v>0</v>
      </c>
      <c r="W146" s="1432">
        <v>0</v>
      </c>
      <c r="X146" s="1432">
        <v>0</v>
      </c>
      <c r="Y146" s="1432">
        <v>0</v>
      </c>
      <c r="Z146" s="1432">
        <v>0</v>
      </c>
      <c r="AA146" s="1432">
        <v>0</v>
      </c>
      <c r="AB146" s="1432">
        <v>0</v>
      </c>
      <c r="AC146" s="1432">
        <v>0</v>
      </c>
      <c r="AD146" s="1432">
        <v>0</v>
      </c>
      <c r="AE146" s="1432">
        <v>0</v>
      </c>
      <c r="AF146" s="1432">
        <v>0</v>
      </c>
      <c r="AG146" s="1432">
        <v>0</v>
      </c>
      <c r="AH146" s="1432">
        <v>0</v>
      </c>
      <c r="AI146" s="1432">
        <v>0</v>
      </c>
      <c r="AJ146" s="1432">
        <v>0</v>
      </c>
      <c r="AK146" s="1433">
        <v>0</v>
      </c>
    </row>
    <row r="147" spans="1:37">
      <c r="A147" s="5172"/>
      <c r="B147" s="1434">
        <v>49</v>
      </c>
      <c r="C147" s="1435">
        <v>16</v>
      </c>
      <c r="D147" s="1435">
        <v>9</v>
      </c>
      <c r="E147" s="1435">
        <v>7</v>
      </c>
      <c r="F147" s="1435">
        <v>4</v>
      </c>
      <c r="G147" s="1435">
        <v>1</v>
      </c>
      <c r="H147" s="1435">
        <v>0</v>
      </c>
      <c r="I147" s="1435">
        <v>1</v>
      </c>
      <c r="J147" s="1435">
        <v>0</v>
      </c>
      <c r="K147" s="1435">
        <v>0</v>
      </c>
      <c r="L147" s="1435">
        <v>0</v>
      </c>
      <c r="M147" s="1435">
        <v>0</v>
      </c>
      <c r="N147" s="1435">
        <v>0</v>
      </c>
      <c r="O147" s="1435">
        <v>1</v>
      </c>
      <c r="P147" s="1435">
        <v>0</v>
      </c>
      <c r="Q147" s="1435">
        <v>0</v>
      </c>
      <c r="R147" s="1435">
        <v>0</v>
      </c>
      <c r="S147" s="1435">
        <v>0</v>
      </c>
      <c r="T147" s="1435">
        <v>0</v>
      </c>
      <c r="U147" s="1435">
        <v>0</v>
      </c>
      <c r="V147" s="1435">
        <v>0</v>
      </c>
      <c r="W147" s="1435">
        <v>0</v>
      </c>
      <c r="X147" s="1435">
        <v>0</v>
      </c>
      <c r="Y147" s="1435">
        <v>0</v>
      </c>
      <c r="Z147" s="1435">
        <v>0</v>
      </c>
      <c r="AA147" s="1435">
        <v>0</v>
      </c>
      <c r="AB147" s="1435">
        <v>0</v>
      </c>
      <c r="AC147" s="1435">
        <v>0</v>
      </c>
      <c r="AD147" s="1435">
        <v>0</v>
      </c>
      <c r="AE147" s="1435">
        <v>0</v>
      </c>
      <c r="AF147" s="1435">
        <v>0</v>
      </c>
      <c r="AG147" s="1435">
        <v>0</v>
      </c>
      <c r="AH147" s="1435">
        <v>0</v>
      </c>
      <c r="AI147" s="1435">
        <v>0</v>
      </c>
      <c r="AJ147" s="1435">
        <v>0</v>
      </c>
      <c r="AK147" s="1436">
        <v>0</v>
      </c>
    </row>
    <row r="148" spans="1:37">
      <c r="A148" s="5172"/>
      <c r="B148" s="1437">
        <v>50</v>
      </c>
      <c r="C148" s="1438">
        <v>9</v>
      </c>
      <c r="D148" s="1438">
        <v>6</v>
      </c>
      <c r="E148" s="1438">
        <v>3</v>
      </c>
      <c r="F148" s="1438">
        <v>1</v>
      </c>
      <c r="G148" s="1438">
        <v>1</v>
      </c>
      <c r="H148" s="1438">
        <v>0</v>
      </c>
      <c r="I148" s="1438">
        <v>0</v>
      </c>
      <c r="J148" s="1438">
        <v>1</v>
      </c>
      <c r="K148" s="1438">
        <v>0</v>
      </c>
      <c r="L148" s="1438">
        <v>0</v>
      </c>
      <c r="M148" s="1438">
        <v>0</v>
      </c>
      <c r="N148" s="1438">
        <v>0</v>
      </c>
      <c r="O148" s="1438">
        <v>0</v>
      </c>
      <c r="P148" s="1438">
        <v>0</v>
      </c>
      <c r="Q148" s="1438">
        <v>0</v>
      </c>
      <c r="R148" s="1438">
        <v>0</v>
      </c>
      <c r="S148" s="1438">
        <v>0</v>
      </c>
      <c r="T148" s="1438">
        <v>0</v>
      </c>
      <c r="U148" s="1438">
        <v>0</v>
      </c>
      <c r="V148" s="1438">
        <v>0</v>
      </c>
      <c r="W148" s="1438">
        <v>0</v>
      </c>
      <c r="X148" s="1438">
        <v>0</v>
      </c>
      <c r="Y148" s="1438">
        <v>0</v>
      </c>
      <c r="Z148" s="1438">
        <v>0</v>
      </c>
      <c r="AA148" s="1438">
        <v>0</v>
      </c>
      <c r="AB148" s="1438">
        <v>0</v>
      </c>
      <c r="AC148" s="1438">
        <v>0</v>
      </c>
      <c r="AD148" s="1438">
        <v>0</v>
      </c>
      <c r="AE148" s="1438">
        <v>0</v>
      </c>
      <c r="AF148" s="1438">
        <v>0</v>
      </c>
      <c r="AG148" s="1438">
        <v>0</v>
      </c>
      <c r="AH148" s="1438">
        <v>0</v>
      </c>
      <c r="AI148" s="1438">
        <v>0</v>
      </c>
      <c r="AJ148" s="1438">
        <v>0</v>
      </c>
      <c r="AK148" s="1439">
        <v>0</v>
      </c>
    </row>
    <row r="149" spans="1:37">
      <c r="A149" s="5172"/>
      <c r="B149" s="1431">
        <v>51</v>
      </c>
      <c r="C149" s="1432">
        <v>19</v>
      </c>
      <c r="D149" s="1432">
        <v>15</v>
      </c>
      <c r="E149" s="1432">
        <v>4</v>
      </c>
      <c r="F149" s="1432">
        <v>1</v>
      </c>
      <c r="G149" s="1432">
        <v>0</v>
      </c>
      <c r="H149" s="1432">
        <v>0</v>
      </c>
      <c r="I149" s="1432">
        <v>0</v>
      </c>
      <c r="J149" s="1432">
        <v>0</v>
      </c>
      <c r="K149" s="1432">
        <v>3</v>
      </c>
      <c r="L149" s="1432">
        <v>0</v>
      </c>
      <c r="M149" s="1432">
        <v>0</v>
      </c>
      <c r="N149" s="1432">
        <v>0</v>
      </c>
      <c r="O149" s="1432">
        <v>0</v>
      </c>
      <c r="P149" s="1432">
        <v>0</v>
      </c>
      <c r="Q149" s="1432">
        <v>0</v>
      </c>
      <c r="R149" s="1432">
        <v>0</v>
      </c>
      <c r="S149" s="1432">
        <v>0</v>
      </c>
      <c r="T149" s="1432">
        <v>0</v>
      </c>
      <c r="U149" s="1432">
        <v>0</v>
      </c>
      <c r="V149" s="1432">
        <v>0</v>
      </c>
      <c r="W149" s="1432">
        <v>0</v>
      </c>
      <c r="X149" s="1432">
        <v>0</v>
      </c>
      <c r="Y149" s="1432">
        <v>0</v>
      </c>
      <c r="Z149" s="1432">
        <v>0</v>
      </c>
      <c r="AA149" s="1432">
        <v>0</v>
      </c>
      <c r="AB149" s="1432">
        <v>0</v>
      </c>
      <c r="AC149" s="1432">
        <v>0</v>
      </c>
      <c r="AD149" s="1432">
        <v>0</v>
      </c>
      <c r="AE149" s="1432">
        <v>0</v>
      </c>
      <c r="AF149" s="1432">
        <v>0</v>
      </c>
      <c r="AG149" s="1432">
        <v>0</v>
      </c>
      <c r="AH149" s="1432">
        <v>0</v>
      </c>
      <c r="AI149" s="1432">
        <v>0</v>
      </c>
      <c r="AJ149" s="1432">
        <v>0</v>
      </c>
      <c r="AK149" s="1433">
        <v>0</v>
      </c>
    </row>
    <row r="150" spans="1:37">
      <c r="A150" s="5172"/>
      <c r="B150" s="1431">
        <v>52</v>
      </c>
      <c r="C150" s="1432">
        <v>21</v>
      </c>
      <c r="D150" s="1432">
        <v>15</v>
      </c>
      <c r="E150" s="1432">
        <v>6</v>
      </c>
      <c r="F150" s="1432">
        <v>3</v>
      </c>
      <c r="G150" s="1432">
        <v>0</v>
      </c>
      <c r="H150" s="1432">
        <v>3</v>
      </c>
      <c r="I150" s="1432">
        <v>0</v>
      </c>
      <c r="J150" s="1432">
        <v>0</v>
      </c>
      <c r="K150" s="1432">
        <v>0</v>
      </c>
      <c r="L150" s="1432">
        <v>0</v>
      </c>
      <c r="M150" s="1432">
        <v>0</v>
      </c>
      <c r="N150" s="1432">
        <v>0</v>
      </c>
      <c r="O150" s="1432">
        <v>0</v>
      </c>
      <c r="P150" s="1432">
        <v>0</v>
      </c>
      <c r="Q150" s="1432">
        <v>0</v>
      </c>
      <c r="R150" s="1432">
        <v>0</v>
      </c>
      <c r="S150" s="1432">
        <v>0</v>
      </c>
      <c r="T150" s="1432">
        <v>0</v>
      </c>
      <c r="U150" s="1432">
        <v>0</v>
      </c>
      <c r="V150" s="1432">
        <v>0</v>
      </c>
      <c r="W150" s="1432">
        <v>0</v>
      </c>
      <c r="X150" s="1432">
        <v>0</v>
      </c>
      <c r="Y150" s="1432">
        <v>0</v>
      </c>
      <c r="Z150" s="1432">
        <v>0</v>
      </c>
      <c r="AA150" s="1432">
        <v>0</v>
      </c>
      <c r="AB150" s="1432">
        <v>0</v>
      </c>
      <c r="AC150" s="1432">
        <v>0</v>
      </c>
      <c r="AD150" s="1432">
        <v>0</v>
      </c>
      <c r="AE150" s="1432">
        <v>0</v>
      </c>
      <c r="AF150" s="1432">
        <v>0</v>
      </c>
      <c r="AG150" s="1432">
        <v>0</v>
      </c>
      <c r="AH150" s="1432">
        <v>0</v>
      </c>
      <c r="AI150" s="1432">
        <v>0</v>
      </c>
      <c r="AJ150" s="1432">
        <v>0</v>
      </c>
      <c r="AK150" s="1433">
        <v>0</v>
      </c>
    </row>
    <row r="151" spans="1:37">
      <c r="A151" s="5172"/>
      <c r="B151" s="1431">
        <v>53</v>
      </c>
      <c r="C151" s="1432">
        <v>18</v>
      </c>
      <c r="D151" s="1432">
        <v>12</v>
      </c>
      <c r="E151" s="1432">
        <v>6</v>
      </c>
      <c r="F151" s="1432">
        <v>4</v>
      </c>
      <c r="G151" s="1432">
        <v>0</v>
      </c>
      <c r="H151" s="1432">
        <v>0</v>
      </c>
      <c r="I151" s="1432">
        <v>1</v>
      </c>
      <c r="J151" s="1432">
        <v>0</v>
      </c>
      <c r="K151" s="1432">
        <v>1</v>
      </c>
      <c r="L151" s="1432">
        <v>0</v>
      </c>
      <c r="M151" s="1432">
        <v>0</v>
      </c>
      <c r="N151" s="1432">
        <v>0</v>
      </c>
      <c r="O151" s="1432">
        <v>0</v>
      </c>
      <c r="P151" s="1432">
        <v>0</v>
      </c>
      <c r="Q151" s="1432">
        <v>0</v>
      </c>
      <c r="R151" s="1432">
        <v>0</v>
      </c>
      <c r="S151" s="1432">
        <v>0</v>
      </c>
      <c r="T151" s="1432">
        <v>0</v>
      </c>
      <c r="U151" s="1432">
        <v>0</v>
      </c>
      <c r="V151" s="1432">
        <v>0</v>
      </c>
      <c r="W151" s="1432">
        <v>0</v>
      </c>
      <c r="X151" s="1432">
        <v>0</v>
      </c>
      <c r="Y151" s="1432">
        <v>0</v>
      </c>
      <c r="Z151" s="1432">
        <v>0</v>
      </c>
      <c r="AA151" s="1432">
        <v>0</v>
      </c>
      <c r="AB151" s="1432">
        <v>0</v>
      </c>
      <c r="AC151" s="1432">
        <v>0</v>
      </c>
      <c r="AD151" s="1432">
        <v>0</v>
      </c>
      <c r="AE151" s="1432">
        <v>0</v>
      </c>
      <c r="AF151" s="1432">
        <v>0</v>
      </c>
      <c r="AG151" s="1432">
        <v>0</v>
      </c>
      <c r="AH151" s="1432">
        <v>0</v>
      </c>
      <c r="AI151" s="1432">
        <v>0</v>
      </c>
      <c r="AJ151" s="1432">
        <v>0</v>
      </c>
      <c r="AK151" s="1433">
        <v>0</v>
      </c>
    </row>
    <row r="152" spans="1:37">
      <c r="A152" s="5172"/>
      <c r="B152" s="1434">
        <v>54</v>
      </c>
      <c r="C152" s="1435">
        <v>30</v>
      </c>
      <c r="D152" s="1435">
        <v>20</v>
      </c>
      <c r="E152" s="1435">
        <v>10</v>
      </c>
      <c r="F152" s="1435">
        <v>3</v>
      </c>
      <c r="G152" s="1435">
        <v>5</v>
      </c>
      <c r="H152" s="1435">
        <v>0</v>
      </c>
      <c r="I152" s="1435">
        <v>1</v>
      </c>
      <c r="J152" s="1435">
        <v>1</v>
      </c>
      <c r="K152" s="1435">
        <v>0</v>
      </c>
      <c r="L152" s="1435">
        <v>0</v>
      </c>
      <c r="M152" s="1435">
        <v>0</v>
      </c>
      <c r="N152" s="1435">
        <v>0</v>
      </c>
      <c r="O152" s="1435">
        <v>0</v>
      </c>
      <c r="P152" s="1435">
        <v>0</v>
      </c>
      <c r="Q152" s="1435">
        <v>0</v>
      </c>
      <c r="R152" s="1435">
        <v>0</v>
      </c>
      <c r="S152" s="1435">
        <v>0</v>
      </c>
      <c r="T152" s="1435">
        <v>0</v>
      </c>
      <c r="U152" s="1435">
        <v>0</v>
      </c>
      <c r="V152" s="1435">
        <v>0</v>
      </c>
      <c r="W152" s="1435">
        <v>0</v>
      </c>
      <c r="X152" s="1435">
        <v>0</v>
      </c>
      <c r="Y152" s="1435">
        <v>0</v>
      </c>
      <c r="Z152" s="1435">
        <v>0</v>
      </c>
      <c r="AA152" s="1435">
        <v>0</v>
      </c>
      <c r="AB152" s="1435">
        <v>0</v>
      </c>
      <c r="AC152" s="1435">
        <v>0</v>
      </c>
      <c r="AD152" s="1435">
        <v>0</v>
      </c>
      <c r="AE152" s="1435">
        <v>0</v>
      </c>
      <c r="AF152" s="1435">
        <v>0</v>
      </c>
      <c r="AG152" s="1435">
        <v>0</v>
      </c>
      <c r="AH152" s="1435">
        <v>0</v>
      </c>
      <c r="AI152" s="1435">
        <v>0</v>
      </c>
      <c r="AJ152" s="1435">
        <v>0</v>
      </c>
      <c r="AK152" s="1436">
        <v>0</v>
      </c>
    </row>
    <row r="153" spans="1:37">
      <c r="A153" s="5172"/>
      <c r="B153" s="1431">
        <v>55</v>
      </c>
      <c r="C153" s="1432">
        <v>20</v>
      </c>
      <c r="D153" s="1432">
        <v>9</v>
      </c>
      <c r="E153" s="1432">
        <v>11</v>
      </c>
      <c r="F153" s="1432">
        <v>4</v>
      </c>
      <c r="G153" s="1432">
        <v>1</v>
      </c>
      <c r="H153" s="1432">
        <v>1</v>
      </c>
      <c r="I153" s="1432">
        <v>1</v>
      </c>
      <c r="J153" s="1432">
        <v>2</v>
      </c>
      <c r="K153" s="1432">
        <v>1</v>
      </c>
      <c r="L153" s="1432">
        <v>0</v>
      </c>
      <c r="M153" s="1432">
        <v>0</v>
      </c>
      <c r="N153" s="1432">
        <v>0</v>
      </c>
      <c r="O153" s="1432">
        <v>0</v>
      </c>
      <c r="P153" s="1432">
        <v>0</v>
      </c>
      <c r="Q153" s="1432">
        <v>0</v>
      </c>
      <c r="R153" s="1432">
        <v>1</v>
      </c>
      <c r="S153" s="1432">
        <v>0</v>
      </c>
      <c r="T153" s="1432">
        <v>0</v>
      </c>
      <c r="U153" s="1432">
        <v>0</v>
      </c>
      <c r="V153" s="1432">
        <v>0</v>
      </c>
      <c r="W153" s="1432">
        <v>0</v>
      </c>
      <c r="X153" s="1432">
        <v>0</v>
      </c>
      <c r="Y153" s="1432">
        <v>0</v>
      </c>
      <c r="Z153" s="1432">
        <v>0</v>
      </c>
      <c r="AA153" s="1432">
        <v>0</v>
      </c>
      <c r="AB153" s="1432">
        <v>0</v>
      </c>
      <c r="AC153" s="1432">
        <v>0</v>
      </c>
      <c r="AD153" s="1432">
        <v>0</v>
      </c>
      <c r="AE153" s="1432">
        <v>0</v>
      </c>
      <c r="AF153" s="1432">
        <v>0</v>
      </c>
      <c r="AG153" s="1432">
        <v>0</v>
      </c>
      <c r="AH153" s="1432">
        <v>0</v>
      </c>
      <c r="AI153" s="1432">
        <v>0</v>
      </c>
      <c r="AJ153" s="1432">
        <v>0</v>
      </c>
      <c r="AK153" s="1433">
        <v>0</v>
      </c>
    </row>
    <row r="154" spans="1:37">
      <c r="A154" s="5172"/>
      <c r="B154" s="1431">
        <v>56</v>
      </c>
      <c r="C154" s="1432">
        <v>27</v>
      </c>
      <c r="D154" s="1432">
        <v>16</v>
      </c>
      <c r="E154" s="1432">
        <v>11</v>
      </c>
      <c r="F154" s="1432">
        <v>2</v>
      </c>
      <c r="G154" s="1432">
        <v>3</v>
      </c>
      <c r="H154" s="1432">
        <v>3</v>
      </c>
      <c r="I154" s="1432">
        <v>1</v>
      </c>
      <c r="J154" s="1432">
        <v>1</v>
      </c>
      <c r="K154" s="1432">
        <v>0</v>
      </c>
      <c r="L154" s="1432">
        <v>0</v>
      </c>
      <c r="M154" s="1432">
        <v>0</v>
      </c>
      <c r="N154" s="1432">
        <v>0</v>
      </c>
      <c r="O154" s="1432">
        <v>1</v>
      </c>
      <c r="P154" s="1432">
        <v>0</v>
      </c>
      <c r="Q154" s="1432">
        <v>0</v>
      </c>
      <c r="R154" s="1432">
        <v>0</v>
      </c>
      <c r="S154" s="1432">
        <v>0</v>
      </c>
      <c r="T154" s="1432">
        <v>0</v>
      </c>
      <c r="U154" s="1432">
        <v>0</v>
      </c>
      <c r="V154" s="1432">
        <v>0</v>
      </c>
      <c r="W154" s="1432">
        <v>0</v>
      </c>
      <c r="X154" s="1432">
        <v>0</v>
      </c>
      <c r="Y154" s="1432">
        <v>0</v>
      </c>
      <c r="Z154" s="1432">
        <v>0</v>
      </c>
      <c r="AA154" s="1432">
        <v>0</v>
      </c>
      <c r="AB154" s="1432">
        <v>0</v>
      </c>
      <c r="AC154" s="1432">
        <v>0</v>
      </c>
      <c r="AD154" s="1432">
        <v>0</v>
      </c>
      <c r="AE154" s="1432">
        <v>0</v>
      </c>
      <c r="AF154" s="1432">
        <v>0</v>
      </c>
      <c r="AG154" s="1432">
        <v>0</v>
      </c>
      <c r="AH154" s="1432">
        <v>0</v>
      </c>
      <c r="AI154" s="1432">
        <v>0</v>
      </c>
      <c r="AJ154" s="1432">
        <v>0</v>
      </c>
      <c r="AK154" s="1433">
        <v>0</v>
      </c>
    </row>
    <row r="155" spans="1:37">
      <c r="A155" s="5172"/>
      <c r="B155" s="1440">
        <v>57</v>
      </c>
      <c r="C155" s="1432">
        <v>23</v>
      </c>
      <c r="D155" s="1432">
        <v>11</v>
      </c>
      <c r="E155" s="1432">
        <v>12</v>
      </c>
      <c r="F155" s="1432">
        <v>3</v>
      </c>
      <c r="G155" s="1432">
        <v>6</v>
      </c>
      <c r="H155" s="1432">
        <v>1</v>
      </c>
      <c r="I155" s="1432">
        <v>0</v>
      </c>
      <c r="J155" s="1432">
        <v>0</v>
      </c>
      <c r="K155" s="1432">
        <v>0</v>
      </c>
      <c r="L155" s="1432">
        <v>1</v>
      </c>
      <c r="M155" s="1432">
        <v>0</v>
      </c>
      <c r="N155" s="1432">
        <v>0</v>
      </c>
      <c r="O155" s="1432">
        <v>0</v>
      </c>
      <c r="P155" s="1432">
        <v>0</v>
      </c>
      <c r="Q155" s="1432">
        <v>0</v>
      </c>
      <c r="R155" s="1432">
        <v>0</v>
      </c>
      <c r="S155" s="1432">
        <v>0</v>
      </c>
      <c r="T155" s="1432">
        <v>0</v>
      </c>
      <c r="U155" s="1432">
        <v>0</v>
      </c>
      <c r="V155" s="1432">
        <v>1</v>
      </c>
      <c r="W155" s="1432">
        <v>0</v>
      </c>
      <c r="X155" s="1432">
        <v>0</v>
      </c>
      <c r="Y155" s="1432">
        <v>0</v>
      </c>
      <c r="Z155" s="1432">
        <v>0</v>
      </c>
      <c r="AA155" s="1432">
        <v>0</v>
      </c>
      <c r="AB155" s="1432">
        <v>0</v>
      </c>
      <c r="AC155" s="1432">
        <v>0</v>
      </c>
      <c r="AD155" s="1432">
        <v>0</v>
      </c>
      <c r="AE155" s="1432">
        <v>0</v>
      </c>
      <c r="AF155" s="1432">
        <v>0</v>
      </c>
      <c r="AG155" s="1432">
        <v>0</v>
      </c>
      <c r="AH155" s="1432">
        <v>0</v>
      </c>
      <c r="AI155" s="1432">
        <v>0</v>
      </c>
      <c r="AJ155" s="1432">
        <v>0</v>
      </c>
      <c r="AK155" s="1433">
        <v>0</v>
      </c>
    </row>
    <row r="156" spans="1:37">
      <c r="A156" s="5172"/>
      <c r="B156" s="1440">
        <v>58</v>
      </c>
      <c r="C156" s="1441">
        <v>28</v>
      </c>
      <c r="D156" s="1441">
        <v>21</v>
      </c>
      <c r="E156" s="1441">
        <v>7</v>
      </c>
      <c r="F156" s="1441">
        <v>3</v>
      </c>
      <c r="G156" s="1441">
        <v>1</v>
      </c>
      <c r="H156" s="1441">
        <v>2</v>
      </c>
      <c r="I156" s="1441">
        <v>1</v>
      </c>
      <c r="J156" s="1441">
        <v>0</v>
      </c>
      <c r="K156" s="1441">
        <v>0</v>
      </c>
      <c r="L156" s="1441">
        <v>0</v>
      </c>
      <c r="M156" s="1441">
        <v>0</v>
      </c>
      <c r="N156" s="1441">
        <v>0</v>
      </c>
      <c r="O156" s="1441">
        <v>0</v>
      </c>
      <c r="P156" s="1441">
        <v>0</v>
      </c>
      <c r="Q156" s="1441">
        <v>0</v>
      </c>
      <c r="R156" s="1441">
        <v>0</v>
      </c>
      <c r="S156" s="1441">
        <v>0</v>
      </c>
      <c r="T156" s="1441">
        <v>0</v>
      </c>
      <c r="U156" s="1441">
        <v>0</v>
      </c>
      <c r="V156" s="1441">
        <v>0</v>
      </c>
      <c r="W156" s="1441">
        <v>0</v>
      </c>
      <c r="X156" s="1441">
        <v>0</v>
      </c>
      <c r="Y156" s="1441">
        <v>0</v>
      </c>
      <c r="Z156" s="1441">
        <v>0</v>
      </c>
      <c r="AA156" s="1441">
        <v>0</v>
      </c>
      <c r="AB156" s="1441">
        <v>0</v>
      </c>
      <c r="AC156" s="1441">
        <v>0</v>
      </c>
      <c r="AD156" s="1441">
        <v>0</v>
      </c>
      <c r="AE156" s="1441">
        <v>0</v>
      </c>
      <c r="AF156" s="1441">
        <v>0</v>
      </c>
      <c r="AG156" s="1441">
        <v>0</v>
      </c>
      <c r="AH156" s="1441">
        <v>0</v>
      </c>
      <c r="AI156" s="1441">
        <v>0</v>
      </c>
      <c r="AJ156" s="1441">
        <v>0</v>
      </c>
      <c r="AK156" s="1442">
        <v>0</v>
      </c>
    </row>
    <row r="157" spans="1:37">
      <c r="A157" s="5172"/>
      <c r="B157" s="1434">
        <v>59</v>
      </c>
      <c r="C157" s="1435">
        <v>18</v>
      </c>
      <c r="D157" s="1435">
        <v>11</v>
      </c>
      <c r="E157" s="1435">
        <v>7</v>
      </c>
      <c r="F157" s="1435">
        <v>1</v>
      </c>
      <c r="G157" s="1435">
        <v>2</v>
      </c>
      <c r="H157" s="1435">
        <v>0</v>
      </c>
      <c r="I157" s="1435">
        <v>1</v>
      </c>
      <c r="J157" s="1435">
        <v>0</v>
      </c>
      <c r="K157" s="1435">
        <v>0</v>
      </c>
      <c r="L157" s="1435">
        <v>2</v>
      </c>
      <c r="M157" s="1435">
        <v>0</v>
      </c>
      <c r="N157" s="1435">
        <v>0</v>
      </c>
      <c r="O157" s="1435">
        <v>0</v>
      </c>
      <c r="P157" s="1435">
        <v>0</v>
      </c>
      <c r="Q157" s="1435">
        <v>0</v>
      </c>
      <c r="R157" s="1435">
        <v>0</v>
      </c>
      <c r="S157" s="1435">
        <v>0</v>
      </c>
      <c r="T157" s="1435">
        <v>0</v>
      </c>
      <c r="U157" s="1435">
        <v>0</v>
      </c>
      <c r="V157" s="1435">
        <v>1</v>
      </c>
      <c r="W157" s="1435">
        <v>0</v>
      </c>
      <c r="X157" s="1435">
        <v>0</v>
      </c>
      <c r="Y157" s="1435">
        <v>0</v>
      </c>
      <c r="Z157" s="1435">
        <v>0</v>
      </c>
      <c r="AA157" s="1435">
        <v>0</v>
      </c>
      <c r="AB157" s="1435">
        <v>0</v>
      </c>
      <c r="AC157" s="1435">
        <v>0</v>
      </c>
      <c r="AD157" s="1435">
        <v>0</v>
      </c>
      <c r="AE157" s="1435">
        <v>0</v>
      </c>
      <c r="AF157" s="1435">
        <v>0</v>
      </c>
      <c r="AG157" s="1435">
        <v>0</v>
      </c>
      <c r="AH157" s="1435">
        <v>0</v>
      </c>
      <c r="AI157" s="1435">
        <v>0</v>
      </c>
      <c r="AJ157" s="1435">
        <v>0</v>
      </c>
      <c r="AK157" s="1436">
        <v>0</v>
      </c>
    </row>
    <row r="158" spans="1:37">
      <c r="A158" s="5172"/>
      <c r="B158" s="1460">
        <v>60</v>
      </c>
      <c r="C158" s="1461">
        <v>27</v>
      </c>
      <c r="D158" s="1461">
        <v>17</v>
      </c>
      <c r="E158" s="1461">
        <v>10</v>
      </c>
      <c r="F158" s="1461">
        <v>4</v>
      </c>
      <c r="G158" s="1461">
        <v>2</v>
      </c>
      <c r="H158" s="1461">
        <v>0</v>
      </c>
      <c r="I158" s="1461">
        <v>0</v>
      </c>
      <c r="J158" s="1461">
        <v>0</v>
      </c>
      <c r="K158" s="1461">
        <v>0</v>
      </c>
      <c r="L158" s="1461">
        <v>1</v>
      </c>
      <c r="M158" s="1461">
        <v>0</v>
      </c>
      <c r="N158" s="1461">
        <v>0</v>
      </c>
      <c r="O158" s="1461">
        <v>0</v>
      </c>
      <c r="P158" s="1461">
        <v>1</v>
      </c>
      <c r="Q158" s="1461">
        <v>1</v>
      </c>
      <c r="R158" s="1461">
        <v>0</v>
      </c>
      <c r="S158" s="1461">
        <v>0</v>
      </c>
      <c r="T158" s="1461">
        <v>0</v>
      </c>
      <c r="U158" s="1461">
        <v>1</v>
      </c>
      <c r="V158" s="1461">
        <v>0</v>
      </c>
      <c r="W158" s="1461">
        <v>0</v>
      </c>
      <c r="X158" s="1461">
        <v>0</v>
      </c>
      <c r="Y158" s="1461">
        <v>0</v>
      </c>
      <c r="Z158" s="1461">
        <v>0</v>
      </c>
      <c r="AA158" s="1461">
        <v>0</v>
      </c>
      <c r="AB158" s="1461">
        <v>0</v>
      </c>
      <c r="AC158" s="1461">
        <v>0</v>
      </c>
      <c r="AD158" s="1461">
        <v>0</v>
      </c>
      <c r="AE158" s="1461">
        <v>0</v>
      </c>
      <c r="AF158" s="1461">
        <v>0</v>
      </c>
      <c r="AG158" s="1461">
        <v>0</v>
      </c>
      <c r="AH158" s="1461">
        <v>0</v>
      </c>
      <c r="AI158" s="1461">
        <v>0</v>
      </c>
      <c r="AJ158" s="1461">
        <v>0</v>
      </c>
      <c r="AK158" s="1462">
        <v>0</v>
      </c>
    </row>
    <row r="159" spans="1:37">
      <c r="A159" s="5172"/>
      <c r="B159" s="1421">
        <v>61</v>
      </c>
      <c r="C159" s="1422">
        <v>39</v>
      </c>
      <c r="D159" s="1422">
        <v>25</v>
      </c>
      <c r="E159" s="1422">
        <v>14</v>
      </c>
      <c r="F159" s="1422">
        <v>7</v>
      </c>
      <c r="G159" s="1422">
        <v>2</v>
      </c>
      <c r="H159" s="1422">
        <v>2</v>
      </c>
      <c r="I159" s="1422">
        <v>0</v>
      </c>
      <c r="J159" s="1422">
        <v>1</v>
      </c>
      <c r="K159" s="1422">
        <v>1</v>
      </c>
      <c r="L159" s="1422">
        <v>0</v>
      </c>
      <c r="M159" s="1422">
        <v>0</v>
      </c>
      <c r="N159" s="1422">
        <v>0</v>
      </c>
      <c r="O159" s="1422">
        <v>0</v>
      </c>
      <c r="P159" s="1422">
        <v>0</v>
      </c>
      <c r="Q159" s="1422">
        <v>0</v>
      </c>
      <c r="R159" s="1422">
        <v>0</v>
      </c>
      <c r="S159" s="1422">
        <v>0</v>
      </c>
      <c r="T159" s="1422">
        <v>0</v>
      </c>
      <c r="U159" s="1422">
        <v>0</v>
      </c>
      <c r="V159" s="1422">
        <v>1</v>
      </c>
      <c r="W159" s="1422">
        <v>0</v>
      </c>
      <c r="X159" s="1422">
        <v>0</v>
      </c>
      <c r="Y159" s="1422">
        <v>0</v>
      </c>
      <c r="Z159" s="1422">
        <v>0</v>
      </c>
      <c r="AA159" s="1422">
        <v>0</v>
      </c>
      <c r="AB159" s="1422">
        <v>0</v>
      </c>
      <c r="AC159" s="1422">
        <v>0</v>
      </c>
      <c r="AD159" s="1422">
        <v>0</v>
      </c>
      <c r="AE159" s="1422">
        <v>0</v>
      </c>
      <c r="AF159" s="1422">
        <v>0</v>
      </c>
      <c r="AG159" s="1422">
        <v>0</v>
      </c>
      <c r="AH159" s="1422">
        <v>0</v>
      </c>
      <c r="AI159" s="1422">
        <v>0</v>
      </c>
      <c r="AJ159" s="1422">
        <v>0</v>
      </c>
      <c r="AK159" s="1455">
        <v>0</v>
      </c>
    </row>
    <row r="160" spans="1:37">
      <c r="A160" s="5172"/>
      <c r="B160" s="1421">
        <v>62</v>
      </c>
      <c r="C160" s="1422">
        <v>32</v>
      </c>
      <c r="D160" s="1422">
        <v>23</v>
      </c>
      <c r="E160" s="1422">
        <v>9</v>
      </c>
      <c r="F160" s="1422">
        <v>4</v>
      </c>
      <c r="G160" s="1422">
        <v>3</v>
      </c>
      <c r="H160" s="1422">
        <v>1</v>
      </c>
      <c r="I160" s="1422">
        <v>1</v>
      </c>
      <c r="J160" s="1422">
        <v>0</v>
      </c>
      <c r="K160" s="1422">
        <v>0</v>
      </c>
      <c r="L160" s="1422">
        <v>0</v>
      </c>
      <c r="M160" s="1422">
        <v>0</v>
      </c>
      <c r="N160" s="1422">
        <v>0</v>
      </c>
      <c r="O160" s="1422">
        <v>0</v>
      </c>
      <c r="P160" s="1422">
        <v>0</v>
      </c>
      <c r="Q160" s="1422">
        <v>0</v>
      </c>
      <c r="R160" s="1422">
        <v>0</v>
      </c>
      <c r="S160" s="1422">
        <v>0</v>
      </c>
      <c r="T160" s="1422">
        <v>0</v>
      </c>
      <c r="U160" s="1422">
        <v>0</v>
      </c>
      <c r="V160" s="1422">
        <v>0</v>
      </c>
      <c r="W160" s="1422">
        <v>0</v>
      </c>
      <c r="X160" s="1422">
        <v>0</v>
      </c>
      <c r="Y160" s="1422">
        <v>0</v>
      </c>
      <c r="Z160" s="1422">
        <v>0</v>
      </c>
      <c r="AA160" s="1422">
        <v>0</v>
      </c>
      <c r="AB160" s="1422">
        <v>0</v>
      </c>
      <c r="AC160" s="1422">
        <v>0</v>
      </c>
      <c r="AD160" s="1422">
        <v>0</v>
      </c>
      <c r="AE160" s="1422">
        <v>0</v>
      </c>
      <c r="AF160" s="1422">
        <v>0</v>
      </c>
      <c r="AG160" s="1422">
        <v>0</v>
      </c>
      <c r="AH160" s="1422">
        <v>0</v>
      </c>
      <c r="AI160" s="1422">
        <v>0</v>
      </c>
      <c r="AJ160" s="1422">
        <v>0</v>
      </c>
      <c r="AK160" s="1455">
        <v>0</v>
      </c>
    </row>
    <row r="161" spans="1:37">
      <c r="A161" s="5172"/>
      <c r="B161" s="1421">
        <v>63</v>
      </c>
      <c r="C161" s="1422">
        <v>39</v>
      </c>
      <c r="D161" s="1422">
        <v>26</v>
      </c>
      <c r="E161" s="1422">
        <v>13</v>
      </c>
      <c r="F161" s="1422">
        <v>4</v>
      </c>
      <c r="G161" s="1422">
        <v>3</v>
      </c>
      <c r="H161" s="1422">
        <v>2</v>
      </c>
      <c r="I161" s="1422">
        <v>1</v>
      </c>
      <c r="J161" s="1422">
        <v>0</v>
      </c>
      <c r="K161" s="1422">
        <v>0</v>
      </c>
      <c r="L161" s="1422">
        <v>0</v>
      </c>
      <c r="M161" s="1422">
        <v>2</v>
      </c>
      <c r="N161" s="1422">
        <v>1</v>
      </c>
      <c r="O161" s="1422">
        <v>0</v>
      </c>
      <c r="P161" s="1422">
        <v>0</v>
      </c>
      <c r="Q161" s="1422">
        <v>0</v>
      </c>
      <c r="R161" s="1422">
        <v>0</v>
      </c>
      <c r="S161" s="1422">
        <v>0</v>
      </c>
      <c r="T161" s="1422">
        <v>0</v>
      </c>
      <c r="U161" s="1422">
        <v>0</v>
      </c>
      <c r="V161" s="1422">
        <v>0</v>
      </c>
      <c r="W161" s="1422">
        <v>0</v>
      </c>
      <c r="X161" s="1422">
        <v>0</v>
      </c>
      <c r="Y161" s="1422">
        <v>0</v>
      </c>
      <c r="Z161" s="1422">
        <v>0</v>
      </c>
      <c r="AA161" s="1422">
        <v>0</v>
      </c>
      <c r="AB161" s="1422">
        <v>0</v>
      </c>
      <c r="AC161" s="1422">
        <v>0</v>
      </c>
      <c r="AD161" s="1422">
        <v>0</v>
      </c>
      <c r="AE161" s="1422">
        <v>0</v>
      </c>
      <c r="AF161" s="1422">
        <v>0</v>
      </c>
      <c r="AG161" s="1422">
        <v>0</v>
      </c>
      <c r="AH161" s="1422">
        <v>0</v>
      </c>
      <c r="AI161" s="1422">
        <v>0</v>
      </c>
      <c r="AJ161" s="1422">
        <v>0</v>
      </c>
      <c r="AK161" s="1455">
        <v>0</v>
      </c>
    </row>
    <row r="162" spans="1:37">
      <c r="A162" s="5172"/>
      <c r="B162" s="1425">
        <v>64</v>
      </c>
      <c r="C162" s="1426">
        <v>50</v>
      </c>
      <c r="D162" s="1426">
        <v>31</v>
      </c>
      <c r="E162" s="1426">
        <v>19</v>
      </c>
      <c r="F162" s="1426">
        <v>10</v>
      </c>
      <c r="G162" s="1426">
        <v>4</v>
      </c>
      <c r="H162" s="1426">
        <v>2</v>
      </c>
      <c r="I162" s="1426">
        <v>2</v>
      </c>
      <c r="J162" s="1426">
        <v>0</v>
      </c>
      <c r="K162" s="1426">
        <v>0</v>
      </c>
      <c r="L162" s="1426">
        <v>1</v>
      </c>
      <c r="M162" s="1426">
        <v>0</v>
      </c>
      <c r="N162" s="1426">
        <v>0</v>
      </c>
      <c r="O162" s="1426">
        <v>0</v>
      </c>
      <c r="P162" s="1426">
        <v>0</v>
      </c>
      <c r="Q162" s="1426">
        <v>0</v>
      </c>
      <c r="R162" s="1426">
        <v>0</v>
      </c>
      <c r="S162" s="1426">
        <v>0</v>
      </c>
      <c r="T162" s="1426">
        <v>0</v>
      </c>
      <c r="U162" s="1426">
        <v>0</v>
      </c>
      <c r="V162" s="1426">
        <v>0</v>
      </c>
      <c r="W162" s="1426">
        <v>0</v>
      </c>
      <c r="X162" s="1426">
        <v>0</v>
      </c>
      <c r="Y162" s="1426">
        <v>0</v>
      </c>
      <c r="Z162" s="1426">
        <v>0</v>
      </c>
      <c r="AA162" s="1426">
        <v>0</v>
      </c>
      <c r="AB162" s="1426">
        <v>0</v>
      </c>
      <c r="AC162" s="1426">
        <v>0</v>
      </c>
      <c r="AD162" s="1426">
        <v>0</v>
      </c>
      <c r="AE162" s="1426">
        <v>0</v>
      </c>
      <c r="AF162" s="1426">
        <v>0</v>
      </c>
      <c r="AG162" s="1426">
        <v>0</v>
      </c>
      <c r="AH162" s="1426">
        <v>0</v>
      </c>
      <c r="AI162" s="1426">
        <v>0</v>
      </c>
      <c r="AJ162" s="1426">
        <v>0</v>
      </c>
      <c r="AK162" s="1456">
        <v>0</v>
      </c>
    </row>
    <row r="163" spans="1:37">
      <c r="A163" s="5172"/>
      <c r="B163" s="1460">
        <v>65</v>
      </c>
      <c r="C163" s="1461">
        <v>32</v>
      </c>
      <c r="D163" s="1461">
        <v>19</v>
      </c>
      <c r="E163" s="1461">
        <v>13</v>
      </c>
      <c r="F163" s="1461">
        <v>7</v>
      </c>
      <c r="G163" s="1461">
        <v>1</v>
      </c>
      <c r="H163" s="1461">
        <v>0</v>
      </c>
      <c r="I163" s="1461">
        <v>1</v>
      </c>
      <c r="J163" s="1461">
        <v>0</v>
      </c>
      <c r="K163" s="1461">
        <v>1</v>
      </c>
      <c r="L163" s="1461">
        <v>1</v>
      </c>
      <c r="M163" s="1461">
        <v>0</v>
      </c>
      <c r="N163" s="1461">
        <v>0</v>
      </c>
      <c r="O163" s="1461">
        <v>0</v>
      </c>
      <c r="P163" s="1461">
        <v>0</v>
      </c>
      <c r="Q163" s="1461">
        <v>1</v>
      </c>
      <c r="R163" s="1461">
        <v>0</v>
      </c>
      <c r="S163" s="1461">
        <v>1</v>
      </c>
      <c r="T163" s="1461">
        <v>0</v>
      </c>
      <c r="U163" s="1461">
        <v>0</v>
      </c>
      <c r="V163" s="1461">
        <v>0</v>
      </c>
      <c r="W163" s="1461">
        <v>0</v>
      </c>
      <c r="X163" s="1461">
        <v>0</v>
      </c>
      <c r="Y163" s="1461">
        <v>0</v>
      </c>
      <c r="Z163" s="1461">
        <v>0</v>
      </c>
      <c r="AA163" s="1461">
        <v>0</v>
      </c>
      <c r="AB163" s="1461">
        <v>0</v>
      </c>
      <c r="AC163" s="1461">
        <v>0</v>
      </c>
      <c r="AD163" s="1461">
        <v>0</v>
      </c>
      <c r="AE163" s="1461">
        <v>0</v>
      </c>
      <c r="AF163" s="1461">
        <v>0</v>
      </c>
      <c r="AG163" s="1461">
        <v>0</v>
      </c>
      <c r="AH163" s="1461">
        <v>0</v>
      </c>
      <c r="AI163" s="1461">
        <v>0</v>
      </c>
      <c r="AJ163" s="1461">
        <v>0</v>
      </c>
      <c r="AK163" s="1462">
        <v>0</v>
      </c>
    </row>
    <row r="164" spans="1:37">
      <c r="A164" s="5172"/>
      <c r="B164" s="1421">
        <v>66</v>
      </c>
      <c r="C164" s="1422">
        <v>32</v>
      </c>
      <c r="D164" s="1422">
        <v>20</v>
      </c>
      <c r="E164" s="1422">
        <v>12</v>
      </c>
      <c r="F164" s="1422">
        <v>3</v>
      </c>
      <c r="G164" s="1422">
        <v>3</v>
      </c>
      <c r="H164" s="1422">
        <v>3</v>
      </c>
      <c r="I164" s="1422">
        <v>3</v>
      </c>
      <c r="J164" s="1422">
        <v>0</v>
      </c>
      <c r="K164" s="1422">
        <v>0</v>
      </c>
      <c r="L164" s="1422">
        <v>0</v>
      </c>
      <c r="M164" s="1422">
        <v>0</v>
      </c>
      <c r="N164" s="1422">
        <v>0</v>
      </c>
      <c r="O164" s="1422">
        <v>0</v>
      </c>
      <c r="P164" s="1422">
        <v>0</v>
      </c>
      <c r="Q164" s="1422">
        <v>0</v>
      </c>
      <c r="R164" s="1422">
        <v>0</v>
      </c>
      <c r="S164" s="1422">
        <v>0</v>
      </c>
      <c r="T164" s="1422">
        <v>0</v>
      </c>
      <c r="U164" s="1422">
        <v>0</v>
      </c>
      <c r="V164" s="1422">
        <v>0</v>
      </c>
      <c r="W164" s="1422">
        <v>0</v>
      </c>
      <c r="X164" s="1422">
        <v>0</v>
      </c>
      <c r="Y164" s="1422">
        <v>0</v>
      </c>
      <c r="Z164" s="1422">
        <v>0</v>
      </c>
      <c r="AA164" s="1422">
        <v>0</v>
      </c>
      <c r="AB164" s="1422">
        <v>0</v>
      </c>
      <c r="AC164" s="1422">
        <v>0</v>
      </c>
      <c r="AD164" s="1422">
        <v>0</v>
      </c>
      <c r="AE164" s="1422">
        <v>0</v>
      </c>
      <c r="AF164" s="1422">
        <v>0</v>
      </c>
      <c r="AG164" s="1422">
        <v>0</v>
      </c>
      <c r="AH164" s="1422">
        <v>0</v>
      </c>
      <c r="AI164" s="1422">
        <v>0</v>
      </c>
      <c r="AJ164" s="1422">
        <v>0</v>
      </c>
      <c r="AK164" s="1455">
        <v>0</v>
      </c>
    </row>
    <row r="165" spans="1:37">
      <c r="A165" s="5172"/>
      <c r="B165" s="1421">
        <v>67</v>
      </c>
      <c r="C165" s="1422">
        <v>45</v>
      </c>
      <c r="D165" s="1422">
        <v>29</v>
      </c>
      <c r="E165" s="1422">
        <v>16</v>
      </c>
      <c r="F165" s="1422">
        <v>9</v>
      </c>
      <c r="G165" s="1422">
        <v>0</v>
      </c>
      <c r="H165" s="1422">
        <v>2</v>
      </c>
      <c r="I165" s="1422">
        <v>1</v>
      </c>
      <c r="J165" s="1422">
        <v>1</v>
      </c>
      <c r="K165" s="1422">
        <v>1</v>
      </c>
      <c r="L165" s="1422">
        <v>0</v>
      </c>
      <c r="M165" s="1422">
        <v>1</v>
      </c>
      <c r="N165" s="1422">
        <v>1</v>
      </c>
      <c r="O165" s="1422">
        <v>0</v>
      </c>
      <c r="P165" s="1422">
        <v>0</v>
      </c>
      <c r="Q165" s="1422">
        <v>0</v>
      </c>
      <c r="R165" s="1422">
        <v>0</v>
      </c>
      <c r="S165" s="1422">
        <v>0</v>
      </c>
      <c r="T165" s="1422">
        <v>0</v>
      </c>
      <c r="U165" s="1422">
        <v>0</v>
      </c>
      <c r="V165" s="1422">
        <v>0</v>
      </c>
      <c r="W165" s="1422">
        <v>0</v>
      </c>
      <c r="X165" s="1422">
        <v>0</v>
      </c>
      <c r="Y165" s="1422">
        <v>0</v>
      </c>
      <c r="Z165" s="1422">
        <v>0</v>
      </c>
      <c r="AA165" s="1422">
        <v>0</v>
      </c>
      <c r="AB165" s="1422">
        <v>0</v>
      </c>
      <c r="AC165" s="1422">
        <v>0</v>
      </c>
      <c r="AD165" s="1422">
        <v>0</v>
      </c>
      <c r="AE165" s="1422">
        <v>0</v>
      </c>
      <c r="AF165" s="1422">
        <v>0</v>
      </c>
      <c r="AG165" s="1422">
        <v>0</v>
      </c>
      <c r="AH165" s="1422">
        <v>0</v>
      </c>
      <c r="AI165" s="1422">
        <v>0</v>
      </c>
      <c r="AJ165" s="1422">
        <v>0</v>
      </c>
      <c r="AK165" s="1455">
        <v>0</v>
      </c>
    </row>
    <row r="166" spans="1:37">
      <c r="A166" s="5172"/>
      <c r="B166" s="1421">
        <v>68</v>
      </c>
      <c r="C166" s="1422">
        <v>33</v>
      </c>
      <c r="D166" s="1422">
        <v>20</v>
      </c>
      <c r="E166" s="1422">
        <v>13</v>
      </c>
      <c r="F166" s="1422">
        <v>4</v>
      </c>
      <c r="G166" s="1422">
        <v>4</v>
      </c>
      <c r="H166" s="1422">
        <v>1</v>
      </c>
      <c r="I166" s="1422">
        <v>2</v>
      </c>
      <c r="J166" s="1422">
        <v>0</v>
      </c>
      <c r="K166" s="1422">
        <v>0</v>
      </c>
      <c r="L166" s="1422">
        <v>1</v>
      </c>
      <c r="M166" s="1422">
        <v>1</v>
      </c>
      <c r="N166" s="1422">
        <v>0</v>
      </c>
      <c r="O166" s="1422">
        <v>0</v>
      </c>
      <c r="P166" s="1422">
        <v>0</v>
      </c>
      <c r="Q166" s="1422">
        <v>0</v>
      </c>
      <c r="R166" s="1422">
        <v>0</v>
      </c>
      <c r="S166" s="1422">
        <v>0</v>
      </c>
      <c r="T166" s="1422">
        <v>0</v>
      </c>
      <c r="U166" s="1422">
        <v>0</v>
      </c>
      <c r="V166" s="1422">
        <v>0</v>
      </c>
      <c r="W166" s="1422">
        <v>0</v>
      </c>
      <c r="X166" s="1422">
        <v>0</v>
      </c>
      <c r="Y166" s="1422">
        <v>0</v>
      </c>
      <c r="Z166" s="1422">
        <v>0</v>
      </c>
      <c r="AA166" s="1422">
        <v>0</v>
      </c>
      <c r="AB166" s="1422">
        <v>0</v>
      </c>
      <c r="AC166" s="1422">
        <v>0</v>
      </c>
      <c r="AD166" s="1422">
        <v>0</v>
      </c>
      <c r="AE166" s="1422">
        <v>0</v>
      </c>
      <c r="AF166" s="1422">
        <v>0</v>
      </c>
      <c r="AG166" s="1422">
        <v>0</v>
      </c>
      <c r="AH166" s="1422">
        <v>0</v>
      </c>
      <c r="AI166" s="1422">
        <v>0</v>
      </c>
      <c r="AJ166" s="1422">
        <v>0</v>
      </c>
      <c r="AK166" s="1455">
        <v>0</v>
      </c>
    </row>
    <row r="167" spans="1:37">
      <c r="A167" s="5172"/>
      <c r="B167" s="1425">
        <v>69</v>
      </c>
      <c r="C167" s="1426">
        <v>25</v>
      </c>
      <c r="D167" s="1426">
        <v>16</v>
      </c>
      <c r="E167" s="1426">
        <v>9</v>
      </c>
      <c r="F167" s="1426">
        <v>5</v>
      </c>
      <c r="G167" s="1426">
        <v>1</v>
      </c>
      <c r="H167" s="1426">
        <v>0</v>
      </c>
      <c r="I167" s="1426">
        <v>1</v>
      </c>
      <c r="J167" s="1426">
        <v>0</v>
      </c>
      <c r="K167" s="1426">
        <v>0</v>
      </c>
      <c r="L167" s="1426">
        <v>0</v>
      </c>
      <c r="M167" s="1426">
        <v>1</v>
      </c>
      <c r="N167" s="1426">
        <v>0</v>
      </c>
      <c r="O167" s="1426">
        <v>0</v>
      </c>
      <c r="P167" s="1426">
        <v>1</v>
      </c>
      <c r="Q167" s="1426">
        <v>0</v>
      </c>
      <c r="R167" s="1426">
        <v>0</v>
      </c>
      <c r="S167" s="1426">
        <v>0</v>
      </c>
      <c r="T167" s="1426">
        <v>0</v>
      </c>
      <c r="U167" s="1426">
        <v>0</v>
      </c>
      <c r="V167" s="1426">
        <v>0</v>
      </c>
      <c r="W167" s="1426">
        <v>0</v>
      </c>
      <c r="X167" s="1426">
        <v>0</v>
      </c>
      <c r="Y167" s="1426">
        <v>0</v>
      </c>
      <c r="Z167" s="1426">
        <v>0</v>
      </c>
      <c r="AA167" s="1426">
        <v>0</v>
      </c>
      <c r="AB167" s="1426">
        <v>0</v>
      </c>
      <c r="AC167" s="1426">
        <v>0</v>
      </c>
      <c r="AD167" s="1426">
        <v>0</v>
      </c>
      <c r="AE167" s="1426">
        <v>0</v>
      </c>
      <c r="AF167" s="1426">
        <v>0</v>
      </c>
      <c r="AG167" s="1426">
        <v>0</v>
      </c>
      <c r="AH167" s="1426">
        <v>0</v>
      </c>
      <c r="AI167" s="1426">
        <v>0</v>
      </c>
      <c r="AJ167" s="1426">
        <v>0</v>
      </c>
      <c r="AK167" s="1456">
        <v>0</v>
      </c>
    </row>
    <row r="168" spans="1:37">
      <c r="A168" s="5172"/>
      <c r="B168" s="1460">
        <v>70</v>
      </c>
      <c r="C168" s="1461">
        <v>46</v>
      </c>
      <c r="D168" s="1461">
        <v>27</v>
      </c>
      <c r="E168" s="1461">
        <v>19</v>
      </c>
      <c r="F168" s="1461">
        <v>6</v>
      </c>
      <c r="G168" s="1461">
        <v>5</v>
      </c>
      <c r="H168" s="1461">
        <v>5</v>
      </c>
      <c r="I168" s="1461">
        <v>2</v>
      </c>
      <c r="J168" s="1461">
        <v>0</v>
      </c>
      <c r="K168" s="1461">
        <v>0</v>
      </c>
      <c r="L168" s="1461">
        <v>0</v>
      </c>
      <c r="M168" s="1461">
        <v>1</v>
      </c>
      <c r="N168" s="1461">
        <v>0</v>
      </c>
      <c r="O168" s="1461">
        <v>0</v>
      </c>
      <c r="P168" s="1461">
        <v>0</v>
      </c>
      <c r="Q168" s="1461">
        <v>0</v>
      </c>
      <c r="R168" s="1461">
        <v>0</v>
      </c>
      <c r="S168" s="1461">
        <v>0</v>
      </c>
      <c r="T168" s="1461">
        <v>0</v>
      </c>
      <c r="U168" s="1461">
        <v>0</v>
      </c>
      <c r="V168" s="1461">
        <v>0</v>
      </c>
      <c r="W168" s="1461">
        <v>0</v>
      </c>
      <c r="X168" s="1461">
        <v>0</v>
      </c>
      <c r="Y168" s="1461">
        <v>0</v>
      </c>
      <c r="Z168" s="1461">
        <v>0</v>
      </c>
      <c r="AA168" s="1461">
        <v>0</v>
      </c>
      <c r="AB168" s="1461">
        <v>0</v>
      </c>
      <c r="AC168" s="1461">
        <v>0</v>
      </c>
      <c r="AD168" s="1461">
        <v>0</v>
      </c>
      <c r="AE168" s="1461">
        <v>0</v>
      </c>
      <c r="AF168" s="1461">
        <v>0</v>
      </c>
      <c r="AG168" s="1461">
        <v>0</v>
      </c>
      <c r="AH168" s="1461">
        <v>0</v>
      </c>
      <c r="AI168" s="1461">
        <v>0</v>
      </c>
      <c r="AJ168" s="1461">
        <v>0</v>
      </c>
      <c r="AK168" s="1462">
        <v>0</v>
      </c>
    </row>
    <row r="169" spans="1:37">
      <c r="A169" s="5172"/>
      <c r="B169" s="1421">
        <v>71</v>
      </c>
      <c r="C169" s="1422">
        <v>43</v>
      </c>
      <c r="D169" s="1422">
        <v>21</v>
      </c>
      <c r="E169" s="1422">
        <v>22</v>
      </c>
      <c r="F169" s="1422">
        <v>10</v>
      </c>
      <c r="G169" s="1422">
        <v>2</v>
      </c>
      <c r="H169" s="1422">
        <v>5</v>
      </c>
      <c r="I169" s="1422">
        <v>0</v>
      </c>
      <c r="J169" s="1422">
        <v>1</v>
      </c>
      <c r="K169" s="1422">
        <v>1</v>
      </c>
      <c r="L169" s="1422">
        <v>1</v>
      </c>
      <c r="M169" s="1422">
        <v>1</v>
      </c>
      <c r="N169" s="1422">
        <v>0</v>
      </c>
      <c r="O169" s="1422">
        <v>0</v>
      </c>
      <c r="P169" s="1422">
        <v>0</v>
      </c>
      <c r="Q169" s="1422">
        <v>1</v>
      </c>
      <c r="R169" s="1422">
        <v>0</v>
      </c>
      <c r="S169" s="1422">
        <v>0</v>
      </c>
      <c r="T169" s="1422">
        <v>0</v>
      </c>
      <c r="U169" s="1422">
        <v>0</v>
      </c>
      <c r="V169" s="1422">
        <v>0</v>
      </c>
      <c r="W169" s="1422">
        <v>0</v>
      </c>
      <c r="X169" s="1422">
        <v>0</v>
      </c>
      <c r="Y169" s="1422">
        <v>0</v>
      </c>
      <c r="Z169" s="1422">
        <v>0</v>
      </c>
      <c r="AA169" s="1422">
        <v>0</v>
      </c>
      <c r="AB169" s="1422">
        <v>0</v>
      </c>
      <c r="AC169" s="1422">
        <v>0</v>
      </c>
      <c r="AD169" s="1422">
        <v>0</v>
      </c>
      <c r="AE169" s="1422">
        <v>0</v>
      </c>
      <c r="AF169" s="1422">
        <v>0</v>
      </c>
      <c r="AG169" s="1422">
        <v>0</v>
      </c>
      <c r="AH169" s="1422">
        <v>0</v>
      </c>
      <c r="AI169" s="1422">
        <v>0</v>
      </c>
      <c r="AJ169" s="1422">
        <v>0</v>
      </c>
      <c r="AK169" s="1455">
        <v>0</v>
      </c>
    </row>
    <row r="170" spans="1:37">
      <c r="A170" s="5172"/>
      <c r="B170" s="1421">
        <v>72</v>
      </c>
      <c r="C170" s="1422">
        <v>39</v>
      </c>
      <c r="D170" s="1422">
        <v>25</v>
      </c>
      <c r="E170" s="1422">
        <v>14</v>
      </c>
      <c r="F170" s="1422">
        <v>8</v>
      </c>
      <c r="G170" s="1422">
        <v>2</v>
      </c>
      <c r="H170" s="1422">
        <v>0</v>
      </c>
      <c r="I170" s="1422">
        <v>1</v>
      </c>
      <c r="J170" s="1422">
        <v>0</v>
      </c>
      <c r="K170" s="1422">
        <v>0</v>
      </c>
      <c r="L170" s="1422">
        <v>2</v>
      </c>
      <c r="M170" s="1422">
        <v>0</v>
      </c>
      <c r="N170" s="1422">
        <v>0</v>
      </c>
      <c r="O170" s="1422">
        <v>0</v>
      </c>
      <c r="P170" s="1422">
        <v>0</v>
      </c>
      <c r="Q170" s="1422">
        <v>0</v>
      </c>
      <c r="R170" s="1422">
        <v>1</v>
      </c>
      <c r="S170" s="1422">
        <v>0</v>
      </c>
      <c r="T170" s="1422">
        <v>0</v>
      </c>
      <c r="U170" s="1422">
        <v>0</v>
      </c>
      <c r="V170" s="1422">
        <v>0</v>
      </c>
      <c r="W170" s="1422">
        <v>0</v>
      </c>
      <c r="X170" s="1422">
        <v>0</v>
      </c>
      <c r="Y170" s="1422">
        <v>0</v>
      </c>
      <c r="Z170" s="1422">
        <v>0</v>
      </c>
      <c r="AA170" s="1422">
        <v>0</v>
      </c>
      <c r="AB170" s="1422">
        <v>0</v>
      </c>
      <c r="AC170" s="1422">
        <v>0</v>
      </c>
      <c r="AD170" s="1422">
        <v>0</v>
      </c>
      <c r="AE170" s="1422">
        <v>0</v>
      </c>
      <c r="AF170" s="1422">
        <v>0</v>
      </c>
      <c r="AG170" s="1422">
        <v>0</v>
      </c>
      <c r="AH170" s="1422">
        <v>0</v>
      </c>
      <c r="AI170" s="1422">
        <v>0</v>
      </c>
      <c r="AJ170" s="1422">
        <v>0</v>
      </c>
      <c r="AK170" s="1455">
        <v>0</v>
      </c>
    </row>
    <row r="171" spans="1:37">
      <c r="A171" s="5172"/>
      <c r="B171" s="1421">
        <v>73</v>
      </c>
      <c r="C171" s="1422">
        <v>33</v>
      </c>
      <c r="D171" s="1422">
        <v>15</v>
      </c>
      <c r="E171" s="1422">
        <v>18</v>
      </c>
      <c r="F171" s="1422">
        <v>9</v>
      </c>
      <c r="G171" s="1422">
        <v>3</v>
      </c>
      <c r="H171" s="1422">
        <v>2</v>
      </c>
      <c r="I171" s="1422">
        <v>2</v>
      </c>
      <c r="J171" s="1422">
        <v>2</v>
      </c>
      <c r="K171" s="1422">
        <v>0</v>
      </c>
      <c r="L171" s="1422">
        <v>0</v>
      </c>
      <c r="M171" s="1422">
        <v>0</v>
      </c>
      <c r="N171" s="1422">
        <v>0</v>
      </c>
      <c r="O171" s="1422">
        <v>0</v>
      </c>
      <c r="P171" s="1422">
        <v>0</v>
      </c>
      <c r="Q171" s="1422">
        <v>0</v>
      </c>
      <c r="R171" s="1422">
        <v>0</v>
      </c>
      <c r="S171" s="1422">
        <v>0</v>
      </c>
      <c r="T171" s="1422">
        <v>0</v>
      </c>
      <c r="U171" s="1422">
        <v>0</v>
      </c>
      <c r="V171" s="1422">
        <v>0</v>
      </c>
      <c r="W171" s="1422">
        <v>0</v>
      </c>
      <c r="X171" s="1422">
        <v>0</v>
      </c>
      <c r="Y171" s="1422">
        <v>0</v>
      </c>
      <c r="Z171" s="1422">
        <v>0</v>
      </c>
      <c r="AA171" s="1422">
        <v>0</v>
      </c>
      <c r="AB171" s="1422">
        <v>0</v>
      </c>
      <c r="AC171" s="1422">
        <v>0</v>
      </c>
      <c r="AD171" s="1422">
        <v>0</v>
      </c>
      <c r="AE171" s="1422">
        <v>0</v>
      </c>
      <c r="AF171" s="1422">
        <v>0</v>
      </c>
      <c r="AG171" s="1422">
        <v>0</v>
      </c>
      <c r="AH171" s="1422">
        <v>0</v>
      </c>
      <c r="AI171" s="1422">
        <v>0</v>
      </c>
      <c r="AJ171" s="1422">
        <v>0</v>
      </c>
      <c r="AK171" s="1455">
        <v>0</v>
      </c>
    </row>
    <row r="172" spans="1:37">
      <c r="A172" s="5172"/>
      <c r="B172" s="1425">
        <v>74</v>
      </c>
      <c r="C172" s="1426">
        <v>41</v>
      </c>
      <c r="D172" s="1426">
        <v>21</v>
      </c>
      <c r="E172" s="1426">
        <v>20</v>
      </c>
      <c r="F172" s="1426">
        <v>6</v>
      </c>
      <c r="G172" s="1426">
        <v>3</v>
      </c>
      <c r="H172" s="1426">
        <v>2</v>
      </c>
      <c r="I172" s="1426">
        <v>3</v>
      </c>
      <c r="J172" s="1426">
        <v>1</v>
      </c>
      <c r="K172" s="1426">
        <v>0</v>
      </c>
      <c r="L172" s="1426">
        <v>0</v>
      </c>
      <c r="M172" s="1426">
        <v>1</v>
      </c>
      <c r="N172" s="1426">
        <v>1</v>
      </c>
      <c r="O172" s="1426">
        <v>0</v>
      </c>
      <c r="P172" s="1426">
        <v>0</v>
      </c>
      <c r="Q172" s="1426">
        <v>1</v>
      </c>
      <c r="R172" s="1426">
        <v>0</v>
      </c>
      <c r="S172" s="1426">
        <v>0</v>
      </c>
      <c r="T172" s="1426">
        <v>2</v>
      </c>
      <c r="U172" s="1426">
        <v>0</v>
      </c>
      <c r="V172" s="1426">
        <v>0</v>
      </c>
      <c r="W172" s="1426">
        <v>0</v>
      </c>
      <c r="X172" s="1426">
        <v>0</v>
      </c>
      <c r="Y172" s="1426">
        <v>0</v>
      </c>
      <c r="Z172" s="1426">
        <v>0</v>
      </c>
      <c r="AA172" s="1426">
        <v>0</v>
      </c>
      <c r="AB172" s="1426">
        <v>0</v>
      </c>
      <c r="AC172" s="1426">
        <v>0</v>
      </c>
      <c r="AD172" s="1426">
        <v>0</v>
      </c>
      <c r="AE172" s="1426">
        <v>0</v>
      </c>
      <c r="AF172" s="1426">
        <v>0</v>
      </c>
      <c r="AG172" s="1426">
        <v>0</v>
      </c>
      <c r="AH172" s="1426">
        <v>0</v>
      </c>
      <c r="AI172" s="1426">
        <v>0</v>
      </c>
      <c r="AJ172" s="1426">
        <v>0</v>
      </c>
      <c r="AK172" s="1456">
        <v>0</v>
      </c>
    </row>
    <row r="173" spans="1:37">
      <c r="A173" s="5172"/>
      <c r="B173" s="1460">
        <v>75</v>
      </c>
      <c r="C173" s="1461">
        <v>41</v>
      </c>
      <c r="D173" s="1461">
        <v>23</v>
      </c>
      <c r="E173" s="1461">
        <v>18</v>
      </c>
      <c r="F173" s="1461">
        <v>8</v>
      </c>
      <c r="G173" s="1461">
        <v>1</v>
      </c>
      <c r="H173" s="1461">
        <v>3</v>
      </c>
      <c r="I173" s="1461">
        <v>1</v>
      </c>
      <c r="J173" s="1461">
        <v>3</v>
      </c>
      <c r="K173" s="1461">
        <v>2</v>
      </c>
      <c r="L173" s="1461">
        <v>0</v>
      </c>
      <c r="M173" s="1461">
        <v>0</v>
      </c>
      <c r="N173" s="1461">
        <v>0</v>
      </c>
      <c r="O173" s="1461">
        <v>0</v>
      </c>
      <c r="P173" s="1461">
        <v>0</v>
      </c>
      <c r="Q173" s="1461">
        <v>0</v>
      </c>
      <c r="R173" s="1461">
        <v>0</v>
      </c>
      <c r="S173" s="1461">
        <v>0</v>
      </c>
      <c r="T173" s="1461">
        <v>0</v>
      </c>
      <c r="U173" s="1461">
        <v>0</v>
      </c>
      <c r="V173" s="1461">
        <v>0</v>
      </c>
      <c r="W173" s="1461">
        <v>0</v>
      </c>
      <c r="X173" s="1461">
        <v>0</v>
      </c>
      <c r="Y173" s="1461">
        <v>0</v>
      </c>
      <c r="Z173" s="1461">
        <v>0</v>
      </c>
      <c r="AA173" s="1461">
        <v>0</v>
      </c>
      <c r="AB173" s="1461">
        <v>0</v>
      </c>
      <c r="AC173" s="1461">
        <v>0</v>
      </c>
      <c r="AD173" s="1461">
        <v>0</v>
      </c>
      <c r="AE173" s="1461">
        <v>0</v>
      </c>
      <c r="AF173" s="1461">
        <v>0</v>
      </c>
      <c r="AG173" s="1461">
        <v>0</v>
      </c>
      <c r="AH173" s="1461">
        <v>0</v>
      </c>
      <c r="AI173" s="1461">
        <v>0</v>
      </c>
      <c r="AJ173" s="1461">
        <v>0</v>
      </c>
      <c r="AK173" s="1462">
        <v>0</v>
      </c>
    </row>
    <row r="174" spans="1:37">
      <c r="A174" s="5172"/>
      <c r="B174" s="1421">
        <v>76</v>
      </c>
      <c r="C174" s="1422">
        <v>49</v>
      </c>
      <c r="D174" s="1422">
        <v>35</v>
      </c>
      <c r="E174" s="1422">
        <v>14</v>
      </c>
      <c r="F174" s="1422">
        <v>7</v>
      </c>
      <c r="G174" s="1422">
        <v>2</v>
      </c>
      <c r="H174" s="1422">
        <v>3</v>
      </c>
      <c r="I174" s="1422">
        <v>0</v>
      </c>
      <c r="J174" s="1422">
        <v>0</v>
      </c>
      <c r="K174" s="1422">
        <v>1</v>
      </c>
      <c r="L174" s="1422">
        <v>0</v>
      </c>
      <c r="M174" s="1422">
        <v>1</v>
      </c>
      <c r="N174" s="1422">
        <v>0</v>
      </c>
      <c r="O174" s="1422">
        <v>0</v>
      </c>
      <c r="P174" s="1422">
        <v>0</v>
      </c>
      <c r="Q174" s="1422">
        <v>0</v>
      </c>
      <c r="R174" s="1422">
        <v>0</v>
      </c>
      <c r="S174" s="1422">
        <v>0</v>
      </c>
      <c r="T174" s="1422">
        <v>0</v>
      </c>
      <c r="U174" s="1422">
        <v>0</v>
      </c>
      <c r="V174" s="1422">
        <v>0</v>
      </c>
      <c r="W174" s="1422">
        <v>0</v>
      </c>
      <c r="X174" s="1422">
        <v>0</v>
      </c>
      <c r="Y174" s="1422">
        <v>0</v>
      </c>
      <c r="Z174" s="1422">
        <v>0</v>
      </c>
      <c r="AA174" s="1422">
        <v>0</v>
      </c>
      <c r="AB174" s="1422">
        <v>0</v>
      </c>
      <c r="AC174" s="1422">
        <v>0</v>
      </c>
      <c r="AD174" s="1422">
        <v>0</v>
      </c>
      <c r="AE174" s="1422">
        <v>0</v>
      </c>
      <c r="AF174" s="1422">
        <v>0</v>
      </c>
      <c r="AG174" s="1422">
        <v>0</v>
      </c>
      <c r="AH174" s="1422">
        <v>0</v>
      </c>
      <c r="AI174" s="1422">
        <v>0</v>
      </c>
      <c r="AJ174" s="1422">
        <v>0</v>
      </c>
      <c r="AK174" s="1455">
        <v>0</v>
      </c>
    </row>
    <row r="175" spans="1:37">
      <c r="A175" s="5172"/>
      <c r="B175" s="1421">
        <v>77</v>
      </c>
      <c r="C175" s="1422">
        <v>22</v>
      </c>
      <c r="D175" s="1422">
        <v>17</v>
      </c>
      <c r="E175" s="1422">
        <v>5</v>
      </c>
      <c r="F175" s="1422">
        <v>2</v>
      </c>
      <c r="G175" s="1422">
        <v>1</v>
      </c>
      <c r="H175" s="1422">
        <v>1</v>
      </c>
      <c r="I175" s="1422">
        <v>1</v>
      </c>
      <c r="J175" s="1422">
        <v>0</v>
      </c>
      <c r="K175" s="1422">
        <v>0</v>
      </c>
      <c r="L175" s="1422">
        <v>0</v>
      </c>
      <c r="M175" s="1422">
        <v>0</v>
      </c>
      <c r="N175" s="1422">
        <v>0</v>
      </c>
      <c r="O175" s="1422">
        <v>0</v>
      </c>
      <c r="P175" s="1422">
        <v>0</v>
      </c>
      <c r="Q175" s="1422">
        <v>0</v>
      </c>
      <c r="R175" s="1422">
        <v>0</v>
      </c>
      <c r="S175" s="1422">
        <v>0</v>
      </c>
      <c r="T175" s="1422">
        <v>0</v>
      </c>
      <c r="U175" s="1422">
        <v>0</v>
      </c>
      <c r="V175" s="1422">
        <v>0</v>
      </c>
      <c r="W175" s="1422">
        <v>0</v>
      </c>
      <c r="X175" s="1422">
        <v>0</v>
      </c>
      <c r="Y175" s="1422">
        <v>0</v>
      </c>
      <c r="Z175" s="1422">
        <v>0</v>
      </c>
      <c r="AA175" s="1422">
        <v>0</v>
      </c>
      <c r="AB175" s="1422">
        <v>0</v>
      </c>
      <c r="AC175" s="1422">
        <v>0</v>
      </c>
      <c r="AD175" s="1422">
        <v>0</v>
      </c>
      <c r="AE175" s="1422">
        <v>0</v>
      </c>
      <c r="AF175" s="1422">
        <v>0</v>
      </c>
      <c r="AG175" s="1422">
        <v>0</v>
      </c>
      <c r="AH175" s="1422">
        <v>0</v>
      </c>
      <c r="AI175" s="1422">
        <v>0</v>
      </c>
      <c r="AJ175" s="1422">
        <v>0</v>
      </c>
      <c r="AK175" s="1455">
        <v>0</v>
      </c>
    </row>
    <row r="176" spans="1:37">
      <c r="A176" s="5172"/>
      <c r="B176" s="1421">
        <v>78</v>
      </c>
      <c r="C176" s="1422">
        <v>33</v>
      </c>
      <c r="D176" s="1422">
        <v>17</v>
      </c>
      <c r="E176" s="1422">
        <v>16</v>
      </c>
      <c r="F176" s="1422">
        <v>7</v>
      </c>
      <c r="G176" s="1422">
        <v>5</v>
      </c>
      <c r="H176" s="1422">
        <v>3</v>
      </c>
      <c r="I176" s="1422">
        <v>0</v>
      </c>
      <c r="J176" s="1422">
        <v>1</v>
      </c>
      <c r="K176" s="1422">
        <v>0</v>
      </c>
      <c r="L176" s="1422">
        <v>0</v>
      </c>
      <c r="M176" s="1422">
        <v>0</v>
      </c>
      <c r="N176" s="1422">
        <v>0</v>
      </c>
      <c r="O176" s="1422">
        <v>0</v>
      </c>
      <c r="P176" s="1422">
        <v>0</v>
      </c>
      <c r="Q176" s="1422">
        <v>0</v>
      </c>
      <c r="R176" s="1422">
        <v>0</v>
      </c>
      <c r="S176" s="1422">
        <v>0</v>
      </c>
      <c r="T176" s="1422">
        <v>0</v>
      </c>
      <c r="U176" s="1422">
        <v>0</v>
      </c>
      <c r="V176" s="1422">
        <v>0</v>
      </c>
      <c r="W176" s="1422">
        <v>0</v>
      </c>
      <c r="X176" s="1422">
        <v>0</v>
      </c>
      <c r="Y176" s="1422">
        <v>0</v>
      </c>
      <c r="Z176" s="1422">
        <v>0</v>
      </c>
      <c r="AA176" s="1422">
        <v>0</v>
      </c>
      <c r="AB176" s="1422">
        <v>0</v>
      </c>
      <c r="AC176" s="1422">
        <v>0</v>
      </c>
      <c r="AD176" s="1422">
        <v>0</v>
      </c>
      <c r="AE176" s="1422">
        <v>0</v>
      </c>
      <c r="AF176" s="1422">
        <v>0</v>
      </c>
      <c r="AG176" s="1422">
        <v>0</v>
      </c>
      <c r="AH176" s="1422">
        <v>0</v>
      </c>
      <c r="AI176" s="1422">
        <v>0</v>
      </c>
      <c r="AJ176" s="1422">
        <v>0</v>
      </c>
      <c r="AK176" s="1455">
        <v>0</v>
      </c>
    </row>
    <row r="177" spans="1:37">
      <c r="A177" s="5172"/>
      <c r="B177" s="1425">
        <v>79</v>
      </c>
      <c r="C177" s="1426">
        <v>18</v>
      </c>
      <c r="D177" s="1426">
        <v>11</v>
      </c>
      <c r="E177" s="1426">
        <v>7</v>
      </c>
      <c r="F177" s="1426">
        <v>3</v>
      </c>
      <c r="G177" s="1426">
        <v>1</v>
      </c>
      <c r="H177" s="1426">
        <v>0</v>
      </c>
      <c r="I177" s="1426">
        <v>0</v>
      </c>
      <c r="J177" s="1426">
        <v>0</v>
      </c>
      <c r="K177" s="1426">
        <v>1</v>
      </c>
      <c r="L177" s="1426">
        <v>0</v>
      </c>
      <c r="M177" s="1426">
        <v>1</v>
      </c>
      <c r="N177" s="1426">
        <v>0</v>
      </c>
      <c r="O177" s="1426">
        <v>0</v>
      </c>
      <c r="P177" s="1426">
        <v>0</v>
      </c>
      <c r="Q177" s="1426">
        <v>0</v>
      </c>
      <c r="R177" s="1426">
        <v>0</v>
      </c>
      <c r="S177" s="1426">
        <v>0</v>
      </c>
      <c r="T177" s="1426">
        <v>0</v>
      </c>
      <c r="U177" s="1426">
        <v>0</v>
      </c>
      <c r="V177" s="1426">
        <v>0</v>
      </c>
      <c r="W177" s="1426">
        <v>0</v>
      </c>
      <c r="X177" s="1426">
        <v>1</v>
      </c>
      <c r="Y177" s="1426">
        <v>0</v>
      </c>
      <c r="Z177" s="1426">
        <v>0</v>
      </c>
      <c r="AA177" s="1426">
        <v>0</v>
      </c>
      <c r="AB177" s="1426">
        <v>0</v>
      </c>
      <c r="AC177" s="1426">
        <v>0</v>
      </c>
      <c r="AD177" s="1426">
        <v>0</v>
      </c>
      <c r="AE177" s="1426">
        <v>0</v>
      </c>
      <c r="AF177" s="1426">
        <v>0</v>
      </c>
      <c r="AG177" s="1426">
        <v>0</v>
      </c>
      <c r="AH177" s="1426">
        <v>0</v>
      </c>
      <c r="AI177" s="1426">
        <v>0</v>
      </c>
      <c r="AJ177" s="1426">
        <v>0</v>
      </c>
      <c r="AK177" s="1456">
        <v>0</v>
      </c>
    </row>
    <row r="178" spans="1:37">
      <c r="A178" s="5172"/>
      <c r="B178" s="1460">
        <v>80</v>
      </c>
      <c r="C178" s="1461">
        <v>28</v>
      </c>
      <c r="D178" s="1461">
        <v>15</v>
      </c>
      <c r="E178" s="1461">
        <v>13</v>
      </c>
      <c r="F178" s="1461">
        <v>4</v>
      </c>
      <c r="G178" s="1461">
        <v>3</v>
      </c>
      <c r="H178" s="1461">
        <v>0</v>
      </c>
      <c r="I178" s="1461">
        <v>0</v>
      </c>
      <c r="J178" s="1461">
        <v>1</v>
      </c>
      <c r="K178" s="1461">
        <v>0</v>
      </c>
      <c r="L178" s="1461">
        <v>1</v>
      </c>
      <c r="M178" s="1461">
        <v>1</v>
      </c>
      <c r="N178" s="1461">
        <v>1</v>
      </c>
      <c r="O178" s="1461">
        <v>1</v>
      </c>
      <c r="P178" s="1461">
        <v>1</v>
      </c>
      <c r="Q178" s="1461">
        <v>0</v>
      </c>
      <c r="R178" s="1461">
        <v>0</v>
      </c>
      <c r="S178" s="1461">
        <v>0</v>
      </c>
      <c r="T178" s="1461">
        <v>0</v>
      </c>
      <c r="U178" s="1461">
        <v>0</v>
      </c>
      <c r="V178" s="1461">
        <v>0</v>
      </c>
      <c r="W178" s="1461">
        <v>0</v>
      </c>
      <c r="X178" s="1461">
        <v>0</v>
      </c>
      <c r="Y178" s="1461">
        <v>0</v>
      </c>
      <c r="Z178" s="1461">
        <v>0</v>
      </c>
      <c r="AA178" s="1461">
        <v>0</v>
      </c>
      <c r="AB178" s="1461">
        <v>0</v>
      </c>
      <c r="AC178" s="1461">
        <v>0</v>
      </c>
      <c r="AD178" s="1461">
        <v>0</v>
      </c>
      <c r="AE178" s="1461">
        <v>0</v>
      </c>
      <c r="AF178" s="1461">
        <v>0</v>
      </c>
      <c r="AG178" s="1461">
        <v>0</v>
      </c>
      <c r="AH178" s="1461">
        <v>0</v>
      </c>
      <c r="AI178" s="1461">
        <v>0</v>
      </c>
      <c r="AJ178" s="1461">
        <v>0</v>
      </c>
      <c r="AK178" s="1462">
        <v>0</v>
      </c>
    </row>
    <row r="179" spans="1:37">
      <c r="A179" s="5172"/>
      <c r="B179" s="1421">
        <v>81</v>
      </c>
      <c r="C179" s="1422">
        <v>28</v>
      </c>
      <c r="D179" s="1422">
        <v>16</v>
      </c>
      <c r="E179" s="1422">
        <v>12</v>
      </c>
      <c r="F179" s="1422">
        <v>3</v>
      </c>
      <c r="G179" s="1422">
        <v>1</v>
      </c>
      <c r="H179" s="1422">
        <v>5</v>
      </c>
      <c r="I179" s="1422">
        <v>0</v>
      </c>
      <c r="J179" s="1422">
        <v>0</v>
      </c>
      <c r="K179" s="1422">
        <v>2</v>
      </c>
      <c r="L179" s="1422">
        <v>0</v>
      </c>
      <c r="M179" s="1422">
        <v>0</v>
      </c>
      <c r="N179" s="1422">
        <v>0</v>
      </c>
      <c r="O179" s="1422">
        <v>0</v>
      </c>
      <c r="P179" s="1422">
        <v>0</v>
      </c>
      <c r="Q179" s="1422">
        <v>0</v>
      </c>
      <c r="R179" s="1422">
        <v>1</v>
      </c>
      <c r="S179" s="1422">
        <v>0</v>
      </c>
      <c r="T179" s="1422">
        <v>0</v>
      </c>
      <c r="U179" s="1422">
        <v>0</v>
      </c>
      <c r="V179" s="1422">
        <v>0</v>
      </c>
      <c r="W179" s="1422">
        <v>0</v>
      </c>
      <c r="X179" s="1422">
        <v>0</v>
      </c>
      <c r="Y179" s="1422">
        <v>0</v>
      </c>
      <c r="Z179" s="1422">
        <v>0</v>
      </c>
      <c r="AA179" s="1422">
        <v>0</v>
      </c>
      <c r="AB179" s="1422">
        <v>0</v>
      </c>
      <c r="AC179" s="1422">
        <v>0</v>
      </c>
      <c r="AD179" s="1422">
        <v>0</v>
      </c>
      <c r="AE179" s="1422">
        <v>0</v>
      </c>
      <c r="AF179" s="1422">
        <v>0</v>
      </c>
      <c r="AG179" s="1422">
        <v>0</v>
      </c>
      <c r="AH179" s="1422">
        <v>0</v>
      </c>
      <c r="AI179" s="1422">
        <v>0</v>
      </c>
      <c r="AJ179" s="1422">
        <v>0</v>
      </c>
      <c r="AK179" s="1455">
        <v>0</v>
      </c>
    </row>
    <row r="180" spans="1:37">
      <c r="A180" s="5172"/>
      <c r="B180" s="1421">
        <v>82</v>
      </c>
      <c r="C180" s="1422">
        <v>22</v>
      </c>
      <c r="D180" s="1422">
        <v>13</v>
      </c>
      <c r="E180" s="1422">
        <v>9</v>
      </c>
      <c r="F180" s="1422">
        <v>3</v>
      </c>
      <c r="G180" s="1422">
        <v>3</v>
      </c>
      <c r="H180" s="1422">
        <v>1</v>
      </c>
      <c r="I180" s="1422">
        <v>1</v>
      </c>
      <c r="J180" s="1422">
        <v>0</v>
      </c>
      <c r="K180" s="1422">
        <v>1</v>
      </c>
      <c r="L180" s="1422">
        <v>0</v>
      </c>
      <c r="M180" s="1422">
        <v>0</v>
      </c>
      <c r="N180" s="1422">
        <v>0</v>
      </c>
      <c r="O180" s="1422">
        <v>0</v>
      </c>
      <c r="P180" s="1422">
        <v>0</v>
      </c>
      <c r="Q180" s="1422">
        <v>0</v>
      </c>
      <c r="R180" s="1422">
        <v>0</v>
      </c>
      <c r="S180" s="1422">
        <v>0</v>
      </c>
      <c r="T180" s="1422">
        <v>0</v>
      </c>
      <c r="U180" s="1422">
        <v>0</v>
      </c>
      <c r="V180" s="1422">
        <v>0</v>
      </c>
      <c r="W180" s="1422">
        <v>0</v>
      </c>
      <c r="X180" s="1422">
        <v>0</v>
      </c>
      <c r="Y180" s="1422">
        <v>0</v>
      </c>
      <c r="Z180" s="1422">
        <v>0</v>
      </c>
      <c r="AA180" s="1422">
        <v>0</v>
      </c>
      <c r="AB180" s="1422">
        <v>0</v>
      </c>
      <c r="AC180" s="1422">
        <v>0</v>
      </c>
      <c r="AD180" s="1422">
        <v>0</v>
      </c>
      <c r="AE180" s="1422">
        <v>0</v>
      </c>
      <c r="AF180" s="1422">
        <v>0</v>
      </c>
      <c r="AG180" s="1422">
        <v>0</v>
      </c>
      <c r="AH180" s="1422">
        <v>0</v>
      </c>
      <c r="AI180" s="1422">
        <v>0</v>
      </c>
      <c r="AJ180" s="1422">
        <v>0</v>
      </c>
      <c r="AK180" s="1455">
        <v>0</v>
      </c>
    </row>
    <row r="181" spans="1:37">
      <c r="A181" s="5172"/>
      <c r="B181" s="1421">
        <v>83</v>
      </c>
      <c r="C181" s="1422">
        <v>12</v>
      </c>
      <c r="D181" s="1422">
        <v>2</v>
      </c>
      <c r="E181" s="1422">
        <v>10</v>
      </c>
      <c r="F181" s="1422">
        <v>4</v>
      </c>
      <c r="G181" s="1422">
        <v>1</v>
      </c>
      <c r="H181" s="1422">
        <v>1</v>
      </c>
      <c r="I181" s="1422">
        <v>1</v>
      </c>
      <c r="J181" s="1422">
        <v>2</v>
      </c>
      <c r="K181" s="1422">
        <v>1</v>
      </c>
      <c r="L181" s="1422">
        <v>0</v>
      </c>
      <c r="M181" s="1422">
        <v>0</v>
      </c>
      <c r="N181" s="1422">
        <v>0</v>
      </c>
      <c r="O181" s="1422">
        <v>0</v>
      </c>
      <c r="P181" s="1422">
        <v>0</v>
      </c>
      <c r="Q181" s="1422">
        <v>0</v>
      </c>
      <c r="R181" s="1422">
        <v>0</v>
      </c>
      <c r="S181" s="1422">
        <v>0</v>
      </c>
      <c r="T181" s="1422">
        <v>0</v>
      </c>
      <c r="U181" s="1422">
        <v>0</v>
      </c>
      <c r="V181" s="1422">
        <v>0</v>
      </c>
      <c r="W181" s="1422">
        <v>0</v>
      </c>
      <c r="X181" s="1422">
        <v>0</v>
      </c>
      <c r="Y181" s="1422">
        <v>0</v>
      </c>
      <c r="Z181" s="1422">
        <v>0</v>
      </c>
      <c r="AA181" s="1422">
        <v>0</v>
      </c>
      <c r="AB181" s="1422">
        <v>0</v>
      </c>
      <c r="AC181" s="1422">
        <v>0</v>
      </c>
      <c r="AD181" s="1422">
        <v>0</v>
      </c>
      <c r="AE181" s="1422">
        <v>0</v>
      </c>
      <c r="AF181" s="1422">
        <v>0</v>
      </c>
      <c r="AG181" s="1422">
        <v>0</v>
      </c>
      <c r="AH181" s="1422">
        <v>0</v>
      </c>
      <c r="AI181" s="1422">
        <v>0</v>
      </c>
      <c r="AJ181" s="1422">
        <v>0</v>
      </c>
      <c r="AK181" s="1455">
        <v>0</v>
      </c>
    </row>
    <row r="182" spans="1:37">
      <c r="A182" s="5172"/>
      <c r="B182" s="1425">
        <v>84</v>
      </c>
      <c r="C182" s="1426">
        <v>13</v>
      </c>
      <c r="D182" s="1426">
        <v>8</v>
      </c>
      <c r="E182" s="1426">
        <v>5</v>
      </c>
      <c r="F182" s="1426">
        <v>3</v>
      </c>
      <c r="G182" s="1426">
        <v>1</v>
      </c>
      <c r="H182" s="1426">
        <v>1</v>
      </c>
      <c r="I182" s="1426">
        <v>0</v>
      </c>
      <c r="J182" s="1426">
        <v>0</v>
      </c>
      <c r="K182" s="1426">
        <v>0</v>
      </c>
      <c r="L182" s="1426">
        <v>0</v>
      </c>
      <c r="M182" s="1426">
        <v>0</v>
      </c>
      <c r="N182" s="1426">
        <v>0</v>
      </c>
      <c r="O182" s="1426">
        <v>0</v>
      </c>
      <c r="P182" s="1426">
        <v>0</v>
      </c>
      <c r="Q182" s="1426">
        <v>0</v>
      </c>
      <c r="R182" s="1426">
        <v>0</v>
      </c>
      <c r="S182" s="1426">
        <v>0</v>
      </c>
      <c r="T182" s="1426">
        <v>0</v>
      </c>
      <c r="U182" s="1426">
        <v>0</v>
      </c>
      <c r="V182" s="1426">
        <v>0</v>
      </c>
      <c r="W182" s="1426">
        <v>0</v>
      </c>
      <c r="X182" s="1426">
        <v>0</v>
      </c>
      <c r="Y182" s="1426">
        <v>0</v>
      </c>
      <c r="Z182" s="1426">
        <v>0</v>
      </c>
      <c r="AA182" s="1426">
        <v>0</v>
      </c>
      <c r="AB182" s="1426">
        <v>0</v>
      </c>
      <c r="AC182" s="1426">
        <v>0</v>
      </c>
      <c r="AD182" s="1426">
        <v>0</v>
      </c>
      <c r="AE182" s="1426">
        <v>0</v>
      </c>
      <c r="AF182" s="1426">
        <v>0</v>
      </c>
      <c r="AG182" s="1426">
        <v>0</v>
      </c>
      <c r="AH182" s="1426">
        <v>0</v>
      </c>
      <c r="AI182" s="1426">
        <v>0</v>
      </c>
      <c r="AJ182" s="1426">
        <v>0</v>
      </c>
      <c r="AK182" s="1456">
        <v>0</v>
      </c>
    </row>
    <row r="183" spans="1:37">
      <c r="A183" s="5172"/>
      <c r="B183" s="1460">
        <v>85</v>
      </c>
      <c r="C183" s="1461">
        <v>10</v>
      </c>
      <c r="D183" s="1461">
        <v>7</v>
      </c>
      <c r="E183" s="1461">
        <v>3</v>
      </c>
      <c r="F183" s="1461">
        <v>1</v>
      </c>
      <c r="G183" s="1461">
        <v>1</v>
      </c>
      <c r="H183" s="1461">
        <v>1</v>
      </c>
      <c r="I183" s="1461">
        <v>0</v>
      </c>
      <c r="J183" s="1461">
        <v>0</v>
      </c>
      <c r="K183" s="1461">
        <v>0</v>
      </c>
      <c r="L183" s="1461">
        <v>0</v>
      </c>
      <c r="M183" s="1461">
        <v>0</v>
      </c>
      <c r="N183" s="1461">
        <v>0</v>
      </c>
      <c r="O183" s="1461">
        <v>0</v>
      </c>
      <c r="P183" s="1461">
        <v>0</v>
      </c>
      <c r="Q183" s="1461">
        <v>0</v>
      </c>
      <c r="R183" s="1461">
        <v>0</v>
      </c>
      <c r="S183" s="1461">
        <v>0</v>
      </c>
      <c r="T183" s="1461">
        <v>0</v>
      </c>
      <c r="U183" s="1461">
        <v>0</v>
      </c>
      <c r="V183" s="1461">
        <v>0</v>
      </c>
      <c r="W183" s="1461">
        <v>0</v>
      </c>
      <c r="X183" s="1461">
        <v>0</v>
      </c>
      <c r="Y183" s="1461">
        <v>0</v>
      </c>
      <c r="Z183" s="1461">
        <v>0</v>
      </c>
      <c r="AA183" s="1461">
        <v>0</v>
      </c>
      <c r="AB183" s="1461">
        <v>0</v>
      </c>
      <c r="AC183" s="1461">
        <v>0</v>
      </c>
      <c r="AD183" s="1461">
        <v>0</v>
      </c>
      <c r="AE183" s="1461">
        <v>0</v>
      </c>
      <c r="AF183" s="1461">
        <v>0</v>
      </c>
      <c r="AG183" s="1461">
        <v>0</v>
      </c>
      <c r="AH183" s="1461">
        <v>0</v>
      </c>
      <c r="AI183" s="1461">
        <v>0</v>
      </c>
      <c r="AJ183" s="1461">
        <v>0</v>
      </c>
      <c r="AK183" s="1462">
        <v>0</v>
      </c>
    </row>
    <row r="184" spans="1:37">
      <c r="A184" s="5172"/>
      <c r="B184" s="1421">
        <v>86</v>
      </c>
      <c r="C184" s="1422">
        <v>9</v>
      </c>
      <c r="D184" s="1422">
        <v>7</v>
      </c>
      <c r="E184" s="1422">
        <v>2</v>
      </c>
      <c r="F184" s="1422">
        <v>2</v>
      </c>
      <c r="G184" s="1422">
        <v>0</v>
      </c>
      <c r="H184" s="1422">
        <v>0</v>
      </c>
      <c r="I184" s="1422">
        <v>0</v>
      </c>
      <c r="J184" s="1422">
        <v>0</v>
      </c>
      <c r="K184" s="1422">
        <v>0</v>
      </c>
      <c r="L184" s="1422">
        <v>0</v>
      </c>
      <c r="M184" s="1422">
        <v>0</v>
      </c>
      <c r="N184" s="1422">
        <v>0</v>
      </c>
      <c r="O184" s="1422">
        <v>0</v>
      </c>
      <c r="P184" s="1422">
        <v>0</v>
      </c>
      <c r="Q184" s="1422">
        <v>0</v>
      </c>
      <c r="R184" s="1422">
        <v>0</v>
      </c>
      <c r="S184" s="1422">
        <v>0</v>
      </c>
      <c r="T184" s="1422">
        <v>0</v>
      </c>
      <c r="U184" s="1422">
        <v>0</v>
      </c>
      <c r="V184" s="1422">
        <v>0</v>
      </c>
      <c r="W184" s="1422">
        <v>0</v>
      </c>
      <c r="X184" s="1422">
        <v>0</v>
      </c>
      <c r="Y184" s="1422">
        <v>0</v>
      </c>
      <c r="Z184" s="1422">
        <v>0</v>
      </c>
      <c r="AA184" s="1422">
        <v>0</v>
      </c>
      <c r="AB184" s="1422">
        <v>0</v>
      </c>
      <c r="AC184" s="1422">
        <v>0</v>
      </c>
      <c r="AD184" s="1422">
        <v>0</v>
      </c>
      <c r="AE184" s="1422">
        <v>0</v>
      </c>
      <c r="AF184" s="1422">
        <v>0</v>
      </c>
      <c r="AG184" s="1422">
        <v>0</v>
      </c>
      <c r="AH184" s="1422">
        <v>0</v>
      </c>
      <c r="AI184" s="1422">
        <v>0</v>
      </c>
      <c r="AJ184" s="1422">
        <v>0</v>
      </c>
      <c r="AK184" s="1455">
        <v>0</v>
      </c>
    </row>
    <row r="185" spans="1:37">
      <c r="A185" s="5172"/>
      <c r="B185" s="1421">
        <v>87</v>
      </c>
      <c r="C185" s="1422">
        <v>4</v>
      </c>
      <c r="D185" s="1422">
        <v>4</v>
      </c>
      <c r="E185" s="1422">
        <v>0</v>
      </c>
      <c r="F185" s="1422">
        <v>0</v>
      </c>
      <c r="G185" s="1422">
        <v>0</v>
      </c>
      <c r="H185" s="1422">
        <v>0</v>
      </c>
      <c r="I185" s="1422">
        <v>0</v>
      </c>
      <c r="J185" s="1422">
        <v>0</v>
      </c>
      <c r="K185" s="1422">
        <v>0</v>
      </c>
      <c r="L185" s="1422">
        <v>0</v>
      </c>
      <c r="M185" s="1422">
        <v>0</v>
      </c>
      <c r="N185" s="1422">
        <v>0</v>
      </c>
      <c r="O185" s="1422">
        <v>0</v>
      </c>
      <c r="P185" s="1422">
        <v>0</v>
      </c>
      <c r="Q185" s="1422">
        <v>0</v>
      </c>
      <c r="R185" s="1422">
        <v>0</v>
      </c>
      <c r="S185" s="1422">
        <v>0</v>
      </c>
      <c r="T185" s="1422">
        <v>0</v>
      </c>
      <c r="U185" s="1422">
        <v>0</v>
      </c>
      <c r="V185" s="1422">
        <v>0</v>
      </c>
      <c r="W185" s="1422">
        <v>0</v>
      </c>
      <c r="X185" s="1422">
        <v>0</v>
      </c>
      <c r="Y185" s="1422">
        <v>0</v>
      </c>
      <c r="Z185" s="1422">
        <v>0</v>
      </c>
      <c r="AA185" s="1422">
        <v>0</v>
      </c>
      <c r="AB185" s="1422">
        <v>0</v>
      </c>
      <c r="AC185" s="1422">
        <v>0</v>
      </c>
      <c r="AD185" s="1422">
        <v>0</v>
      </c>
      <c r="AE185" s="1422">
        <v>0</v>
      </c>
      <c r="AF185" s="1422">
        <v>0</v>
      </c>
      <c r="AG185" s="1422">
        <v>0</v>
      </c>
      <c r="AH185" s="1422">
        <v>0</v>
      </c>
      <c r="AI185" s="1422">
        <v>0</v>
      </c>
      <c r="AJ185" s="1422">
        <v>0</v>
      </c>
      <c r="AK185" s="1455">
        <v>0</v>
      </c>
    </row>
    <row r="186" spans="1:37">
      <c r="A186" s="5172"/>
      <c r="B186" s="1421">
        <v>88</v>
      </c>
      <c r="C186" s="1422">
        <v>4</v>
      </c>
      <c r="D186" s="1422">
        <v>2</v>
      </c>
      <c r="E186" s="1422">
        <v>2</v>
      </c>
      <c r="F186" s="1422">
        <v>1</v>
      </c>
      <c r="G186" s="1422">
        <v>0</v>
      </c>
      <c r="H186" s="1422">
        <v>0</v>
      </c>
      <c r="I186" s="1422">
        <v>0</v>
      </c>
      <c r="J186" s="1422">
        <v>1</v>
      </c>
      <c r="K186" s="1422">
        <v>0</v>
      </c>
      <c r="L186" s="1422">
        <v>0</v>
      </c>
      <c r="M186" s="1422">
        <v>0</v>
      </c>
      <c r="N186" s="1422">
        <v>0</v>
      </c>
      <c r="O186" s="1422">
        <v>0</v>
      </c>
      <c r="P186" s="1422">
        <v>0</v>
      </c>
      <c r="Q186" s="1422">
        <v>0</v>
      </c>
      <c r="R186" s="1422">
        <v>0</v>
      </c>
      <c r="S186" s="1422">
        <v>0</v>
      </c>
      <c r="T186" s="1422">
        <v>0</v>
      </c>
      <c r="U186" s="1422">
        <v>0</v>
      </c>
      <c r="V186" s="1422">
        <v>0</v>
      </c>
      <c r="W186" s="1422">
        <v>0</v>
      </c>
      <c r="X186" s="1422">
        <v>0</v>
      </c>
      <c r="Y186" s="1422">
        <v>0</v>
      </c>
      <c r="Z186" s="1422">
        <v>0</v>
      </c>
      <c r="AA186" s="1422">
        <v>0</v>
      </c>
      <c r="AB186" s="1422">
        <v>0</v>
      </c>
      <c r="AC186" s="1422">
        <v>0</v>
      </c>
      <c r="AD186" s="1422">
        <v>0</v>
      </c>
      <c r="AE186" s="1422">
        <v>0</v>
      </c>
      <c r="AF186" s="1422">
        <v>0</v>
      </c>
      <c r="AG186" s="1422">
        <v>0</v>
      </c>
      <c r="AH186" s="1422">
        <v>0</v>
      </c>
      <c r="AI186" s="1422">
        <v>0</v>
      </c>
      <c r="AJ186" s="1422">
        <v>0</v>
      </c>
      <c r="AK186" s="1455">
        <v>0</v>
      </c>
    </row>
    <row r="187" spans="1:37">
      <c r="A187" s="5172"/>
      <c r="B187" s="1425">
        <v>89</v>
      </c>
      <c r="C187" s="1426">
        <v>3</v>
      </c>
      <c r="D187" s="1426">
        <v>1</v>
      </c>
      <c r="E187" s="1426">
        <v>2</v>
      </c>
      <c r="F187" s="1426">
        <v>0</v>
      </c>
      <c r="G187" s="1426">
        <v>1</v>
      </c>
      <c r="H187" s="1426">
        <v>0</v>
      </c>
      <c r="I187" s="1426">
        <v>0</v>
      </c>
      <c r="J187" s="1426">
        <v>0</v>
      </c>
      <c r="K187" s="1426">
        <v>0</v>
      </c>
      <c r="L187" s="1426">
        <v>0</v>
      </c>
      <c r="M187" s="1426">
        <v>0</v>
      </c>
      <c r="N187" s="1426">
        <v>0</v>
      </c>
      <c r="O187" s="1426">
        <v>0</v>
      </c>
      <c r="P187" s="1426">
        <v>0</v>
      </c>
      <c r="Q187" s="1426">
        <v>0</v>
      </c>
      <c r="R187" s="1426">
        <v>0</v>
      </c>
      <c r="S187" s="1426">
        <v>0</v>
      </c>
      <c r="T187" s="1426">
        <v>0</v>
      </c>
      <c r="U187" s="1426">
        <v>0</v>
      </c>
      <c r="V187" s="1426">
        <v>0</v>
      </c>
      <c r="W187" s="1426">
        <v>0</v>
      </c>
      <c r="X187" s="1426">
        <v>0</v>
      </c>
      <c r="Y187" s="1426">
        <v>0</v>
      </c>
      <c r="Z187" s="1426">
        <v>0</v>
      </c>
      <c r="AA187" s="1426">
        <v>0</v>
      </c>
      <c r="AB187" s="1426">
        <v>0</v>
      </c>
      <c r="AC187" s="1426">
        <v>0</v>
      </c>
      <c r="AD187" s="1426">
        <v>0</v>
      </c>
      <c r="AE187" s="1426">
        <v>1</v>
      </c>
      <c r="AF187" s="1426">
        <v>0</v>
      </c>
      <c r="AG187" s="1426">
        <v>0</v>
      </c>
      <c r="AH187" s="1426">
        <v>0</v>
      </c>
      <c r="AI187" s="1426">
        <v>0</v>
      </c>
      <c r="AJ187" s="1426">
        <v>0</v>
      </c>
      <c r="AK187" s="1456">
        <v>0</v>
      </c>
    </row>
    <row r="188" spans="1:37">
      <c r="A188" s="5172"/>
      <c r="B188" s="1460">
        <v>90</v>
      </c>
      <c r="C188" s="1461">
        <v>4</v>
      </c>
      <c r="D188" s="1461">
        <v>3</v>
      </c>
      <c r="E188" s="1461">
        <v>1</v>
      </c>
      <c r="F188" s="1461">
        <v>0</v>
      </c>
      <c r="G188" s="1461">
        <v>0</v>
      </c>
      <c r="H188" s="1461">
        <v>0</v>
      </c>
      <c r="I188" s="1461">
        <v>0</v>
      </c>
      <c r="J188" s="1461">
        <v>0</v>
      </c>
      <c r="K188" s="1461">
        <v>0</v>
      </c>
      <c r="L188" s="1461">
        <v>1</v>
      </c>
      <c r="M188" s="1461">
        <v>0</v>
      </c>
      <c r="N188" s="1461">
        <v>0</v>
      </c>
      <c r="O188" s="1461">
        <v>0</v>
      </c>
      <c r="P188" s="1461">
        <v>0</v>
      </c>
      <c r="Q188" s="1461">
        <v>0</v>
      </c>
      <c r="R188" s="1461">
        <v>0</v>
      </c>
      <c r="S188" s="1461">
        <v>0</v>
      </c>
      <c r="T188" s="1461">
        <v>0</v>
      </c>
      <c r="U188" s="1461">
        <v>0</v>
      </c>
      <c r="V188" s="1461">
        <v>0</v>
      </c>
      <c r="W188" s="1461">
        <v>0</v>
      </c>
      <c r="X188" s="1461">
        <v>0</v>
      </c>
      <c r="Y188" s="1461">
        <v>0</v>
      </c>
      <c r="Z188" s="1461">
        <v>0</v>
      </c>
      <c r="AA188" s="1461">
        <v>0</v>
      </c>
      <c r="AB188" s="1461">
        <v>0</v>
      </c>
      <c r="AC188" s="1461">
        <v>0</v>
      </c>
      <c r="AD188" s="1461">
        <v>0</v>
      </c>
      <c r="AE188" s="1461">
        <v>0</v>
      </c>
      <c r="AF188" s="1461">
        <v>0</v>
      </c>
      <c r="AG188" s="1461">
        <v>0</v>
      </c>
      <c r="AH188" s="1461">
        <v>0</v>
      </c>
      <c r="AI188" s="1461">
        <v>0</v>
      </c>
      <c r="AJ188" s="1461">
        <v>0</v>
      </c>
      <c r="AK188" s="1462">
        <v>0</v>
      </c>
    </row>
    <row r="189" spans="1:37">
      <c r="A189" s="5172"/>
      <c r="B189" s="1421">
        <v>91</v>
      </c>
      <c r="C189" s="1422">
        <v>2</v>
      </c>
      <c r="D189" s="1422">
        <v>2</v>
      </c>
      <c r="E189" s="1422">
        <v>0</v>
      </c>
      <c r="F189" s="1422">
        <v>0</v>
      </c>
      <c r="G189" s="1422">
        <v>0</v>
      </c>
      <c r="H189" s="1422">
        <v>0</v>
      </c>
      <c r="I189" s="1422">
        <v>0</v>
      </c>
      <c r="J189" s="1422">
        <v>0</v>
      </c>
      <c r="K189" s="1422">
        <v>0</v>
      </c>
      <c r="L189" s="1422">
        <v>0</v>
      </c>
      <c r="M189" s="1422">
        <v>0</v>
      </c>
      <c r="N189" s="1422">
        <v>0</v>
      </c>
      <c r="O189" s="1422">
        <v>0</v>
      </c>
      <c r="P189" s="1422">
        <v>0</v>
      </c>
      <c r="Q189" s="1422">
        <v>0</v>
      </c>
      <c r="R189" s="1422">
        <v>0</v>
      </c>
      <c r="S189" s="1422">
        <v>0</v>
      </c>
      <c r="T189" s="1422">
        <v>0</v>
      </c>
      <c r="U189" s="1422">
        <v>0</v>
      </c>
      <c r="V189" s="1422">
        <v>0</v>
      </c>
      <c r="W189" s="1422">
        <v>0</v>
      </c>
      <c r="X189" s="1422">
        <v>0</v>
      </c>
      <c r="Y189" s="1422">
        <v>0</v>
      </c>
      <c r="Z189" s="1422">
        <v>0</v>
      </c>
      <c r="AA189" s="1422">
        <v>0</v>
      </c>
      <c r="AB189" s="1422">
        <v>0</v>
      </c>
      <c r="AC189" s="1422">
        <v>0</v>
      </c>
      <c r="AD189" s="1422">
        <v>0</v>
      </c>
      <c r="AE189" s="1422">
        <v>0</v>
      </c>
      <c r="AF189" s="1422">
        <v>0</v>
      </c>
      <c r="AG189" s="1422">
        <v>0</v>
      </c>
      <c r="AH189" s="1422">
        <v>0</v>
      </c>
      <c r="AI189" s="1422">
        <v>0</v>
      </c>
      <c r="AJ189" s="1422">
        <v>0</v>
      </c>
      <c r="AK189" s="1455">
        <v>0</v>
      </c>
    </row>
    <row r="190" spans="1:37">
      <c r="A190" s="5172"/>
      <c r="B190" s="1421">
        <v>92</v>
      </c>
      <c r="C190" s="1422">
        <v>2</v>
      </c>
      <c r="D190" s="1422">
        <v>2</v>
      </c>
      <c r="E190" s="1422">
        <v>0</v>
      </c>
      <c r="F190" s="1422">
        <v>0</v>
      </c>
      <c r="G190" s="1422">
        <v>0</v>
      </c>
      <c r="H190" s="1422">
        <v>0</v>
      </c>
      <c r="I190" s="1422">
        <v>0</v>
      </c>
      <c r="J190" s="1422">
        <v>0</v>
      </c>
      <c r="K190" s="1422">
        <v>0</v>
      </c>
      <c r="L190" s="1422">
        <v>0</v>
      </c>
      <c r="M190" s="1422">
        <v>0</v>
      </c>
      <c r="N190" s="1422">
        <v>0</v>
      </c>
      <c r="O190" s="1422">
        <v>0</v>
      </c>
      <c r="P190" s="1422">
        <v>0</v>
      </c>
      <c r="Q190" s="1422">
        <v>0</v>
      </c>
      <c r="R190" s="1422">
        <v>0</v>
      </c>
      <c r="S190" s="1422">
        <v>0</v>
      </c>
      <c r="T190" s="1422">
        <v>0</v>
      </c>
      <c r="U190" s="1422">
        <v>0</v>
      </c>
      <c r="V190" s="1422">
        <v>0</v>
      </c>
      <c r="W190" s="1422">
        <v>0</v>
      </c>
      <c r="X190" s="1422">
        <v>0</v>
      </c>
      <c r="Y190" s="1422">
        <v>0</v>
      </c>
      <c r="Z190" s="1422">
        <v>0</v>
      </c>
      <c r="AA190" s="1422">
        <v>0</v>
      </c>
      <c r="AB190" s="1422">
        <v>0</v>
      </c>
      <c r="AC190" s="1422">
        <v>0</v>
      </c>
      <c r="AD190" s="1422">
        <v>0</v>
      </c>
      <c r="AE190" s="1422">
        <v>0</v>
      </c>
      <c r="AF190" s="1422">
        <v>0</v>
      </c>
      <c r="AG190" s="1422">
        <v>0</v>
      </c>
      <c r="AH190" s="1422">
        <v>0</v>
      </c>
      <c r="AI190" s="1422">
        <v>0</v>
      </c>
      <c r="AJ190" s="1422">
        <v>0</v>
      </c>
      <c r="AK190" s="1455">
        <v>0</v>
      </c>
    </row>
    <row r="191" spans="1:37">
      <c r="A191" s="5172"/>
      <c r="B191" s="1421">
        <v>93</v>
      </c>
      <c r="C191" s="1422">
        <v>1</v>
      </c>
      <c r="D191" s="1422">
        <v>1</v>
      </c>
      <c r="E191" s="1422">
        <v>0</v>
      </c>
      <c r="F191" s="1422">
        <v>0</v>
      </c>
      <c r="G191" s="1422">
        <v>0</v>
      </c>
      <c r="H191" s="1422">
        <v>0</v>
      </c>
      <c r="I191" s="1422">
        <v>0</v>
      </c>
      <c r="J191" s="1422">
        <v>0</v>
      </c>
      <c r="K191" s="1422">
        <v>0</v>
      </c>
      <c r="L191" s="1422">
        <v>0</v>
      </c>
      <c r="M191" s="1422">
        <v>0</v>
      </c>
      <c r="N191" s="1422">
        <v>0</v>
      </c>
      <c r="O191" s="1422">
        <v>0</v>
      </c>
      <c r="P191" s="1422">
        <v>0</v>
      </c>
      <c r="Q191" s="1422">
        <v>0</v>
      </c>
      <c r="R191" s="1422">
        <v>0</v>
      </c>
      <c r="S191" s="1422">
        <v>0</v>
      </c>
      <c r="T191" s="1422">
        <v>0</v>
      </c>
      <c r="U191" s="1422">
        <v>0</v>
      </c>
      <c r="V191" s="1422">
        <v>0</v>
      </c>
      <c r="W191" s="1422">
        <v>0</v>
      </c>
      <c r="X191" s="1422">
        <v>0</v>
      </c>
      <c r="Y191" s="1422">
        <v>0</v>
      </c>
      <c r="Z191" s="1422">
        <v>0</v>
      </c>
      <c r="AA191" s="1422">
        <v>0</v>
      </c>
      <c r="AB191" s="1422">
        <v>0</v>
      </c>
      <c r="AC191" s="1422">
        <v>0</v>
      </c>
      <c r="AD191" s="1422">
        <v>0</v>
      </c>
      <c r="AE191" s="1422">
        <v>0</v>
      </c>
      <c r="AF191" s="1422">
        <v>0</v>
      </c>
      <c r="AG191" s="1422">
        <v>0</v>
      </c>
      <c r="AH191" s="1422">
        <v>0</v>
      </c>
      <c r="AI191" s="1422">
        <v>0</v>
      </c>
      <c r="AJ191" s="1422">
        <v>0</v>
      </c>
      <c r="AK191" s="1455">
        <v>0</v>
      </c>
    </row>
    <row r="192" spans="1:37">
      <c r="A192" s="5172"/>
      <c r="B192" s="1425">
        <v>94</v>
      </c>
      <c r="C192" s="1426">
        <v>0</v>
      </c>
      <c r="D192" s="1426">
        <v>0</v>
      </c>
      <c r="E192" s="1426">
        <v>0</v>
      </c>
      <c r="F192" s="1426">
        <v>0</v>
      </c>
      <c r="G192" s="1426">
        <v>0</v>
      </c>
      <c r="H192" s="1426">
        <v>0</v>
      </c>
      <c r="I192" s="1426">
        <v>0</v>
      </c>
      <c r="J192" s="1426">
        <v>0</v>
      </c>
      <c r="K192" s="1426">
        <v>0</v>
      </c>
      <c r="L192" s="1426">
        <v>0</v>
      </c>
      <c r="M192" s="1426">
        <v>0</v>
      </c>
      <c r="N192" s="1426">
        <v>0</v>
      </c>
      <c r="O192" s="1426">
        <v>0</v>
      </c>
      <c r="P192" s="1426">
        <v>0</v>
      </c>
      <c r="Q192" s="1426">
        <v>0</v>
      </c>
      <c r="R192" s="1426">
        <v>0</v>
      </c>
      <c r="S192" s="1426">
        <v>0</v>
      </c>
      <c r="T192" s="1426">
        <v>0</v>
      </c>
      <c r="U192" s="1426">
        <v>0</v>
      </c>
      <c r="V192" s="1426">
        <v>0</v>
      </c>
      <c r="W192" s="1426">
        <v>0</v>
      </c>
      <c r="X192" s="1426">
        <v>0</v>
      </c>
      <c r="Y192" s="1426">
        <v>0</v>
      </c>
      <c r="Z192" s="1426">
        <v>0</v>
      </c>
      <c r="AA192" s="1426">
        <v>0</v>
      </c>
      <c r="AB192" s="1426">
        <v>0</v>
      </c>
      <c r="AC192" s="1426">
        <v>0</v>
      </c>
      <c r="AD192" s="1426">
        <v>0</v>
      </c>
      <c r="AE192" s="1426">
        <v>0</v>
      </c>
      <c r="AF192" s="1426">
        <v>0</v>
      </c>
      <c r="AG192" s="1426">
        <v>0</v>
      </c>
      <c r="AH192" s="1426">
        <v>0</v>
      </c>
      <c r="AI192" s="1426">
        <v>0</v>
      </c>
      <c r="AJ192" s="1426">
        <v>0</v>
      </c>
      <c r="AK192" s="1456">
        <v>0</v>
      </c>
    </row>
    <row r="193" spans="1:37" ht="14.25" thickBot="1">
      <c r="A193" s="5172"/>
      <c r="B193" s="1460">
        <v>98</v>
      </c>
      <c r="C193" s="1461">
        <v>0</v>
      </c>
      <c r="D193" s="1461">
        <v>0</v>
      </c>
      <c r="E193" s="1461">
        <v>0</v>
      </c>
      <c r="F193" s="1461">
        <v>0</v>
      </c>
      <c r="G193" s="1461">
        <v>0</v>
      </c>
      <c r="H193" s="1461">
        <v>0</v>
      </c>
      <c r="I193" s="1461">
        <v>0</v>
      </c>
      <c r="J193" s="1461">
        <v>0</v>
      </c>
      <c r="K193" s="1461">
        <v>0</v>
      </c>
      <c r="L193" s="1461">
        <v>0</v>
      </c>
      <c r="M193" s="1461">
        <v>0</v>
      </c>
      <c r="N193" s="1461">
        <v>0</v>
      </c>
      <c r="O193" s="1461">
        <v>0</v>
      </c>
      <c r="P193" s="1461">
        <v>0</v>
      </c>
      <c r="Q193" s="1461">
        <v>0</v>
      </c>
      <c r="R193" s="1461">
        <v>0</v>
      </c>
      <c r="S193" s="1461">
        <v>0</v>
      </c>
      <c r="T193" s="1461">
        <v>0</v>
      </c>
      <c r="U193" s="1461">
        <v>0</v>
      </c>
      <c r="V193" s="1461">
        <v>0</v>
      </c>
      <c r="W193" s="1461">
        <v>0</v>
      </c>
      <c r="X193" s="1461">
        <v>0</v>
      </c>
      <c r="Y193" s="1461">
        <v>0</v>
      </c>
      <c r="Z193" s="1461">
        <v>0</v>
      </c>
      <c r="AA193" s="1461">
        <v>0</v>
      </c>
      <c r="AB193" s="1461">
        <v>0</v>
      </c>
      <c r="AC193" s="1461">
        <v>0</v>
      </c>
      <c r="AD193" s="1461">
        <v>0</v>
      </c>
      <c r="AE193" s="1461">
        <v>0</v>
      </c>
      <c r="AF193" s="1461">
        <v>0</v>
      </c>
      <c r="AG193" s="1461">
        <v>0</v>
      </c>
      <c r="AH193" s="1461">
        <v>0</v>
      </c>
      <c r="AI193" s="1461">
        <v>0</v>
      </c>
      <c r="AJ193" s="1461">
        <v>0</v>
      </c>
      <c r="AK193" s="1462">
        <v>0</v>
      </c>
    </row>
    <row r="194" spans="1:37" ht="31.5" customHeight="1">
      <c r="A194" s="5170" t="s">
        <v>86</v>
      </c>
      <c r="B194" s="1466" t="s">
        <v>431</v>
      </c>
      <c r="C194" s="1417">
        <v>2370</v>
      </c>
      <c r="D194" s="1417">
        <v>1592</v>
      </c>
      <c r="E194" s="1417">
        <v>778</v>
      </c>
      <c r="F194" s="1417">
        <v>374</v>
      </c>
      <c r="G194" s="1417">
        <v>163</v>
      </c>
      <c r="H194" s="1417">
        <v>81</v>
      </c>
      <c r="I194" s="1417">
        <v>56</v>
      </c>
      <c r="J194" s="1417">
        <v>25</v>
      </c>
      <c r="K194" s="1417">
        <v>19</v>
      </c>
      <c r="L194" s="1417">
        <v>20</v>
      </c>
      <c r="M194" s="1417">
        <v>10</v>
      </c>
      <c r="N194" s="1417">
        <v>7</v>
      </c>
      <c r="O194" s="1417">
        <v>5</v>
      </c>
      <c r="P194" s="1417">
        <v>2</v>
      </c>
      <c r="Q194" s="1417">
        <v>5</v>
      </c>
      <c r="R194" s="1417">
        <v>3</v>
      </c>
      <c r="S194" s="1417">
        <v>3</v>
      </c>
      <c r="T194" s="1417">
        <v>1</v>
      </c>
      <c r="U194" s="1417">
        <v>0</v>
      </c>
      <c r="V194" s="1417">
        <v>1</v>
      </c>
      <c r="W194" s="1417">
        <v>0</v>
      </c>
      <c r="X194" s="1417">
        <v>2</v>
      </c>
      <c r="Y194" s="1417">
        <v>0</v>
      </c>
      <c r="Z194" s="1417">
        <v>1</v>
      </c>
      <c r="AA194" s="1417">
        <v>0</v>
      </c>
      <c r="AB194" s="1417">
        <v>0</v>
      </c>
      <c r="AC194" s="1417">
        <v>0</v>
      </c>
      <c r="AD194" s="1417">
        <v>0</v>
      </c>
      <c r="AE194" s="1417">
        <v>0</v>
      </c>
      <c r="AF194" s="1417">
        <v>0</v>
      </c>
      <c r="AG194" s="1417">
        <v>0</v>
      </c>
      <c r="AH194" s="1417">
        <v>0</v>
      </c>
      <c r="AI194" s="1417">
        <v>0</v>
      </c>
      <c r="AJ194" s="1417">
        <v>0</v>
      </c>
      <c r="AK194" s="1446">
        <v>0</v>
      </c>
    </row>
    <row r="195" spans="1:37">
      <c r="A195" s="5172"/>
      <c r="B195" s="1460">
        <v>5</v>
      </c>
      <c r="C195" s="1461">
        <v>14</v>
      </c>
      <c r="D195" s="1461">
        <v>14</v>
      </c>
      <c r="E195" s="1461">
        <v>0</v>
      </c>
      <c r="F195" s="1461">
        <v>0</v>
      </c>
      <c r="G195" s="1461">
        <v>0</v>
      </c>
      <c r="H195" s="1461">
        <v>0</v>
      </c>
      <c r="I195" s="1461">
        <v>0</v>
      </c>
      <c r="J195" s="1461">
        <v>0</v>
      </c>
      <c r="K195" s="1461">
        <v>0</v>
      </c>
      <c r="L195" s="1461">
        <v>0</v>
      </c>
      <c r="M195" s="1461">
        <v>0</v>
      </c>
      <c r="N195" s="1461">
        <v>0</v>
      </c>
      <c r="O195" s="1461">
        <v>0</v>
      </c>
      <c r="P195" s="1461">
        <v>0</v>
      </c>
      <c r="Q195" s="1461">
        <v>0</v>
      </c>
      <c r="R195" s="1461">
        <v>0</v>
      </c>
      <c r="S195" s="1461">
        <v>0</v>
      </c>
      <c r="T195" s="1461">
        <v>0</v>
      </c>
      <c r="U195" s="1461">
        <v>0</v>
      </c>
      <c r="V195" s="1461">
        <v>0</v>
      </c>
      <c r="W195" s="1461">
        <v>0</v>
      </c>
      <c r="X195" s="1461">
        <v>0</v>
      </c>
      <c r="Y195" s="1461">
        <v>0</v>
      </c>
      <c r="Z195" s="1461">
        <v>0</v>
      </c>
      <c r="AA195" s="1461">
        <v>0</v>
      </c>
      <c r="AB195" s="1461">
        <v>0</v>
      </c>
      <c r="AC195" s="1461">
        <v>0</v>
      </c>
      <c r="AD195" s="1461">
        <v>0</v>
      </c>
      <c r="AE195" s="1461">
        <v>0</v>
      </c>
      <c r="AF195" s="1461">
        <v>0</v>
      </c>
      <c r="AG195" s="1461">
        <v>0</v>
      </c>
      <c r="AH195" s="1461">
        <v>0</v>
      </c>
      <c r="AI195" s="1461">
        <v>0</v>
      </c>
      <c r="AJ195" s="1461">
        <v>0</v>
      </c>
      <c r="AK195" s="1462">
        <v>0</v>
      </c>
    </row>
    <row r="196" spans="1:37">
      <c r="A196" s="5172"/>
      <c r="B196" s="1421">
        <v>6</v>
      </c>
      <c r="C196" s="1422">
        <v>16</v>
      </c>
      <c r="D196" s="1422">
        <v>16</v>
      </c>
      <c r="E196" s="1422">
        <v>0</v>
      </c>
      <c r="F196" s="1422">
        <v>0</v>
      </c>
      <c r="G196" s="1422">
        <v>0</v>
      </c>
      <c r="H196" s="1422">
        <v>0</v>
      </c>
      <c r="I196" s="1422">
        <v>0</v>
      </c>
      <c r="J196" s="1422">
        <v>0</v>
      </c>
      <c r="K196" s="1422">
        <v>0</v>
      </c>
      <c r="L196" s="1422">
        <v>0</v>
      </c>
      <c r="M196" s="1422">
        <v>0</v>
      </c>
      <c r="N196" s="1422">
        <v>0</v>
      </c>
      <c r="O196" s="1422">
        <v>0</v>
      </c>
      <c r="P196" s="1422">
        <v>0</v>
      </c>
      <c r="Q196" s="1422">
        <v>0</v>
      </c>
      <c r="R196" s="1422">
        <v>0</v>
      </c>
      <c r="S196" s="1422">
        <v>0</v>
      </c>
      <c r="T196" s="1422">
        <v>0</v>
      </c>
      <c r="U196" s="1422">
        <v>0</v>
      </c>
      <c r="V196" s="1422">
        <v>0</v>
      </c>
      <c r="W196" s="1422">
        <v>0</v>
      </c>
      <c r="X196" s="1422">
        <v>0</v>
      </c>
      <c r="Y196" s="1422">
        <v>0</v>
      </c>
      <c r="Z196" s="1422">
        <v>0</v>
      </c>
      <c r="AA196" s="1422">
        <v>0</v>
      </c>
      <c r="AB196" s="1422">
        <v>0</v>
      </c>
      <c r="AC196" s="1422">
        <v>0</v>
      </c>
      <c r="AD196" s="1422">
        <v>0</v>
      </c>
      <c r="AE196" s="1422">
        <v>0</v>
      </c>
      <c r="AF196" s="1422">
        <v>0</v>
      </c>
      <c r="AG196" s="1422">
        <v>0</v>
      </c>
      <c r="AH196" s="1422">
        <v>0</v>
      </c>
      <c r="AI196" s="1422">
        <v>0</v>
      </c>
      <c r="AJ196" s="1422">
        <v>0</v>
      </c>
      <c r="AK196" s="1455">
        <v>0</v>
      </c>
    </row>
    <row r="197" spans="1:37">
      <c r="A197" s="5172"/>
      <c r="B197" s="1421">
        <v>7</v>
      </c>
      <c r="C197" s="1422">
        <v>28</v>
      </c>
      <c r="D197" s="1422">
        <v>28</v>
      </c>
      <c r="E197" s="1422">
        <v>0</v>
      </c>
      <c r="F197" s="1422">
        <v>0</v>
      </c>
      <c r="G197" s="1422">
        <v>0</v>
      </c>
      <c r="H197" s="1422">
        <v>0</v>
      </c>
      <c r="I197" s="1422">
        <v>0</v>
      </c>
      <c r="J197" s="1422">
        <v>0</v>
      </c>
      <c r="K197" s="1422">
        <v>0</v>
      </c>
      <c r="L197" s="1422">
        <v>0</v>
      </c>
      <c r="M197" s="1422">
        <v>0</v>
      </c>
      <c r="N197" s="1422">
        <v>0</v>
      </c>
      <c r="O197" s="1422">
        <v>0</v>
      </c>
      <c r="P197" s="1422">
        <v>0</v>
      </c>
      <c r="Q197" s="1422">
        <v>0</v>
      </c>
      <c r="R197" s="1422">
        <v>0</v>
      </c>
      <c r="S197" s="1422">
        <v>0</v>
      </c>
      <c r="T197" s="1422">
        <v>0</v>
      </c>
      <c r="U197" s="1422">
        <v>0</v>
      </c>
      <c r="V197" s="1422">
        <v>0</v>
      </c>
      <c r="W197" s="1422">
        <v>0</v>
      </c>
      <c r="X197" s="1422">
        <v>0</v>
      </c>
      <c r="Y197" s="1422">
        <v>0</v>
      </c>
      <c r="Z197" s="1422">
        <v>0</v>
      </c>
      <c r="AA197" s="1422">
        <v>0</v>
      </c>
      <c r="AB197" s="1422">
        <v>0</v>
      </c>
      <c r="AC197" s="1422">
        <v>0</v>
      </c>
      <c r="AD197" s="1422">
        <v>0</v>
      </c>
      <c r="AE197" s="1422">
        <v>0</v>
      </c>
      <c r="AF197" s="1422">
        <v>0</v>
      </c>
      <c r="AG197" s="1422">
        <v>0</v>
      </c>
      <c r="AH197" s="1422">
        <v>0</v>
      </c>
      <c r="AI197" s="1422">
        <v>0</v>
      </c>
      <c r="AJ197" s="1422">
        <v>0</v>
      </c>
      <c r="AK197" s="1455">
        <v>0</v>
      </c>
    </row>
    <row r="198" spans="1:37">
      <c r="A198" s="5172"/>
      <c r="B198" s="1421">
        <v>8</v>
      </c>
      <c r="C198" s="1422">
        <v>27</v>
      </c>
      <c r="D198" s="1422">
        <v>26</v>
      </c>
      <c r="E198" s="1422">
        <v>1</v>
      </c>
      <c r="F198" s="1422">
        <v>0</v>
      </c>
      <c r="G198" s="1422">
        <v>0</v>
      </c>
      <c r="H198" s="1422">
        <v>0</v>
      </c>
      <c r="I198" s="1422">
        <v>1</v>
      </c>
      <c r="J198" s="1422">
        <v>0</v>
      </c>
      <c r="K198" s="1422">
        <v>0</v>
      </c>
      <c r="L198" s="1422">
        <v>0</v>
      </c>
      <c r="M198" s="1422">
        <v>0</v>
      </c>
      <c r="N198" s="1422">
        <v>0</v>
      </c>
      <c r="O198" s="1422">
        <v>0</v>
      </c>
      <c r="P198" s="1422">
        <v>0</v>
      </c>
      <c r="Q198" s="1422">
        <v>0</v>
      </c>
      <c r="R198" s="1422">
        <v>0</v>
      </c>
      <c r="S198" s="1422">
        <v>0</v>
      </c>
      <c r="T198" s="1422">
        <v>0</v>
      </c>
      <c r="U198" s="1422">
        <v>0</v>
      </c>
      <c r="V198" s="1422">
        <v>0</v>
      </c>
      <c r="W198" s="1422">
        <v>0</v>
      </c>
      <c r="X198" s="1422">
        <v>0</v>
      </c>
      <c r="Y198" s="1422">
        <v>0</v>
      </c>
      <c r="Z198" s="1422">
        <v>0</v>
      </c>
      <c r="AA198" s="1422">
        <v>0</v>
      </c>
      <c r="AB198" s="1422">
        <v>0</v>
      </c>
      <c r="AC198" s="1422">
        <v>0</v>
      </c>
      <c r="AD198" s="1422">
        <v>0</v>
      </c>
      <c r="AE198" s="1422">
        <v>0</v>
      </c>
      <c r="AF198" s="1422">
        <v>0</v>
      </c>
      <c r="AG198" s="1422">
        <v>0</v>
      </c>
      <c r="AH198" s="1422">
        <v>0</v>
      </c>
      <c r="AI198" s="1422">
        <v>0</v>
      </c>
      <c r="AJ198" s="1422">
        <v>0</v>
      </c>
      <c r="AK198" s="1455">
        <v>0</v>
      </c>
    </row>
    <row r="199" spans="1:37">
      <c r="A199" s="5172"/>
      <c r="B199" s="1425">
        <v>9</v>
      </c>
      <c r="C199" s="1426">
        <v>24</v>
      </c>
      <c r="D199" s="1426">
        <v>21</v>
      </c>
      <c r="E199" s="1426">
        <v>3</v>
      </c>
      <c r="F199" s="1426">
        <v>2</v>
      </c>
      <c r="G199" s="1426">
        <v>1</v>
      </c>
      <c r="H199" s="1426">
        <v>0</v>
      </c>
      <c r="I199" s="1426">
        <v>0</v>
      </c>
      <c r="J199" s="1426">
        <v>0</v>
      </c>
      <c r="K199" s="1426">
        <v>0</v>
      </c>
      <c r="L199" s="1426">
        <v>0</v>
      </c>
      <c r="M199" s="1426">
        <v>0</v>
      </c>
      <c r="N199" s="1426">
        <v>0</v>
      </c>
      <c r="O199" s="1426">
        <v>0</v>
      </c>
      <c r="P199" s="1426">
        <v>0</v>
      </c>
      <c r="Q199" s="1426">
        <v>0</v>
      </c>
      <c r="R199" s="1426">
        <v>0</v>
      </c>
      <c r="S199" s="1426">
        <v>0</v>
      </c>
      <c r="T199" s="1426">
        <v>0</v>
      </c>
      <c r="U199" s="1426">
        <v>0</v>
      </c>
      <c r="V199" s="1426">
        <v>0</v>
      </c>
      <c r="W199" s="1426">
        <v>0</v>
      </c>
      <c r="X199" s="1426">
        <v>0</v>
      </c>
      <c r="Y199" s="1426">
        <v>0</v>
      </c>
      <c r="Z199" s="1426">
        <v>0</v>
      </c>
      <c r="AA199" s="1426">
        <v>0</v>
      </c>
      <c r="AB199" s="1426">
        <v>0</v>
      </c>
      <c r="AC199" s="1426">
        <v>0</v>
      </c>
      <c r="AD199" s="1426">
        <v>0</v>
      </c>
      <c r="AE199" s="1426">
        <v>0</v>
      </c>
      <c r="AF199" s="1426">
        <v>0</v>
      </c>
      <c r="AG199" s="1426">
        <v>0</v>
      </c>
      <c r="AH199" s="1426">
        <v>0</v>
      </c>
      <c r="AI199" s="1426">
        <v>0</v>
      </c>
      <c r="AJ199" s="1426">
        <v>0</v>
      </c>
      <c r="AK199" s="1456">
        <v>0</v>
      </c>
    </row>
    <row r="200" spans="1:37">
      <c r="A200" s="5172"/>
      <c r="B200" s="1460">
        <v>10</v>
      </c>
      <c r="C200" s="1461">
        <v>19</v>
      </c>
      <c r="D200" s="1461">
        <v>16</v>
      </c>
      <c r="E200" s="1461">
        <v>3</v>
      </c>
      <c r="F200" s="1461">
        <v>2</v>
      </c>
      <c r="G200" s="1461">
        <v>1</v>
      </c>
      <c r="H200" s="1461">
        <v>0</v>
      </c>
      <c r="I200" s="1461">
        <v>0</v>
      </c>
      <c r="J200" s="1461">
        <v>0</v>
      </c>
      <c r="K200" s="1461">
        <v>0</v>
      </c>
      <c r="L200" s="1461">
        <v>0</v>
      </c>
      <c r="M200" s="1461">
        <v>0</v>
      </c>
      <c r="N200" s="1461">
        <v>0</v>
      </c>
      <c r="O200" s="1461">
        <v>0</v>
      </c>
      <c r="P200" s="1461">
        <v>0</v>
      </c>
      <c r="Q200" s="1461">
        <v>0</v>
      </c>
      <c r="R200" s="1461">
        <v>0</v>
      </c>
      <c r="S200" s="1461">
        <v>0</v>
      </c>
      <c r="T200" s="1461">
        <v>0</v>
      </c>
      <c r="U200" s="1461">
        <v>0</v>
      </c>
      <c r="V200" s="1461">
        <v>0</v>
      </c>
      <c r="W200" s="1461">
        <v>0</v>
      </c>
      <c r="X200" s="1461">
        <v>0</v>
      </c>
      <c r="Y200" s="1461">
        <v>0</v>
      </c>
      <c r="Z200" s="1461">
        <v>0</v>
      </c>
      <c r="AA200" s="1461">
        <v>0</v>
      </c>
      <c r="AB200" s="1461">
        <v>0</v>
      </c>
      <c r="AC200" s="1461">
        <v>0</v>
      </c>
      <c r="AD200" s="1461">
        <v>0</v>
      </c>
      <c r="AE200" s="1461">
        <v>0</v>
      </c>
      <c r="AF200" s="1461">
        <v>0</v>
      </c>
      <c r="AG200" s="1461">
        <v>0</v>
      </c>
      <c r="AH200" s="1461">
        <v>0</v>
      </c>
      <c r="AI200" s="1461">
        <v>0</v>
      </c>
      <c r="AJ200" s="1461">
        <v>0</v>
      </c>
      <c r="AK200" s="1462">
        <v>0</v>
      </c>
    </row>
    <row r="201" spans="1:37">
      <c r="A201" s="5172"/>
      <c r="B201" s="1421">
        <v>11</v>
      </c>
      <c r="C201" s="1422">
        <v>25</v>
      </c>
      <c r="D201" s="1422">
        <v>23</v>
      </c>
      <c r="E201" s="1422">
        <v>2</v>
      </c>
      <c r="F201" s="1422">
        <v>2</v>
      </c>
      <c r="G201" s="1422">
        <v>0</v>
      </c>
      <c r="H201" s="1422">
        <v>0</v>
      </c>
      <c r="I201" s="1422">
        <v>0</v>
      </c>
      <c r="J201" s="1422">
        <v>0</v>
      </c>
      <c r="K201" s="1422">
        <v>0</v>
      </c>
      <c r="L201" s="1422">
        <v>0</v>
      </c>
      <c r="M201" s="1422">
        <v>0</v>
      </c>
      <c r="N201" s="1422">
        <v>0</v>
      </c>
      <c r="O201" s="1422">
        <v>0</v>
      </c>
      <c r="P201" s="1422">
        <v>0</v>
      </c>
      <c r="Q201" s="1422">
        <v>0</v>
      </c>
      <c r="R201" s="1422">
        <v>0</v>
      </c>
      <c r="S201" s="1422">
        <v>0</v>
      </c>
      <c r="T201" s="1422">
        <v>0</v>
      </c>
      <c r="U201" s="1422">
        <v>0</v>
      </c>
      <c r="V201" s="1422">
        <v>0</v>
      </c>
      <c r="W201" s="1422">
        <v>0</v>
      </c>
      <c r="X201" s="1422">
        <v>0</v>
      </c>
      <c r="Y201" s="1422">
        <v>0</v>
      </c>
      <c r="Z201" s="1422">
        <v>0</v>
      </c>
      <c r="AA201" s="1422">
        <v>0</v>
      </c>
      <c r="AB201" s="1422">
        <v>0</v>
      </c>
      <c r="AC201" s="1422">
        <v>0</v>
      </c>
      <c r="AD201" s="1422">
        <v>0</v>
      </c>
      <c r="AE201" s="1422">
        <v>0</v>
      </c>
      <c r="AF201" s="1422">
        <v>0</v>
      </c>
      <c r="AG201" s="1422">
        <v>0</v>
      </c>
      <c r="AH201" s="1422">
        <v>0</v>
      </c>
      <c r="AI201" s="1422">
        <v>0</v>
      </c>
      <c r="AJ201" s="1422">
        <v>0</v>
      </c>
      <c r="AK201" s="1455">
        <v>0</v>
      </c>
    </row>
    <row r="202" spans="1:37">
      <c r="A202" s="5172"/>
      <c r="B202" s="1421">
        <v>12</v>
      </c>
      <c r="C202" s="1422">
        <v>17</v>
      </c>
      <c r="D202" s="1422">
        <v>15</v>
      </c>
      <c r="E202" s="1422">
        <v>2</v>
      </c>
      <c r="F202" s="1422">
        <v>1</v>
      </c>
      <c r="G202" s="1422">
        <v>0</v>
      </c>
      <c r="H202" s="1422">
        <v>0</v>
      </c>
      <c r="I202" s="1422">
        <v>0</v>
      </c>
      <c r="J202" s="1422">
        <v>0</v>
      </c>
      <c r="K202" s="1422">
        <v>0</v>
      </c>
      <c r="L202" s="1422">
        <v>0</v>
      </c>
      <c r="M202" s="1422">
        <v>1</v>
      </c>
      <c r="N202" s="1422">
        <v>0</v>
      </c>
      <c r="O202" s="1422">
        <v>0</v>
      </c>
      <c r="P202" s="1422">
        <v>0</v>
      </c>
      <c r="Q202" s="1422">
        <v>0</v>
      </c>
      <c r="R202" s="1422">
        <v>0</v>
      </c>
      <c r="S202" s="1422">
        <v>0</v>
      </c>
      <c r="T202" s="1422">
        <v>0</v>
      </c>
      <c r="U202" s="1422">
        <v>0</v>
      </c>
      <c r="V202" s="1422">
        <v>0</v>
      </c>
      <c r="W202" s="1422">
        <v>0</v>
      </c>
      <c r="X202" s="1422">
        <v>0</v>
      </c>
      <c r="Y202" s="1422">
        <v>0</v>
      </c>
      <c r="Z202" s="1422">
        <v>0</v>
      </c>
      <c r="AA202" s="1422">
        <v>0</v>
      </c>
      <c r="AB202" s="1422">
        <v>0</v>
      </c>
      <c r="AC202" s="1422">
        <v>0</v>
      </c>
      <c r="AD202" s="1422">
        <v>0</v>
      </c>
      <c r="AE202" s="1422">
        <v>0</v>
      </c>
      <c r="AF202" s="1422">
        <v>0</v>
      </c>
      <c r="AG202" s="1422">
        <v>0</v>
      </c>
      <c r="AH202" s="1422">
        <v>0</v>
      </c>
      <c r="AI202" s="1422">
        <v>0</v>
      </c>
      <c r="AJ202" s="1422">
        <v>0</v>
      </c>
      <c r="AK202" s="1455">
        <v>0</v>
      </c>
    </row>
    <row r="203" spans="1:37">
      <c r="A203" s="5172"/>
      <c r="B203" s="1421">
        <v>13</v>
      </c>
      <c r="C203" s="1422">
        <v>15</v>
      </c>
      <c r="D203" s="1422">
        <v>12</v>
      </c>
      <c r="E203" s="1422">
        <v>3</v>
      </c>
      <c r="F203" s="1422">
        <v>1</v>
      </c>
      <c r="G203" s="1422">
        <v>1</v>
      </c>
      <c r="H203" s="1422">
        <v>0</v>
      </c>
      <c r="I203" s="1422">
        <v>1</v>
      </c>
      <c r="J203" s="1422">
        <v>0</v>
      </c>
      <c r="K203" s="1422">
        <v>0</v>
      </c>
      <c r="L203" s="1422">
        <v>0</v>
      </c>
      <c r="M203" s="1422">
        <v>0</v>
      </c>
      <c r="N203" s="1422">
        <v>0</v>
      </c>
      <c r="O203" s="1422">
        <v>0</v>
      </c>
      <c r="P203" s="1422">
        <v>0</v>
      </c>
      <c r="Q203" s="1422">
        <v>0</v>
      </c>
      <c r="R203" s="1422">
        <v>0</v>
      </c>
      <c r="S203" s="1422">
        <v>0</v>
      </c>
      <c r="T203" s="1422">
        <v>0</v>
      </c>
      <c r="U203" s="1422">
        <v>0</v>
      </c>
      <c r="V203" s="1422">
        <v>0</v>
      </c>
      <c r="W203" s="1422">
        <v>0</v>
      </c>
      <c r="X203" s="1422">
        <v>0</v>
      </c>
      <c r="Y203" s="1422">
        <v>0</v>
      </c>
      <c r="Z203" s="1422">
        <v>0</v>
      </c>
      <c r="AA203" s="1422">
        <v>0</v>
      </c>
      <c r="AB203" s="1422">
        <v>0</v>
      </c>
      <c r="AC203" s="1422">
        <v>0</v>
      </c>
      <c r="AD203" s="1422">
        <v>0</v>
      </c>
      <c r="AE203" s="1422">
        <v>0</v>
      </c>
      <c r="AF203" s="1422">
        <v>0</v>
      </c>
      <c r="AG203" s="1422">
        <v>0</v>
      </c>
      <c r="AH203" s="1422">
        <v>0</v>
      </c>
      <c r="AI203" s="1422">
        <v>0</v>
      </c>
      <c r="AJ203" s="1422">
        <v>0</v>
      </c>
      <c r="AK203" s="1455">
        <v>0</v>
      </c>
    </row>
    <row r="204" spans="1:37">
      <c r="A204" s="5172"/>
      <c r="B204" s="1425">
        <v>14</v>
      </c>
      <c r="C204" s="1426">
        <v>7</v>
      </c>
      <c r="D204" s="1426">
        <v>6</v>
      </c>
      <c r="E204" s="1426">
        <v>1</v>
      </c>
      <c r="F204" s="1426">
        <v>1</v>
      </c>
      <c r="G204" s="1426">
        <v>0</v>
      </c>
      <c r="H204" s="1426">
        <v>0</v>
      </c>
      <c r="I204" s="1426">
        <v>0</v>
      </c>
      <c r="J204" s="1426">
        <v>0</v>
      </c>
      <c r="K204" s="1426">
        <v>0</v>
      </c>
      <c r="L204" s="1426">
        <v>0</v>
      </c>
      <c r="M204" s="1426">
        <v>0</v>
      </c>
      <c r="N204" s="1426">
        <v>0</v>
      </c>
      <c r="O204" s="1426">
        <v>0</v>
      </c>
      <c r="P204" s="1426">
        <v>0</v>
      </c>
      <c r="Q204" s="1426">
        <v>0</v>
      </c>
      <c r="R204" s="1426">
        <v>0</v>
      </c>
      <c r="S204" s="1426">
        <v>0</v>
      </c>
      <c r="T204" s="1426">
        <v>0</v>
      </c>
      <c r="U204" s="1426">
        <v>0</v>
      </c>
      <c r="V204" s="1426">
        <v>0</v>
      </c>
      <c r="W204" s="1426">
        <v>0</v>
      </c>
      <c r="X204" s="1426">
        <v>0</v>
      </c>
      <c r="Y204" s="1426">
        <v>0</v>
      </c>
      <c r="Z204" s="1426">
        <v>0</v>
      </c>
      <c r="AA204" s="1426">
        <v>0</v>
      </c>
      <c r="AB204" s="1426">
        <v>0</v>
      </c>
      <c r="AC204" s="1426">
        <v>0</v>
      </c>
      <c r="AD204" s="1426">
        <v>0</v>
      </c>
      <c r="AE204" s="1426">
        <v>0</v>
      </c>
      <c r="AF204" s="1426">
        <v>0</v>
      </c>
      <c r="AG204" s="1426">
        <v>0</v>
      </c>
      <c r="AH204" s="1426">
        <v>0</v>
      </c>
      <c r="AI204" s="1426">
        <v>0</v>
      </c>
      <c r="AJ204" s="1426">
        <v>0</v>
      </c>
      <c r="AK204" s="1456">
        <v>0</v>
      </c>
    </row>
    <row r="205" spans="1:37">
      <c r="A205" s="5172"/>
      <c r="B205" s="1460">
        <v>15</v>
      </c>
      <c r="C205" s="1461">
        <v>10</v>
      </c>
      <c r="D205" s="1461">
        <v>6</v>
      </c>
      <c r="E205" s="1461">
        <v>4</v>
      </c>
      <c r="F205" s="1461">
        <v>1</v>
      </c>
      <c r="G205" s="1461">
        <v>1</v>
      </c>
      <c r="H205" s="1461">
        <v>1</v>
      </c>
      <c r="I205" s="1461">
        <v>0</v>
      </c>
      <c r="J205" s="1461">
        <v>0</v>
      </c>
      <c r="K205" s="1461">
        <v>0</v>
      </c>
      <c r="L205" s="1461">
        <v>0</v>
      </c>
      <c r="M205" s="1461">
        <v>0</v>
      </c>
      <c r="N205" s="1461">
        <v>0</v>
      </c>
      <c r="O205" s="1461">
        <v>0</v>
      </c>
      <c r="P205" s="1461">
        <v>1</v>
      </c>
      <c r="Q205" s="1461">
        <v>0</v>
      </c>
      <c r="R205" s="1461">
        <v>0</v>
      </c>
      <c r="S205" s="1461">
        <v>0</v>
      </c>
      <c r="T205" s="1461">
        <v>0</v>
      </c>
      <c r="U205" s="1461">
        <v>0</v>
      </c>
      <c r="V205" s="1461">
        <v>0</v>
      </c>
      <c r="W205" s="1461">
        <v>0</v>
      </c>
      <c r="X205" s="1461">
        <v>0</v>
      </c>
      <c r="Y205" s="1461">
        <v>0</v>
      </c>
      <c r="Z205" s="1461">
        <v>0</v>
      </c>
      <c r="AA205" s="1461">
        <v>0</v>
      </c>
      <c r="AB205" s="1461">
        <v>0</v>
      </c>
      <c r="AC205" s="1461">
        <v>0</v>
      </c>
      <c r="AD205" s="1461">
        <v>0</v>
      </c>
      <c r="AE205" s="1461">
        <v>0</v>
      </c>
      <c r="AF205" s="1461">
        <v>0</v>
      </c>
      <c r="AG205" s="1461">
        <v>0</v>
      </c>
      <c r="AH205" s="1461">
        <v>0</v>
      </c>
      <c r="AI205" s="1461">
        <v>0</v>
      </c>
      <c r="AJ205" s="1461">
        <v>0</v>
      </c>
      <c r="AK205" s="1462">
        <v>0</v>
      </c>
    </row>
    <row r="206" spans="1:37">
      <c r="A206" s="5172"/>
      <c r="B206" s="1421">
        <v>16</v>
      </c>
      <c r="C206" s="1422">
        <v>16</v>
      </c>
      <c r="D206" s="1422">
        <v>7</v>
      </c>
      <c r="E206" s="1422">
        <v>9</v>
      </c>
      <c r="F206" s="1422">
        <v>5</v>
      </c>
      <c r="G206" s="1422">
        <v>3</v>
      </c>
      <c r="H206" s="1422">
        <v>0</v>
      </c>
      <c r="I206" s="1422">
        <v>0</v>
      </c>
      <c r="J206" s="1422">
        <v>0</v>
      </c>
      <c r="K206" s="1422">
        <v>0</v>
      </c>
      <c r="L206" s="1422">
        <v>0</v>
      </c>
      <c r="M206" s="1422">
        <v>0</v>
      </c>
      <c r="N206" s="1422">
        <v>0</v>
      </c>
      <c r="O206" s="1422">
        <v>0</v>
      </c>
      <c r="P206" s="1422">
        <v>0</v>
      </c>
      <c r="Q206" s="1422">
        <v>1</v>
      </c>
      <c r="R206" s="1422">
        <v>0</v>
      </c>
      <c r="S206" s="1422">
        <v>0</v>
      </c>
      <c r="T206" s="1422">
        <v>0</v>
      </c>
      <c r="U206" s="1422">
        <v>0</v>
      </c>
      <c r="V206" s="1422">
        <v>0</v>
      </c>
      <c r="W206" s="1422">
        <v>0</v>
      </c>
      <c r="X206" s="1422">
        <v>0</v>
      </c>
      <c r="Y206" s="1422">
        <v>0</v>
      </c>
      <c r="Z206" s="1422">
        <v>0</v>
      </c>
      <c r="AA206" s="1422">
        <v>0</v>
      </c>
      <c r="AB206" s="1422">
        <v>0</v>
      </c>
      <c r="AC206" s="1422">
        <v>0</v>
      </c>
      <c r="AD206" s="1422">
        <v>0</v>
      </c>
      <c r="AE206" s="1422">
        <v>0</v>
      </c>
      <c r="AF206" s="1422">
        <v>0</v>
      </c>
      <c r="AG206" s="1422">
        <v>0</v>
      </c>
      <c r="AH206" s="1422">
        <v>0</v>
      </c>
      <c r="AI206" s="1422">
        <v>0</v>
      </c>
      <c r="AJ206" s="1422">
        <v>0</v>
      </c>
      <c r="AK206" s="1455">
        <v>0</v>
      </c>
    </row>
    <row r="207" spans="1:37">
      <c r="A207" s="5172"/>
      <c r="B207" s="1421">
        <v>17</v>
      </c>
      <c r="C207" s="1422">
        <v>11</v>
      </c>
      <c r="D207" s="1422">
        <v>6</v>
      </c>
      <c r="E207" s="1422">
        <v>5</v>
      </c>
      <c r="F207" s="1422">
        <v>1</v>
      </c>
      <c r="G207" s="1422">
        <v>1</v>
      </c>
      <c r="H207" s="1422">
        <v>2</v>
      </c>
      <c r="I207" s="1422">
        <v>0</v>
      </c>
      <c r="J207" s="1422">
        <v>0</v>
      </c>
      <c r="K207" s="1422">
        <v>1</v>
      </c>
      <c r="L207" s="1422">
        <v>0</v>
      </c>
      <c r="M207" s="1422">
        <v>0</v>
      </c>
      <c r="N207" s="1422">
        <v>0</v>
      </c>
      <c r="O207" s="1422">
        <v>0</v>
      </c>
      <c r="P207" s="1422">
        <v>0</v>
      </c>
      <c r="Q207" s="1422">
        <v>0</v>
      </c>
      <c r="R207" s="1422">
        <v>0</v>
      </c>
      <c r="S207" s="1422">
        <v>0</v>
      </c>
      <c r="T207" s="1422">
        <v>0</v>
      </c>
      <c r="U207" s="1422">
        <v>0</v>
      </c>
      <c r="V207" s="1422">
        <v>0</v>
      </c>
      <c r="W207" s="1422">
        <v>0</v>
      </c>
      <c r="X207" s="1422">
        <v>0</v>
      </c>
      <c r="Y207" s="1422">
        <v>0</v>
      </c>
      <c r="Z207" s="1422">
        <v>0</v>
      </c>
      <c r="AA207" s="1422">
        <v>0</v>
      </c>
      <c r="AB207" s="1422">
        <v>0</v>
      </c>
      <c r="AC207" s="1422">
        <v>0</v>
      </c>
      <c r="AD207" s="1422">
        <v>0</v>
      </c>
      <c r="AE207" s="1422">
        <v>0</v>
      </c>
      <c r="AF207" s="1422">
        <v>0</v>
      </c>
      <c r="AG207" s="1422">
        <v>0</v>
      </c>
      <c r="AH207" s="1422">
        <v>0</v>
      </c>
      <c r="AI207" s="1422">
        <v>0</v>
      </c>
      <c r="AJ207" s="1422">
        <v>0</v>
      </c>
      <c r="AK207" s="1455">
        <v>0</v>
      </c>
    </row>
    <row r="208" spans="1:37">
      <c r="A208" s="5172"/>
      <c r="B208" s="1421">
        <v>18</v>
      </c>
      <c r="C208" s="1422">
        <v>14</v>
      </c>
      <c r="D208" s="1422">
        <v>8</v>
      </c>
      <c r="E208" s="1422">
        <v>6</v>
      </c>
      <c r="F208" s="1422">
        <v>3</v>
      </c>
      <c r="G208" s="1422">
        <v>1</v>
      </c>
      <c r="H208" s="1422">
        <v>1</v>
      </c>
      <c r="I208" s="1422">
        <v>0</v>
      </c>
      <c r="J208" s="1422">
        <v>0</v>
      </c>
      <c r="K208" s="1422">
        <v>0</v>
      </c>
      <c r="L208" s="1422">
        <v>0</v>
      </c>
      <c r="M208" s="1422">
        <v>0</v>
      </c>
      <c r="N208" s="1422">
        <v>0</v>
      </c>
      <c r="O208" s="1422">
        <v>0</v>
      </c>
      <c r="P208" s="1422">
        <v>1</v>
      </c>
      <c r="Q208" s="1422">
        <v>0</v>
      </c>
      <c r="R208" s="1422">
        <v>0</v>
      </c>
      <c r="S208" s="1422">
        <v>0</v>
      </c>
      <c r="T208" s="1422">
        <v>0</v>
      </c>
      <c r="U208" s="1422">
        <v>0</v>
      </c>
      <c r="V208" s="1422">
        <v>0</v>
      </c>
      <c r="W208" s="1422">
        <v>0</v>
      </c>
      <c r="X208" s="1422">
        <v>0</v>
      </c>
      <c r="Y208" s="1422">
        <v>0</v>
      </c>
      <c r="Z208" s="1422">
        <v>0</v>
      </c>
      <c r="AA208" s="1422">
        <v>0</v>
      </c>
      <c r="AB208" s="1422">
        <v>0</v>
      </c>
      <c r="AC208" s="1422">
        <v>0</v>
      </c>
      <c r="AD208" s="1422">
        <v>0</v>
      </c>
      <c r="AE208" s="1422">
        <v>0</v>
      </c>
      <c r="AF208" s="1422">
        <v>0</v>
      </c>
      <c r="AG208" s="1422">
        <v>0</v>
      </c>
      <c r="AH208" s="1422">
        <v>0</v>
      </c>
      <c r="AI208" s="1422">
        <v>0</v>
      </c>
      <c r="AJ208" s="1422">
        <v>0</v>
      </c>
      <c r="AK208" s="1455">
        <v>0</v>
      </c>
    </row>
    <row r="209" spans="1:37">
      <c r="A209" s="5172"/>
      <c r="B209" s="1425">
        <v>19</v>
      </c>
      <c r="C209" s="1426">
        <v>7</v>
      </c>
      <c r="D209" s="1426">
        <v>5</v>
      </c>
      <c r="E209" s="1426">
        <v>2</v>
      </c>
      <c r="F209" s="1426">
        <v>0</v>
      </c>
      <c r="G209" s="1426">
        <v>0</v>
      </c>
      <c r="H209" s="1426">
        <v>0</v>
      </c>
      <c r="I209" s="1426">
        <v>0</v>
      </c>
      <c r="J209" s="1426">
        <v>0</v>
      </c>
      <c r="K209" s="1426">
        <v>0</v>
      </c>
      <c r="L209" s="1426">
        <v>1</v>
      </c>
      <c r="M209" s="1426">
        <v>1</v>
      </c>
      <c r="N209" s="1426">
        <v>0</v>
      </c>
      <c r="O209" s="1426">
        <v>0</v>
      </c>
      <c r="P209" s="1426">
        <v>0</v>
      </c>
      <c r="Q209" s="1426">
        <v>0</v>
      </c>
      <c r="R209" s="1426">
        <v>0</v>
      </c>
      <c r="S209" s="1426">
        <v>0</v>
      </c>
      <c r="T209" s="1426">
        <v>0</v>
      </c>
      <c r="U209" s="1426">
        <v>0</v>
      </c>
      <c r="V209" s="1426">
        <v>0</v>
      </c>
      <c r="W209" s="1426">
        <v>0</v>
      </c>
      <c r="X209" s="1426">
        <v>0</v>
      </c>
      <c r="Y209" s="1426">
        <v>0</v>
      </c>
      <c r="Z209" s="1426">
        <v>0</v>
      </c>
      <c r="AA209" s="1426">
        <v>0</v>
      </c>
      <c r="AB209" s="1426">
        <v>0</v>
      </c>
      <c r="AC209" s="1426">
        <v>0</v>
      </c>
      <c r="AD209" s="1426">
        <v>0</v>
      </c>
      <c r="AE209" s="1426">
        <v>0</v>
      </c>
      <c r="AF209" s="1426">
        <v>0</v>
      </c>
      <c r="AG209" s="1426">
        <v>0</v>
      </c>
      <c r="AH209" s="1426">
        <v>0</v>
      </c>
      <c r="AI209" s="1426">
        <v>0</v>
      </c>
      <c r="AJ209" s="1426">
        <v>0</v>
      </c>
      <c r="AK209" s="1456">
        <v>0</v>
      </c>
    </row>
    <row r="210" spans="1:37">
      <c r="A210" s="5172"/>
      <c r="B210" s="1460">
        <v>20</v>
      </c>
      <c r="C210" s="1461">
        <v>10</v>
      </c>
      <c r="D210" s="1461">
        <v>7</v>
      </c>
      <c r="E210" s="1461">
        <v>3</v>
      </c>
      <c r="F210" s="1461">
        <v>3</v>
      </c>
      <c r="G210" s="1461">
        <v>0</v>
      </c>
      <c r="H210" s="1461">
        <v>0</v>
      </c>
      <c r="I210" s="1461">
        <v>0</v>
      </c>
      <c r="J210" s="1461">
        <v>0</v>
      </c>
      <c r="K210" s="1461">
        <v>0</v>
      </c>
      <c r="L210" s="1461">
        <v>0</v>
      </c>
      <c r="M210" s="1461">
        <v>0</v>
      </c>
      <c r="N210" s="1461">
        <v>0</v>
      </c>
      <c r="O210" s="1461">
        <v>0</v>
      </c>
      <c r="P210" s="1461">
        <v>0</v>
      </c>
      <c r="Q210" s="1461">
        <v>0</v>
      </c>
      <c r="R210" s="1461">
        <v>0</v>
      </c>
      <c r="S210" s="1461">
        <v>0</v>
      </c>
      <c r="T210" s="1461">
        <v>0</v>
      </c>
      <c r="U210" s="1461">
        <v>0</v>
      </c>
      <c r="V210" s="1461">
        <v>0</v>
      </c>
      <c r="W210" s="1461">
        <v>0</v>
      </c>
      <c r="X210" s="1461">
        <v>0</v>
      </c>
      <c r="Y210" s="1461">
        <v>0</v>
      </c>
      <c r="Z210" s="1461">
        <v>0</v>
      </c>
      <c r="AA210" s="1461">
        <v>0</v>
      </c>
      <c r="AB210" s="1461">
        <v>0</v>
      </c>
      <c r="AC210" s="1461">
        <v>0</v>
      </c>
      <c r="AD210" s="1461">
        <v>0</v>
      </c>
      <c r="AE210" s="1461">
        <v>0</v>
      </c>
      <c r="AF210" s="1461">
        <v>0</v>
      </c>
      <c r="AG210" s="1461">
        <v>0</v>
      </c>
      <c r="AH210" s="1461">
        <v>0</v>
      </c>
      <c r="AI210" s="1461">
        <v>0</v>
      </c>
      <c r="AJ210" s="1461">
        <v>0</v>
      </c>
      <c r="AK210" s="1462">
        <v>0</v>
      </c>
    </row>
    <row r="211" spans="1:37">
      <c r="A211" s="5172"/>
      <c r="B211" s="1421">
        <v>21</v>
      </c>
      <c r="C211" s="1422">
        <v>11</v>
      </c>
      <c r="D211" s="1422">
        <v>6</v>
      </c>
      <c r="E211" s="1422">
        <v>5</v>
      </c>
      <c r="F211" s="1422">
        <v>3</v>
      </c>
      <c r="G211" s="1422">
        <v>2</v>
      </c>
      <c r="H211" s="1422">
        <v>0</v>
      </c>
      <c r="I211" s="1422">
        <v>0</v>
      </c>
      <c r="J211" s="1422">
        <v>0</v>
      </c>
      <c r="K211" s="1422">
        <v>0</v>
      </c>
      <c r="L211" s="1422">
        <v>0</v>
      </c>
      <c r="M211" s="1422">
        <v>0</v>
      </c>
      <c r="N211" s="1422">
        <v>0</v>
      </c>
      <c r="O211" s="1422">
        <v>0</v>
      </c>
      <c r="P211" s="1422">
        <v>0</v>
      </c>
      <c r="Q211" s="1422">
        <v>0</v>
      </c>
      <c r="R211" s="1422">
        <v>0</v>
      </c>
      <c r="S211" s="1422">
        <v>0</v>
      </c>
      <c r="T211" s="1422">
        <v>0</v>
      </c>
      <c r="U211" s="1422">
        <v>0</v>
      </c>
      <c r="V211" s="1422">
        <v>0</v>
      </c>
      <c r="W211" s="1422">
        <v>0</v>
      </c>
      <c r="X211" s="1422">
        <v>0</v>
      </c>
      <c r="Y211" s="1422">
        <v>0</v>
      </c>
      <c r="Z211" s="1422">
        <v>0</v>
      </c>
      <c r="AA211" s="1422">
        <v>0</v>
      </c>
      <c r="AB211" s="1422">
        <v>0</v>
      </c>
      <c r="AC211" s="1422">
        <v>0</v>
      </c>
      <c r="AD211" s="1422">
        <v>0</v>
      </c>
      <c r="AE211" s="1422">
        <v>0</v>
      </c>
      <c r="AF211" s="1422">
        <v>0</v>
      </c>
      <c r="AG211" s="1422">
        <v>0</v>
      </c>
      <c r="AH211" s="1422">
        <v>0</v>
      </c>
      <c r="AI211" s="1422">
        <v>0</v>
      </c>
      <c r="AJ211" s="1422">
        <v>0</v>
      </c>
      <c r="AK211" s="1455">
        <v>0</v>
      </c>
    </row>
    <row r="212" spans="1:37">
      <c r="A212" s="5172"/>
      <c r="B212" s="1421">
        <v>22</v>
      </c>
      <c r="C212" s="1422">
        <v>10</v>
      </c>
      <c r="D212" s="1422">
        <v>5</v>
      </c>
      <c r="E212" s="1422">
        <v>5</v>
      </c>
      <c r="F212" s="1422">
        <v>2</v>
      </c>
      <c r="G212" s="1422">
        <v>1</v>
      </c>
      <c r="H212" s="1422">
        <v>1</v>
      </c>
      <c r="I212" s="1422">
        <v>0</v>
      </c>
      <c r="J212" s="1422">
        <v>1</v>
      </c>
      <c r="K212" s="1422">
        <v>0</v>
      </c>
      <c r="L212" s="1422">
        <v>0</v>
      </c>
      <c r="M212" s="1422">
        <v>0</v>
      </c>
      <c r="N212" s="1422">
        <v>0</v>
      </c>
      <c r="O212" s="1422">
        <v>0</v>
      </c>
      <c r="P212" s="1422">
        <v>0</v>
      </c>
      <c r="Q212" s="1422">
        <v>0</v>
      </c>
      <c r="R212" s="1422">
        <v>0</v>
      </c>
      <c r="S212" s="1422">
        <v>0</v>
      </c>
      <c r="T212" s="1422">
        <v>0</v>
      </c>
      <c r="U212" s="1422">
        <v>0</v>
      </c>
      <c r="V212" s="1422">
        <v>0</v>
      </c>
      <c r="W212" s="1422">
        <v>0</v>
      </c>
      <c r="X212" s="1422">
        <v>0</v>
      </c>
      <c r="Y212" s="1422">
        <v>0</v>
      </c>
      <c r="Z212" s="1422">
        <v>0</v>
      </c>
      <c r="AA212" s="1422">
        <v>0</v>
      </c>
      <c r="AB212" s="1422">
        <v>0</v>
      </c>
      <c r="AC212" s="1422">
        <v>0</v>
      </c>
      <c r="AD212" s="1422">
        <v>0</v>
      </c>
      <c r="AE212" s="1422">
        <v>0</v>
      </c>
      <c r="AF212" s="1422">
        <v>0</v>
      </c>
      <c r="AG212" s="1422">
        <v>0</v>
      </c>
      <c r="AH212" s="1422">
        <v>0</v>
      </c>
      <c r="AI212" s="1422">
        <v>0</v>
      </c>
      <c r="AJ212" s="1422">
        <v>0</v>
      </c>
      <c r="AK212" s="1455">
        <v>0</v>
      </c>
    </row>
    <row r="213" spans="1:37">
      <c r="A213" s="5172"/>
      <c r="B213" s="1421">
        <v>23</v>
      </c>
      <c r="C213" s="1422">
        <v>10</v>
      </c>
      <c r="D213" s="1422">
        <v>8</v>
      </c>
      <c r="E213" s="1422">
        <v>2</v>
      </c>
      <c r="F213" s="1422">
        <v>1</v>
      </c>
      <c r="G213" s="1422">
        <v>0</v>
      </c>
      <c r="H213" s="1422">
        <v>0</v>
      </c>
      <c r="I213" s="1422">
        <v>0</v>
      </c>
      <c r="J213" s="1422">
        <v>0</v>
      </c>
      <c r="K213" s="1422">
        <v>0</v>
      </c>
      <c r="L213" s="1422">
        <v>0</v>
      </c>
      <c r="M213" s="1422">
        <v>0</v>
      </c>
      <c r="N213" s="1422">
        <v>1</v>
      </c>
      <c r="O213" s="1422">
        <v>0</v>
      </c>
      <c r="P213" s="1422">
        <v>0</v>
      </c>
      <c r="Q213" s="1422">
        <v>0</v>
      </c>
      <c r="R213" s="1422">
        <v>0</v>
      </c>
      <c r="S213" s="1422">
        <v>0</v>
      </c>
      <c r="T213" s="1422">
        <v>0</v>
      </c>
      <c r="U213" s="1422">
        <v>0</v>
      </c>
      <c r="V213" s="1422">
        <v>0</v>
      </c>
      <c r="W213" s="1422">
        <v>0</v>
      </c>
      <c r="X213" s="1422">
        <v>0</v>
      </c>
      <c r="Y213" s="1422">
        <v>0</v>
      </c>
      <c r="Z213" s="1422">
        <v>0</v>
      </c>
      <c r="AA213" s="1422">
        <v>0</v>
      </c>
      <c r="AB213" s="1422">
        <v>0</v>
      </c>
      <c r="AC213" s="1422">
        <v>0</v>
      </c>
      <c r="AD213" s="1422">
        <v>0</v>
      </c>
      <c r="AE213" s="1422">
        <v>0</v>
      </c>
      <c r="AF213" s="1422">
        <v>0</v>
      </c>
      <c r="AG213" s="1422">
        <v>0</v>
      </c>
      <c r="AH213" s="1422">
        <v>0</v>
      </c>
      <c r="AI213" s="1422">
        <v>0</v>
      </c>
      <c r="AJ213" s="1422">
        <v>0</v>
      </c>
      <c r="AK213" s="1455">
        <v>0</v>
      </c>
    </row>
    <row r="214" spans="1:37">
      <c r="A214" s="5172"/>
      <c r="B214" s="1425">
        <v>24</v>
      </c>
      <c r="C214" s="1426">
        <v>16</v>
      </c>
      <c r="D214" s="1426">
        <v>8</v>
      </c>
      <c r="E214" s="1426">
        <v>8</v>
      </c>
      <c r="F214" s="1426">
        <v>5</v>
      </c>
      <c r="G214" s="1426">
        <v>0</v>
      </c>
      <c r="H214" s="1426">
        <v>1</v>
      </c>
      <c r="I214" s="1426">
        <v>0</v>
      </c>
      <c r="J214" s="1426">
        <v>1</v>
      </c>
      <c r="K214" s="1426">
        <v>0</v>
      </c>
      <c r="L214" s="1426">
        <v>1</v>
      </c>
      <c r="M214" s="1426">
        <v>0</v>
      </c>
      <c r="N214" s="1426">
        <v>0</v>
      </c>
      <c r="O214" s="1426">
        <v>0</v>
      </c>
      <c r="P214" s="1426">
        <v>0</v>
      </c>
      <c r="Q214" s="1426">
        <v>0</v>
      </c>
      <c r="R214" s="1426">
        <v>0</v>
      </c>
      <c r="S214" s="1426">
        <v>0</v>
      </c>
      <c r="T214" s="1426">
        <v>0</v>
      </c>
      <c r="U214" s="1426">
        <v>0</v>
      </c>
      <c r="V214" s="1426">
        <v>0</v>
      </c>
      <c r="W214" s="1426">
        <v>0</v>
      </c>
      <c r="X214" s="1426">
        <v>0</v>
      </c>
      <c r="Y214" s="1426">
        <v>0</v>
      </c>
      <c r="Z214" s="1426">
        <v>0</v>
      </c>
      <c r="AA214" s="1426">
        <v>0</v>
      </c>
      <c r="AB214" s="1426">
        <v>0</v>
      </c>
      <c r="AC214" s="1426">
        <v>0</v>
      </c>
      <c r="AD214" s="1426">
        <v>0</v>
      </c>
      <c r="AE214" s="1426">
        <v>0</v>
      </c>
      <c r="AF214" s="1426">
        <v>0</v>
      </c>
      <c r="AG214" s="1426">
        <v>0</v>
      </c>
      <c r="AH214" s="1426">
        <v>0</v>
      </c>
      <c r="AI214" s="1426">
        <v>0</v>
      </c>
      <c r="AJ214" s="1426">
        <v>0</v>
      </c>
      <c r="AK214" s="1456">
        <v>0</v>
      </c>
    </row>
    <row r="215" spans="1:37">
      <c r="A215" s="5172"/>
      <c r="B215" s="1460">
        <v>25</v>
      </c>
      <c r="C215" s="1461">
        <v>9</v>
      </c>
      <c r="D215" s="1461">
        <v>5</v>
      </c>
      <c r="E215" s="1461">
        <v>4</v>
      </c>
      <c r="F215" s="1461">
        <v>2</v>
      </c>
      <c r="G215" s="1461">
        <v>0</v>
      </c>
      <c r="H215" s="1461">
        <v>0</v>
      </c>
      <c r="I215" s="1461">
        <v>2</v>
      </c>
      <c r="J215" s="1461">
        <v>0</v>
      </c>
      <c r="K215" s="1461">
        <v>0</v>
      </c>
      <c r="L215" s="1461">
        <v>0</v>
      </c>
      <c r="M215" s="1461">
        <v>0</v>
      </c>
      <c r="N215" s="1461">
        <v>0</v>
      </c>
      <c r="O215" s="1461">
        <v>0</v>
      </c>
      <c r="P215" s="1461">
        <v>0</v>
      </c>
      <c r="Q215" s="1461">
        <v>0</v>
      </c>
      <c r="R215" s="1461">
        <v>0</v>
      </c>
      <c r="S215" s="1461">
        <v>0</v>
      </c>
      <c r="T215" s="1461">
        <v>0</v>
      </c>
      <c r="U215" s="1461">
        <v>0</v>
      </c>
      <c r="V215" s="1461">
        <v>0</v>
      </c>
      <c r="W215" s="1461">
        <v>0</v>
      </c>
      <c r="X215" s="1461">
        <v>0</v>
      </c>
      <c r="Y215" s="1461">
        <v>0</v>
      </c>
      <c r="Z215" s="1461">
        <v>0</v>
      </c>
      <c r="AA215" s="1461">
        <v>0</v>
      </c>
      <c r="AB215" s="1461">
        <v>0</v>
      </c>
      <c r="AC215" s="1461">
        <v>0</v>
      </c>
      <c r="AD215" s="1461">
        <v>0</v>
      </c>
      <c r="AE215" s="1461">
        <v>0</v>
      </c>
      <c r="AF215" s="1461">
        <v>0</v>
      </c>
      <c r="AG215" s="1461">
        <v>0</v>
      </c>
      <c r="AH215" s="1461">
        <v>0</v>
      </c>
      <c r="AI215" s="1461">
        <v>0</v>
      </c>
      <c r="AJ215" s="1461">
        <v>0</v>
      </c>
      <c r="AK215" s="1462">
        <v>0</v>
      </c>
    </row>
    <row r="216" spans="1:37">
      <c r="A216" s="5172"/>
      <c r="B216" s="1421">
        <v>26</v>
      </c>
      <c r="C216" s="1422">
        <v>15</v>
      </c>
      <c r="D216" s="1422">
        <v>12</v>
      </c>
      <c r="E216" s="1422">
        <v>3</v>
      </c>
      <c r="F216" s="1422">
        <v>1</v>
      </c>
      <c r="G216" s="1422">
        <v>0</v>
      </c>
      <c r="H216" s="1422">
        <v>1</v>
      </c>
      <c r="I216" s="1422">
        <v>0</v>
      </c>
      <c r="J216" s="1422">
        <v>0</v>
      </c>
      <c r="K216" s="1422">
        <v>0</v>
      </c>
      <c r="L216" s="1422">
        <v>0</v>
      </c>
      <c r="M216" s="1422">
        <v>0</v>
      </c>
      <c r="N216" s="1422">
        <v>0</v>
      </c>
      <c r="O216" s="1422">
        <v>0</v>
      </c>
      <c r="P216" s="1422">
        <v>0</v>
      </c>
      <c r="Q216" s="1422">
        <v>0</v>
      </c>
      <c r="R216" s="1422">
        <v>0</v>
      </c>
      <c r="S216" s="1422">
        <v>1</v>
      </c>
      <c r="T216" s="1422">
        <v>0</v>
      </c>
      <c r="U216" s="1422">
        <v>0</v>
      </c>
      <c r="V216" s="1422">
        <v>0</v>
      </c>
      <c r="W216" s="1422">
        <v>0</v>
      </c>
      <c r="X216" s="1422">
        <v>0</v>
      </c>
      <c r="Y216" s="1422">
        <v>0</v>
      </c>
      <c r="Z216" s="1422">
        <v>0</v>
      </c>
      <c r="AA216" s="1422">
        <v>0</v>
      </c>
      <c r="AB216" s="1422">
        <v>0</v>
      </c>
      <c r="AC216" s="1422">
        <v>0</v>
      </c>
      <c r="AD216" s="1422">
        <v>0</v>
      </c>
      <c r="AE216" s="1422">
        <v>0</v>
      </c>
      <c r="AF216" s="1422">
        <v>0</v>
      </c>
      <c r="AG216" s="1422">
        <v>0</v>
      </c>
      <c r="AH216" s="1422">
        <v>0</v>
      </c>
      <c r="AI216" s="1422">
        <v>0</v>
      </c>
      <c r="AJ216" s="1422">
        <v>0</v>
      </c>
      <c r="AK216" s="1455">
        <v>0</v>
      </c>
    </row>
    <row r="217" spans="1:37">
      <c r="A217" s="5172"/>
      <c r="B217" s="1421">
        <v>27</v>
      </c>
      <c r="C217" s="1422">
        <v>11</v>
      </c>
      <c r="D217" s="1422">
        <v>5</v>
      </c>
      <c r="E217" s="1422">
        <v>6</v>
      </c>
      <c r="F217" s="1422">
        <v>1</v>
      </c>
      <c r="G217" s="1422">
        <v>2</v>
      </c>
      <c r="H217" s="1422">
        <v>2</v>
      </c>
      <c r="I217" s="1422">
        <v>1</v>
      </c>
      <c r="J217" s="1422">
        <v>0</v>
      </c>
      <c r="K217" s="1422">
        <v>0</v>
      </c>
      <c r="L217" s="1422">
        <v>0</v>
      </c>
      <c r="M217" s="1422">
        <v>0</v>
      </c>
      <c r="N217" s="1422">
        <v>0</v>
      </c>
      <c r="O217" s="1422">
        <v>0</v>
      </c>
      <c r="P217" s="1422">
        <v>0</v>
      </c>
      <c r="Q217" s="1422">
        <v>0</v>
      </c>
      <c r="R217" s="1422">
        <v>0</v>
      </c>
      <c r="S217" s="1422">
        <v>0</v>
      </c>
      <c r="T217" s="1422">
        <v>0</v>
      </c>
      <c r="U217" s="1422">
        <v>0</v>
      </c>
      <c r="V217" s="1422">
        <v>0</v>
      </c>
      <c r="W217" s="1422">
        <v>0</v>
      </c>
      <c r="X217" s="1422">
        <v>0</v>
      </c>
      <c r="Y217" s="1422">
        <v>0</v>
      </c>
      <c r="Z217" s="1422">
        <v>0</v>
      </c>
      <c r="AA217" s="1422">
        <v>0</v>
      </c>
      <c r="AB217" s="1422">
        <v>0</v>
      </c>
      <c r="AC217" s="1422">
        <v>0</v>
      </c>
      <c r="AD217" s="1422">
        <v>0</v>
      </c>
      <c r="AE217" s="1422">
        <v>0</v>
      </c>
      <c r="AF217" s="1422">
        <v>0</v>
      </c>
      <c r="AG217" s="1422">
        <v>0</v>
      </c>
      <c r="AH217" s="1422">
        <v>0</v>
      </c>
      <c r="AI217" s="1422">
        <v>0</v>
      </c>
      <c r="AJ217" s="1422">
        <v>0</v>
      </c>
      <c r="AK217" s="1455">
        <v>0</v>
      </c>
    </row>
    <row r="218" spans="1:37">
      <c r="A218" s="5172"/>
      <c r="B218" s="1421">
        <v>28</v>
      </c>
      <c r="C218" s="1422">
        <v>26</v>
      </c>
      <c r="D218" s="1422">
        <v>18</v>
      </c>
      <c r="E218" s="1422">
        <v>8</v>
      </c>
      <c r="F218" s="1422">
        <v>7</v>
      </c>
      <c r="G218" s="1422">
        <v>0</v>
      </c>
      <c r="H218" s="1422">
        <v>1</v>
      </c>
      <c r="I218" s="1422">
        <v>0</v>
      </c>
      <c r="J218" s="1422">
        <v>0</v>
      </c>
      <c r="K218" s="1422">
        <v>0</v>
      </c>
      <c r="L218" s="1422">
        <v>0</v>
      </c>
      <c r="M218" s="1422">
        <v>0</v>
      </c>
      <c r="N218" s="1422">
        <v>0</v>
      </c>
      <c r="O218" s="1422">
        <v>0</v>
      </c>
      <c r="P218" s="1422">
        <v>0</v>
      </c>
      <c r="Q218" s="1422">
        <v>0</v>
      </c>
      <c r="R218" s="1422">
        <v>0</v>
      </c>
      <c r="S218" s="1422">
        <v>0</v>
      </c>
      <c r="T218" s="1422">
        <v>0</v>
      </c>
      <c r="U218" s="1422">
        <v>0</v>
      </c>
      <c r="V218" s="1422">
        <v>0</v>
      </c>
      <c r="W218" s="1422">
        <v>0</v>
      </c>
      <c r="X218" s="1422">
        <v>0</v>
      </c>
      <c r="Y218" s="1422">
        <v>0</v>
      </c>
      <c r="Z218" s="1422">
        <v>0</v>
      </c>
      <c r="AA218" s="1422">
        <v>0</v>
      </c>
      <c r="AB218" s="1422">
        <v>0</v>
      </c>
      <c r="AC218" s="1422">
        <v>0</v>
      </c>
      <c r="AD218" s="1422">
        <v>0</v>
      </c>
      <c r="AE218" s="1422">
        <v>0</v>
      </c>
      <c r="AF218" s="1422">
        <v>0</v>
      </c>
      <c r="AG218" s="1422">
        <v>0</v>
      </c>
      <c r="AH218" s="1422">
        <v>0</v>
      </c>
      <c r="AI218" s="1422">
        <v>0</v>
      </c>
      <c r="AJ218" s="1422">
        <v>0</v>
      </c>
      <c r="AK218" s="1455">
        <v>0</v>
      </c>
    </row>
    <row r="219" spans="1:37">
      <c r="A219" s="5172"/>
      <c r="B219" s="1425">
        <v>29</v>
      </c>
      <c r="C219" s="1426">
        <v>16</v>
      </c>
      <c r="D219" s="1426">
        <v>11</v>
      </c>
      <c r="E219" s="1426">
        <v>5</v>
      </c>
      <c r="F219" s="1426">
        <v>3</v>
      </c>
      <c r="G219" s="1426">
        <v>0</v>
      </c>
      <c r="H219" s="1426">
        <v>1</v>
      </c>
      <c r="I219" s="1426">
        <v>0</v>
      </c>
      <c r="J219" s="1426">
        <v>0</v>
      </c>
      <c r="K219" s="1426">
        <v>1</v>
      </c>
      <c r="L219" s="1426">
        <v>0</v>
      </c>
      <c r="M219" s="1426">
        <v>0</v>
      </c>
      <c r="N219" s="1426">
        <v>0</v>
      </c>
      <c r="O219" s="1426">
        <v>0</v>
      </c>
      <c r="P219" s="1426">
        <v>0</v>
      </c>
      <c r="Q219" s="1426">
        <v>0</v>
      </c>
      <c r="R219" s="1426">
        <v>0</v>
      </c>
      <c r="S219" s="1426">
        <v>0</v>
      </c>
      <c r="T219" s="1426">
        <v>0</v>
      </c>
      <c r="U219" s="1426">
        <v>0</v>
      </c>
      <c r="V219" s="1426">
        <v>0</v>
      </c>
      <c r="W219" s="1426">
        <v>0</v>
      </c>
      <c r="X219" s="1426">
        <v>0</v>
      </c>
      <c r="Y219" s="1426">
        <v>0</v>
      </c>
      <c r="Z219" s="1426">
        <v>0</v>
      </c>
      <c r="AA219" s="1426">
        <v>0</v>
      </c>
      <c r="AB219" s="1426">
        <v>0</v>
      </c>
      <c r="AC219" s="1426">
        <v>0</v>
      </c>
      <c r="AD219" s="1426">
        <v>0</v>
      </c>
      <c r="AE219" s="1426">
        <v>0</v>
      </c>
      <c r="AF219" s="1426">
        <v>0</v>
      </c>
      <c r="AG219" s="1426">
        <v>0</v>
      </c>
      <c r="AH219" s="1426">
        <v>0</v>
      </c>
      <c r="AI219" s="1426">
        <v>0</v>
      </c>
      <c r="AJ219" s="1426">
        <v>0</v>
      </c>
      <c r="AK219" s="1456">
        <v>0</v>
      </c>
    </row>
    <row r="220" spans="1:37">
      <c r="A220" s="5172"/>
      <c r="B220" s="1460">
        <v>30</v>
      </c>
      <c r="C220" s="1461">
        <v>19</v>
      </c>
      <c r="D220" s="1461">
        <v>12</v>
      </c>
      <c r="E220" s="1461">
        <v>7</v>
      </c>
      <c r="F220" s="1461">
        <v>1</v>
      </c>
      <c r="G220" s="1461">
        <v>0</v>
      </c>
      <c r="H220" s="1461">
        <v>3</v>
      </c>
      <c r="I220" s="1461">
        <v>0</v>
      </c>
      <c r="J220" s="1461">
        <v>1</v>
      </c>
      <c r="K220" s="1461">
        <v>0</v>
      </c>
      <c r="L220" s="1461">
        <v>0</v>
      </c>
      <c r="M220" s="1461">
        <v>0</v>
      </c>
      <c r="N220" s="1461">
        <v>1</v>
      </c>
      <c r="O220" s="1461">
        <v>0</v>
      </c>
      <c r="P220" s="1461">
        <v>0</v>
      </c>
      <c r="Q220" s="1461">
        <v>0</v>
      </c>
      <c r="R220" s="1461">
        <v>0</v>
      </c>
      <c r="S220" s="1461">
        <v>0</v>
      </c>
      <c r="T220" s="1461">
        <v>0</v>
      </c>
      <c r="U220" s="1461">
        <v>0</v>
      </c>
      <c r="V220" s="1461">
        <v>0</v>
      </c>
      <c r="W220" s="1461">
        <v>0</v>
      </c>
      <c r="X220" s="1461">
        <v>1</v>
      </c>
      <c r="Y220" s="1461">
        <v>0</v>
      </c>
      <c r="Z220" s="1461">
        <v>0</v>
      </c>
      <c r="AA220" s="1461">
        <v>0</v>
      </c>
      <c r="AB220" s="1461">
        <v>0</v>
      </c>
      <c r="AC220" s="1461">
        <v>0</v>
      </c>
      <c r="AD220" s="1461">
        <v>0</v>
      </c>
      <c r="AE220" s="1461">
        <v>0</v>
      </c>
      <c r="AF220" s="1461">
        <v>0</v>
      </c>
      <c r="AG220" s="1461">
        <v>0</v>
      </c>
      <c r="AH220" s="1461">
        <v>0</v>
      </c>
      <c r="AI220" s="1461">
        <v>0</v>
      </c>
      <c r="AJ220" s="1461">
        <v>0</v>
      </c>
      <c r="AK220" s="1462">
        <v>0</v>
      </c>
    </row>
    <row r="221" spans="1:37">
      <c r="A221" s="5172"/>
      <c r="B221" s="1421">
        <v>31</v>
      </c>
      <c r="C221" s="1422">
        <v>15</v>
      </c>
      <c r="D221" s="1422">
        <v>12</v>
      </c>
      <c r="E221" s="1422">
        <v>3</v>
      </c>
      <c r="F221" s="1422">
        <v>1</v>
      </c>
      <c r="G221" s="1422">
        <v>2</v>
      </c>
      <c r="H221" s="1422">
        <v>0</v>
      </c>
      <c r="I221" s="1422">
        <v>0</v>
      </c>
      <c r="J221" s="1422">
        <v>0</v>
      </c>
      <c r="K221" s="1422">
        <v>0</v>
      </c>
      <c r="L221" s="1422">
        <v>0</v>
      </c>
      <c r="M221" s="1422">
        <v>0</v>
      </c>
      <c r="N221" s="1422">
        <v>0</v>
      </c>
      <c r="O221" s="1422">
        <v>0</v>
      </c>
      <c r="P221" s="1422">
        <v>0</v>
      </c>
      <c r="Q221" s="1422">
        <v>0</v>
      </c>
      <c r="R221" s="1422">
        <v>0</v>
      </c>
      <c r="S221" s="1422">
        <v>0</v>
      </c>
      <c r="T221" s="1422">
        <v>0</v>
      </c>
      <c r="U221" s="1422">
        <v>0</v>
      </c>
      <c r="V221" s="1422">
        <v>0</v>
      </c>
      <c r="W221" s="1422">
        <v>0</v>
      </c>
      <c r="X221" s="1422">
        <v>0</v>
      </c>
      <c r="Y221" s="1422">
        <v>0</v>
      </c>
      <c r="Z221" s="1422">
        <v>0</v>
      </c>
      <c r="AA221" s="1422">
        <v>0</v>
      </c>
      <c r="AB221" s="1422">
        <v>0</v>
      </c>
      <c r="AC221" s="1422">
        <v>0</v>
      </c>
      <c r="AD221" s="1422">
        <v>0</v>
      </c>
      <c r="AE221" s="1422">
        <v>0</v>
      </c>
      <c r="AF221" s="1422">
        <v>0</v>
      </c>
      <c r="AG221" s="1422">
        <v>0</v>
      </c>
      <c r="AH221" s="1422">
        <v>0</v>
      </c>
      <c r="AI221" s="1422">
        <v>0</v>
      </c>
      <c r="AJ221" s="1422">
        <v>0</v>
      </c>
      <c r="AK221" s="1455">
        <v>0</v>
      </c>
    </row>
    <row r="222" spans="1:37">
      <c r="A222" s="5172"/>
      <c r="B222" s="1421">
        <v>32</v>
      </c>
      <c r="C222" s="1422">
        <v>21</v>
      </c>
      <c r="D222" s="1422">
        <v>15</v>
      </c>
      <c r="E222" s="1422">
        <v>6</v>
      </c>
      <c r="F222" s="1422">
        <v>3</v>
      </c>
      <c r="G222" s="1422">
        <v>0</v>
      </c>
      <c r="H222" s="1422">
        <v>1</v>
      </c>
      <c r="I222" s="1422">
        <v>1</v>
      </c>
      <c r="J222" s="1422">
        <v>0</v>
      </c>
      <c r="K222" s="1422">
        <v>1</v>
      </c>
      <c r="L222" s="1422">
        <v>0</v>
      </c>
      <c r="M222" s="1422">
        <v>0</v>
      </c>
      <c r="N222" s="1422">
        <v>0</v>
      </c>
      <c r="O222" s="1422">
        <v>0</v>
      </c>
      <c r="P222" s="1422">
        <v>0</v>
      </c>
      <c r="Q222" s="1422">
        <v>0</v>
      </c>
      <c r="R222" s="1422">
        <v>0</v>
      </c>
      <c r="S222" s="1422">
        <v>0</v>
      </c>
      <c r="T222" s="1422">
        <v>0</v>
      </c>
      <c r="U222" s="1422">
        <v>0</v>
      </c>
      <c r="V222" s="1422">
        <v>0</v>
      </c>
      <c r="W222" s="1422">
        <v>0</v>
      </c>
      <c r="X222" s="1422">
        <v>0</v>
      </c>
      <c r="Y222" s="1422">
        <v>0</v>
      </c>
      <c r="Z222" s="1422">
        <v>0</v>
      </c>
      <c r="AA222" s="1422">
        <v>0</v>
      </c>
      <c r="AB222" s="1422">
        <v>0</v>
      </c>
      <c r="AC222" s="1422">
        <v>0</v>
      </c>
      <c r="AD222" s="1422">
        <v>0</v>
      </c>
      <c r="AE222" s="1422">
        <v>0</v>
      </c>
      <c r="AF222" s="1422">
        <v>0</v>
      </c>
      <c r="AG222" s="1422">
        <v>0</v>
      </c>
      <c r="AH222" s="1422">
        <v>0</v>
      </c>
      <c r="AI222" s="1422">
        <v>0</v>
      </c>
      <c r="AJ222" s="1422">
        <v>0</v>
      </c>
      <c r="AK222" s="1455">
        <v>0</v>
      </c>
    </row>
    <row r="223" spans="1:37">
      <c r="A223" s="5172"/>
      <c r="B223" s="1421">
        <v>33</v>
      </c>
      <c r="C223" s="1422">
        <v>33</v>
      </c>
      <c r="D223" s="1422">
        <v>19</v>
      </c>
      <c r="E223" s="1422">
        <v>14</v>
      </c>
      <c r="F223" s="1422">
        <v>8</v>
      </c>
      <c r="G223" s="1422">
        <v>2</v>
      </c>
      <c r="H223" s="1422">
        <v>0</v>
      </c>
      <c r="I223" s="1422">
        <v>1</v>
      </c>
      <c r="J223" s="1422">
        <v>0</v>
      </c>
      <c r="K223" s="1422">
        <v>2</v>
      </c>
      <c r="L223" s="1422">
        <v>0</v>
      </c>
      <c r="M223" s="1422">
        <v>1</v>
      </c>
      <c r="N223" s="1422">
        <v>0</v>
      </c>
      <c r="O223" s="1422">
        <v>0</v>
      </c>
      <c r="P223" s="1422">
        <v>0</v>
      </c>
      <c r="Q223" s="1422">
        <v>0</v>
      </c>
      <c r="R223" s="1422">
        <v>0</v>
      </c>
      <c r="S223" s="1422">
        <v>0</v>
      </c>
      <c r="T223" s="1422">
        <v>0</v>
      </c>
      <c r="U223" s="1422">
        <v>0</v>
      </c>
      <c r="V223" s="1422">
        <v>0</v>
      </c>
      <c r="W223" s="1422">
        <v>0</v>
      </c>
      <c r="X223" s="1422">
        <v>0</v>
      </c>
      <c r="Y223" s="1422">
        <v>0</v>
      </c>
      <c r="Z223" s="1422">
        <v>0</v>
      </c>
      <c r="AA223" s="1422">
        <v>0</v>
      </c>
      <c r="AB223" s="1422">
        <v>0</v>
      </c>
      <c r="AC223" s="1422">
        <v>0</v>
      </c>
      <c r="AD223" s="1422">
        <v>0</v>
      </c>
      <c r="AE223" s="1422">
        <v>0</v>
      </c>
      <c r="AF223" s="1422">
        <v>0</v>
      </c>
      <c r="AG223" s="1422">
        <v>0</v>
      </c>
      <c r="AH223" s="1422">
        <v>0</v>
      </c>
      <c r="AI223" s="1422">
        <v>0</v>
      </c>
      <c r="AJ223" s="1422">
        <v>0</v>
      </c>
      <c r="AK223" s="1455">
        <v>0</v>
      </c>
    </row>
    <row r="224" spans="1:37">
      <c r="A224" s="5172"/>
      <c r="B224" s="1425">
        <v>34</v>
      </c>
      <c r="C224" s="1426">
        <v>32</v>
      </c>
      <c r="D224" s="1426">
        <v>16</v>
      </c>
      <c r="E224" s="1426">
        <v>16</v>
      </c>
      <c r="F224" s="1426">
        <v>11</v>
      </c>
      <c r="G224" s="1426">
        <v>2</v>
      </c>
      <c r="H224" s="1426">
        <v>2</v>
      </c>
      <c r="I224" s="1426">
        <v>0</v>
      </c>
      <c r="J224" s="1426">
        <v>1</v>
      </c>
      <c r="K224" s="1426">
        <v>0</v>
      </c>
      <c r="L224" s="1426">
        <v>0</v>
      </c>
      <c r="M224" s="1426">
        <v>0</v>
      </c>
      <c r="N224" s="1426">
        <v>0</v>
      </c>
      <c r="O224" s="1426">
        <v>0</v>
      </c>
      <c r="P224" s="1426">
        <v>0</v>
      </c>
      <c r="Q224" s="1426">
        <v>0</v>
      </c>
      <c r="R224" s="1426">
        <v>0</v>
      </c>
      <c r="S224" s="1426">
        <v>0</v>
      </c>
      <c r="T224" s="1426">
        <v>0</v>
      </c>
      <c r="U224" s="1426">
        <v>0</v>
      </c>
      <c r="V224" s="1426">
        <v>0</v>
      </c>
      <c r="W224" s="1426">
        <v>0</v>
      </c>
      <c r="X224" s="1426">
        <v>0</v>
      </c>
      <c r="Y224" s="1426">
        <v>0</v>
      </c>
      <c r="Z224" s="1426">
        <v>0</v>
      </c>
      <c r="AA224" s="1426">
        <v>0</v>
      </c>
      <c r="AB224" s="1426">
        <v>0</v>
      </c>
      <c r="AC224" s="1426">
        <v>0</v>
      </c>
      <c r="AD224" s="1426">
        <v>0</v>
      </c>
      <c r="AE224" s="1426">
        <v>0</v>
      </c>
      <c r="AF224" s="1426">
        <v>0</v>
      </c>
      <c r="AG224" s="1426">
        <v>0</v>
      </c>
      <c r="AH224" s="1426">
        <v>0</v>
      </c>
      <c r="AI224" s="1426">
        <v>0</v>
      </c>
      <c r="AJ224" s="1426">
        <v>0</v>
      </c>
      <c r="AK224" s="1456">
        <v>0</v>
      </c>
    </row>
    <row r="225" spans="1:37">
      <c r="A225" s="5172"/>
      <c r="B225" s="1460">
        <v>35</v>
      </c>
      <c r="C225" s="1461">
        <v>28</v>
      </c>
      <c r="D225" s="1461">
        <v>19</v>
      </c>
      <c r="E225" s="1461">
        <v>9</v>
      </c>
      <c r="F225" s="1461">
        <v>5</v>
      </c>
      <c r="G225" s="1461">
        <v>1</v>
      </c>
      <c r="H225" s="1461">
        <v>1</v>
      </c>
      <c r="I225" s="1461">
        <v>1</v>
      </c>
      <c r="J225" s="1461">
        <v>0</v>
      </c>
      <c r="K225" s="1461">
        <v>0</v>
      </c>
      <c r="L225" s="1461">
        <v>1</v>
      </c>
      <c r="M225" s="1461">
        <v>0</v>
      </c>
      <c r="N225" s="1461">
        <v>0</v>
      </c>
      <c r="O225" s="1461">
        <v>0</v>
      </c>
      <c r="P225" s="1461">
        <v>0</v>
      </c>
      <c r="Q225" s="1461">
        <v>0</v>
      </c>
      <c r="R225" s="1461">
        <v>0</v>
      </c>
      <c r="S225" s="1461">
        <v>0</v>
      </c>
      <c r="T225" s="1461">
        <v>0</v>
      </c>
      <c r="U225" s="1461">
        <v>0</v>
      </c>
      <c r="V225" s="1461">
        <v>0</v>
      </c>
      <c r="W225" s="1461">
        <v>0</v>
      </c>
      <c r="X225" s="1461">
        <v>0</v>
      </c>
      <c r="Y225" s="1461">
        <v>0</v>
      </c>
      <c r="Z225" s="1461">
        <v>0</v>
      </c>
      <c r="AA225" s="1461">
        <v>0</v>
      </c>
      <c r="AB225" s="1461">
        <v>0</v>
      </c>
      <c r="AC225" s="1461">
        <v>0</v>
      </c>
      <c r="AD225" s="1461">
        <v>0</v>
      </c>
      <c r="AE225" s="1461">
        <v>0</v>
      </c>
      <c r="AF225" s="1461">
        <v>0</v>
      </c>
      <c r="AG225" s="1461">
        <v>0</v>
      </c>
      <c r="AH225" s="1461">
        <v>0</v>
      </c>
      <c r="AI225" s="1461">
        <v>0</v>
      </c>
      <c r="AJ225" s="1461">
        <v>0</v>
      </c>
      <c r="AK225" s="1462">
        <v>0</v>
      </c>
    </row>
    <row r="226" spans="1:37">
      <c r="A226" s="5172"/>
      <c r="B226" s="1421">
        <v>36</v>
      </c>
      <c r="C226" s="1422">
        <v>34</v>
      </c>
      <c r="D226" s="1422">
        <v>24</v>
      </c>
      <c r="E226" s="1422">
        <v>10</v>
      </c>
      <c r="F226" s="1422">
        <v>5</v>
      </c>
      <c r="G226" s="1422">
        <v>3</v>
      </c>
      <c r="H226" s="1422">
        <v>0</v>
      </c>
      <c r="I226" s="1422">
        <v>2</v>
      </c>
      <c r="J226" s="1422">
        <v>0</v>
      </c>
      <c r="K226" s="1422">
        <v>0</v>
      </c>
      <c r="L226" s="1422">
        <v>0</v>
      </c>
      <c r="M226" s="1422">
        <v>0</v>
      </c>
      <c r="N226" s="1422">
        <v>0</v>
      </c>
      <c r="O226" s="1422">
        <v>0</v>
      </c>
      <c r="P226" s="1422">
        <v>0</v>
      </c>
      <c r="Q226" s="1422">
        <v>0</v>
      </c>
      <c r="R226" s="1422">
        <v>0</v>
      </c>
      <c r="S226" s="1422">
        <v>0</v>
      </c>
      <c r="T226" s="1422">
        <v>0</v>
      </c>
      <c r="U226" s="1422">
        <v>0</v>
      </c>
      <c r="V226" s="1422">
        <v>0</v>
      </c>
      <c r="W226" s="1422">
        <v>0</v>
      </c>
      <c r="X226" s="1422">
        <v>0</v>
      </c>
      <c r="Y226" s="1422">
        <v>0</v>
      </c>
      <c r="Z226" s="1422">
        <v>0</v>
      </c>
      <c r="AA226" s="1422">
        <v>0</v>
      </c>
      <c r="AB226" s="1422">
        <v>0</v>
      </c>
      <c r="AC226" s="1422">
        <v>0</v>
      </c>
      <c r="AD226" s="1422">
        <v>0</v>
      </c>
      <c r="AE226" s="1422">
        <v>0</v>
      </c>
      <c r="AF226" s="1422">
        <v>0</v>
      </c>
      <c r="AG226" s="1422">
        <v>0</v>
      </c>
      <c r="AH226" s="1422">
        <v>0</v>
      </c>
      <c r="AI226" s="1422">
        <v>0</v>
      </c>
      <c r="AJ226" s="1422">
        <v>0</v>
      </c>
      <c r="AK226" s="1455">
        <v>0</v>
      </c>
    </row>
    <row r="227" spans="1:37">
      <c r="A227" s="5172"/>
      <c r="B227" s="1421">
        <v>37</v>
      </c>
      <c r="C227" s="1422">
        <v>27</v>
      </c>
      <c r="D227" s="1422">
        <v>19</v>
      </c>
      <c r="E227" s="1422">
        <v>8</v>
      </c>
      <c r="F227" s="1422">
        <v>6</v>
      </c>
      <c r="G227" s="1422">
        <v>1</v>
      </c>
      <c r="H227" s="1422">
        <v>0</v>
      </c>
      <c r="I227" s="1422">
        <v>0</v>
      </c>
      <c r="J227" s="1422">
        <v>0</v>
      </c>
      <c r="K227" s="1422">
        <v>0</v>
      </c>
      <c r="L227" s="1422">
        <v>0</v>
      </c>
      <c r="M227" s="1422">
        <v>0</v>
      </c>
      <c r="N227" s="1422">
        <v>1</v>
      </c>
      <c r="O227" s="1422">
        <v>0</v>
      </c>
      <c r="P227" s="1422">
        <v>0</v>
      </c>
      <c r="Q227" s="1422">
        <v>0</v>
      </c>
      <c r="R227" s="1422">
        <v>0</v>
      </c>
      <c r="S227" s="1422">
        <v>0</v>
      </c>
      <c r="T227" s="1422">
        <v>0</v>
      </c>
      <c r="U227" s="1422">
        <v>0</v>
      </c>
      <c r="V227" s="1422">
        <v>0</v>
      </c>
      <c r="W227" s="1422">
        <v>0</v>
      </c>
      <c r="X227" s="1422">
        <v>0</v>
      </c>
      <c r="Y227" s="1422">
        <v>0</v>
      </c>
      <c r="Z227" s="1422">
        <v>0</v>
      </c>
      <c r="AA227" s="1422">
        <v>0</v>
      </c>
      <c r="AB227" s="1422">
        <v>0</v>
      </c>
      <c r="AC227" s="1422">
        <v>0</v>
      </c>
      <c r="AD227" s="1422">
        <v>0</v>
      </c>
      <c r="AE227" s="1422">
        <v>0</v>
      </c>
      <c r="AF227" s="1422">
        <v>0</v>
      </c>
      <c r="AG227" s="1422">
        <v>0</v>
      </c>
      <c r="AH227" s="1422">
        <v>0</v>
      </c>
      <c r="AI227" s="1422">
        <v>0</v>
      </c>
      <c r="AJ227" s="1422">
        <v>0</v>
      </c>
      <c r="AK227" s="1455">
        <v>0</v>
      </c>
    </row>
    <row r="228" spans="1:37">
      <c r="A228" s="5172"/>
      <c r="B228" s="1421">
        <v>38</v>
      </c>
      <c r="C228" s="1422">
        <v>39</v>
      </c>
      <c r="D228" s="1422">
        <v>25</v>
      </c>
      <c r="E228" s="1422">
        <v>14</v>
      </c>
      <c r="F228" s="1422">
        <v>5</v>
      </c>
      <c r="G228" s="1422">
        <v>8</v>
      </c>
      <c r="H228" s="1422">
        <v>1</v>
      </c>
      <c r="I228" s="1422">
        <v>0</v>
      </c>
      <c r="J228" s="1422">
        <v>0</v>
      </c>
      <c r="K228" s="1422">
        <v>0</v>
      </c>
      <c r="L228" s="1422">
        <v>0</v>
      </c>
      <c r="M228" s="1422">
        <v>0</v>
      </c>
      <c r="N228" s="1422">
        <v>0</v>
      </c>
      <c r="O228" s="1422">
        <v>0</v>
      </c>
      <c r="P228" s="1422">
        <v>0</v>
      </c>
      <c r="Q228" s="1422">
        <v>0</v>
      </c>
      <c r="R228" s="1422">
        <v>0</v>
      </c>
      <c r="S228" s="1422">
        <v>0</v>
      </c>
      <c r="T228" s="1422">
        <v>0</v>
      </c>
      <c r="U228" s="1422">
        <v>0</v>
      </c>
      <c r="V228" s="1422">
        <v>0</v>
      </c>
      <c r="W228" s="1422">
        <v>0</v>
      </c>
      <c r="X228" s="1422">
        <v>0</v>
      </c>
      <c r="Y228" s="1422">
        <v>0</v>
      </c>
      <c r="Z228" s="1422">
        <v>0</v>
      </c>
      <c r="AA228" s="1422">
        <v>0</v>
      </c>
      <c r="AB228" s="1422">
        <v>0</v>
      </c>
      <c r="AC228" s="1422">
        <v>0</v>
      </c>
      <c r="AD228" s="1422">
        <v>0</v>
      </c>
      <c r="AE228" s="1422">
        <v>0</v>
      </c>
      <c r="AF228" s="1422">
        <v>0</v>
      </c>
      <c r="AG228" s="1422">
        <v>0</v>
      </c>
      <c r="AH228" s="1422">
        <v>0</v>
      </c>
      <c r="AI228" s="1422">
        <v>0</v>
      </c>
      <c r="AJ228" s="1422">
        <v>0</v>
      </c>
      <c r="AK228" s="1455">
        <v>0</v>
      </c>
    </row>
    <row r="229" spans="1:37">
      <c r="A229" s="5172"/>
      <c r="B229" s="1425">
        <v>39</v>
      </c>
      <c r="C229" s="1426">
        <v>39</v>
      </c>
      <c r="D229" s="1426">
        <v>26</v>
      </c>
      <c r="E229" s="1426">
        <v>13</v>
      </c>
      <c r="F229" s="1426">
        <v>7</v>
      </c>
      <c r="G229" s="1426">
        <v>3</v>
      </c>
      <c r="H229" s="1426">
        <v>1</v>
      </c>
      <c r="I229" s="1426">
        <v>2</v>
      </c>
      <c r="J229" s="1426">
        <v>0</v>
      </c>
      <c r="K229" s="1426">
        <v>0</v>
      </c>
      <c r="L229" s="1426">
        <v>0</v>
      </c>
      <c r="M229" s="1426">
        <v>0</v>
      </c>
      <c r="N229" s="1426">
        <v>0</v>
      </c>
      <c r="O229" s="1426">
        <v>0</v>
      </c>
      <c r="P229" s="1426">
        <v>0</v>
      </c>
      <c r="Q229" s="1426">
        <v>0</v>
      </c>
      <c r="R229" s="1426">
        <v>0</v>
      </c>
      <c r="S229" s="1426">
        <v>0</v>
      </c>
      <c r="T229" s="1426">
        <v>0</v>
      </c>
      <c r="U229" s="1426">
        <v>0</v>
      </c>
      <c r="V229" s="1426">
        <v>0</v>
      </c>
      <c r="W229" s="1426">
        <v>0</v>
      </c>
      <c r="X229" s="1426">
        <v>0</v>
      </c>
      <c r="Y229" s="1426">
        <v>0</v>
      </c>
      <c r="Z229" s="1426">
        <v>0</v>
      </c>
      <c r="AA229" s="1426">
        <v>0</v>
      </c>
      <c r="AB229" s="1426">
        <v>0</v>
      </c>
      <c r="AC229" s="1426">
        <v>0</v>
      </c>
      <c r="AD229" s="1426">
        <v>0</v>
      </c>
      <c r="AE229" s="1426">
        <v>0</v>
      </c>
      <c r="AF229" s="1426">
        <v>0</v>
      </c>
      <c r="AG229" s="1426">
        <v>0</v>
      </c>
      <c r="AH229" s="1426">
        <v>0</v>
      </c>
      <c r="AI229" s="1426">
        <v>0</v>
      </c>
      <c r="AJ229" s="1426">
        <v>0</v>
      </c>
      <c r="AK229" s="1456">
        <v>0</v>
      </c>
    </row>
    <row r="230" spans="1:37">
      <c r="A230" s="5172"/>
      <c r="B230" s="1460">
        <v>40</v>
      </c>
      <c r="C230" s="1461">
        <v>28</v>
      </c>
      <c r="D230" s="1461">
        <v>20</v>
      </c>
      <c r="E230" s="1461">
        <v>8</v>
      </c>
      <c r="F230" s="1461">
        <v>3</v>
      </c>
      <c r="G230" s="1461">
        <v>3</v>
      </c>
      <c r="H230" s="1461">
        <v>0</v>
      </c>
      <c r="I230" s="1461">
        <v>2</v>
      </c>
      <c r="J230" s="1461">
        <v>0</v>
      </c>
      <c r="K230" s="1461">
        <v>0</v>
      </c>
      <c r="L230" s="1461">
        <v>0</v>
      </c>
      <c r="M230" s="1461">
        <v>0</v>
      </c>
      <c r="N230" s="1461">
        <v>0</v>
      </c>
      <c r="O230" s="1461">
        <v>0</v>
      </c>
      <c r="P230" s="1461">
        <v>0</v>
      </c>
      <c r="Q230" s="1461">
        <v>0</v>
      </c>
      <c r="R230" s="1461">
        <v>0</v>
      </c>
      <c r="S230" s="1461">
        <v>0</v>
      </c>
      <c r="T230" s="1461">
        <v>0</v>
      </c>
      <c r="U230" s="1461">
        <v>0</v>
      </c>
      <c r="V230" s="1461">
        <v>0</v>
      </c>
      <c r="W230" s="1461">
        <v>0</v>
      </c>
      <c r="X230" s="1461">
        <v>0</v>
      </c>
      <c r="Y230" s="1461">
        <v>0</v>
      </c>
      <c r="Z230" s="1461">
        <v>0</v>
      </c>
      <c r="AA230" s="1461">
        <v>0</v>
      </c>
      <c r="AB230" s="1461">
        <v>0</v>
      </c>
      <c r="AC230" s="1461">
        <v>0</v>
      </c>
      <c r="AD230" s="1461">
        <v>0</v>
      </c>
      <c r="AE230" s="1461">
        <v>0</v>
      </c>
      <c r="AF230" s="1461">
        <v>0</v>
      </c>
      <c r="AG230" s="1461">
        <v>0</v>
      </c>
      <c r="AH230" s="1461">
        <v>0</v>
      </c>
      <c r="AI230" s="1461">
        <v>0</v>
      </c>
      <c r="AJ230" s="1461">
        <v>0</v>
      </c>
      <c r="AK230" s="1462">
        <v>0</v>
      </c>
    </row>
    <row r="231" spans="1:37">
      <c r="A231" s="5172"/>
      <c r="B231" s="1421">
        <v>41</v>
      </c>
      <c r="C231" s="1422">
        <v>30</v>
      </c>
      <c r="D231" s="1422">
        <v>24</v>
      </c>
      <c r="E231" s="1422">
        <v>6</v>
      </c>
      <c r="F231" s="1422">
        <v>3</v>
      </c>
      <c r="G231" s="1422">
        <v>2</v>
      </c>
      <c r="H231" s="1422">
        <v>0</v>
      </c>
      <c r="I231" s="1422">
        <v>1</v>
      </c>
      <c r="J231" s="1422">
        <v>0</v>
      </c>
      <c r="K231" s="1422">
        <v>0</v>
      </c>
      <c r="L231" s="1422">
        <v>0</v>
      </c>
      <c r="M231" s="1422">
        <v>0</v>
      </c>
      <c r="N231" s="1422">
        <v>0</v>
      </c>
      <c r="O231" s="1422">
        <v>0</v>
      </c>
      <c r="P231" s="1422">
        <v>0</v>
      </c>
      <c r="Q231" s="1422">
        <v>0</v>
      </c>
      <c r="R231" s="1422">
        <v>0</v>
      </c>
      <c r="S231" s="1422">
        <v>0</v>
      </c>
      <c r="T231" s="1422">
        <v>0</v>
      </c>
      <c r="U231" s="1422">
        <v>0</v>
      </c>
      <c r="V231" s="1422">
        <v>0</v>
      </c>
      <c r="W231" s="1422">
        <v>0</v>
      </c>
      <c r="X231" s="1422">
        <v>0</v>
      </c>
      <c r="Y231" s="1422">
        <v>0</v>
      </c>
      <c r="Z231" s="1422">
        <v>0</v>
      </c>
      <c r="AA231" s="1422">
        <v>0</v>
      </c>
      <c r="AB231" s="1422">
        <v>0</v>
      </c>
      <c r="AC231" s="1422">
        <v>0</v>
      </c>
      <c r="AD231" s="1422">
        <v>0</v>
      </c>
      <c r="AE231" s="1422">
        <v>0</v>
      </c>
      <c r="AF231" s="1422">
        <v>0</v>
      </c>
      <c r="AG231" s="1422">
        <v>0</v>
      </c>
      <c r="AH231" s="1422">
        <v>0</v>
      </c>
      <c r="AI231" s="1422">
        <v>0</v>
      </c>
      <c r="AJ231" s="1422">
        <v>0</v>
      </c>
      <c r="AK231" s="1455">
        <v>0</v>
      </c>
    </row>
    <row r="232" spans="1:37">
      <c r="A232" s="5172"/>
      <c r="B232" s="1421">
        <v>42</v>
      </c>
      <c r="C232" s="1422">
        <v>29</v>
      </c>
      <c r="D232" s="1422">
        <v>17</v>
      </c>
      <c r="E232" s="1422">
        <v>12</v>
      </c>
      <c r="F232" s="1422">
        <v>5</v>
      </c>
      <c r="G232" s="1422">
        <v>1</v>
      </c>
      <c r="H232" s="1422">
        <v>2</v>
      </c>
      <c r="I232" s="1422">
        <v>2</v>
      </c>
      <c r="J232" s="1422">
        <v>1</v>
      </c>
      <c r="K232" s="1422">
        <v>0</v>
      </c>
      <c r="L232" s="1422">
        <v>0</v>
      </c>
      <c r="M232" s="1422">
        <v>0</v>
      </c>
      <c r="N232" s="1422">
        <v>0</v>
      </c>
      <c r="O232" s="1422">
        <v>0</v>
      </c>
      <c r="P232" s="1422">
        <v>0</v>
      </c>
      <c r="Q232" s="1422">
        <v>0</v>
      </c>
      <c r="R232" s="1422">
        <v>0</v>
      </c>
      <c r="S232" s="1422">
        <v>0</v>
      </c>
      <c r="T232" s="1422">
        <v>0</v>
      </c>
      <c r="U232" s="1422">
        <v>0</v>
      </c>
      <c r="V232" s="1422">
        <v>0</v>
      </c>
      <c r="W232" s="1422">
        <v>0</v>
      </c>
      <c r="X232" s="1422">
        <v>0</v>
      </c>
      <c r="Y232" s="1422">
        <v>0</v>
      </c>
      <c r="Z232" s="1422">
        <v>1</v>
      </c>
      <c r="AA232" s="1422">
        <v>0</v>
      </c>
      <c r="AB232" s="1422">
        <v>0</v>
      </c>
      <c r="AC232" s="1422">
        <v>0</v>
      </c>
      <c r="AD232" s="1422">
        <v>0</v>
      </c>
      <c r="AE232" s="1422">
        <v>0</v>
      </c>
      <c r="AF232" s="1422">
        <v>0</v>
      </c>
      <c r="AG232" s="1422">
        <v>0</v>
      </c>
      <c r="AH232" s="1422">
        <v>0</v>
      </c>
      <c r="AI232" s="1422">
        <v>0</v>
      </c>
      <c r="AJ232" s="1422">
        <v>0</v>
      </c>
      <c r="AK232" s="1455">
        <v>0</v>
      </c>
    </row>
    <row r="233" spans="1:37">
      <c r="A233" s="5172"/>
      <c r="B233" s="1421">
        <v>43</v>
      </c>
      <c r="C233" s="1422">
        <v>27</v>
      </c>
      <c r="D233" s="1422">
        <v>18</v>
      </c>
      <c r="E233" s="1422">
        <v>9</v>
      </c>
      <c r="F233" s="1422">
        <v>3</v>
      </c>
      <c r="G233" s="1422">
        <v>3</v>
      </c>
      <c r="H233" s="1422">
        <v>1</v>
      </c>
      <c r="I233" s="1422">
        <v>2</v>
      </c>
      <c r="J233" s="1422">
        <v>0</v>
      </c>
      <c r="K233" s="1422">
        <v>0</v>
      </c>
      <c r="L233" s="1422">
        <v>0</v>
      </c>
      <c r="M233" s="1422">
        <v>0</v>
      </c>
      <c r="N233" s="1422">
        <v>0</v>
      </c>
      <c r="O233" s="1422">
        <v>0</v>
      </c>
      <c r="P233" s="1422">
        <v>0</v>
      </c>
      <c r="Q233" s="1422">
        <v>0</v>
      </c>
      <c r="R233" s="1422">
        <v>0</v>
      </c>
      <c r="S233" s="1422">
        <v>0</v>
      </c>
      <c r="T233" s="1422">
        <v>0</v>
      </c>
      <c r="U233" s="1422">
        <v>0</v>
      </c>
      <c r="V233" s="1422">
        <v>0</v>
      </c>
      <c r="W233" s="1422">
        <v>0</v>
      </c>
      <c r="X233" s="1422">
        <v>0</v>
      </c>
      <c r="Y233" s="1422">
        <v>0</v>
      </c>
      <c r="Z233" s="1422">
        <v>0</v>
      </c>
      <c r="AA233" s="1422">
        <v>0</v>
      </c>
      <c r="AB233" s="1422">
        <v>0</v>
      </c>
      <c r="AC233" s="1422">
        <v>0</v>
      </c>
      <c r="AD233" s="1422">
        <v>0</v>
      </c>
      <c r="AE233" s="1422">
        <v>0</v>
      </c>
      <c r="AF233" s="1422">
        <v>0</v>
      </c>
      <c r="AG233" s="1422">
        <v>0</v>
      </c>
      <c r="AH233" s="1422">
        <v>0</v>
      </c>
      <c r="AI233" s="1422">
        <v>0</v>
      </c>
      <c r="AJ233" s="1422">
        <v>0</v>
      </c>
      <c r="AK233" s="1455">
        <v>0</v>
      </c>
    </row>
    <row r="234" spans="1:37">
      <c r="A234" s="5172"/>
      <c r="B234" s="1425">
        <v>44</v>
      </c>
      <c r="C234" s="1426">
        <v>32</v>
      </c>
      <c r="D234" s="1426">
        <v>19</v>
      </c>
      <c r="E234" s="1426">
        <v>13</v>
      </c>
      <c r="F234" s="1426">
        <v>3</v>
      </c>
      <c r="G234" s="1426">
        <v>4</v>
      </c>
      <c r="H234" s="1426">
        <v>0</v>
      </c>
      <c r="I234" s="1426">
        <v>2</v>
      </c>
      <c r="J234" s="1426">
        <v>0</v>
      </c>
      <c r="K234" s="1426">
        <v>0</v>
      </c>
      <c r="L234" s="1426">
        <v>3</v>
      </c>
      <c r="M234" s="1426">
        <v>0</v>
      </c>
      <c r="N234" s="1426">
        <v>0</v>
      </c>
      <c r="O234" s="1426">
        <v>0</v>
      </c>
      <c r="P234" s="1426">
        <v>0</v>
      </c>
      <c r="Q234" s="1426">
        <v>0</v>
      </c>
      <c r="R234" s="1426">
        <v>1</v>
      </c>
      <c r="S234" s="1426">
        <v>0</v>
      </c>
      <c r="T234" s="1426">
        <v>0</v>
      </c>
      <c r="U234" s="1426">
        <v>0</v>
      </c>
      <c r="V234" s="1426">
        <v>0</v>
      </c>
      <c r="W234" s="1426">
        <v>0</v>
      </c>
      <c r="X234" s="1426">
        <v>0</v>
      </c>
      <c r="Y234" s="1426">
        <v>0</v>
      </c>
      <c r="Z234" s="1426">
        <v>0</v>
      </c>
      <c r="AA234" s="1426">
        <v>0</v>
      </c>
      <c r="AB234" s="1426">
        <v>0</v>
      </c>
      <c r="AC234" s="1426">
        <v>0</v>
      </c>
      <c r="AD234" s="1426">
        <v>0</v>
      </c>
      <c r="AE234" s="1426">
        <v>0</v>
      </c>
      <c r="AF234" s="1426">
        <v>0</v>
      </c>
      <c r="AG234" s="1426">
        <v>0</v>
      </c>
      <c r="AH234" s="1426">
        <v>0</v>
      </c>
      <c r="AI234" s="1426">
        <v>0</v>
      </c>
      <c r="AJ234" s="1426">
        <v>0</v>
      </c>
      <c r="AK234" s="1456">
        <v>0</v>
      </c>
    </row>
    <row r="235" spans="1:37">
      <c r="A235" s="5172"/>
      <c r="B235" s="1437">
        <v>45</v>
      </c>
      <c r="C235" s="1438">
        <v>25</v>
      </c>
      <c r="D235" s="1438">
        <v>14</v>
      </c>
      <c r="E235" s="1438">
        <v>11</v>
      </c>
      <c r="F235" s="1438">
        <v>5</v>
      </c>
      <c r="G235" s="1438">
        <v>2</v>
      </c>
      <c r="H235" s="1438">
        <v>0</v>
      </c>
      <c r="I235" s="1438">
        <v>0</v>
      </c>
      <c r="J235" s="1438">
        <v>2</v>
      </c>
      <c r="K235" s="1438">
        <v>0</v>
      </c>
      <c r="L235" s="1438">
        <v>0</v>
      </c>
      <c r="M235" s="1438">
        <v>1</v>
      </c>
      <c r="N235" s="1438">
        <v>1</v>
      </c>
      <c r="O235" s="1438">
        <v>0</v>
      </c>
      <c r="P235" s="1438">
        <v>0</v>
      </c>
      <c r="Q235" s="1438">
        <v>0</v>
      </c>
      <c r="R235" s="1438">
        <v>0</v>
      </c>
      <c r="S235" s="1438">
        <v>0</v>
      </c>
      <c r="T235" s="1438">
        <v>0</v>
      </c>
      <c r="U235" s="1438">
        <v>0</v>
      </c>
      <c r="V235" s="1438">
        <v>0</v>
      </c>
      <c r="W235" s="1438">
        <v>0</v>
      </c>
      <c r="X235" s="1438">
        <v>0</v>
      </c>
      <c r="Y235" s="1438">
        <v>0</v>
      </c>
      <c r="Z235" s="1438">
        <v>0</v>
      </c>
      <c r="AA235" s="1438">
        <v>0</v>
      </c>
      <c r="AB235" s="1438">
        <v>0</v>
      </c>
      <c r="AC235" s="1438">
        <v>0</v>
      </c>
      <c r="AD235" s="1438">
        <v>0</v>
      </c>
      <c r="AE235" s="1438">
        <v>0</v>
      </c>
      <c r="AF235" s="1438">
        <v>0</v>
      </c>
      <c r="AG235" s="1438">
        <v>0</v>
      </c>
      <c r="AH235" s="1438">
        <v>0</v>
      </c>
      <c r="AI235" s="1438">
        <v>0</v>
      </c>
      <c r="AJ235" s="1438">
        <v>0</v>
      </c>
      <c r="AK235" s="1439">
        <v>0</v>
      </c>
    </row>
    <row r="236" spans="1:37">
      <c r="A236" s="5172"/>
      <c r="B236" s="1431">
        <v>46</v>
      </c>
      <c r="C236" s="1432">
        <v>29</v>
      </c>
      <c r="D236" s="1432">
        <v>21</v>
      </c>
      <c r="E236" s="1432">
        <v>8</v>
      </c>
      <c r="F236" s="1432">
        <v>4</v>
      </c>
      <c r="G236" s="1432">
        <v>1</v>
      </c>
      <c r="H236" s="1432">
        <v>0</v>
      </c>
      <c r="I236" s="1432">
        <v>0</v>
      </c>
      <c r="J236" s="1432">
        <v>0</v>
      </c>
      <c r="K236" s="1432">
        <v>0</v>
      </c>
      <c r="L236" s="1432">
        <v>0</v>
      </c>
      <c r="M236" s="1432">
        <v>0</v>
      </c>
      <c r="N236" s="1432">
        <v>0</v>
      </c>
      <c r="O236" s="1432">
        <v>1</v>
      </c>
      <c r="P236" s="1432">
        <v>0</v>
      </c>
      <c r="Q236" s="1432">
        <v>1</v>
      </c>
      <c r="R236" s="1432">
        <v>1</v>
      </c>
      <c r="S236" s="1432">
        <v>0</v>
      </c>
      <c r="T236" s="1432">
        <v>0</v>
      </c>
      <c r="U236" s="1432">
        <v>0</v>
      </c>
      <c r="V236" s="1432">
        <v>0</v>
      </c>
      <c r="W236" s="1432">
        <v>0</v>
      </c>
      <c r="X236" s="1432">
        <v>0</v>
      </c>
      <c r="Y236" s="1432">
        <v>0</v>
      </c>
      <c r="Z236" s="1432">
        <v>0</v>
      </c>
      <c r="AA236" s="1432">
        <v>0</v>
      </c>
      <c r="AB236" s="1432">
        <v>0</v>
      </c>
      <c r="AC236" s="1432">
        <v>0</v>
      </c>
      <c r="AD236" s="1432">
        <v>0</v>
      </c>
      <c r="AE236" s="1432">
        <v>0</v>
      </c>
      <c r="AF236" s="1432">
        <v>0</v>
      </c>
      <c r="AG236" s="1432">
        <v>0</v>
      </c>
      <c r="AH236" s="1432">
        <v>0</v>
      </c>
      <c r="AI236" s="1432">
        <v>0</v>
      </c>
      <c r="AJ236" s="1432">
        <v>0</v>
      </c>
      <c r="AK236" s="1433">
        <v>0</v>
      </c>
    </row>
    <row r="237" spans="1:37">
      <c r="A237" s="5172"/>
      <c r="B237" s="1431">
        <v>47</v>
      </c>
      <c r="C237" s="1432">
        <v>24</v>
      </c>
      <c r="D237" s="1432">
        <v>15</v>
      </c>
      <c r="E237" s="1432">
        <v>9</v>
      </c>
      <c r="F237" s="1432">
        <v>6</v>
      </c>
      <c r="G237" s="1432">
        <v>2</v>
      </c>
      <c r="H237" s="1432">
        <v>1</v>
      </c>
      <c r="I237" s="1432">
        <v>0</v>
      </c>
      <c r="J237" s="1432">
        <v>0</v>
      </c>
      <c r="K237" s="1432">
        <v>0</v>
      </c>
      <c r="L237" s="1432">
        <v>0</v>
      </c>
      <c r="M237" s="1432">
        <v>0</v>
      </c>
      <c r="N237" s="1432">
        <v>0</v>
      </c>
      <c r="O237" s="1432">
        <v>0</v>
      </c>
      <c r="P237" s="1432">
        <v>0</v>
      </c>
      <c r="Q237" s="1432">
        <v>0</v>
      </c>
      <c r="R237" s="1432">
        <v>0</v>
      </c>
      <c r="S237" s="1432">
        <v>0</v>
      </c>
      <c r="T237" s="1432">
        <v>0</v>
      </c>
      <c r="U237" s="1432">
        <v>0</v>
      </c>
      <c r="V237" s="1432">
        <v>0</v>
      </c>
      <c r="W237" s="1432">
        <v>0</v>
      </c>
      <c r="X237" s="1432">
        <v>0</v>
      </c>
      <c r="Y237" s="1432">
        <v>0</v>
      </c>
      <c r="Z237" s="1432">
        <v>0</v>
      </c>
      <c r="AA237" s="1432">
        <v>0</v>
      </c>
      <c r="AB237" s="1432">
        <v>0</v>
      </c>
      <c r="AC237" s="1432">
        <v>0</v>
      </c>
      <c r="AD237" s="1432">
        <v>0</v>
      </c>
      <c r="AE237" s="1432">
        <v>0</v>
      </c>
      <c r="AF237" s="1432">
        <v>0</v>
      </c>
      <c r="AG237" s="1432">
        <v>0</v>
      </c>
      <c r="AH237" s="1432">
        <v>0</v>
      </c>
      <c r="AI237" s="1432">
        <v>0</v>
      </c>
      <c r="AJ237" s="1432">
        <v>0</v>
      </c>
      <c r="AK237" s="1433">
        <v>0</v>
      </c>
    </row>
    <row r="238" spans="1:37">
      <c r="A238" s="5172"/>
      <c r="B238" s="1431">
        <v>48</v>
      </c>
      <c r="C238" s="1432">
        <v>34</v>
      </c>
      <c r="D238" s="1432">
        <v>19</v>
      </c>
      <c r="E238" s="1432">
        <v>15</v>
      </c>
      <c r="F238" s="1432">
        <v>4</v>
      </c>
      <c r="G238" s="1432">
        <v>2</v>
      </c>
      <c r="H238" s="1432">
        <v>4</v>
      </c>
      <c r="I238" s="1432">
        <v>2</v>
      </c>
      <c r="J238" s="1432">
        <v>0</v>
      </c>
      <c r="K238" s="1432">
        <v>0</v>
      </c>
      <c r="L238" s="1432">
        <v>1</v>
      </c>
      <c r="M238" s="1432">
        <v>0</v>
      </c>
      <c r="N238" s="1432">
        <v>1</v>
      </c>
      <c r="O238" s="1432">
        <v>0</v>
      </c>
      <c r="P238" s="1432">
        <v>0</v>
      </c>
      <c r="Q238" s="1432">
        <v>1</v>
      </c>
      <c r="R238" s="1432">
        <v>0</v>
      </c>
      <c r="S238" s="1432">
        <v>0</v>
      </c>
      <c r="T238" s="1432">
        <v>0</v>
      </c>
      <c r="U238" s="1432">
        <v>0</v>
      </c>
      <c r="V238" s="1432">
        <v>0</v>
      </c>
      <c r="W238" s="1432">
        <v>0</v>
      </c>
      <c r="X238" s="1432">
        <v>0</v>
      </c>
      <c r="Y238" s="1432">
        <v>0</v>
      </c>
      <c r="Z238" s="1432">
        <v>0</v>
      </c>
      <c r="AA238" s="1432">
        <v>0</v>
      </c>
      <c r="AB238" s="1432">
        <v>0</v>
      </c>
      <c r="AC238" s="1432">
        <v>0</v>
      </c>
      <c r="AD238" s="1432">
        <v>0</v>
      </c>
      <c r="AE238" s="1432">
        <v>0</v>
      </c>
      <c r="AF238" s="1432">
        <v>0</v>
      </c>
      <c r="AG238" s="1432">
        <v>0</v>
      </c>
      <c r="AH238" s="1432">
        <v>0</v>
      </c>
      <c r="AI238" s="1432">
        <v>0</v>
      </c>
      <c r="AJ238" s="1432">
        <v>0</v>
      </c>
      <c r="AK238" s="1433">
        <v>0</v>
      </c>
    </row>
    <row r="239" spans="1:37">
      <c r="A239" s="5172"/>
      <c r="B239" s="1434">
        <v>49</v>
      </c>
      <c r="C239" s="1435">
        <v>22</v>
      </c>
      <c r="D239" s="1435">
        <v>14</v>
      </c>
      <c r="E239" s="1435">
        <v>8</v>
      </c>
      <c r="F239" s="1435">
        <v>6</v>
      </c>
      <c r="G239" s="1435">
        <v>1</v>
      </c>
      <c r="H239" s="1435">
        <v>1</v>
      </c>
      <c r="I239" s="1435">
        <v>0</v>
      </c>
      <c r="J239" s="1435">
        <v>0</v>
      </c>
      <c r="K239" s="1435">
        <v>0</v>
      </c>
      <c r="L239" s="1435">
        <v>0</v>
      </c>
      <c r="M239" s="1435">
        <v>0</v>
      </c>
      <c r="N239" s="1435">
        <v>0</v>
      </c>
      <c r="O239" s="1435">
        <v>0</v>
      </c>
      <c r="P239" s="1435">
        <v>0</v>
      </c>
      <c r="Q239" s="1435">
        <v>0</v>
      </c>
      <c r="R239" s="1435">
        <v>0</v>
      </c>
      <c r="S239" s="1435">
        <v>0</v>
      </c>
      <c r="T239" s="1435">
        <v>0</v>
      </c>
      <c r="U239" s="1435">
        <v>0</v>
      </c>
      <c r="V239" s="1435">
        <v>0</v>
      </c>
      <c r="W239" s="1435">
        <v>0</v>
      </c>
      <c r="X239" s="1435">
        <v>0</v>
      </c>
      <c r="Y239" s="1435">
        <v>0</v>
      </c>
      <c r="Z239" s="1435">
        <v>0</v>
      </c>
      <c r="AA239" s="1435">
        <v>0</v>
      </c>
      <c r="AB239" s="1435">
        <v>0</v>
      </c>
      <c r="AC239" s="1435">
        <v>0</v>
      </c>
      <c r="AD239" s="1435">
        <v>0</v>
      </c>
      <c r="AE239" s="1435">
        <v>0</v>
      </c>
      <c r="AF239" s="1435">
        <v>0</v>
      </c>
      <c r="AG239" s="1435">
        <v>0</v>
      </c>
      <c r="AH239" s="1435">
        <v>0</v>
      </c>
      <c r="AI239" s="1435">
        <v>0</v>
      </c>
      <c r="AJ239" s="1435">
        <v>0</v>
      </c>
      <c r="AK239" s="1436">
        <v>0</v>
      </c>
    </row>
    <row r="240" spans="1:37">
      <c r="A240" s="5172"/>
      <c r="B240" s="1437">
        <v>50</v>
      </c>
      <c r="C240" s="1438">
        <v>34</v>
      </c>
      <c r="D240" s="1438">
        <v>19</v>
      </c>
      <c r="E240" s="1438">
        <v>15</v>
      </c>
      <c r="F240" s="1438">
        <v>11</v>
      </c>
      <c r="G240" s="1438">
        <v>0</v>
      </c>
      <c r="H240" s="1438">
        <v>1</v>
      </c>
      <c r="I240" s="1438">
        <v>1</v>
      </c>
      <c r="J240" s="1438">
        <v>1</v>
      </c>
      <c r="K240" s="1438">
        <v>0</v>
      </c>
      <c r="L240" s="1438">
        <v>1</v>
      </c>
      <c r="M240" s="1438">
        <v>0</v>
      </c>
      <c r="N240" s="1438">
        <v>0</v>
      </c>
      <c r="O240" s="1438">
        <v>0</v>
      </c>
      <c r="P240" s="1438">
        <v>0</v>
      </c>
      <c r="Q240" s="1438">
        <v>0</v>
      </c>
      <c r="R240" s="1438">
        <v>0</v>
      </c>
      <c r="S240" s="1438">
        <v>0</v>
      </c>
      <c r="T240" s="1438">
        <v>0</v>
      </c>
      <c r="U240" s="1438">
        <v>0</v>
      </c>
      <c r="V240" s="1438">
        <v>0</v>
      </c>
      <c r="W240" s="1438">
        <v>0</v>
      </c>
      <c r="X240" s="1438">
        <v>0</v>
      </c>
      <c r="Y240" s="1438">
        <v>0</v>
      </c>
      <c r="Z240" s="1438">
        <v>0</v>
      </c>
      <c r="AA240" s="1438">
        <v>0</v>
      </c>
      <c r="AB240" s="1438">
        <v>0</v>
      </c>
      <c r="AC240" s="1438">
        <v>0</v>
      </c>
      <c r="AD240" s="1438">
        <v>0</v>
      </c>
      <c r="AE240" s="1438">
        <v>0</v>
      </c>
      <c r="AF240" s="1438">
        <v>0</v>
      </c>
      <c r="AG240" s="1438">
        <v>0</v>
      </c>
      <c r="AH240" s="1438">
        <v>0</v>
      </c>
      <c r="AI240" s="1438">
        <v>0</v>
      </c>
      <c r="AJ240" s="1438">
        <v>0</v>
      </c>
      <c r="AK240" s="1439">
        <v>0</v>
      </c>
    </row>
    <row r="241" spans="1:37">
      <c r="A241" s="5172"/>
      <c r="B241" s="1431">
        <v>51</v>
      </c>
      <c r="C241" s="1432">
        <v>38</v>
      </c>
      <c r="D241" s="1432">
        <v>29</v>
      </c>
      <c r="E241" s="1432">
        <v>9</v>
      </c>
      <c r="F241" s="1432">
        <v>4</v>
      </c>
      <c r="G241" s="1432">
        <v>0</v>
      </c>
      <c r="H241" s="1432">
        <v>3</v>
      </c>
      <c r="I241" s="1432">
        <v>1</v>
      </c>
      <c r="J241" s="1432">
        <v>0</v>
      </c>
      <c r="K241" s="1432">
        <v>1</v>
      </c>
      <c r="L241" s="1432">
        <v>0</v>
      </c>
      <c r="M241" s="1432">
        <v>0</v>
      </c>
      <c r="N241" s="1432">
        <v>0</v>
      </c>
      <c r="O241" s="1432">
        <v>0</v>
      </c>
      <c r="P241" s="1432">
        <v>0</v>
      </c>
      <c r="Q241" s="1432">
        <v>0</v>
      </c>
      <c r="R241" s="1432">
        <v>0</v>
      </c>
      <c r="S241" s="1432">
        <v>0</v>
      </c>
      <c r="T241" s="1432">
        <v>0</v>
      </c>
      <c r="U241" s="1432">
        <v>0</v>
      </c>
      <c r="V241" s="1432">
        <v>0</v>
      </c>
      <c r="W241" s="1432">
        <v>0</v>
      </c>
      <c r="X241" s="1432">
        <v>0</v>
      </c>
      <c r="Y241" s="1432">
        <v>0</v>
      </c>
      <c r="Z241" s="1432">
        <v>0</v>
      </c>
      <c r="AA241" s="1432">
        <v>0</v>
      </c>
      <c r="AB241" s="1432">
        <v>0</v>
      </c>
      <c r="AC241" s="1432">
        <v>0</v>
      </c>
      <c r="AD241" s="1432">
        <v>0</v>
      </c>
      <c r="AE241" s="1432">
        <v>0</v>
      </c>
      <c r="AF241" s="1432">
        <v>0</v>
      </c>
      <c r="AG241" s="1432">
        <v>0</v>
      </c>
      <c r="AH241" s="1432">
        <v>0</v>
      </c>
      <c r="AI241" s="1432">
        <v>0</v>
      </c>
      <c r="AJ241" s="1432">
        <v>0</v>
      </c>
      <c r="AK241" s="1433">
        <v>0</v>
      </c>
    </row>
    <row r="242" spans="1:37">
      <c r="A242" s="5172"/>
      <c r="B242" s="1431">
        <v>52</v>
      </c>
      <c r="C242" s="1432">
        <v>31</v>
      </c>
      <c r="D242" s="1432">
        <v>15</v>
      </c>
      <c r="E242" s="1432">
        <v>16</v>
      </c>
      <c r="F242" s="1432">
        <v>9</v>
      </c>
      <c r="G242" s="1432">
        <v>3</v>
      </c>
      <c r="H242" s="1432">
        <v>3</v>
      </c>
      <c r="I242" s="1432">
        <v>1</v>
      </c>
      <c r="J242" s="1432">
        <v>0</v>
      </c>
      <c r="K242" s="1432">
        <v>0</v>
      </c>
      <c r="L242" s="1432">
        <v>0</v>
      </c>
      <c r="M242" s="1432">
        <v>0</v>
      </c>
      <c r="N242" s="1432">
        <v>0</v>
      </c>
      <c r="O242" s="1432">
        <v>0</v>
      </c>
      <c r="P242" s="1432">
        <v>0</v>
      </c>
      <c r="Q242" s="1432">
        <v>0</v>
      </c>
      <c r="R242" s="1432">
        <v>0</v>
      </c>
      <c r="S242" s="1432">
        <v>0</v>
      </c>
      <c r="T242" s="1432">
        <v>0</v>
      </c>
      <c r="U242" s="1432">
        <v>0</v>
      </c>
      <c r="V242" s="1432">
        <v>0</v>
      </c>
      <c r="W242" s="1432">
        <v>0</v>
      </c>
      <c r="X242" s="1432">
        <v>0</v>
      </c>
      <c r="Y242" s="1432">
        <v>0</v>
      </c>
      <c r="Z242" s="1432">
        <v>0</v>
      </c>
      <c r="AA242" s="1432">
        <v>0</v>
      </c>
      <c r="AB242" s="1432">
        <v>0</v>
      </c>
      <c r="AC242" s="1432">
        <v>0</v>
      </c>
      <c r="AD242" s="1432">
        <v>0</v>
      </c>
      <c r="AE242" s="1432">
        <v>0</v>
      </c>
      <c r="AF242" s="1432">
        <v>0</v>
      </c>
      <c r="AG242" s="1432">
        <v>0</v>
      </c>
      <c r="AH242" s="1432">
        <v>0</v>
      </c>
      <c r="AI242" s="1432">
        <v>0</v>
      </c>
      <c r="AJ242" s="1432">
        <v>0</v>
      </c>
      <c r="AK242" s="1433">
        <v>0</v>
      </c>
    </row>
    <row r="243" spans="1:37">
      <c r="A243" s="5172"/>
      <c r="B243" s="1431">
        <v>53</v>
      </c>
      <c r="C243" s="1432">
        <v>31</v>
      </c>
      <c r="D243" s="1432">
        <v>20</v>
      </c>
      <c r="E243" s="1432">
        <v>11</v>
      </c>
      <c r="F243" s="1432">
        <v>4</v>
      </c>
      <c r="G243" s="1432">
        <v>3</v>
      </c>
      <c r="H243" s="1432">
        <v>1</v>
      </c>
      <c r="I243" s="1432">
        <v>2</v>
      </c>
      <c r="J243" s="1432">
        <v>0</v>
      </c>
      <c r="K243" s="1432">
        <v>0</v>
      </c>
      <c r="L243" s="1432">
        <v>0</v>
      </c>
      <c r="M243" s="1432">
        <v>0</v>
      </c>
      <c r="N243" s="1432">
        <v>0</v>
      </c>
      <c r="O243" s="1432">
        <v>0</v>
      </c>
      <c r="P243" s="1432">
        <v>0</v>
      </c>
      <c r="Q243" s="1432">
        <v>0</v>
      </c>
      <c r="R243" s="1432">
        <v>0</v>
      </c>
      <c r="S243" s="1432">
        <v>1</v>
      </c>
      <c r="T243" s="1432">
        <v>0</v>
      </c>
      <c r="U243" s="1432">
        <v>0</v>
      </c>
      <c r="V243" s="1432">
        <v>0</v>
      </c>
      <c r="W243" s="1432">
        <v>0</v>
      </c>
      <c r="X243" s="1432">
        <v>0</v>
      </c>
      <c r="Y243" s="1432">
        <v>0</v>
      </c>
      <c r="Z243" s="1432">
        <v>0</v>
      </c>
      <c r="AA243" s="1432">
        <v>0</v>
      </c>
      <c r="AB243" s="1432">
        <v>0</v>
      </c>
      <c r="AC243" s="1432">
        <v>0</v>
      </c>
      <c r="AD243" s="1432">
        <v>0</v>
      </c>
      <c r="AE243" s="1432">
        <v>0</v>
      </c>
      <c r="AF243" s="1432">
        <v>0</v>
      </c>
      <c r="AG243" s="1432">
        <v>0</v>
      </c>
      <c r="AH243" s="1432">
        <v>0</v>
      </c>
      <c r="AI243" s="1432">
        <v>0</v>
      </c>
      <c r="AJ243" s="1432">
        <v>0</v>
      </c>
      <c r="AK243" s="1433">
        <v>0</v>
      </c>
    </row>
    <row r="244" spans="1:37">
      <c r="A244" s="5172"/>
      <c r="B244" s="1434">
        <v>54</v>
      </c>
      <c r="C244" s="1435">
        <v>26</v>
      </c>
      <c r="D244" s="1435">
        <v>18</v>
      </c>
      <c r="E244" s="1435">
        <v>8</v>
      </c>
      <c r="F244" s="1435">
        <v>6</v>
      </c>
      <c r="G244" s="1435">
        <v>1</v>
      </c>
      <c r="H244" s="1435">
        <v>0</v>
      </c>
      <c r="I244" s="1435">
        <v>0</v>
      </c>
      <c r="J244" s="1435">
        <v>0</v>
      </c>
      <c r="K244" s="1435">
        <v>0</v>
      </c>
      <c r="L244" s="1435">
        <v>0</v>
      </c>
      <c r="M244" s="1435">
        <v>0</v>
      </c>
      <c r="N244" s="1435">
        <v>0</v>
      </c>
      <c r="O244" s="1435">
        <v>0</v>
      </c>
      <c r="P244" s="1435">
        <v>0</v>
      </c>
      <c r="Q244" s="1435">
        <v>0</v>
      </c>
      <c r="R244" s="1435">
        <v>1</v>
      </c>
      <c r="S244" s="1435">
        <v>0</v>
      </c>
      <c r="T244" s="1435">
        <v>0</v>
      </c>
      <c r="U244" s="1435">
        <v>0</v>
      </c>
      <c r="V244" s="1435">
        <v>0</v>
      </c>
      <c r="W244" s="1435">
        <v>0</v>
      </c>
      <c r="X244" s="1435">
        <v>0</v>
      </c>
      <c r="Y244" s="1435">
        <v>0</v>
      </c>
      <c r="Z244" s="1435">
        <v>0</v>
      </c>
      <c r="AA244" s="1435">
        <v>0</v>
      </c>
      <c r="AB244" s="1435">
        <v>0</v>
      </c>
      <c r="AC244" s="1435">
        <v>0</v>
      </c>
      <c r="AD244" s="1435">
        <v>0</v>
      </c>
      <c r="AE244" s="1435">
        <v>0</v>
      </c>
      <c r="AF244" s="1435">
        <v>0</v>
      </c>
      <c r="AG244" s="1435">
        <v>0</v>
      </c>
      <c r="AH244" s="1435">
        <v>0</v>
      </c>
      <c r="AI244" s="1435">
        <v>0</v>
      </c>
      <c r="AJ244" s="1435">
        <v>0</v>
      </c>
      <c r="AK244" s="1436">
        <v>0</v>
      </c>
    </row>
    <row r="245" spans="1:37">
      <c r="A245" s="5172"/>
      <c r="B245" s="1431">
        <v>55</v>
      </c>
      <c r="C245" s="1432">
        <v>28</v>
      </c>
      <c r="D245" s="1432">
        <v>20</v>
      </c>
      <c r="E245" s="1432">
        <v>8</v>
      </c>
      <c r="F245" s="1432">
        <v>2</v>
      </c>
      <c r="G245" s="1432">
        <v>1</v>
      </c>
      <c r="H245" s="1432">
        <v>2</v>
      </c>
      <c r="I245" s="1432">
        <v>0</v>
      </c>
      <c r="J245" s="1432">
        <v>1</v>
      </c>
      <c r="K245" s="1432">
        <v>0</v>
      </c>
      <c r="L245" s="1432">
        <v>1</v>
      </c>
      <c r="M245" s="1432">
        <v>0</v>
      </c>
      <c r="N245" s="1432">
        <v>0</v>
      </c>
      <c r="O245" s="1432">
        <v>0</v>
      </c>
      <c r="P245" s="1432">
        <v>0</v>
      </c>
      <c r="Q245" s="1432">
        <v>0</v>
      </c>
      <c r="R245" s="1432">
        <v>0</v>
      </c>
      <c r="S245" s="1432">
        <v>0</v>
      </c>
      <c r="T245" s="1432">
        <v>0</v>
      </c>
      <c r="U245" s="1432">
        <v>0</v>
      </c>
      <c r="V245" s="1432">
        <v>1</v>
      </c>
      <c r="W245" s="1432">
        <v>0</v>
      </c>
      <c r="X245" s="1432">
        <v>0</v>
      </c>
      <c r="Y245" s="1432">
        <v>0</v>
      </c>
      <c r="Z245" s="1432">
        <v>0</v>
      </c>
      <c r="AA245" s="1432">
        <v>0</v>
      </c>
      <c r="AB245" s="1432">
        <v>0</v>
      </c>
      <c r="AC245" s="1432">
        <v>0</v>
      </c>
      <c r="AD245" s="1432">
        <v>0</v>
      </c>
      <c r="AE245" s="1432">
        <v>0</v>
      </c>
      <c r="AF245" s="1432">
        <v>0</v>
      </c>
      <c r="AG245" s="1432">
        <v>0</v>
      </c>
      <c r="AH245" s="1432">
        <v>0</v>
      </c>
      <c r="AI245" s="1432">
        <v>0</v>
      </c>
      <c r="AJ245" s="1432">
        <v>0</v>
      </c>
      <c r="AK245" s="1433">
        <v>0</v>
      </c>
    </row>
    <row r="246" spans="1:37">
      <c r="A246" s="5172"/>
      <c r="B246" s="1431">
        <v>56</v>
      </c>
      <c r="C246" s="1432">
        <v>30</v>
      </c>
      <c r="D246" s="1432">
        <v>24</v>
      </c>
      <c r="E246" s="1432">
        <v>6</v>
      </c>
      <c r="F246" s="1432">
        <v>4</v>
      </c>
      <c r="G246" s="1432">
        <v>1</v>
      </c>
      <c r="H246" s="1432">
        <v>0</v>
      </c>
      <c r="I246" s="1432">
        <v>0</v>
      </c>
      <c r="J246" s="1432">
        <v>1</v>
      </c>
      <c r="K246" s="1432">
        <v>0</v>
      </c>
      <c r="L246" s="1432">
        <v>0</v>
      </c>
      <c r="M246" s="1432">
        <v>0</v>
      </c>
      <c r="N246" s="1432">
        <v>0</v>
      </c>
      <c r="O246" s="1432">
        <v>0</v>
      </c>
      <c r="P246" s="1432">
        <v>0</v>
      </c>
      <c r="Q246" s="1432">
        <v>0</v>
      </c>
      <c r="R246" s="1432">
        <v>0</v>
      </c>
      <c r="S246" s="1432">
        <v>0</v>
      </c>
      <c r="T246" s="1432">
        <v>0</v>
      </c>
      <c r="U246" s="1432">
        <v>0</v>
      </c>
      <c r="V246" s="1432">
        <v>0</v>
      </c>
      <c r="W246" s="1432">
        <v>0</v>
      </c>
      <c r="X246" s="1432">
        <v>0</v>
      </c>
      <c r="Y246" s="1432">
        <v>0</v>
      </c>
      <c r="Z246" s="1432">
        <v>0</v>
      </c>
      <c r="AA246" s="1432">
        <v>0</v>
      </c>
      <c r="AB246" s="1432">
        <v>0</v>
      </c>
      <c r="AC246" s="1432">
        <v>0</v>
      </c>
      <c r="AD246" s="1432">
        <v>0</v>
      </c>
      <c r="AE246" s="1432">
        <v>0</v>
      </c>
      <c r="AF246" s="1432">
        <v>0</v>
      </c>
      <c r="AG246" s="1432">
        <v>0</v>
      </c>
      <c r="AH246" s="1432">
        <v>0</v>
      </c>
      <c r="AI246" s="1432">
        <v>0</v>
      </c>
      <c r="AJ246" s="1432">
        <v>0</v>
      </c>
      <c r="AK246" s="1433">
        <v>0</v>
      </c>
    </row>
    <row r="247" spans="1:37">
      <c r="A247" s="5172"/>
      <c r="B247" s="1440">
        <v>57</v>
      </c>
      <c r="C247" s="1432">
        <v>33</v>
      </c>
      <c r="D247" s="1432">
        <v>18</v>
      </c>
      <c r="E247" s="1432">
        <v>15</v>
      </c>
      <c r="F247" s="1432">
        <v>5</v>
      </c>
      <c r="G247" s="1432">
        <v>4</v>
      </c>
      <c r="H247" s="1432">
        <v>2</v>
      </c>
      <c r="I247" s="1432">
        <v>3</v>
      </c>
      <c r="J247" s="1432">
        <v>1</v>
      </c>
      <c r="K247" s="1432">
        <v>0</v>
      </c>
      <c r="L247" s="1432">
        <v>0</v>
      </c>
      <c r="M247" s="1432">
        <v>0</v>
      </c>
      <c r="N247" s="1432">
        <v>0</v>
      </c>
      <c r="O247" s="1432">
        <v>0</v>
      </c>
      <c r="P247" s="1432">
        <v>0</v>
      </c>
      <c r="Q247" s="1432">
        <v>0</v>
      </c>
      <c r="R247" s="1432">
        <v>0</v>
      </c>
      <c r="S247" s="1432">
        <v>0</v>
      </c>
      <c r="T247" s="1432">
        <v>0</v>
      </c>
      <c r="U247" s="1432">
        <v>0</v>
      </c>
      <c r="V247" s="1432">
        <v>0</v>
      </c>
      <c r="W247" s="1432">
        <v>0</v>
      </c>
      <c r="X247" s="1432">
        <v>0</v>
      </c>
      <c r="Y247" s="1432">
        <v>0</v>
      </c>
      <c r="Z247" s="1432">
        <v>0</v>
      </c>
      <c r="AA247" s="1432">
        <v>0</v>
      </c>
      <c r="AB247" s="1432">
        <v>0</v>
      </c>
      <c r="AC247" s="1432">
        <v>0</v>
      </c>
      <c r="AD247" s="1432">
        <v>0</v>
      </c>
      <c r="AE247" s="1432">
        <v>0</v>
      </c>
      <c r="AF247" s="1432">
        <v>0</v>
      </c>
      <c r="AG247" s="1432">
        <v>0</v>
      </c>
      <c r="AH247" s="1432">
        <v>0</v>
      </c>
      <c r="AI247" s="1432">
        <v>0</v>
      </c>
      <c r="AJ247" s="1432">
        <v>0</v>
      </c>
      <c r="AK247" s="1433">
        <v>0</v>
      </c>
    </row>
    <row r="248" spans="1:37">
      <c r="A248" s="5172"/>
      <c r="B248" s="1440">
        <v>58</v>
      </c>
      <c r="C248" s="1441">
        <v>38</v>
      </c>
      <c r="D248" s="1441">
        <v>28</v>
      </c>
      <c r="E248" s="1441">
        <v>10</v>
      </c>
      <c r="F248" s="1441">
        <v>6</v>
      </c>
      <c r="G248" s="1441">
        <v>2</v>
      </c>
      <c r="H248" s="1441">
        <v>0</v>
      </c>
      <c r="I248" s="1441">
        <v>1</v>
      </c>
      <c r="J248" s="1441">
        <v>1</v>
      </c>
      <c r="K248" s="1441">
        <v>0</v>
      </c>
      <c r="L248" s="1441">
        <v>0</v>
      </c>
      <c r="M248" s="1441">
        <v>0</v>
      </c>
      <c r="N248" s="1441">
        <v>0</v>
      </c>
      <c r="O248" s="1441">
        <v>0</v>
      </c>
      <c r="P248" s="1441">
        <v>0</v>
      </c>
      <c r="Q248" s="1441">
        <v>0</v>
      </c>
      <c r="R248" s="1441">
        <v>0</v>
      </c>
      <c r="S248" s="1441">
        <v>0</v>
      </c>
      <c r="T248" s="1441">
        <v>0</v>
      </c>
      <c r="U248" s="1441">
        <v>0</v>
      </c>
      <c r="V248" s="1441">
        <v>0</v>
      </c>
      <c r="W248" s="1441">
        <v>0</v>
      </c>
      <c r="X248" s="1441">
        <v>0</v>
      </c>
      <c r="Y248" s="1441">
        <v>0</v>
      </c>
      <c r="Z248" s="1441">
        <v>0</v>
      </c>
      <c r="AA248" s="1441">
        <v>0</v>
      </c>
      <c r="AB248" s="1441">
        <v>0</v>
      </c>
      <c r="AC248" s="1441">
        <v>0</v>
      </c>
      <c r="AD248" s="1441">
        <v>0</v>
      </c>
      <c r="AE248" s="1441">
        <v>0</v>
      </c>
      <c r="AF248" s="1441">
        <v>0</v>
      </c>
      <c r="AG248" s="1441">
        <v>0</v>
      </c>
      <c r="AH248" s="1441">
        <v>0</v>
      </c>
      <c r="AI248" s="1441">
        <v>0</v>
      </c>
      <c r="AJ248" s="1441">
        <v>0</v>
      </c>
      <c r="AK248" s="1442">
        <v>0</v>
      </c>
    </row>
    <row r="249" spans="1:37">
      <c r="A249" s="5172"/>
      <c r="B249" s="1434">
        <v>59</v>
      </c>
      <c r="C249" s="1435">
        <v>41</v>
      </c>
      <c r="D249" s="1435">
        <v>26</v>
      </c>
      <c r="E249" s="1435">
        <v>15</v>
      </c>
      <c r="F249" s="1435">
        <v>6</v>
      </c>
      <c r="G249" s="1435">
        <v>3</v>
      </c>
      <c r="H249" s="1435">
        <v>2</v>
      </c>
      <c r="I249" s="1435">
        <v>3</v>
      </c>
      <c r="J249" s="1435">
        <v>0</v>
      </c>
      <c r="K249" s="1435">
        <v>0</v>
      </c>
      <c r="L249" s="1435">
        <v>0</v>
      </c>
      <c r="M249" s="1435">
        <v>1</v>
      </c>
      <c r="N249" s="1435">
        <v>0</v>
      </c>
      <c r="O249" s="1435">
        <v>0</v>
      </c>
      <c r="P249" s="1435">
        <v>0</v>
      </c>
      <c r="Q249" s="1435">
        <v>0</v>
      </c>
      <c r="R249" s="1435">
        <v>0</v>
      </c>
      <c r="S249" s="1435">
        <v>0</v>
      </c>
      <c r="T249" s="1435">
        <v>0</v>
      </c>
      <c r="U249" s="1435">
        <v>0</v>
      </c>
      <c r="V249" s="1435">
        <v>0</v>
      </c>
      <c r="W249" s="1435">
        <v>0</v>
      </c>
      <c r="X249" s="1435">
        <v>0</v>
      </c>
      <c r="Y249" s="1435">
        <v>0</v>
      </c>
      <c r="Z249" s="1435">
        <v>0</v>
      </c>
      <c r="AA249" s="1435">
        <v>0</v>
      </c>
      <c r="AB249" s="1435">
        <v>0</v>
      </c>
      <c r="AC249" s="1435">
        <v>0</v>
      </c>
      <c r="AD249" s="1435">
        <v>0</v>
      </c>
      <c r="AE249" s="1435">
        <v>0</v>
      </c>
      <c r="AF249" s="1435">
        <v>0</v>
      </c>
      <c r="AG249" s="1435">
        <v>0</v>
      </c>
      <c r="AH249" s="1435">
        <v>0</v>
      </c>
      <c r="AI249" s="1435">
        <v>0</v>
      </c>
      <c r="AJ249" s="1435">
        <v>0</v>
      </c>
      <c r="AK249" s="1436">
        <v>0</v>
      </c>
    </row>
    <row r="250" spans="1:37">
      <c r="A250" s="5172"/>
      <c r="B250" s="1460">
        <v>60</v>
      </c>
      <c r="C250" s="1461">
        <v>38</v>
      </c>
      <c r="D250" s="1461">
        <v>24</v>
      </c>
      <c r="E250" s="1461">
        <v>14</v>
      </c>
      <c r="F250" s="1461">
        <v>9</v>
      </c>
      <c r="G250" s="1461">
        <v>3</v>
      </c>
      <c r="H250" s="1461">
        <v>2</v>
      </c>
      <c r="I250" s="1461">
        <v>0</v>
      </c>
      <c r="J250" s="1461">
        <v>0</v>
      </c>
      <c r="K250" s="1461">
        <v>0</v>
      </c>
      <c r="L250" s="1461">
        <v>0</v>
      </c>
      <c r="M250" s="1461">
        <v>0</v>
      </c>
      <c r="N250" s="1461">
        <v>0</v>
      </c>
      <c r="O250" s="1461">
        <v>0</v>
      </c>
      <c r="P250" s="1461">
        <v>0</v>
      </c>
      <c r="Q250" s="1461">
        <v>0</v>
      </c>
      <c r="R250" s="1461">
        <v>0</v>
      </c>
      <c r="S250" s="1461">
        <v>0</v>
      </c>
      <c r="T250" s="1461">
        <v>0</v>
      </c>
      <c r="U250" s="1461">
        <v>0</v>
      </c>
      <c r="V250" s="1461">
        <v>0</v>
      </c>
      <c r="W250" s="1461">
        <v>0</v>
      </c>
      <c r="X250" s="1461">
        <v>0</v>
      </c>
      <c r="Y250" s="1461">
        <v>0</v>
      </c>
      <c r="Z250" s="1461">
        <v>0</v>
      </c>
      <c r="AA250" s="1461">
        <v>0</v>
      </c>
      <c r="AB250" s="1461">
        <v>0</v>
      </c>
      <c r="AC250" s="1461">
        <v>0</v>
      </c>
      <c r="AD250" s="1461">
        <v>0</v>
      </c>
      <c r="AE250" s="1461">
        <v>0</v>
      </c>
      <c r="AF250" s="1461">
        <v>0</v>
      </c>
      <c r="AG250" s="1461">
        <v>0</v>
      </c>
      <c r="AH250" s="1461">
        <v>0</v>
      </c>
      <c r="AI250" s="1461">
        <v>0</v>
      </c>
      <c r="AJ250" s="1461">
        <v>0</v>
      </c>
      <c r="AK250" s="1462">
        <v>0</v>
      </c>
    </row>
    <row r="251" spans="1:37">
      <c r="A251" s="5172"/>
      <c r="B251" s="1421">
        <v>61</v>
      </c>
      <c r="C251" s="1422">
        <v>44</v>
      </c>
      <c r="D251" s="1422">
        <v>23</v>
      </c>
      <c r="E251" s="1422">
        <v>21</v>
      </c>
      <c r="F251" s="1422">
        <v>10</v>
      </c>
      <c r="G251" s="1422">
        <v>3</v>
      </c>
      <c r="H251" s="1422">
        <v>2</v>
      </c>
      <c r="I251" s="1422">
        <v>0</v>
      </c>
      <c r="J251" s="1422">
        <v>0</v>
      </c>
      <c r="K251" s="1422">
        <v>1</v>
      </c>
      <c r="L251" s="1422">
        <v>1</v>
      </c>
      <c r="M251" s="1422">
        <v>1</v>
      </c>
      <c r="N251" s="1422">
        <v>0</v>
      </c>
      <c r="O251" s="1422">
        <v>1</v>
      </c>
      <c r="P251" s="1422">
        <v>0</v>
      </c>
      <c r="Q251" s="1422">
        <v>1</v>
      </c>
      <c r="R251" s="1422">
        <v>0</v>
      </c>
      <c r="S251" s="1422">
        <v>0</v>
      </c>
      <c r="T251" s="1422">
        <v>1</v>
      </c>
      <c r="U251" s="1422">
        <v>0</v>
      </c>
      <c r="V251" s="1422">
        <v>0</v>
      </c>
      <c r="W251" s="1422">
        <v>0</v>
      </c>
      <c r="X251" s="1422">
        <v>0</v>
      </c>
      <c r="Y251" s="1422">
        <v>0</v>
      </c>
      <c r="Z251" s="1422">
        <v>0</v>
      </c>
      <c r="AA251" s="1422">
        <v>0</v>
      </c>
      <c r="AB251" s="1422">
        <v>0</v>
      </c>
      <c r="AC251" s="1422">
        <v>0</v>
      </c>
      <c r="AD251" s="1422">
        <v>0</v>
      </c>
      <c r="AE251" s="1422">
        <v>0</v>
      </c>
      <c r="AF251" s="1422">
        <v>0</v>
      </c>
      <c r="AG251" s="1422">
        <v>0</v>
      </c>
      <c r="AH251" s="1422">
        <v>0</v>
      </c>
      <c r="AI251" s="1422">
        <v>0</v>
      </c>
      <c r="AJ251" s="1422">
        <v>0</v>
      </c>
      <c r="AK251" s="1455">
        <v>0</v>
      </c>
    </row>
    <row r="252" spans="1:37">
      <c r="A252" s="5172"/>
      <c r="B252" s="1421">
        <v>62</v>
      </c>
      <c r="C252" s="1422">
        <v>57</v>
      </c>
      <c r="D252" s="1422">
        <v>37</v>
      </c>
      <c r="E252" s="1422">
        <v>20</v>
      </c>
      <c r="F252" s="1422">
        <v>8</v>
      </c>
      <c r="G252" s="1422">
        <v>8</v>
      </c>
      <c r="H252" s="1422">
        <v>3</v>
      </c>
      <c r="I252" s="1422">
        <v>1</v>
      </c>
      <c r="J252" s="1422">
        <v>0</v>
      </c>
      <c r="K252" s="1422">
        <v>0</v>
      </c>
      <c r="L252" s="1422">
        <v>0</v>
      </c>
      <c r="M252" s="1422">
        <v>0</v>
      </c>
      <c r="N252" s="1422">
        <v>0</v>
      </c>
      <c r="O252" s="1422">
        <v>0</v>
      </c>
      <c r="P252" s="1422">
        <v>0</v>
      </c>
      <c r="Q252" s="1422">
        <v>0</v>
      </c>
      <c r="R252" s="1422">
        <v>0</v>
      </c>
      <c r="S252" s="1422">
        <v>0</v>
      </c>
      <c r="T252" s="1422">
        <v>0</v>
      </c>
      <c r="U252" s="1422">
        <v>0</v>
      </c>
      <c r="V252" s="1422">
        <v>0</v>
      </c>
      <c r="W252" s="1422">
        <v>0</v>
      </c>
      <c r="X252" s="1422">
        <v>0</v>
      </c>
      <c r="Y252" s="1422">
        <v>0</v>
      </c>
      <c r="Z252" s="1422">
        <v>0</v>
      </c>
      <c r="AA252" s="1422">
        <v>0</v>
      </c>
      <c r="AB252" s="1422">
        <v>0</v>
      </c>
      <c r="AC252" s="1422">
        <v>0</v>
      </c>
      <c r="AD252" s="1422">
        <v>0</v>
      </c>
      <c r="AE252" s="1422">
        <v>0</v>
      </c>
      <c r="AF252" s="1422">
        <v>0</v>
      </c>
      <c r="AG252" s="1422">
        <v>0</v>
      </c>
      <c r="AH252" s="1422">
        <v>0</v>
      </c>
      <c r="AI252" s="1422">
        <v>0</v>
      </c>
      <c r="AJ252" s="1422">
        <v>0</v>
      </c>
      <c r="AK252" s="1455">
        <v>0</v>
      </c>
    </row>
    <row r="253" spans="1:37">
      <c r="A253" s="5172"/>
      <c r="B253" s="1421">
        <v>63</v>
      </c>
      <c r="C253" s="1422">
        <v>71</v>
      </c>
      <c r="D253" s="1422">
        <v>48</v>
      </c>
      <c r="E253" s="1422">
        <v>23</v>
      </c>
      <c r="F253" s="1422">
        <v>9</v>
      </c>
      <c r="G253" s="1422">
        <v>5</v>
      </c>
      <c r="H253" s="1422">
        <v>3</v>
      </c>
      <c r="I253" s="1422">
        <v>2</v>
      </c>
      <c r="J253" s="1422">
        <v>1</v>
      </c>
      <c r="K253" s="1422">
        <v>1</v>
      </c>
      <c r="L253" s="1422">
        <v>1</v>
      </c>
      <c r="M253" s="1422">
        <v>1</v>
      </c>
      <c r="N253" s="1422">
        <v>0</v>
      </c>
      <c r="O253" s="1422">
        <v>0</v>
      </c>
      <c r="P253" s="1422">
        <v>0</v>
      </c>
      <c r="Q253" s="1422">
        <v>0</v>
      </c>
      <c r="R253" s="1422">
        <v>0</v>
      </c>
      <c r="S253" s="1422">
        <v>0</v>
      </c>
      <c r="T253" s="1422">
        <v>0</v>
      </c>
      <c r="U253" s="1422">
        <v>0</v>
      </c>
      <c r="V253" s="1422">
        <v>0</v>
      </c>
      <c r="W253" s="1422">
        <v>0</v>
      </c>
      <c r="X253" s="1422">
        <v>0</v>
      </c>
      <c r="Y253" s="1422">
        <v>0</v>
      </c>
      <c r="Z253" s="1422">
        <v>0</v>
      </c>
      <c r="AA253" s="1422">
        <v>0</v>
      </c>
      <c r="AB253" s="1422">
        <v>0</v>
      </c>
      <c r="AC253" s="1422">
        <v>0</v>
      </c>
      <c r="AD253" s="1422">
        <v>0</v>
      </c>
      <c r="AE253" s="1422">
        <v>0</v>
      </c>
      <c r="AF253" s="1422">
        <v>0</v>
      </c>
      <c r="AG253" s="1422">
        <v>0</v>
      </c>
      <c r="AH253" s="1422">
        <v>0</v>
      </c>
      <c r="AI253" s="1422">
        <v>0</v>
      </c>
      <c r="AJ253" s="1422">
        <v>0</v>
      </c>
      <c r="AK253" s="1455">
        <v>0</v>
      </c>
    </row>
    <row r="254" spans="1:37">
      <c r="A254" s="5172"/>
      <c r="B254" s="1425">
        <v>64</v>
      </c>
      <c r="C254" s="1426">
        <v>43</v>
      </c>
      <c r="D254" s="1426">
        <v>26</v>
      </c>
      <c r="E254" s="1426">
        <v>17</v>
      </c>
      <c r="F254" s="1426">
        <v>10</v>
      </c>
      <c r="G254" s="1426">
        <v>5</v>
      </c>
      <c r="H254" s="1426">
        <v>0</v>
      </c>
      <c r="I254" s="1426">
        <v>0</v>
      </c>
      <c r="J254" s="1426">
        <v>2</v>
      </c>
      <c r="K254" s="1426">
        <v>0</v>
      </c>
      <c r="L254" s="1426">
        <v>0</v>
      </c>
      <c r="M254" s="1426">
        <v>0</v>
      </c>
      <c r="N254" s="1426">
        <v>0</v>
      </c>
      <c r="O254" s="1426">
        <v>0</v>
      </c>
      <c r="P254" s="1426">
        <v>0</v>
      </c>
      <c r="Q254" s="1426">
        <v>0</v>
      </c>
      <c r="R254" s="1426">
        <v>0</v>
      </c>
      <c r="S254" s="1426">
        <v>0</v>
      </c>
      <c r="T254" s="1426">
        <v>0</v>
      </c>
      <c r="U254" s="1426">
        <v>0</v>
      </c>
      <c r="V254" s="1426">
        <v>0</v>
      </c>
      <c r="W254" s="1426">
        <v>0</v>
      </c>
      <c r="X254" s="1426">
        <v>0</v>
      </c>
      <c r="Y254" s="1426">
        <v>0</v>
      </c>
      <c r="Z254" s="1426">
        <v>0</v>
      </c>
      <c r="AA254" s="1426">
        <v>0</v>
      </c>
      <c r="AB254" s="1426">
        <v>0</v>
      </c>
      <c r="AC254" s="1426">
        <v>0</v>
      </c>
      <c r="AD254" s="1426">
        <v>0</v>
      </c>
      <c r="AE254" s="1426">
        <v>0</v>
      </c>
      <c r="AF254" s="1426">
        <v>0</v>
      </c>
      <c r="AG254" s="1426">
        <v>0</v>
      </c>
      <c r="AH254" s="1426">
        <v>0</v>
      </c>
      <c r="AI254" s="1426">
        <v>0</v>
      </c>
      <c r="AJ254" s="1426">
        <v>0</v>
      </c>
      <c r="AK254" s="1456">
        <v>0</v>
      </c>
    </row>
    <row r="255" spans="1:37">
      <c r="A255" s="5172"/>
      <c r="B255" s="1460">
        <v>65</v>
      </c>
      <c r="C255" s="1461">
        <v>37</v>
      </c>
      <c r="D255" s="1461">
        <v>26</v>
      </c>
      <c r="E255" s="1461">
        <v>11</v>
      </c>
      <c r="F255" s="1461">
        <v>2</v>
      </c>
      <c r="G255" s="1461">
        <v>3</v>
      </c>
      <c r="H255" s="1461">
        <v>2</v>
      </c>
      <c r="I255" s="1461">
        <v>0</v>
      </c>
      <c r="J255" s="1461">
        <v>2</v>
      </c>
      <c r="K255" s="1461">
        <v>0</v>
      </c>
      <c r="L255" s="1461">
        <v>1</v>
      </c>
      <c r="M255" s="1461">
        <v>0</v>
      </c>
      <c r="N255" s="1461">
        <v>1</v>
      </c>
      <c r="O255" s="1461">
        <v>0</v>
      </c>
      <c r="P255" s="1461">
        <v>0</v>
      </c>
      <c r="Q255" s="1461">
        <v>0</v>
      </c>
      <c r="R255" s="1461">
        <v>0</v>
      </c>
      <c r="S255" s="1461">
        <v>0</v>
      </c>
      <c r="T255" s="1461">
        <v>0</v>
      </c>
      <c r="U255" s="1461">
        <v>0</v>
      </c>
      <c r="V255" s="1461">
        <v>0</v>
      </c>
      <c r="W255" s="1461">
        <v>0</v>
      </c>
      <c r="X255" s="1461">
        <v>0</v>
      </c>
      <c r="Y255" s="1461">
        <v>0</v>
      </c>
      <c r="Z255" s="1461">
        <v>0</v>
      </c>
      <c r="AA255" s="1461">
        <v>0</v>
      </c>
      <c r="AB255" s="1461">
        <v>0</v>
      </c>
      <c r="AC255" s="1461">
        <v>0</v>
      </c>
      <c r="AD255" s="1461">
        <v>0</v>
      </c>
      <c r="AE255" s="1461">
        <v>0</v>
      </c>
      <c r="AF255" s="1461">
        <v>0</v>
      </c>
      <c r="AG255" s="1461">
        <v>0</v>
      </c>
      <c r="AH255" s="1461">
        <v>0</v>
      </c>
      <c r="AI255" s="1461">
        <v>0</v>
      </c>
      <c r="AJ255" s="1461">
        <v>0</v>
      </c>
      <c r="AK255" s="1462">
        <v>0</v>
      </c>
    </row>
    <row r="256" spans="1:37">
      <c r="A256" s="5172"/>
      <c r="B256" s="1421">
        <v>66</v>
      </c>
      <c r="C256" s="1422">
        <v>37</v>
      </c>
      <c r="D256" s="1422">
        <v>22</v>
      </c>
      <c r="E256" s="1422">
        <v>15</v>
      </c>
      <c r="F256" s="1422">
        <v>8</v>
      </c>
      <c r="G256" s="1422">
        <v>3</v>
      </c>
      <c r="H256" s="1422">
        <v>1</v>
      </c>
      <c r="I256" s="1422">
        <v>0</v>
      </c>
      <c r="J256" s="1422">
        <v>1</v>
      </c>
      <c r="K256" s="1422">
        <v>1</v>
      </c>
      <c r="L256" s="1422">
        <v>0</v>
      </c>
      <c r="M256" s="1422">
        <v>1</v>
      </c>
      <c r="N256" s="1422">
        <v>0</v>
      </c>
      <c r="O256" s="1422">
        <v>0</v>
      </c>
      <c r="P256" s="1422">
        <v>0</v>
      </c>
      <c r="Q256" s="1422">
        <v>0</v>
      </c>
      <c r="R256" s="1422">
        <v>0</v>
      </c>
      <c r="S256" s="1422">
        <v>0</v>
      </c>
      <c r="T256" s="1422">
        <v>0</v>
      </c>
      <c r="U256" s="1422">
        <v>0</v>
      </c>
      <c r="V256" s="1422">
        <v>0</v>
      </c>
      <c r="W256" s="1422">
        <v>0</v>
      </c>
      <c r="X256" s="1422">
        <v>0</v>
      </c>
      <c r="Y256" s="1422">
        <v>0</v>
      </c>
      <c r="Z256" s="1422">
        <v>0</v>
      </c>
      <c r="AA256" s="1422">
        <v>0</v>
      </c>
      <c r="AB256" s="1422">
        <v>0</v>
      </c>
      <c r="AC256" s="1422">
        <v>0</v>
      </c>
      <c r="AD256" s="1422">
        <v>0</v>
      </c>
      <c r="AE256" s="1422">
        <v>0</v>
      </c>
      <c r="AF256" s="1422">
        <v>0</v>
      </c>
      <c r="AG256" s="1422">
        <v>0</v>
      </c>
      <c r="AH256" s="1422">
        <v>0</v>
      </c>
      <c r="AI256" s="1422">
        <v>0</v>
      </c>
      <c r="AJ256" s="1422">
        <v>0</v>
      </c>
      <c r="AK256" s="1455">
        <v>0</v>
      </c>
    </row>
    <row r="257" spans="1:37">
      <c r="A257" s="5172"/>
      <c r="B257" s="1421">
        <v>67</v>
      </c>
      <c r="C257" s="1422">
        <v>48</v>
      </c>
      <c r="D257" s="1422">
        <v>35</v>
      </c>
      <c r="E257" s="1422">
        <v>13</v>
      </c>
      <c r="F257" s="1422">
        <v>5</v>
      </c>
      <c r="G257" s="1422">
        <v>1</v>
      </c>
      <c r="H257" s="1422">
        <v>3</v>
      </c>
      <c r="I257" s="1422">
        <v>3</v>
      </c>
      <c r="J257" s="1422">
        <v>0</v>
      </c>
      <c r="K257" s="1422">
        <v>1</v>
      </c>
      <c r="L257" s="1422">
        <v>0</v>
      </c>
      <c r="M257" s="1422">
        <v>0</v>
      </c>
      <c r="N257" s="1422">
        <v>0</v>
      </c>
      <c r="O257" s="1422">
        <v>0</v>
      </c>
      <c r="P257" s="1422">
        <v>0</v>
      </c>
      <c r="Q257" s="1422">
        <v>0</v>
      </c>
      <c r="R257" s="1422">
        <v>0</v>
      </c>
      <c r="S257" s="1422">
        <v>0</v>
      </c>
      <c r="T257" s="1422">
        <v>0</v>
      </c>
      <c r="U257" s="1422">
        <v>0</v>
      </c>
      <c r="V257" s="1422">
        <v>0</v>
      </c>
      <c r="W257" s="1422">
        <v>0</v>
      </c>
      <c r="X257" s="1422">
        <v>0</v>
      </c>
      <c r="Y257" s="1422">
        <v>0</v>
      </c>
      <c r="Z257" s="1422">
        <v>0</v>
      </c>
      <c r="AA257" s="1422">
        <v>0</v>
      </c>
      <c r="AB257" s="1422">
        <v>0</v>
      </c>
      <c r="AC257" s="1422">
        <v>0</v>
      </c>
      <c r="AD257" s="1422">
        <v>0</v>
      </c>
      <c r="AE257" s="1422">
        <v>0</v>
      </c>
      <c r="AF257" s="1422">
        <v>0</v>
      </c>
      <c r="AG257" s="1422">
        <v>0</v>
      </c>
      <c r="AH257" s="1422">
        <v>0</v>
      </c>
      <c r="AI257" s="1422">
        <v>0</v>
      </c>
      <c r="AJ257" s="1422">
        <v>0</v>
      </c>
      <c r="AK257" s="1455">
        <v>0</v>
      </c>
    </row>
    <row r="258" spans="1:37">
      <c r="A258" s="5172"/>
      <c r="B258" s="1421">
        <v>68</v>
      </c>
      <c r="C258" s="1422">
        <v>45</v>
      </c>
      <c r="D258" s="1422">
        <v>30</v>
      </c>
      <c r="E258" s="1422">
        <v>15</v>
      </c>
      <c r="F258" s="1422">
        <v>10</v>
      </c>
      <c r="G258" s="1422">
        <v>2</v>
      </c>
      <c r="H258" s="1422">
        <v>1</v>
      </c>
      <c r="I258" s="1422">
        <v>0</v>
      </c>
      <c r="J258" s="1422">
        <v>0</v>
      </c>
      <c r="K258" s="1422">
        <v>0</v>
      </c>
      <c r="L258" s="1422">
        <v>1</v>
      </c>
      <c r="M258" s="1422">
        <v>0</v>
      </c>
      <c r="N258" s="1422">
        <v>0</v>
      </c>
      <c r="O258" s="1422">
        <v>1</v>
      </c>
      <c r="P258" s="1422">
        <v>0</v>
      </c>
      <c r="Q258" s="1422">
        <v>0</v>
      </c>
      <c r="R258" s="1422">
        <v>0</v>
      </c>
      <c r="S258" s="1422">
        <v>0</v>
      </c>
      <c r="T258" s="1422">
        <v>0</v>
      </c>
      <c r="U258" s="1422">
        <v>0</v>
      </c>
      <c r="V258" s="1422">
        <v>0</v>
      </c>
      <c r="W258" s="1422">
        <v>0</v>
      </c>
      <c r="X258" s="1422">
        <v>0</v>
      </c>
      <c r="Y258" s="1422">
        <v>0</v>
      </c>
      <c r="Z258" s="1422">
        <v>0</v>
      </c>
      <c r="AA258" s="1422">
        <v>0</v>
      </c>
      <c r="AB258" s="1422">
        <v>0</v>
      </c>
      <c r="AC258" s="1422">
        <v>0</v>
      </c>
      <c r="AD258" s="1422">
        <v>0</v>
      </c>
      <c r="AE258" s="1422">
        <v>0</v>
      </c>
      <c r="AF258" s="1422">
        <v>0</v>
      </c>
      <c r="AG258" s="1422">
        <v>0</v>
      </c>
      <c r="AH258" s="1422">
        <v>0</v>
      </c>
      <c r="AI258" s="1422">
        <v>0</v>
      </c>
      <c r="AJ258" s="1422">
        <v>0</v>
      </c>
      <c r="AK258" s="1455">
        <v>0</v>
      </c>
    </row>
    <row r="259" spans="1:37">
      <c r="A259" s="5172"/>
      <c r="B259" s="1425">
        <v>69</v>
      </c>
      <c r="C259" s="1426">
        <v>61</v>
      </c>
      <c r="D259" s="1426">
        <v>37</v>
      </c>
      <c r="E259" s="1426">
        <v>24</v>
      </c>
      <c r="F259" s="1426">
        <v>13</v>
      </c>
      <c r="G259" s="1426">
        <v>3</v>
      </c>
      <c r="H259" s="1426">
        <v>2</v>
      </c>
      <c r="I259" s="1426">
        <v>4</v>
      </c>
      <c r="J259" s="1426">
        <v>0</v>
      </c>
      <c r="K259" s="1426">
        <v>1</v>
      </c>
      <c r="L259" s="1426">
        <v>0</v>
      </c>
      <c r="M259" s="1426">
        <v>0</v>
      </c>
      <c r="N259" s="1426">
        <v>0</v>
      </c>
      <c r="O259" s="1426">
        <v>0</v>
      </c>
      <c r="P259" s="1426">
        <v>0</v>
      </c>
      <c r="Q259" s="1426">
        <v>0</v>
      </c>
      <c r="R259" s="1426">
        <v>0</v>
      </c>
      <c r="S259" s="1426">
        <v>0</v>
      </c>
      <c r="T259" s="1426">
        <v>0</v>
      </c>
      <c r="U259" s="1426">
        <v>0</v>
      </c>
      <c r="V259" s="1426">
        <v>0</v>
      </c>
      <c r="W259" s="1426">
        <v>0</v>
      </c>
      <c r="X259" s="1426">
        <v>1</v>
      </c>
      <c r="Y259" s="1426">
        <v>0</v>
      </c>
      <c r="Z259" s="1426">
        <v>0</v>
      </c>
      <c r="AA259" s="1426">
        <v>0</v>
      </c>
      <c r="AB259" s="1426">
        <v>0</v>
      </c>
      <c r="AC259" s="1426">
        <v>0</v>
      </c>
      <c r="AD259" s="1426">
        <v>0</v>
      </c>
      <c r="AE259" s="1426">
        <v>0</v>
      </c>
      <c r="AF259" s="1426">
        <v>0</v>
      </c>
      <c r="AG259" s="1426">
        <v>0</v>
      </c>
      <c r="AH259" s="1426">
        <v>0</v>
      </c>
      <c r="AI259" s="1426">
        <v>0</v>
      </c>
      <c r="AJ259" s="1426">
        <v>0</v>
      </c>
      <c r="AK259" s="1456">
        <v>0</v>
      </c>
    </row>
    <row r="260" spans="1:37">
      <c r="A260" s="5172"/>
      <c r="B260" s="1460">
        <v>70</v>
      </c>
      <c r="C260" s="1461">
        <v>55</v>
      </c>
      <c r="D260" s="1461">
        <v>37</v>
      </c>
      <c r="E260" s="1461">
        <v>18</v>
      </c>
      <c r="F260" s="1461">
        <v>9</v>
      </c>
      <c r="G260" s="1461">
        <v>6</v>
      </c>
      <c r="H260" s="1461">
        <v>1</v>
      </c>
      <c r="I260" s="1461">
        <v>0</v>
      </c>
      <c r="J260" s="1461">
        <v>0</v>
      </c>
      <c r="K260" s="1461">
        <v>0</v>
      </c>
      <c r="L260" s="1461">
        <v>1</v>
      </c>
      <c r="M260" s="1461">
        <v>0</v>
      </c>
      <c r="N260" s="1461">
        <v>0</v>
      </c>
      <c r="O260" s="1461">
        <v>0</v>
      </c>
      <c r="P260" s="1461">
        <v>0</v>
      </c>
      <c r="Q260" s="1461">
        <v>1</v>
      </c>
      <c r="R260" s="1461">
        <v>0</v>
      </c>
      <c r="S260" s="1461">
        <v>0</v>
      </c>
      <c r="T260" s="1461">
        <v>0</v>
      </c>
      <c r="U260" s="1461">
        <v>0</v>
      </c>
      <c r="V260" s="1461">
        <v>0</v>
      </c>
      <c r="W260" s="1461">
        <v>0</v>
      </c>
      <c r="X260" s="1461">
        <v>0</v>
      </c>
      <c r="Y260" s="1461">
        <v>0</v>
      </c>
      <c r="Z260" s="1461">
        <v>0</v>
      </c>
      <c r="AA260" s="1461">
        <v>0</v>
      </c>
      <c r="AB260" s="1461">
        <v>0</v>
      </c>
      <c r="AC260" s="1461">
        <v>0</v>
      </c>
      <c r="AD260" s="1461">
        <v>0</v>
      </c>
      <c r="AE260" s="1461">
        <v>0</v>
      </c>
      <c r="AF260" s="1461">
        <v>0</v>
      </c>
      <c r="AG260" s="1461">
        <v>0</v>
      </c>
      <c r="AH260" s="1461">
        <v>0</v>
      </c>
      <c r="AI260" s="1461">
        <v>0</v>
      </c>
      <c r="AJ260" s="1461">
        <v>0</v>
      </c>
      <c r="AK260" s="1462">
        <v>0</v>
      </c>
    </row>
    <row r="261" spans="1:37">
      <c r="A261" s="5172"/>
      <c r="B261" s="1421">
        <v>71</v>
      </c>
      <c r="C261" s="1422">
        <v>51</v>
      </c>
      <c r="D261" s="1422">
        <v>35</v>
      </c>
      <c r="E261" s="1422">
        <v>16</v>
      </c>
      <c r="F261" s="1422">
        <v>8</v>
      </c>
      <c r="G261" s="1422">
        <v>6</v>
      </c>
      <c r="H261" s="1422">
        <v>0</v>
      </c>
      <c r="I261" s="1422">
        <v>1</v>
      </c>
      <c r="J261" s="1422">
        <v>0</v>
      </c>
      <c r="K261" s="1422">
        <v>0</v>
      </c>
      <c r="L261" s="1422">
        <v>0</v>
      </c>
      <c r="M261" s="1422">
        <v>1</v>
      </c>
      <c r="N261" s="1422">
        <v>0</v>
      </c>
      <c r="O261" s="1422">
        <v>0</v>
      </c>
      <c r="P261" s="1422">
        <v>0</v>
      </c>
      <c r="Q261" s="1422">
        <v>0</v>
      </c>
      <c r="R261" s="1422">
        <v>0</v>
      </c>
      <c r="S261" s="1422">
        <v>0</v>
      </c>
      <c r="T261" s="1422">
        <v>0</v>
      </c>
      <c r="U261" s="1422">
        <v>0</v>
      </c>
      <c r="V261" s="1422">
        <v>0</v>
      </c>
      <c r="W261" s="1422">
        <v>0</v>
      </c>
      <c r="X261" s="1422">
        <v>0</v>
      </c>
      <c r="Y261" s="1422">
        <v>0</v>
      </c>
      <c r="Z261" s="1422">
        <v>0</v>
      </c>
      <c r="AA261" s="1422">
        <v>0</v>
      </c>
      <c r="AB261" s="1422">
        <v>0</v>
      </c>
      <c r="AC261" s="1422">
        <v>0</v>
      </c>
      <c r="AD261" s="1422">
        <v>0</v>
      </c>
      <c r="AE261" s="1422">
        <v>0</v>
      </c>
      <c r="AF261" s="1422">
        <v>0</v>
      </c>
      <c r="AG261" s="1422">
        <v>0</v>
      </c>
      <c r="AH261" s="1422">
        <v>0</v>
      </c>
      <c r="AI261" s="1422">
        <v>0</v>
      </c>
      <c r="AJ261" s="1422">
        <v>0</v>
      </c>
      <c r="AK261" s="1455">
        <v>0</v>
      </c>
    </row>
    <row r="262" spans="1:37">
      <c r="A262" s="5172"/>
      <c r="B262" s="1421">
        <v>72</v>
      </c>
      <c r="C262" s="1422">
        <v>46</v>
      </c>
      <c r="D262" s="1422">
        <v>33</v>
      </c>
      <c r="E262" s="1422">
        <v>13</v>
      </c>
      <c r="F262" s="1422">
        <v>7</v>
      </c>
      <c r="G262" s="1422">
        <v>4</v>
      </c>
      <c r="H262" s="1422">
        <v>0</v>
      </c>
      <c r="I262" s="1422">
        <v>0</v>
      </c>
      <c r="J262" s="1422">
        <v>1</v>
      </c>
      <c r="K262" s="1422">
        <v>1</v>
      </c>
      <c r="L262" s="1422">
        <v>0</v>
      </c>
      <c r="M262" s="1422">
        <v>0</v>
      </c>
      <c r="N262" s="1422">
        <v>0</v>
      </c>
      <c r="O262" s="1422">
        <v>0</v>
      </c>
      <c r="P262" s="1422">
        <v>0</v>
      </c>
      <c r="Q262" s="1422">
        <v>0</v>
      </c>
      <c r="R262" s="1422">
        <v>0</v>
      </c>
      <c r="S262" s="1422">
        <v>0</v>
      </c>
      <c r="T262" s="1422">
        <v>0</v>
      </c>
      <c r="U262" s="1422">
        <v>0</v>
      </c>
      <c r="V262" s="1422">
        <v>0</v>
      </c>
      <c r="W262" s="1422">
        <v>0</v>
      </c>
      <c r="X262" s="1422">
        <v>0</v>
      </c>
      <c r="Y262" s="1422">
        <v>0</v>
      </c>
      <c r="Z262" s="1422">
        <v>0</v>
      </c>
      <c r="AA262" s="1422">
        <v>0</v>
      </c>
      <c r="AB262" s="1422">
        <v>0</v>
      </c>
      <c r="AC262" s="1422">
        <v>0</v>
      </c>
      <c r="AD262" s="1422">
        <v>0</v>
      </c>
      <c r="AE262" s="1422">
        <v>0</v>
      </c>
      <c r="AF262" s="1422">
        <v>0</v>
      </c>
      <c r="AG262" s="1422">
        <v>0</v>
      </c>
      <c r="AH262" s="1422">
        <v>0</v>
      </c>
      <c r="AI262" s="1422">
        <v>0</v>
      </c>
      <c r="AJ262" s="1422">
        <v>0</v>
      </c>
      <c r="AK262" s="1455">
        <v>0</v>
      </c>
    </row>
    <row r="263" spans="1:37">
      <c r="A263" s="5172"/>
      <c r="B263" s="1421">
        <v>73</v>
      </c>
      <c r="C263" s="1422">
        <v>46</v>
      </c>
      <c r="D263" s="1422">
        <v>30</v>
      </c>
      <c r="E263" s="1422">
        <v>16</v>
      </c>
      <c r="F263" s="1422">
        <v>8</v>
      </c>
      <c r="G263" s="1422">
        <v>1</v>
      </c>
      <c r="H263" s="1422">
        <v>3</v>
      </c>
      <c r="I263" s="1422">
        <v>1</v>
      </c>
      <c r="J263" s="1422">
        <v>1</v>
      </c>
      <c r="K263" s="1422">
        <v>1</v>
      </c>
      <c r="L263" s="1422">
        <v>1</v>
      </c>
      <c r="M263" s="1422">
        <v>0</v>
      </c>
      <c r="N263" s="1422">
        <v>0</v>
      </c>
      <c r="O263" s="1422">
        <v>0</v>
      </c>
      <c r="P263" s="1422">
        <v>0</v>
      </c>
      <c r="Q263" s="1422">
        <v>0</v>
      </c>
      <c r="R263" s="1422">
        <v>0</v>
      </c>
      <c r="S263" s="1422">
        <v>0</v>
      </c>
      <c r="T263" s="1422">
        <v>0</v>
      </c>
      <c r="U263" s="1422">
        <v>0</v>
      </c>
      <c r="V263" s="1422">
        <v>0</v>
      </c>
      <c r="W263" s="1422">
        <v>0</v>
      </c>
      <c r="X263" s="1422">
        <v>0</v>
      </c>
      <c r="Y263" s="1422">
        <v>0</v>
      </c>
      <c r="Z263" s="1422">
        <v>0</v>
      </c>
      <c r="AA263" s="1422">
        <v>0</v>
      </c>
      <c r="AB263" s="1422">
        <v>0</v>
      </c>
      <c r="AC263" s="1422">
        <v>0</v>
      </c>
      <c r="AD263" s="1422">
        <v>0</v>
      </c>
      <c r="AE263" s="1422">
        <v>0</v>
      </c>
      <c r="AF263" s="1422">
        <v>0</v>
      </c>
      <c r="AG263" s="1422">
        <v>0</v>
      </c>
      <c r="AH263" s="1422">
        <v>0</v>
      </c>
      <c r="AI263" s="1422">
        <v>0</v>
      </c>
      <c r="AJ263" s="1422">
        <v>0</v>
      </c>
      <c r="AK263" s="1455">
        <v>0</v>
      </c>
    </row>
    <row r="264" spans="1:37">
      <c r="A264" s="5172"/>
      <c r="B264" s="1425">
        <v>74</v>
      </c>
      <c r="C264" s="1426">
        <v>44</v>
      </c>
      <c r="D264" s="1426">
        <v>36</v>
      </c>
      <c r="E264" s="1426">
        <v>8</v>
      </c>
      <c r="F264" s="1426">
        <v>3</v>
      </c>
      <c r="G264" s="1426">
        <v>2</v>
      </c>
      <c r="H264" s="1426">
        <v>1</v>
      </c>
      <c r="I264" s="1426">
        <v>0</v>
      </c>
      <c r="J264" s="1426">
        <v>0</v>
      </c>
      <c r="K264" s="1426">
        <v>1</v>
      </c>
      <c r="L264" s="1426">
        <v>0</v>
      </c>
      <c r="M264" s="1426">
        <v>0</v>
      </c>
      <c r="N264" s="1426">
        <v>0</v>
      </c>
      <c r="O264" s="1426">
        <v>1</v>
      </c>
      <c r="P264" s="1426">
        <v>0</v>
      </c>
      <c r="Q264" s="1426">
        <v>0</v>
      </c>
      <c r="R264" s="1426">
        <v>0</v>
      </c>
      <c r="S264" s="1426">
        <v>0</v>
      </c>
      <c r="T264" s="1426">
        <v>0</v>
      </c>
      <c r="U264" s="1426">
        <v>0</v>
      </c>
      <c r="V264" s="1426">
        <v>0</v>
      </c>
      <c r="W264" s="1426">
        <v>0</v>
      </c>
      <c r="X264" s="1426">
        <v>0</v>
      </c>
      <c r="Y264" s="1426">
        <v>0</v>
      </c>
      <c r="Z264" s="1426">
        <v>0</v>
      </c>
      <c r="AA264" s="1426">
        <v>0</v>
      </c>
      <c r="AB264" s="1426">
        <v>0</v>
      </c>
      <c r="AC264" s="1426">
        <v>0</v>
      </c>
      <c r="AD264" s="1426">
        <v>0</v>
      </c>
      <c r="AE264" s="1426">
        <v>0</v>
      </c>
      <c r="AF264" s="1426">
        <v>0</v>
      </c>
      <c r="AG264" s="1426">
        <v>0</v>
      </c>
      <c r="AH264" s="1426">
        <v>0</v>
      </c>
      <c r="AI264" s="1426">
        <v>0</v>
      </c>
      <c r="AJ264" s="1426">
        <v>0</v>
      </c>
      <c r="AK264" s="1456">
        <v>0</v>
      </c>
    </row>
    <row r="265" spans="1:37">
      <c r="A265" s="5172"/>
      <c r="B265" s="1460">
        <v>75</v>
      </c>
      <c r="C265" s="1461">
        <v>36</v>
      </c>
      <c r="D265" s="1461">
        <v>22</v>
      </c>
      <c r="E265" s="1461">
        <v>14</v>
      </c>
      <c r="F265" s="1461">
        <v>6</v>
      </c>
      <c r="G265" s="1461">
        <v>4</v>
      </c>
      <c r="H265" s="1461">
        <v>3</v>
      </c>
      <c r="I265" s="1461">
        <v>0</v>
      </c>
      <c r="J265" s="1461">
        <v>1</v>
      </c>
      <c r="K265" s="1461">
        <v>0</v>
      </c>
      <c r="L265" s="1461">
        <v>0</v>
      </c>
      <c r="M265" s="1461">
        <v>0</v>
      </c>
      <c r="N265" s="1461">
        <v>0</v>
      </c>
      <c r="O265" s="1461">
        <v>0</v>
      </c>
      <c r="P265" s="1461">
        <v>0</v>
      </c>
      <c r="Q265" s="1461">
        <v>0</v>
      </c>
      <c r="R265" s="1461">
        <v>0</v>
      </c>
      <c r="S265" s="1461">
        <v>0</v>
      </c>
      <c r="T265" s="1461">
        <v>0</v>
      </c>
      <c r="U265" s="1461">
        <v>0</v>
      </c>
      <c r="V265" s="1461">
        <v>0</v>
      </c>
      <c r="W265" s="1461">
        <v>0</v>
      </c>
      <c r="X265" s="1461">
        <v>0</v>
      </c>
      <c r="Y265" s="1461">
        <v>0</v>
      </c>
      <c r="Z265" s="1461">
        <v>0</v>
      </c>
      <c r="AA265" s="1461">
        <v>0</v>
      </c>
      <c r="AB265" s="1461">
        <v>0</v>
      </c>
      <c r="AC265" s="1461">
        <v>0</v>
      </c>
      <c r="AD265" s="1461">
        <v>0</v>
      </c>
      <c r="AE265" s="1461">
        <v>0</v>
      </c>
      <c r="AF265" s="1461">
        <v>0</v>
      </c>
      <c r="AG265" s="1461">
        <v>0</v>
      </c>
      <c r="AH265" s="1461">
        <v>0</v>
      </c>
      <c r="AI265" s="1461">
        <v>0</v>
      </c>
      <c r="AJ265" s="1461">
        <v>0</v>
      </c>
      <c r="AK265" s="1462">
        <v>0</v>
      </c>
    </row>
    <row r="266" spans="1:37">
      <c r="A266" s="5172"/>
      <c r="B266" s="1421">
        <v>76</v>
      </c>
      <c r="C266" s="1422">
        <v>28</v>
      </c>
      <c r="D266" s="1422">
        <v>19</v>
      </c>
      <c r="E266" s="1422">
        <v>9</v>
      </c>
      <c r="F266" s="1422">
        <v>4</v>
      </c>
      <c r="G266" s="1422">
        <v>3</v>
      </c>
      <c r="H266" s="1422">
        <v>2</v>
      </c>
      <c r="I266" s="1422">
        <v>0</v>
      </c>
      <c r="J266" s="1422">
        <v>0</v>
      </c>
      <c r="K266" s="1422">
        <v>0</v>
      </c>
      <c r="L266" s="1422">
        <v>0</v>
      </c>
      <c r="M266" s="1422">
        <v>0</v>
      </c>
      <c r="N266" s="1422">
        <v>0</v>
      </c>
      <c r="O266" s="1422">
        <v>0</v>
      </c>
      <c r="P266" s="1422">
        <v>0</v>
      </c>
      <c r="Q266" s="1422">
        <v>0</v>
      </c>
      <c r="R266" s="1422">
        <v>0</v>
      </c>
      <c r="S266" s="1422">
        <v>0</v>
      </c>
      <c r="T266" s="1422">
        <v>0</v>
      </c>
      <c r="U266" s="1422">
        <v>0</v>
      </c>
      <c r="V266" s="1422">
        <v>0</v>
      </c>
      <c r="W266" s="1422">
        <v>0</v>
      </c>
      <c r="X266" s="1422">
        <v>0</v>
      </c>
      <c r="Y266" s="1422">
        <v>0</v>
      </c>
      <c r="Z266" s="1422">
        <v>0</v>
      </c>
      <c r="AA266" s="1422">
        <v>0</v>
      </c>
      <c r="AB266" s="1422">
        <v>0</v>
      </c>
      <c r="AC266" s="1422">
        <v>0</v>
      </c>
      <c r="AD266" s="1422">
        <v>0</v>
      </c>
      <c r="AE266" s="1422">
        <v>0</v>
      </c>
      <c r="AF266" s="1422">
        <v>0</v>
      </c>
      <c r="AG266" s="1422">
        <v>0</v>
      </c>
      <c r="AH266" s="1422">
        <v>0</v>
      </c>
      <c r="AI266" s="1422">
        <v>0</v>
      </c>
      <c r="AJ266" s="1422">
        <v>0</v>
      </c>
      <c r="AK266" s="1455">
        <v>0</v>
      </c>
    </row>
    <row r="267" spans="1:37">
      <c r="A267" s="5172"/>
      <c r="B267" s="1421">
        <v>77</v>
      </c>
      <c r="C267" s="1422">
        <v>41</v>
      </c>
      <c r="D267" s="1422">
        <v>24</v>
      </c>
      <c r="E267" s="1422">
        <v>17</v>
      </c>
      <c r="F267" s="1422">
        <v>10</v>
      </c>
      <c r="G267" s="1422">
        <v>4</v>
      </c>
      <c r="H267" s="1422">
        <v>0</v>
      </c>
      <c r="I267" s="1422">
        <v>1</v>
      </c>
      <c r="J267" s="1422">
        <v>0</v>
      </c>
      <c r="K267" s="1422">
        <v>2</v>
      </c>
      <c r="L267" s="1422">
        <v>0</v>
      </c>
      <c r="M267" s="1422">
        <v>0</v>
      </c>
      <c r="N267" s="1422">
        <v>0</v>
      </c>
      <c r="O267" s="1422">
        <v>0</v>
      </c>
      <c r="P267" s="1422">
        <v>0</v>
      </c>
      <c r="Q267" s="1422">
        <v>0</v>
      </c>
      <c r="R267" s="1422">
        <v>0</v>
      </c>
      <c r="S267" s="1422">
        <v>0</v>
      </c>
      <c r="T267" s="1422">
        <v>0</v>
      </c>
      <c r="U267" s="1422">
        <v>0</v>
      </c>
      <c r="V267" s="1422">
        <v>0</v>
      </c>
      <c r="W267" s="1422">
        <v>0</v>
      </c>
      <c r="X267" s="1422">
        <v>0</v>
      </c>
      <c r="Y267" s="1422">
        <v>0</v>
      </c>
      <c r="Z267" s="1422">
        <v>0</v>
      </c>
      <c r="AA267" s="1422">
        <v>0</v>
      </c>
      <c r="AB267" s="1422">
        <v>0</v>
      </c>
      <c r="AC267" s="1422">
        <v>0</v>
      </c>
      <c r="AD267" s="1422">
        <v>0</v>
      </c>
      <c r="AE267" s="1422">
        <v>0</v>
      </c>
      <c r="AF267" s="1422">
        <v>0</v>
      </c>
      <c r="AG267" s="1422">
        <v>0</v>
      </c>
      <c r="AH267" s="1422">
        <v>0</v>
      </c>
      <c r="AI267" s="1422">
        <v>0</v>
      </c>
      <c r="AJ267" s="1422">
        <v>0</v>
      </c>
      <c r="AK267" s="1455">
        <v>0</v>
      </c>
    </row>
    <row r="268" spans="1:37">
      <c r="A268" s="5172"/>
      <c r="B268" s="1421">
        <v>78</v>
      </c>
      <c r="C268" s="1422">
        <v>40</v>
      </c>
      <c r="D268" s="1422">
        <v>21</v>
      </c>
      <c r="E268" s="1422">
        <v>19</v>
      </c>
      <c r="F268" s="1422">
        <v>7</v>
      </c>
      <c r="G268" s="1422">
        <v>6</v>
      </c>
      <c r="H268" s="1422">
        <v>0</v>
      </c>
      <c r="I268" s="1422">
        <v>2</v>
      </c>
      <c r="J268" s="1422">
        <v>1</v>
      </c>
      <c r="K268" s="1422">
        <v>0</v>
      </c>
      <c r="L268" s="1422">
        <v>2</v>
      </c>
      <c r="M268" s="1422">
        <v>1</v>
      </c>
      <c r="N268" s="1422">
        <v>0</v>
      </c>
      <c r="O268" s="1422">
        <v>0</v>
      </c>
      <c r="P268" s="1422">
        <v>0</v>
      </c>
      <c r="Q268" s="1422">
        <v>0</v>
      </c>
      <c r="R268" s="1422">
        <v>0</v>
      </c>
      <c r="S268" s="1422">
        <v>0</v>
      </c>
      <c r="T268" s="1422">
        <v>0</v>
      </c>
      <c r="U268" s="1422">
        <v>0</v>
      </c>
      <c r="V268" s="1422">
        <v>0</v>
      </c>
      <c r="W268" s="1422">
        <v>0</v>
      </c>
      <c r="X268" s="1422">
        <v>0</v>
      </c>
      <c r="Y268" s="1422">
        <v>0</v>
      </c>
      <c r="Z268" s="1422">
        <v>0</v>
      </c>
      <c r="AA268" s="1422">
        <v>0</v>
      </c>
      <c r="AB268" s="1422">
        <v>0</v>
      </c>
      <c r="AC268" s="1422">
        <v>0</v>
      </c>
      <c r="AD268" s="1422">
        <v>0</v>
      </c>
      <c r="AE268" s="1422">
        <v>0</v>
      </c>
      <c r="AF268" s="1422">
        <v>0</v>
      </c>
      <c r="AG268" s="1422">
        <v>0</v>
      </c>
      <c r="AH268" s="1422">
        <v>0</v>
      </c>
      <c r="AI268" s="1422">
        <v>0</v>
      </c>
      <c r="AJ268" s="1422">
        <v>0</v>
      </c>
      <c r="AK268" s="1455">
        <v>0</v>
      </c>
    </row>
    <row r="269" spans="1:37">
      <c r="A269" s="5172"/>
      <c r="B269" s="1425">
        <v>79</v>
      </c>
      <c r="C269" s="1426">
        <v>32</v>
      </c>
      <c r="D269" s="1426">
        <v>21</v>
      </c>
      <c r="E269" s="1426">
        <v>11</v>
      </c>
      <c r="F269" s="1426">
        <v>7</v>
      </c>
      <c r="G269" s="1426">
        <v>2</v>
      </c>
      <c r="H269" s="1426">
        <v>1</v>
      </c>
      <c r="I269" s="1426">
        <v>0</v>
      </c>
      <c r="J269" s="1426">
        <v>0</v>
      </c>
      <c r="K269" s="1426">
        <v>0</v>
      </c>
      <c r="L269" s="1426">
        <v>0</v>
      </c>
      <c r="M269" s="1426">
        <v>0</v>
      </c>
      <c r="N269" s="1426">
        <v>0</v>
      </c>
      <c r="O269" s="1426">
        <v>1</v>
      </c>
      <c r="P269" s="1426">
        <v>0</v>
      </c>
      <c r="Q269" s="1426">
        <v>0</v>
      </c>
      <c r="R269" s="1426">
        <v>0</v>
      </c>
      <c r="S269" s="1426">
        <v>0</v>
      </c>
      <c r="T269" s="1426">
        <v>0</v>
      </c>
      <c r="U269" s="1426">
        <v>0</v>
      </c>
      <c r="V269" s="1426">
        <v>0</v>
      </c>
      <c r="W269" s="1426">
        <v>0</v>
      </c>
      <c r="X269" s="1426">
        <v>0</v>
      </c>
      <c r="Y269" s="1426">
        <v>0</v>
      </c>
      <c r="Z269" s="1426">
        <v>0</v>
      </c>
      <c r="AA269" s="1426">
        <v>0</v>
      </c>
      <c r="AB269" s="1426">
        <v>0</v>
      </c>
      <c r="AC269" s="1426">
        <v>0</v>
      </c>
      <c r="AD269" s="1426">
        <v>0</v>
      </c>
      <c r="AE269" s="1426">
        <v>0</v>
      </c>
      <c r="AF269" s="1426">
        <v>0</v>
      </c>
      <c r="AG269" s="1426">
        <v>0</v>
      </c>
      <c r="AH269" s="1426">
        <v>0</v>
      </c>
      <c r="AI269" s="1426">
        <v>0</v>
      </c>
      <c r="AJ269" s="1426">
        <v>0</v>
      </c>
      <c r="AK269" s="1456">
        <v>0</v>
      </c>
    </row>
    <row r="270" spans="1:37">
      <c r="A270" s="5172"/>
      <c r="B270" s="1460">
        <v>80</v>
      </c>
      <c r="C270" s="1461">
        <v>46</v>
      </c>
      <c r="D270" s="1461">
        <v>30</v>
      </c>
      <c r="E270" s="1461">
        <v>16</v>
      </c>
      <c r="F270" s="1461">
        <v>7</v>
      </c>
      <c r="G270" s="1461">
        <v>2</v>
      </c>
      <c r="H270" s="1461">
        <v>2</v>
      </c>
      <c r="I270" s="1461">
        <v>0</v>
      </c>
      <c r="J270" s="1461">
        <v>2</v>
      </c>
      <c r="K270" s="1461">
        <v>1</v>
      </c>
      <c r="L270" s="1461">
        <v>1</v>
      </c>
      <c r="M270" s="1461">
        <v>0</v>
      </c>
      <c r="N270" s="1461">
        <v>1</v>
      </c>
      <c r="O270" s="1461">
        <v>0</v>
      </c>
      <c r="P270" s="1461">
        <v>0</v>
      </c>
      <c r="Q270" s="1461">
        <v>0</v>
      </c>
      <c r="R270" s="1461">
        <v>0</v>
      </c>
      <c r="S270" s="1461">
        <v>0</v>
      </c>
      <c r="T270" s="1461">
        <v>0</v>
      </c>
      <c r="U270" s="1461">
        <v>0</v>
      </c>
      <c r="V270" s="1461">
        <v>0</v>
      </c>
      <c r="W270" s="1461">
        <v>0</v>
      </c>
      <c r="X270" s="1461">
        <v>0</v>
      </c>
      <c r="Y270" s="1461">
        <v>0</v>
      </c>
      <c r="Z270" s="1461">
        <v>0</v>
      </c>
      <c r="AA270" s="1461">
        <v>0</v>
      </c>
      <c r="AB270" s="1461">
        <v>0</v>
      </c>
      <c r="AC270" s="1461">
        <v>0</v>
      </c>
      <c r="AD270" s="1461">
        <v>0</v>
      </c>
      <c r="AE270" s="1461">
        <v>0</v>
      </c>
      <c r="AF270" s="1461">
        <v>0</v>
      </c>
      <c r="AG270" s="1461">
        <v>0</v>
      </c>
      <c r="AH270" s="1461">
        <v>0</v>
      </c>
      <c r="AI270" s="1461">
        <v>0</v>
      </c>
      <c r="AJ270" s="1461">
        <v>0</v>
      </c>
      <c r="AK270" s="1462">
        <v>0</v>
      </c>
    </row>
    <row r="271" spans="1:37">
      <c r="A271" s="5172"/>
      <c r="B271" s="1421">
        <v>81</v>
      </c>
      <c r="C271" s="1422">
        <v>25</v>
      </c>
      <c r="D271" s="1422">
        <v>16</v>
      </c>
      <c r="E271" s="1422">
        <v>9</v>
      </c>
      <c r="F271" s="1422">
        <v>4</v>
      </c>
      <c r="G271" s="1422">
        <v>2</v>
      </c>
      <c r="H271" s="1422">
        <v>1</v>
      </c>
      <c r="I271" s="1422">
        <v>1</v>
      </c>
      <c r="J271" s="1422">
        <v>0</v>
      </c>
      <c r="K271" s="1422">
        <v>0</v>
      </c>
      <c r="L271" s="1422">
        <v>0</v>
      </c>
      <c r="M271" s="1422">
        <v>0</v>
      </c>
      <c r="N271" s="1422">
        <v>0</v>
      </c>
      <c r="O271" s="1422">
        <v>0</v>
      </c>
      <c r="P271" s="1422">
        <v>0</v>
      </c>
      <c r="Q271" s="1422">
        <v>0</v>
      </c>
      <c r="R271" s="1422">
        <v>0</v>
      </c>
      <c r="S271" s="1422">
        <v>1</v>
      </c>
      <c r="T271" s="1422">
        <v>0</v>
      </c>
      <c r="U271" s="1422">
        <v>0</v>
      </c>
      <c r="V271" s="1422">
        <v>0</v>
      </c>
      <c r="W271" s="1422">
        <v>0</v>
      </c>
      <c r="X271" s="1422">
        <v>0</v>
      </c>
      <c r="Y271" s="1422">
        <v>0</v>
      </c>
      <c r="Z271" s="1422">
        <v>0</v>
      </c>
      <c r="AA271" s="1422">
        <v>0</v>
      </c>
      <c r="AB271" s="1422">
        <v>0</v>
      </c>
      <c r="AC271" s="1422">
        <v>0</v>
      </c>
      <c r="AD271" s="1422">
        <v>0</v>
      </c>
      <c r="AE271" s="1422">
        <v>0</v>
      </c>
      <c r="AF271" s="1422">
        <v>0</v>
      </c>
      <c r="AG271" s="1422">
        <v>0</v>
      </c>
      <c r="AH271" s="1422">
        <v>0</v>
      </c>
      <c r="AI271" s="1422">
        <v>0</v>
      </c>
      <c r="AJ271" s="1422">
        <v>0</v>
      </c>
      <c r="AK271" s="1455">
        <v>0</v>
      </c>
    </row>
    <row r="272" spans="1:37">
      <c r="A272" s="5172"/>
      <c r="B272" s="1421">
        <v>82</v>
      </c>
      <c r="C272" s="1422">
        <v>17</v>
      </c>
      <c r="D272" s="1422">
        <v>11</v>
      </c>
      <c r="E272" s="1422">
        <v>6</v>
      </c>
      <c r="F272" s="1422">
        <v>3</v>
      </c>
      <c r="G272" s="1422">
        <v>0</v>
      </c>
      <c r="H272" s="1422">
        <v>1</v>
      </c>
      <c r="I272" s="1422">
        <v>2</v>
      </c>
      <c r="J272" s="1422">
        <v>0</v>
      </c>
      <c r="K272" s="1422">
        <v>0</v>
      </c>
      <c r="L272" s="1422">
        <v>0</v>
      </c>
      <c r="M272" s="1422">
        <v>0</v>
      </c>
      <c r="N272" s="1422">
        <v>0</v>
      </c>
      <c r="O272" s="1422">
        <v>0</v>
      </c>
      <c r="P272" s="1422">
        <v>0</v>
      </c>
      <c r="Q272" s="1422">
        <v>0</v>
      </c>
      <c r="R272" s="1422">
        <v>0</v>
      </c>
      <c r="S272" s="1422">
        <v>0</v>
      </c>
      <c r="T272" s="1422">
        <v>0</v>
      </c>
      <c r="U272" s="1422">
        <v>0</v>
      </c>
      <c r="V272" s="1422">
        <v>0</v>
      </c>
      <c r="W272" s="1422">
        <v>0</v>
      </c>
      <c r="X272" s="1422">
        <v>0</v>
      </c>
      <c r="Y272" s="1422">
        <v>0</v>
      </c>
      <c r="Z272" s="1422">
        <v>0</v>
      </c>
      <c r="AA272" s="1422">
        <v>0</v>
      </c>
      <c r="AB272" s="1422">
        <v>0</v>
      </c>
      <c r="AC272" s="1422">
        <v>0</v>
      </c>
      <c r="AD272" s="1422">
        <v>0</v>
      </c>
      <c r="AE272" s="1422">
        <v>0</v>
      </c>
      <c r="AF272" s="1422">
        <v>0</v>
      </c>
      <c r="AG272" s="1422">
        <v>0</v>
      </c>
      <c r="AH272" s="1422">
        <v>0</v>
      </c>
      <c r="AI272" s="1422">
        <v>0</v>
      </c>
      <c r="AJ272" s="1422">
        <v>0</v>
      </c>
      <c r="AK272" s="1455">
        <v>0</v>
      </c>
    </row>
    <row r="273" spans="1:37">
      <c r="A273" s="5172"/>
      <c r="B273" s="1421">
        <v>83</v>
      </c>
      <c r="C273" s="1422">
        <v>20</v>
      </c>
      <c r="D273" s="1422">
        <v>11</v>
      </c>
      <c r="E273" s="1422">
        <v>9</v>
      </c>
      <c r="F273" s="1422">
        <v>3</v>
      </c>
      <c r="G273" s="1422">
        <v>2</v>
      </c>
      <c r="H273" s="1422">
        <v>1</v>
      </c>
      <c r="I273" s="1422">
        <v>0</v>
      </c>
      <c r="J273" s="1422">
        <v>1</v>
      </c>
      <c r="K273" s="1422">
        <v>2</v>
      </c>
      <c r="L273" s="1422">
        <v>0</v>
      </c>
      <c r="M273" s="1422">
        <v>0</v>
      </c>
      <c r="N273" s="1422">
        <v>0</v>
      </c>
      <c r="O273" s="1422">
        <v>0</v>
      </c>
      <c r="P273" s="1422">
        <v>0</v>
      </c>
      <c r="Q273" s="1422">
        <v>0</v>
      </c>
      <c r="R273" s="1422">
        <v>0</v>
      </c>
      <c r="S273" s="1422">
        <v>0</v>
      </c>
      <c r="T273" s="1422">
        <v>0</v>
      </c>
      <c r="U273" s="1422">
        <v>0</v>
      </c>
      <c r="V273" s="1422">
        <v>0</v>
      </c>
      <c r="W273" s="1422">
        <v>0</v>
      </c>
      <c r="X273" s="1422">
        <v>0</v>
      </c>
      <c r="Y273" s="1422">
        <v>0</v>
      </c>
      <c r="Z273" s="1422">
        <v>0</v>
      </c>
      <c r="AA273" s="1422">
        <v>0</v>
      </c>
      <c r="AB273" s="1422">
        <v>0</v>
      </c>
      <c r="AC273" s="1422">
        <v>0</v>
      </c>
      <c r="AD273" s="1422">
        <v>0</v>
      </c>
      <c r="AE273" s="1422">
        <v>0</v>
      </c>
      <c r="AF273" s="1422">
        <v>0</v>
      </c>
      <c r="AG273" s="1422">
        <v>0</v>
      </c>
      <c r="AH273" s="1422">
        <v>0</v>
      </c>
      <c r="AI273" s="1422">
        <v>0</v>
      </c>
      <c r="AJ273" s="1422">
        <v>0</v>
      </c>
      <c r="AK273" s="1455">
        <v>0</v>
      </c>
    </row>
    <row r="274" spans="1:37">
      <c r="A274" s="5172"/>
      <c r="B274" s="1425">
        <v>84</v>
      </c>
      <c r="C274" s="1426">
        <v>14</v>
      </c>
      <c r="D274" s="1426">
        <v>11</v>
      </c>
      <c r="E274" s="1426">
        <v>3</v>
      </c>
      <c r="F274" s="1426">
        <v>1</v>
      </c>
      <c r="G274" s="1426">
        <v>0</v>
      </c>
      <c r="H274" s="1426">
        <v>1</v>
      </c>
      <c r="I274" s="1426">
        <v>1</v>
      </c>
      <c r="J274" s="1426">
        <v>0</v>
      </c>
      <c r="K274" s="1426">
        <v>0</v>
      </c>
      <c r="L274" s="1426">
        <v>0</v>
      </c>
      <c r="M274" s="1426">
        <v>0</v>
      </c>
      <c r="N274" s="1426">
        <v>0</v>
      </c>
      <c r="O274" s="1426">
        <v>0</v>
      </c>
      <c r="P274" s="1426">
        <v>0</v>
      </c>
      <c r="Q274" s="1426">
        <v>0</v>
      </c>
      <c r="R274" s="1426">
        <v>0</v>
      </c>
      <c r="S274" s="1426">
        <v>0</v>
      </c>
      <c r="T274" s="1426">
        <v>0</v>
      </c>
      <c r="U274" s="1426">
        <v>0</v>
      </c>
      <c r="V274" s="1426">
        <v>0</v>
      </c>
      <c r="W274" s="1426">
        <v>0</v>
      </c>
      <c r="X274" s="1426">
        <v>0</v>
      </c>
      <c r="Y274" s="1426">
        <v>0</v>
      </c>
      <c r="Z274" s="1426">
        <v>0</v>
      </c>
      <c r="AA274" s="1426">
        <v>0</v>
      </c>
      <c r="AB274" s="1426">
        <v>0</v>
      </c>
      <c r="AC274" s="1426">
        <v>0</v>
      </c>
      <c r="AD274" s="1426">
        <v>0</v>
      </c>
      <c r="AE274" s="1426">
        <v>0</v>
      </c>
      <c r="AF274" s="1426">
        <v>0</v>
      </c>
      <c r="AG274" s="1426">
        <v>0</v>
      </c>
      <c r="AH274" s="1426">
        <v>0</v>
      </c>
      <c r="AI274" s="1426">
        <v>0</v>
      </c>
      <c r="AJ274" s="1426">
        <v>0</v>
      </c>
      <c r="AK274" s="1456">
        <v>0</v>
      </c>
    </row>
    <row r="275" spans="1:37">
      <c r="A275" s="5172"/>
      <c r="B275" s="1460">
        <v>85</v>
      </c>
      <c r="C275" s="1461">
        <v>18</v>
      </c>
      <c r="D275" s="1461">
        <v>14</v>
      </c>
      <c r="E275" s="1461">
        <v>4</v>
      </c>
      <c r="F275" s="1461">
        <v>0</v>
      </c>
      <c r="G275" s="1461">
        <v>2</v>
      </c>
      <c r="H275" s="1461">
        <v>1</v>
      </c>
      <c r="I275" s="1461">
        <v>1</v>
      </c>
      <c r="J275" s="1461">
        <v>0</v>
      </c>
      <c r="K275" s="1461">
        <v>0</v>
      </c>
      <c r="L275" s="1461">
        <v>0</v>
      </c>
      <c r="M275" s="1461">
        <v>0</v>
      </c>
      <c r="N275" s="1461">
        <v>0</v>
      </c>
      <c r="O275" s="1461">
        <v>0</v>
      </c>
      <c r="P275" s="1461">
        <v>0</v>
      </c>
      <c r="Q275" s="1461">
        <v>0</v>
      </c>
      <c r="R275" s="1461">
        <v>0</v>
      </c>
      <c r="S275" s="1461">
        <v>0</v>
      </c>
      <c r="T275" s="1461">
        <v>0</v>
      </c>
      <c r="U275" s="1461">
        <v>0</v>
      </c>
      <c r="V275" s="1461">
        <v>0</v>
      </c>
      <c r="W275" s="1461">
        <v>0</v>
      </c>
      <c r="X275" s="1461">
        <v>0</v>
      </c>
      <c r="Y275" s="1461">
        <v>0</v>
      </c>
      <c r="Z275" s="1461">
        <v>0</v>
      </c>
      <c r="AA275" s="1461">
        <v>0</v>
      </c>
      <c r="AB275" s="1461">
        <v>0</v>
      </c>
      <c r="AC275" s="1461">
        <v>0</v>
      </c>
      <c r="AD275" s="1461">
        <v>0</v>
      </c>
      <c r="AE275" s="1461">
        <v>0</v>
      </c>
      <c r="AF275" s="1461">
        <v>0</v>
      </c>
      <c r="AG275" s="1461">
        <v>0</v>
      </c>
      <c r="AH275" s="1461">
        <v>0</v>
      </c>
      <c r="AI275" s="1461">
        <v>0</v>
      </c>
      <c r="AJ275" s="1461">
        <v>0</v>
      </c>
      <c r="AK275" s="1462">
        <v>0</v>
      </c>
    </row>
    <row r="276" spans="1:37">
      <c r="A276" s="5172"/>
      <c r="B276" s="1421">
        <v>86</v>
      </c>
      <c r="C276" s="1422">
        <v>12</v>
      </c>
      <c r="D276" s="1422">
        <v>7</v>
      </c>
      <c r="E276" s="1422">
        <v>5</v>
      </c>
      <c r="F276" s="1422">
        <v>1</v>
      </c>
      <c r="G276" s="1422">
        <v>3</v>
      </c>
      <c r="H276" s="1422">
        <v>1</v>
      </c>
      <c r="I276" s="1422">
        <v>0</v>
      </c>
      <c r="J276" s="1422">
        <v>0</v>
      </c>
      <c r="K276" s="1422">
        <v>0</v>
      </c>
      <c r="L276" s="1422">
        <v>0</v>
      </c>
      <c r="M276" s="1422">
        <v>0</v>
      </c>
      <c r="N276" s="1422">
        <v>0</v>
      </c>
      <c r="O276" s="1422">
        <v>0</v>
      </c>
      <c r="P276" s="1422">
        <v>0</v>
      </c>
      <c r="Q276" s="1422">
        <v>0</v>
      </c>
      <c r="R276" s="1422">
        <v>0</v>
      </c>
      <c r="S276" s="1422">
        <v>0</v>
      </c>
      <c r="T276" s="1422">
        <v>0</v>
      </c>
      <c r="U276" s="1422">
        <v>0</v>
      </c>
      <c r="V276" s="1422">
        <v>0</v>
      </c>
      <c r="W276" s="1422">
        <v>0</v>
      </c>
      <c r="X276" s="1422">
        <v>0</v>
      </c>
      <c r="Y276" s="1422">
        <v>0</v>
      </c>
      <c r="Z276" s="1422">
        <v>0</v>
      </c>
      <c r="AA276" s="1422">
        <v>0</v>
      </c>
      <c r="AB276" s="1422">
        <v>0</v>
      </c>
      <c r="AC276" s="1422">
        <v>0</v>
      </c>
      <c r="AD276" s="1422">
        <v>0</v>
      </c>
      <c r="AE276" s="1422">
        <v>0</v>
      </c>
      <c r="AF276" s="1422">
        <v>0</v>
      </c>
      <c r="AG276" s="1422">
        <v>0</v>
      </c>
      <c r="AH276" s="1422">
        <v>0</v>
      </c>
      <c r="AI276" s="1422">
        <v>0</v>
      </c>
      <c r="AJ276" s="1422">
        <v>0</v>
      </c>
      <c r="AK276" s="1455">
        <v>0</v>
      </c>
    </row>
    <row r="277" spans="1:37">
      <c r="A277" s="5172"/>
      <c r="B277" s="1421">
        <v>87</v>
      </c>
      <c r="C277" s="1422">
        <v>12</v>
      </c>
      <c r="D277" s="1422">
        <v>9</v>
      </c>
      <c r="E277" s="1422">
        <v>3</v>
      </c>
      <c r="F277" s="1422">
        <v>1</v>
      </c>
      <c r="G277" s="1422">
        <v>1</v>
      </c>
      <c r="H277" s="1422">
        <v>0</v>
      </c>
      <c r="I277" s="1422">
        <v>0</v>
      </c>
      <c r="J277" s="1422">
        <v>0</v>
      </c>
      <c r="K277" s="1422">
        <v>0</v>
      </c>
      <c r="L277" s="1422">
        <v>1</v>
      </c>
      <c r="M277" s="1422">
        <v>0</v>
      </c>
      <c r="N277" s="1422">
        <v>0</v>
      </c>
      <c r="O277" s="1422">
        <v>0</v>
      </c>
      <c r="P277" s="1422">
        <v>0</v>
      </c>
      <c r="Q277" s="1422">
        <v>0</v>
      </c>
      <c r="R277" s="1422">
        <v>0</v>
      </c>
      <c r="S277" s="1422">
        <v>0</v>
      </c>
      <c r="T277" s="1422">
        <v>0</v>
      </c>
      <c r="U277" s="1422">
        <v>0</v>
      </c>
      <c r="V277" s="1422">
        <v>0</v>
      </c>
      <c r="W277" s="1422">
        <v>0</v>
      </c>
      <c r="X277" s="1422">
        <v>0</v>
      </c>
      <c r="Y277" s="1422">
        <v>0</v>
      </c>
      <c r="Z277" s="1422">
        <v>0</v>
      </c>
      <c r="AA277" s="1422">
        <v>0</v>
      </c>
      <c r="AB277" s="1422">
        <v>0</v>
      </c>
      <c r="AC277" s="1422">
        <v>0</v>
      </c>
      <c r="AD277" s="1422">
        <v>0</v>
      </c>
      <c r="AE277" s="1422">
        <v>0</v>
      </c>
      <c r="AF277" s="1422">
        <v>0</v>
      </c>
      <c r="AG277" s="1422">
        <v>0</v>
      </c>
      <c r="AH277" s="1422">
        <v>0</v>
      </c>
      <c r="AI277" s="1422">
        <v>0</v>
      </c>
      <c r="AJ277" s="1422">
        <v>0</v>
      </c>
      <c r="AK277" s="1455">
        <v>0</v>
      </c>
    </row>
    <row r="278" spans="1:37">
      <c r="A278" s="5172"/>
      <c r="B278" s="1421">
        <v>88</v>
      </c>
      <c r="C278" s="1422">
        <v>6</v>
      </c>
      <c r="D278" s="1422">
        <v>5</v>
      </c>
      <c r="E278" s="1422">
        <v>1</v>
      </c>
      <c r="F278" s="1422">
        <v>0</v>
      </c>
      <c r="G278" s="1422">
        <v>0</v>
      </c>
      <c r="H278" s="1422">
        <v>0</v>
      </c>
      <c r="I278" s="1422">
        <v>1</v>
      </c>
      <c r="J278" s="1422">
        <v>0</v>
      </c>
      <c r="K278" s="1422">
        <v>0</v>
      </c>
      <c r="L278" s="1422">
        <v>0</v>
      </c>
      <c r="M278" s="1422">
        <v>0</v>
      </c>
      <c r="N278" s="1422">
        <v>0</v>
      </c>
      <c r="O278" s="1422">
        <v>0</v>
      </c>
      <c r="P278" s="1422">
        <v>0</v>
      </c>
      <c r="Q278" s="1422">
        <v>0</v>
      </c>
      <c r="R278" s="1422">
        <v>0</v>
      </c>
      <c r="S278" s="1422">
        <v>0</v>
      </c>
      <c r="T278" s="1422">
        <v>0</v>
      </c>
      <c r="U278" s="1422">
        <v>0</v>
      </c>
      <c r="V278" s="1422">
        <v>0</v>
      </c>
      <c r="W278" s="1422">
        <v>0</v>
      </c>
      <c r="X278" s="1422">
        <v>0</v>
      </c>
      <c r="Y278" s="1422">
        <v>0</v>
      </c>
      <c r="Z278" s="1422">
        <v>0</v>
      </c>
      <c r="AA278" s="1422">
        <v>0</v>
      </c>
      <c r="AB278" s="1422">
        <v>0</v>
      </c>
      <c r="AC278" s="1422">
        <v>0</v>
      </c>
      <c r="AD278" s="1422">
        <v>0</v>
      </c>
      <c r="AE278" s="1422">
        <v>0</v>
      </c>
      <c r="AF278" s="1422">
        <v>0</v>
      </c>
      <c r="AG278" s="1422">
        <v>0</v>
      </c>
      <c r="AH278" s="1422">
        <v>0</v>
      </c>
      <c r="AI278" s="1422">
        <v>0</v>
      </c>
      <c r="AJ278" s="1422">
        <v>0</v>
      </c>
      <c r="AK278" s="1455">
        <v>0</v>
      </c>
    </row>
    <row r="279" spans="1:37">
      <c r="A279" s="5172"/>
      <c r="B279" s="1425">
        <v>89</v>
      </c>
      <c r="C279" s="1426">
        <v>6</v>
      </c>
      <c r="D279" s="1426">
        <v>3</v>
      </c>
      <c r="E279" s="1426">
        <v>3</v>
      </c>
      <c r="F279" s="1426">
        <v>2</v>
      </c>
      <c r="G279" s="1426">
        <v>0</v>
      </c>
      <c r="H279" s="1426">
        <v>0</v>
      </c>
      <c r="I279" s="1426">
        <v>0</v>
      </c>
      <c r="J279" s="1426">
        <v>0</v>
      </c>
      <c r="K279" s="1426">
        <v>0</v>
      </c>
      <c r="L279" s="1426">
        <v>1</v>
      </c>
      <c r="M279" s="1426">
        <v>0</v>
      </c>
      <c r="N279" s="1426">
        <v>0</v>
      </c>
      <c r="O279" s="1426">
        <v>0</v>
      </c>
      <c r="P279" s="1426">
        <v>0</v>
      </c>
      <c r="Q279" s="1426">
        <v>0</v>
      </c>
      <c r="R279" s="1426">
        <v>0</v>
      </c>
      <c r="S279" s="1426">
        <v>0</v>
      </c>
      <c r="T279" s="1426">
        <v>0</v>
      </c>
      <c r="U279" s="1426">
        <v>0</v>
      </c>
      <c r="V279" s="1426">
        <v>0</v>
      </c>
      <c r="W279" s="1426">
        <v>0</v>
      </c>
      <c r="X279" s="1426">
        <v>0</v>
      </c>
      <c r="Y279" s="1426">
        <v>0</v>
      </c>
      <c r="Z279" s="1426">
        <v>0</v>
      </c>
      <c r="AA279" s="1426">
        <v>0</v>
      </c>
      <c r="AB279" s="1426">
        <v>0</v>
      </c>
      <c r="AC279" s="1426">
        <v>0</v>
      </c>
      <c r="AD279" s="1426">
        <v>0</v>
      </c>
      <c r="AE279" s="1426">
        <v>0</v>
      </c>
      <c r="AF279" s="1426">
        <v>0</v>
      </c>
      <c r="AG279" s="1426">
        <v>0</v>
      </c>
      <c r="AH279" s="1426">
        <v>0</v>
      </c>
      <c r="AI279" s="1426">
        <v>0</v>
      </c>
      <c r="AJ279" s="1426">
        <v>0</v>
      </c>
      <c r="AK279" s="1456">
        <v>0</v>
      </c>
    </row>
    <row r="280" spans="1:37">
      <c r="A280" s="5172"/>
      <c r="B280" s="1460">
        <v>90</v>
      </c>
      <c r="C280" s="1461">
        <v>1</v>
      </c>
      <c r="D280" s="1461">
        <v>1</v>
      </c>
      <c r="E280" s="1461">
        <v>0</v>
      </c>
      <c r="F280" s="1461">
        <v>0</v>
      </c>
      <c r="G280" s="1461">
        <v>0</v>
      </c>
      <c r="H280" s="1461">
        <v>0</v>
      </c>
      <c r="I280" s="1461">
        <v>0</v>
      </c>
      <c r="J280" s="1461">
        <v>0</v>
      </c>
      <c r="K280" s="1461">
        <v>0</v>
      </c>
      <c r="L280" s="1461">
        <v>0</v>
      </c>
      <c r="M280" s="1461">
        <v>0</v>
      </c>
      <c r="N280" s="1461">
        <v>0</v>
      </c>
      <c r="O280" s="1461">
        <v>0</v>
      </c>
      <c r="P280" s="1461">
        <v>0</v>
      </c>
      <c r="Q280" s="1461">
        <v>0</v>
      </c>
      <c r="R280" s="1461">
        <v>0</v>
      </c>
      <c r="S280" s="1461">
        <v>0</v>
      </c>
      <c r="T280" s="1461">
        <v>0</v>
      </c>
      <c r="U280" s="1461">
        <v>0</v>
      </c>
      <c r="V280" s="1461">
        <v>0</v>
      </c>
      <c r="W280" s="1461">
        <v>0</v>
      </c>
      <c r="X280" s="1461">
        <v>0</v>
      </c>
      <c r="Y280" s="1461">
        <v>0</v>
      </c>
      <c r="Z280" s="1461">
        <v>0</v>
      </c>
      <c r="AA280" s="1461">
        <v>0</v>
      </c>
      <c r="AB280" s="1461">
        <v>0</v>
      </c>
      <c r="AC280" s="1461">
        <v>0</v>
      </c>
      <c r="AD280" s="1461">
        <v>0</v>
      </c>
      <c r="AE280" s="1461">
        <v>0</v>
      </c>
      <c r="AF280" s="1461">
        <v>0</v>
      </c>
      <c r="AG280" s="1461">
        <v>0</v>
      </c>
      <c r="AH280" s="1461">
        <v>0</v>
      </c>
      <c r="AI280" s="1461">
        <v>0</v>
      </c>
      <c r="AJ280" s="1461">
        <v>0</v>
      </c>
      <c r="AK280" s="1462">
        <v>0</v>
      </c>
    </row>
    <row r="281" spans="1:37">
      <c r="A281" s="5172"/>
      <c r="B281" s="1421">
        <v>91</v>
      </c>
      <c r="C281" s="1422">
        <v>7</v>
      </c>
      <c r="D281" s="1422">
        <v>5</v>
      </c>
      <c r="E281" s="1422">
        <v>2</v>
      </c>
      <c r="F281" s="1422">
        <v>1</v>
      </c>
      <c r="G281" s="1422">
        <v>1</v>
      </c>
      <c r="H281" s="1422">
        <v>0</v>
      </c>
      <c r="I281" s="1422">
        <v>0</v>
      </c>
      <c r="J281" s="1422">
        <v>0</v>
      </c>
      <c r="K281" s="1422">
        <v>0</v>
      </c>
      <c r="L281" s="1422">
        <v>0</v>
      </c>
      <c r="M281" s="1422">
        <v>0</v>
      </c>
      <c r="N281" s="1422">
        <v>0</v>
      </c>
      <c r="O281" s="1422">
        <v>0</v>
      </c>
      <c r="P281" s="1422">
        <v>0</v>
      </c>
      <c r="Q281" s="1422">
        <v>0</v>
      </c>
      <c r="R281" s="1422">
        <v>0</v>
      </c>
      <c r="S281" s="1422">
        <v>0</v>
      </c>
      <c r="T281" s="1422">
        <v>0</v>
      </c>
      <c r="U281" s="1422">
        <v>0</v>
      </c>
      <c r="V281" s="1422">
        <v>0</v>
      </c>
      <c r="W281" s="1422">
        <v>0</v>
      </c>
      <c r="X281" s="1422">
        <v>0</v>
      </c>
      <c r="Y281" s="1422">
        <v>0</v>
      </c>
      <c r="Z281" s="1422">
        <v>0</v>
      </c>
      <c r="AA281" s="1422">
        <v>0</v>
      </c>
      <c r="AB281" s="1422">
        <v>0</v>
      </c>
      <c r="AC281" s="1422">
        <v>0</v>
      </c>
      <c r="AD281" s="1422">
        <v>0</v>
      </c>
      <c r="AE281" s="1422">
        <v>0</v>
      </c>
      <c r="AF281" s="1422">
        <v>0</v>
      </c>
      <c r="AG281" s="1422">
        <v>0</v>
      </c>
      <c r="AH281" s="1422">
        <v>0</v>
      </c>
      <c r="AI281" s="1422">
        <v>0</v>
      </c>
      <c r="AJ281" s="1422">
        <v>0</v>
      </c>
      <c r="AK281" s="1455">
        <v>0</v>
      </c>
    </row>
    <row r="282" spans="1:37">
      <c r="A282" s="5172"/>
      <c r="B282" s="1421">
        <v>92</v>
      </c>
      <c r="C282" s="1422">
        <v>1</v>
      </c>
      <c r="D282" s="1422">
        <v>1</v>
      </c>
      <c r="E282" s="1422">
        <v>0</v>
      </c>
      <c r="F282" s="1422">
        <v>0</v>
      </c>
      <c r="G282" s="1422">
        <v>0</v>
      </c>
      <c r="H282" s="1422">
        <v>0</v>
      </c>
      <c r="I282" s="1422">
        <v>0</v>
      </c>
      <c r="J282" s="1422">
        <v>0</v>
      </c>
      <c r="K282" s="1422">
        <v>0</v>
      </c>
      <c r="L282" s="1422">
        <v>0</v>
      </c>
      <c r="M282" s="1422">
        <v>0</v>
      </c>
      <c r="N282" s="1422">
        <v>0</v>
      </c>
      <c r="O282" s="1422">
        <v>0</v>
      </c>
      <c r="P282" s="1422">
        <v>0</v>
      </c>
      <c r="Q282" s="1422">
        <v>0</v>
      </c>
      <c r="R282" s="1422">
        <v>0</v>
      </c>
      <c r="S282" s="1422">
        <v>0</v>
      </c>
      <c r="T282" s="1422">
        <v>0</v>
      </c>
      <c r="U282" s="1422">
        <v>0</v>
      </c>
      <c r="V282" s="1422">
        <v>0</v>
      </c>
      <c r="W282" s="1422">
        <v>0</v>
      </c>
      <c r="X282" s="1422">
        <v>0</v>
      </c>
      <c r="Y282" s="1422">
        <v>0</v>
      </c>
      <c r="Z282" s="1422">
        <v>0</v>
      </c>
      <c r="AA282" s="1422">
        <v>0</v>
      </c>
      <c r="AB282" s="1422">
        <v>0</v>
      </c>
      <c r="AC282" s="1422">
        <v>0</v>
      </c>
      <c r="AD282" s="1422">
        <v>0</v>
      </c>
      <c r="AE282" s="1422">
        <v>0</v>
      </c>
      <c r="AF282" s="1422">
        <v>0</v>
      </c>
      <c r="AG282" s="1422">
        <v>0</v>
      </c>
      <c r="AH282" s="1422">
        <v>0</v>
      </c>
      <c r="AI282" s="1422">
        <v>0</v>
      </c>
      <c r="AJ282" s="1422">
        <v>0</v>
      </c>
      <c r="AK282" s="1455">
        <v>0</v>
      </c>
    </row>
    <row r="283" spans="1:37">
      <c r="A283" s="5172"/>
      <c r="B283" s="1421">
        <v>93</v>
      </c>
      <c r="C283" s="1422">
        <v>3</v>
      </c>
      <c r="D283" s="1422">
        <v>3</v>
      </c>
      <c r="E283" s="1422">
        <v>0</v>
      </c>
      <c r="F283" s="1422">
        <v>0</v>
      </c>
      <c r="G283" s="1422">
        <v>0</v>
      </c>
      <c r="H283" s="1422">
        <v>0</v>
      </c>
      <c r="I283" s="1422">
        <v>0</v>
      </c>
      <c r="J283" s="1422">
        <v>0</v>
      </c>
      <c r="K283" s="1422">
        <v>0</v>
      </c>
      <c r="L283" s="1422">
        <v>0</v>
      </c>
      <c r="M283" s="1422">
        <v>0</v>
      </c>
      <c r="N283" s="1422">
        <v>0</v>
      </c>
      <c r="O283" s="1422">
        <v>0</v>
      </c>
      <c r="P283" s="1422">
        <v>0</v>
      </c>
      <c r="Q283" s="1422">
        <v>0</v>
      </c>
      <c r="R283" s="1422">
        <v>0</v>
      </c>
      <c r="S283" s="1422">
        <v>0</v>
      </c>
      <c r="T283" s="1422">
        <v>0</v>
      </c>
      <c r="U283" s="1422">
        <v>0</v>
      </c>
      <c r="V283" s="1422">
        <v>0</v>
      </c>
      <c r="W283" s="1422">
        <v>0</v>
      </c>
      <c r="X283" s="1422">
        <v>0</v>
      </c>
      <c r="Y283" s="1422">
        <v>0</v>
      </c>
      <c r="Z283" s="1422">
        <v>0</v>
      </c>
      <c r="AA283" s="1422">
        <v>0</v>
      </c>
      <c r="AB283" s="1422">
        <v>0</v>
      </c>
      <c r="AC283" s="1422">
        <v>0</v>
      </c>
      <c r="AD283" s="1422">
        <v>0</v>
      </c>
      <c r="AE283" s="1422">
        <v>0</v>
      </c>
      <c r="AF283" s="1422">
        <v>0</v>
      </c>
      <c r="AG283" s="1422">
        <v>0</v>
      </c>
      <c r="AH283" s="1422">
        <v>0</v>
      </c>
      <c r="AI283" s="1422">
        <v>0</v>
      </c>
      <c r="AJ283" s="1422">
        <v>0</v>
      </c>
      <c r="AK283" s="1455">
        <v>0</v>
      </c>
    </row>
    <row r="284" spans="1:37">
      <c r="A284" s="5172"/>
      <c r="B284" s="1425">
        <v>94</v>
      </c>
      <c r="C284" s="1426">
        <v>0</v>
      </c>
      <c r="D284" s="1426">
        <v>0</v>
      </c>
      <c r="E284" s="1426">
        <v>0</v>
      </c>
      <c r="F284" s="1426">
        <v>0</v>
      </c>
      <c r="G284" s="1426">
        <v>0</v>
      </c>
      <c r="H284" s="1426">
        <v>0</v>
      </c>
      <c r="I284" s="1426">
        <v>0</v>
      </c>
      <c r="J284" s="1426">
        <v>0</v>
      </c>
      <c r="K284" s="1426">
        <v>0</v>
      </c>
      <c r="L284" s="1426">
        <v>0</v>
      </c>
      <c r="M284" s="1426">
        <v>0</v>
      </c>
      <c r="N284" s="1426">
        <v>0</v>
      </c>
      <c r="O284" s="1426">
        <v>0</v>
      </c>
      <c r="P284" s="1426">
        <v>0</v>
      </c>
      <c r="Q284" s="1426">
        <v>0</v>
      </c>
      <c r="R284" s="1426">
        <v>0</v>
      </c>
      <c r="S284" s="1426">
        <v>0</v>
      </c>
      <c r="T284" s="1426">
        <v>0</v>
      </c>
      <c r="U284" s="1426">
        <v>0</v>
      </c>
      <c r="V284" s="1426">
        <v>0</v>
      </c>
      <c r="W284" s="1426">
        <v>0</v>
      </c>
      <c r="X284" s="1426">
        <v>0</v>
      </c>
      <c r="Y284" s="1426">
        <v>0</v>
      </c>
      <c r="Z284" s="1426">
        <v>0</v>
      </c>
      <c r="AA284" s="1426">
        <v>0</v>
      </c>
      <c r="AB284" s="1426">
        <v>0</v>
      </c>
      <c r="AC284" s="1426">
        <v>0</v>
      </c>
      <c r="AD284" s="1426">
        <v>0</v>
      </c>
      <c r="AE284" s="1426">
        <v>0</v>
      </c>
      <c r="AF284" s="1426">
        <v>0</v>
      </c>
      <c r="AG284" s="1426">
        <v>0</v>
      </c>
      <c r="AH284" s="1426">
        <v>0</v>
      </c>
      <c r="AI284" s="1426">
        <v>0</v>
      </c>
      <c r="AJ284" s="1426">
        <v>0</v>
      </c>
      <c r="AK284" s="1456">
        <v>0</v>
      </c>
    </row>
    <row r="285" spans="1:37" ht="14.25" thickBot="1">
      <c r="A285" s="5173"/>
      <c r="B285" s="1463">
        <v>98</v>
      </c>
      <c r="C285" s="1464">
        <v>1</v>
      </c>
      <c r="D285" s="1464">
        <v>0</v>
      </c>
      <c r="E285" s="1464">
        <v>1</v>
      </c>
      <c r="F285" s="1464">
        <v>0</v>
      </c>
      <c r="G285" s="1464">
        <v>1</v>
      </c>
      <c r="H285" s="1464">
        <v>0</v>
      </c>
      <c r="I285" s="1464">
        <v>0</v>
      </c>
      <c r="J285" s="1464">
        <v>0</v>
      </c>
      <c r="K285" s="1464">
        <v>0</v>
      </c>
      <c r="L285" s="1464">
        <v>0</v>
      </c>
      <c r="M285" s="1464">
        <v>0</v>
      </c>
      <c r="N285" s="1464">
        <v>0</v>
      </c>
      <c r="O285" s="1464">
        <v>0</v>
      </c>
      <c r="P285" s="1464">
        <v>0</v>
      </c>
      <c r="Q285" s="1464">
        <v>0</v>
      </c>
      <c r="R285" s="1464">
        <v>0</v>
      </c>
      <c r="S285" s="1464">
        <v>0</v>
      </c>
      <c r="T285" s="1464">
        <v>0</v>
      </c>
      <c r="U285" s="1464">
        <v>0</v>
      </c>
      <c r="V285" s="1464">
        <v>0</v>
      </c>
      <c r="W285" s="1464">
        <v>0</v>
      </c>
      <c r="X285" s="1464">
        <v>0</v>
      </c>
      <c r="Y285" s="1464">
        <v>0</v>
      </c>
      <c r="Z285" s="1464">
        <v>0</v>
      </c>
      <c r="AA285" s="1464">
        <v>0</v>
      </c>
      <c r="AB285" s="1464">
        <v>0</v>
      </c>
      <c r="AC285" s="1464">
        <v>0</v>
      </c>
      <c r="AD285" s="1464">
        <v>0</v>
      </c>
      <c r="AE285" s="1464">
        <v>0</v>
      </c>
      <c r="AF285" s="1464">
        <v>0</v>
      </c>
      <c r="AG285" s="1464">
        <v>0</v>
      </c>
      <c r="AH285" s="1464">
        <v>0</v>
      </c>
      <c r="AI285" s="1464">
        <v>0</v>
      </c>
      <c r="AJ285" s="1464">
        <v>0</v>
      </c>
      <c r="AK285" s="1465">
        <v>0</v>
      </c>
    </row>
  </sheetData>
  <mergeCells count="8">
    <mergeCell ref="A194:A285"/>
    <mergeCell ref="C7:C8"/>
    <mergeCell ref="D7:D8"/>
    <mergeCell ref="E1:M1"/>
    <mergeCell ref="E7:AK7"/>
    <mergeCell ref="A10:A101"/>
    <mergeCell ref="A102:A193"/>
    <mergeCell ref="B7:B8"/>
  </mergeCells>
  <phoneticPr fontId="2"/>
  <hyperlinks>
    <hyperlink ref="A1" location="Index!A59" display="【目次へ戻る】"/>
    <hyperlink ref="A1:B1" location="Index!A84" display="【目次へ戻る】"/>
  </hyperlinks>
  <pageMargins left="0.78740157480314965" right="0.78740157480314965" top="0.98425196850393704" bottom="0.98425196850393704" header="0.51181102362204722" footer="0.51181102362204722"/>
  <pageSetup paperSize="9" scale="63" fitToHeight="0" orientation="landscape" r:id="rId1"/>
  <headerFooter>
    <oddHeader>&amp;L平成23年歯科疾患実態調査&amp;C&amp;A&amp;R&amp;P/&amp;N</oddHeader>
  </headerFooter>
  <rowBreaks count="1" manualBreakCount="1">
    <brk id="37" max="36" man="1"/>
  </rowBreaks>
  <drawing r:id="rId2"/>
</worksheet>
</file>

<file path=xl/worksheets/sheet49.xml><?xml version="1.0" encoding="utf-8"?>
<worksheet xmlns="http://schemas.openxmlformats.org/spreadsheetml/2006/main" xmlns:r="http://schemas.openxmlformats.org/officeDocument/2006/relationships">
  <sheetPr codeName="Sheet29">
    <pageSetUpPr fitToPage="1"/>
  </sheetPr>
  <dimension ref="A1:AK93"/>
  <sheetViews>
    <sheetView zoomScaleNormal="100" zoomScaleSheetLayoutView="25" workbookViewId="0">
      <selection activeCell="R5" sqref="R5"/>
    </sheetView>
  </sheetViews>
  <sheetFormatPr defaultRowHeight="13.5"/>
  <cols>
    <col min="1" max="1" width="11.875" style="3" customWidth="1"/>
    <col min="2" max="2" width="9.125" style="5" bestFit="1" customWidth="1"/>
    <col min="3" max="3" width="8.75" style="1" customWidth="1"/>
    <col min="4" max="4" width="11.125" style="1" bestFit="1" customWidth="1"/>
    <col min="5" max="5" width="6.125" style="1" customWidth="1"/>
    <col min="6" max="37" width="5.125" style="1" customWidth="1"/>
    <col min="38" max="16384" width="9" style="1"/>
  </cols>
  <sheetData>
    <row r="1" spans="1:37" s="15" customFormat="1" ht="15" customHeight="1">
      <c r="A1" s="5187" t="s">
        <v>87</v>
      </c>
      <c r="B1" s="5189"/>
    </row>
    <row r="2" spans="1:37" ht="15" customHeight="1"/>
    <row r="3" spans="1:37" ht="15" customHeight="1">
      <c r="A3" s="161" t="s">
        <v>287</v>
      </c>
      <c r="B3" s="1400" t="s">
        <v>1082</v>
      </c>
      <c r="C3" s="1402"/>
      <c r="D3" s="1402"/>
      <c r="E3" s="1402"/>
      <c r="F3" s="1402"/>
      <c r="G3" s="1402"/>
      <c r="H3" s="1402"/>
      <c r="I3" s="1402"/>
      <c r="J3" s="1402"/>
      <c r="K3" s="1402"/>
      <c r="L3" s="1402"/>
      <c r="M3" s="1402"/>
      <c r="N3" s="1402"/>
      <c r="O3" s="1402"/>
      <c r="P3" s="1402"/>
      <c r="Q3" s="1402"/>
      <c r="R3" s="1403"/>
      <c r="S3" s="1402"/>
      <c r="T3" s="1402"/>
      <c r="U3" s="1402"/>
      <c r="V3" s="1402"/>
      <c r="W3" s="1402"/>
      <c r="X3" s="1402"/>
      <c r="Y3" s="1402"/>
      <c r="Z3" s="1402"/>
      <c r="AA3" s="1402"/>
      <c r="AB3" s="1402"/>
      <c r="AC3" s="1402"/>
      <c r="AD3" s="1402"/>
      <c r="AE3" s="1402"/>
      <c r="AF3" s="1402"/>
      <c r="AG3" s="1402"/>
      <c r="AH3" s="1402"/>
      <c r="AI3" s="1402"/>
      <c r="AJ3" s="1402"/>
    </row>
    <row r="4" spans="1:37" s="3" customFormat="1" ht="15" customHeight="1">
      <c r="A4" s="161" t="s">
        <v>1084</v>
      </c>
      <c r="B4" s="1400" t="s">
        <v>1083</v>
      </c>
      <c r="C4" s="1404"/>
      <c r="D4" s="1404"/>
      <c r="E4" s="1404"/>
      <c r="F4" s="1404"/>
      <c r="G4" s="1404"/>
      <c r="H4" s="1404"/>
      <c r="I4" s="1404"/>
      <c r="J4" s="1404"/>
      <c r="K4" s="1404"/>
      <c r="L4" s="1404"/>
      <c r="M4" s="1404"/>
      <c r="N4" s="1404"/>
      <c r="O4" s="1404"/>
      <c r="P4" s="1404"/>
      <c r="Q4" s="1404"/>
      <c r="R4" s="1403"/>
      <c r="S4" s="1404"/>
      <c r="T4" s="1404"/>
      <c r="U4" s="1404"/>
      <c r="V4" s="1404"/>
      <c r="W4" s="1404"/>
      <c r="X4" s="1404"/>
      <c r="Y4" s="1404"/>
      <c r="Z4" s="1404"/>
      <c r="AA4" s="1404"/>
      <c r="AB4" s="1404"/>
      <c r="AC4" s="1404"/>
      <c r="AD4" s="1404"/>
      <c r="AE4" s="1404"/>
      <c r="AF4" s="1404"/>
      <c r="AG4" s="1404"/>
      <c r="AH4" s="1404"/>
      <c r="AI4" s="1404"/>
      <c r="AJ4" s="1404"/>
    </row>
    <row r="5" spans="1:37" ht="15" customHeight="1">
      <c r="A5" s="1400"/>
      <c r="B5" s="1404"/>
      <c r="C5" s="1402"/>
      <c r="D5" s="1402"/>
      <c r="E5" s="1402"/>
      <c r="F5" s="1402"/>
      <c r="G5" s="1402"/>
      <c r="H5" s="1402"/>
      <c r="I5" s="1402"/>
      <c r="J5" s="1402"/>
      <c r="K5" s="1402"/>
      <c r="L5" s="1402"/>
      <c r="M5" s="1402"/>
      <c r="N5" s="1402"/>
      <c r="O5" s="1402"/>
      <c r="P5" s="1402"/>
      <c r="Q5" s="1402"/>
      <c r="R5" s="1402"/>
      <c r="S5" s="1403"/>
      <c r="T5" s="1402"/>
      <c r="U5" s="1402"/>
      <c r="V5" s="1402"/>
      <c r="W5" s="1402"/>
      <c r="X5" s="1402"/>
      <c r="Y5" s="1402"/>
      <c r="Z5" s="1402"/>
      <c r="AA5" s="1402"/>
      <c r="AB5" s="1402"/>
      <c r="AC5" s="1402"/>
      <c r="AD5" s="1402"/>
      <c r="AE5" s="1402"/>
      <c r="AF5" s="1402"/>
      <c r="AG5" s="1402"/>
      <c r="AH5" s="1402"/>
      <c r="AI5" s="1402"/>
      <c r="AJ5" s="1402"/>
      <c r="AK5" s="1402"/>
    </row>
    <row r="6" spans="1:37" s="3" customFormat="1" ht="15" customHeight="1" thickBot="1">
      <c r="A6" s="1404"/>
      <c r="B6" s="1467"/>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1468"/>
      <c r="AC6" s="1468"/>
      <c r="AD6" s="1468"/>
      <c r="AE6" s="1468"/>
      <c r="AF6" s="1404"/>
      <c r="AG6" s="1404"/>
      <c r="AH6" s="1404"/>
      <c r="AI6" s="1404"/>
      <c r="AJ6" s="1404"/>
      <c r="AK6" s="1404"/>
    </row>
    <row r="7" spans="1:37" s="45" customFormat="1" ht="21" customHeight="1">
      <c r="A7" s="1405"/>
      <c r="B7" s="5163" t="s">
        <v>451</v>
      </c>
      <c r="C7" s="5168" t="s">
        <v>678</v>
      </c>
      <c r="D7" s="5166" t="s">
        <v>128</v>
      </c>
      <c r="E7" s="5163" t="s">
        <v>236</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37" s="45" customFormat="1" ht="21" customHeight="1">
      <c r="A8" s="1406"/>
      <c r="B8" s="5169"/>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9" t="s">
        <v>121</v>
      </c>
      <c r="AG8" s="1409" t="s">
        <v>122</v>
      </c>
      <c r="AH8" s="1409" t="s">
        <v>123</v>
      </c>
      <c r="AI8" s="1409" t="s">
        <v>124</v>
      </c>
      <c r="AJ8" s="1409" t="s">
        <v>125</v>
      </c>
      <c r="AK8" s="1410" t="s">
        <v>126</v>
      </c>
    </row>
    <row r="9" spans="1:37" s="45" customFormat="1" ht="60" customHeight="1" thickBot="1">
      <c r="A9" s="1411"/>
      <c r="B9" s="1412" t="s">
        <v>1002</v>
      </c>
      <c r="C9" s="1413" t="s">
        <v>619</v>
      </c>
      <c r="D9" s="1414" t="s">
        <v>1085</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2" t="s">
        <v>1064</v>
      </c>
      <c r="AG9" s="1412" t="s">
        <v>1065</v>
      </c>
      <c r="AH9" s="1412" t="s">
        <v>1066</v>
      </c>
      <c r="AI9" s="1412" t="s">
        <v>1067</v>
      </c>
      <c r="AJ9" s="1412" t="s">
        <v>1068</v>
      </c>
      <c r="AK9" s="1415" t="s">
        <v>1069</v>
      </c>
    </row>
    <row r="10" spans="1:37" ht="22.5" customHeight="1">
      <c r="A10" s="5170" t="s">
        <v>866</v>
      </c>
      <c r="B10" s="1416" t="s">
        <v>366</v>
      </c>
      <c r="C10" s="1417">
        <v>4098</v>
      </c>
      <c r="D10" s="1417">
        <v>710</v>
      </c>
      <c r="E10" s="1417">
        <v>3388</v>
      </c>
      <c r="F10" s="1417">
        <v>120</v>
      </c>
      <c r="G10" s="1417">
        <v>128</v>
      </c>
      <c r="H10" s="1417">
        <v>117</v>
      </c>
      <c r="I10" s="1417">
        <v>161</v>
      </c>
      <c r="J10" s="1417">
        <v>144</v>
      </c>
      <c r="K10" s="1417">
        <v>147</v>
      </c>
      <c r="L10" s="1417">
        <v>178</v>
      </c>
      <c r="M10" s="1417">
        <v>211</v>
      </c>
      <c r="N10" s="1417">
        <v>190</v>
      </c>
      <c r="O10" s="1417">
        <v>215</v>
      </c>
      <c r="P10" s="1417">
        <v>244</v>
      </c>
      <c r="Q10" s="1417">
        <v>214</v>
      </c>
      <c r="R10" s="1417">
        <v>210</v>
      </c>
      <c r="S10" s="1417">
        <v>194</v>
      </c>
      <c r="T10" s="1417">
        <v>180</v>
      </c>
      <c r="U10" s="1417">
        <v>167</v>
      </c>
      <c r="V10" s="1417">
        <v>141</v>
      </c>
      <c r="W10" s="1417">
        <v>115</v>
      </c>
      <c r="X10" s="1417">
        <v>109</v>
      </c>
      <c r="Y10" s="1417">
        <v>76</v>
      </c>
      <c r="Z10" s="1417">
        <v>56</v>
      </c>
      <c r="AA10" s="1417">
        <v>31</v>
      </c>
      <c r="AB10" s="1417">
        <v>15</v>
      </c>
      <c r="AC10" s="1417">
        <v>15</v>
      </c>
      <c r="AD10" s="1417">
        <v>4</v>
      </c>
      <c r="AE10" s="1417">
        <v>4</v>
      </c>
      <c r="AF10" s="1417">
        <v>2</v>
      </c>
      <c r="AG10" s="1417">
        <v>0</v>
      </c>
      <c r="AH10" s="1417">
        <v>0</v>
      </c>
      <c r="AI10" s="1417">
        <v>0</v>
      </c>
      <c r="AJ10" s="1417">
        <v>0</v>
      </c>
      <c r="AK10" s="1446">
        <v>0</v>
      </c>
    </row>
    <row r="11" spans="1:37">
      <c r="A11" s="5161"/>
      <c r="B11" s="1418" t="s">
        <v>1070</v>
      </c>
      <c r="C11" s="1419">
        <v>210</v>
      </c>
      <c r="D11" s="1419">
        <v>196</v>
      </c>
      <c r="E11" s="1419">
        <v>14</v>
      </c>
      <c r="F11" s="1419">
        <v>6</v>
      </c>
      <c r="G11" s="1419">
        <v>5</v>
      </c>
      <c r="H11" s="1419">
        <v>3</v>
      </c>
      <c r="I11" s="1419">
        <v>0</v>
      </c>
      <c r="J11" s="1419">
        <v>0</v>
      </c>
      <c r="K11" s="1419">
        <v>0</v>
      </c>
      <c r="L11" s="1419">
        <v>0</v>
      </c>
      <c r="M11" s="1419">
        <v>0</v>
      </c>
      <c r="N11" s="1419">
        <v>0</v>
      </c>
      <c r="O11" s="1419">
        <v>0</v>
      </c>
      <c r="P11" s="1419">
        <v>0</v>
      </c>
      <c r="Q11" s="1419">
        <v>0</v>
      </c>
      <c r="R11" s="1419">
        <v>0</v>
      </c>
      <c r="S11" s="1419">
        <v>0</v>
      </c>
      <c r="T11" s="1419">
        <v>0</v>
      </c>
      <c r="U11" s="1419">
        <v>0</v>
      </c>
      <c r="V11" s="1419">
        <v>0</v>
      </c>
      <c r="W11" s="1419">
        <v>0</v>
      </c>
      <c r="X11" s="1419">
        <v>0</v>
      </c>
      <c r="Y11" s="1419">
        <v>0</v>
      </c>
      <c r="Z11" s="1419">
        <v>0</v>
      </c>
      <c r="AA11" s="1419">
        <v>0</v>
      </c>
      <c r="AB11" s="1419">
        <v>0</v>
      </c>
      <c r="AC11" s="1419">
        <v>0</v>
      </c>
      <c r="AD11" s="1419">
        <v>0</v>
      </c>
      <c r="AE11" s="1419">
        <v>0</v>
      </c>
      <c r="AF11" s="1419">
        <v>0</v>
      </c>
      <c r="AG11" s="1419">
        <v>0</v>
      </c>
      <c r="AH11" s="1419">
        <v>0</v>
      </c>
      <c r="AI11" s="1419">
        <v>0</v>
      </c>
      <c r="AJ11" s="1419">
        <v>0</v>
      </c>
      <c r="AK11" s="1420">
        <v>0</v>
      </c>
    </row>
    <row r="12" spans="1:37">
      <c r="A12" s="5161"/>
      <c r="B12" s="1421">
        <v>5</v>
      </c>
      <c r="C12" s="1422">
        <v>30</v>
      </c>
      <c r="D12" s="1422">
        <v>30</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row>
    <row r="13" spans="1:37">
      <c r="A13" s="5161"/>
      <c r="B13" s="1421">
        <v>6</v>
      </c>
      <c r="C13" s="1422">
        <v>38</v>
      </c>
      <c r="D13" s="1422">
        <v>38</v>
      </c>
      <c r="E13" s="1422">
        <v>0</v>
      </c>
      <c r="F13" s="1422">
        <v>0</v>
      </c>
      <c r="G13" s="1422">
        <v>0</v>
      </c>
      <c r="H13" s="1422">
        <v>0</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row>
    <row r="14" spans="1:37">
      <c r="A14" s="5161"/>
      <c r="B14" s="1421">
        <v>7</v>
      </c>
      <c r="C14" s="1422">
        <v>45</v>
      </c>
      <c r="D14" s="1422">
        <v>42</v>
      </c>
      <c r="E14" s="1422">
        <v>3</v>
      </c>
      <c r="F14" s="1422">
        <v>2</v>
      </c>
      <c r="G14" s="1422">
        <v>0</v>
      </c>
      <c r="H14" s="1422">
        <v>1</v>
      </c>
      <c r="I14" s="1422">
        <v>0</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row>
    <row r="15" spans="1:37">
      <c r="A15" s="5161"/>
      <c r="B15" s="1421">
        <v>8</v>
      </c>
      <c r="C15" s="1422">
        <v>52</v>
      </c>
      <c r="D15" s="1422">
        <v>49</v>
      </c>
      <c r="E15" s="1422">
        <v>3</v>
      </c>
      <c r="F15" s="1422">
        <v>1</v>
      </c>
      <c r="G15" s="1422">
        <v>0</v>
      </c>
      <c r="H15" s="1422">
        <v>2</v>
      </c>
      <c r="I15" s="1422">
        <v>0</v>
      </c>
      <c r="J15" s="1422">
        <v>0</v>
      </c>
      <c r="K15" s="1422">
        <v>0</v>
      </c>
      <c r="L15" s="1422">
        <v>0</v>
      </c>
      <c r="M15" s="1422">
        <v>0</v>
      </c>
      <c r="N15" s="1422">
        <v>0</v>
      </c>
      <c r="O15" s="1422">
        <v>0</v>
      </c>
      <c r="P15" s="1422">
        <v>0</v>
      </c>
      <c r="Q15" s="1422">
        <v>0</v>
      </c>
      <c r="R15" s="1422">
        <v>0</v>
      </c>
      <c r="S15" s="1422">
        <v>0</v>
      </c>
      <c r="T15" s="1422">
        <v>0</v>
      </c>
      <c r="U15" s="1422">
        <v>0</v>
      </c>
      <c r="V15" s="1422">
        <v>0</v>
      </c>
      <c r="W15" s="1422">
        <v>0</v>
      </c>
      <c r="X15" s="1422">
        <v>0</v>
      </c>
      <c r="Y15" s="1422">
        <v>0</v>
      </c>
      <c r="Z15" s="1422">
        <v>0</v>
      </c>
      <c r="AA15" s="1422">
        <v>0</v>
      </c>
      <c r="AB15" s="1422">
        <v>0</v>
      </c>
      <c r="AC15" s="1422">
        <v>0</v>
      </c>
      <c r="AD15" s="1422">
        <v>0</v>
      </c>
      <c r="AE15" s="1422">
        <v>0</v>
      </c>
      <c r="AF15" s="1422">
        <v>0</v>
      </c>
      <c r="AG15" s="1422">
        <v>0</v>
      </c>
      <c r="AH15" s="1422">
        <v>0</v>
      </c>
      <c r="AI15" s="1422">
        <v>0</v>
      </c>
      <c r="AJ15" s="1422">
        <v>0</v>
      </c>
      <c r="AK15" s="1455">
        <v>0</v>
      </c>
    </row>
    <row r="16" spans="1:37">
      <c r="A16" s="5161"/>
      <c r="B16" s="1425">
        <v>9</v>
      </c>
      <c r="C16" s="1426">
        <v>45</v>
      </c>
      <c r="D16" s="1426">
        <v>37</v>
      </c>
      <c r="E16" s="1426">
        <v>8</v>
      </c>
      <c r="F16" s="1426">
        <v>3</v>
      </c>
      <c r="G16" s="1426">
        <v>5</v>
      </c>
      <c r="H16" s="1426">
        <v>0</v>
      </c>
      <c r="I16" s="1426">
        <v>0</v>
      </c>
      <c r="J16" s="1426">
        <v>0</v>
      </c>
      <c r="K16" s="1426">
        <v>0</v>
      </c>
      <c r="L16" s="1426">
        <v>0</v>
      </c>
      <c r="M16" s="1426">
        <v>0</v>
      </c>
      <c r="N16" s="1426">
        <v>0</v>
      </c>
      <c r="O16" s="1426">
        <v>0</v>
      </c>
      <c r="P16" s="1426">
        <v>0</v>
      </c>
      <c r="Q16" s="1426">
        <v>0</v>
      </c>
      <c r="R16" s="1426">
        <v>0</v>
      </c>
      <c r="S16" s="1426">
        <v>0</v>
      </c>
      <c r="T16" s="1426">
        <v>0</v>
      </c>
      <c r="U16" s="1426">
        <v>0</v>
      </c>
      <c r="V16" s="1426">
        <v>0</v>
      </c>
      <c r="W16" s="1426">
        <v>0</v>
      </c>
      <c r="X16" s="1426">
        <v>0</v>
      </c>
      <c r="Y16" s="1426">
        <v>0</v>
      </c>
      <c r="Z16" s="1426">
        <v>0</v>
      </c>
      <c r="AA16" s="1426">
        <v>0</v>
      </c>
      <c r="AB16" s="1426">
        <v>0</v>
      </c>
      <c r="AC16" s="1426">
        <v>0</v>
      </c>
      <c r="AD16" s="1426">
        <v>0</v>
      </c>
      <c r="AE16" s="1426">
        <v>0</v>
      </c>
      <c r="AF16" s="1426">
        <v>0</v>
      </c>
      <c r="AG16" s="1426">
        <v>0</v>
      </c>
      <c r="AH16" s="1426">
        <v>0</v>
      </c>
      <c r="AI16" s="1426">
        <v>0</v>
      </c>
      <c r="AJ16" s="1426">
        <v>0</v>
      </c>
      <c r="AK16" s="1456">
        <v>0</v>
      </c>
    </row>
    <row r="17" spans="1:37">
      <c r="A17" s="5161"/>
      <c r="B17" s="1418" t="s">
        <v>79</v>
      </c>
      <c r="C17" s="1429">
        <v>170</v>
      </c>
      <c r="D17" s="1429">
        <v>127</v>
      </c>
      <c r="E17" s="1429">
        <v>43</v>
      </c>
      <c r="F17" s="1429">
        <v>15</v>
      </c>
      <c r="G17" s="1429">
        <v>8</v>
      </c>
      <c r="H17" s="1429">
        <v>8</v>
      </c>
      <c r="I17" s="1429">
        <v>6</v>
      </c>
      <c r="J17" s="1429">
        <v>2</v>
      </c>
      <c r="K17" s="1429">
        <v>1</v>
      </c>
      <c r="L17" s="1429">
        <v>2</v>
      </c>
      <c r="M17" s="1429">
        <v>1</v>
      </c>
      <c r="N17" s="1429">
        <v>0</v>
      </c>
      <c r="O17" s="1429">
        <v>0</v>
      </c>
      <c r="P17" s="1429">
        <v>0</v>
      </c>
      <c r="Q17" s="1429">
        <v>0</v>
      </c>
      <c r="R17" s="1429">
        <v>0</v>
      </c>
      <c r="S17" s="1429">
        <v>0</v>
      </c>
      <c r="T17" s="1429">
        <v>0</v>
      </c>
      <c r="U17" s="1429">
        <v>0</v>
      </c>
      <c r="V17" s="1429">
        <v>0</v>
      </c>
      <c r="W17" s="1429">
        <v>0</v>
      </c>
      <c r="X17" s="1429">
        <v>0</v>
      </c>
      <c r="Y17" s="1429">
        <v>0</v>
      </c>
      <c r="Z17" s="1429">
        <v>0</v>
      </c>
      <c r="AA17" s="1429">
        <v>0</v>
      </c>
      <c r="AB17" s="1429">
        <v>0</v>
      </c>
      <c r="AC17" s="1429">
        <v>0</v>
      </c>
      <c r="AD17" s="1429">
        <v>0</v>
      </c>
      <c r="AE17" s="1429">
        <v>0</v>
      </c>
      <c r="AF17" s="1429">
        <v>0</v>
      </c>
      <c r="AG17" s="1429">
        <v>0</v>
      </c>
      <c r="AH17" s="1429">
        <v>0</v>
      </c>
      <c r="AI17" s="1429">
        <v>0</v>
      </c>
      <c r="AJ17" s="1429">
        <v>0</v>
      </c>
      <c r="AK17" s="1430">
        <v>0</v>
      </c>
    </row>
    <row r="18" spans="1:37">
      <c r="A18" s="5161"/>
      <c r="B18" s="1421">
        <v>10</v>
      </c>
      <c r="C18" s="1423">
        <v>48</v>
      </c>
      <c r="D18" s="1423">
        <v>40</v>
      </c>
      <c r="E18" s="1423">
        <v>8</v>
      </c>
      <c r="F18" s="1423">
        <v>5</v>
      </c>
      <c r="G18" s="1423">
        <v>2</v>
      </c>
      <c r="H18" s="1423">
        <v>1</v>
      </c>
      <c r="I18" s="1423">
        <v>0</v>
      </c>
      <c r="J18" s="1423">
        <v>0</v>
      </c>
      <c r="K18" s="1423">
        <v>0</v>
      </c>
      <c r="L18" s="1423">
        <v>0</v>
      </c>
      <c r="M18" s="1423">
        <v>0</v>
      </c>
      <c r="N18" s="1423">
        <v>0</v>
      </c>
      <c r="O18" s="1423">
        <v>0</v>
      </c>
      <c r="P18" s="1423">
        <v>0</v>
      </c>
      <c r="Q18" s="1423">
        <v>0</v>
      </c>
      <c r="R18" s="1423">
        <v>0</v>
      </c>
      <c r="S18" s="1423">
        <v>0</v>
      </c>
      <c r="T18" s="1423">
        <v>0</v>
      </c>
      <c r="U18" s="1423">
        <v>0</v>
      </c>
      <c r="V18" s="1423">
        <v>0</v>
      </c>
      <c r="W18" s="1423">
        <v>0</v>
      </c>
      <c r="X18" s="1423">
        <v>0</v>
      </c>
      <c r="Y18" s="1423">
        <v>0</v>
      </c>
      <c r="Z18" s="1423">
        <v>0</v>
      </c>
      <c r="AA18" s="1423">
        <v>0</v>
      </c>
      <c r="AB18" s="1423">
        <v>0</v>
      </c>
      <c r="AC18" s="1423">
        <v>0</v>
      </c>
      <c r="AD18" s="1423">
        <v>0</v>
      </c>
      <c r="AE18" s="1423">
        <v>0</v>
      </c>
      <c r="AF18" s="1423">
        <v>0</v>
      </c>
      <c r="AG18" s="1423">
        <v>0</v>
      </c>
      <c r="AH18" s="1423">
        <v>0</v>
      </c>
      <c r="AI18" s="1423">
        <v>0</v>
      </c>
      <c r="AJ18" s="1423">
        <v>0</v>
      </c>
      <c r="AK18" s="1424">
        <v>0</v>
      </c>
    </row>
    <row r="19" spans="1:37">
      <c r="A19" s="5161"/>
      <c r="B19" s="1431">
        <v>11</v>
      </c>
      <c r="C19" s="1432">
        <v>38</v>
      </c>
      <c r="D19" s="1432">
        <v>28</v>
      </c>
      <c r="E19" s="1432">
        <v>10</v>
      </c>
      <c r="F19" s="1432">
        <v>4</v>
      </c>
      <c r="G19" s="1432">
        <v>2</v>
      </c>
      <c r="H19" s="1432">
        <v>2</v>
      </c>
      <c r="I19" s="1432">
        <v>2</v>
      </c>
      <c r="J19" s="1432">
        <v>0</v>
      </c>
      <c r="K19" s="1432">
        <v>0</v>
      </c>
      <c r="L19" s="1432">
        <v>0</v>
      </c>
      <c r="M19" s="1432">
        <v>0</v>
      </c>
      <c r="N19" s="1432">
        <v>0</v>
      </c>
      <c r="O19" s="1432">
        <v>0</v>
      </c>
      <c r="P19" s="1432">
        <v>0</v>
      </c>
      <c r="Q19" s="1432">
        <v>0</v>
      </c>
      <c r="R19" s="1432">
        <v>0</v>
      </c>
      <c r="S19" s="1432">
        <v>0</v>
      </c>
      <c r="T19" s="1432">
        <v>0</v>
      </c>
      <c r="U19" s="1432">
        <v>0</v>
      </c>
      <c r="V19" s="1432">
        <v>0</v>
      </c>
      <c r="W19" s="1432">
        <v>0</v>
      </c>
      <c r="X19" s="1432">
        <v>0</v>
      </c>
      <c r="Y19" s="1432">
        <v>0</v>
      </c>
      <c r="Z19" s="1432">
        <v>0</v>
      </c>
      <c r="AA19" s="1432">
        <v>0</v>
      </c>
      <c r="AB19" s="1432">
        <v>0</v>
      </c>
      <c r="AC19" s="1432">
        <v>0</v>
      </c>
      <c r="AD19" s="1432">
        <v>0</v>
      </c>
      <c r="AE19" s="1432">
        <v>0</v>
      </c>
      <c r="AF19" s="1432">
        <v>0</v>
      </c>
      <c r="AG19" s="1432">
        <v>0</v>
      </c>
      <c r="AH19" s="1432">
        <v>0</v>
      </c>
      <c r="AI19" s="1432">
        <v>0</v>
      </c>
      <c r="AJ19" s="1432">
        <v>0</v>
      </c>
      <c r="AK19" s="1433">
        <v>0</v>
      </c>
    </row>
    <row r="20" spans="1:37">
      <c r="A20" s="5161"/>
      <c r="B20" s="1431">
        <v>12</v>
      </c>
      <c r="C20" s="1432">
        <v>37</v>
      </c>
      <c r="D20" s="1432">
        <v>27</v>
      </c>
      <c r="E20" s="1432">
        <v>10</v>
      </c>
      <c r="F20" s="1432">
        <v>0</v>
      </c>
      <c r="G20" s="1432">
        <v>3</v>
      </c>
      <c r="H20" s="1432">
        <v>1</v>
      </c>
      <c r="I20" s="1432">
        <v>3</v>
      </c>
      <c r="J20" s="1432">
        <v>2</v>
      </c>
      <c r="K20" s="1432">
        <v>0</v>
      </c>
      <c r="L20" s="1432">
        <v>1</v>
      </c>
      <c r="M20" s="1432">
        <v>0</v>
      </c>
      <c r="N20" s="1432">
        <v>0</v>
      </c>
      <c r="O20" s="1432">
        <v>0</v>
      </c>
      <c r="P20" s="1432">
        <v>0</v>
      </c>
      <c r="Q20" s="1432">
        <v>0</v>
      </c>
      <c r="R20" s="1432">
        <v>0</v>
      </c>
      <c r="S20" s="1432">
        <v>0</v>
      </c>
      <c r="T20" s="1432">
        <v>0</v>
      </c>
      <c r="U20" s="1432">
        <v>0</v>
      </c>
      <c r="V20" s="1432">
        <v>0</v>
      </c>
      <c r="W20" s="1432">
        <v>0</v>
      </c>
      <c r="X20" s="1432">
        <v>0</v>
      </c>
      <c r="Y20" s="1432">
        <v>0</v>
      </c>
      <c r="Z20" s="1432">
        <v>0</v>
      </c>
      <c r="AA20" s="1432">
        <v>0</v>
      </c>
      <c r="AB20" s="1432">
        <v>0</v>
      </c>
      <c r="AC20" s="1432">
        <v>0</v>
      </c>
      <c r="AD20" s="1432">
        <v>0</v>
      </c>
      <c r="AE20" s="1432">
        <v>0</v>
      </c>
      <c r="AF20" s="1432">
        <v>0</v>
      </c>
      <c r="AG20" s="1432">
        <v>0</v>
      </c>
      <c r="AH20" s="1432">
        <v>0</v>
      </c>
      <c r="AI20" s="1432">
        <v>0</v>
      </c>
      <c r="AJ20" s="1432">
        <v>0</v>
      </c>
      <c r="AK20" s="1433">
        <v>0</v>
      </c>
    </row>
    <row r="21" spans="1:37">
      <c r="A21" s="5161"/>
      <c r="B21" s="1431">
        <v>13</v>
      </c>
      <c r="C21" s="1432">
        <v>28</v>
      </c>
      <c r="D21" s="1432">
        <v>19</v>
      </c>
      <c r="E21" s="1432">
        <v>9</v>
      </c>
      <c r="F21" s="1432">
        <v>4</v>
      </c>
      <c r="G21" s="1432">
        <v>0</v>
      </c>
      <c r="H21" s="1432">
        <v>2</v>
      </c>
      <c r="I21" s="1432">
        <v>0</v>
      </c>
      <c r="J21" s="1432">
        <v>0</v>
      </c>
      <c r="K21" s="1432">
        <v>1</v>
      </c>
      <c r="L21" s="1432">
        <v>1</v>
      </c>
      <c r="M21" s="1432">
        <v>1</v>
      </c>
      <c r="N21" s="1432">
        <v>0</v>
      </c>
      <c r="O21" s="1432">
        <v>0</v>
      </c>
      <c r="P21" s="1432">
        <v>0</v>
      </c>
      <c r="Q21" s="1432">
        <v>0</v>
      </c>
      <c r="R21" s="1432">
        <v>0</v>
      </c>
      <c r="S21" s="1432">
        <v>0</v>
      </c>
      <c r="T21" s="1432">
        <v>0</v>
      </c>
      <c r="U21" s="1432">
        <v>0</v>
      </c>
      <c r="V21" s="1432">
        <v>0</v>
      </c>
      <c r="W21" s="1432">
        <v>0</v>
      </c>
      <c r="X21" s="1432">
        <v>0</v>
      </c>
      <c r="Y21" s="1432">
        <v>0</v>
      </c>
      <c r="Z21" s="1432">
        <v>0</v>
      </c>
      <c r="AA21" s="1432">
        <v>0</v>
      </c>
      <c r="AB21" s="1432">
        <v>0</v>
      </c>
      <c r="AC21" s="1432">
        <v>0</v>
      </c>
      <c r="AD21" s="1432">
        <v>0</v>
      </c>
      <c r="AE21" s="1432">
        <v>0</v>
      </c>
      <c r="AF21" s="1432">
        <v>0</v>
      </c>
      <c r="AG21" s="1432">
        <v>0</v>
      </c>
      <c r="AH21" s="1432">
        <v>0</v>
      </c>
      <c r="AI21" s="1432">
        <v>0</v>
      </c>
      <c r="AJ21" s="1432">
        <v>0</v>
      </c>
      <c r="AK21" s="1433">
        <v>0</v>
      </c>
    </row>
    <row r="22" spans="1:37">
      <c r="A22" s="5161"/>
      <c r="B22" s="1434">
        <v>14</v>
      </c>
      <c r="C22" s="1435">
        <v>19</v>
      </c>
      <c r="D22" s="1435">
        <v>13</v>
      </c>
      <c r="E22" s="1435">
        <v>6</v>
      </c>
      <c r="F22" s="1435">
        <v>2</v>
      </c>
      <c r="G22" s="1435">
        <v>1</v>
      </c>
      <c r="H22" s="1435">
        <v>2</v>
      </c>
      <c r="I22" s="1435">
        <v>1</v>
      </c>
      <c r="J22" s="1435">
        <v>0</v>
      </c>
      <c r="K22" s="1435">
        <v>0</v>
      </c>
      <c r="L22" s="1435">
        <v>0</v>
      </c>
      <c r="M22" s="1435">
        <v>0</v>
      </c>
      <c r="N22" s="1435">
        <v>0</v>
      </c>
      <c r="O22" s="1435">
        <v>0</v>
      </c>
      <c r="P22" s="1435">
        <v>0</v>
      </c>
      <c r="Q22" s="1435">
        <v>0</v>
      </c>
      <c r="R22" s="1435">
        <v>0</v>
      </c>
      <c r="S22" s="1435">
        <v>0</v>
      </c>
      <c r="T22" s="1435">
        <v>0</v>
      </c>
      <c r="U22" s="1435">
        <v>0</v>
      </c>
      <c r="V22" s="1435">
        <v>0</v>
      </c>
      <c r="W22" s="1435">
        <v>0</v>
      </c>
      <c r="X22" s="1435">
        <v>0</v>
      </c>
      <c r="Y22" s="1435">
        <v>0</v>
      </c>
      <c r="Z22" s="1435">
        <v>0</v>
      </c>
      <c r="AA22" s="1435">
        <v>0</v>
      </c>
      <c r="AB22" s="1435">
        <v>0</v>
      </c>
      <c r="AC22" s="1435">
        <v>0</v>
      </c>
      <c r="AD22" s="1435">
        <v>0</v>
      </c>
      <c r="AE22" s="1435">
        <v>0</v>
      </c>
      <c r="AF22" s="1435">
        <v>0</v>
      </c>
      <c r="AG22" s="1435">
        <v>0</v>
      </c>
      <c r="AH22" s="1435">
        <v>0</v>
      </c>
      <c r="AI22" s="1435">
        <v>0</v>
      </c>
      <c r="AJ22" s="1435">
        <v>0</v>
      </c>
      <c r="AK22" s="1436">
        <v>0</v>
      </c>
    </row>
    <row r="23" spans="1:37">
      <c r="A23" s="5161"/>
      <c r="B23" s="1437" t="s">
        <v>432</v>
      </c>
      <c r="C23" s="1438">
        <v>113</v>
      </c>
      <c r="D23" s="1438">
        <v>53</v>
      </c>
      <c r="E23" s="1438">
        <v>60</v>
      </c>
      <c r="F23" s="1438">
        <v>13</v>
      </c>
      <c r="G23" s="1438">
        <v>13</v>
      </c>
      <c r="H23" s="1438">
        <v>5</v>
      </c>
      <c r="I23" s="1438">
        <v>10</v>
      </c>
      <c r="J23" s="1438">
        <v>4</v>
      </c>
      <c r="K23" s="1438">
        <v>6</v>
      </c>
      <c r="L23" s="1438">
        <v>4</v>
      </c>
      <c r="M23" s="1438">
        <v>1</v>
      </c>
      <c r="N23" s="1438">
        <v>0</v>
      </c>
      <c r="O23" s="1438">
        <v>1</v>
      </c>
      <c r="P23" s="1438">
        <v>1</v>
      </c>
      <c r="Q23" s="1438">
        <v>2</v>
      </c>
      <c r="R23" s="1438">
        <v>0</v>
      </c>
      <c r="S23" s="1438">
        <v>0</v>
      </c>
      <c r="T23" s="1438">
        <v>0</v>
      </c>
      <c r="U23" s="1438">
        <v>0</v>
      </c>
      <c r="V23" s="1438">
        <v>0</v>
      </c>
      <c r="W23" s="1438">
        <v>0</v>
      </c>
      <c r="X23" s="1438">
        <v>0</v>
      </c>
      <c r="Y23" s="1438">
        <v>0</v>
      </c>
      <c r="Z23" s="1438">
        <v>0</v>
      </c>
      <c r="AA23" s="1438">
        <v>0</v>
      </c>
      <c r="AB23" s="1438">
        <v>0</v>
      </c>
      <c r="AC23" s="1438">
        <v>0</v>
      </c>
      <c r="AD23" s="1438">
        <v>0</v>
      </c>
      <c r="AE23" s="1438">
        <v>0</v>
      </c>
      <c r="AF23" s="1438">
        <v>0</v>
      </c>
      <c r="AG23" s="1438">
        <v>0</v>
      </c>
      <c r="AH23" s="1438">
        <v>0</v>
      </c>
      <c r="AI23" s="1438">
        <v>0</v>
      </c>
      <c r="AJ23" s="1438">
        <v>0</v>
      </c>
      <c r="AK23" s="1439">
        <v>0</v>
      </c>
    </row>
    <row r="24" spans="1:37">
      <c r="A24" s="5161"/>
      <c r="B24" s="1431" t="s">
        <v>433</v>
      </c>
      <c r="C24" s="1432">
        <v>89</v>
      </c>
      <c r="D24" s="1432">
        <v>15</v>
      </c>
      <c r="E24" s="1432">
        <v>74</v>
      </c>
      <c r="F24" s="1432">
        <v>7</v>
      </c>
      <c r="G24" s="1432">
        <v>9</v>
      </c>
      <c r="H24" s="1432">
        <v>7</v>
      </c>
      <c r="I24" s="1432">
        <v>17</v>
      </c>
      <c r="J24" s="1432">
        <v>5</v>
      </c>
      <c r="K24" s="1432">
        <v>7</v>
      </c>
      <c r="L24" s="1432">
        <v>5</v>
      </c>
      <c r="M24" s="1432">
        <v>4</v>
      </c>
      <c r="N24" s="1432">
        <v>2</v>
      </c>
      <c r="O24" s="1432">
        <v>2</v>
      </c>
      <c r="P24" s="1432">
        <v>1</v>
      </c>
      <c r="Q24" s="1432">
        <v>0</v>
      </c>
      <c r="R24" s="1432">
        <v>2</v>
      </c>
      <c r="S24" s="1432">
        <v>1</v>
      </c>
      <c r="T24" s="1432">
        <v>1</v>
      </c>
      <c r="U24" s="1432">
        <v>3</v>
      </c>
      <c r="V24" s="1432">
        <v>1</v>
      </c>
      <c r="W24" s="1432">
        <v>0</v>
      </c>
      <c r="X24" s="1432">
        <v>0</v>
      </c>
      <c r="Y24" s="1432">
        <v>0</v>
      </c>
      <c r="Z24" s="1432">
        <v>0</v>
      </c>
      <c r="AA24" s="1432">
        <v>0</v>
      </c>
      <c r="AB24" s="1432">
        <v>0</v>
      </c>
      <c r="AC24" s="1432">
        <v>0</v>
      </c>
      <c r="AD24" s="1432">
        <v>0</v>
      </c>
      <c r="AE24" s="1432">
        <v>0</v>
      </c>
      <c r="AF24" s="1432">
        <v>0</v>
      </c>
      <c r="AG24" s="1432">
        <v>0</v>
      </c>
      <c r="AH24" s="1432">
        <v>0</v>
      </c>
      <c r="AI24" s="1432">
        <v>0</v>
      </c>
      <c r="AJ24" s="1432">
        <v>0</v>
      </c>
      <c r="AK24" s="1433">
        <v>0</v>
      </c>
    </row>
    <row r="25" spans="1:37">
      <c r="A25" s="5161"/>
      <c r="B25" s="1431" t="s">
        <v>434</v>
      </c>
      <c r="C25" s="1432">
        <v>122</v>
      </c>
      <c r="D25" s="1432">
        <v>10</v>
      </c>
      <c r="E25" s="1432">
        <v>112</v>
      </c>
      <c r="F25" s="1432">
        <v>4</v>
      </c>
      <c r="G25" s="1432">
        <v>10</v>
      </c>
      <c r="H25" s="1432">
        <v>10</v>
      </c>
      <c r="I25" s="1432">
        <v>6</v>
      </c>
      <c r="J25" s="1432">
        <v>8</v>
      </c>
      <c r="K25" s="1432">
        <v>5</v>
      </c>
      <c r="L25" s="1432">
        <v>8</v>
      </c>
      <c r="M25" s="1432">
        <v>13</v>
      </c>
      <c r="N25" s="1432">
        <v>8</v>
      </c>
      <c r="O25" s="1432">
        <v>11</v>
      </c>
      <c r="P25" s="1432">
        <v>6</v>
      </c>
      <c r="Q25" s="1432">
        <v>3</v>
      </c>
      <c r="R25" s="1432">
        <v>7</v>
      </c>
      <c r="S25" s="1432">
        <v>3</v>
      </c>
      <c r="T25" s="1432">
        <v>7</v>
      </c>
      <c r="U25" s="1432">
        <v>1</v>
      </c>
      <c r="V25" s="1432">
        <v>2</v>
      </c>
      <c r="W25" s="1432">
        <v>0</v>
      </c>
      <c r="X25" s="1432">
        <v>0</v>
      </c>
      <c r="Y25" s="1432">
        <v>0</v>
      </c>
      <c r="Z25" s="1432">
        <v>0</v>
      </c>
      <c r="AA25" s="1432">
        <v>0</v>
      </c>
      <c r="AB25" s="1432">
        <v>0</v>
      </c>
      <c r="AC25" s="1432">
        <v>0</v>
      </c>
      <c r="AD25" s="1432">
        <v>0</v>
      </c>
      <c r="AE25" s="1432">
        <v>0</v>
      </c>
      <c r="AF25" s="1432">
        <v>0</v>
      </c>
      <c r="AG25" s="1432">
        <v>0</v>
      </c>
      <c r="AH25" s="1432">
        <v>0</v>
      </c>
      <c r="AI25" s="1432">
        <v>0</v>
      </c>
      <c r="AJ25" s="1432">
        <v>0</v>
      </c>
      <c r="AK25" s="1433">
        <v>0</v>
      </c>
    </row>
    <row r="26" spans="1:37">
      <c r="A26" s="5161"/>
      <c r="B26" s="1431" t="s">
        <v>435</v>
      </c>
      <c r="C26" s="1432">
        <v>193</v>
      </c>
      <c r="D26" s="1432">
        <v>8</v>
      </c>
      <c r="E26" s="1432">
        <v>185</v>
      </c>
      <c r="F26" s="1432">
        <v>8</v>
      </c>
      <c r="G26" s="1432">
        <v>4</v>
      </c>
      <c r="H26" s="1432">
        <v>9</v>
      </c>
      <c r="I26" s="1432">
        <v>8</v>
      </c>
      <c r="J26" s="1432">
        <v>12</v>
      </c>
      <c r="K26" s="1432">
        <v>13</v>
      </c>
      <c r="L26" s="1432">
        <v>13</v>
      </c>
      <c r="M26" s="1432">
        <v>14</v>
      </c>
      <c r="N26" s="1432">
        <v>15</v>
      </c>
      <c r="O26" s="1432">
        <v>14</v>
      </c>
      <c r="P26" s="1432">
        <v>13</v>
      </c>
      <c r="Q26" s="1432">
        <v>15</v>
      </c>
      <c r="R26" s="1432">
        <v>12</v>
      </c>
      <c r="S26" s="1432">
        <v>7</v>
      </c>
      <c r="T26" s="1432">
        <v>3</v>
      </c>
      <c r="U26" s="1432">
        <v>8</v>
      </c>
      <c r="V26" s="1432">
        <v>2</v>
      </c>
      <c r="W26" s="1432">
        <v>3</v>
      </c>
      <c r="X26" s="1432">
        <v>5</v>
      </c>
      <c r="Y26" s="1432">
        <v>2</v>
      </c>
      <c r="Z26" s="1432">
        <v>2</v>
      </c>
      <c r="AA26" s="1432">
        <v>3</v>
      </c>
      <c r="AB26" s="1432">
        <v>0</v>
      </c>
      <c r="AC26" s="1432">
        <v>0</v>
      </c>
      <c r="AD26" s="1432">
        <v>0</v>
      </c>
      <c r="AE26" s="1432">
        <v>0</v>
      </c>
      <c r="AF26" s="1432">
        <v>0</v>
      </c>
      <c r="AG26" s="1432">
        <v>0</v>
      </c>
      <c r="AH26" s="1432">
        <v>0</v>
      </c>
      <c r="AI26" s="1432">
        <v>0</v>
      </c>
      <c r="AJ26" s="1432">
        <v>0</v>
      </c>
      <c r="AK26" s="1433">
        <v>0</v>
      </c>
    </row>
    <row r="27" spans="1:37">
      <c r="A27" s="5161"/>
      <c r="B27" s="1434" t="s">
        <v>436</v>
      </c>
      <c r="C27" s="1435">
        <v>271</v>
      </c>
      <c r="D27" s="1435">
        <v>6</v>
      </c>
      <c r="E27" s="1435">
        <v>265</v>
      </c>
      <c r="F27" s="1435">
        <v>3</v>
      </c>
      <c r="G27" s="1435">
        <v>10</v>
      </c>
      <c r="H27" s="1435">
        <v>6</v>
      </c>
      <c r="I27" s="1435">
        <v>10</v>
      </c>
      <c r="J27" s="1435">
        <v>12</v>
      </c>
      <c r="K27" s="1435">
        <v>9</v>
      </c>
      <c r="L27" s="1435">
        <v>19</v>
      </c>
      <c r="M27" s="1435">
        <v>23</v>
      </c>
      <c r="N27" s="1435">
        <v>14</v>
      </c>
      <c r="O27" s="1435">
        <v>23</v>
      </c>
      <c r="P27" s="1435">
        <v>22</v>
      </c>
      <c r="Q27" s="1435">
        <v>16</v>
      </c>
      <c r="R27" s="1435">
        <v>24</v>
      </c>
      <c r="S27" s="1435">
        <v>11</v>
      </c>
      <c r="T27" s="1435">
        <v>18</v>
      </c>
      <c r="U27" s="1435">
        <v>10</v>
      </c>
      <c r="V27" s="1435">
        <v>5</v>
      </c>
      <c r="W27" s="1435">
        <v>8</v>
      </c>
      <c r="X27" s="1435">
        <v>10</v>
      </c>
      <c r="Y27" s="1435">
        <v>3</v>
      </c>
      <c r="Z27" s="1435">
        <v>7</v>
      </c>
      <c r="AA27" s="1435">
        <v>1</v>
      </c>
      <c r="AB27" s="1435">
        <v>1</v>
      </c>
      <c r="AC27" s="1435">
        <v>0</v>
      </c>
      <c r="AD27" s="1435">
        <v>0</v>
      </c>
      <c r="AE27" s="1435">
        <v>0</v>
      </c>
      <c r="AF27" s="1435">
        <v>0</v>
      </c>
      <c r="AG27" s="1435">
        <v>0</v>
      </c>
      <c r="AH27" s="1435">
        <v>0</v>
      </c>
      <c r="AI27" s="1435">
        <v>0</v>
      </c>
      <c r="AJ27" s="1435">
        <v>0</v>
      </c>
      <c r="AK27" s="1436">
        <v>0</v>
      </c>
    </row>
    <row r="28" spans="1:37">
      <c r="A28" s="5161"/>
      <c r="B28" s="1437" t="s">
        <v>437</v>
      </c>
      <c r="C28" s="1438">
        <v>227</v>
      </c>
      <c r="D28" s="1438">
        <v>3</v>
      </c>
      <c r="E28" s="1438">
        <v>224</v>
      </c>
      <c r="F28" s="1438">
        <v>7</v>
      </c>
      <c r="G28" s="1438">
        <v>6</v>
      </c>
      <c r="H28" s="1438">
        <v>7</v>
      </c>
      <c r="I28" s="1438">
        <v>8</v>
      </c>
      <c r="J28" s="1438">
        <v>9</v>
      </c>
      <c r="K28" s="1438">
        <v>8</v>
      </c>
      <c r="L28" s="1438">
        <v>9</v>
      </c>
      <c r="M28" s="1438">
        <v>15</v>
      </c>
      <c r="N28" s="1438">
        <v>11</v>
      </c>
      <c r="O28" s="1438">
        <v>18</v>
      </c>
      <c r="P28" s="1438">
        <v>25</v>
      </c>
      <c r="Q28" s="1438">
        <v>12</v>
      </c>
      <c r="R28" s="1438">
        <v>18</v>
      </c>
      <c r="S28" s="1438">
        <v>17</v>
      </c>
      <c r="T28" s="1438">
        <v>13</v>
      </c>
      <c r="U28" s="1438">
        <v>6</v>
      </c>
      <c r="V28" s="1438">
        <v>11</v>
      </c>
      <c r="W28" s="1438">
        <v>11</v>
      </c>
      <c r="X28" s="1438">
        <v>7</v>
      </c>
      <c r="Y28" s="1438">
        <v>3</v>
      </c>
      <c r="Z28" s="1438">
        <v>2</v>
      </c>
      <c r="AA28" s="1438">
        <v>0</v>
      </c>
      <c r="AB28" s="1438">
        <v>1</v>
      </c>
      <c r="AC28" s="1438">
        <v>0</v>
      </c>
      <c r="AD28" s="1438">
        <v>0</v>
      </c>
      <c r="AE28" s="1438">
        <v>0</v>
      </c>
      <c r="AF28" s="1438">
        <v>0</v>
      </c>
      <c r="AG28" s="1438">
        <v>0</v>
      </c>
      <c r="AH28" s="1438">
        <v>0</v>
      </c>
      <c r="AI28" s="1438">
        <v>0</v>
      </c>
      <c r="AJ28" s="1438">
        <v>0</v>
      </c>
      <c r="AK28" s="1439">
        <v>0</v>
      </c>
    </row>
    <row r="29" spans="1:37">
      <c r="A29" s="5161"/>
      <c r="B29" s="1431" t="s">
        <v>438</v>
      </c>
      <c r="C29" s="1432">
        <v>210</v>
      </c>
      <c r="D29" s="1432">
        <v>6</v>
      </c>
      <c r="E29" s="1432">
        <v>204</v>
      </c>
      <c r="F29" s="1432">
        <v>0</v>
      </c>
      <c r="G29" s="1432">
        <v>2</v>
      </c>
      <c r="H29" s="1432">
        <v>1</v>
      </c>
      <c r="I29" s="1432">
        <v>6</v>
      </c>
      <c r="J29" s="1432">
        <v>5</v>
      </c>
      <c r="K29" s="1432">
        <v>7</v>
      </c>
      <c r="L29" s="1432">
        <v>6</v>
      </c>
      <c r="M29" s="1432">
        <v>11</v>
      </c>
      <c r="N29" s="1432">
        <v>15</v>
      </c>
      <c r="O29" s="1432">
        <v>15</v>
      </c>
      <c r="P29" s="1432">
        <v>17</v>
      </c>
      <c r="Q29" s="1432">
        <v>11</v>
      </c>
      <c r="R29" s="1432">
        <v>16</v>
      </c>
      <c r="S29" s="1432">
        <v>13</v>
      </c>
      <c r="T29" s="1432">
        <v>11</v>
      </c>
      <c r="U29" s="1432">
        <v>12</v>
      </c>
      <c r="V29" s="1432">
        <v>14</v>
      </c>
      <c r="W29" s="1432">
        <v>7</v>
      </c>
      <c r="X29" s="1432">
        <v>11</v>
      </c>
      <c r="Y29" s="1432">
        <v>13</v>
      </c>
      <c r="Z29" s="1432">
        <v>7</v>
      </c>
      <c r="AA29" s="1432">
        <v>2</v>
      </c>
      <c r="AB29" s="1432">
        <v>2</v>
      </c>
      <c r="AC29" s="1432">
        <v>0</v>
      </c>
      <c r="AD29" s="1432">
        <v>0</v>
      </c>
      <c r="AE29" s="1432">
        <v>0</v>
      </c>
      <c r="AF29" s="1432">
        <v>0</v>
      </c>
      <c r="AG29" s="1432">
        <v>0</v>
      </c>
      <c r="AH29" s="1432">
        <v>0</v>
      </c>
      <c r="AI29" s="1432">
        <v>0</v>
      </c>
      <c r="AJ29" s="1432">
        <v>0</v>
      </c>
      <c r="AK29" s="1433">
        <v>0</v>
      </c>
    </row>
    <row r="30" spans="1:37">
      <c r="A30" s="5161"/>
      <c r="B30" s="1431" t="s">
        <v>439</v>
      </c>
      <c r="C30" s="1432">
        <v>257</v>
      </c>
      <c r="D30" s="1432">
        <v>4</v>
      </c>
      <c r="E30" s="1432">
        <v>253</v>
      </c>
      <c r="F30" s="1432">
        <v>2</v>
      </c>
      <c r="G30" s="1432">
        <v>2</v>
      </c>
      <c r="H30" s="1432">
        <v>5</v>
      </c>
      <c r="I30" s="1432">
        <v>7</v>
      </c>
      <c r="J30" s="1432">
        <v>8</v>
      </c>
      <c r="K30" s="1432">
        <v>10</v>
      </c>
      <c r="L30" s="1432">
        <v>4</v>
      </c>
      <c r="M30" s="1432">
        <v>14</v>
      </c>
      <c r="N30" s="1432">
        <v>13</v>
      </c>
      <c r="O30" s="1432">
        <v>14</v>
      </c>
      <c r="P30" s="1432">
        <v>14</v>
      </c>
      <c r="Q30" s="1432">
        <v>18</v>
      </c>
      <c r="R30" s="1432">
        <v>20</v>
      </c>
      <c r="S30" s="1432">
        <v>21</v>
      </c>
      <c r="T30" s="1432">
        <v>24</v>
      </c>
      <c r="U30" s="1432">
        <v>13</v>
      </c>
      <c r="V30" s="1432">
        <v>19</v>
      </c>
      <c r="W30" s="1432">
        <v>12</v>
      </c>
      <c r="X30" s="1432">
        <v>9</v>
      </c>
      <c r="Y30" s="1432">
        <v>7</v>
      </c>
      <c r="Z30" s="1432">
        <v>7</v>
      </c>
      <c r="AA30" s="1432">
        <v>3</v>
      </c>
      <c r="AB30" s="1432">
        <v>2</v>
      </c>
      <c r="AC30" s="1432">
        <v>2</v>
      </c>
      <c r="AD30" s="1432">
        <v>1</v>
      </c>
      <c r="AE30" s="1432">
        <v>2</v>
      </c>
      <c r="AF30" s="1432">
        <v>0</v>
      </c>
      <c r="AG30" s="1432">
        <v>0</v>
      </c>
      <c r="AH30" s="1432">
        <v>0</v>
      </c>
      <c r="AI30" s="1432">
        <v>0</v>
      </c>
      <c r="AJ30" s="1432">
        <v>0</v>
      </c>
      <c r="AK30" s="1433">
        <v>0</v>
      </c>
    </row>
    <row r="31" spans="1:37">
      <c r="A31" s="5161"/>
      <c r="B31" s="1431" t="s">
        <v>440</v>
      </c>
      <c r="C31" s="1432">
        <v>286</v>
      </c>
      <c r="D31" s="1432">
        <v>10</v>
      </c>
      <c r="E31" s="1432">
        <v>276</v>
      </c>
      <c r="F31" s="1432">
        <v>3</v>
      </c>
      <c r="G31" s="1432">
        <v>4</v>
      </c>
      <c r="H31" s="1432">
        <v>4</v>
      </c>
      <c r="I31" s="1432">
        <v>8</v>
      </c>
      <c r="J31" s="1432">
        <v>4</v>
      </c>
      <c r="K31" s="1432">
        <v>10</v>
      </c>
      <c r="L31" s="1432">
        <v>10</v>
      </c>
      <c r="M31" s="1432">
        <v>11</v>
      </c>
      <c r="N31" s="1432">
        <v>17</v>
      </c>
      <c r="O31" s="1432">
        <v>14</v>
      </c>
      <c r="P31" s="1432">
        <v>21</v>
      </c>
      <c r="Q31" s="1432">
        <v>18</v>
      </c>
      <c r="R31" s="1432">
        <v>23</v>
      </c>
      <c r="S31" s="1432">
        <v>25</v>
      </c>
      <c r="T31" s="1432">
        <v>23</v>
      </c>
      <c r="U31" s="1432">
        <v>22</v>
      </c>
      <c r="V31" s="1432">
        <v>16</v>
      </c>
      <c r="W31" s="1432">
        <v>14</v>
      </c>
      <c r="X31" s="1432">
        <v>8</v>
      </c>
      <c r="Y31" s="1432">
        <v>8</v>
      </c>
      <c r="Z31" s="1432">
        <v>6</v>
      </c>
      <c r="AA31" s="1432">
        <v>3</v>
      </c>
      <c r="AB31" s="1432">
        <v>1</v>
      </c>
      <c r="AC31" s="1432">
        <v>1</v>
      </c>
      <c r="AD31" s="1432">
        <v>0</v>
      </c>
      <c r="AE31" s="1432">
        <v>2</v>
      </c>
      <c r="AF31" s="1432">
        <v>0</v>
      </c>
      <c r="AG31" s="1432">
        <v>0</v>
      </c>
      <c r="AH31" s="1432">
        <v>0</v>
      </c>
      <c r="AI31" s="1432">
        <v>0</v>
      </c>
      <c r="AJ31" s="1432">
        <v>0</v>
      </c>
      <c r="AK31" s="1433">
        <v>0</v>
      </c>
    </row>
    <row r="32" spans="1:37">
      <c r="A32" s="5161"/>
      <c r="B32" s="1434" t="s">
        <v>441</v>
      </c>
      <c r="C32" s="1435">
        <v>440</v>
      </c>
      <c r="D32" s="1435">
        <v>23</v>
      </c>
      <c r="E32" s="1435">
        <v>417</v>
      </c>
      <c r="F32" s="1435">
        <v>11</v>
      </c>
      <c r="G32" s="1435">
        <v>7</v>
      </c>
      <c r="H32" s="1435">
        <v>11</v>
      </c>
      <c r="I32" s="1435">
        <v>12</v>
      </c>
      <c r="J32" s="1435">
        <v>17</v>
      </c>
      <c r="K32" s="1435">
        <v>16</v>
      </c>
      <c r="L32" s="1435">
        <v>17</v>
      </c>
      <c r="M32" s="1435">
        <v>25</v>
      </c>
      <c r="N32" s="1435">
        <v>19</v>
      </c>
      <c r="O32" s="1435">
        <v>28</v>
      </c>
      <c r="P32" s="1435">
        <v>29</v>
      </c>
      <c r="Q32" s="1435">
        <v>32</v>
      </c>
      <c r="R32" s="1435">
        <v>27</v>
      </c>
      <c r="S32" s="1435">
        <v>28</v>
      </c>
      <c r="T32" s="1435">
        <v>24</v>
      </c>
      <c r="U32" s="1435">
        <v>29</v>
      </c>
      <c r="V32" s="1435">
        <v>23</v>
      </c>
      <c r="W32" s="1435">
        <v>18</v>
      </c>
      <c r="X32" s="1435">
        <v>16</v>
      </c>
      <c r="Y32" s="1435">
        <v>12</v>
      </c>
      <c r="Z32" s="1435">
        <v>5</v>
      </c>
      <c r="AA32" s="1435">
        <v>5</v>
      </c>
      <c r="AB32" s="1435">
        <v>0</v>
      </c>
      <c r="AC32" s="1435">
        <v>4</v>
      </c>
      <c r="AD32" s="1435">
        <v>1</v>
      </c>
      <c r="AE32" s="1435">
        <v>0</v>
      </c>
      <c r="AF32" s="1435">
        <v>1</v>
      </c>
      <c r="AG32" s="1435">
        <v>0</v>
      </c>
      <c r="AH32" s="1435">
        <v>0</v>
      </c>
      <c r="AI32" s="1435">
        <v>0</v>
      </c>
      <c r="AJ32" s="1435">
        <v>0</v>
      </c>
      <c r="AK32" s="1436">
        <v>0</v>
      </c>
    </row>
    <row r="33" spans="1:37">
      <c r="A33" s="5161"/>
      <c r="B33" s="1431" t="s">
        <v>442</v>
      </c>
      <c r="C33" s="1432">
        <v>395</v>
      </c>
      <c r="D33" s="1432">
        <v>25</v>
      </c>
      <c r="E33" s="1432">
        <v>370</v>
      </c>
      <c r="F33" s="1432">
        <v>9</v>
      </c>
      <c r="G33" s="1432">
        <v>13</v>
      </c>
      <c r="H33" s="1432">
        <v>11</v>
      </c>
      <c r="I33" s="1432">
        <v>9</v>
      </c>
      <c r="J33" s="1432">
        <v>14</v>
      </c>
      <c r="K33" s="1432">
        <v>16</v>
      </c>
      <c r="L33" s="1432">
        <v>17</v>
      </c>
      <c r="M33" s="1432">
        <v>29</v>
      </c>
      <c r="N33" s="1432">
        <v>19</v>
      </c>
      <c r="O33" s="1432">
        <v>22</v>
      </c>
      <c r="P33" s="1432">
        <v>29</v>
      </c>
      <c r="Q33" s="1432">
        <v>31</v>
      </c>
      <c r="R33" s="1432">
        <v>23</v>
      </c>
      <c r="S33" s="1432">
        <v>27</v>
      </c>
      <c r="T33" s="1432">
        <v>15</v>
      </c>
      <c r="U33" s="1432">
        <v>13</v>
      </c>
      <c r="V33" s="1432">
        <v>19</v>
      </c>
      <c r="W33" s="1432">
        <v>16</v>
      </c>
      <c r="X33" s="1432">
        <v>14</v>
      </c>
      <c r="Y33" s="1432">
        <v>7</v>
      </c>
      <c r="Z33" s="1432">
        <v>6</v>
      </c>
      <c r="AA33" s="1432">
        <v>5</v>
      </c>
      <c r="AB33" s="1432">
        <v>3</v>
      </c>
      <c r="AC33" s="1432">
        <v>2</v>
      </c>
      <c r="AD33" s="1432">
        <v>1</v>
      </c>
      <c r="AE33" s="1432">
        <v>0</v>
      </c>
      <c r="AF33" s="1432">
        <v>0</v>
      </c>
      <c r="AG33" s="1432">
        <v>0</v>
      </c>
      <c r="AH33" s="1432">
        <v>0</v>
      </c>
      <c r="AI33" s="1432">
        <v>0</v>
      </c>
      <c r="AJ33" s="1432">
        <v>0</v>
      </c>
      <c r="AK33" s="1433">
        <v>0</v>
      </c>
    </row>
    <row r="34" spans="1:37">
      <c r="A34" s="5161"/>
      <c r="B34" s="1431" t="s">
        <v>443</v>
      </c>
      <c r="C34" s="1432">
        <v>444</v>
      </c>
      <c r="D34" s="1432">
        <v>66</v>
      </c>
      <c r="E34" s="1432">
        <v>378</v>
      </c>
      <c r="F34" s="1432">
        <v>10</v>
      </c>
      <c r="G34" s="1432">
        <v>16</v>
      </c>
      <c r="H34" s="1432">
        <v>13</v>
      </c>
      <c r="I34" s="1432">
        <v>17</v>
      </c>
      <c r="J34" s="1432">
        <v>13</v>
      </c>
      <c r="K34" s="1432">
        <v>12</v>
      </c>
      <c r="L34" s="1432">
        <v>36</v>
      </c>
      <c r="M34" s="1432">
        <v>27</v>
      </c>
      <c r="N34" s="1432">
        <v>20</v>
      </c>
      <c r="O34" s="1432">
        <v>23</v>
      </c>
      <c r="P34" s="1432">
        <v>29</v>
      </c>
      <c r="Q34" s="1432">
        <v>24</v>
      </c>
      <c r="R34" s="1432">
        <v>17</v>
      </c>
      <c r="S34" s="1432">
        <v>19</v>
      </c>
      <c r="T34" s="1432">
        <v>18</v>
      </c>
      <c r="U34" s="1432">
        <v>24</v>
      </c>
      <c r="V34" s="1432">
        <v>15</v>
      </c>
      <c r="W34" s="1432">
        <v>15</v>
      </c>
      <c r="X34" s="1432">
        <v>9</v>
      </c>
      <c r="Y34" s="1432">
        <v>11</v>
      </c>
      <c r="Z34" s="1432">
        <v>5</v>
      </c>
      <c r="AA34" s="1432">
        <v>3</v>
      </c>
      <c r="AB34" s="1432">
        <v>1</v>
      </c>
      <c r="AC34" s="1432">
        <v>0</v>
      </c>
      <c r="AD34" s="1432">
        <v>1</v>
      </c>
      <c r="AE34" s="1432">
        <v>0</v>
      </c>
      <c r="AF34" s="1432">
        <v>0</v>
      </c>
      <c r="AG34" s="1432">
        <v>0</v>
      </c>
      <c r="AH34" s="1432">
        <v>0</v>
      </c>
      <c r="AI34" s="1432">
        <v>0</v>
      </c>
      <c r="AJ34" s="1432">
        <v>0</v>
      </c>
      <c r="AK34" s="1433">
        <v>0</v>
      </c>
    </row>
    <row r="35" spans="1:37">
      <c r="A35" s="5161"/>
      <c r="B35" s="1440" t="s">
        <v>444</v>
      </c>
      <c r="C35" s="1432">
        <v>340</v>
      </c>
      <c r="D35" s="1432">
        <v>54</v>
      </c>
      <c r="E35" s="1432">
        <v>286</v>
      </c>
      <c r="F35" s="1432">
        <v>9</v>
      </c>
      <c r="G35" s="1432">
        <v>10</v>
      </c>
      <c r="H35" s="1432">
        <v>8</v>
      </c>
      <c r="I35" s="1432">
        <v>16</v>
      </c>
      <c r="J35" s="1432">
        <v>14</v>
      </c>
      <c r="K35" s="1432">
        <v>15</v>
      </c>
      <c r="L35" s="1432">
        <v>13</v>
      </c>
      <c r="M35" s="1432">
        <v>16</v>
      </c>
      <c r="N35" s="1432">
        <v>19</v>
      </c>
      <c r="O35" s="1432">
        <v>17</v>
      </c>
      <c r="P35" s="1432">
        <v>21</v>
      </c>
      <c r="Q35" s="1432">
        <v>21</v>
      </c>
      <c r="R35" s="1432">
        <v>12</v>
      </c>
      <c r="S35" s="1432">
        <v>10</v>
      </c>
      <c r="T35" s="1432">
        <v>17</v>
      </c>
      <c r="U35" s="1432">
        <v>12</v>
      </c>
      <c r="V35" s="1432">
        <v>9</v>
      </c>
      <c r="W35" s="1432">
        <v>9</v>
      </c>
      <c r="X35" s="1432">
        <v>14</v>
      </c>
      <c r="Y35" s="1432">
        <v>7</v>
      </c>
      <c r="Z35" s="1432">
        <v>7</v>
      </c>
      <c r="AA35" s="1432">
        <v>4</v>
      </c>
      <c r="AB35" s="1432">
        <v>2</v>
      </c>
      <c r="AC35" s="1432">
        <v>4</v>
      </c>
      <c r="AD35" s="1432">
        <v>0</v>
      </c>
      <c r="AE35" s="1432">
        <v>0</v>
      </c>
      <c r="AF35" s="1432">
        <v>0</v>
      </c>
      <c r="AG35" s="1432">
        <v>0</v>
      </c>
      <c r="AH35" s="1432">
        <v>0</v>
      </c>
      <c r="AI35" s="1432">
        <v>0</v>
      </c>
      <c r="AJ35" s="1432">
        <v>0</v>
      </c>
      <c r="AK35" s="1433">
        <v>0</v>
      </c>
    </row>
    <row r="36" spans="1:37">
      <c r="A36" s="5161"/>
      <c r="B36" s="1440" t="s">
        <v>445</v>
      </c>
      <c r="C36" s="1441">
        <v>225</v>
      </c>
      <c r="D36" s="1441">
        <v>61</v>
      </c>
      <c r="E36" s="1441">
        <v>164</v>
      </c>
      <c r="F36" s="1441">
        <v>10</v>
      </c>
      <c r="G36" s="1441">
        <v>6</v>
      </c>
      <c r="H36" s="1441">
        <v>6</v>
      </c>
      <c r="I36" s="1441">
        <v>14</v>
      </c>
      <c r="J36" s="1441">
        <v>13</v>
      </c>
      <c r="K36" s="1441">
        <v>8</v>
      </c>
      <c r="L36" s="1441">
        <v>10</v>
      </c>
      <c r="M36" s="1441">
        <v>5</v>
      </c>
      <c r="N36" s="1441">
        <v>18</v>
      </c>
      <c r="O36" s="1441">
        <v>10</v>
      </c>
      <c r="P36" s="1441">
        <v>14</v>
      </c>
      <c r="Q36" s="1441">
        <v>6</v>
      </c>
      <c r="R36" s="1441">
        <v>6</v>
      </c>
      <c r="S36" s="1441">
        <v>8</v>
      </c>
      <c r="T36" s="1441">
        <v>5</v>
      </c>
      <c r="U36" s="1441">
        <v>9</v>
      </c>
      <c r="V36" s="1441">
        <v>4</v>
      </c>
      <c r="W36" s="1441">
        <v>1</v>
      </c>
      <c r="X36" s="1441">
        <v>4</v>
      </c>
      <c r="Y36" s="1441">
        <v>3</v>
      </c>
      <c r="Z36" s="1441">
        <v>1</v>
      </c>
      <c r="AA36" s="1441">
        <v>1</v>
      </c>
      <c r="AB36" s="1441">
        <v>0</v>
      </c>
      <c r="AC36" s="1441">
        <v>1</v>
      </c>
      <c r="AD36" s="1441">
        <v>0</v>
      </c>
      <c r="AE36" s="1441">
        <v>0</v>
      </c>
      <c r="AF36" s="1441">
        <v>1</v>
      </c>
      <c r="AG36" s="1441">
        <v>0</v>
      </c>
      <c r="AH36" s="1441">
        <v>0</v>
      </c>
      <c r="AI36" s="1441">
        <v>0</v>
      </c>
      <c r="AJ36" s="1441">
        <v>0</v>
      </c>
      <c r="AK36" s="1442">
        <v>0</v>
      </c>
    </row>
    <row r="37" spans="1:37" ht="14.25" thickBot="1">
      <c r="A37" s="5162"/>
      <c r="B37" s="1443" t="s">
        <v>624</v>
      </c>
      <c r="C37" s="1444">
        <v>106</v>
      </c>
      <c r="D37" s="1444">
        <v>43</v>
      </c>
      <c r="E37" s="1444">
        <v>63</v>
      </c>
      <c r="F37" s="1444">
        <v>3</v>
      </c>
      <c r="G37" s="1444">
        <v>3</v>
      </c>
      <c r="H37" s="1444">
        <v>3</v>
      </c>
      <c r="I37" s="1444">
        <v>7</v>
      </c>
      <c r="J37" s="1444">
        <v>4</v>
      </c>
      <c r="K37" s="1444">
        <v>4</v>
      </c>
      <c r="L37" s="1444">
        <v>5</v>
      </c>
      <c r="M37" s="1444">
        <v>2</v>
      </c>
      <c r="N37" s="1444">
        <v>0</v>
      </c>
      <c r="O37" s="1444">
        <v>3</v>
      </c>
      <c r="P37" s="1444">
        <v>2</v>
      </c>
      <c r="Q37" s="1444">
        <v>5</v>
      </c>
      <c r="R37" s="1444">
        <v>3</v>
      </c>
      <c r="S37" s="1444">
        <v>4</v>
      </c>
      <c r="T37" s="1444">
        <v>1</v>
      </c>
      <c r="U37" s="1444">
        <v>5</v>
      </c>
      <c r="V37" s="1444">
        <v>1</v>
      </c>
      <c r="W37" s="1444">
        <v>1</v>
      </c>
      <c r="X37" s="1444">
        <v>2</v>
      </c>
      <c r="Y37" s="1444">
        <v>0</v>
      </c>
      <c r="Z37" s="1444">
        <v>1</v>
      </c>
      <c r="AA37" s="1444">
        <v>1</v>
      </c>
      <c r="AB37" s="1444">
        <v>2</v>
      </c>
      <c r="AC37" s="1444">
        <v>1</v>
      </c>
      <c r="AD37" s="1444">
        <v>0</v>
      </c>
      <c r="AE37" s="1444">
        <v>0</v>
      </c>
      <c r="AF37" s="1444">
        <v>0</v>
      </c>
      <c r="AG37" s="1444">
        <v>0</v>
      </c>
      <c r="AH37" s="1444">
        <v>0</v>
      </c>
      <c r="AI37" s="1444">
        <v>0</v>
      </c>
      <c r="AJ37" s="1444">
        <v>0</v>
      </c>
      <c r="AK37" s="1445">
        <v>0</v>
      </c>
    </row>
    <row r="38" spans="1:37" ht="22.5" customHeight="1">
      <c r="A38" s="5170" t="s">
        <v>85</v>
      </c>
      <c r="B38" s="1416" t="s">
        <v>366</v>
      </c>
      <c r="C38" s="1417">
        <v>1728</v>
      </c>
      <c r="D38" s="1417">
        <v>357</v>
      </c>
      <c r="E38" s="1417">
        <v>1371</v>
      </c>
      <c r="F38" s="1417">
        <v>68</v>
      </c>
      <c r="G38" s="1417">
        <v>65</v>
      </c>
      <c r="H38" s="1417">
        <v>74</v>
      </c>
      <c r="I38" s="1417">
        <v>76</v>
      </c>
      <c r="J38" s="1417">
        <v>63</v>
      </c>
      <c r="K38" s="1417">
        <v>73</v>
      </c>
      <c r="L38" s="1417">
        <v>87</v>
      </c>
      <c r="M38" s="1417">
        <v>87</v>
      </c>
      <c r="N38" s="1417">
        <v>81</v>
      </c>
      <c r="O38" s="1417">
        <v>75</v>
      </c>
      <c r="P38" s="1417">
        <v>96</v>
      </c>
      <c r="Q38" s="1417">
        <v>85</v>
      </c>
      <c r="R38" s="1417">
        <v>77</v>
      </c>
      <c r="S38" s="1417">
        <v>63</v>
      </c>
      <c r="T38" s="1417">
        <v>52</v>
      </c>
      <c r="U38" s="1417">
        <v>59</v>
      </c>
      <c r="V38" s="1417">
        <v>51</v>
      </c>
      <c r="W38" s="1417">
        <v>46</v>
      </c>
      <c r="X38" s="1417">
        <v>28</v>
      </c>
      <c r="Y38" s="1417">
        <v>20</v>
      </c>
      <c r="Z38" s="1417">
        <v>21</v>
      </c>
      <c r="AA38" s="1417">
        <v>12</v>
      </c>
      <c r="AB38" s="1417">
        <v>4</v>
      </c>
      <c r="AC38" s="1417">
        <v>5</v>
      </c>
      <c r="AD38" s="1417">
        <v>2</v>
      </c>
      <c r="AE38" s="1417">
        <v>1</v>
      </c>
      <c r="AF38" s="1417">
        <v>0</v>
      </c>
      <c r="AG38" s="1417">
        <v>0</v>
      </c>
      <c r="AH38" s="1417">
        <v>0</v>
      </c>
      <c r="AI38" s="1417">
        <v>0</v>
      </c>
      <c r="AJ38" s="1417">
        <v>0</v>
      </c>
      <c r="AK38" s="1446">
        <v>0</v>
      </c>
    </row>
    <row r="39" spans="1:37">
      <c r="A39" s="5161"/>
      <c r="B39" s="1418" t="s">
        <v>1070</v>
      </c>
      <c r="C39" s="1419">
        <v>101</v>
      </c>
      <c r="D39" s="1419">
        <v>95</v>
      </c>
      <c r="E39" s="1419">
        <v>6</v>
      </c>
      <c r="F39" s="1419">
        <v>1</v>
      </c>
      <c r="G39" s="1419">
        <v>2</v>
      </c>
      <c r="H39" s="1419">
        <v>3</v>
      </c>
      <c r="I39" s="1419">
        <v>0</v>
      </c>
      <c r="J39" s="1419">
        <v>0</v>
      </c>
      <c r="K39" s="1419">
        <v>0</v>
      </c>
      <c r="L39" s="1419">
        <v>0</v>
      </c>
      <c r="M39" s="1419">
        <v>0</v>
      </c>
      <c r="N39" s="1419">
        <v>0</v>
      </c>
      <c r="O39" s="1419">
        <v>0</v>
      </c>
      <c r="P39" s="1419">
        <v>0</v>
      </c>
      <c r="Q39" s="1419">
        <v>0</v>
      </c>
      <c r="R39" s="1419">
        <v>0</v>
      </c>
      <c r="S39" s="1419">
        <v>0</v>
      </c>
      <c r="T39" s="1419">
        <v>0</v>
      </c>
      <c r="U39" s="1419">
        <v>0</v>
      </c>
      <c r="V39" s="1419">
        <v>0</v>
      </c>
      <c r="W39" s="1419">
        <v>0</v>
      </c>
      <c r="X39" s="1419">
        <v>0</v>
      </c>
      <c r="Y39" s="1419">
        <v>0</v>
      </c>
      <c r="Z39" s="1419">
        <v>0</v>
      </c>
      <c r="AA39" s="1419">
        <v>0</v>
      </c>
      <c r="AB39" s="1419">
        <v>0</v>
      </c>
      <c r="AC39" s="1419">
        <v>0</v>
      </c>
      <c r="AD39" s="1419">
        <v>0</v>
      </c>
      <c r="AE39" s="1419">
        <v>0</v>
      </c>
      <c r="AF39" s="1419">
        <v>0</v>
      </c>
      <c r="AG39" s="1419">
        <v>0</v>
      </c>
      <c r="AH39" s="1419">
        <v>0</v>
      </c>
      <c r="AI39" s="1419">
        <v>0</v>
      </c>
      <c r="AJ39" s="1419">
        <v>0</v>
      </c>
      <c r="AK39" s="1420">
        <v>0</v>
      </c>
    </row>
    <row r="40" spans="1:37">
      <c r="A40" s="5161"/>
      <c r="B40" s="1421">
        <v>5</v>
      </c>
      <c r="C40" s="1422">
        <v>16</v>
      </c>
      <c r="D40" s="1422">
        <v>16</v>
      </c>
      <c r="E40" s="1422">
        <v>0</v>
      </c>
      <c r="F40" s="1422">
        <v>0</v>
      </c>
      <c r="G40" s="1422">
        <v>0</v>
      </c>
      <c r="H40" s="1422">
        <v>0</v>
      </c>
      <c r="I40" s="1422">
        <v>0</v>
      </c>
      <c r="J40" s="1422">
        <v>0</v>
      </c>
      <c r="K40" s="1422">
        <v>0</v>
      </c>
      <c r="L40" s="1422">
        <v>0</v>
      </c>
      <c r="M40" s="1422">
        <v>0</v>
      </c>
      <c r="N40" s="1422">
        <v>0</v>
      </c>
      <c r="O40" s="1422">
        <v>0</v>
      </c>
      <c r="P40" s="1422">
        <v>0</v>
      </c>
      <c r="Q40" s="1422">
        <v>0</v>
      </c>
      <c r="R40" s="1422">
        <v>0</v>
      </c>
      <c r="S40" s="1422">
        <v>0</v>
      </c>
      <c r="T40" s="1422">
        <v>0</v>
      </c>
      <c r="U40" s="1422">
        <v>0</v>
      </c>
      <c r="V40" s="1422">
        <v>0</v>
      </c>
      <c r="W40" s="1422">
        <v>0</v>
      </c>
      <c r="X40" s="1422">
        <v>0</v>
      </c>
      <c r="Y40" s="1422">
        <v>0</v>
      </c>
      <c r="Z40" s="1422">
        <v>0</v>
      </c>
      <c r="AA40" s="1422">
        <v>0</v>
      </c>
      <c r="AB40" s="1422">
        <v>0</v>
      </c>
      <c r="AC40" s="1422">
        <v>0</v>
      </c>
      <c r="AD40" s="1422">
        <v>0</v>
      </c>
      <c r="AE40" s="1422">
        <v>0</v>
      </c>
      <c r="AF40" s="1422">
        <v>0</v>
      </c>
      <c r="AG40" s="1422">
        <v>0</v>
      </c>
      <c r="AH40" s="1422">
        <v>0</v>
      </c>
      <c r="AI40" s="1422">
        <v>0</v>
      </c>
      <c r="AJ40" s="1422">
        <v>0</v>
      </c>
      <c r="AK40" s="1455">
        <v>0</v>
      </c>
    </row>
    <row r="41" spans="1:37">
      <c r="A41" s="5161"/>
      <c r="B41" s="1421">
        <v>6</v>
      </c>
      <c r="C41" s="1422">
        <v>22</v>
      </c>
      <c r="D41" s="1422">
        <v>22</v>
      </c>
      <c r="E41" s="1422">
        <v>0</v>
      </c>
      <c r="F41" s="1422">
        <v>0</v>
      </c>
      <c r="G41" s="1422">
        <v>0</v>
      </c>
      <c r="H41" s="1422">
        <v>0</v>
      </c>
      <c r="I41" s="1422">
        <v>0</v>
      </c>
      <c r="J41" s="1422">
        <v>0</v>
      </c>
      <c r="K41" s="1422">
        <v>0</v>
      </c>
      <c r="L41" s="1422">
        <v>0</v>
      </c>
      <c r="M41" s="1422">
        <v>0</v>
      </c>
      <c r="N41" s="1422">
        <v>0</v>
      </c>
      <c r="O41" s="1422">
        <v>0</v>
      </c>
      <c r="P41" s="1422">
        <v>0</v>
      </c>
      <c r="Q41" s="1422">
        <v>0</v>
      </c>
      <c r="R41" s="1422">
        <v>0</v>
      </c>
      <c r="S41" s="1422">
        <v>0</v>
      </c>
      <c r="T41" s="1422">
        <v>0</v>
      </c>
      <c r="U41" s="1422">
        <v>0</v>
      </c>
      <c r="V41" s="1422">
        <v>0</v>
      </c>
      <c r="W41" s="1422">
        <v>0</v>
      </c>
      <c r="X41" s="1422">
        <v>0</v>
      </c>
      <c r="Y41" s="1422">
        <v>0</v>
      </c>
      <c r="Z41" s="1422">
        <v>0</v>
      </c>
      <c r="AA41" s="1422">
        <v>0</v>
      </c>
      <c r="AB41" s="1422">
        <v>0</v>
      </c>
      <c r="AC41" s="1422">
        <v>0</v>
      </c>
      <c r="AD41" s="1422">
        <v>0</v>
      </c>
      <c r="AE41" s="1422">
        <v>0</v>
      </c>
      <c r="AF41" s="1422">
        <v>0</v>
      </c>
      <c r="AG41" s="1422">
        <v>0</v>
      </c>
      <c r="AH41" s="1422">
        <v>0</v>
      </c>
      <c r="AI41" s="1422">
        <v>0</v>
      </c>
      <c r="AJ41" s="1422">
        <v>0</v>
      </c>
      <c r="AK41" s="1455">
        <v>0</v>
      </c>
    </row>
    <row r="42" spans="1:37">
      <c r="A42" s="5161"/>
      <c r="B42" s="1421">
        <v>7</v>
      </c>
      <c r="C42" s="1422">
        <v>17</v>
      </c>
      <c r="D42" s="1422">
        <v>16</v>
      </c>
      <c r="E42" s="1422">
        <v>1</v>
      </c>
      <c r="F42" s="1422">
        <v>0</v>
      </c>
      <c r="G42" s="1422">
        <v>0</v>
      </c>
      <c r="H42" s="1422">
        <v>1</v>
      </c>
      <c r="I42" s="1422">
        <v>0</v>
      </c>
      <c r="J42" s="1422">
        <v>0</v>
      </c>
      <c r="K42" s="1422">
        <v>0</v>
      </c>
      <c r="L42" s="1422">
        <v>0</v>
      </c>
      <c r="M42" s="1422">
        <v>0</v>
      </c>
      <c r="N42" s="1422">
        <v>0</v>
      </c>
      <c r="O42" s="1422">
        <v>0</v>
      </c>
      <c r="P42" s="1422">
        <v>0</v>
      </c>
      <c r="Q42" s="1422">
        <v>0</v>
      </c>
      <c r="R42" s="1422">
        <v>0</v>
      </c>
      <c r="S42" s="1422">
        <v>0</v>
      </c>
      <c r="T42" s="1422">
        <v>0</v>
      </c>
      <c r="U42" s="1422">
        <v>0</v>
      </c>
      <c r="V42" s="1422">
        <v>0</v>
      </c>
      <c r="W42" s="1422">
        <v>0</v>
      </c>
      <c r="X42" s="1422">
        <v>0</v>
      </c>
      <c r="Y42" s="1422">
        <v>0</v>
      </c>
      <c r="Z42" s="1422">
        <v>0</v>
      </c>
      <c r="AA42" s="1422">
        <v>0</v>
      </c>
      <c r="AB42" s="1422">
        <v>0</v>
      </c>
      <c r="AC42" s="1422">
        <v>0</v>
      </c>
      <c r="AD42" s="1422">
        <v>0</v>
      </c>
      <c r="AE42" s="1422">
        <v>0</v>
      </c>
      <c r="AF42" s="1422">
        <v>0</v>
      </c>
      <c r="AG42" s="1422">
        <v>0</v>
      </c>
      <c r="AH42" s="1422">
        <v>0</v>
      </c>
      <c r="AI42" s="1422">
        <v>0</v>
      </c>
      <c r="AJ42" s="1422">
        <v>0</v>
      </c>
      <c r="AK42" s="1455">
        <v>0</v>
      </c>
    </row>
    <row r="43" spans="1:37">
      <c r="A43" s="5161"/>
      <c r="B43" s="1421">
        <v>8</v>
      </c>
      <c r="C43" s="1422">
        <v>25</v>
      </c>
      <c r="D43" s="1422">
        <v>22</v>
      </c>
      <c r="E43" s="1422">
        <v>3</v>
      </c>
      <c r="F43" s="1422">
        <v>1</v>
      </c>
      <c r="G43" s="1422">
        <v>0</v>
      </c>
      <c r="H43" s="1422">
        <v>2</v>
      </c>
      <c r="I43" s="1422">
        <v>0</v>
      </c>
      <c r="J43" s="1422">
        <v>0</v>
      </c>
      <c r="K43" s="1422">
        <v>0</v>
      </c>
      <c r="L43" s="1422">
        <v>0</v>
      </c>
      <c r="M43" s="1422">
        <v>0</v>
      </c>
      <c r="N43" s="1422">
        <v>0</v>
      </c>
      <c r="O43" s="1422">
        <v>0</v>
      </c>
      <c r="P43" s="1422">
        <v>0</v>
      </c>
      <c r="Q43" s="1422">
        <v>0</v>
      </c>
      <c r="R43" s="1422">
        <v>0</v>
      </c>
      <c r="S43" s="1422">
        <v>0</v>
      </c>
      <c r="T43" s="1422">
        <v>0</v>
      </c>
      <c r="U43" s="1422">
        <v>0</v>
      </c>
      <c r="V43" s="1422">
        <v>0</v>
      </c>
      <c r="W43" s="1422">
        <v>0</v>
      </c>
      <c r="X43" s="1422">
        <v>0</v>
      </c>
      <c r="Y43" s="1422">
        <v>0</v>
      </c>
      <c r="Z43" s="1422">
        <v>0</v>
      </c>
      <c r="AA43" s="1422">
        <v>0</v>
      </c>
      <c r="AB43" s="1422">
        <v>0</v>
      </c>
      <c r="AC43" s="1422">
        <v>0</v>
      </c>
      <c r="AD43" s="1422">
        <v>0</v>
      </c>
      <c r="AE43" s="1422">
        <v>0</v>
      </c>
      <c r="AF43" s="1422">
        <v>0</v>
      </c>
      <c r="AG43" s="1422">
        <v>0</v>
      </c>
      <c r="AH43" s="1422">
        <v>0</v>
      </c>
      <c r="AI43" s="1422">
        <v>0</v>
      </c>
      <c r="AJ43" s="1422">
        <v>0</v>
      </c>
      <c r="AK43" s="1455">
        <v>0</v>
      </c>
    </row>
    <row r="44" spans="1:37">
      <c r="A44" s="5161"/>
      <c r="B44" s="1425">
        <v>9</v>
      </c>
      <c r="C44" s="1426">
        <v>21</v>
      </c>
      <c r="D44" s="1426">
        <v>19</v>
      </c>
      <c r="E44" s="1426">
        <v>2</v>
      </c>
      <c r="F44" s="1426">
        <v>0</v>
      </c>
      <c r="G44" s="1426">
        <v>2</v>
      </c>
      <c r="H44" s="1426">
        <v>0</v>
      </c>
      <c r="I44" s="1426">
        <v>0</v>
      </c>
      <c r="J44" s="1426">
        <v>0</v>
      </c>
      <c r="K44" s="1426">
        <v>0</v>
      </c>
      <c r="L44" s="1426">
        <v>0</v>
      </c>
      <c r="M44" s="1426">
        <v>0</v>
      </c>
      <c r="N44" s="1426">
        <v>0</v>
      </c>
      <c r="O44" s="1426">
        <v>0</v>
      </c>
      <c r="P44" s="1426">
        <v>0</v>
      </c>
      <c r="Q44" s="1426">
        <v>0</v>
      </c>
      <c r="R44" s="1426">
        <v>0</v>
      </c>
      <c r="S44" s="1426">
        <v>0</v>
      </c>
      <c r="T44" s="1426">
        <v>0</v>
      </c>
      <c r="U44" s="1426">
        <v>0</v>
      </c>
      <c r="V44" s="1426">
        <v>0</v>
      </c>
      <c r="W44" s="1426">
        <v>0</v>
      </c>
      <c r="X44" s="1426">
        <v>0</v>
      </c>
      <c r="Y44" s="1426">
        <v>0</v>
      </c>
      <c r="Z44" s="1426">
        <v>0</v>
      </c>
      <c r="AA44" s="1426">
        <v>0</v>
      </c>
      <c r="AB44" s="1426">
        <v>0</v>
      </c>
      <c r="AC44" s="1426">
        <v>0</v>
      </c>
      <c r="AD44" s="1426">
        <v>0</v>
      </c>
      <c r="AE44" s="1426">
        <v>0</v>
      </c>
      <c r="AF44" s="1426">
        <v>0</v>
      </c>
      <c r="AG44" s="1426">
        <v>0</v>
      </c>
      <c r="AH44" s="1426">
        <v>0</v>
      </c>
      <c r="AI44" s="1426">
        <v>0</v>
      </c>
      <c r="AJ44" s="1426">
        <v>0</v>
      </c>
      <c r="AK44" s="1456">
        <v>0</v>
      </c>
    </row>
    <row r="45" spans="1:37">
      <c r="A45" s="5161"/>
      <c r="B45" s="1418" t="s">
        <v>79</v>
      </c>
      <c r="C45" s="1429">
        <v>87</v>
      </c>
      <c r="D45" s="1429">
        <v>65</v>
      </c>
      <c r="E45" s="1429">
        <v>22</v>
      </c>
      <c r="F45" s="1429">
        <v>8</v>
      </c>
      <c r="G45" s="1429">
        <v>2</v>
      </c>
      <c r="H45" s="1429">
        <v>5</v>
      </c>
      <c r="I45" s="1429">
        <v>4</v>
      </c>
      <c r="J45" s="1429">
        <v>2</v>
      </c>
      <c r="K45" s="1429">
        <v>1</v>
      </c>
      <c r="L45" s="1429">
        <v>0</v>
      </c>
      <c r="M45" s="1429">
        <v>0</v>
      </c>
      <c r="N45" s="1429">
        <v>0</v>
      </c>
      <c r="O45" s="1429">
        <v>0</v>
      </c>
      <c r="P45" s="1429">
        <v>0</v>
      </c>
      <c r="Q45" s="1429">
        <v>0</v>
      </c>
      <c r="R45" s="1429">
        <v>0</v>
      </c>
      <c r="S45" s="1429">
        <v>0</v>
      </c>
      <c r="T45" s="1429">
        <v>0</v>
      </c>
      <c r="U45" s="1429">
        <v>0</v>
      </c>
      <c r="V45" s="1429">
        <v>0</v>
      </c>
      <c r="W45" s="1429">
        <v>0</v>
      </c>
      <c r="X45" s="1429">
        <v>0</v>
      </c>
      <c r="Y45" s="1429">
        <v>0</v>
      </c>
      <c r="Z45" s="1429">
        <v>0</v>
      </c>
      <c r="AA45" s="1429">
        <v>0</v>
      </c>
      <c r="AB45" s="1429">
        <v>0</v>
      </c>
      <c r="AC45" s="1429">
        <v>0</v>
      </c>
      <c r="AD45" s="1429">
        <v>0</v>
      </c>
      <c r="AE45" s="1429">
        <v>0</v>
      </c>
      <c r="AF45" s="1429">
        <v>0</v>
      </c>
      <c r="AG45" s="1429">
        <v>0</v>
      </c>
      <c r="AH45" s="1429">
        <v>0</v>
      </c>
      <c r="AI45" s="1429">
        <v>0</v>
      </c>
      <c r="AJ45" s="1429">
        <v>0</v>
      </c>
      <c r="AK45" s="1430">
        <v>0</v>
      </c>
    </row>
    <row r="46" spans="1:37">
      <c r="A46" s="5161"/>
      <c r="B46" s="1421">
        <v>10</v>
      </c>
      <c r="C46" s="1423">
        <v>29</v>
      </c>
      <c r="D46" s="1423">
        <v>25</v>
      </c>
      <c r="E46" s="1423">
        <v>4</v>
      </c>
      <c r="F46" s="1423">
        <v>2</v>
      </c>
      <c r="G46" s="1423">
        <v>1</v>
      </c>
      <c r="H46" s="1423">
        <v>1</v>
      </c>
      <c r="I46" s="1423">
        <v>0</v>
      </c>
      <c r="J46" s="1423">
        <v>0</v>
      </c>
      <c r="K46" s="1423">
        <v>0</v>
      </c>
      <c r="L46" s="1423">
        <v>0</v>
      </c>
      <c r="M46" s="1423">
        <v>0</v>
      </c>
      <c r="N46" s="1423">
        <v>0</v>
      </c>
      <c r="O46" s="1423">
        <v>0</v>
      </c>
      <c r="P46" s="1423">
        <v>0</v>
      </c>
      <c r="Q46" s="1423">
        <v>0</v>
      </c>
      <c r="R46" s="1423">
        <v>0</v>
      </c>
      <c r="S46" s="1423">
        <v>0</v>
      </c>
      <c r="T46" s="1423">
        <v>0</v>
      </c>
      <c r="U46" s="1423">
        <v>0</v>
      </c>
      <c r="V46" s="1423">
        <v>0</v>
      </c>
      <c r="W46" s="1423">
        <v>0</v>
      </c>
      <c r="X46" s="1423">
        <v>0</v>
      </c>
      <c r="Y46" s="1423">
        <v>0</v>
      </c>
      <c r="Z46" s="1423">
        <v>0</v>
      </c>
      <c r="AA46" s="1423">
        <v>0</v>
      </c>
      <c r="AB46" s="1423">
        <v>0</v>
      </c>
      <c r="AC46" s="1423">
        <v>0</v>
      </c>
      <c r="AD46" s="1423">
        <v>0</v>
      </c>
      <c r="AE46" s="1423">
        <v>0</v>
      </c>
      <c r="AF46" s="1423">
        <v>0</v>
      </c>
      <c r="AG46" s="1423">
        <v>0</v>
      </c>
      <c r="AH46" s="1423">
        <v>0</v>
      </c>
      <c r="AI46" s="1423">
        <v>0</v>
      </c>
      <c r="AJ46" s="1423">
        <v>0</v>
      </c>
      <c r="AK46" s="1424">
        <v>0</v>
      </c>
    </row>
    <row r="47" spans="1:37">
      <c r="A47" s="5161"/>
      <c r="B47" s="1431">
        <v>11</v>
      </c>
      <c r="C47" s="1432">
        <v>13</v>
      </c>
      <c r="D47" s="1432">
        <v>8</v>
      </c>
      <c r="E47" s="1432">
        <v>5</v>
      </c>
      <c r="F47" s="1432">
        <v>3</v>
      </c>
      <c r="G47" s="1432">
        <v>0</v>
      </c>
      <c r="H47" s="1432">
        <v>0</v>
      </c>
      <c r="I47" s="1432">
        <v>2</v>
      </c>
      <c r="J47" s="1432">
        <v>0</v>
      </c>
      <c r="K47" s="1432">
        <v>0</v>
      </c>
      <c r="L47" s="1432">
        <v>0</v>
      </c>
      <c r="M47" s="1432">
        <v>0</v>
      </c>
      <c r="N47" s="1432">
        <v>0</v>
      </c>
      <c r="O47" s="1432">
        <v>0</v>
      </c>
      <c r="P47" s="1432">
        <v>0</v>
      </c>
      <c r="Q47" s="1432">
        <v>0</v>
      </c>
      <c r="R47" s="1432">
        <v>0</v>
      </c>
      <c r="S47" s="1432">
        <v>0</v>
      </c>
      <c r="T47" s="1432">
        <v>0</v>
      </c>
      <c r="U47" s="1432">
        <v>0</v>
      </c>
      <c r="V47" s="1432">
        <v>0</v>
      </c>
      <c r="W47" s="1432">
        <v>0</v>
      </c>
      <c r="X47" s="1432">
        <v>0</v>
      </c>
      <c r="Y47" s="1432">
        <v>0</v>
      </c>
      <c r="Z47" s="1432">
        <v>0</v>
      </c>
      <c r="AA47" s="1432">
        <v>0</v>
      </c>
      <c r="AB47" s="1432">
        <v>0</v>
      </c>
      <c r="AC47" s="1432">
        <v>0</v>
      </c>
      <c r="AD47" s="1432">
        <v>0</v>
      </c>
      <c r="AE47" s="1432">
        <v>0</v>
      </c>
      <c r="AF47" s="1432">
        <v>0</v>
      </c>
      <c r="AG47" s="1432">
        <v>0</v>
      </c>
      <c r="AH47" s="1432">
        <v>0</v>
      </c>
      <c r="AI47" s="1432">
        <v>0</v>
      </c>
      <c r="AJ47" s="1432">
        <v>0</v>
      </c>
      <c r="AK47" s="1433">
        <v>0</v>
      </c>
    </row>
    <row r="48" spans="1:37">
      <c r="A48" s="5161"/>
      <c r="B48" s="1431">
        <v>12</v>
      </c>
      <c r="C48" s="1432">
        <v>20</v>
      </c>
      <c r="D48" s="1432">
        <v>15</v>
      </c>
      <c r="E48" s="1432">
        <v>5</v>
      </c>
      <c r="F48" s="1432">
        <v>0</v>
      </c>
      <c r="G48" s="1432">
        <v>0</v>
      </c>
      <c r="H48" s="1432">
        <v>1</v>
      </c>
      <c r="I48" s="1432">
        <v>2</v>
      </c>
      <c r="J48" s="1432">
        <v>2</v>
      </c>
      <c r="K48" s="1432">
        <v>0</v>
      </c>
      <c r="L48" s="1432">
        <v>0</v>
      </c>
      <c r="M48" s="1432">
        <v>0</v>
      </c>
      <c r="N48" s="1432">
        <v>0</v>
      </c>
      <c r="O48" s="1432">
        <v>0</v>
      </c>
      <c r="P48" s="1432">
        <v>0</v>
      </c>
      <c r="Q48" s="1432">
        <v>0</v>
      </c>
      <c r="R48" s="1432">
        <v>0</v>
      </c>
      <c r="S48" s="1432">
        <v>0</v>
      </c>
      <c r="T48" s="1432">
        <v>0</v>
      </c>
      <c r="U48" s="1432">
        <v>0</v>
      </c>
      <c r="V48" s="1432">
        <v>0</v>
      </c>
      <c r="W48" s="1432">
        <v>0</v>
      </c>
      <c r="X48" s="1432">
        <v>0</v>
      </c>
      <c r="Y48" s="1432">
        <v>0</v>
      </c>
      <c r="Z48" s="1432">
        <v>0</v>
      </c>
      <c r="AA48" s="1432">
        <v>0</v>
      </c>
      <c r="AB48" s="1432">
        <v>0</v>
      </c>
      <c r="AC48" s="1432">
        <v>0</v>
      </c>
      <c r="AD48" s="1432">
        <v>0</v>
      </c>
      <c r="AE48" s="1432">
        <v>0</v>
      </c>
      <c r="AF48" s="1432">
        <v>0</v>
      </c>
      <c r="AG48" s="1432">
        <v>0</v>
      </c>
      <c r="AH48" s="1432">
        <v>0</v>
      </c>
      <c r="AI48" s="1432">
        <v>0</v>
      </c>
      <c r="AJ48" s="1432">
        <v>0</v>
      </c>
      <c r="AK48" s="1433">
        <v>0</v>
      </c>
    </row>
    <row r="49" spans="1:37">
      <c r="A49" s="5161"/>
      <c r="B49" s="1431">
        <v>13</v>
      </c>
      <c r="C49" s="1432">
        <v>13</v>
      </c>
      <c r="D49" s="1432">
        <v>9</v>
      </c>
      <c r="E49" s="1432">
        <v>4</v>
      </c>
      <c r="F49" s="1432">
        <v>2</v>
      </c>
      <c r="G49" s="1432">
        <v>0</v>
      </c>
      <c r="H49" s="1432">
        <v>1</v>
      </c>
      <c r="I49" s="1432">
        <v>0</v>
      </c>
      <c r="J49" s="1432">
        <v>0</v>
      </c>
      <c r="K49" s="1432">
        <v>1</v>
      </c>
      <c r="L49" s="1432">
        <v>0</v>
      </c>
      <c r="M49" s="1432">
        <v>0</v>
      </c>
      <c r="N49" s="1432">
        <v>0</v>
      </c>
      <c r="O49" s="1432">
        <v>0</v>
      </c>
      <c r="P49" s="1432">
        <v>0</v>
      </c>
      <c r="Q49" s="1432">
        <v>0</v>
      </c>
      <c r="R49" s="1432">
        <v>0</v>
      </c>
      <c r="S49" s="1432">
        <v>0</v>
      </c>
      <c r="T49" s="1432">
        <v>0</v>
      </c>
      <c r="U49" s="1432">
        <v>0</v>
      </c>
      <c r="V49" s="1432">
        <v>0</v>
      </c>
      <c r="W49" s="1432">
        <v>0</v>
      </c>
      <c r="X49" s="1432">
        <v>0</v>
      </c>
      <c r="Y49" s="1432">
        <v>0</v>
      </c>
      <c r="Z49" s="1432">
        <v>0</v>
      </c>
      <c r="AA49" s="1432">
        <v>0</v>
      </c>
      <c r="AB49" s="1432">
        <v>0</v>
      </c>
      <c r="AC49" s="1432">
        <v>0</v>
      </c>
      <c r="AD49" s="1432">
        <v>0</v>
      </c>
      <c r="AE49" s="1432">
        <v>0</v>
      </c>
      <c r="AF49" s="1432">
        <v>0</v>
      </c>
      <c r="AG49" s="1432">
        <v>0</v>
      </c>
      <c r="AH49" s="1432">
        <v>0</v>
      </c>
      <c r="AI49" s="1432">
        <v>0</v>
      </c>
      <c r="AJ49" s="1432">
        <v>0</v>
      </c>
      <c r="AK49" s="1433">
        <v>0</v>
      </c>
    </row>
    <row r="50" spans="1:37">
      <c r="A50" s="5161"/>
      <c r="B50" s="1434">
        <v>14</v>
      </c>
      <c r="C50" s="1435">
        <v>12</v>
      </c>
      <c r="D50" s="1435">
        <v>8</v>
      </c>
      <c r="E50" s="1435">
        <v>4</v>
      </c>
      <c r="F50" s="1435">
        <v>1</v>
      </c>
      <c r="G50" s="1435">
        <v>1</v>
      </c>
      <c r="H50" s="1435">
        <v>2</v>
      </c>
      <c r="I50" s="1435">
        <v>0</v>
      </c>
      <c r="J50" s="1435">
        <v>0</v>
      </c>
      <c r="K50" s="1435">
        <v>0</v>
      </c>
      <c r="L50" s="1435">
        <v>0</v>
      </c>
      <c r="M50" s="1435">
        <v>0</v>
      </c>
      <c r="N50" s="1435">
        <v>0</v>
      </c>
      <c r="O50" s="1435">
        <v>0</v>
      </c>
      <c r="P50" s="1435">
        <v>0</v>
      </c>
      <c r="Q50" s="1435">
        <v>0</v>
      </c>
      <c r="R50" s="1435">
        <v>0</v>
      </c>
      <c r="S50" s="1435">
        <v>0</v>
      </c>
      <c r="T50" s="1435">
        <v>0</v>
      </c>
      <c r="U50" s="1435">
        <v>0</v>
      </c>
      <c r="V50" s="1435">
        <v>0</v>
      </c>
      <c r="W50" s="1435">
        <v>0</v>
      </c>
      <c r="X50" s="1435">
        <v>0</v>
      </c>
      <c r="Y50" s="1435">
        <v>0</v>
      </c>
      <c r="Z50" s="1435">
        <v>0</v>
      </c>
      <c r="AA50" s="1435">
        <v>0</v>
      </c>
      <c r="AB50" s="1435">
        <v>0</v>
      </c>
      <c r="AC50" s="1435">
        <v>0</v>
      </c>
      <c r="AD50" s="1435">
        <v>0</v>
      </c>
      <c r="AE50" s="1435">
        <v>0</v>
      </c>
      <c r="AF50" s="1435">
        <v>0</v>
      </c>
      <c r="AG50" s="1435">
        <v>0</v>
      </c>
      <c r="AH50" s="1435">
        <v>0</v>
      </c>
      <c r="AI50" s="1435">
        <v>0</v>
      </c>
      <c r="AJ50" s="1435">
        <v>0</v>
      </c>
      <c r="AK50" s="1436">
        <v>0</v>
      </c>
    </row>
    <row r="51" spans="1:37" ht="12" customHeight="1">
      <c r="A51" s="5161"/>
      <c r="B51" s="1437" t="s">
        <v>432</v>
      </c>
      <c r="C51" s="1438">
        <v>55</v>
      </c>
      <c r="D51" s="1438">
        <v>24</v>
      </c>
      <c r="E51" s="1438">
        <v>31</v>
      </c>
      <c r="F51" s="1438">
        <v>5</v>
      </c>
      <c r="G51" s="1438">
        <v>7</v>
      </c>
      <c r="H51" s="1438">
        <v>3</v>
      </c>
      <c r="I51" s="1438">
        <v>4</v>
      </c>
      <c r="J51" s="1438">
        <v>4</v>
      </c>
      <c r="K51" s="1438">
        <v>3</v>
      </c>
      <c r="L51" s="1438">
        <v>2</v>
      </c>
      <c r="M51" s="1438">
        <v>1</v>
      </c>
      <c r="N51" s="1438">
        <v>0</v>
      </c>
      <c r="O51" s="1438">
        <v>1</v>
      </c>
      <c r="P51" s="1438">
        <v>1</v>
      </c>
      <c r="Q51" s="1438">
        <v>0</v>
      </c>
      <c r="R51" s="1438">
        <v>0</v>
      </c>
      <c r="S51" s="1438">
        <v>0</v>
      </c>
      <c r="T51" s="1438">
        <v>0</v>
      </c>
      <c r="U51" s="1438">
        <v>0</v>
      </c>
      <c r="V51" s="1438">
        <v>0</v>
      </c>
      <c r="W51" s="1438">
        <v>0</v>
      </c>
      <c r="X51" s="1438">
        <v>0</v>
      </c>
      <c r="Y51" s="1438">
        <v>0</v>
      </c>
      <c r="Z51" s="1438">
        <v>0</v>
      </c>
      <c r="AA51" s="1438">
        <v>0</v>
      </c>
      <c r="AB51" s="1438">
        <v>0</v>
      </c>
      <c r="AC51" s="1438">
        <v>0</v>
      </c>
      <c r="AD51" s="1438">
        <v>0</v>
      </c>
      <c r="AE51" s="1438">
        <v>0</v>
      </c>
      <c r="AF51" s="1438">
        <v>0</v>
      </c>
      <c r="AG51" s="1438">
        <v>0</v>
      </c>
      <c r="AH51" s="1438">
        <v>0</v>
      </c>
      <c r="AI51" s="1438">
        <v>0</v>
      </c>
      <c r="AJ51" s="1438">
        <v>0</v>
      </c>
      <c r="AK51" s="1439">
        <v>0</v>
      </c>
    </row>
    <row r="52" spans="1:37">
      <c r="A52" s="5161"/>
      <c r="B52" s="1431" t="s">
        <v>433</v>
      </c>
      <c r="C52" s="1432">
        <v>32</v>
      </c>
      <c r="D52" s="1432">
        <v>7</v>
      </c>
      <c r="E52" s="1432">
        <v>25</v>
      </c>
      <c r="F52" s="1432">
        <v>3</v>
      </c>
      <c r="G52" s="1432">
        <v>2</v>
      </c>
      <c r="H52" s="1432">
        <v>3</v>
      </c>
      <c r="I52" s="1432">
        <v>4</v>
      </c>
      <c r="J52" s="1432">
        <v>4</v>
      </c>
      <c r="K52" s="1432">
        <v>2</v>
      </c>
      <c r="L52" s="1432">
        <v>2</v>
      </c>
      <c r="M52" s="1432">
        <v>2</v>
      </c>
      <c r="N52" s="1432">
        <v>0</v>
      </c>
      <c r="O52" s="1432">
        <v>0</v>
      </c>
      <c r="P52" s="1432">
        <v>0</v>
      </c>
      <c r="Q52" s="1432">
        <v>0</v>
      </c>
      <c r="R52" s="1432">
        <v>1</v>
      </c>
      <c r="S52" s="1432">
        <v>0</v>
      </c>
      <c r="T52" s="1432">
        <v>0</v>
      </c>
      <c r="U52" s="1432">
        <v>1</v>
      </c>
      <c r="V52" s="1432">
        <v>1</v>
      </c>
      <c r="W52" s="1432">
        <v>0</v>
      </c>
      <c r="X52" s="1432">
        <v>0</v>
      </c>
      <c r="Y52" s="1432">
        <v>0</v>
      </c>
      <c r="Z52" s="1432">
        <v>0</v>
      </c>
      <c r="AA52" s="1432">
        <v>0</v>
      </c>
      <c r="AB52" s="1432">
        <v>0</v>
      </c>
      <c r="AC52" s="1432">
        <v>0</v>
      </c>
      <c r="AD52" s="1432">
        <v>0</v>
      </c>
      <c r="AE52" s="1432">
        <v>0</v>
      </c>
      <c r="AF52" s="1432">
        <v>0</v>
      </c>
      <c r="AG52" s="1432">
        <v>0</v>
      </c>
      <c r="AH52" s="1432">
        <v>0</v>
      </c>
      <c r="AI52" s="1432">
        <v>0</v>
      </c>
      <c r="AJ52" s="1432">
        <v>0</v>
      </c>
      <c r="AK52" s="1433">
        <v>0</v>
      </c>
    </row>
    <row r="53" spans="1:37">
      <c r="A53" s="5161"/>
      <c r="B53" s="1431" t="s">
        <v>434</v>
      </c>
      <c r="C53" s="1432">
        <v>45</v>
      </c>
      <c r="D53" s="1432">
        <v>6</v>
      </c>
      <c r="E53" s="1432">
        <v>39</v>
      </c>
      <c r="F53" s="1432">
        <v>2</v>
      </c>
      <c r="G53" s="1432">
        <v>6</v>
      </c>
      <c r="H53" s="1432">
        <v>7</v>
      </c>
      <c r="I53" s="1432">
        <v>1</v>
      </c>
      <c r="J53" s="1432">
        <v>3</v>
      </c>
      <c r="K53" s="1432">
        <v>2</v>
      </c>
      <c r="L53" s="1432">
        <v>0</v>
      </c>
      <c r="M53" s="1432">
        <v>4</v>
      </c>
      <c r="N53" s="1432">
        <v>4</v>
      </c>
      <c r="O53" s="1432">
        <v>0</v>
      </c>
      <c r="P53" s="1432">
        <v>4</v>
      </c>
      <c r="Q53" s="1432">
        <v>0</v>
      </c>
      <c r="R53" s="1432">
        <v>2</v>
      </c>
      <c r="S53" s="1432">
        <v>0</v>
      </c>
      <c r="T53" s="1432">
        <v>3</v>
      </c>
      <c r="U53" s="1432">
        <v>0</v>
      </c>
      <c r="V53" s="1432">
        <v>1</v>
      </c>
      <c r="W53" s="1432">
        <v>0</v>
      </c>
      <c r="X53" s="1432">
        <v>0</v>
      </c>
      <c r="Y53" s="1432">
        <v>0</v>
      </c>
      <c r="Z53" s="1432">
        <v>0</v>
      </c>
      <c r="AA53" s="1432">
        <v>0</v>
      </c>
      <c r="AB53" s="1432">
        <v>0</v>
      </c>
      <c r="AC53" s="1432">
        <v>0</v>
      </c>
      <c r="AD53" s="1432">
        <v>0</v>
      </c>
      <c r="AE53" s="1432">
        <v>0</v>
      </c>
      <c r="AF53" s="1432">
        <v>0</v>
      </c>
      <c r="AG53" s="1432">
        <v>0</v>
      </c>
      <c r="AH53" s="1432">
        <v>0</v>
      </c>
      <c r="AI53" s="1432">
        <v>0</v>
      </c>
      <c r="AJ53" s="1432">
        <v>0</v>
      </c>
      <c r="AK53" s="1433">
        <v>0</v>
      </c>
    </row>
    <row r="54" spans="1:37">
      <c r="A54" s="5161"/>
      <c r="B54" s="1431" t="s">
        <v>435</v>
      </c>
      <c r="C54" s="1432">
        <v>73</v>
      </c>
      <c r="D54" s="1432">
        <v>4</v>
      </c>
      <c r="E54" s="1432">
        <v>69</v>
      </c>
      <c r="F54" s="1432">
        <v>7</v>
      </c>
      <c r="G54" s="1432">
        <v>2</v>
      </c>
      <c r="H54" s="1432">
        <v>5</v>
      </c>
      <c r="I54" s="1432">
        <v>4</v>
      </c>
      <c r="J54" s="1432">
        <v>2</v>
      </c>
      <c r="K54" s="1432">
        <v>5</v>
      </c>
      <c r="L54" s="1432">
        <v>5</v>
      </c>
      <c r="M54" s="1432">
        <v>2</v>
      </c>
      <c r="N54" s="1432">
        <v>8</v>
      </c>
      <c r="O54" s="1432">
        <v>7</v>
      </c>
      <c r="P54" s="1432">
        <v>6</v>
      </c>
      <c r="Q54" s="1432">
        <v>4</v>
      </c>
      <c r="R54" s="1432">
        <v>3</v>
      </c>
      <c r="S54" s="1432">
        <v>2</v>
      </c>
      <c r="T54" s="1432">
        <v>1</v>
      </c>
      <c r="U54" s="1432">
        <v>2</v>
      </c>
      <c r="V54" s="1432">
        <v>0</v>
      </c>
      <c r="W54" s="1432">
        <v>1</v>
      </c>
      <c r="X54" s="1432">
        <v>2</v>
      </c>
      <c r="Y54" s="1432">
        <v>0</v>
      </c>
      <c r="Z54" s="1432">
        <v>0</v>
      </c>
      <c r="AA54" s="1432">
        <v>1</v>
      </c>
      <c r="AB54" s="1432">
        <v>0</v>
      </c>
      <c r="AC54" s="1432">
        <v>0</v>
      </c>
      <c r="AD54" s="1432">
        <v>0</v>
      </c>
      <c r="AE54" s="1432">
        <v>0</v>
      </c>
      <c r="AF54" s="1432">
        <v>0</v>
      </c>
      <c r="AG54" s="1432">
        <v>0</v>
      </c>
      <c r="AH54" s="1432">
        <v>0</v>
      </c>
      <c r="AI54" s="1432">
        <v>0</v>
      </c>
      <c r="AJ54" s="1432">
        <v>0</v>
      </c>
      <c r="AK54" s="1433">
        <v>0</v>
      </c>
    </row>
    <row r="55" spans="1:37">
      <c r="A55" s="5161"/>
      <c r="B55" s="1434" t="s">
        <v>436</v>
      </c>
      <c r="C55" s="1435">
        <v>104</v>
      </c>
      <c r="D55" s="1435">
        <v>5</v>
      </c>
      <c r="E55" s="1435">
        <v>99</v>
      </c>
      <c r="F55" s="1435">
        <v>2</v>
      </c>
      <c r="G55" s="1435">
        <v>4</v>
      </c>
      <c r="H55" s="1435">
        <v>3</v>
      </c>
      <c r="I55" s="1435">
        <v>5</v>
      </c>
      <c r="J55" s="1435">
        <v>8</v>
      </c>
      <c r="K55" s="1435">
        <v>6</v>
      </c>
      <c r="L55" s="1435">
        <v>9</v>
      </c>
      <c r="M55" s="1435">
        <v>12</v>
      </c>
      <c r="N55" s="1435">
        <v>3</v>
      </c>
      <c r="O55" s="1435">
        <v>8</v>
      </c>
      <c r="P55" s="1435">
        <v>9</v>
      </c>
      <c r="Q55" s="1435">
        <v>6</v>
      </c>
      <c r="R55" s="1435">
        <v>9</v>
      </c>
      <c r="S55" s="1435">
        <v>3</v>
      </c>
      <c r="T55" s="1435">
        <v>4</v>
      </c>
      <c r="U55" s="1435">
        <v>3</v>
      </c>
      <c r="V55" s="1435">
        <v>0</v>
      </c>
      <c r="W55" s="1435">
        <v>1</v>
      </c>
      <c r="X55" s="1435">
        <v>1</v>
      </c>
      <c r="Y55" s="1435">
        <v>1</v>
      </c>
      <c r="Z55" s="1435">
        <v>2</v>
      </c>
      <c r="AA55" s="1435">
        <v>0</v>
      </c>
      <c r="AB55" s="1435">
        <v>0</v>
      </c>
      <c r="AC55" s="1435">
        <v>0</v>
      </c>
      <c r="AD55" s="1435">
        <v>0</v>
      </c>
      <c r="AE55" s="1435">
        <v>0</v>
      </c>
      <c r="AF55" s="1435">
        <v>0</v>
      </c>
      <c r="AG55" s="1435">
        <v>0</v>
      </c>
      <c r="AH55" s="1435">
        <v>0</v>
      </c>
      <c r="AI55" s="1435">
        <v>0</v>
      </c>
      <c r="AJ55" s="1435">
        <v>0</v>
      </c>
      <c r="AK55" s="1436">
        <v>0</v>
      </c>
    </row>
    <row r="56" spans="1:37">
      <c r="A56" s="5161"/>
      <c r="B56" s="1437" t="s">
        <v>437</v>
      </c>
      <c r="C56" s="1438">
        <v>81</v>
      </c>
      <c r="D56" s="1438">
        <v>2</v>
      </c>
      <c r="E56" s="1438">
        <v>79</v>
      </c>
      <c r="F56" s="1438">
        <v>6</v>
      </c>
      <c r="G56" s="1438">
        <v>5</v>
      </c>
      <c r="H56" s="1438">
        <v>3</v>
      </c>
      <c r="I56" s="1438">
        <v>2</v>
      </c>
      <c r="J56" s="1438">
        <v>3</v>
      </c>
      <c r="K56" s="1438">
        <v>3</v>
      </c>
      <c r="L56" s="1438">
        <v>5</v>
      </c>
      <c r="M56" s="1438">
        <v>6</v>
      </c>
      <c r="N56" s="1438">
        <v>2</v>
      </c>
      <c r="O56" s="1438">
        <v>7</v>
      </c>
      <c r="P56" s="1438">
        <v>10</v>
      </c>
      <c r="Q56" s="1438">
        <v>3</v>
      </c>
      <c r="R56" s="1438">
        <v>5</v>
      </c>
      <c r="S56" s="1438">
        <v>4</v>
      </c>
      <c r="T56" s="1438">
        <v>2</v>
      </c>
      <c r="U56" s="1438">
        <v>1</v>
      </c>
      <c r="V56" s="1438">
        <v>5</v>
      </c>
      <c r="W56" s="1438">
        <v>6</v>
      </c>
      <c r="X56" s="1438">
        <v>0</v>
      </c>
      <c r="Y56" s="1438">
        <v>0</v>
      </c>
      <c r="Z56" s="1438">
        <v>0</v>
      </c>
      <c r="AA56" s="1438">
        <v>0</v>
      </c>
      <c r="AB56" s="1438">
        <v>1</v>
      </c>
      <c r="AC56" s="1438">
        <v>0</v>
      </c>
      <c r="AD56" s="1438">
        <v>0</v>
      </c>
      <c r="AE56" s="1438">
        <v>0</v>
      </c>
      <c r="AF56" s="1438">
        <v>0</v>
      </c>
      <c r="AG56" s="1438">
        <v>0</v>
      </c>
      <c r="AH56" s="1438">
        <v>0</v>
      </c>
      <c r="AI56" s="1438">
        <v>0</v>
      </c>
      <c r="AJ56" s="1438">
        <v>0</v>
      </c>
      <c r="AK56" s="1439">
        <v>0</v>
      </c>
    </row>
    <row r="57" spans="1:37">
      <c r="A57" s="5161"/>
      <c r="B57" s="1431" t="s">
        <v>438</v>
      </c>
      <c r="C57" s="1432">
        <v>76</v>
      </c>
      <c r="D57" s="1432">
        <v>5</v>
      </c>
      <c r="E57" s="1432">
        <v>71</v>
      </c>
      <c r="F57" s="1432">
        <v>0</v>
      </c>
      <c r="G57" s="1432">
        <v>2</v>
      </c>
      <c r="H57" s="1432">
        <v>0</v>
      </c>
      <c r="I57" s="1432">
        <v>3</v>
      </c>
      <c r="J57" s="1432">
        <v>0</v>
      </c>
      <c r="K57" s="1432">
        <v>4</v>
      </c>
      <c r="L57" s="1432">
        <v>3</v>
      </c>
      <c r="M57" s="1432">
        <v>5</v>
      </c>
      <c r="N57" s="1432">
        <v>6</v>
      </c>
      <c r="O57" s="1432">
        <v>5</v>
      </c>
      <c r="P57" s="1432">
        <v>5</v>
      </c>
      <c r="Q57" s="1432">
        <v>4</v>
      </c>
      <c r="R57" s="1432">
        <v>6</v>
      </c>
      <c r="S57" s="1432">
        <v>4</v>
      </c>
      <c r="T57" s="1432">
        <v>3</v>
      </c>
      <c r="U57" s="1432">
        <v>5</v>
      </c>
      <c r="V57" s="1432">
        <v>4</v>
      </c>
      <c r="W57" s="1432">
        <v>1</v>
      </c>
      <c r="X57" s="1432">
        <v>3</v>
      </c>
      <c r="Y57" s="1432">
        <v>3</v>
      </c>
      <c r="Z57" s="1432">
        <v>4</v>
      </c>
      <c r="AA57" s="1432">
        <v>1</v>
      </c>
      <c r="AB57" s="1432">
        <v>0</v>
      </c>
      <c r="AC57" s="1432">
        <v>0</v>
      </c>
      <c r="AD57" s="1432">
        <v>0</v>
      </c>
      <c r="AE57" s="1432">
        <v>0</v>
      </c>
      <c r="AF57" s="1432">
        <v>0</v>
      </c>
      <c r="AG57" s="1432">
        <v>0</v>
      </c>
      <c r="AH57" s="1432">
        <v>0</v>
      </c>
      <c r="AI57" s="1432">
        <v>0</v>
      </c>
      <c r="AJ57" s="1432">
        <v>0</v>
      </c>
      <c r="AK57" s="1433">
        <v>0</v>
      </c>
    </row>
    <row r="58" spans="1:37" ht="22.5" customHeight="1">
      <c r="A58" s="5161"/>
      <c r="B58" s="1431" t="s">
        <v>439</v>
      </c>
      <c r="C58" s="1432">
        <v>97</v>
      </c>
      <c r="D58" s="1432">
        <v>2</v>
      </c>
      <c r="E58" s="1432">
        <v>95</v>
      </c>
      <c r="F58" s="1432">
        <v>2</v>
      </c>
      <c r="G58" s="1432">
        <v>2</v>
      </c>
      <c r="H58" s="1432">
        <v>3</v>
      </c>
      <c r="I58" s="1432">
        <v>3</v>
      </c>
      <c r="J58" s="1432">
        <v>4</v>
      </c>
      <c r="K58" s="1432">
        <v>6</v>
      </c>
      <c r="L58" s="1432">
        <v>1</v>
      </c>
      <c r="M58" s="1432">
        <v>4</v>
      </c>
      <c r="N58" s="1432">
        <v>4</v>
      </c>
      <c r="O58" s="1432">
        <v>3</v>
      </c>
      <c r="P58" s="1432">
        <v>4</v>
      </c>
      <c r="Q58" s="1432">
        <v>8</v>
      </c>
      <c r="R58" s="1432">
        <v>6</v>
      </c>
      <c r="S58" s="1432">
        <v>8</v>
      </c>
      <c r="T58" s="1432">
        <v>7</v>
      </c>
      <c r="U58" s="1432">
        <v>5</v>
      </c>
      <c r="V58" s="1432">
        <v>7</v>
      </c>
      <c r="W58" s="1432">
        <v>6</v>
      </c>
      <c r="X58" s="1432">
        <v>4</v>
      </c>
      <c r="Y58" s="1432">
        <v>2</v>
      </c>
      <c r="Z58" s="1432">
        <v>4</v>
      </c>
      <c r="AA58" s="1432">
        <v>1</v>
      </c>
      <c r="AB58" s="1432">
        <v>0</v>
      </c>
      <c r="AC58" s="1432">
        <v>0</v>
      </c>
      <c r="AD58" s="1432">
        <v>0</v>
      </c>
      <c r="AE58" s="1432">
        <v>1</v>
      </c>
      <c r="AF58" s="1432">
        <v>0</v>
      </c>
      <c r="AG58" s="1432">
        <v>0</v>
      </c>
      <c r="AH58" s="1432">
        <v>0</v>
      </c>
      <c r="AI58" s="1432">
        <v>0</v>
      </c>
      <c r="AJ58" s="1432">
        <v>0</v>
      </c>
      <c r="AK58" s="1433">
        <v>0</v>
      </c>
    </row>
    <row r="59" spans="1:37">
      <c r="A59" s="5161"/>
      <c r="B59" s="1431" t="s">
        <v>440</v>
      </c>
      <c r="C59" s="1432">
        <v>116</v>
      </c>
      <c r="D59" s="1432">
        <v>6</v>
      </c>
      <c r="E59" s="1432">
        <v>110</v>
      </c>
      <c r="F59" s="1432">
        <v>2</v>
      </c>
      <c r="G59" s="1432">
        <v>4</v>
      </c>
      <c r="H59" s="1432">
        <v>4</v>
      </c>
      <c r="I59" s="1432">
        <v>7</v>
      </c>
      <c r="J59" s="1432">
        <v>3</v>
      </c>
      <c r="K59" s="1432">
        <v>4</v>
      </c>
      <c r="L59" s="1432">
        <v>7</v>
      </c>
      <c r="M59" s="1432">
        <v>4</v>
      </c>
      <c r="N59" s="1432">
        <v>10</v>
      </c>
      <c r="O59" s="1432">
        <v>2</v>
      </c>
      <c r="P59" s="1432">
        <v>6</v>
      </c>
      <c r="Q59" s="1432">
        <v>9</v>
      </c>
      <c r="R59" s="1432">
        <v>6</v>
      </c>
      <c r="S59" s="1432">
        <v>10</v>
      </c>
      <c r="T59" s="1432">
        <v>7</v>
      </c>
      <c r="U59" s="1432">
        <v>7</v>
      </c>
      <c r="V59" s="1432">
        <v>6</v>
      </c>
      <c r="W59" s="1432">
        <v>8</v>
      </c>
      <c r="X59" s="1432">
        <v>0</v>
      </c>
      <c r="Y59" s="1432">
        <v>2</v>
      </c>
      <c r="Z59" s="1432">
        <v>0</v>
      </c>
      <c r="AA59" s="1432">
        <v>1</v>
      </c>
      <c r="AB59" s="1432">
        <v>1</v>
      </c>
      <c r="AC59" s="1432">
        <v>0</v>
      </c>
      <c r="AD59" s="1432">
        <v>0</v>
      </c>
      <c r="AE59" s="1432">
        <v>0</v>
      </c>
      <c r="AF59" s="1432">
        <v>0</v>
      </c>
      <c r="AG59" s="1432">
        <v>0</v>
      </c>
      <c r="AH59" s="1432">
        <v>0</v>
      </c>
      <c r="AI59" s="1432">
        <v>0</v>
      </c>
      <c r="AJ59" s="1432">
        <v>0</v>
      </c>
      <c r="AK59" s="1433">
        <v>0</v>
      </c>
    </row>
    <row r="60" spans="1:37">
      <c r="A60" s="5161"/>
      <c r="B60" s="1434" t="s">
        <v>441</v>
      </c>
      <c r="C60" s="1435">
        <v>187</v>
      </c>
      <c r="D60" s="1435">
        <v>16</v>
      </c>
      <c r="E60" s="1435">
        <v>171</v>
      </c>
      <c r="F60" s="1435">
        <v>8</v>
      </c>
      <c r="G60" s="1435">
        <v>3</v>
      </c>
      <c r="H60" s="1435">
        <v>10</v>
      </c>
      <c r="I60" s="1435">
        <v>8</v>
      </c>
      <c r="J60" s="1435">
        <v>8</v>
      </c>
      <c r="K60" s="1435">
        <v>7</v>
      </c>
      <c r="L60" s="1435">
        <v>7</v>
      </c>
      <c r="M60" s="1435">
        <v>15</v>
      </c>
      <c r="N60" s="1435">
        <v>8</v>
      </c>
      <c r="O60" s="1435">
        <v>11</v>
      </c>
      <c r="P60" s="1435">
        <v>10</v>
      </c>
      <c r="Q60" s="1435">
        <v>14</v>
      </c>
      <c r="R60" s="1435">
        <v>10</v>
      </c>
      <c r="S60" s="1435">
        <v>4</v>
      </c>
      <c r="T60" s="1435">
        <v>8</v>
      </c>
      <c r="U60" s="1435">
        <v>9</v>
      </c>
      <c r="V60" s="1435">
        <v>10</v>
      </c>
      <c r="W60" s="1435">
        <v>6</v>
      </c>
      <c r="X60" s="1435">
        <v>5</v>
      </c>
      <c r="Y60" s="1435">
        <v>2</v>
      </c>
      <c r="Z60" s="1435">
        <v>2</v>
      </c>
      <c r="AA60" s="1435">
        <v>3</v>
      </c>
      <c r="AB60" s="1435">
        <v>0</v>
      </c>
      <c r="AC60" s="1435">
        <v>2</v>
      </c>
      <c r="AD60" s="1435">
        <v>1</v>
      </c>
      <c r="AE60" s="1435">
        <v>0</v>
      </c>
      <c r="AF60" s="1435">
        <v>0</v>
      </c>
      <c r="AG60" s="1435">
        <v>0</v>
      </c>
      <c r="AH60" s="1435">
        <v>0</v>
      </c>
      <c r="AI60" s="1435">
        <v>0</v>
      </c>
      <c r="AJ60" s="1435">
        <v>0</v>
      </c>
      <c r="AK60" s="1436">
        <v>0</v>
      </c>
    </row>
    <row r="61" spans="1:37">
      <c r="A61" s="5161"/>
      <c r="B61" s="1431" t="s">
        <v>442</v>
      </c>
      <c r="C61" s="1432">
        <v>167</v>
      </c>
      <c r="D61" s="1432">
        <v>16</v>
      </c>
      <c r="E61" s="1432">
        <v>151</v>
      </c>
      <c r="F61" s="1432">
        <v>5</v>
      </c>
      <c r="G61" s="1432">
        <v>5</v>
      </c>
      <c r="H61" s="1432">
        <v>8</v>
      </c>
      <c r="I61" s="1432">
        <v>5</v>
      </c>
      <c r="J61" s="1432">
        <v>6</v>
      </c>
      <c r="K61" s="1432">
        <v>9</v>
      </c>
      <c r="L61" s="1432">
        <v>9</v>
      </c>
      <c r="M61" s="1432">
        <v>13</v>
      </c>
      <c r="N61" s="1432">
        <v>11</v>
      </c>
      <c r="O61" s="1432">
        <v>8</v>
      </c>
      <c r="P61" s="1432">
        <v>14</v>
      </c>
      <c r="Q61" s="1432">
        <v>12</v>
      </c>
      <c r="R61" s="1432">
        <v>11</v>
      </c>
      <c r="S61" s="1432">
        <v>9</v>
      </c>
      <c r="T61" s="1432">
        <v>3</v>
      </c>
      <c r="U61" s="1432">
        <v>5</v>
      </c>
      <c r="V61" s="1432">
        <v>9</v>
      </c>
      <c r="W61" s="1432">
        <v>6</v>
      </c>
      <c r="X61" s="1432">
        <v>0</v>
      </c>
      <c r="Y61" s="1432">
        <v>0</v>
      </c>
      <c r="Z61" s="1432">
        <v>1</v>
      </c>
      <c r="AA61" s="1432">
        <v>2</v>
      </c>
      <c r="AB61" s="1432">
        <v>0</v>
      </c>
      <c r="AC61" s="1432">
        <v>0</v>
      </c>
      <c r="AD61" s="1432">
        <v>0</v>
      </c>
      <c r="AE61" s="1432">
        <v>0</v>
      </c>
      <c r="AF61" s="1432">
        <v>0</v>
      </c>
      <c r="AG61" s="1432">
        <v>0</v>
      </c>
      <c r="AH61" s="1432">
        <v>0</v>
      </c>
      <c r="AI61" s="1432">
        <v>0</v>
      </c>
      <c r="AJ61" s="1432">
        <v>0</v>
      </c>
      <c r="AK61" s="1433">
        <v>0</v>
      </c>
    </row>
    <row r="62" spans="1:37">
      <c r="A62" s="5161"/>
      <c r="B62" s="1431" t="s">
        <v>443</v>
      </c>
      <c r="C62" s="1432">
        <v>202</v>
      </c>
      <c r="D62" s="1432">
        <v>37</v>
      </c>
      <c r="E62" s="1432">
        <v>165</v>
      </c>
      <c r="F62" s="1432">
        <v>6</v>
      </c>
      <c r="G62" s="1432">
        <v>9</v>
      </c>
      <c r="H62" s="1432">
        <v>10</v>
      </c>
      <c r="I62" s="1432">
        <v>7</v>
      </c>
      <c r="J62" s="1432">
        <v>4</v>
      </c>
      <c r="K62" s="1432">
        <v>8</v>
      </c>
      <c r="L62" s="1432">
        <v>20</v>
      </c>
      <c r="M62" s="1432">
        <v>9</v>
      </c>
      <c r="N62" s="1432">
        <v>7</v>
      </c>
      <c r="O62" s="1432">
        <v>13</v>
      </c>
      <c r="P62" s="1432">
        <v>14</v>
      </c>
      <c r="Q62" s="1432">
        <v>9</v>
      </c>
      <c r="R62" s="1432">
        <v>10</v>
      </c>
      <c r="S62" s="1432">
        <v>5</v>
      </c>
      <c r="T62" s="1432">
        <v>6</v>
      </c>
      <c r="U62" s="1432">
        <v>7</v>
      </c>
      <c r="V62" s="1432">
        <v>4</v>
      </c>
      <c r="W62" s="1432">
        <v>4</v>
      </c>
      <c r="X62" s="1432">
        <v>3</v>
      </c>
      <c r="Y62" s="1432">
        <v>5</v>
      </c>
      <c r="Z62" s="1432">
        <v>2</v>
      </c>
      <c r="AA62" s="1432">
        <v>1</v>
      </c>
      <c r="AB62" s="1432">
        <v>1</v>
      </c>
      <c r="AC62" s="1432">
        <v>0</v>
      </c>
      <c r="AD62" s="1432">
        <v>1</v>
      </c>
      <c r="AE62" s="1432">
        <v>0</v>
      </c>
      <c r="AF62" s="1432">
        <v>0</v>
      </c>
      <c r="AG62" s="1432">
        <v>0</v>
      </c>
      <c r="AH62" s="1432">
        <v>0</v>
      </c>
      <c r="AI62" s="1432">
        <v>0</v>
      </c>
      <c r="AJ62" s="1432">
        <v>0</v>
      </c>
      <c r="AK62" s="1433">
        <v>0</v>
      </c>
    </row>
    <row r="63" spans="1:37">
      <c r="A63" s="5161"/>
      <c r="B63" s="1440" t="s">
        <v>444</v>
      </c>
      <c r="C63" s="1432">
        <v>163</v>
      </c>
      <c r="D63" s="1432">
        <v>28</v>
      </c>
      <c r="E63" s="1432">
        <v>135</v>
      </c>
      <c r="F63" s="1432">
        <v>4</v>
      </c>
      <c r="G63" s="1432">
        <v>6</v>
      </c>
      <c r="H63" s="1432">
        <v>3</v>
      </c>
      <c r="I63" s="1432">
        <v>10</v>
      </c>
      <c r="J63" s="1432">
        <v>6</v>
      </c>
      <c r="K63" s="1432">
        <v>7</v>
      </c>
      <c r="L63" s="1432">
        <v>9</v>
      </c>
      <c r="M63" s="1432">
        <v>8</v>
      </c>
      <c r="N63" s="1432">
        <v>9</v>
      </c>
      <c r="O63" s="1432">
        <v>7</v>
      </c>
      <c r="P63" s="1432">
        <v>7</v>
      </c>
      <c r="Q63" s="1432">
        <v>10</v>
      </c>
      <c r="R63" s="1432">
        <v>3</v>
      </c>
      <c r="S63" s="1432">
        <v>6</v>
      </c>
      <c r="T63" s="1432">
        <v>5</v>
      </c>
      <c r="U63" s="1432">
        <v>7</v>
      </c>
      <c r="V63" s="1432">
        <v>2</v>
      </c>
      <c r="W63" s="1432">
        <v>5</v>
      </c>
      <c r="X63" s="1432">
        <v>8</v>
      </c>
      <c r="Y63" s="1432">
        <v>3</v>
      </c>
      <c r="Z63" s="1432">
        <v>5</v>
      </c>
      <c r="AA63" s="1432">
        <v>2</v>
      </c>
      <c r="AB63" s="1432">
        <v>1</v>
      </c>
      <c r="AC63" s="1432">
        <v>2</v>
      </c>
      <c r="AD63" s="1432">
        <v>0</v>
      </c>
      <c r="AE63" s="1432">
        <v>0</v>
      </c>
      <c r="AF63" s="1432">
        <v>0</v>
      </c>
      <c r="AG63" s="1432">
        <v>0</v>
      </c>
      <c r="AH63" s="1432">
        <v>0</v>
      </c>
      <c r="AI63" s="1432">
        <v>0</v>
      </c>
      <c r="AJ63" s="1432">
        <v>0</v>
      </c>
      <c r="AK63" s="1433">
        <v>0</v>
      </c>
    </row>
    <row r="64" spans="1:37">
      <c r="A64" s="5161"/>
      <c r="B64" s="1440" t="s">
        <v>445</v>
      </c>
      <c r="C64" s="1441">
        <v>103</v>
      </c>
      <c r="D64" s="1441">
        <v>22</v>
      </c>
      <c r="E64" s="1441">
        <v>81</v>
      </c>
      <c r="F64" s="1441">
        <v>5</v>
      </c>
      <c r="G64" s="1441">
        <v>4</v>
      </c>
      <c r="H64" s="1441">
        <v>2</v>
      </c>
      <c r="I64" s="1441">
        <v>7</v>
      </c>
      <c r="J64" s="1441">
        <v>6</v>
      </c>
      <c r="K64" s="1441">
        <v>4</v>
      </c>
      <c r="L64" s="1441">
        <v>6</v>
      </c>
      <c r="M64" s="1441">
        <v>2</v>
      </c>
      <c r="N64" s="1441">
        <v>9</v>
      </c>
      <c r="O64" s="1441">
        <v>3</v>
      </c>
      <c r="P64" s="1441">
        <v>6</v>
      </c>
      <c r="Q64" s="1441">
        <v>5</v>
      </c>
      <c r="R64" s="1441">
        <v>3</v>
      </c>
      <c r="S64" s="1441">
        <v>5</v>
      </c>
      <c r="T64" s="1441">
        <v>2</v>
      </c>
      <c r="U64" s="1441">
        <v>4</v>
      </c>
      <c r="V64" s="1441">
        <v>1</v>
      </c>
      <c r="W64" s="1441">
        <v>1</v>
      </c>
      <c r="X64" s="1441">
        <v>2</v>
      </c>
      <c r="Y64" s="1441">
        <v>2</v>
      </c>
      <c r="Z64" s="1441">
        <v>1</v>
      </c>
      <c r="AA64" s="1441">
        <v>0</v>
      </c>
      <c r="AB64" s="1441">
        <v>0</v>
      </c>
      <c r="AC64" s="1441">
        <v>1</v>
      </c>
      <c r="AD64" s="1441">
        <v>0</v>
      </c>
      <c r="AE64" s="1441">
        <v>0</v>
      </c>
      <c r="AF64" s="1441">
        <v>0</v>
      </c>
      <c r="AG64" s="1441">
        <v>0</v>
      </c>
      <c r="AH64" s="1441">
        <v>0</v>
      </c>
      <c r="AI64" s="1441">
        <v>0</v>
      </c>
      <c r="AJ64" s="1441">
        <v>0</v>
      </c>
      <c r="AK64" s="1442">
        <v>0</v>
      </c>
    </row>
    <row r="65" spans="1:37">
      <c r="A65" s="5171"/>
      <c r="B65" s="1434" t="s">
        <v>624</v>
      </c>
      <c r="C65" s="1435">
        <v>39</v>
      </c>
      <c r="D65" s="1435">
        <v>17</v>
      </c>
      <c r="E65" s="1435">
        <v>22</v>
      </c>
      <c r="F65" s="1435">
        <v>2</v>
      </c>
      <c r="G65" s="1435">
        <v>0</v>
      </c>
      <c r="H65" s="1435">
        <v>2</v>
      </c>
      <c r="I65" s="1435">
        <v>2</v>
      </c>
      <c r="J65" s="1435">
        <v>0</v>
      </c>
      <c r="K65" s="1435">
        <v>2</v>
      </c>
      <c r="L65" s="1435">
        <v>2</v>
      </c>
      <c r="M65" s="1435">
        <v>0</v>
      </c>
      <c r="N65" s="1435">
        <v>0</v>
      </c>
      <c r="O65" s="1435">
        <v>0</v>
      </c>
      <c r="P65" s="1435">
        <v>0</v>
      </c>
      <c r="Q65" s="1435">
        <v>1</v>
      </c>
      <c r="R65" s="1435">
        <v>2</v>
      </c>
      <c r="S65" s="1435">
        <v>3</v>
      </c>
      <c r="T65" s="1435">
        <v>1</v>
      </c>
      <c r="U65" s="1435">
        <v>3</v>
      </c>
      <c r="V65" s="1435">
        <v>1</v>
      </c>
      <c r="W65" s="1435">
        <v>1</v>
      </c>
      <c r="X65" s="1435">
        <v>0</v>
      </c>
      <c r="Y65" s="1435">
        <v>0</v>
      </c>
      <c r="Z65" s="1435">
        <v>0</v>
      </c>
      <c r="AA65" s="1435">
        <v>0</v>
      </c>
      <c r="AB65" s="1435">
        <v>0</v>
      </c>
      <c r="AC65" s="1435">
        <v>0</v>
      </c>
      <c r="AD65" s="1435">
        <v>0</v>
      </c>
      <c r="AE65" s="1435">
        <v>0</v>
      </c>
      <c r="AF65" s="1435">
        <v>0</v>
      </c>
      <c r="AG65" s="1435">
        <v>0</v>
      </c>
      <c r="AH65" s="1435">
        <v>0</v>
      </c>
      <c r="AI65" s="1435">
        <v>0</v>
      </c>
      <c r="AJ65" s="1435">
        <v>0</v>
      </c>
      <c r="AK65" s="1436">
        <v>0</v>
      </c>
    </row>
    <row r="66" spans="1:37" ht="22.5" customHeight="1">
      <c r="A66" s="5160" t="s">
        <v>86</v>
      </c>
      <c r="B66" s="1447" t="s">
        <v>366</v>
      </c>
      <c r="C66" s="1448">
        <v>2370</v>
      </c>
      <c r="D66" s="1448">
        <v>353</v>
      </c>
      <c r="E66" s="1448">
        <v>2017</v>
      </c>
      <c r="F66" s="1448">
        <v>52</v>
      </c>
      <c r="G66" s="1448">
        <v>63</v>
      </c>
      <c r="H66" s="1448">
        <v>43</v>
      </c>
      <c r="I66" s="1448">
        <v>85</v>
      </c>
      <c r="J66" s="1448">
        <v>81</v>
      </c>
      <c r="K66" s="1448">
        <v>74</v>
      </c>
      <c r="L66" s="1448">
        <v>91</v>
      </c>
      <c r="M66" s="1448">
        <v>124</v>
      </c>
      <c r="N66" s="1448">
        <v>109</v>
      </c>
      <c r="O66" s="1448">
        <v>140</v>
      </c>
      <c r="P66" s="1448">
        <v>148</v>
      </c>
      <c r="Q66" s="1448">
        <v>129</v>
      </c>
      <c r="R66" s="1448">
        <v>133</v>
      </c>
      <c r="S66" s="1448">
        <v>131</v>
      </c>
      <c r="T66" s="1448">
        <v>128</v>
      </c>
      <c r="U66" s="1448">
        <v>108</v>
      </c>
      <c r="V66" s="1448">
        <v>90</v>
      </c>
      <c r="W66" s="1448">
        <v>69</v>
      </c>
      <c r="X66" s="1448">
        <v>81</v>
      </c>
      <c r="Y66" s="1448">
        <v>56</v>
      </c>
      <c r="Z66" s="1448">
        <v>35</v>
      </c>
      <c r="AA66" s="1448">
        <v>19</v>
      </c>
      <c r="AB66" s="1448">
        <v>11</v>
      </c>
      <c r="AC66" s="1448">
        <v>10</v>
      </c>
      <c r="AD66" s="1448">
        <v>2</v>
      </c>
      <c r="AE66" s="1448">
        <v>3</v>
      </c>
      <c r="AF66" s="1448">
        <v>2</v>
      </c>
      <c r="AG66" s="1448">
        <v>0</v>
      </c>
      <c r="AH66" s="1448">
        <v>0</v>
      </c>
      <c r="AI66" s="1448">
        <v>0</v>
      </c>
      <c r="AJ66" s="1448">
        <v>0</v>
      </c>
      <c r="AK66" s="1453">
        <v>0</v>
      </c>
    </row>
    <row r="67" spans="1:37">
      <c r="A67" s="5161"/>
      <c r="B67" s="1418" t="s">
        <v>1070</v>
      </c>
      <c r="C67" s="1419">
        <v>109</v>
      </c>
      <c r="D67" s="1419">
        <v>101</v>
      </c>
      <c r="E67" s="1419">
        <v>8</v>
      </c>
      <c r="F67" s="1419">
        <v>5</v>
      </c>
      <c r="G67" s="1419">
        <v>3</v>
      </c>
      <c r="H67" s="1419">
        <v>0</v>
      </c>
      <c r="I67" s="1419">
        <v>0</v>
      </c>
      <c r="J67" s="1419">
        <v>0</v>
      </c>
      <c r="K67" s="1419">
        <v>0</v>
      </c>
      <c r="L67" s="1419">
        <v>0</v>
      </c>
      <c r="M67" s="1419">
        <v>0</v>
      </c>
      <c r="N67" s="1419">
        <v>0</v>
      </c>
      <c r="O67" s="1419">
        <v>0</v>
      </c>
      <c r="P67" s="1419">
        <v>0</v>
      </c>
      <c r="Q67" s="1419">
        <v>0</v>
      </c>
      <c r="R67" s="1419">
        <v>0</v>
      </c>
      <c r="S67" s="1419">
        <v>0</v>
      </c>
      <c r="T67" s="1419">
        <v>0</v>
      </c>
      <c r="U67" s="1419">
        <v>0</v>
      </c>
      <c r="V67" s="1419">
        <v>0</v>
      </c>
      <c r="W67" s="1419">
        <v>0</v>
      </c>
      <c r="X67" s="1419">
        <v>0</v>
      </c>
      <c r="Y67" s="1419">
        <v>0</v>
      </c>
      <c r="Z67" s="1419">
        <v>0</v>
      </c>
      <c r="AA67" s="1419">
        <v>0</v>
      </c>
      <c r="AB67" s="1419">
        <v>0</v>
      </c>
      <c r="AC67" s="1419">
        <v>0</v>
      </c>
      <c r="AD67" s="1419">
        <v>0</v>
      </c>
      <c r="AE67" s="1419">
        <v>0</v>
      </c>
      <c r="AF67" s="1419">
        <v>0</v>
      </c>
      <c r="AG67" s="1419">
        <v>0</v>
      </c>
      <c r="AH67" s="1419">
        <v>0</v>
      </c>
      <c r="AI67" s="1419">
        <v>0</v>
      </c>
      <c r="AJ67" s="1419">
        <v>0</v>
      </c>
      <c r="AK67" s="1420">
        <v>0</v>
      </c>
    </row>
    <row r="68" spans="1:37">
      <c r="A68" s="5161"/>
      <c r="B68" s="1421">
        <v>5</v>
      </c>
      <c r="C68" s="1422">
        <v>14</v>
      </c>
      <c r="D68" s="1422">
        <v>14</v>
      </c>
      <c r="E68" s="1422">
        <v>0</v>
      </c>
      <c r="F68" s="1422">
        <v>0</v>
      </c>
      <c r="G68" s="1422">
        <v>0</v>
      </c>
      <c r="H68" s="1422">
        <v>0</v>
      </c>
      <c r="I68" s="1422">
        <v>0</v>
      </c>
      <c r="J68" s="1422">
        <v>0</v>
      </c>
      <c r="K68" s="1422">
        <v>0</v>
      </c>
      <c r="L68" s="1422">
        <v>0</v>
      </c>
      <c r="M68" s="1422">
        <v>0</v>
      </c>
      <c r="N68" s="1422">
        <v>0</v>
      </c>
      <c r="O68" s="1422">
        <v>0</v>
      </c>
      <c r="P68" s="1422">
        <v>0</v>
      </c>
      <c r="Q68" s="1422">
        <v>0</v>
      </c>
      <c r="R68" s="1422">
        <v>0</v>
      </c>
      <c r="S68" s="1422">
        <v>0</v>
      </c>
      <c r="T68" s="1422">
        <v>0</v>
      </c>
      <c r="U68" s="1422">
        <v>0</v>
      </c>
      <c r="V68" s="1422">
        <v>0</v>
      </c>
      <c r="W68" s="1422">
        <v>0</v>
      </c>
      <c r="X68" s="1422">
        <v>0</v>
      </c>
      <c r="Y68" s="1422">
        <v>0</v>
      </c>
      <c r="Z68" s="1422">
        <v>0</v>
      </c>
      <c r="AA68" s="1422">
        <v>0</v>
      </c>
      <c r="AB68" s="1422">
        <v>0</v>
      </c>
      <c r="AC68" s="1422">
        <v>0</v>
      </c>
      <c r="AD68" s="1422">
        <v>0</v>
      </c>
      <c r="AE68" s="1422">
        <v>0</v>
      </c>
      <c r="AF68" s="1422">
        <v>0</v>
      </c>
      <c r="AG68" s="1422">
        <v>0</v>
      </c>
      <c r="AH68" s="1422">
        <v>0</v>
      </c>
      <c r="AI68" s="1422">
        <v>0</v>
      </c>
      <c r="AJ68" s="1422">
        <v>0</v>
      </c>
      <c r="AK68" s="1455">
        <v>0</v>
      </c>
    </row>
    <row r="69" spans="1:37">
      <c r="A69" s="5161"/>
      <c r="B69" s="1421">
        <v>6</v>
      </c>
      <c r="C69" s="1422">
        <v>16</v>
      </c>
      <c r="D69" s="1422">
        <v>16</v>
      </c>
      <c r="E69" s="1422">
        <v>0</v>
      </c>
      <c r="F69" s="1422">
        <v>0</v>
      </c>
      <c r="G69" s="1422">
        <v>0</v>
      </c>
      <c r="H69" s="1422">
        <v>0</v>
      </c>
      <c r="I69" s="1422">
        <v>0</v>
      </c>
      <c r="J69" s="1422">
        <v>0</v>
      </c>
      <c r="K69" s="1422">
        <v>0</v>
      </c>
      <c r="L69" s="1422">
        <v>0</v>
      </c>
      <c r="M69" s="1422">
        <v>0</v>
      </c>
      <c r="N69" s="1422">
        <v>0</v>
      </c>
      <c r="O69" s="1422">
        <v>0</v>
      </c>
      <c r="P69" s="1422">
        <v>0</v>
      </c>
      <c r="Q69" s="1422">
        <v>0</v>
      </c>
      <c r="R69" s="1422">
        <v>0</v>
      </c>
      <c r="S69" s="1422">
        <v>0</v>
      </c>
      <c r="T69" s="1422">
        <v>0</v>
      </c>
      <c r="U69" s="1422">
        <v>0</v>
      </c>
      <c r="V69" s="1422">
        <v>0</v>
      </c>
      <c r="W69" s="1422">
        <v>0</v>
      </c>
      <c r="X69" s="1422">
        <v>0</v>
      </c>
      <c r="Y69" s="1422">
        <v>0</v>
      </c>
      <c r="Z69" s="1422">
        <v>0</v>
      </c>
      <c r="AA69" s="1422">
        <v>0</v>
      </c>
      <c r="AB69" s="1422">
        <v>0</v>
      </c>
      <c r="AC69" s="1422">
        <v>0</v>
      </c>
      <c r="AD69" s="1422">
        <v>0</v>
      </c>
      <c r="AE69" s="1422">
        <v>0</v>
      </c>
      <c r="AF69" s="1422">
        <v>0</v>
      </c>
      <c r="AG69" s="1422">
        <v>0</v>
      </c>
      <c r="AH69" s="1422">
        <v>0</v>
      </c>
      <c r="AI69" s="1422">
        <v>0</v>
      </c>
      <c r="AJ69" s="1422">
        <v>0</v>
      </c>
      <c r="AK69" s="1455">
        <v>0</v>
      </c>
    </row>
    <row r="70" spans="1:37">
      <c r="A70" s="5161"/>
      <c r="B70" s="1421">
        <v>7</v>
      </c>
      <c r="C70" s="1422">
        <v>28</v>
      </c>
      <c r="D70" s="1422">
        <v>26</v>
      </c>
      <c r="E70" s="1422">
        <v>2</v>
      </c>
      <c r="F70" s="1422">
        <v>2</v>
      </c>
      <c r="G70" s="1422">
        <v>0</v>
      </c>
      <c r="H70" s="1422">
        <v>0</v>
      </c>
      <c r="I70" s="1422">
        <v>0</v>
      </c>
      <c r="J70" s="1422">
        <v>0</v>
      </c>
      <c r="K70" s="1422">
        <v>0</v>
      </c>
      <c r="L70" s="1422">
        <v>0</v>
      </c>
      <c r="M70" s="1422">
        <v>0</v>
      </c>
      <c r="N70" s="1422">
        <v>0</v>
      </c>
      <c r="O70" s="1422">
        <v>0</v>
      </c>
      <c r="P70" s="1422">
        <v>0</v>
      </c>
      <c r="Q70" s="1422">
        <v>0</v>
      </c>
      <c r="R70" s="1422">
        <v>0</v>
      </c>
      <c r="S70" s="1422">
        <v>0</v>
      </c>
      <c r="T70" s="1422">
        <v>0</v>
      </c>
      <c r="U70" s="1422">
        <v>0</v>
      </c>
      <c r="V70" s="1422">
        <v>0</v>
      </c>
      <c r="W70" s="1422">
        <v>0</v>
      </c>
      <c r="X70" s="1422">
        <v>0</v>
      </c>
      <c r="Y70" s="1422">
        <v>0</v>
      </c>
      <c r="Z70" s="1422">
        <v>0</v>
      </c>
      <c r="AA70" s="1422">
        <v>0</v>
      </c>
      <c r="AB70" s="1422">
        <v>0</v>
      </c>
      <c r="AC70" s="1422">
        <v>0</v>
      </c>
      <c r="AD70" s="1422">
        <v>0</v>
      </c>
      <c r="AE70" s="1422">
        <v>0</v>
      </c>
      <c r="AF70" s="1422">
        <v>0</v>
      </c>
      <c r="AG70" s="1422">
        <v>0</v>
      </c>
      <c r="AH70" s="1422">
        <v>0</v>
      </c>
      <c r="AI70" s="1422">
        <v>0</v>
      </c>
      <c r="AJ70" s="1422">
        <v>0</v>
      </c>
      <c r="AK70" s="1455">
        <v>0</v>
      </c>
    </row>
    <row r="71" spans="1:37">
      <c r="A71" s="5161"/>
      <c r="B71" s="1421">
        <v>8</v>
      </c>
      <c r="C71" s="1422">
        <v>27</v>
      </c>
      <c r="D71" s="1422">
        <v>27</v>
      </c>
      <c r="E71" s="1422">
        <v>0</v>
      </c>
      <c r="F71" s="1422">
        <v>0</v>
      </c>
      <c r="G71" s="1422">
        <v>0</v>
      </c>
      <c r="H71" s="1422">
        <v>0</v>
      </c>
      <c r="I71" s="1422">
        <v>0</v>
      </c>
      <c r="J71" s="1422">
        <v>0</v>
      </c>
      <c r="K71" s="1422">
        <v>0</v>
      </c>
      <c r="L71" s="1422">
        <v>0</v>
      </c>
      <c r="M71" s="1422">
        <v>0</v>
      </c>
      <c r="N71" s="1422">
        <v>0</v>
      </c>
      <c r="O71" s="1422">
        <v>0</v>
      </c>
      <c r="P71" s="1422">
        <v>0</v>
      </c>
      <c r="Q71" s="1422">
        <v>0</v>
      </c>
      <c r="R71" s="1422">
        <v>0</v>
      </c>
      <c r="S71" s="1422">
        <v>0</v>
      </c>
      <c r="T71" s="1422">
        <v>0</v>
      </c>
      <c r="U71" s="1422">
        <v>0</v>
      </c>
      <c r="V71" s="1422">
        <v>0</v>
      </c>
      <c r="W71" s="1422">
        <v>0</v>
      </c>
      <c r="X71" s="1422">
        <v>0</v>
      </c>
      <c r="Y71" s="1422">
        <v>0</v>
      </c>
      <c r="Z71" s="1422">
        <v>0</v>
      </c>
      <c r="AA71" s="1422">
        <v>0</v>
      </c>
      <c r="AB71" s="1422">
        <v>0</v>
      </c>
      <c r="AC71" s="1422">
        <v>0</v>
      </c>
      <c r="AD71" s="1422">
        <v>0</v>
      </c>
      <c r="AE71" s="1422">
        <v>0</v>
      </c>
      <c r="AF71" s="1422">
        <v>0</v>
      </c>
      <c r="AG71" s="1422">
        <v>0</v>
      </c>
      <c r="AH71" s="1422">
        <v>0</v>
      </c>
      <c r="AI71" s="1422">
        <v>0</v>
      </c>
      <c r="AJ71" s="1422">
        <v>0</v>
      </c>
      <c r="AK71" s="1455">
        <v>0</v>
      </c>
    </row>
    <row r="72" spans="1:37">
      <c r="A72" s="5161"/>
      <c r="B72" s="1425">
        <v>9</v>
      </c>
      <c r="C72" s="1426">
        <v>24</v>
      </c>
      <c r="D72" s="1426">
        <v>18</v>
      </c>
      <c r="E72" s="1426">
        <v>6</v>
      </c>
      <c r="F72" s="1426">
        <v>3</v>
      </c>
      <c r="G72" s="1426">
        <v>3</v>
      </c>
      <c r="H72" s="1426">
        <v>0</v>
      </c>
      <c r="I72" s="1426">
        <v>0</v>
      </c>
      <c r="J72" s="1426">
        <v>0</v>
      </c>
      <c r="K72" s="1426">
        <v>0</v>
      </c>
      <c r="L72" s="1426">
        <v>0</v>
      </c>
      <c r="M72" s="1426">
        <v>0</v>
      </c>
      <c r="N72" s="1426">
        <v>0</v>
      </c>
      <c r="O72" s="1426">
        <v>0</v>
      </c>
      <c r="P72" s="1426">
        <v>0</v>
      </c>
      <c r="Q72" s="1426">
        <v>0</v>
      </c>
      <c r="R72" s="1426">
        <v>0</v>
      </c>
      <c r="S72" s="1426">
        <v>0</v>
      </c>
      <c r="T72" s="1426">
        <v>0</v>
      </c>
      <c r="U72" s="1426">
        <v>0</v>
      </c>
      <c r="V72" s="1426">
        <v>0</v>
      </c>
      <c r="W72" s="1426">
        <v>0</v>
      </c>
      <c r="X72" s="1426">
        <v>0</v>
      </c>
      <c r="Y72" s="1426">
        <v>0</v>
      </c>
      <c r="Z72" s="1426">
        <v>0</v>
      </c>
      <c r="AA72" s="1426">
        <v>0</v>
      </c>
      <c r="AB72" s="1426">
        <v>0</v>
      </c>
      <c r="AC72" s="1426">
        <v>0</v>
      </c>
      <c r="AD72" s="1426">
        <v>0</v>
      </c>
      <c r="AE72" s="1426">
        <v>0</v>
      </c>
      <c r="AF72" s="1426">
        <v>0</v>
      </c>
      <c r="AG72" s="1426">
        <v>0</v>
      </c>
      <c r="AH72" s="1426">
        <v>0</v>
      </c>
      <c r="AI72" s="1426">
        <v>0</v>
      </c>
      <c r="AJ72" s="1426">
        <v>0</v>
      </c>
      <c r="AK72" s="1456">
        <v>0</v>
      </c>
    </row>
    <row r="73" spans="1:37">
      <c r="A73" s="5161"/>
      <c r="B73" s="1418" t="s">
        <v>79</v>
      </c>
      <c r="C73" s="1429">
        <v>83</v>
      </c>
      <c r="D73" s="1429">
        <v>62</v>
      </c>
      <c r="E73" s="1429">
        <v>21</v>
      </c>
      <c r="F73" s="1429">
        <v>7</v>
      </c>
      <c r="G73" s="1429">
        <v>6</v>
      </c>
      <c r="H73" s="1429">
        <v>3</v>
      </c>
      <c r="I73" s="1429">
        <v>2</v>
      </c>
      <c r="J73" s="1429">
        <v>0</v>
      </c>
      <c r="K73" s="1429">
        <v>0</v>
      </c>
      <c r="L73" s="1429">
        <v>2</v>
      </c>
      <c r="M73" s="1429">
        <v>1</v>
      </c>
      <c r="N73" s="1429">
        <v>0</v>
      </c>
      <c r="O73" s="1429">
        <v>0</v>
      </c>
      <c r="P73" s="1429">
        <v>0</v>
      </c>
      <c r="Q73" s="1429">
        <v>0</v>
      </c>
      <c r="R73" s="1429">
        <v>0</v>
      </c>
      <c r="S73" s="1429">
        <v>0</v>
      </c>
      <c r="T73" s="1429">
        <v>0</v>
      </c>
      <c r="U73" s="1429">
        <v>0</v>
      </c>
      <c r="V73" s="1429">
        <v>0</v>
      </c>
      <c r="W73" s="1429">
        <v>0</v>
      </c>
      <c r="X73" s="1429">
        <v>0</v>
      </c>
      <c r="Y73" s="1429">
        <v>0</v>
      </c>
      <c r="Z73" s="1429">
        <v>0</v>
      </c>
      <c r="AA73" s="1429">
        <v>0</v>
      </c>
      <c r="AB73" s="1429">
        <v>0</v>
      </c>
      <c r="AC73" s="1429">
        <v>0</v>
      </c>
      <c r="AD73" s="1429">
        <v>0</v>
      </c>
      <c r="AE73" s="1429">
        <v>0</v>
      </c>
      <c r="AF73" s="1429">
        <v>0</v>
      </c>
      <c r="AG73" s="1429">
        <v>0</v>
      </c>
      <c r="AH73" s="1429">
        <v>0</v>
      </c>
      <c r="AI73" s="1429">
        <v>0</v>
      </c>
      <c r="AJ73" s="1429">
        <v>0</v>
      </c>
      <c r="AK73" s="1430">
        <v>0</v>
      </c>
    </row>
    <row r="74" spans="1:37">
      <c r="A74" s="5161"/>
      <c r="B74" s="1421">
        <v>10</v>
      </c>
      <c r="C74" s="1423">
        <v>19</v>
      </c>
      <c r="D74" s="1423">
        <v>15</v>
      </c>
      <c r="E74" s="1423">
        <v>4</v>
      </c>
      <c r="F74" s="1423">
        <v>3</v>
      </c>
      <c r="G74" s="1423">
        <v>1</v>
      </c>
      <c r="H74" s="1423">
        <v>0</v>
      </c>
      <c r="I74" s="1423">
        <v>0</v>
      </c>
      <c r="J74" s="1423">
        <v>0</v>
      </c>
      <c r="K74" s="1423">
        <v>0</v>
      </c>
      <c r="L74" s="1423">
        <v>0</v>
      </c>
      <c r="M74" s="1423">
        <v>0</v>
      </c>
      <c r="N74" s="1423">
        <v>0</v>
      </c>
      <c r="O74" s="1423">
        <v>0</v>
      </c>
      <c r="P74" s="1423">
        <v>0</v>
      </c>
      <c r="Q74" s="1423">
        <v>0</v>
      </c>
      <c r="R74" s="1423">
        <v>0</v>
      </c>
      <c r="S74" s="1423">
        <v>0</v>
      </c>
      <c r="T74" s="1423">
        <v>0</v>
      </c>
      <c r="U74" s="1423">
        <v>0</v>
      </c>
      <c r="V74" s="1423">
        <v>0</v>
      </c>
      <c r="W74" s="1423">
        <v>0</v>
      </c>
      <c r="X74" s="1423">
        <v>0</v>
      </c>
      <c r="Y74" s="1423">
        <v>0</v>
      </c>
      <c r="Z74" s="1423">
        <v>0</v>
      </c>
      <c r="AA74" s="1423">
        <v>0</v>
      </c>
      <c r="AB74" s="1423">
        <v>0</v>
      </c>
      <c r="AC74" s="1423">
        <v>0</v>
      </c>
      <c r="AD74" s="1423">
        <v>0</v>
      </c>
      <c r="AE74" s="1423">
        <v>0</v>
      </c>
      <c r="AF74" s="1423">
        <v>0</v>
      </c>
      <c r="AG74" s="1423">
        <v>0</v>
      </c>
      <c r="AH74" s="1423">
        <v>0</v>
      </c>
      <c r="AI74" s="1423">
        <v>0</v>
      </c>
      <c r="AJ74" s="1423">
        <v>0</v>
      </c>
      <c r="AK74" s="1424">
        <v>0</v>
      </c>
    </row>
    <row r="75" spans="1:37">
      <c r="A75" s="5161"/>
      <c r="B75" s="1431">
        <v>11</v>
      </c>
      <c r="C75" s="1432">
        <v>25</v>
      </c>
      <c r="D75" s="1432">
        <v>20</v>
      </c>
      <c r="E75" s="1432">
        <v>5</v>
      </c>
      <c r="F75" s="1432">
        <v>1</v>
      </c>
      <c r="G75" s="1432">
        <v>2</v>
      </c>
      <c r="H75" s="1432">
        <v>2</v>
      </c>
      <c r="I75" s="1432">
        <v>0</v>
      </c>
      <c r="J75" s="1432">
        <v>0</v>
      </c>
      <c r="K75" s="1432">
        <v>0</v>
      </c>
      <c r="L75" s="1432">
        <v>0</v>
      </c>
      <c r="M75" s="1432">
        <v>0</v>
      </c>
      <c r="N75" s="1432">
        <v>0</v>
      </c>
      <c r="O75" s="1432">
        <v>0</v>
      </c>
      <c r="P75" s="1432">
        <v>0</v>
      </c>
      <c r="Q75" s="1432">
        <v>0</v>
      </c>
      <c r="R75" s="1432">
        <v>0</v>
      </c>
      <c r="S75" s="1432">
        <v>0</v>
      </c>
      <c r="T75" s="1432">
        <v>0</v>
      </c>
      <c r="U75" s="1432">
        <v>0</v>
      </c>
      <c r="V75" s="1432">
        <v>0</v>
      </c>
      <c r="W75" s="1432">
        <v>0</v>
      </c>
      <c r="X75" s="1432">
        <v>0</v>
      </c>
      <c r="Y75" s="1432">
        <v>0</v>
      </c>
      <c r="Z75" s="1432">
        <v>0</v>
      </c>
      <c r="AA75" s="1432">
        <v>0</v>
      </c>
      <c r="AB75" s="1432">
        <v>0</v>
      </c>
      <c r="AC75" s="1432">
        <v>0</v>
      </c>
      <c r="AD75" s="1432">
        <v>0</v>
      </c>
      <c r="AE75" s="1432">
        <v>0</v>
      </c>
      <c r="AF75" s="1432">
        <v>0</v>
      </c>
      <c r="AG75" s="1432">
        <v>0</v>
      </c>
      <c r="AH75" s="1432">
        <v>0</v>
      </c>
      <c r="AI75" s="1432">
        <v>0</v>
      </c>
      <c r="AJ75" s="1432">
        <v>0</v>
      </c>
      <c r="AK75" s="1433">
        <v>0</v>
      </c>
    </row>
    <row r="76" spans="1:37">
      <c r="A76" s="5161"/>
      <c r="B76" s="1431">
        <v>12</v>
      </c>
      <c r="C76" s="1432">
        <v>17</v>
      </c>
      <c r="D76" s="1432">
        <v>12</v>
      </c>
      <c r="E76" s="1432">
        <v>5</v>
      </c>
      <c r="F76" s="1432">
        <v>0</v>
      </c>
      <c r="G76" s="1432">
        <v>3</v>
      </c>
      <c r="H76" s="1432">
        <v>0</v>
      </c>
      <c r="I76" s="1432">
        <v>1</v>
      </c>
      <c r="J76" s="1432">
        <v>0</v>
      </c>
      <c r="K76" s="1432">
        <v>0</v>
      </c>
      <c r="L76" s="1432">
        <v>1</v>
      </c>
      <c r="M76" s="1432">
        <v>0</v>
      </c>
      <c r="N76" s="1432">
        <v>0</v>
      </c>
      <c r="O76" s="1432">
        <v>0</v>
      </c>
      <c r="P76" s="1432">
        <v>0</v>
      </c>
      <c r="Q76" s="1432">
        <v>0</v>
      </c>
      <c r="R76" s="1432">
        <v>0</v>
      </c>
      <c r="S76" s="1432">
        <v>0</v>
      </c>
      <c r="T76" s="1432">
        <v>0</v>
      </c>
      <c r="U76" s="1432">
        <v>0</v>
      </c>
      <c r="V76" s="1432">
        <v>0</v>
      </c>
      <c r="W76" s="1432">
        <v>0</v>
      </c>
      <c r="X76" s="1432">
        <v>0</v>
      </c>
      <c r="Y76" s="1432">
        <v>0</v>
      </c>
      <c r="Z76" s="1432">
        <v>0</v>
      </c>
      <c r="AA76" s="1432">
        <v>0</v>
      </c>
      <c r="AB76" s="1432">
        <v>0</v>
      </c>
      <c r="AC76" s="1432">
        <v>0</v>
      </c>
      <c r="AD76" s="1432">
        <v>0</v>
      </c>
      <c r="AE76" s="1432">
        <v>0</v>
      </c>
      <c r="AF76" s="1432">
        <v>0</v>
      </c>
      <c r="AG76" s="1432">
        <v>0</v>
      </c>
      <c r="AH76" s="1432">
        <v>0</v>
      </c>
      <c r="AI76" s="1432">
        <v>0</v>
      </c>
      <c r="AJ76" s="1432">
        <v>0</v>
      </c>
      <c r="AK76" s="1433">
        <v>0</v>
      </c>
    </row>
    <row r="77" spans="1:37">
      <c r="A77" s="5161"/>
      <c r="B77" s="1431">
        <v>13</v>
      </c>
      <c r="C77" s="1432">
        <v>15</v>
      </c>
      <c r="D77" s="1432">
        <v>10</v>
      </c>
      <c r="E77" s="1432">
        <v>5</v>
      </c>
      <c r="F77" s="1432">
        <v>2</v>
      </c>
      <c r="G77" s="1432">
        <v>0</v>
      </c>
      <c r="H77" s="1432">
        <v>1</v>
      </c>
      <c r="I77" s="1432">
        <v>0</v>
      </c>
      <c r="J77" s="1432">
        <v>0</v>
      </c>
      <c r="K77" s="1432">
        <v>0</v>
      </c>
      <c r="L77" s="1432">
        <v>1</v>
      </c>
      <c r="M77" s="1432">
        <v>1</v>
      </c>
      <c r="N77" s="1432">
        <v>0</v>
      </c>
      <c r="O77" s="1432">
        <v>0</v>
      </c>
      <c r="P77" s="1432">
        <v>0</v>
      </c>
      <c r="Q77" s="1432">
        <v>0</v>
      </c>
      <c r="R77" s="1432">
        <v>0</v>
      </c>
      <c r="S77" s="1432">
        <v>0</v>
      </c>
      <c r="T77" s="1432">
        <v>0</v>
      </c>
      <c r="U77" s="1432">
        <v>0</v>
      </c>
      <c r="V77" s="1432">
        <v>0</v>
      </c>
      <c r="W77" s="1432">
        <v>0</v>
      </c>
      <c r="X77" s="1432">
        <v>0</v>
      </c>
      <c r="Y77" s="1432">
        <v>0</v>
      </c>
      <c r="Z77" s="1432">
        <v>0</v>
      </c>
      <c r="AA77" s="1432">
        <v>0</v>
      </c>
      <c r="AB77" s="1432">
        <v>0</v>
      </c>
      <c r="AC77" s="1432">
        <v>0</v>
      </c>
      <c r="AD77" s="1432">
        <v>0</v>
      </c>
      <c r="AE77" s="1432">
        <v>0</v>
      </c>
      <c r="AF77" s="1432">
        <v>0</v>
      </c>
      <c r="AG77" s="1432">
        <v>0</v>
      </c>
      <c r="AH77" s="1432">
        <v>0</v>
      </c>
      <c r="AI77" s="1432">
        <v>0</v>
      </c>
      <c r="AJ77" s="1432">
        <v>0</v>
      </c>
      <c r="AK77" s="1433">
        <v>0</v>
      </c>
    </row>
    <row r="78" spans="1:37">
      <c r="A78" s="5161"/>
      <c r="B78" s="1434">
        <v>14</v>
      </c>
      <c r="C78" s="1435">
        <v>7</v>
      </c>
      <c r="D78" s="1435">
        <v>5</v>
      </c>
      <c r="E78" s="1435">
        <v>2</v>
      </c>
      <c r="F78" s="1435">
        <v>1</v>
      </c>
      <c r="G78" s="1435">
        <v>0</v>
      </c>
      <c r="H78" s="1435">
        <v>0</v>
      </c>
      <c r="I78" s="1435">
        <v>1</v>
      </c>
      <c r="J78" s="1435">
        <v>0</v>
      </c>
      <c r="K78" s="1435">
        <v>0</v>
      </c>
      <c r="L78" s="1435">
        <v>0</v>
      </c>
      <c r="M78" s="1435">
        <v>0</v>
      </c>
      <c r="N78" s="1435">
        <v>0</v>
      </c>
      <c r="O78" s="1435">
        <v>0</v>
      </c>
      <c r="P78" s="1435">
        <v>0</v>
      </c>
      <c r="Q78" s="1435">
        <v>0</v>
      </c>
      <c r="R78" s="1435">
        <v>0</v>
      </c>
      <c r="S78" s="1435">
        <v>0</v>
      </c>
      <c r="T78" s="1435">
        <v>0</v>
      </c>
      <c r="U78" s="1435">
        <v>0</v>
      </c>
      <c r="V78" s="1435">
        <v>0</v>
      </c>
      <c r="W78" s="1435">
        <v>0</v>
      </c>
      <c r="X78" s="1435">
        <v>0</v>
      </c>
      <c r="Y78" s="1435">
        <v>0</v>
      </c>
      <c r="Z78" s="1435">
        <v>0</v>
      </c>
      <c r="AA78" s="1435">
        <v>0</v>
      </c>
      <c r="AB78" s="1435">
        <v>0</v>
      </c>
      <c r="AC78" s="1435">
        <v>0</v>
      </c>
      <c r="AD78" s="1435">
        <v>0</v>
      </c>
      <c r="AE78" s="1435">
        <v>0</v>
      </c>
      <c r="AF78" s="1435">
        <v>0</v>
      </c>
      <c r="AG78" s="1435">
        <v>0</v>
      </c>
      <c r="AH78" s="1435">
        <v>0</v>
      </c>
      <c r="AI78" s="1435">
        <v>0</v>
      </c>
      <c r="AJ78" s="1435">
        <v>0</v>
      </c>
      <c r="AK78" s="1436">
        <v>0</v>
      </c>
    </row>
    <row r="79" spans="1:37">
      <c r="A79" s="5161"/>
      <c r="B79" s="1437" t="s">
        <v>432</v>
      </c>
      <c r="C79" s="1438">
        <v>58</v>
      </c>
      <c r="D79" s="1438">
        <v>29</v>
      </c>
      <c r="E79" s="1438">
        <v>29</v>
      </c>
      <c r="F79" s="1438">
        <v>8</v>
      </c>
      <c r="G79" s="1438">
        <v>6</v>
      </c>
      <c r="H79" s="1438">
        <v>2</v>
      </c>
      <c r="I79" s="1438">
        <v>6</v>
      </c>
      <c r="J79" s="1438">
        <v>0</v>
      </c>
      <c r="K79" s="1438">
        <v>3</v>
      </c>
      <c r="L79" s="1438">
        <v>2</v>
      </c>
      <c r="M79" s="1438">
        <v>0</v>
      </c>
      <c r="N79" s="1438">
        <v>0</v>
      </c>
      <c r="O79" s="1438">
        <v>0</v>
      </c>
      <c r="P79" s="1438">
        <v>0</v>
      </c>
      <c r="Q79" s="1438">
        <v>2</v>
      </c>
      <c r="R79" s="1438">
        <v>0</v>
      </c>
      <c r="S79" s="1438">
        <v>0</v>
      </c>
      <c r="T79" s="1438">
        <v>0</v>
      </c>
      <c r="U79" s="1438">
        <v>0</v>
      </c>
      <c r="V79" s="1438">
        <v>0</v>
      </c>
      <c r="W79" s="1438">
        <v>0</v>
      </c>
      <c r="X79" s="1438">
        <v>0</v>
      </c>
      <c r="Y79" s="1438">
        <v>0</v>
      </c>
      <c r="Z79" s="1438">
        <v>0</v>
      </c>
      <c r="AA79" s="1438">
        <v>0</v>
      </c>
      <c r="AB79" s="1438">
        <v>0</v>
      </c>
      <c r="AC79" s="1438">
        <v>0</v>
      </c>
      <c r="AD79" s="1438">
        <v>0</v>
      </c>
      <c r="AE79" s="1438">
        <v>0</v>
      </c>
      <c r="AF79" s="1438">
        <v>0</v>
      </c>
      <c r="AG79" s="1438">
        <v>0</v>
      </c>
      <c r="AH79" s="1438">
        <v>0</v>
      </c>
      <c r="AI79" s="1438">
        <v>0</v>
      </c>
      <c r="AJ79" s="1438">
        <v>0</v>
      </c>
      <c r="AK79" s="1439">
        <v>0</v>
      </c>
    </row>
    <row r="80" spans="1:37">
      <c r="A80" s="5161"/>
      <c r="B80" s="1431" t="s">
        <v>433</v>
      </c>
      <c r="C80" s="1432">
        <v>57</v>
      </c>
      <c r="D80" s="1432">
        <v>8</v>
      </c>
      <c r="E80" s="1432">
        <v>49</v>
      </c>
      <c r="F80" s="1432">
        <v>4</v>
      </c>
      <c r="G80" s="1432">
        <v>7</v>
      </c>
      <c r="H80" s="1432">
        <v>4</v>
      </c>
      <c r="I80" s="1432">
        <v>13</v>
      </c>
      <c r="J80" s="1432">
        <v>1</v>
      </c>
      <c r="K80" s="1432">
        <v>5</v>
      </c>
      <c r="L80" s="1432">
        <v>3</v>
      </c>
      <c r="M80" s="1432">
        <v>2</v>
      </c>
      <c r="N80" s="1432">
        <v>2</v>
      </c>
      <c r="O80" s="1432">
        <v>2</v>
      </c>
      <c r="P80" s="1432">
        <v>1</v>
      </c>
      <c r="Q80" s="1432">
        <v>0</v>
      </c>
      <c r="R80" s="1432">
        <v>1</v>
      </c>
      <c r="S80" s="1432">
        <v>1</v>
      </c>
      <c r="T80" s="1432">
        <v>1</v>
      </c>
      <c r="U80" s="1432">
        <v>2</v>
      </c>
      <c r="V80" s="1432">
        <v>0</v>
      </c>
      <c r="W80" s="1432">
        <v>0</v>
      </c>
      <c r="X80" s="1432">
        <v>0</v>
      </c>
      <c r="Y80" s="1432">
        <v>0</v>
      </c>
      <c r="Z80" s="1432">
        <v>0</v>
      </c>
      <c r="AA80" s="1432">
        <v>0</v>
      </c>
      <c r="AB80" s="1432">
        <v>0</v>
      </c>
      <c r="AC80" s="1432">
        <v>0</v>
      </c>
      <c r="AD80" s="1432">
        <v>0</v>
      </c>
      <c r="AE80" s="1432">
        <v>0</v>
      </c>
      <c r="AF80" s="1432">
        <v>0</v>
      </c>
      <c r="AG80" s="1432">
        <v>0</v>
      </c>
      <c r="AH80" s="1432">
        <v>0</v>
      </c>
      <c r="AI80" s="1432">
        <v>0</v>
      </c>
      <c r="AJ80" s="1432">
        <v>0</v>
      </c>
      <c r="AK80" s="1433">
        <v>0</v>
      </c>
    </row>
    <row r="81" spans="1:37">
      <c r="A81" s="5161"/>
      <c r="B81" s="1431" t="s">
        <v>434</v>
      </c>
      <c r="C81" s="1432">
        <v>77</v>
      </c>
      <c r="D81" s="1432">
        <v>4</v>
      </c>
      <c r="E81" s="1432">
        <v>73</v>
      </c>
      <c r="F81" s="1432">
        <v>2</v>
      </c>
      <c r="G81" s="1432">
        <v>4</v>
      </c>
      <c r="H81" s="1432">
        <v>3</v>
      </c>
      <c r="I81" s="1432">
        <v>5</v>
      </c>
      <c r="J81" s="1432">
        <v>5</v>
      </c>
      <c r="K81" s="1432">
        <v>3</v>
      </c>
      <c r="L81" s="1432">
        <v>8</v>
      </c>
      <c r="M81" s="1432">
        <v>9</v>
      </c>
      <c r="N81" s="1432">
        <v>4</v>
      </c>
      <c r="O81" s="1432">
        <v>11</v>
      </c>
      <c r="P81" s="1432">
        <v>2</v>
      </c>
      <c r="Q81" s="1432">
        <v>3</v>
      </c>
      <c r="R81" s="1432">
        <v>5</v>
      </c>
      <c r="S81" s="1432">
        <v>3</v>
      </c>
      <c r="T81" s="1432">
        <v>4</v>
      </c>
      <c r="U81" s="1432">
        <v>1</v>
      </c>
      <c r="V81" s="1432">
        <v>1</v>
      </c>
      <c r="W81" s="1432">
        <v>0</v>
      </c>
      <c r="X81" s="1432">
        <v>0</v>
      </c>
      <c r="Y81" s="1432">
        <v>0</v>
      </c>
      <c r="Z81" s="1432">
        <v>0</v>
      </c>
      <c r="AA81" s="1432">
        <v>0</v>
      </c>
      <c r="AB81" s="1432">
        <v>0</v>
      </c>
      <c r="AC81" s="1432">
        <v>0</v>
      </c>
      <c r="AD81" s="1432">
        <v>0</v>
      </c>
      <c r="AE81" s="1432">
        <v>0</v>
      </c>
      <c r="AF81" s="1432">
        <v>0</v>
      </c>
      <c r="AG81" s="1432">
        <v>0</v>
      </c>
      <c r="AH81" s="1432">
        <v>0</v>
      </c>
      <c r="AI81" s="1432">
        <v>0</v>
      </c>
      <c r="AJ81" s="1432">
        <v>0</v>
      </c>
      <c r="AK81" s="1433">
        <v>0</v>
      </c>
    </row>
    <row r="82" spans="1:37">
      <c r="A82" s="5161"/>
      <c r="B82" s="1431" t="s">
        <v>435</v>
      </c>
      <c r="C82" s="1432">
        <v>120</v>
      </c>
      <c r="D82" s="1432">
        <v>4</v>
      </c>
      <c r="E82" s="1432">
        <v>116</v>
      </c>
      <c r="F82" s="1432">
        <v>1</v>
      </c>
      <c r="G82" s="1432">
        <v>2</v>
      </c>
      <c r="H82" s="1432">
        <v>4</v>
      </c>
      <c r="I82" s="1432">
        <v>4</v>
      </c>
      <c r="J82" s="1432">
        <v>10</v>
      </c>
      <c r="K82" s="1432">
        <v>8</v>
      </c>
      <c r="L82" s="1432">
        <v>8</v>
      </c>
      <c r="M82" s="1432">
        <v>12</v>
      </c>
      <c r="N82" s="1432">
        <v>7</v>
      </c>
      <c r="O82" s="1432">
        <v>7</v>
      </c>
      <c r="P82" s="1432">
        <v>7</v>
      </c>
      <c r="Q82" s="1432">
        <v>11</v>
      </c>
      <c r="R82" s="1432">
        <v>9</v>
      </c>
      <c r="S82" s="1432">
        <v>5</v>
      </c>
      <c r="T82" s="1432">
        <v>2</v>
      </c>
      <c r="U82" s="1432">
        <v>6</v>
      </c>
      <c r="V82" s="1432">
        <v>2</v>
      </c>
      <c r="W82" s="1432">
        <v>2</v>
      </c>
      <c r="X82" s="1432">
        <v>3</v>
      </c>
      <c r="Y82" s="1432">
        <v>2</v>
      </c>
      <c r="Z82" s="1432">
        <v>2</v>
      </c>
      <c r="AA82" s="1432">
        <v>2</v>
      </c>
      <c r="AB82" s="1432">
        <v>0</v>
      </c>
      <c r="AC82" s="1432">
        <v>0</v>
      </c>
      <c r="AD82" s="1432">
        <v>0</v>
      </c>
      <c r="AE82" s="1432">
        <v>0</v>
      </c>
      <c r="AF82" s="1432">
        <v>0</v>
      </c>
      <c r="AG82" s="1432">
        <v>0</v>
      </c>
      <c r="AH82" s="1432">
        <v>0</v>
      </c>
      <c r="AI82" s="1432">
        <v>0</v>
      </c>
      <c r="AJ82" s="1432">
        <v>0</v>
      </c>
      <c r="AK82" s="1433">
        <v>0</v>
      </c>
    </row>
    <row r="83" spans="1:37">
      <c r="A83" s="5161"/>
      <c r="B83" s="1434" t="s">
        <v>436</v>
      </c>
      <c r="C83" s="1435">
        <v>167</v>
      </c>
      <c r="D83" s="1435">
        <v>1</v>
      </c>
      <c r="E83" s="1435">
        <v>166</v>
      </c>
      <c r="F83" s="1435">
        <v>1</v>
      </c>
      <c r="G83" s="1435">
        <v>6</v>
      </c>
      <c r="H83" s="1435">
        <v>3</v>
      </c>
      <c r="I83" s="1435">
        <v>5</v>
      </c>
      <c r="J83" s="1435">
        <v>4</v>
      </c>
      <c r="K83" s="1435">
        <v>3</v>
      </c>
      <c r="L83" s="1435">
        <v>10</v>
      </c>
      <c r="M83" s="1435">
        <v>11</v>
      </c>
      <c r="N83" s="1435">
        <v>11</v>
      </c>
      <c r="O83" s="1435">
        <v>15</v>
      </c>
      <c r="P83" s="1435">
        <v>13</v>
      </c>
      <c r="Q83" s="1435">
        <v>10</v>
      </c>
      <c r="R83" s="1435">
        <v>15</v>
      </c>
      <c r="S83" s="1435">
        <v>8</v>
      </c>
      <c r="T83" s="1435">
        <v>14</v>
      </c>
      <c r="U83" s="1435">
        <v>7</v>
      </c>
      <c r="V83" s="1435">
        <v>5</v>
      </c>
      <c r="W83" s="1435">
        <v>7</v>
      </c>
      <c r="X83" s="1435">
        <v>9</v>
      </c>
      <c r="Y83" s="1435">
        <v>2</v>
      </c>
      <c r="Z83" s="1435">
        <v>5</v>
      </c>
      <c r="AA83" s="1435">
        <v>1</v>
      </c>
      <c r="AB83" s="1435">
        <v>1</v>
      </c>
      <c r="AC83" s="1435">
        <v>0</v>
      </c>
      <c r="AD83" s="1435">
        <v>0</v>
      </c>
      <c r="AE83" s="1435">
        <v>0</v>
      </c>
      <c r="AF83" s="1435">
        <v>0</v>
      </c>
      <c r="AG83" s="1435">
        <v>0</v>
      </c>
      <c r="AH83" s="1435">
        <v>0</v>
      </c>
      <c r="AI83" s="1435">
        <v>0</v>
      </c>
      <c r="AJ83" s="1435">
        <v>0</v>
      </c>
      <c r="AK83" s="1436">
        <v>0</v>
      </c>
    </row>
    <row r="84" spans="1:37">
      <c r="A84" s="5161"/>
      <c r="B84" s="1437" t="s">
        <v>437</v>
      </c>
      <c r="C84" s="1438">
        <v>146</v>
      </c>
      <c r="D84" s="1438">
        <v>1</v>
      </c>
      <c r="E84" s="1438">
        <v>145</v>
      </c>
      <c r="F84" s="1438">
        <v>1</v>
      </c>
      <c r="G84" s="1438">
        <v>1</v>
      </c>
      <c r="H84" s="1438">
        <v>4</v>
      </c>
      <c r="I84" s="1438">
        <v>6</v>
      </c>
      <c r="J84" s="1438">
        <v>6</v>
      </c>
      <c r="K84" s="1438">
        <v>5</v>
      </c>
      <c r="L84" s="1438">
        <v>4</v>
      </c>
      <c r="M84" s="1438">
        <v>9</v>
      </c>
      <c r="N84" s="1438">
        <v>9</v>
      </c>
      <c r="O84" s="1438">
        <v>11</v>
      </c>
      <c r="P84" s="1438">
        <v>15</v>
      </c>
      <c r="Q84" s="1438">
        <v>9</v>
      </c>
      <c r="R84" s="1438">
        <v>13</v>
      </c>
      <c r="S84" s="1438">
        <v>13</v>
      </c>
      <c r="T84" s="1438">
        <v>11</v>
      </c>
      <c r="U84" s="1438">
        <v>5</v>
      </c>
      <c r="V84" s="1438">
        <v>6</v>
      </c>
      <c r="W84" s="1438">
        <v>5</v>
      </c>
      <c r="X84" s="1438">
        <v>7</v>
      </c>
      <c r="Y84" s="1438">
        <v>3</v>
      </c>
      <c r="Z84" s="1438">
        <v>2</v>
      </c>
      <c r="AA84" s="1438">
        <v>0</v>
      </c>
      <c r="AB84" s="1438">
        <v>0</v>
      </c>
      <c r="AC84" s="1438">
        <v>0</v>
      </c>
      <c r="AD84" s="1438">
        <v>0</v>
      </c>
      <c r="AE84" s="1438">
        <v>0</v>
      </c>
      <c r="AF84" s="1438">
        <v>0</v>
      </c>
      <c r="AG84" s="1438">
        <v>0</v>
      </c>
      <c r="AH84" s="1438">
        <v>0</v>
      </c>
      <c r="AI84" s="1438">
        <v>0</v>
      </c>
      <c r="AJ84" s="1438">
        <v>0</v>
      </c>
      <c r="AK84" s="1439">
        <v>0</v>
      </c>
    </row>
    <row r="85" spans="1:37">
      <c r="A85" s="5161"/>
      <c r="B85" s="1431" t="s">
        <v>438</v>
      </c>
      <c r="C85" s="1432">
        <v>134</v>
      </c>
      <c r="D85" s="1432">
        <v>1</v>
      </c>
      <c r="E85" s="1432">
        <v>133</v>
      </c>
      <c r="F85" s="1432">
        <v>0</v>
      </c>
      <c r="G85" s="1432">
        <v>0</v>
      </c>
      <c r="H85" s="1432">
        <v>1</v>
      </c>
      <c r="I85" s="1432">
        <v>3</v>
      </c>
      <c r="J85" s="1432">
        <v>5</v>
      </c>
      <c r="K85" s="1432">
        <v>3</v>
      </c>
      <c r="L85" s="1432">
        <v>3</v>
      </c>
      <c r="M85" s="1432">
        <v>6</v>
      </c>
      <c r="N85" s="1432">
        <v>9</v>
      </c>
      <c r="O85" s="1432">
        <v>10</v>
      </c>
      <c r="P85" s="1432">
        <v>12</v>
      </c>
      <c r="Q85" s="1432">
        <v>7</v>
      </c>
      <c r="R85" s="1432">
        <v>10</v>
      </c>
      <c r="S85" s="1432">
        <v>9</v>
      </c>
      <c r="T85" s="1432">
        <v>8</v>
      </c>
      <c r="U85" s="1432">
        <v>7</v>
      </c>
      <c r="V85" s="1432">
        <v>10</v>
      </c>
      <c r="W85" s="1432">
        <v>6</v>
      </c>
      <c r="X85" s="1432">
        <v>8</v>
      </c>
      <c r="Y85" s="1432">
        <v>10</v>
      </c>
      <c r="Z85" s="1432">
        <v>3</v>
      </c>
      <c r="AA85" s="1432">
        <v>1</v>
      </c>
      <c r="AB85" s="1432">
        <v>2</v>
      </c>
      <c r="AC85" s="1432">
        <v>0</v>
      </c>
      <c r="AD85" s="1432">
        <v>0</v>
      </c>
      <c r="AE85" s="1432">
        <v>0</v>
      </c>
      <c r="AF85" s="1432">
        <v>0</v>
      </c>
      <c r="AG85" s="1432">
        <v>0</v>
      </c>
      <c r="AH85" s="1432">
        <v>0</v>
      </c>
      <c r="AI85" s="1432">
        <v>0</v>
      </c>
      <c r="AJ85" s="1432">
        <v>0</v>
      </c>
      <c r="AK85" s="1433">
        <v>0</v>
      </c>
    </row>
    <row r="86" spans="1:37">
      <c r="A86" s="5161"/>
      <c r="B86" s="1431" t="s">
        <v>439</v>
      </c>
      <c r="C86" s="1432">
        <v>160</v>
      </c>
      <c r="D86" s="1432">
        <v>2</v>
      </c>
      <c r="E86" s="1432">
        <v>158</v>
      </c>
      <c r="F86" s="1432">
        <v>0</v>
      </c>
      <c r="G86" s="1432">
        <v>0</v>
      </c>
      <c r="H86" s="1432">
        <v>2</v>
      </c>
      <c r="I86" s="1432">
        <v>4</v>
      </c>
      <c r="J86" s="1432">
        <v>4</v>
      </c>
      <c r="K86" s="1432">
        <v>4</v>
      </c>
      <c r="L86" s="1432">
        <v>3</v>
      </c>
      <c r="M86" s="1432">
        <v>10</v>
      </c>
      <c r="N86" s="1432">
        <v>9</v>
      </c>
      <c r="O86" s="1432">
        <v>11</v>
      </c>
      <c r="P86" s="1432">
        <v>10</v>
      </c>
      <c r="Q86" s="1432">
        <v>10</v>
      </c>
      <c r="R86" s="1432">
        <v>14</v>
      </c>
      <c r="S86" s="1432">
        <v>13</v>
      </c>
      <c r="T86" s="1432">
        <v>17</v>
      </c>
      <c r="U86" s="1432">
        <v>8</v>
      </c>
      <c r="V86" s="1432">
        <v>12</v>
      </c>
      <c r="W86" s="1432">
        <v>6</v>
      </c>
      <c r="X86" s="1432">
        <v>5</v>
      </c>
      <c r="Y86" s="1432">
        <v>5</v>
      </c>
      <c r="Z86" s="1432">
        <v>3</v>
      </c>
      <c r="AA86" s="1432">
        <v>2</v>
      </c>
      <c r="AB86" s="1432">
        <v>2</v>
      </c>
      <c r="AC86" s="1432">
        <v>2</v>
      </c>
      <c r="AD86" s="1432">
        <v>1</v>
      </c>
      <c r="AE86" s="1432">
        <v>1</v>
      </c>
      <c r="AF86" s="1432">
        <v>0</v>
      </c>
      <c r="AG86" s="1432">
        <v>0</v>
      </c>
      <c r="AH86" s="1432">
        <v>0</v>
      </c>
      <c r="AI86" s="1432">
        <v>0</v>
      </c>
      <c r="AJ86" s="1432">
        <v>0</v>
      </c>
      <c r="AK86" s="1433">
        <v>0</v>
      </c>
    </row>
    <row r="87" spans="1:37">
      <c r="A87" s="5161"/>
      <c r="B87" s="1431" t="s">
        <v>440</v>
      </c>
      <c r="C87" s="1432">
        <v>170</v>
      </c>
      <c r="D87" s="1432">
        <v>4</v>
      </c>
      <c r="E87" s="1432">
        <v>166</v>
      </c>
      <c r="F87" s="1432">
        <v>1</v>
      </c>
      <c r="G87" s="1432">
        <v>0</v>
      </c>
      <c r="H87" s="1432">
        <v>0</v>
      </c>
      <c r="I87" s="1432">
        <v>1</v>
      </c>
      <c r="J87" s="1432">
        <v>1</v>
      </c>
      <c r="K87" s="1432">
        <v>6</v>
      </c>
      <c r="L87" s="1432">
        <v>3</v>
      </c>
      <c r="M87" s="1432">
        <v>7</v>
      </c>
      <c r="N87" s="1432">
        <v>7</v>
      </c>
      <c r="O87" s="1432">
        <v>12</v>
      </c>
      <c r="P87" s="1432">
        <v>15</v>
      </c>
      <c r="Q87" s="1432">
        <v>9</v>
      </c>
      <c r="R87" s="1432">
        <v>17</v>
      </c>
      <c r="S87" s="1432">
        <v>15</v>
      </c>
      <c r="T87" s="1432">
        <v>16</v>
      </c>
      <c r="U87" s="1432">
        <v>15</v>
      </c>
      <c r="V87" s="1432">
        <v>10</v>
      </c>
      <c r="W87" s="1432">
        <v>6</v>
      </c>
      <c r="X87" s="1432">
        <v>8</v>
      </c>
      <c r="Y87" s="1432">
        <v>6</v>
      </c>
      <c r="Z87" s="1432">
        <v>6</v>
      </c>
      <c r="AA87" s="1432">
        <v>2</v>
      </c>
      <c r="AB87" s="1432">
        <v>0</v>
      </c>
      <c r="AC87" s="1432">
        <v>1</v>
      </c>
      <c r="AD87" s="1432">
        <v>0</v>
      </c>
      <c r="AE87" s="1432">
        <v>2</v>
      </c>
      <c r="AF87" s="1432">
        <v>0</v>
      </c>
      <c r="AG87" s="1432">
        <v>0</v>
      </c>
      <c r="AH87" s="1432">
        <v>0</v>
      </c>
      <c r="AI87" s="1432">
        <v>0</v>
      </c>
      <c r="AJ87" s="1432">
        <v>0</v>
      </c>
      <c r="AK87" s="1433">
        <v>0</v>
      </c>
    </row>
    <row r="88" spans="1:37">
      <c r="A88" s="5161"/>
      <c r="B88" s="1434" t="s">
        <v>441</v>
      </c>
      <c r="C88" s="1435">
        <v>253</v>
      </c>
      <c r="D88" s="1435">
        <v>7</v>
      </c>
      <c r="E88" s="1435">
        <v>246</v>
      </c>
      <c r="F88" s="1435">
        <v>3</v>
      </c>
      <c r="G88" s="1435">
        <v>4</v>
      </c>
      <c r="H88" s="1435">
        <v>1</v>
      </c>
      <c r="I88" s="1435">
        <v>4</v>
      </c>
      <c r="J88" s="1435">
        <v>9</v>
      </c>
      <c r="K88" s="1435">
        <v>9</v>
      </c>
      <c r="L88" s="1435">
        <v>10</v>
      </c>
      <c r="M88" s="1435">
        <v>10</v>
      </c>
      <c r="N88" s="1435">
        <v>11</v>
      </c>
      <c r="O88" s="1435">
        <v>17</v>
      </c>
      <c r="P88" s="1435">
        <v>19</v>
      </c>
      <c r="Q88" s="1435">
        <v>18</v>
      </c>
      <c r="R88" s="1435">
        <v>17</v>
      </c>
      <c r="S88" s="1435">
        <v>24</v>
      </c>
      <c r="T88" s="1435">
        <v>16</v>
      </c>
      <c r="U88" s="1435">
        <v>20</v>
      </c>
      <c r="V88" s="1435">
        <v>13</v>
      </c>
      <c r="W88" s="1435">
        <v>12</v>
      </c>
      <c r="X88" s="1435">
        <v>11</v>
      </c>
      <c r="Y88" s="1435">
        <v>10</v>
      </c>
      <c r="Z88" s="1435">
        <v>3</v>
      </c>
      <c r="AA88" s="1435">
        <v>2</v>
      </c>
      <c r="AB88" s="1435">
        <v>0</v>
      </c>
      <c r="AC88" s="1435">
        <v>2</v>
      </c>
      <c r="AD88" s="1435">
        <v>0</v>
      </c>
      <c r="AE88" s="1435">
        <v>0</v>
      </c>
      <c r="AF88" s="1435">
        <v>1</v>
      </c>
      <c r="AG88" s="1435">
        <v>0</v>
      </c>
      <c r="AH88" s="1435">
        <v>0</v>
      </c>
      <c r="AI88" s="1435">
        <v>0</v>
      </c>
      <c r="AJ88" s="1435">
        <v>0</v>
      </c>
      <c r="AK88" s="1436">
        <v>0</v>
      </c>
    </row>
    <row r="89" spans="1:37">
      <c r="A89" s="5161"/>
      <c r="B89" s="1431" t="s">
        <v>442</v>
      </c>
      <c r="C89" s="1432">
        <v>228</v>
      </c>
      <c r="D89" s="1432">
        <v>9</v>
      </c>
      <c r="E89" s="1432">
        <v>219</v>
      </c>
      <c r="F89" s="1432">
        <v>4</v>
      </c>
      <c r="G89" s="1432">
        <v>8</v>
      </c>
      <c r="H89" s="1432">
        <v>3</v>
      </c>
      <c r="I89" s="1432">
        <v>4</v>
      </c>
      <c r="J89" s="1432">
        <v>8</v>
      </c>
      <c r="K89" s="1432">
        <v>7</v>
      </c>
      <c r="L89" s="1432">
        <v>8</v>
      </c>
      <c r="M89" s="1432">
        <v>16</v>
      </c>
      <c r="N89" s="1432">
        <v>8</v>
      </c>
      <c r="O89" s="1432">
        <v>14</v>
      </c>
      <c r="P89" s="1432">
        <v>15</v>
      </c>
      <c r="Q89" s="1432">
        <v>19</v>
      </c>
      <c r="R89" s="1432">
        <v>12</v>
      </c>
      <c r="S89" s="1432">
        <v>18</v>
      </c>
      <c r="T89" s="1432">
        <v>12</v>
      </c>
      <c r="U89" s="1432">
        <v>8</v>
      </c>
      <c r="V89" s="1432">
        <v>10</v>
      </c>
      <c r="W89" s="1432">
        <v>10</v>
      </c>
      <c r="X89" s="1432">
        <v>14</v>
      </c>
      <c r="Y89" s="1432">
        <v>7</v>
      </c>
      <c r="Z89" s="1432">
        <v>5</v>
      </c>
      <c r="AA89" s="1432">
        <v>3</v>
      </c>
      <c r="AB89" s="1432">
        <v>3</v>
      </c>
      <c r="AC89" s="1432">
        <v>2</v>
      </c>
      <c r="AD89" s="1432">
        <v>1</v>
      </c>
      <c r="AE89" s="1432">
        <v>0</v>
      </c>
      <c r="AF89" s="1432">
        <v>0</v>
      </c>
      <c r="AG89" s="1432">
        <v>0</v>
      </c>
      <c r="AH89" s="1432">
        <v>0</v>
      </c>
      <c r="AI89" s="1432">
        <v>0</v>
      </c>
      <c r="AJ89" s="1432">
        <v>0</v>
      </c>
      <c r="AK89" s="1433">
        <v>0</v>
      </c>
    </row>
    <row r="90" spans="1:37">
      <c r="A90" s="5161"/>
      <c r="B90" s="1431" t="s">
        <v>443</v>
      </c>
      <c r="C90" s="1432">
        <v>242</v>
      </c>
      <c r="D90" s="1432">
        <v>29</v>
      </c>
      <c r="E90" s="1432">
        <v>213</v>
      </c>
      <c r="F90" s="1432">
        <v>4</v>
      </c>
      <c r="G90" s="1432">
        <v>7</v>
      </c>
      <c r="H90" s="1432">
        <v>3</v>
      </c>
      <c r="I90" s="1432">
        <v>10</v>
      </c>
      <c r="J90" s="1432">
        <v>9</v>
      </c>
      <c r="K90" s="1432">
        <v>4</v>
      </c>
      <c r="L90" s="1432">
        <v>16</v>
      </c>
      <c r="M90" s="1432">
        <v>18</v>
      </c>
      <c r="N90" s="1432">
        <v>13</v>
      </c>
      <c r="O90" s="1432">
        <v>10</v>
      </c>
      <c r="P90" s="1432">
        <v>15</v>
      </c>
      <c r="Q90" s="1432">
        <v>15</v>
      </c>
      <c r="R90" s="1432">
        <v>7</v>
      </c>
      <c r="S90" s="1432">
        <v>14</v>
      </c>
      <c r="T90" s="1432">
        <v>12</v>
      </c>
      <c r="U90" s="1432">
        <v>17</v>
      </c>
      <c r="V90" s="1432">
        <v>11</v>
      </c>
      <c r="W90" s="1432">
        <v>11</v>
      </c>
      <c r="X90" s="1432">
        <v>6</v>
      </c>
      <c r="Y90" s="1432">
        <v>6</v>
      </c>
      <c r="Z90" s="1432">
        <v>3</v>
      </c>
      <c r="AA90" s="1432">
        <v>2</v>
      </c>
      <c r="AB90" s="1432">
        <v>0</v>
      </c>
      <c r="AC90" s="1432">
        <v>0</v>
      </c>
      <c r="AD90" s="1432">
        <v>0</v>
      </c>
      <c r="AE90" s="1432">
        <v>0</v>
      </c>
      <c r="AF90" s="1432">
        <v>0</v>
      </c>
      <c r="AG90" s="1432">
        <v>0</v>
      </c>
      <c r="AH90" s="1432">
        <v>0</v>
      </c>
      <c r="AI90" s="1432">
        <v>0</v>
      </c>
      <c r="AJ90" s="1432">
        <v>0</v>
      </c>
      <c r="AK90" s="1433">
        <v>0</v>
      </c>
    </row>
    <row r="91" spans="1:37">
      <c r="A91" s="5161"/>
      <c r="B91" s="1440" t="s">
        <v>444</v>
      </c>
      <c r="C91" s="1432">
        <v>177</v>
      </c>
      <c r="D91" s="1432">
        <v>26</v>
      </c>
      <c r="E91" s="1432">
        <v>151</v>
      </c>
      <c r="F91" s="1432">
        <v>5</v>
      </c>
      <c r="G91" s="1432">
        <v>4</v>
      </c>
      <c r="H91" s="1432">
        <v>5</v>
      </c>
      <c r="I91" s="1432">
        <v>6</v>
      </c>
      <c r="J91" s="1432">
        <v>8</v>
      </c>
      <c r="K91" s="1432">
        <v>8</v>
      </c>
      <c r="L91" s="1432">
        <v>4</v>
      </c>
      <c r="M91" s="1432">
        <v>8</v>
      </c>
      <c r="N91" s="1432">
        <v>10</v>
      </c>
      <c r="O91" s="1432">
        <v>10</v>
      </c>
      <c r="P91" s="1432">
        <v>14</v>
      </c>
      <c r="Q91" s="1432">
        <v>11</v>
      </c>
      <c r="R91" s="1432">
        <v>9</v>
      </c>
      <c r="S91" s="1432">
        <v>4</v>
      </c>
      <c r="T91" s="1432">
        <v>12</v>
      </c>
      <c r="U91" s="1432">
        <v>5</v>
      </c>
      <c r="V91" s="1432">
        <v>7</v>
      </c>
      <c r="W91" s="1432">
        <v>4</v>
      </c>
      <c r="X91" s="1432">
        <v>6</v>
      </c>
      <c r="Y91" s="1432">
        <v>4</v>
      </c>
      <c r="Z91" s="1432">
        <v>2</v>
      </c>
      <c r="AA91" s="1432">
        <v>2</v>
      </c>
      <c r="AB91" s="1432">
        <v>1</v>
      </c>
      <c r="AC91" s="1432">
        <v>2</v>
      </c>
      <c r="AD91" s="1432">
        <v>0</v>
      </c>
      <c r="AE91" s="1432">
        <v>0</v>
      </c>
      <c r="AF91" s="1432">
        <v>0</v>
      </c>
      <c r="AG91" s="1432">
        <v>0</v>
      </c>
      <c r="AH91" s="1432">
        <v>0</v>
      </c>
      <c r="AI91" s="1432">
        <v>0</v>
      </c>
      <c r="AJ91" s="1432">
        <v>0</v>
      </c>
      <c r="AK91" s="1433">
        <v>0</v>
      </c>
    </row>
    <row r="92" spans="1:37">
      <c r="A92" s="5161"/>
      <c r="B92" s="1440" t="s">
        <v>445</v>
      </c>
      <c r="C92" s="1441">
        <v>122</v>
      </c>
      <c r="D92" s="1441">
        <v>39</v>
      </c>
      <c r="E92" s="1441">
        <v>83</v>
      </c>
      <c r="F92" s="1441">
        <v>5</v>
      </c>
      <c r="G92" s="1441">
        <v>2</v>
      </c>
      <c r="H92" s="1441">
        <v>4</v>
      </c>
      <c r="I92" s="1441">
        <v>7</v>
      </c>
      <c r="J92" s="1441">
        <v>7</v>
      </c>
      <c r="K92" s="1441">
        <v>4</v>
      </c>
      <c r="L92" s="1441">
        <v>4</v>
      </c>
      <c r="M92" s="1441">
        <v>3</v>
      </c>
      <c r="N92" s="1441">
        <v>9</v>
      </c>
      <c r="O92" s="1441">
        <v>7</v>
      </c>
      <c r="P92" s="1441">
        <v>8</v>
      </c>
      <c r="Q92" s="1441">
        <v>1</v>
      </c>
      <c r="R92" s="1441">
        <v>3</v>
      </c>
      <c r="S92" s="1441">
        <v>3</v>
      </c>
      <c r="T92" s="1441">
        <v>3</v>
      </c>
      <c r="U92" s="1441">
        <v>5</v>
      </c>
      <c r="V92" s="1441">
        <v>3</v>
      </c>
      <c r="W92" s="1441">
        <v>0</v>
      </c>
      <c r="X92" s="1441">
        <v>2</v>
      </c>
      <c r="Y92" s="1441">
        <v>1</v>
      </c>
      <c r="Z92" s="1441">
        <v>0</v>
      </c>
      <c r="AA92" s="1441">
        <v>1</v>
      </c>
      <c r="AB92" s="1441">
        <v>0</v>
      </c>
      <c r="AC92" s="1441">
        <v>0</v>
      </c>
      <c r="AD92" s="1441">
        <v>0</v>
      </c>
      <c r="AE92" s="1441">
        <v>0</v>
      </c>
      <c r="AF92" s="1441">
        <v>1</v>
      </c>
      <c r="AG92" s="1441">
        <v>0</v>
      </c>
      <c r="AH92" s="1441">
        <v>0</v>
      </c>
      <c r="AI92" s="1441">
        <v>0</v>
      </c>
      <c r="AJ92" s="1441">
        <v>0</v>
      </c>
      <c r="AK92" s="1442">
        <v>0</v>
      </c>
    </row>
    <row r="93" spans="1:37" ht="14.25" thickBot="1">
      <c r="A93" s="5162"/>
      <c r="B93" s="1443" t="s">
        <v>624</v>
      </c>
      <c r="C93" s="1444">
        <v>67</v>
      </c>
      <c r="D93" s="1444">
        <v>26</v>
      </c>
      <c r="E93" s="1444">
        <v>41</v>
      </c>
      <c r="F93" s="1444">
        <v>1</v>
      </c>
      <c r="G93" s="1444">
        <v>3</v>
      </c>
      <c r="H93" s="1444">
        <v>1</v>
      </c>
      <c r="I93" s="1444">
        <v>5</v>
      </c>
      <c r="J93" s="1444">
        <v>4</v>
      </c>
      <c r="K93" s="1444">
        <v>2</v>
      </c>
      <c r="L93" s="1444">
        <v>3</v>
      </c>
      <c r="M93" s="1444">
        <v>2</v>
      </c>
      <c r="N93" s="1444">
        <v>0</v>
      </c>
      <c r="O93" s="1444">
        <v>3</v>
      </c>
      <c r="P93" s="1444">
        <v>2</v>
      </c>
      <c r="Q93" s="1444">
        <v>4</v>
      </c>
      <c r="R93" s="1444">
        <v>1</v>
      </c>
      <c r="S93" s="1444">
        <v>1</v>
      </c>
      <c r="T93" s="1444">
        <v>0</v>
      </c>
      <c r="U93" s="1444">
        <v>2</v>
      </c>
      <c r="V93" s="1444">
        <v>0</v>
      </c>
      <c r="W93" s="1444">
        <v>0</v>
      </c>
      <c r="X93" s="1444">
        <v>2</v>
      </c>
      <c r="Y93" s="1444">
        <v>0</v>
      </c>
      <c r="Z93" s="1444">
        <v>1</v>
      </c>
      <c r="AA93" s="1444">
        <v>1</v>
      </c>
      <c r="AB93" s="1444">
        <v>2</v>
      </c>
      <c r="AC93" s="1444">
        <v>1</v>
      </c>
      <c r="AD93" s="1444">
        <v>0</v>
      </c>
      <c r="AE93" s="1444">
        <v>0</v>
      </c>
      <c r="AF93" s="1444">
        <v>0</v>
      </c>
      <c r="AG93" s="1444">
        <v>0</v>
      </c>
      <c r="AH93" s="1444">
        <v>0</v>
      </c>
      <c r="AI93" s="1444">
        <v>0</v>
      </c>
      <c r="AJ93" s="1444">
        <v>0</v>
      </c>
      <c r="AK93" s="1445">
        <v>0</v>
      </c>
    </row>
  </sheetData>
  <mergeCells count="8">
    <mergeCell ref="E7:AK7"/>
    <mergeCell ref="A10:A37"/>
    <mergeCell ref="A38:A65"/>
    <mergeCell ref="A1:B1"/>
    <mergeCell ref="A66:A93"/>
    <mergeCell ref="C7:C8"/>
    <mergeCell ref="D7:D8"/>
    <mergeCell ref="B7:B8"/>
  </mergeCells>
  <phoneticPr fontId="2"/>
  <hyperlinks>
    <hyperlink ref="A1" location="Index!A87"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xml><?xml version="1.0" encoding="utf-8"?>
<worksheet xmlns="http://schemas.openxmlformats.org/spreadsheetml/2006/main" xmlns:r="http://schemas.openxmlformats.org/officeDocument/2006/relationships">
  <sheetPr>
    <pageSetUpPr fitToPage="1"/>
  </sheetPr>
  <dimension ref="A1:K30"/>
  <sheetViews>
    <sheetView zoomScaleNormal="100" workbookViewId="0">
      <selection activeCell="H5" sqref="H5"/>
    </sheetView>
  </sheetViews>
  <sheetFormatPr defaultRowHeight="13.5"/>
  <cols>
    <col min="1" max="1" width="15" customWidth="1"/>
  </cols>
  <sheetData>
    <row r="1" spans="1:11">
      <c r="A1" s="4581" t="s">
        <v>87</v>
      </c>
      <c r="B1" s="4581"/>
    </row>
    <row r="2" spans="1:11" ht="15" customHeight="1"/>
    <row r="3" spans="1:11" ht="15" customHeight="1">
      <c r="A3" s="266" t="s">
        <v>645</v>
      </c>
      <c r="B3" s="266" t="s">
        <v>646</v>
      </c>
      <c r="C3" s="266"/>
      <c r="D3" s="266"/>
      <c r="E3" s="266"/>
      <c r="F3" s="266"/>
      <c r="G3" s="266"/>
      <c r="H3" s="266"/>
      <c r="I3" s="266"/>
      <c r="J3" s="266"/>
      <c r="K3" s="266"/>
    </row>
    <row r="4" spans="1:11" ht="15" customHeight="1">
      <c r="A4" s="266" t="s">
        <v>647</v>
      </c>
      <c r="B4" s="266" t="s">
        <v>648</v>
      </c>
      <c r="C4" s="266"/>
      <c r="D4" s="267"/>
      <c r="E4" s="267"/>
      <c r="F4" s="267"/>
      <c r="G4" s="267"/>
      <c r="H4" s="267"/>
      <c r="I4" s="267"/>
      <c r="J4" s="267"/>
      <c r="K4" s="267"/>
    </row>
    <row r="5" spans="1:11" ht="15" customHeight="1">
      <c r="A5" s="266"/>
      <c r="B5" s="267"/>
      <c r="C5" s="266"/>
      <c r="D5" s="267"/>
      <c r="E5" s="267"/>
      <c r="F5" s="267"/>
      <c r="G5" s="267"/>
      <c r="H5" s="267"/>
      <c r="I5" s="267"/>
      <c r="J5" s="267"/>
      <c r="K5" s="267"/>
    </row>
    <row r="6" spans="1:11" ht="15" customHeight="1" thickBot="1">
      <c r="A6" s="268"/>
      <c r="B6" s="269"/>
      <c r="C6" s="269"/>
      <c r="D6" s="269"/>
      <c r="E6" s="269"/>
      <c r="F6" s="269"/>
      <c r="G6" s="269"/>
      <c r="H6" s="269"/>
      <c r="I6" s="270"/>
      <c r="J6" s="271"/>
      <c r="K6" s="271"/>
    </row>
    <row r="7" spans="1:11">
      <c r="A7" s="4612" t="s">
        <v>426</v>
      </c>
      <c r="B7" s="4614" t="s">
        <v>249</v>
      </c>
      <c r="C7" s="4615"/>
      <c r="D7" s="4615"/>
      <c r="E7" s="4615"/>
      <c r="F7" s="4615"/>
      <c r="G7" s="4615"/>
      <c r="H7" s="4615"/>
      <c r="I7" s="4615"/>
      <c r="J7" s="4615"/>
      <c r="K7" s="4616"/>
    </row>
    <row r="8" spans="1:11">
      <c r="A8" s="4613"/>
      <c r="B8" s="4617" t="s">
        <v>341</v>
      </c>
      <c r="C8" s="4618"/>
      <c r="D8" s="4618"/>
      <c r="E8" s="4618"/>
      <c r="F8" s="4618"/>
      <c r="G8" s="4618"/>
      <c r="H8" s="4618"/>
      <c r="I8" s="4618"/>
      <c r="J8" s="4618"/>
      <c r="K8" s="4619"/>
    </row>
    <row r="9" spans="1:11">
      <c r="A9" s="4613"/>
      <c r="B9" s="4620" t="s">
        <v>649</v>
      </c>
      <c r="C9" s="4621"/>
      <c r="D9" s="4621"/>
      <c r="E9" s="4621"/>
      <c r="F9" s="4621"/>
      <c r="G9" s="4621"/>
      <c r="H9" s="4621"/>
      <c r="I9" s="4621"/>
      <c r="J9" s="4621"/>
      <c r="K9" s="4622"/>
    </row>
    <row r="10" spans="1:11">
      <c r="A10" s="4623" t="s">
        <v>77</v>
      </c>
      <c r="B10" s="4625" t="s">
        <v>650</v>
      </c>
      <c r="C10" s="4626"/>
      <c r="D10" s="4626"/>
      <c r="E10" s="4626"/>
      <c r="F10" s="4626"/>
      <c r="G10" s="4626"/>
      <c r="H10" s="4626"/>
      <c r="I10" s="4626"/>
      <c r="J10" s="4626"/>
      <c r="K10" s="4627"/>
    </row>
    <row r="11" spans="1:11">
      <c r="A11" s="4613"/>
      <c r="B11" s="272" t="s">
        <v>651</v>
      </c>
      <c r="C11" s="273" t="s">
        <v>652</v>
      </c>
      <c r="D11" s="273" t="s">
        <v>653</v>
      </c>
      <c r="E11" s="273" t="s">
        <v>654</v>
      </c>
      <c r="F11" s="273" t="s">
        <v>655</v>
      </c>
      <c r="G11" s="273" t="s">
        <v>656</v>
      </c>
      <c r="H11" s="273" t="s">
        <v>657</v>
      </c>
      <c r="I11" s="272" t="s">
        <v>658</v>
      </c>
      <c r="J11" s="272" t="s">
        <v>659</v>
      </c>
      <c r="K11" s="274" t="s">
        <v>660</v>
      </c>
    </row>
    <row r="12" spans="1:11" ht="14.25" thickBot="1">
      <c r="A12" s="4624"/>
      <c r="B12" s="275">
        <v>1957</v>
      </c>
      <c r="C12" s="276">
        <v>1963</v>
      </c>
      <c r="D12" s="276">
        <v>1969</v>
      </c>
      <c r="E12" s="276">
        <v>1975</v>
      </c>
      <c r="F12" s="276">
        <v>1981</v>
      </c>
      <c r="G12" s="276">
        <v>1987</v>
      </c>
      <c r="H12" s="276">
        <v>1993</v>
      </c>
      <c r="I12" s="275">
        <v>1999</v>
      </c>
      <c r="J12" s="275">
        <v>2005</v>
      </c>
      <c r="K12" s="277">
        <v>2011</v>
      </c>
    </row>
    <row r="13" spans="1:11" ht="24">
      <c r="A13" s="278" t="s">
        <v>109</v>
      </c>
      <c r="B13" s="279">
        <v>30504</v>
      </c>
      <c r="C13" s="280">
        <v>24068</v>
      </c>
      <c r="D13" s="279">
        <v>20100</v>
      </c>
      <c r="E13" s="280">
        <v>15816</v>
      </c>
      <c r="F13" s="280">
        <v>14462</v>
      </c>
      <c r="G13" s="280">
        <v>12474</v>
      </c>
      <c r="H13" s="280">
        <v>9827</v>
      </c>
      <c r="I13" s="280">
        <v>6903</v>
      </c>
      <c r="J13" s="281">
        <v>4606</v>
      </c>
      <c r="K13" s="282">
        <v>4253</v>
      </c>
    </row>
    <row r="14" spans="1:11">
      <c r="A14" s="283" t="s">
        <v>661</v>
      </c>
      <c r="B14" s="284">
        <v>7496</v>
      </c>
      <c r="C14" s="285">
        <v>4505</v>
      </c>
      <c r="D14" s="284">
        <v>3509</v>
      </c>
      <c r="E14" s="285">
        <v>3040</v>
      </c>
      <c r="F14" s="285">
        <v>2588</v>
      </c>
      <c r="G14" s="285">
        <v>2011</v>
      </c>
      <c r="H14" s="285">
        <v>1361</v>
      </c>
      <c r="I14" s="285">
        <v>761</v>
      </c>
      <c r="J14" s="286">
        <v>412</v>
      </c>
      <c r="K14" s="287">
        <v>365</v>
      </c>
    </row>
    <row r="15" spans="1:11">
      <c r="A15" s="288" t="s">
        <v>662</v>
      </c>
      <c r="B15" s="284">
        <v>6341</v>
      </c>
      <c r="C15" s="285">
        <v>5523</v>
      </c>
      <c r="D15" s="284">
        <v>3633</v>
      </c>
      <c r="E15" s="285">
        <v>2328</v>
      </c>
      <c r="F15" s="285">
        <v>2220</v>
      </c>
      <c r="G15" s="285">
        <v>1741</v>
      </c>
      <c r="H15" s="285">
        <v>1200</v>
      </c>
      <c r="I15" s="285">
        <v>614</v>
      </c>
      <c r="J15" s="286">
        <v>327</v>
      </c>
      <c r="K15" s="289">
        <v>283</v>
      </c>
    </row>
    <row r="16" spans="1:11">
      <c r="A16" s="288" t="s">
        <v>663</v>
      </c>
      <c r="B16" s="284">
        <v>4055</v>
      </c>
      <c r="C16" s="285">
        <v>2815</v>
      </c>
      <c r="D16" s="284">
        <v>2549</v>
      </c>
      <c r="E16" s="285">
        <v>2044</v>
      </c>
      <c r="F16" s="285">
        <v>1375</v>
      </c>
      <c r="G16" s="285">
        <v>989</v>
      </c>
      <c r="H16" s="285">
        <v>701</v>
      </c>
      <c r="I16" s="285">
        <v>557</v>
      </c>
      <c r="J16" s="286">
        <v>279</v>
      </c>
      <c r="K16" s="289">
        <v>211</v>
      </c>
    </row>
    <row r="17" spans="1:11">
      <c r="A17" s="288" t="s">
        <v>664</v>
      </c>
      <c r="B17" s="284">
        <v>3991</v>
      </c>
      <c r="C17" s="285">
        <v>3556</v>
      </c>
      <c r="D17" s="284">
        <v>3103</v>
      </c>
      <c r="E17" s="285">
        <v>2451</v>
      </c>
      <c r="F17" s="285">
        <v>2269</v>
      </c>
      <c r="G17" s="285">
        <v>1840</v>
      </c>
      <c r="H17" s="285">
        <v>1277</v>
      </c>
      <c r="I17" s="285">
        <v>807</v>
      </c>
      <c r="J17" s="286">
        <v>436</v>
      </c>
      <c r="K17" s="289">
        <v>464</v>
      </c>
    </row>
    <row r="18" spans="1:11">
      <c r="A18" s="288" t="s">
        <v>665</v>
      </c>
      <c r="B18" s="284">
        <v>3334</v>
      </c>
      <c r="C18" s="285">
        <v>2800</v>
      </c>
      <c r="D18" s="284">
        <v>2852</v>
      </c>
      <c r="E18" s="285">
        <v>2360</v>
      </c>
      <c r="F18" s="285">
        <v>2106</v>
      </c>
      <c r="G18" s="285">
        <v>1661</v>
      </c>
      <c r="H18" s="285">
        <v>1467</v>
      </c>
      <c r="I18" s="285">
        <v>876</v>
      </c>
      <c r="J18" s="286">
        <v>506</v>
      </c>
      <c r="K18" s="289">
        <v>437</v>
      </c>
    </row>
    <row r="19" spans="1:11">
      <c r="A19" s="288" t="s">
        <v>666</v>
      </c>
      <c r="B19" s="284">
        <v>2665</v>
      </c>
      <c r="C19" s="285">
        <v>2375</v>
      </c>
      <c r="D19" s="284">
        <v>2157</v>
      </c>
      <c r="E19" s="285">
        <v>1608</v>
      </c>
      <c r="F19" s="285">
        <v>1872</v>
      </c>
      <c r="G19" s="285">
        <v>1775</v>
      </c>
      <c r="H19" s="285">
        <v>1468</v>
      </c>
      <c r="I19" s="285">
        <v>1063</v>
      </c>
      <c r="J19" s="286">
        <v>704</v>
      </c>
      <c r="K19" s="289">
        <v>543</v>
      </c>
    </row>
    <row r="20" spans="1:11">
      <c r="A20" s="288" t="s">
        <v>667</v>
      </c>
      <c r="B20" s="284">
        <v>1752</v>
      </c>
      <c r="C20" s="285">
        <v>1710</v>
      </c>
      <c r="D20" s="284">
        <v>1448</v>
      </c>
      <c r="E20" s="285">
        <v>1250</v>
      </c>
      <c r="F20" s="285">
        <v>1174</v>
      </c>
      <c r="G20" s="285">
        <v>1432</v>
      </c>
      <c r="H20" s="285">
        <v>1372</v>
      </c>
      <c r="I20" s="285">
        <v>1236</v>
      </c>
      <c r="J20" s="286">
        <v>930</v>
      </c>
      <c r="K20" s="289">
        <v>835</v>
      </c>
    </row>
    <row r="21" spans="1:11">
      <c r="A21" s="288" t="s">
        <v>668</v>
      </c>
      <c r="B21" s="284">
        <v>721</v>
      </c>
      <c r="C21" s="285">
        <v>668</v>
      </c>
      <c r="D21" s="284">
        <v>706</v>
      </c>
      <c r="E21" s="285">
        <v>614</v>
      </c>
      <c r="F21" s="285">
        <v>699</v>
      </c>
      <c r="G21" s="285">
        <v>811</v>
      </c>
      <c r="H21" s="285">
        <v>756</v>
      </c>
      <c r="I21" s="285">
        <v>807</v>
      </c>
      <c r="J21" s="286">
        <v>769</v>
      </c>
      <c r="K21" s="289">
        <v>784</v>
      </c>
    </row>
    <row r="22" spans="1:11" ht="14.25" thickBot="1">
      <c r="A22" s="290" t="s">
        <v>669</v>
      </c>
      <c r="B22" s="291">
        <v>149</v>
      </c>
      <c r="C22" s="292">
        <v>116</v>
      </c>
      <c r="D22" s="291">
        <v>143</v>
      </c>
      <c r="E22" s="292">
        <v>121</v>
      </c>
      <c r="F22" s="292">
        <v>159</v>
      </c>
      <c r="G22" s="292">
        <v>214</v>
      </c>
      <c r="H22" s="292">
        <v>225</v>
      </c>
      <c r="I22" s="292">
        <v>182</v>
      </c>
      <c r="J22" s="293">
        <v>243</v>
      </c>
      <c r="K22" s="294">
        <v>331</v>
      </c>
    </row>
    <row r="23" spans="1:11">
      <c r="A23" s="295" t="s">
        <v>670</v>
      </c>
      <c r="B23" s="296"/>
      <c r="C23" s="297"/>
      <c r="D23" s="296"/>
      <c r="E23" s="298"/>
      <c r="F23" s="298"/>
      <c r="G23" s="298"/>
      <c r="H23" s="298"/>
      <c r="I23" s="298"/>
      <c r="J23" s="299"/>
      <c r="K23" s="300"/>
    </row>
    <row r="24" spans="1:11" ht="36">
      <c r="A24" s="301" t="s">
        <v>671</v>
      </c>
      <c r="B24" s="302">
        <v>11754</v>
      </c>
      <c r="C24" s="303">
        <v>8312</v>
      </c>
      <c r="D24" s="302">
        <v>5857</v>
      </c>
      <c r="E24" s="304">
        <v>0</v>
      </c>
      <c r="F24" s="304">
        <v>0</v>
      </c>
      <c r="G24" s="304">
        <v>0</v>
      </c>
      <c r="H24" s="304">
        <v>0</v>
      </c>
      <c r="I24" s="304">
        <v>0</v>
      </c>
      <c r="J24" s="305">
        <v>0</v>
      </c>
      <c r="K24" s="306">
        <v>0</v>
      </c>
    </row>
    <row r="25" spans="1:11" ht="36">
      <c r="A25" s="307" t="s">
        <v>672</v>
      </c>
      <c r="B25" s="308">
        <v>11386</v>
      </c>
      <c r="C25" s="309">
        <v>8040</v>
      </c>
      <c r="D25" s="308">
        <v>5542</v>
      </c>
      <c r="E25" s="309">
        <v>4457</v>
      </c>
      <c r="F25" s="309">
        <v>3999</v>
      </c>
      <c r="G25" s="309">
        <v>3081</v>
      </c>
      <c r="H25" s="309">
        <v>2073</v>
      </c>
      <c r="I25" s="309">
        <v>1104</v>
      </c>
      <c r="J25" s="310">
        <v>620</v>
      </c>
      <c r="K25" s="311">
        <v>535</v>
      </c>
    </row>
    <row r="26" spans="1:11" ht="60">
      <c r="A26" s="307" t="s">
        <v>673</v>
      </c>
      <c r="B26" s="308">
        <v>8688</v>
      </c>
      <c r="C26" s="309">
        <v>6254</v>
      </c>
      <c r="D26" s="308">
        <v>4021</v>
      </c>
      <c r="E26" s="309">
        <v>3047</v>
      </c>
      <c r="F26" s="309">
        <v>2983</v>
      </c>
      <c r="G26" s="309">
        <v>2256</v>
      </c>
      <c r="H26" s="309">
        <v>1533</v>
      </c>
      <c r="I26" s="309">
        <v>771</v>
      </c>
      <c r="J26" s="310">
        <v>455</v>
      </c>
      <c r="K26" s="311">
        <v>380</v>
      </c>
    </row>
    <row r="27" spans="1:11" ht="48.75" thickBot="1">
      <c r="A27" s="312" t="s">
        <v>674</v>
      </c>
      <c r="B27" s="293">
        <v>27812</v>
      </c>
      <c r="C27" s="313">
        <v>22282</v>
      </c>
      <c r="D27" s="293">
        <v>18579</v>
      </c>
      <c r="E27" s="313">
        <v>14406</v>
      </c>
      <c r="F27" s="313">
        <v>13446</v>
      </c>
      <c r="G27" s="313">
        <v>11649</v>
      </c>
      <c r="H27" s="313">
        <v>9287</v>
      </c>
      <c r="I27" s="313">
        <v>6570</v>
      </c>
      <c r="J27" s="314">
        <v>4441</v>
      </c>
      <c r="K27" s="315">
        <v>4098</v>
      </c>
    </row>
    <row r="28" spans="1:11">
      <c r="A28" s="316"/>
      <c r="B28" s="317"/>
      <c r="C28" s="317"/>
      <c r="D28" s="317"/>
      <c r="E28" s="317"/>
      <c r="F28" s="317"/>
      <c r="G28" s="317"/>
      <c r="H28" s="317"/>
      <c r="I28" s="317"/>
      <c r="J28" s="318"/>
      <c r="K28" s="318"/>
    </row>
    <row r="29" spans="1:11">
      <c r="A29" s="319" t="s">
        <v>1655</v>
      </c>
      <c r="B29" s="4611" t="s">
        <v>1656</v>
      </c>
      <c r="C29" s="4611"/>
      <c r="D29" s="4611"/>
      <c r="E29" s="4611"/>
      <c r="F29" s="4611"/>
      <c r="G29" s="4611"/>
      <c r="H29" s="4611"/>
      <c r="I29" s="4611"/>
      <c r="J29" s="4611"/>
      <c r="K29" s="171"/>
    </row>
    <row r="30" spans="1:11">
      <c r="A30" s="319"/>
      <c r="B30" s="2703"/>
      <c r="C30" s="2703"/>
      <c r="D30" s="2703"/>
      <c r="E30" s="2703"/>
      <c r="F30" s="2703"/>
      <c r="G30" s="2703"/>
      <c r="H30" s="2703"/>
      <c r="I30" s="2703"/>
      <c r="J30" s="2703"/>
      <c r="K30" s="171"/>
    </row>
  </sheetData>
  <mergeCells count="8">
    <mergeCell ref="B29:J29"/>
    <mergeCell ref="A1:B1"/>
    <mergeCell ref="A7:A9"/>
    <mergeCell ref="B7:K7"/>
    <mergeCell ref="B8:K8"/>
    <mergeCell ref="B9:K9"/>
    <mergeCell ref="A10:A12"/>
    <mergeCell ref="B10:K10"/>
  </mergeCells>
  <phoneticPr fontId="2"/>
  <hyperlinks>
    <hyperlink ref="A1" location="Index!A5" display="【目次へ戻る】"/>
    <hyperlink ref="A1:B1" location="Index!A7" display="【目次へ戻る】"/>
  </hyperlinks>
  <pageMargins left="0.78740157480314965" right="0.78740157480314965" top="0.98425196850393704" bottom="0.98425196850393704" header="0.51181102362204722" footer="0.51181102362204722"/>
  <pageSetup paperSize="9" scale="93" orientation="landscape" r:id="rId1"/>
  <headerFooter>
    <oddHeader>&amp;L平成23年歯科疾患実態調査&amp;C&amp;A&amp;R&amp;P/&amp;N</oddHeader>
  </headerFooter>
</worksheet>
</file>

<file path=xl/worksheets/sheet50.xml><?xml version="1.0" encoding="utf-8"?>
<worksheet xmlns="http://schemas.openxmlformats.org/spreadsheetml/2006/main" xmlns:r="http://schemas.openxmlformats.org/officeDocument/2006/relationships">
  <sheetPr codeName="Sheet30">
    <pageSetUpPr fitToPage="1"/>
  </sheetPr>
  <dimension ref="A1:AK285"/>
  <sheetViews>
    <sheetView zoomScaleNormal="100" zoomScaleSheetLayoutView="100" workbookViewId="0">
      <selection activeCell="P3" sqref="P3"/>
    </sheetView>
  </sheetViews>
  <sheetFormatPr defaultRowHeight="13.5"/>
  <cols>
    <col min="1" max="1" width="12.25" style="3" customWidth="1"/>
    <col min="2" max="2" width="9.125" style="5" bestFit="1" customWidth="1"/>
    <col min="3" max="3" width="8.75" style="1" customWidth="1"/>
    <col min="4" max="4" width="11.125" style="1" bestFit="1" customWidth="1"/>
    <col min="5" max="5" width="6.125" style="1" customWidth="1"/>
    <col min="6" max="37" width="5.125" style="1" customWidth="1"/>
    <col min="38" max="16384" width="9" style="1"/>
  </cols>
  <sheetData>
    <row r="1" spans="1:37" ht="15" customHeight="1">
      <c r="A1" s="4581" t="s">
        <v>87</v>
      </c>
      <c r="B1" s="5189"/>
    </row>
    <row r="2" spans="1:37" ht="15" customHeight="1"/>
    <row r="3" spans="1:37" ht="15" customHeight="1">
      <c r="A3" t="s">
        <v>1087</v>
      </c>
      <c r="B3" s="1400" t="s">
        <v>415</v>
      </c>
      <c r="C3" s="1402"/>
      <c r="D3" s="1402"/>
      <c r="E3" s="1402"/>
      <c r="F3" s="1402"/>
      <c r="G3" s="1402"/>
      <c r="H3" s="1402"/>
      <c r="I3" s="1402"/>
      <c r="J3" s="1402"/>
      <c r="K3" s="1402"/>
      <c r="L3" s="1402"/>
      <c r="M3" s="1402"/>
      <c r="N3" s="1402"/>
      <c r="O3" s="1402"/>
      <c r="P3" s="1402"/>
      <c r="Q3" s="1402"/>
      <c r="R3" s="1403"/>
      <c r="S3" s="1402"/>
      <c r="T3" s="1402"/>
      <c r="U3" s="1402"/>
      <c r="V3" s="1402"/>
      <c r="W3" s="1402"/>
      <c r="X3" s="1402"/>
      <c r="Y3" s="1402"/>
      <c r="Z3" s="1402"/>
      <c r="AA3" s="1402"/>
      <c r="AB3" s="1402"/>
      <c r="AC3" s="1402"/>
      <c r="AD3" s="1402"/>
      <c r="AE3" s="1402"/>
      <c r="AF3" s="1402"/>
      <c r="AG3" s="1402"/>
      <c r="AH3" s="1402"/>
      <c r="AI3" s="1402"/>
      <c r="AJ3" s="1402"/>
      <c r="AK3" s="1401"/>
    </row>
    <row r="4" spans="1:37" s="3" customFormat="1" ht="15" customHeight="1">
      <c r="A4" t="s">
        <v>1088</v>
      </c>
      <c r="B4" s="1400" t="s">
        <v>1089</v>
      </c>
      <c r="C4" s="1404"/>
      <c r="D4" s="1404"/>
      <c r="E4" s="1404"/>
      <c r="F4" s="1404"/>
      <c r="G4" s="1404"/>
      <c r="H4" s="1404"/>
      <c r="I4" s="1404"/>
      <c r="J4" s="1404"/>
      <c r="K4" s="1404"/>
      <c r="L4" s="1404"/>
      <c r="M4" s="1404"/>
      <c r="N4" s="1404"/>
      <c r="O4" s="1404"/>
      <c r="P4" s="1404"/>
      <c r="Q4" s="1404"/>
      <c r="R4" s="1403"/>
      <c r="S4" s="1404"/>
      <c r="T4" s="1404"/>
      <c r="U4" s="1404"/>
      <c r="V4" s="1404"/>
      <c r="W4" s="1404"/>
      <c r="X4" s="1404"/>
      <c r="Y4" s="1404"/>
      <c r="Z4" s="1404"/>
      <c r="AA4" s="1404"/>
      <c r="AB4" s="1404"/>
      <c r="AC4" s="1404"/>
      <c r="AD4" s="1404"/>
      <c r="AE4" s="1404"/>
      <c r="AF4" s="1404"/>
      <c r="AG4" s="1404"/>
      <c r="AH4" s="1404"/>
      <c r="AI4" s="1404"/>
      <c r="AJ4" s="1404"/>
      <c r="AK4" s="1401"/>
    </row>
    <row r="5" spans="1:37" ht="15" customHeight="1">
      <c r="A5" s="1400"/>
      <c r="B5" s="1404"/>
      <c r="C5" s="1400"/>
      <c r="D5" s="1402"/>
      <c r="E5" s="1402"/>
      <c r="F5" s="1402"/>
      <c r="G5" s="1402"/>
      <c r="H5" s="1402"/>
      <c r="I5" s="1402"/>
      <c r="J5" s="1402"/>
      <c r="K5" s="1402"/>
      <c r="L5" s="1402"/>
      <c r="M5" s="1402"/>
      <c r="N5" s="1402"/>
      <c r="O5" s="1402"/>
      <c r="P5" s="1402"/>
      <c r="Q5" s="1402"/>
      <c r="R5" s="1402"/>
      <c r="S5" s="1403"/>
      <c r="T5" s="1402"/>
      <c r="U5" s="1402"/>
      <c r="V5" s="1402"/>
      <c r="W5" s="1402"/>
      <c r="X5" s="1402"/>
      <c r="Y5" s="1402"/>
      <c r="Z5" s="1402"/>
      <c r="AA5" s="1402"/>
      <c r="AB5" s="1402"/>
      <c r="AC5" s="1402"/>
      <c r="AD5" s="1402"/>
      <c r="AE5" s="1402"/>
      <c r="AF5" s="1402"/>
      <c r="AG5" s="1402"/>
      <c r="AH5" s="1402"/>
      <c r="AI5" s="1402"/>
      <c r="AJ5" s="1402"/>
      <c r="AK5" s="1402"/>
    </row>
    <row r="6" spans="1:37" s="3" customFormat="1" ht="15" customHeight="1" thickBot="1">
      <c r="A6" s="1404"/>
      <c r="B6" s="1467"/>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1468"/>
      <c r="AC6" s="1468"/>
      <c r="AD6" s="1468"/>
      <c r="AE6" s="1468"/>
      <c r="AF6" s="1404"/>
      <c r="AG6" s="1404"/>
      <c r="AH6" s="1404"/>
      <c r="AI6" s="1404"/>
      <c r="AJ6" s="1404"/>
      <c r="AK6" s="1404"/>
    </row>
    <row r="7" spans="1:37" s="45" customFormat="1" ht="21" customHeight="1">
      <c r="A7" s="1457"/>
      <c r="B7" s="5163" t="s">
        <v>392</v>
      </c>
      <c r="C7" s="5168" t="s">
        <v>678</v>
      </c>
      <c r="D7" s="5166" t="s">
        <v>128</v>
      </c>
      <c r="E7" s="5163" t="s">
        <v>234</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37" s="45" customFormat="1" ht="21" customHeight="1">
      <c r="A8" s="1458"/>
      <c r="B8" s="5169"/>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9" t="s">
        <v>121</v>
      </c>
      <c r="AG8" s="1409" t="s">
        <v>122</v>
      </c>
      <c r="AH8" s="1409" t="s">
        <v>123</v>
      </c>
      <c r="AI8" s="1409" t="s">
        <v>124</v>
      </c>
      <c r="AJ8" s="1409" t="s">
        <v>125</v>
      </c>
      <c r="AK8" s="1410" t="s">
        <v>126</v>
      </c>
    </row>
    <row r="9" spans="1:37" s="45" customFormat="1" ht="60" customHeight="1" thickBot="1">
      <c r="A9" s="1459"/>
      <c r="B9" s="1412" t="s">
        <v>627</v>
      </c>
      <c r="C9" s="1413" t="s">
        <v>619</v>
      </c>
      <c r="D9" s="1414" t="s">
        <v>1090</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2" t="s">
        <v>1064</v>
      </c>
      <c r="AG9" s="1412" t="s">
        <v>1065</v>
      </c>
      <c r="AH9" s="1412" t="s">
        <v>1066</v>
      </c>
      <c r="AI9" s="1412" t="s">
        <v>1067</v>
      </c>
      <c r="AJ9" s="1412" t="s">
        <v>1068</v>
      </c>
      <c r="AK9" s="1415" t="s">
        <v>1069</v>
      </c>
    </row>
    <row r="10" spans="1:37" ht="30" customHeight="1">
      <c r="A10" s="5170" t="s">
        <v>866</v>
      </c>
      <c r="B10" s="1416" t="s">
        <v>431</v>
      </c>
      <c r="C10" s="1417">
        <v>4098</v>
      </c>
      <c r="D10" s="1417">
        <v>710</v>
      </c>
      <c r="E10" s="1417">
        <v>3388</v>
      </c>
      <c r="F10" s="1417">
        <v>120</v>
      </c>
      <c r="G10" s="1417">
        <v>128</v>
      </c>
      <c r="H10" s="1417">
        <v>117</v>
      </c>
      <c r="I10" s="1417">
        <v>161</v>
      </c>
      <c r="J10" s="1417">
        <v>144</v>
      </c>
      <c r="K10" s="1417">
        <v>147</v>
      </c>
      <c r="L10" s="1417">
        <v>178</v>
      </c>
      <c r="M10" s="1417">
        <v>211</v>
      </c>
      <c r="N10" s="1417">
        <v>190</v>
      </c>
      <c r="O10" s="1417">
        <v>215</v>
      </c>
      <c r="P10" s="1417">
        <v>244</v>
      </c>
      <c r="Q10" s="1417">
        <v>214</v>
      </c>
      <c r="R10" s="1417">
        <v>210</v>
      </c>
      <c r="S10" s="1417">
        <v>194</v>
      </c>
      <c r="T10" s="1417">
        <v>180</v>
      </c>
      <c r="U10" s="1417">
        <v>167</v>
      </c>
      <c r="V10" s="1417">
        <v>141</v>
      </c>
      <c r="W10" s="1417">
        <v>115</v>
      </c>
      <c r="X10" s="1417">
        <v>109</v>
      </c>
      <c r="Y10" s="1417">
        <v>76</v>
      </c>
      <c r="Z10" s="1417">
        <v>56</v>
      </c>
      <c r="AA10" s="1417">
        <v>31</v>
      </c>
      <c r="AB10" s="1417">
        <v>15</v>
      </c>
      <c r="AC10" s="1417">
        <v>15</v>
      </c>
      <c r="AD10" s="1417">
        <v>4</v>
      </c>
      <c r="AE10" s="1417">
        <v>4</v>
      </c>
      <c r="AF10" s="1417">
        <v>2</v>
      </c>
      <c r="AG10" s="1417">
        <v>0</v>
      </c>
      <c r="AH10" s="1417">
        <v>0</v>
      </c>
      <c r="AI10" s="1417">
        <v>0</v>
      </c>
      <c r="AJ10" s="1417">
        <v>0</v>
      </c>
      <c r="AK10" s="1446">
        <v>0</v>
      </c>
    </row>
    <row r="11" spans="1:37" ht="15" customHeight="1">
      <c r="A11" s="5172"/>
      <c r="B11" s="1460">
        <v>5</v>
      </c>
      <c r="C11" s="1461">
        <v>30</v>
      </c>
      <c r="D11" s="1461">
        <v>30</v>
      </c>
      <c r="E11" s="1461">
        <v>0</v>
      </c>
      <c r="F11" s="1461">
        <v>0</v>
      </c>
      <c r="G11" s="1461">
        <v>0</v>
      </c>
      <c r="H11" s="1461">
        <v>0</v>
      </c>
      <c r="I11" s="1461">
        <v>0</v>
      </c>
      <c r="J11" s="1461">
        <v>0</v>
      </c>
      <c r="K11" s="1461">
        <v>0</v>
      </c>
      <c r="L11" s="1461">
        <v>0</v>
      </c>
      <c r="M11" s="1461">
        <v>0</v>
      </c>
      <c r="N11" s="1461">
        <v>0</v>
      </c>
      <c r="O11" s="1461">
        <v>0</v>
      </c>
      <c r="P11" s="1461">
        <v>0</v>
      </c>
      <c r="Q11" s="1461">
        <v>0</v>
      </c>
      <c r="R11" s="1461">
        <v>0</v>
      </c>
      <c r="S11" s="1461">
        <v>0</v>
      </c>
      <c r="T11" s="1461">
        <v>0</v>
      </c>
      <c r="U11" s="1461">
        <v>0</v>
      </c>
      <c r="V11" s="1461">
        <v>0</v>
      </c>
      <c r="W11" s="1461">
        <v>0</v>
      </c>
      <c r="X11" s="1461">
        <v>0</v>
      </c>
      <c r="Y11" s="1461">
        <v>0</v>
      </c>
      <c r="Z11" s="1461">
        <v>0</v>
      </c>
      <c r="AA11" s="1461">
        <v>0</v>
      </c>
      <c r="AB11" s="1461">
        <v>0</v>
      </c>
      <c r="AC11" s="1461">
        <v>0</v>
      </c>
      <c r="AD11" s="1461">
        <v>0</v>
      </c>
      <c r="AE11" s="1461">
        <v>0</v>
      </c>
      <c r="AF11" s="1461">
        <v>0</v>
      </c>
      <c r="AG11" s="1461">
        <v>0</v>
      </c>
      <c r="AH11" s="1461">
        <v>0</v>
      </c>
      <c r="AI11" s="1461">
        <v>0</v>
      </c>
      <c r="AJ11" s="1461">
        <v>0</v>
      </c>
      <c r="AK11" s="1462">
        <v>0</v>
      </c>
    </row>
    <row r="12" spans="1:37" ht="15" customHeight="1">
      <c r="A12" s="5172"/>
      <c r="B12" s="1421">
        <v>6</v>
      </c>
      <c r="C12" s="1422">
        <v>38</v>
      </c>
      <c r="D12" s="1422">
        <v>38</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row>
    <row r="13" spans="1:37" ht="15" customHeight="1">
      <c r="A13" s="5172"/>
      <c r="B13" s="1421">
        <v>7</v>
      </c>
      <c r="C13" s="1422">
        <v>45</v>
      </c>
      <c r="D13" s="1422">
        <v>42</v>
      </c>
      <c r="E13" s="1422">
        <v>3</v>
      </c>
      <c r="F13" s="1422">
        <v>2</v>
      </c>
      <c r="G13" s="1422">
        <v>0</v>
      </c>
      <c r="H13" s="1422">
        <v>1</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row>
    <row r="14" spans="1:37" ht="15" customHeight="1">
      <c r="A14" s="5172"/>
      <c r="B14" s="1421">
        <v>8</v>
      </c>
      <c r="C14" s="1422">
        <v>52</v>
      </c>
      <c r="D14" s="1422">
        <v>49</v>
      </c>
      <c r="E14" s="1422">
        <v>3</v>
      </c>
      <c r="F14" s="1422">
        <v>1</v>
      </c>
      <c r="G14" s="1422">
        <v>0</v>
      </c>
      <c r="H14" s="1422">
        <v>2</v>
      </c>
      <c r="I14" s="1422">
        <v>0</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row>
    <row r="15" spans="1:37" ht="15" customHeight="1">
      <c r="A15" s="5172"/>
      <c r="B15" s="1425">
        <v>9</v>
      </c>
      <c r="C15" s="1426">
        <v>45</v>
      </c>
      <c r="D15" s="1426">
        <v>37</v>
      </c>
      <c r="E15" s="1426">
        <v>8</v>
      </c>
      <c r="F15" s="1426">
        <v>3</v>
      </c>
      <c r="G15" s="1426">
        <v>5</v>
      </c>
      <c r="H15" s="1426">
        <v>0</v>
      </c>
      <c r="I15" s="1426">
        <v>0</v>
      </c>
      <c r="J15" s="1426">
        <v>0</v>
      </c>
      <c r="K15" s="1426">
        <v>0</v>
      </c>
      <c r="L15" s="1426">
        <v>0</v>
      </c>
      <c r="M15" s="1426">
        <v>0</v>
      </c>
      <c r="N15" s="1426">
        <v>0</v>
      </c>
      <c r="O15" s="1426">
        <v>0</v>
      </c>
      <c r="P15" s="1426">
        <v>0</v>
      </c>
      <c r="Q15" s="1426">
        <v>0</v>
      </c>
      <c r="R15" s="1426">
        <v>0</v>
      </c>
      <c r="S15" s="1426">
        <v>0</v>
      </c>
      <c r="T15" s="1426">
        <v>0</v>
      </c>
      <c r="U15" s="1426">
        <v>0</v>
      </c>
      <c r="V15" s="1426">
        <v>0</v>
      </c>
      <c r="W15" s="1426">
        <v>0</v>
      </c>
      <c r="X15" s="1426">
        <v>0</v>
      </c>
      <c r="Y15" s="1426">
        <v>0</v>
      </c>
      <c r="Z15" s="1426">
        <v>0</v>
      </c>
      <c r="AA15" s="1426">
        <v>0</v>
      </c>
      <c r="AB15" s="1426">
        <v>0</v>
      </c>
      <c r="AC15" s="1426">
        <v>0</v>
      </c>
      <c r="AD15" s="1426">
        <v>0</v>
      </c>
      <c r="AE15" s="1426">
        <v>0</v>
      </c>
      <c r="AF15" s="1426">
        <v>0</v>
      </c>
      <c r="AG15" s="1426">
        <v>0</v>
      </c>
      <c r="AH15" s="1426">
        <v>0</v>
      </c>
      <c r="AI15" s="1426">
        <v>0</v>
      </c>
      <c r="AJ15" s="1426">
        <v>0</v>
      </c>
      <c r="AK15" s="1456">
        <v>0</v>
      </c>
    </row>
    <row r="16" spans="1:37" ht="15" customHeight="1">
      <c r="A16" s="5172"/>
      <c r="B16" s="1460">
        <v>10</v>
      </c>
      <c r="C16" s="1461">
        <v>48</v>
      </c>
      <c r="D16" s="1461">
        <v>40</v>
      </c>
      <c r="E16" s="1461">
        <v>8</v>
      </c>
      <c r="F16" s="1461">
        <v>5</v>
      </c>
      <c r="G16" s="1461">
        <v>2</v>
      </c>
      <c r="H16" s="1461">
        <v>1</v>
      </c>
      <c r="I16" s="1461">
        <v>0</v>
      </c>
      <c r="J16" s="1461">
        <v>0</v>
      </c>
      <c r="K16" s="1461">
        <v>0</v>
      </c>
      <c r="L16" s="1461">
        <v>0</v>
      </c>
      <c r="M16" s="1461">
        <v>0</v>
      </c>
      <c r="N16" s="1461">
        <v>0</v>
      </c>
      <c r="O16" s="1461">
        <v>0</v>
      </c>
      <c r="P16" s="1461">
        <v>0</v>
      </c>
      <c r="Q16" s="1461">
        <v>0</v>
      </c>
      <c r="R16" s="1461">
        <v>0</v>
      </c>
      <c r="S16" s="1461">
        <v>0</v>
      </c>
      <c r="T16" s="1461">
        <v>0</v>
      </c>
      <c r="U16" s="1461">
        <v>0</v>
      </c>
      <c r="V16" s="1461">
        <v>0</v>
      </c>
      <c r="W16" s="1461">
        <v>0</v>
      </c>
      <c r="X16" s="1461">
        <v>0</v>
      </c>
      <c r="Y16" s="1461">
        <v>0</v>
      </c>
      <c r="Z16" s="1461">
        <v>0</v>
      </c>
      <c r="AA16" s="1461">
        <v>0</v>
      </c>
      <c r="AB16" s="1461">
        <v>0</v>
      </c>
      <c r="AC16" s="1461">
        <v>0</v>
      </c>
      <c r="AD16" s="1461">
        <v>0</v>
      </c>
      <c r="AE16" s="1461">
        <v>0</v>
      </c>
      <c r="AF16" s="1461">
        <v>0</v>
      </c>
      <c r="AG16" s="1461">
        <v>0</v>
      </c>
      <c r="AH16" s="1461">
        <v>0</v>
      </c>
      <c r="AI16" s="1461">
        <v>0</v>
      </c>
      <c r="AJ16" s="1461">
        <v>0</v>
      </c>
      <c r="AK16" s="1462">
        <v>0</v>
      </c>
    </row>
    <row r="17" spans="1:37" ht="15" customHeight="1">
      <c r="A17" s="5172"/>
      <c r="B17" s="1421">
        <v>11</v>
      </c>
      <c r="C17" s="1422">
        <v>38</v>
      </c>
      <c r="D17" s="1422">
        <v>28</v>
      </c>
      <c r="E17" s="1422">
        <v>10</v>
      </c>
      <c r="F17" s="1422">
        <v>4</v>
      </c>
      <c r="G17" s="1422">
        <v>2</v>
      </c>
      <c r="H17" s="1422">
        <v>2</v>
      </c>
      <c r="I17" s="1422">
        <v>2</v>
      </c>
      <c r="J17" s="1422">
        <v>0</v>
      </c>
      <c r="K17" s="1422">
        <v>0</v>
      </c>
      <c r="L17" s="1422">
        <v>0</v>
      </c>
      <c r="M17" s="1422">
        <v>0</v>
      </c>
      <c r="N17" s="1422">
        <v>0</v>
      </c>
      <c r="O17" s="1422">
        <v>0</v>
      </c>
      <c r="P17" s="1422">
        <v>0</v>
      </c>
      <c r="Q17" s="1422">
        <v>0</v>
      </c>
      <c r="R17" s="1422">
        <v>0</v>
      </c>
      <c r="S17" s="1422">
        <v>0</v>
      </c>
      <c r="T17" s="1422">
        <v>0</v>
      </c>
      <c r="U17" s="1422">
        <v>0</v>
      </c>
      <c r="V17" s="1422">
        <v>0</v>
      </c>
      <c r="W17" s="1422">
        <v>0</v>
      </c>
      <c r="X17" s="1422">
        <v>0</v>
      </c>
      <c r="Y17" s="1422">
        <v>0</v>
      </c>
      <c r="Z17" s="1422">
        <v>0</v>
      </c>
      <c r="AA17" s="1422">
        <v>0</v>
      </c>
      <c r="AB17" s="1422">
        <v>0</v>
      </c>
      <c r="AC17" s="1422">
        <v>0</v>
      </c>
      <c r="AD17" s="1422">
        <v>0</v>
      </c>
      <c r="AE17" s="1422">
        <v>0</v>
      </c>
      <c r="AF17" s="1422">
        <v>0</v>
      </c>
      <c r="AG17" s="1422">
        <v>0</v>
      </c>
      <c r="AH17" s="1422">
        <v>0</v>
      </c>
      <c r="AI17" s="1422">
        <v>0</v>
      </c>
      <c r="AJ17" s="1422">
        <v>0</v>
      </c>
      <c r="AK17" s="1455">
        <v>0</v>
      </c>
    </row>
    <row r="18" spans="1:37" ht="15" customHeight="1">
      <c r="A18" s="5172"/>
      <c r="B18" s="1421">
        <v>12</v>
      </c>
      <c r="C18" s="1422">
        <v>37</v>
      </c>
      <c r="D18" s="1422">
        <v>27</v>
      </c>
      <c r="E18" s="1422">
        <v>10</v>
      </c>
      <c r="F18" s="1422">
        <v>0</v>
      </c>
      <c r="G18" s="1422">
        <v>3</v>
      </c>
      <c r="H18" s="1422">
        <v>1</v>
      </c>
      <c r="I18" s="1422">
        <v>3</v>
      </c>
      <c r="J18" s="1422">
        <v>2</v>
      </c>
      <c r="K18" s="1422">
        <v>0</v>
      </c>
      <c r="L18" s="1422">
        <v>1</v>
      </c>
      <c r="M18" s="1422">
        <v>0</v>
      </c>
      <c r="N18" s="1422">
        <v>0</v>
      </c>
      <c r="O18" s="1422">
        <v>0</v>
      </c>
      <c r="P18" s="1422">
        <v>0</v>
      </c>
      <c r="Q18" s="1422">
        <v>0</v>
      </c>
      <c r="R18" s="1422">
        <v>0</v>
      </c>
      <c r="S18" s="1422">
        <v>0</v>
      </c>
      <c r="T18" s="1422">
        <v>0</v>
      </c>
      <c r="U18" s="1422">
        <v>0</v>
      </c>
      <c r="V18" s="1422">
        <v>0</v>
      </c>
      <c r="W18" s="1422">
        <v>0</v>
      </c>
      <c r="X18" s="1422">
        <v>0</v>
      </c>
      <c r="Y18" s="1422">
        <v>0</v>
      </c>
      <c r="Z18" s="1422">
        <v>0</v>
      </c>
      <c r="AA18" s="1422">
        <v>0</v>
      </c>
      <c r="AB18" s="1422">
        <v>0</v>
      </c>
      <c r="AC18" s="1422">
        <v>0</v>
      </c>
      <c r="AD18" s="1422">
        <v>0</v>
      </c>
      <c r="AE18" s="1422">
        <v>0</v>
      </c>
      <c r="AF18" s="1422">
        <v>0</v>
      </c>
      <c r="AG18" s="1422">
        <v>0</v>
      </c>
      <c r="AH18" s="1422">
        <v>0</v>
      </c>
      <c r="AI18" s="1422">
        <v>0</v>
      </c>
      <c r="AJ18" s="1422">
        <v>0</v>
      </c>
      <c r="AK18" s="1455">
        <v>0</v>
      </c>
    </row>
    <row r="19" spans="1:37" ht="15" customHeight="1">
      <c r="A19" s="5172"/>
      <c r="B19" s="1421">
        <v>13</v>
      </c>
      <c r="C19" s="1422">
        <v>28</v>
      </c>
      <c r="D19" s="1422">
        <v>19</v>
      </c>
      <c r="E19" s="1422">
        <v>9</v>
      </c>
      <c r="F19" s="1422">
        <v>4</v>
      </c>
      <c r="G19" s="1422">
        <v>0</v>
      </c>
      <c r="H19" s="1422">
        <v>2</v>
      </c>
      <c r="I19" s="1422">
        <v>0</v>
      </c>
      <c r="J19" s="1422">
        <v>0</v>
      </c>
      <c r="K19" s="1422">
        <v>1</v>
      </c>
      <c r="L19" s="1422">
        <v>1</v>
      </c>
      <c r="M19" s="1422">
        <v>1</v>
      </c>
      <c r="N19" s="1422">
        <v>0</v>
      </c>
      <c r="O19" s="1422">
        <v>0</v>
      </c>
      <c r="P19" s="1422">
        <v>0</v>
      </c>
      <c r="Q19" s="1422">
        <v>0</v>
      </c>
      <c r="R19" s="1422">
        <v>0</v>
      </c>
      <c r="S19" s="1422">
        <v>0</v>
      </c>
      <c r="T19" s="1422">
        <v>0</v>
      </c>
      <c r="U19" s="1422">
        <v>0</v>
      </c>
      <c r="V19" s="1422">
        <v>0</v>
      </c>
      <c r="W19" s="1422">
        <v>0</v>
      </c>
      <c r="X19" s="1422">
        <v>0</v>
      </c>
      <c r="Y19" s="1422">
        <v>0</v>
      </c>
      <c r="Z19" s="1422">
        <v>0</v>
      </c>
      <c r="AA19" s="1422">
        <v>0</v>
      </c>
      <c r="AB19" s="1422">
        <v>0</v>
      </c>
      <c r="AC19" s="1422">
        <v>0</v>
      </c>
      <c r="AD19" s="1422">
        <v>0</v>
      </c>
      <c r="AE19" s="1422">
        <v>0</v>
      </c>
      <c r="AF19" s="1422">
        <v>0</v>
      </c>
      <c r="AG19" s="1422">
        <v>0</v>
      </c>
      <c r="AH19" s="1422">
        <v>0</v>
      </c>
      <c r="AI19" s="1422">
        <v>0</v>
      </c>
      <c r="AJ19" s="1422">
        <v>0</v>
      </c>
      <c r="AK19" s="1455">
        <v>0</v>
      </c>
    </row>
    <row r="20" spans="1:37" ht="15" customHeight="1">
      <c r="A20" s="5172"/>
      <c r="B20" s="1425">
        <v>14</v>
      </c>
      <c r="C20" s="1426">
        <v>19</v>
      </c>
      <c r="D20" s="1426">
        <v>13</v>
      </c>
      <c r="E20" s="1426">
        <v>6</v>
      </c>
      <c r="F20" s="1426">
        <v>2</v>
      </c>
      <c r="G20" s="1426">
        <v>1</v>
      </c>
      <c r="H20" s="1426">
        <v>2</v>
      </c>
      <c r="I20" s="1426">
        <v>1</v>
      </c>
      <c r="J20" s="1426">
        <v>0</v>
      </c>
      <c r="K20" s="1426">
        <v>0</v>
      </c>
      <c r="L20" s="1426">
        <v>0</v>
      </c>
      <c r="M20" s="1426">
        <v>0</v>
      </c>
      <c r="N20" s="1426">
        <v>0</v>
      </c>
      <c r="O20" s="1426">
        <v>0</v>
      </c>
      <c r="P20" s="1426">
        <v>0</v>
      </c>
      <c r="Q20" s="1426">
        <v>0</v>
      </c>
      <c r="R20" s="1426">
        <v>0</v>
      </c>
      <c r="S20" s="1426">
        <v>0</v>
      </c>
      <c r="T20" s="1426">
        <v>0</v>
      </c>
      <c r="U20" s="1426">
        <v>0</v>
      </c>
      <c r="V20" s="1426">
        <v>0</v>
      </c>
      <c r="W20" s="1426">
        <v>0</v>
      </c>
      <c r="X20" s="1426">
        <v>0</v>
      </c>
      <c r="Y20" s="1426">
        <v>0</v>
      </c>
      <c r="Z20" s="1426">
        <v>0</v>
      </c>
      <c r="AA20" s="1426">
        <v>0</v>
      </c>
      <c r="AB20" s="1426">
        <v>0</v>
      </c>
      <c r="AC20" s="1426">
        <v>0</v>
      </c>
      <c r="AD20" s="1426">
        <v>0</v>
      </c>
      <c r="AE20" s="1426">
        <v>0</v>
      </c>
      <c r="AF20" s="1426">
        <v>0</v>
      </c>
      <c r="AG20" s="1426">
        <v>0</v>
      </c>
      <c r="AH20" s="1426">
        <v>0</v>
      </c>
      <c r="AI20" s="1426">
        <v>0</v>
      </c>
      <c r="AJ20" s="1426">
        <v>0</v>
      </c>
      <c r="AK20" s="1456">
        <v>0</v>
      </c>
    </row>
    <row r="21" spans="1:37" ht="15" customHeight="1">
      <c r="A21" s="5172"/>
      <c r="B21" s="1460">
        <v>15</v>
      </c>
      <c r="C21" s="1461">
        <v>24</v>
      </c>
      <c r="D21" s="1461">
        <v>14</v>
      </c>
      <c r="E21" s="1461">
        <v>10</v>
      </c>
      <c r="F21" s="1461">
        <v>2</v>
      </c>
      <c r="G21" s="1461">
        <v>2</v>
      </c>
      <c r="H21" s="1461">
        <v>0</v>
      </c>
      <c r="I21" s="1461">
        <v>3</v>
      </c>
      <c r="J21" s="1461">
        <v>1</v>
      </c>
      <c r="K21" s="1461">
        <v>2</v>
      </c>
      <c r="L21" s="1461">
        <v>0</v>
      </c>
      <c r="M21" s="1461">
        <v>0</v>
      </c>
      <c r="N21" s="1461">
        <v>0</v>
      </c>
      <c r="O21" s="1461">
        <v>0</v>
      </c>
      <c r="P21" s="1461">
        <v>0</v>
      </c>
      <c r="Q21" s="1461">
        <v>0</v>
      </c>
      <c r="R21" s="1461">
        <v>0</v>
      </c>
      <c r="S21" s="1461">
        <v>0</v>
      </c>
      <c r="T21" s="1461">
        <v>0</v>
      </c>
      <c r="U21" s="1461">
        <v>0</v>
      </c>
      <c r="V21" s="1461">
        <v>0</v>
      </c>
      <c r="W21" s="1461">
        <v>0</v>
      </c>
      <c r="X21" s="1461">
        <v>0</v>
      </c>
      <c r="Y21" s="1461">
        <v>0</v>
      </c>
      <c r="Z21" s="1461">
        <v>0</v>
      </c>
      <c r="AA21" s="1461">
        <v>0</v>
      </c>
      <c r="AB21" s="1461">
        <v>0</v>
      </c>
      <c r="AC21" s="1461">
        <v>0</v>
      </c>
      <c r="AD21" s="1461">
        <v>0</v>
      </c>
      <c r="AE21" s="1461">
        <v>0</v>
      </c>
      <c r="AF21" s="1461">
        <v>0</v>
      </c>
      <c r="AG21" s="1461">
        <v>0</v>
      </c>
      <c r="AH21" s="1461">
        <v>0</v>
      </c>
      <c r="AI21" s="1461">
        <v>0</v>
      </c>
      <c r="AJ21" s="1461">
        <v>0</v>
      </c>
      <c r="AK21" s="1462">
        <v>0</v>
      </c>
    </row>
    <row r="22" spans="1:37" ht="15" customHeight="1">
      <c r="A22" s="5172"/>
      <c r="B22" s="1421">
        <v>16</v>
      </c>
      <c r="C22" s="1422">
        <v>30</v>
      </c>
      <c r="D22" s="1422">
        <v>13</v>
      </c>
      <c r="E22" s="1422">
        <v>17</v>
      </c>
      <c r="F22" s="1422">
        <v>3</v>
      </c>
      <c r="G22" s="1422">
        <v>2</v>
      </c>
      <c r="H22" s="1422">
        <v>3</v>
      </c>
      <c r="I22" s="1422">
        <v>3</v>
      </c>
      <c r="J22" s="1422">
        <v>0</v>
      </c>
      <c r="K22" s="1422">
        <v>2</v>
      </c>
      <c r="L22" s="1422">
        <v>2</v>
      </c>
      <c r="M22" s="1422">
        <v>0</v>
      </c>
      <c r="N22" s="1422">
        <v>0</v>
      </c>
      <c r="O22" s="1422">
        <v>0</v>
      </c>
      <c r="P22" s="1422">
        <v>0</v>
      </c>
      <c r="Q22" s="1422">
        <v>2</v>
      </c>
      <c r="R22" s="1422">
        <v>0</v>
      </c>
      <c r="S22" s="1422">
        <v>0</v>
      </c>
      <c r="T22" s="1422">
        <v>0</v>
      </c>
      <c r="U22" s="1422">
        <v>0</v>
      </c>
      <c r="V22" s="1422">
        <v>0</v>
      </c>
      <c r="W22" s="1422">
        <v>0</v>
      </c>
      <c r="X22" s="1422">
        <v>0</v>
      </c>
      <c r="Y22" s="1422">
        <v>0</v>
      </c>
      <c r="Z22" s="1422">
        <v>0</v>
      </c>
      <c r="AA22" s="1422">
        <v>0</v>
      </c>
      <c r="AB22" s="1422">
        <v>0</v>
      </c>
      <c r="AC22" s="1422">
        <v>0</v>
      </c>
      <c r="AD22" s="1422">
        <v>0</v>
      </c>
      <c r="AE22" s="1422">
        <v>0</v>
      </c>
      <c r="AF22" s="1422">
        <v>0</v>
      </c>
      <c r="AG22" s="1422">
        <v>0</v>
      </c>
      <c r="AH22" s="1422">
        <v>0</v>
      </c>
      <c r="AI22" s="1422">
        <v>0</v>
      </c>
      <c r="AJ22" s="1422">
        <v>0</v>
      </c>
      <c r="AK22" s="1455">
        <v>0</v>
      </c>
    </row>
    <row r="23" spans="1:37" ht="15" customHeight="1">
      <c r="A23" s="5172"/>
      <c r="B23" s="1421">
        <v>17</v>
      </c>
      <c r="C23" s="1422">
        <v>24</v>
      </c>
      <c r="D23" s="1422">
        <v>11</v>
      </c>
      <c r="E23" s="1422">
        <v>13</v>
      </c>
      <c r="F23" s="1422">
        <v>2</v>
      </c>
      <c r="G23" s="1422">
        <v>3</v>
      </c>
      <c r="H23" s="1422">
        <v>0</v>
      </c>
      <c r="I23" s="1422">
        <v>1</v>
      </c>
      <c r="J23" s="1422">
        <v>3</v>
      </c>
      <c r="K23" s="1422">
        <v>1</v>
      </c>
      <c r="L23" s="1422">
        <v>1</v>
      </c>
      <c r="M23" s="1422">
        <v>1</v>
      </c>
      <c r="N23" s="1422">
        <v>0</v>
      </c>
      <c r="O23" s="1422">
        <v>0</v>
      </c>
      <c r="P23" s="1422">
        <v>1</v>
      </c>
      <c r="Q23" s="1422">
        <v>0</v>
      </c>
      <c r="R23" s="1422">
        <v>0</v>
      </c>
      <c r="S23" s="1422">
        <v>0</v>
      </c>
      <c r="T23" s="1422">
        <v>0</v>
      </c>
      <c r="U23" s="1422">
        <v>0</v>
      </c>
      <c r="V23" s="1422">
        <v>0</v>
      </c>
      <c r="W23" s="1422">
        <v>0</v>
      </c>
      <c r="X23" s="1422">
        <v>0</v>
      </c>
      <c r="Y23" s="1422">
        <v>0</v>
      </c>
      <c r="Z23" s="1422">
        <v>0</v>
      </c>
      <c r="AA23" s="1422">
        <v>0</v>
      </c>
      <c r="AB23" s="1422">
        <v>0</v>
      </c>
      <c r="AC23" s="1422">
        <v>0</v>
      </c>
      <c r="AD23" s="1422">
        <v>0</v>
      </c>
      <c r="AE23" s="1422">
        <v>0</v>
      </c>
      <c r="AF23" s="1422">
        <v>0</v>
      </c>
      <c r="AG23" s="1422">
        <v>0</v>
      </c>
      <c r="AH23" s="1422">
        <v>0</v>
      </c>
      <c r="AI23" s="1422">
        <v>0</v>
      </c>
      <c r="AJ23" s="1422">
        <v>0</v>
      </c>
      <c r="AK23" s="1455">
        <v>0</v>
      </c>
    </row>
    <row r="24" spans="1:37" ht="15" customHeight="1">
      <c r="A24" s="5172"/>
      <c r="B24" s="1421">
        <v>18</v>
      </c>
      <c r="C24" s="1422">
        <v>21</v>
      </c>
      <c r="D24" s="1422">
        <v>8</v>
      </c>
      <c r="E24" s="1422">
        <v>13</v>
      </c>
      <c r="F24" s="1422">
        <v>3</v>
      </c>
      <c r="G24" s="1422">
        <v>6</v>
      </c>
      <c r="H24" s="1422">
        <v>0</v>
      </c>
      <c r="I24" s="1422">
        <v>2</v>
      </c>
      <c r="J24" s="1422">
        <v>0</v>
      </c>
      <c r="K24" s="1422">
        <v>1</v>
      </c>
      <c r="L24" s="1422">
        <v>1</v>
      </c>
      <c r="M24" s="1422">
        <v>0</v>
      </c>
      <c r="N24" s="1422">
        <v>0</v>
      </c>
      <c r="O24" s="1422">
        <v>0</v>
      </c>
      <c r="P24" s="1422">
        <v>0</v>
      </c>
      <c r="Q24" s="1422">
        <v>0</v>
      </c>
      <c r="R24" s="1422">
        <v>0</v>
      </c>
      <c r="S24" s="1422">
        <v>0</v>
      </c>
      <c r="T24" s="1422">
        <v>0</v>
      </c>
      <c r="U24" s="1422">
        <v>0</v>
      </c>
      <c r="V24" s="1422">
        <v>0</v>
      </c>
      <c r="W24" s="1422">
        <v>0</v>
      </c>
      <c r="X24" s="1422">
        <v>0</v>
      </c>
      <c r="Y24" s="1422">
        <v>0</v>
      </c>
      <c r="Z24" s="1422">
        <v>0</v>
      </c>
      <c r="AA24" s="1422">
        <v>0</v>
      </c>
      <c r="AB24" s="1422">
        <v>0</v>
      </c>
      <c r="AC24" s="1422">
        <v>0</v>
      </c>
      <c r="AD24" s="1422">
        <v>0</v>
      </c>
      <c r="AE24" s="1422">
        <v>0</v>
      </c>
      <c r="AF24" s="1422">
        <v>0</v>
      </c>
      <c r="AG24" s="1422">
        <v>0</v>
      </c>
      <c r="AH24" s="1422">
        <v>0</v>
      </c>
      <c r="AI24" s="1422">
        <v>0</v>
      </c>
      <c r="AJ24" s="1422">
        <v>0</v>
      </c>
      <c r="AK24" s="1455">
        <v>0</v>
      </c>
    </row>
    <row r="25" spans="1:37" ht="15" customHeight="1">
      <c r="A25" s="5172"/>
      <c r="B25" s="1425">
        <v>19</v>
      </c>
      <c r="C25" s="1426">
        <v>14</v>
      </c>
      <c r="D25" s="1426">
        <v>7</v>
      </c>
      <c r="E25" s="1426">
        <v>7</v>
      </c>
      <c r="F25" s="1426">
        <v>3</v>
      </c>
      <c r="G25" s="1426">
        <v>0</v>
      </c>
      <c r="H25" s="1426">
        <v>2</v>
      </c>
      <c r="I25" s="1426">
        <v>1</v>
      </c>
      <c r="J25" s="1426">
        <v>0</v>
      </c>
      <c r="K25" s="1426">
        <v>0</v>
      </c>
      <c r="L25" s="1426">
        <v>0</v>
      </c>
      <c r="M25" s="1426">
        <v>0</v>
      </c>
      <c r="N25" s="1426">
        <v>0</v>
      </c>
      <c r="O25" s="1426">
        <v>1</v>
      </c>
      <c r="P25" s="1426">
        <v>0</v>
      </c>
      <c r="Q25" s="1426">
        <v>0</v>
      </c>
      <c r="R25" s="1426">
        <v>0</v>
      </c>
      <c r="S25" s="1426">
        <v>0</v>
      </c>
      <c r="T25" s="1426">
        <v>0</v>
      </c>
      <c r="U25" s="1426">
        <v>0</v>
      </c>
      <c r="V25" s="1426">
        <v>0</v>
      </c>
      <c r="W25" s="1426">
        <v>0</v>
      </c>
      <c r="X25" s="1426">
        <v>0</v>
      </c>
      <c r="Y25" s="1426">
        <v>0</v>
      </c>
      <c r="Z25" s="1426">
        <v>0</v>
      </c>
      <c r="AA25" s="1426">
        <v>0</v>
      </c>
      <c r="AB25" s="1426">
        <v>0</v>
      </c>
      <c r="AC25" s="1426">
        <v>0</v>
      </c>
      <c r="AD25" s="1426">
        <v>0</v>
      </c>
      <c r="AE25" s="1426">
        <v>0</v>
      </c>
      <c r="AF25" s="1426">
        <v>0</v>
      </c>
      <c r="AG25" s="1426">
        <v>0</v>
      </c>
      <c r="AH25" s="1426">
        <v>0</v>
      </c>
      <c r="AI25" s="1426">
        <v>0</v>
      </c>
      <c r="AJ25" s="1426">
        <v>0</v>
      </c>
      <c r="AK25" s="1456">
        <v>0</v>
      </c>
    </row>
    <row r="26" spans="1:37" ht="15" customHeight="1">
      <c r="A26" s="5172"/>
      <c r="B26" s="1460">
        <v>20</v>
      </c>
      <c r="C26" s="1461">
        <v>19</v>
      </c>
      <c r="D26" s="1461">
        <v>5</v>
      </c>
      <c r="E26" s="1461">
        <v>14</v>
      </c>
      <c r="F26" s="1461">
        <v>1</v>
      </c>
      <c r="G26" s="1461">
        <v>3</v>
      </c>
      <c r="H26" s="1461">
        <v>0</v>
      </c>
      <c r="I26" s="1461">
        <v>2</v>
      </c>
      <c r="J26" s="1461">
        <v>2</v>
      </c>
      <c r="K26" s="1461">
        <v>2</v>
      </c>
      <c r="L26" s="1461">
        <v>0</v>
      </c>
      <c r="M26" s="1461">
        <v>2</v>
      </c>
      <c r="N26" s="1461">
        <v>1</v>
      </c>
      <c r="O26" s="1461">
        <v>0</v>
      </c>
      <c r="P26" s="1461">
        <v>0</v>
      </c>
      <c r="Q26" s="1461">
        <v>0</v>
      </c>
      <c r="R26" s="1461">
        <v>0</v>
      </c>
      <c r="S26" s="1461">
        <v>1</v>
      </c>
      <c r="T26" s="1461">
        <v>0</v>
      </c>
      <c r="U26" s="1461">
        <v>0</v>
      </c>
      <c r="V26" s="1461">
        <v>0</v>
      </c>
      <c r="W26" s="1461">
        <v>0</v>
      </c>
      <c r="X26" s="1461">
        <v>0</v>
      </c>
      <c r="Y26" s="1461">
        <v>0</v>
      </c>
      <c r="Z26" s="1461">
        <v>0</v>
      </c>
      <c r="AA26" s="1461">
        <v>0</v>
      </c>
      <c r="AB26" s="1461">
        <v>0</v>
      </c>
      <c r="AC26" s="1461">
        <v>0</v>
      </c>
      <c r="AD26" s="1461">
        <v>0</v>
      </c>
      <c r="AE26" s="1461">
        <v>0</v>
      </c>
      <c r="AF26" s="1461">
        <v>0</v>
      </c>
      <c r="AG26" s="1461">
        <v>0</v>
      </c>
      <c r="AH26" s="1461">
        <v>0</v>
      </c>
      <c r="AI26" s="1461">
        <v>0</v>
      </c>
      <c r="AJ26" s="1461">
        <v>0</v>
      </c>
      <c r="AK26" s="1462">
        <v>0</v>
      </c>
    </row>
    <row r="27" spans="1:37" ht="15" customHeight="1">
      <c r="A27" s="5172"/>
      <c r="B27" s="1421">
        <v>21</v>
      </c>
      <c r="C27" s="1422">
        <v>15</v>
      </c>
      <c r="D27" s="1422">
        <v>5</v>
      </c>
      <c r="E27" s="1422">
        <v>10</v>
      </c>
      <c r="F27" s="1422">
        <v>0</v>
      </c>
      <c r="G27" s="1422">
        <v>2</v>
      </c>
      <c r="H27" s="1422">
        <v>2</v>
      </c>
      <c r="I27" s="1422">
        <v>3</v>
      </c>
      <c r="J27" s="1422">
        <v>0</v>
      </c>
      <c r="K27" s="1422">
        <v>0</v>
      </c>
      <c r="L27" s="1422">
        <v>1</v>
      </c>
      <c r="M27" s="1422">
        <v>1</v>
      </c>
      <c r="N27" s="1422">
        <v>0</v>
      </c>
      <c r="O27" s="1422">
        <v>0</v>
      </c>
      <c r="P27" s="1422">
        <v>0</v>
      </c>
      <c r="Q27" s="1422">
        <v>0</v>
      </c>
      <c r="R27" s="1422">
        <v>0</v>
      </c>
      <c r="S27" s="1422">
        <v>0</v>
      </c>
      <c r="T27" s="1422">
        <v>0</v>
      </c>
      <c r="U27" s="1422">
        <v>0</v>
      </c>
      <c r="V27" s="1422">
        <v>1</v>
      </c>
      <c r="W27" s="1422">
        <v>0</v>
      </c>
      <c r="X27" s="1422">
        <v>0</v>
      </c>
      <c r="Y27" s="1422">
        <v>0</v>
      </c>
      <c r="Z27" s="1422">
        <v>0</v>
      </c>
      <c r="AA27" s="1422">
        <v>0</v>
      </c>
      <c r="AB27" s="1422">
        <v>0</v>
      </c>
      <c r="AC27" s="1422">
        <v>0</v>
      </c>
      <c r="AD27" s="1422">
        <v>0</v>
      </c>
      <c r="AE27" s="1422">
        <v>0</v>
      </c>
      <c r="AF27" s="1422">
        <v>0</v>
      </c>
      <c r="AG27" s="1422">
        <v>0</v>
      </c>
      <c r="AH27" s="1422">
        <v>0</v>
      </c>
      <c r="AI27" s="1422">
        <v>0</v>
      </c>
      <c r="AJ27" s="1422">
        <v>0</v>
      </c>
      <c r="AK27" s="1455">
        <v>0</v>
      </c>
    </row>
    <row r="28" spans="1:37" ht="15" customHeight="1">
      <c r="A28" s="5172"/>
      <c r="B28" s="1421">
        <v>22</v>
      </c>
      <c r="C28" s="1422">
        <v>18</v>
      </c>
      <c r="D28" s="1422">
        <v>3</v>
      </c>
      <c r="E28" s="1422">
        <v>15</v>
      </c>
      <c r="F28" s="1422">
        <v>4</v>
      </c>
      <c r="G28" s="1422">
        <v>1</v>
      </c>
      <c r="H28" s="1422">
        <v>1</v>
      </c>
      <c r="I28" s="1422">
        <v>1</v>
      </c>
      <c r="J28" s="1422">
        <v>1</v>
      </c>
      <c r="K28" s="1422">
        <v>2</v>
      </c>
      <c r="L28" s="1422">
        <v>1</v>
      </c>
      <c r="M28" s="1422">
        <v>0</v>
      </c>
      <c r="N28" s="1422">
        <v>0</v>
      </c>
      <c r="O28" s="1422">
        <v>1</v>
      </c>
      <c r="P28" s="1422">
        <v>1</v>
      </c>
      <c r="Q28" s="1422">
        <v>0</v>
      </c>
      <c r="R28" s="1422">
        <v>1</v>
      </c>
      <c r="S28" s="1422">
        <v>0</v>
      </c>
      <c r="T28" s="1422">
        <v>0</v>
      </c>
      <c r="U28" s="1422">
        <v>1</v>
      </c>
      <c r="V28" s="1422">
        <v>0</v>
      </c>
      <c r="W28" s="1422">
        <v>0</v>
      </c>
      <c r="X28" s="1422">
        <v>0</v>
      </c>
      <c r="Y28" s="1422">
        <v>0</v>
      </c>
      <c r="Z28" s="1422">
        <v>0</v>
      </c>
      <c r="AA28" s="1422">
        <v>0</v>
      </c>
      <c r="AB28" s="1422">
        <v>0</v>
      </c>
      <c r="AC28" s="1422">
        <v>0</v>
      </c>
      <c r="AD28" s="1422">
        <v>0</v>
      </c>
      <c r="AE28" s="1422">
        <v>0</v>
      </c>
      <c r="AF28" s="1422">
        <v>0</v>
      </c>
      <c r="AG28" s="1422">
        <v>0</v>
      </c>
      <c r="AH28" s="1422">
        <v>0</v>
      </c>
      <c r="AI28" s="1422">
        <v>0</v>
      </c>
      <c r="AJ28" s="1422">
        <v>0</v>
      </c>
      <c r="AK28" s="1455">
        <v>0</v>
      </c>
    </row>
    <row r="29" spans="1:37" ht="15" customHeight="1">
      <c r="A29" s="5172"/>
      <c r="B29" s="1421">
        <v>23</v>
      </c>
      <c r="C29" s="1422">
        <v>13</v>
      </c>
      <c r="D29" s="1422">
        <v>1</v>
      </c>
      <c r="E29" s="1422">
        <v>12</v>
      </c>
      <c r="F29" s="1422">
        <v>1</v>
      </c>
      <c r="G29" s="1422">
        <v>1</v>
      </c>
      <c r="H29" s="1422">
        <v>2</v>
      </c>
      <c r="I29" s="1422">
        <v>7</v>
      </c>
      <c r="J29" s="1422">
        <v>0</v>
      </c>
      <c r="K29" s="1422">
        <v>0</v>
      </c>
      <c r="L29" s="1422">
        <v>0</v>
      </c>
      <c r="M29" s="1422">
        <v>0</v>
      </c>
      <c r="N29" s="1422">
        <v>0</v>
      </c>
      <c r="O29" s="1422">
        <v>0</v>
      </c>
      <c r="P29" s="1422">
        <v>0</v>
      </c>
      <c r="Q29" s="1422">
        <v>0</v>
      </c>
      <c r="R29" s="1422">
        <v>0</v>
      </c>
      <c r="S29" s="1422">
        <v>0</v>
      </c>
      <c r="T29" s="1422">
        <v>0</v>
      </c>
      <c r="U29" s="1422">
        <v>1</v>
      </c>
      <c r="V29" s="1422">
        <v>0</v>
      </c>
      <c r="W29" s="1422">
        <v>0</v>
      </c>
      <c r="X29" s="1422">
        <v>0</v>
      </c>
      <c r="Y29" s="1422">
        <v>0</v>
      </c>
      <c r="Z29" s="1422">
        <v>0</v>
      </c>
      <c r="AA29" s="1422">
        <v>0</v>
      </c>
      <c r="AB29" s="1422">
        <v>0</v>
      </c>
      <c r="AC29" s="1422">
        <v>0</v>
      </c>
      <c r="AD29" s="1422">
        <v>0</v>
      </c>
      <c r="AE29" s="1422">
        <v>0</v>
      </c>
      <c r="AF29" s="1422">
        <v>0</v>
      </c>
      <c r="AG29" s="1422">
        <v>0</v>
      </c>
      <c r="AH29" s="1422">
        <v>0</v>
      </c>
      <c r="AI29" s="1422">
        <v>0</v>
      </c>
      <c r="AJ29" s="1422">
        <v>0</v>
      </c>
      <c r="AK29" s="1455">
        <v>0</v>
      </c>
    </row>
    <row r="30" spans="1:37" ht="15" customHeight="1">
      <c r="A30" s="5172"/>
      <c r="B30" s="1425">
        <v>24</v>
      </c>
      <c r="C30" s="1426">
        <v>24</v>
      </c>
      <c r="D30" s="1426">
        <v>1</v>
      </c>
      <c r="E30" s="1426">
        <v>23</v>
      </c>
      <c r="F30" s="1426">
        <v>1</v>
      </c>
      <c r="G30" s="1426">
        <v>2</v>
      </c>
      <c r="H30" s="1426">
        <v>2</v>
      </c>
      <c r="I30" s="1426">
        <v>4</v>
      </c>
      <c r="J30" s="1426">
        <v>2</v>
      </c>
      <c r="K30" s="1426">
        <v>3</v>
      </c>
      <c r="L30" s="1426">
        <v>3</v>
      </c>
      <c r="M30" s="1426">
        <v>1</v>
      </c>
      <c r="N30" s="1426">
        <v>1</v>
      </c>
      <c r="O30" s="1426">
        <v>1</v>
      </c>
      <c r="P30" s="1426">
        <v>0</v>
      </c>
      <c r="Q30" s="1426">
        <v>0</v>
      </c>
      <c r="R30" s="1426">
        <v>1</v>
      </c>
      <c r="S30" s="1426">
        <v>0</v>
      </c>
      <c r="T30" s="1426">
        <v>1</v>
      </c>
      <c r="U30" s="1426">
        <v>1</v>
      </c>
      <c r="V30" s="1426">
        <v>0</v>
      </c>
      <c r="W30" s="1426">
        <v>0</v>
      </c>
      <c r="X30" s="1426">
        <v>0</v>
      </c>
      <c r="Y30" s="1426">
        <v>0</v>
      </c>
      <c r="Z30" s="1426">
        <v>0</v>
      </c>
      <c r="AA30" s="1426">
        <v>0</v>
      </c>
      <c r="AB30" s="1426">
        <v>0</v>
      </c>
      <c r="AC30" s="1426">
        <v>0</v>
      </c>
      <c r="AD30" s="1426">
        <v>0</v>
      </c>
      <c r="AE30" s="1426">
        <v>0</v>
      </c>
      <c r="AF30" s="1426">
        <v>0</v>
      </c>
      <c r="AG30" s="1426">
        <v>0</v>
      </c>
      <c r="AH30" s="1426">
        <v>0</v>
      </c>
      <c r="AI30" s="1426">
        <v>0</v>
      </c>
      <c r="AJ30" s="1426">
        <v>0</v>
      </c>
      <c r="AK30" s="1456">
        <v>0</v>
      </c>
    </row>
    <row r="31" spans="1:37" ht="15" customHeight="1">
      <c r="A31" s="5172"/>
      <c r="B31" s="1460">
        <v>25</v>
      </c>
      <c r="C31" s="1461">
        <v>17</v>
      </c>
      <c r="D31" s="1461">
        <v>1</v>
      </c>
      <c r="E31" s="1461">
        <v>16</v>
      </c>
      <c r="F31" s="1461">
        <v>2</v>
      </c>
      <c r="G31" s="1461">
        <v>5</v>
      </c>
      <c r="H31" s="1461">
        <v>2</v>
      </c>
      <c r="I31" s="1461">
        <v>1</v>
      </c>
      <c r="J31" s="1461">
        <v>0</v>
      </c>
      <c r="K31" s="1461">
        <v>0</v>
      </c>
      <c r="L31" s="1461">
        <v>0</v>
      </c>
      <c r="M31" s="1461">
        <v>2</v>
      </c>
      <c r="N31" s="1461">
        <v>0</v>
      </c>
      <c r="O31" s="1461">
        <v>1</v>
      </c>
      <c r="P31" s="1461">
        <v>0</v>
      </c>
      <c r="Q31" s="1461">
        <v>0</v>
      </c>
      <c r="R31" s="1461">
        <v>2</v>
      </c>
      <c r="S31" s="1461">
        <v>0</v>
      </c>
      <c r="T31" s="1461">
        <v>0</v>
      </c>
      <c r="U31" s="1461">
        <v>0</v>
      </c>
      <c r="V31" s="1461">
        <v>1</v>
      </c>
      <c r="W31" s="1461">
        <v>0</v>
      </c>
      <c r="X31" s="1461">
        <v>0</v>
      </c>
      <c r="Y31" s="1461">
        <v>0</v>
      </c>
      <c r="Z31" s="1461">
        <v>0</v>
      </c>
      <c r="AA31" s="1461">
        <v>0</v>
      </c>
      <c r="AB31" s="1461">
        <v>0</v>
      </c>
      <c r="AC31" s="1461">
        <v>0</v>
      </c>
      <c r="AD31" s="1461">
        <v>0</v>
      </c>
      <c r="AE31" s="1461">
        <v>0</v>
      </c>
      <c r="AF31" s="1461">
        <v>0</v>
      </c>
      <c r="AG31" s="1461">
        <v>0</v>
      </c>
      <c r="AH31" s="1461">
        <v>0</v>
      </c>
      <c r="AI31" s="1461">
        <v>0</v>
      </c>
      <c r="AJ31" s="1461">
        <v>0</v>
      </c>
      <c r="AK31" s="1462">
        <v>0</v>
      </c>
    </row>
    <row r="32" spans="1:37" ht="15" customHeight="1">
      <c r="A32" s="5172"/>
      <c r="B32" s="1421">
        <v>26</v>
      </c>
      <c r="C32" s="1422">
        <v>22</v>
      </c>
      <c r="D32" s="1422">
        <v>4</v>
      </c>
      <c r="E32" s="1422">
        <v>18</v>
      </c>
      <c r="F32" s="1422">
        <v>1</v>
      </c>
      <c r="G32" s="1422">
        <v>2</v>
      </c>
      <c r="H32" s="1422">
        <v>2</v>
      </c>
      <c r="I32" s="1422">
        <v>1</v>
      </c>
      <c r="J32" s="1422">
        <v>0</v>
      </c>
      <c r="K32" s="1422">
        <v>0</v>
      </c>
      <c r="L32" s="1422">
        <v>0</v>
      </c>
      <c r="M32" s="1422">
        <v>4</v>
      </c>
      <c r="N32" s="1422">
        <v>1</v>
      </c>
      <c r="O32" s="1422">
        <v>4</v>
      </c>
      <c r="P32" s="1422">
        <v>0</v>
      </c>
      <c r="Q32" s="1422">
        <v>1</v>
      </c>
      <c r="R32" s="1422">
        <v>2</v>
      </c>
      <c r="S32" s="1422">
        <v>0</v>
      </c>
      <c r="T32" s="1422">
        <v>0</v>
      </c>
      <c r="U32" s="1422">
        <v>0</v>
      </c>
      <c r="V32" s="1422">
        <v>0</v>
      </c>
      <c r="W32" s="1422">
        <v>0</v>
      </c>
      <c r="X32" s="1422">
        <v>0</v>
      </c>
      <c r="Y32" s="1422">
        <v>0</v>
      </c>
      <c r="Z32" s="1422">
        <v>0</v>
      </c>
      <c r="AA32" s="1422">
        <v>0</v>
      </c>
      <c r="AB32" s="1422">
        <v>0</v>
      </c>
      <c r="AC32" s="1422">
        <v>0</v>
      </c>
      <c r="AD32" s="1422">
        <v>0</v>
      </c>
      <c r="AE32" s="1422">
        <v>0</v>
      </c>
      <c r="AF32" s="1422">
        <v>0</v>
      </c>
      <c r="AG32" s="1422">
        <v>0</v>
      </c>
      <c r="AH32" s="1422">
        <v>0</v>
      </c>
      <c r="AI32" s="1422">
        <v>0</v>
      </c>
      <c r="AJ32" s="1422">
        <v>0</v>
      </c>
      <c r="AK32" s="1455">
        <v>0</v>
      </c>
    </row>
    <row r="33" spans="1:37" ht="15" customHeight="1">
      <c r="A33" s="5172"/>
      <c r="B33" s="1421">
        <v>27</v>
      </c>
      <c r="C33" s="1422">
        <v>22</v>
      </c>
      <c r="D33" s="1422">
        <v>1</v>
      </c>
      <c r="E33" s="1422">
        <v>21</v>
      </c>
      <c r="F33" s="1422">
        <v>1</v>
      </c>
      <c r="G33" s="1422">
        <v>0</v>
      </c>
      <c r="H33" s="1422">
        <v>3</v>
      </c>
      <c r="I33" s="1422">
        <v>1</v>
      </c>
      <c r="J33" s="1422">
        <v>3</v>
      </c>
      <c r="K33" s="1422">
        <v>2</v>
      </c>
      <c r="L33" s="1422">
        <v>2</v>
      </c>
      <c r="M33" s="1422">
        <v>2</v>
      </c>
      <c r="N33" s="1422">
        <v>2</v>
      </c>
      <c r="O33" s="1422">
        <v>0</v>
      </c>
      <c r="P33" s="1422">
        <v>2</v>
      </c>
      <c r="Q33" s="1422">
        <v>0</v>
      </c>
      <c r="R33" s="1422">
        <v>0</v>
      </c>
      <c r="S33" s="1422">
        <v>1</v>
      </c>
      <c r="T33" s="1422">
        <v>2</v>
      </c>
      <c r="U33" s="1422">
        <v>0</v>
      </c>
      <c r="V33" s="1422">
        <v>0</v>
      </c>
      <c r="W33" s="1422">
        <v>0</v>
      </c>
      <c r="X33" s="1422">
        <v>0</v>
      </c>
      <c r="Y33" s="1422">
        <v>0</v>
      </c>
      <c r="Z33" s="1422">
        <v>0</v>
      </c>
      <c r="AA33" s="1422">
        <v>0</v>
      </c>
      <c r="AB33" s="1422">
        <v>0</v>
      </c>
      <c r="AC33" s="1422">
        <v>0</v>
      </c>
      <c r="AD33" s="1422">
        <v>0</v>
      </c>
      <c r="AE33" s="1422">
        <v>0</v>
      </c>
      <c r="AF33" s="1422">
        <v>0</v>
      </c>
      <c r="AG33" s="1422">
        <v>0</v>
      </c>
      <c r="AH33" s="1422">
        <v>0</v>
      </c>
      <c r="AI33" s="1422">
        <v>0</v>
      </c>
      <c r="AJ33" s="1422">
        <v>0</v>
      </c>
      <c r="AK33" s="1455">
        <v>0</v>
      </c>
    </row>
    <row r="34" spans="1:37" ht="15" customHeight="1">
      <c r="A34" s="5172"/>
      <c r="B34" s="1421">
        <v>28</v>
      </c>
      <c r="C34" s="1422">
        <v>36</v>
      </c>
      <c r="D34" s="1422">
        <v>3</v>
      </c>
      <c r="E34" s="1422">
        <v>33</v>
      </c>
      <c r="F34" s="1422">
        <v>0</v>
      </c>
      <c r="G34" s="1422">
        <v>0</v>
      </c>
      <c r="H34" s="1422">
        <v>1</v>
      </c>
      <c r="I34" s="1422">
        <v>3</v>
      </c>
      <c r="J34" s="1422">
        <v>3</v>
      </c>
      <c r="K34" s="1422">
        <v>3</v>
      </c>
      <c r="L34" s="1422">
        <v>6</v>
      </c>
      <c r="M34" s="1422">
        <v>2</v>
      </c>
      <c r="N34" s="1422">
        <v>2</v>
      </c>
      <c r="O34" s="1422">
        <v>3</v>
      </c>
      <c r="P34" s="1422">
        <v>2</v>
      </c>
      <c r="Q34" s="1422">
        <v>2</v>
      </c>
      <c r="R34" s="1422">
        <v>2</v>
      </c>
      <c r="S34" s="1422">
        <v>1</v>
      </c>
      <c r="T34" s="1422">
        <v>3</v>
      </c>
      <c r="U34" s="1422">
        <v>0</v>
      </c>
      <c r="V34" s="1422">
        <v>0</v>
      </c>
      <c r="W34" s="1422">
        <v>0</v>
      </c>
      <c r="X34" s="1422">
        <v>0</v>
      </c>
      <c r="Y34" s="1422">
        <v>0</v>
      </c>
      <c r="Z34" s="1422">
        <v>0</v>
      </c>
      <c r="AA34" s="1422">
        <v>0</v>
      </c>
      <c r="AB34" s="1422">
        <v>0</v>
      </c>
      <c r="AC34" s="1422">
        <v>0</v>
      </c>
      <c r="AD34" s="1422">
        <v>0</v>
      </c>
      <c r="AE34" s="1422">
        <v>0</v>
      </c>
      <c r="AF34" s="1422">
        <v>0</v>
      </c>
      <c r="AG34" s="1422">
        <v>0</v>
      </c>
      <c r="AH34" s="1422">
        <v>0</v>
      </c>
      <c r="AI34" s="1422">
        <v>0</v>
      </c>
      <c r="AJ34" s="1422">
        <v>0</v>
      </c>
      <c r="AK34" s="1455">
        <v>0</v>
      </c>
    </row>
    <row r="35" spans="1:37" ht="15" customHeight="1">
      <c r="A35" s="5172"/>
      <c r="B35" s="1425">
        <v>29</v>
      </c>
      <c r="C35" s="1426">
        <v>25</v>
      </c>
      <c r="D35" s="1426">
        <v>1</v>
      </c>
      <c r="E35" s="1426">
        <v>24</v>
      </c>
      <c r="F35" s="1426">
        <v>0</v>
      </c>
      <c r="G35" s="1426">
        <v>3</v>
      </c>
      <c r="H35" s="1426">
        <v>2</v>
      </c>
      <c r="I35" s="1426">
        <v>0</v>
      </c>
      <c r="J35" s="1426">
        <v>2</v>
      </c>
      <c r="K35" s="1426">
        <v>0</v>
      </c>
      <c r="L35" s="1426">
        <v>0</v>
      </c>
      <c r="M35" s="1426">
        <v>3</v>
      </c>
      <c r="N35" s="1426">
        <v>3</v>
      </c>
      <c r="O35" s="1426">
        <v>3</v>
      </c>
      <c r="P35" s="1426">
        <v>2</v>
      </c>
      <c r="Q35" s="1426">
        <v>0</v>
      </c>
      <c r="R35" s="1426">
        <v>1</v>
      </c>
      <c r="S35" s="1426">
        <v>1</v>
      </c>
      <c r="T35" s="1426">
        <v>2</v>
      </c>
      <c r="U35" s="1426">
        <v>1</v>
      </c>
      <c r="V35" s="1426">
        <v>1</v>
      </c>
      <c r="W35" s="1426">
        <v>0</v>
      </c>
      <c r="X35" s="1426">
        <v>0</v>
      </c>
      <c r="Y35" s="1426">
        <v>0</v>
      </c>
      <c r="Z35" s="1426">
        <v>0</v>
      </c>
      <c r="AA35" s="1426">
        <v>0</v>
      </c>
      <c r="AB35" s="1426">
        <v>0</v>
      </c>
      <c r="AC35" s="1426">
        <v>0</v>
      </c>
      <c r="AD35" s="1426">
        <v>0</v>
      </c>
      <c r="AE35" s="1426">
        <v>0</v>
      </c>
      <c r="AF35" s="1426">
        <v>0</v>
      </c>
      <c r="AG35" s="1426">
        <v>0</v>
      </c>
      <c r="AH35" s="1426">
        <v>0</v>
      </c>
      <c r="AI35" s="1426">
        <v>0</v>
      </c>
      <c r="AJ35" s="1426">
        <v>0</v>
      </c>
      <c r="AK35" s="1456">
        <v>0</v>
      </c>
    </row>
    <row r="36" spans="1:37" ht="15" customHeight="1">
      <c r="A36" s="5172"/>
      <c r="B36" s="1460">
        <v>30</v>
      </c>
      <c r="C36" s="1461">
        <v>29</v>
      </c>
      <c r="D36" s="1461">
        <v>3</v>
      </c>
      <c r="E36" s="1461">
        <v>26</v>
      </c>
      <c r="F36" s="1461">
        <v>1</v>
      </c>
      <c r="G36" s="1461">
        <v>1</v>
      </c>
      <c r="H36" s="1461">
        <v>0</v>
      </c>
      <c r="I36" s="1461">
        <v>3</v>
      </c>
      <c r="J36" s="1461">
        <v>2</v>
      </c>
      <c r="K36" s="1461">
        <v>0</v>
      </c>
      <c r="L36" s="1461">
        <v>2</v>
      </c>
      <c r="M36" s="1461">
        <v>3</v>
      </c>
      <c r="N36" s="1461">
        <v>2</v>
      </c>
      <c r="O36" s="1461">
        <v>4</v>
      </c>
      <c r="P36" s="1461">
        <v>1</v>
      </c>
      <c r="Q36" s="1461">
        <v>2</v>
      </c>
      <c r="R36" s="1461">
        <v>1</v>
      </c>
      <c r="S36" s="1461">
        <v>0</v>
      </c>
      <c r="T36" s="1461">
        <v>1</v>
      </c>
      <c r="U36" s="1461">
        <v>0</v>
      </c>
      <c r="V36" s="1461">
        <v>1</v>
      </c>
      <c r="W36" s="1461">
        <v>0</v>
      </c>
      <c r="X36" s="1461">
        <v>0</v>
      </c>
      <c r="Y36" s="1461">
        <v>0</v>
      </c>
      <c r="Z36" s="1461">
        <v>1</v>
      </c>
      <c r="AA36" s="1461">
        <v>1</v>
      </c>
      <c r="AB36" s="1461">
        <v>0</v>
      </c>
      <c r="AC36" s="1461">
        <v>0</v>
      </c>
      <c r="AD36" s="1461">
        <v>0</v>
      </c>
      <c r="AE36" s="1461">
        <v>0</v>
      </c>
      <c r="AF36" s="1461">
        <v>0</v>
      </c>
      <c r="AG36" s="1461">
        <v>0</v>
      </c>
      <c r="AH36" s="1461">
        <v>0</v>
      </c>
      <c r="AI36" s="1461">
        <v>0</v>
      </c>
      <c r="AJ36" s="1461">
        <v>0</v>
      </c>
      <c r="AK36" s="1462">
        <v>0</v>
      </c>
    </row>
    <row r="37" spans="1:37" ht="15" customHeight="1">
      <c r="A37" s="5172"/>
      <c r="B37" s="1421">
        <v>31</v>
      </c>
      <c r="C37" s="1422">
        <v>29</v>
      </c>
      <c r="D37" s="1422">
        <v>3</v>
      </c>
      <c r="E37" s="1422">
        <v>26</v>
      </c>
      <c r="F37" s="1422">
        <v>1</v>
      </c>
      <c r="G37" s="1422">
        <v>1</v>
      </c>
      <c r="H37" s="1422">
        <v>3</v>
      </c>
      <c r="I37" s="1422">
        <v>0</v>
      </c>
      <c r="J37" s="1422">
        <v>1</v>
      </c>
      <c r="K37" s="1422">
        <v>5</v>
      </c>
      <c r="L37" s="1422">
        <v>2</v>
      </c>
      <c r="M37" s="1422">
        <v>1</v>
      </c>
      <c r="N37" s="1422">
        <v>1</v>
      </c>
      <c r="O37" s="1422">
        <v>2</v>
      </c>
      <c r="P37" s="1422">
        <v>2</v>
      </c>
      <c r="Q37" s="1422">
        <v>2</v>
      </c>
      <c r="R37" s="1422">
        <v>1</v>
      </c>
      <c r="S37" s="1422">
        <v>0</v>
      </c>
      <c r="T37" s="1422">
        <v>0</v>
      </c>
      <c r="U37" s="1422">
        <v>2</v>
      </c>
      <c r="V37" s="1422">
        <v>0</v>
      </c>
      <c r="W37" s="1422">
        <v>1</v>
      </c>
      <c r="X37" s="1422">
        <v>0</v>
      </c>
      <c r="Y37" s="1422">
        <v>0</v>
      </c>
      <c r="Z37" s="1422">
        <v>0</v>
      </c>
      <c r="AA37" s="1422">
        <v>1</v>
      </c>
      <c r="AB37" s="1422">
        <v>0</v>
      </c>
      <c r="AC37" s="1422">
        <v>0</v>
      </c>
      <c r="AD37" s="1422">
        <v>0</v>
      </c>
      <c r="AE37" s="1422">
        <v>0</v>
      </c>
      <c r="AF37" s="1422">
        <v>0</v>
      </c>
      <c r="AG37" s="1422">
        <v>0</v>
      </c>
      <c r="AH37" s="1422">
        <v>0</v>
      </c>
      <c r="AI37" s="1422">
        <v>0</v>
      </c>
      <c r="AJ37" s="1422">
        <v>0</v>
      </c>
      <c r="AK37" s="1455">
        <v>0</v>
      </c>
    </row>
    <row r="38" spans="1:37" ht="15" customHeight="1">
      <c r="A38" s="5172"/>
      <c r="B38" s="1421">
        <v>32</v>
      </c>
      <c r="C38" s="1422">
        <v>40</v>
      </c>
      <c r="D38" s="1422">
        <v>0</v>
      </c>
      <c r="E38" s="1422">
        <v>40</v>
      </c>
      <c r="F38" s="1422">
        <v>4</v>
      </c>
      <c r="G38" s="1422">
        <v>0</v>
      </c>
      <c r="H38" s="1422">
        <v>0</v>
      </c>
      <c r="I38" s="1422">
        <v>2</v>
      </c>
      <c r="J38" s="1422">
        <v>3</v>
      </c>
      <c r="K38" s="1422">
        <v>3</v>
      </c>
      <c r="L38" s="1422">
        <v>3</v>
      </c>
      <c r="M38" s="1422">
        <v>4</v>
      </c>
      <c r="N38" s="1422">
        <v>4</v>
      </c>
      <c r="O38" s="1422">
        <v>4</v>
      </c>
      <c r="P38" s="1422">
        <v>2</v>
      </c>
      <c r="Q38" s="1422">
        <v>2</v>
      </c>
      <c r="R38" s="1422">
        <v>1</v>
      </c>
      <c r="S38" s="1422">
        <v>2</v>
      </c>
      <c r="T38" s="1422">
        <v>1</v>
      </c>
      <c r="U38" s="1422">
        <v>3</v>
      </c>
      <c r="V38" s="1422">
        <v>0</v>
      </c>
      <c r="W38" s="1422">
        <v>0</v>
      </c>
      <c r="X38" s="1422">
        <v>2</v>
      </c>
      <c r="Y38" s="1422">
        <v>0</v>
      </c>
      <c r="Z38" s="1422">
        <v>0</v>
      </c>
      <c r="AA38" s="1422">
        <v>0</v>
      </c>
      <c r="AB38" s="1422">
        <v>0</v>
      </c>
      <c r="AC38" s="1422">
        <v>0</v>
      </c>
      <c r="AD38" s="1422">
        <v>0</v>
      </c>
      <c r="AE38" s="1422">
        <v>0</v>
      </c>
      <c r="AF38" s="1422">
        <v>0</v>
      </c>
      <c r="AG38" s="1422">
        <v>0</v>
      </c>
      <c r="AH38" s="1422">
        <v>0</v>
      </c>
      <c r="AI38" s="1422">
        <v>0</v>
      </c>
      <c r="AJ38" s="1422">
        <v>0</v>
      </c>
      <c r="AK38" s="1455">
        <v>0</v>
      </c>
    </row>
    <row r="39" spans="1:37" ht="15" customHeight="1">
      <c r="A39" s="5172"/>
      <c r="B39" s="1421">
        <v>33</v>
      </c>
      <c r="C39" s="1422">
        <v>45</v>
      </c>
      <c r="D39" s="1422">
        <v>1</v>
      </c>
      <c r="E39" s="1422">
        <v>44</v>
      </c>
      <c r="F39" s="1422">
        <v>0</v>
      </c>
      <c r="G39" s="1422">
        <v>1</v>
      </c>
      <c r="H39" s="1422">
        <v>3</v>
      </c>
      <c r="I39" s="1422">
        <v>1</v>
      </c>
      <c r="J39" s="1422">
        <v>3</v>
      </c>
      <c r="K39" s="1422">
        <v>3</v>
      </c>
      <c r="L39" s="1422">
        <v>3</v>
      </c>
      <c r="M39" s="1422">
        <v>4</v>
      </c>
      <c r="N39" s="1422">
        <v>3</v>
      </c>
      <c r="O39" s="1422">
        <v>1</v>
      </c>
      <c r="P39" s="1422">
        <v>5</v>
      </c>
      <c r="Q39" s="1422">
        <v>3</v>
      </c>
      <c r="R39" s="1422">
        <v>4</v>
      </c>
      <c r="S39" s="1422">
        <v>1</v>
      </c>
      <c r="T39" s="1422">
        <v>1</v>
      </c>
      <c r="U39" s="1422">
        <v>2</v>
      </c>
      <c r="V39" s="1422">
        <v>1</v>
      </c>
      <c r="W39" s="1422">
        <v>0</v>
      </c>
      <c r="X39" s="1422">
        <v>1</v>
      </c>
      <c r="Y39" s="1422">
        <v>2</v>
      </c>
      <c r="Z39" s="1422">
        <v>1</v>
      </c>
      <c r="AA39" s="1422">
        <v>1</v>
      </c>
      <c r="AB39" s="1422">
        <v>0</v>
      </c>
      <c r="AC39" s="1422">
        <v>0</v>
      </c>
      <c r="AD39" s="1422">
        <v>0</v>
      </c>
      <c r="AE39" s="1422">
        <v>0</v>
      </c>
      <c r="AF39" s="1422">
        <v>0</v>
      </c>
      <c r="AG39" s="1422">
        <v>0</v>
      </c>
      <c r="AH39" s="1422">
        <v>0</v>
      </c>
      <c r="AI39" s="1422">
        <v>0</v>
      </c>
      <c r="AJ39" s="1422">
        <v>0</v>
      </c>
      <c r="AK39" s="1455">
        <v>0</v>
      </c>
    </row>
    <row r="40" spans="1:37" ht="15" customHeight="1">
      <c r="A40" s="5172"/>
      <c r="B40" s="1425">
        <v>34</v>
      </c>
      <c r="C40" s="1426">
        <v>50</v>
      </c>
      <c r="D40" s="1426">
        <v>1</v>
      </c>
      <c r="E40" s="1426">
        <v>49</v>
      </c>
      <c r="F40" s="1426">
        <v>2</v>
      </c>
      <c r="G40" s="1426">
        <v>1</v>
      </c>
      <c r="H40" s="1426">
        <v>3</v>
      </c>
      <c r="I40" s="1426">
        <v>2</v>
      </c>
      <c r="J40" s="1426">
        <v>3</v>
      </c>
      <c r="K40" s="1426">
        <v>2</v>
      </c>
      <c r="L40" s="1426">
        <v>3</v>
      </c>
      <c r="M40" s="1426">
        <v>2</v>
      </c>
      <c r="N40" s="1426">
        <v>5</v>
      </c>
      <c r="O40" s="1426">
        <v>3</v>
      </c>
      <c r="P40" s="1426">
        <v>3</v>
      </c>
      <c r="Q40" s="1426">
        <v>6</v>
      </c>
      <c r="R40" s="1426">
        <v>5</v>
      </c>
      <c r="S40" s="1426">
        <v>4</v>
      </c>
      <c r="T40" s="1426">
        <v>0</v>
      </c>
      <c r="U40" s="1426">
        <v>1</v>
      </c>
      <c r="V40" s="1426">
        <v>0</v>
      </c>
      <c r="W40" s="1426">
        <v>2</v>
      </c>
      <c r="X40" s="1426">
        <v>2</v>
      </c>
      <c r="Y40" s="1426">
        <v>0</v>
      </c>
      <c r="Z40" s="1426">
        <v>0</v>
      </c>
      <c r="AA40" s="1426">
        <v>0</v>
      </c>
      <c r="AB40" s="1426">
        <v>0</v>
      </c>
      <c r="AC40" s="1426">
        <v>0</v>
      </c>
      <c r="AD40" s="1426">
        <v>0</v>
      </c>
      <c r="AE40" s="1426">
        <v>0</v>
      </c>
      <c r="AF40" s="1426">
        <v>0</v>
      </c>
      <c r="AG40" s="1426">
        <v>0</v>
      </c>
      <c r="AH40" s="1426">
        <v>0</v>
      </c>
      <c r="AI40" s="1426">
        <v>0</v>
      </c>
      <c r="AJ40" s="1426">
        <v>0</v>
      </c>
      <c r="AK40" s="1456">
        <v>0</v>
      </c>
    </row>
    <row r="41" spans="1:37" ht="15" customHeight="1">
      <c r="A41" s="5172"/>
      <c r="B41" s="1460">
        <v>35</v>
      </c>
      <c r="C41" s="1461">
        <v>45</v>
      </c>
      <c r="D41" s="1461">
        <v>0</v>
      </c>
      <c r="E41" s="1461">
        <v>45</v>
      </c>
      <c r="F41" s="1461">
        <v>1</v>
      </c>
      <c r="G41" s="1461">
        <v>1</v>
      </c>
      <c r="H41" s="1461">
        <v>2</v>
      </c>
      <c r="I41" s="1461">
        <v>4</v>
      </c>
      <c r="J41" s="1461">
        <v>1</v>
      </c>
      <c r="K41" s="1461">
        <v>1</v>
      </c>
      <c r="L41" s="1461">
        <v>2</v>
      </c>
      <c r="M41" s="1461">
        <v>5</v>
      </c>
      <c r="N41" s="1461">
        <v>0</v>
      </c>
      <c r="O41" s="1461">
        <v>5</v>
      </c>
      <c r="P41" s="1461">
        <v>3</v>
      </c>
      <c r="Q41" s="1461">
        <v>2</v>
      </c>
      <c r="R41" s="1461">
        <v>5</v>
      </c>
      <c r="S41" s="1461">
        <v>2</v>
      </c>
      <c r="T41" s="1461">
        <v>3</v>
      </c>
      <c r="U41" s="1461">
        <v>1</v>
      </c>
      <c r="V41" s="1461">
        <v>1</v>
      </c>
      <c r="W41" s="1461">
        <v>1</v>
      </c>
      <c r="X41" s="1461">
        <v>2</v>
      </c>
      <c r="Y41" s="1461">
        <v>2</v>
      </c>
      <c r="Z41" s="1461">
        <v>1</v>
      </c>
      <c r="AA41" s="1461">
        <v>0</v>
      </c>
      <c r="AB41" s="1461">
        <v>0</v>
      </c>
      <c r="AC41" s="1461">
        <v>0</v>
      </c>
      <c r="AD41" s="1461">
        <v>0</v>
      </c>
      <c r="AE41" s="1461">
        <v>0</v>
      </c>
      <c r="AF41" s="1461">
        <v>0</v>
      </c>
      <c r="AG41" s="1461">
        <v>0</v>
      </c>
      <c r="AH41" s="1461">
        <v>0</v>
      </c>
      <c r="AI41" s="1461">
        <v>0</v>
      </c>
      <c r="AJ41" s="1461">
        <v>0</v>
      </c>
      <c r="AK41" s="1462">
        <v>0</v>
      </c>
    </row>
    <row r="42" spans="1:37" ht="15" customHeight="1">
      <c r="A42" s="5172"/>
      <c r="B42" s="1421">
        <v>36</v>
      </c>
      <c r="C42" s="1422">
        <v>51</v>
      </c>
      <c r="D42" s="1422">
        <v>2</v>
      </c>
      <c r="E42" s="1422">
        <v>49</v>
      </c>
      <c r="F42" s="1422">
        <v>1</v>
      </c>
      <c r="G42" s="1422">
        <v>4</v>
      </c>
      <c r="H42" s="1422">
        <v>2</v>
      </c>
      <c r="I42" s="1422">
        <v>1</v>
      </c>
      <c r="J42" s="1422">
        <v>2</v>
      </c>
      <c r="K42" s="1422">
        <v>0</v>
      </c>
      <c r="L42" s="1422">
        <v>2</v>
      </c>
      <c r="M42" s="1422">
        <v>4</v>
      </c>
      <c r="N42" s="1422">
        <v>3</v>
      </c>
      <c r="O42" s="1422">
        <v>6</v>
      </c>
      <c r="P42" s="1422">
        <v>4</v>
      </c>
      <c r="Q42" s="1422">
        <v>2</v>
      </c>
      <c r="R42" s="1422">
        <v>5</v>
      </c>
      <c r="S42" s="1422">
        <v>1</v>
      </c>
      <c r="T42" s="1422">
        <v>5</v>
      </c>
      <c r="U42" s="1422">
        <v>2</v>
      </c>
      <c r="V42" s="1422">
        <v>0</v>
      </c>
      <c r="W42" s="1422">
        <v>3</v>
      </c>
      <c r="X42" s="1422">
        <v>1</v>
      </c>
      <c r="Y42" s="1422">
        <v>0</v>
      </c>
      <c r="Z42" s="1422">
        <v>1</v>
      </c>
      <c r="AA42" s="1422">
        <v>0</v>
      </c>
      <c r="AB42" s="1422">
        <v>0</v>
      </c>
      <c r="AC42" s="1422">
        <v>0</v>
      </c>
      <c r="AD42" s="1422">
        <v>0</v>
      </c>
      <c r="AE42" s="1422">
        <v>0</v>
      </c>
      <c r="AF42" s="1422">
        <v>0</v>
      </c>
      <c r="AG42" s="1422">
        <v>0</v>
      </c>
      <c r="AH42" s="1422">
        <v>0</v>
      </c>
      <c r="AI42" s="1422">
        <v>0</v>
      </c>
      <c r="AJ42" s="1422">
        <v>0</v>
      </c>
      <c r="AK42" s="1455">
        <v>0</v>
      </c>
    </row>
    <row r="43" spans="1:37" ht="15" customHeight="1">
      <c r="A43" s="5172"/>
      <c r="B43" s="1421">
        <v>37</v>
      </c>
      <c r="C43" s="1422">
        <v>53</v>
      </c>
      <c r="D43" s="1422">
        <v>3</v>
      </c>
      <c r="E43" s="1422">
        <v>50</v>
      </c>
      <c r="F43" s="1422">
        <v>0</v>
      </c>
      <c r="G43" s="1422">
        <v>4</v>
      </c>
      <c r="H43" s="1422">
        <v>0</v>
      </c>
      <c r="I43" s="1422">
        <v>1</v>
      </c>
      <c r="J43" s="1422">
        <v>3</v>
      </c>
      <c r="K43" s="1422">
        <v>2</v>
      </c>
      <c r="L43" s="1422">
        <v>4</v>
      </c>
      <c r="M43" s="1422">
        <v>4</v>
      </c>
      <c r="N43" s="1422">
        <v>3</v>
      </c>
      <c r="O43" s="1422">
        <v>5</v>
      </c>
      <c r="P43" s="1422">
        <v>4</v>
      </c>
      <c r="Q43" s="1422">
        <v>3</v>
      </c>
      <c r="R43" s="1422">
        <v>5</v>
      </c>
      <c r="S43" s="1422">
        <v>4</v>
      </c>
      <c r="T43" s="1422">
        <v>1</v>
      </c>
      <c r="U43" s="1422">
        <v>3</v>
      </c>
      <c r="V43" s="1422">
        <v>0</v>
      </c>
      <c r="W43" s="1422">
        <v>0</v>
      </c>
      <c r="X43" s="1422">
        <v>2</v>
      </c>
      <c r="Y43" s="1422">
        <v>0</v>
      </c>
      <c r="Z43" s="1422">
        <v>2</v>
      </c>
      <c r="AA43" s="1422">
        <v>0</v>
      </c>
      <c r="AB43" s="1422">
        <v>0</v>
      </c>
      <c r="AC43" s="1422">
        <v>0</v>
      </c>
      <c r="AD43" s="1422">
        <v>0</v>
      </c>
      <c r="AE43" s="1422">
        <v>0</v>
      </c>
      <c r="AF43" s="1422">
        <v>0</v>
      </c>
      <c r="AG43" s="1422">
        <v>0</v>
      </c>
      <c r="AH43" s="1422">
        <v>0</v>
      </c>
      <c r="AI43" s="1422">
        <v>0</v>
      </c>
      <c r="AJ43" s="1422">
        <v>0</v>
      </c>
      <c r="AK43" s="1455">
        <v>0</v>
      </c>
    </row>
    <row r="44" spans="1:37" ht="15" customHeight="1">
      <c r="A44" s="5172"/>
      <c r="B44" s="1421">
        <v>38</v>
      </c>
      <c r="C44" s="1422">
        <v>64</v>
      </c>
      <c r="D44" s="1422">
        <v>0</v>
      </c>
      <c r="E44" s="1422">
        <v>64</v>
      </c>
      <c r="F44" s="1422">
        <v>0</v>
      </c>
      <c r="G44" s="1422">
        <v>0</v>
      </c>
      <c r="H44" s="1422">
        <v>1</v>
      </c>
      <c r="I44" s="1422">
        <v>1</v>
      </c>
      <c r="J44" s="1422">
        <v>5</v>
      </c>
      <c r="K44" s="1422">
        <v>5</v>
      </c>
      <c r="L44" s="1422">
        <v>3</v>
      </c>
      <c r="M44" s="1422">
        <v>8</v>
      </c>
      <c r="N44" s="1422">
        <v>3</v>
      </c>
      <c r="O44" s="1422">
        <v>2</v>
      </c>
      <c r="P44" s="1422">
        <v>4</v>
      </c>
      <c r="Q44" s="1422">
        <v>6</v>
      </c>
      <c r="R44" s="1422">
        <v>6</v>
      </c>
      <c r="S44" s="1422">
        <v>1</v>
      </c>
      <c r="T44" s="1422">
        <v>4</v>
      </c>
      <c r="U44" s="1422">
        <v>1</v>
      </c>
      <c r="V44" s="1422">
        <v>1</v>
      </c>
      <c r="W44" s="1422">
        <v>4</v>
      </c>
      <c r="X44" s="1422">
        <v>4</v>
      </c>
      <c r="Y44" s="1422">
        <v>1</v>
      </c>
      <c r="Z44" s="1422">
        <v>2</v>
      </c>
      <c r="AA44" s="1422">
        <v>1</v>
      </c>
      <c r="AB44" s="1422">
        <v>1</v>
      </c>
      <c r="AC44" s="1422">
        <v>0</v>
      </c>
      <c r="AD44" s="1422">
        <v>0</v>
      </c>
      <c r="AE44" s="1422">
        <v>0</v>
      </c>
      <c r="AF44" s="1422">
        <v>0</v>
      </c>
      <c r="AG44" s="1422">
        <v>0</v>
      </c>
      <c r="AH44" s="1422">
        <v>0</v>
      </c>
      <c r="AI44" s="1422">
        <v>0</v>
      </c>
      <c r="AJ44" s="1422">
        <v>0</v>
      </c>
      <c r="AK44" s="1455">
        <v>0</v>
      </c>
    </row>
    <row r="45" spans="1:37" ht="15" customHeight="1">
      <c r="A45" s="5172"/>
      <c r="B45" s="1425">
        <v>39</v>
      </c>
      <c r="C45" s="1426">
        <v>58</v>
      </c>
      <c r="D45" s="1426">
        <v>1</v>
      </c>
      <c r="E45" s="1426">
        <v>57</v>
      </c>
      <c r="F45" s="1426">
        <v>1</v>
      </c>
      <c r="G45" s="1426">
        <v>1</v>
      </c>
      <c r="H45" s="1426">
        <v>1</v>
      </c>
      <c r="I45" s="1426">
        <v>3</v>
      </c>
      <c r="J45" s="1426">
        <v>1</v>
      </c>
      <c r="K45" s="1426">
        <v>1</v>
      </c>
      <c r="L45" s="1426">
        <v>8</v>
      </c>
      <c r="M45" s="1426">
        <v>2</v>
      </c>
      <c r="N45" s="1426">
        <v>5</v>
      </c>
      <c r="O45" s="1426">
        <v>5</v>
      </c>
      <c r="P45" s="1426">
        <v>7</v>
      </c>
      <c r="Q45" s="1426">
        <v>3</v>
      </c>
      <c r="R45" s="1426">
        <v>3</v>
      </c>
      <c r="S45" s="1426">
        <v>3</v>
      </c>
      <c r="T45" s="1426">
        <v>5</v>
      </c>
      <c r="U45" s="1426">
        <v>3</v>
      </c>
      <c r="V45" s="1426">
        <v>3</v>
      </c>
      <c r="W45" s="1426">
        <v>0</v>
      </c>
      <c r="X45" s="1426">
        <v>1</v>
      </c>
      <c r="Y45" s="1426">
        <v>0</v>
      </c>
      <c r="Z45" s="1426">
        <v>1</v>
      </c>
      <c r="AA45" s="1426">
        <v>0</v>
      </c>
      <c r="AB45" s="1426">
        <v>0</v>
      </c>
      <c r="AC45" s="1426">
        <v>0</v>
      </c>
      <c r="AD45" s="1426">
        <v>0</v>
      </c>
      <c r="AE45" s="1426">
        <v>0</v>
      </c>
      <c r="AF45" s="1426">
        <v>0</v>
      </c>
      <c r="AG45" s="1426">
        <v>0</v>
      </c>
      <c r="AH45" s="1426">
        <v>0</v>
      </c>
      <c r="AI45" s="1426">
        <v>0</v>
      </c>
      <c r="AJ45" s="1426">
        <v>0</v>
      </c>
      <c r="AK45" s="1456">
        <v>0</v>
      </c>
    </row>
    <row r="46" spans="1:37" ht="15" customHeight="1">
      <c r="A46" s="5172"/>
      <c r="B46" s="1460">
        <v>40</v>
      </c>
      <c r="C46" s="1461">
        <v>47</v>
      </c>
      <c r="D46" s="1461">
        <v>0</v>
      </c>
      <c r="E46" s="1461">
        <v>47</v>
      </c>
      <c r="F46" s="1461">
        <v>2</v>
      </c>
      <c r="G46" s="1461">
        <v>1</v>
      </c>
      <c r="H46" s="1461">
        <v>2</v>
      </c>
      <c r="I46" s="1461">
        <v>1</v>
      </c>
      <c r="J46" s="1461">
        <v>4</v>
      </c>
      <c r="K46" s="1461">
        <v>1</v>
      </c>
      <c r="L46" s="1461">
        <v>2</v>
      </c>
      <c r="M46" s="1461">
        <v>5</v>
      </c>
      <c r="N46" s="1461">
        <v>4</v>
      </c>
      <c r="O46" s="1461">
        <v>2</v>
      </c>
      <c r="P46" s="1461">
        <v>7</v>
      </c>
      <c r="Q46" s="1461">
        <v>2</v>
      </c>
      <c r="R46" s="1461">
        <v>1</v>
      </c>
      <c r="S46" s="1461">
        <v>2</v>
      </c>
      <c r="T46" s="1461">
        <v>5</v>
      </c>
      <c r="U46" s="1461">
        <v>1</v>
      </c>
      <c r="V46" s="1461">
        <v>1</v>
      </c>
      <c r="W46" s="1461">
        <v>2</v>
      </c>
      <c r="X46" s="1461">
        <v>0</v>
      </c>
      <c r="Y46" s="1461">
        <v>2</v>
      </c>
      <c r="Z46" s="1461">
        <v>0</v>
      </c>
      <c r="AA46" s="1461">
        <v>0</v>
      </c>
      <c r="AB46" s="1461">
        <v>0</v>
      </c>
      <c r="AC46" s="1461">
        <v>0</v>
      </c>
      <c r="AD46" s="1461">
        <v>0</v>
      </c>
      <c r="AE46" s="1461">
        <v>0</v>
      </c>
      <c r="AF46" s="1461">
        <v>0</v>
      </c>
      <c r="AG46" s="1461">
        <v>0</v>
      </c>
      <c r="AH46" s="1461">
        <v>0</v>
      </c>
      <c r="AI46" s="1461">
        <v>0</v>
      </c>
      <c r="AJ46" s="1461">
        <v>0</v>
      </c>
      <c r="AK46" s="1462">
        <v>0</v>
      </c>
    </row>
    <row r="47" spans="1:37" ht="15" customHeight="1">
      <c r="A47" s="5172"/>
      <c r="B47" s="1421">
        <v>41</v>
      </c>
      <c r="C47" s="1422">
        <v>46</v>
      </c>
      <c r="D47" s="1422">
        <v>0</v>
      </c>
      <c r="E47" s="1422">
        <v>46</v>
      </c>
      <c r="F47" s="1422">
        <v>2</v>
      </c>
      <c r="G47" s="1422">
        <v>2</v>
      </c>
      <c r="H47" s="1422">
        <v>2</v>
      </c>
      <c r="I47" s="1422">
        <v>2</v>
      </c>
      <c r="J47" s="1422">
        <v>2</v>
      </c>
      <c r="K47" s="1422">
        <v>0</v>
      </c>
      <c r="L47" s="1422">
        <v>1</v>
      </c>
      <c r="M47" s="1422">
        <v>6</v>
      </c>
      <c r="N47" s="1422">
        <v>4</v>
      </c>
      <c r="O47" s="1422">
        <v>6</v>
      </c>
      <c r="P47" s="1422">
        <v>5</v>
      </c>
      <c r="Q47" s="1422">
        <v>2</v>
      </c>
      <c r="R47" s="1422">
        <v>4</v>
      </c>
      <c r="S47" s="1422">
        <v>1</v>
      </c>
      <c r="T47" s="1422">
        <v>1</v>
      </c>
      <c r="U47" s="1422">
        <v>2</v>
      </c>
      <c r="V47" s="1422">
        <v>2</v>
      </c>
      <c r="W47" s="1422">
        <v>1</v>
      </c>
      <c r="X47" s="1422">
        <v>1</v>
      </c>
      <c r="Y47" s="1422">
        <v>0</v>
      </c>
      <c r="Z47" s="1422">
        <v>0</v>
      </c>
      <c r="AA47" s="1422">
        <v>0</v>
      </c>
      <c r="AB47" s="1422">
        <v>0</v>
      </c>
      <c r="AC47" s="1422">
        <v>0</v>
      </c>
      <c r="AD47" s="1422">
        <v>0</v>
      </c>
      <c r="AE47" s="1422">
        <v>0</v>
      </c>
      <c r="AF47" s="1422">
        <v>0</v>
      </c>
      <c r="AG47" s="1422">
        <v>0</v>
      </c>
      <c r="AH47" s="1422">
        <v>0</v>
      </c>
      <c r="AI47" s="1422">
        <v>0</v>
      </c>
      <c r="AJ47" s="1422">
        <v>0</v>
      </c>
      <c r="AK47" s="1455">
        <v>0</v>
      </c>
    </row>
    <row r="48" spans="1:37" ht="15" customHeight="1">
      <c r="A48" s="5172"/>
      <c r="B48" s="1421">
        <v>42</v>
      </c>
      <c r="C48" s="1422">
        <v>47</v>
      </c>
      <c r="D48" s="1422">
        <v>2</v>
      </c>
      <c r="E48" s="1422">
        <v>45</v>
      </c>
      <c r="F48" s="1422">
        <v>2</v>
      </c>
      <c r="G48" s="1422">
        <v>1</v>
      </c>
      <c r="H48" s="1422">
        <v>1</v>
      </c>
      <c r="I48" s="1422">
        <v>3</v>
      </c>
      <c r="J48" s="1422">
        <v>0</v>
      </c>
      <c r="K48" s="1422">
        <v>2</v>
      </c>
      <c r="L48" s="1422">
        <v>2</v>
      </c>
      <c r="M48" s="1422">
        <v>2</v>
      </c>
      <c r="N48" s="1422">
        <v>1</v>
      </c>
      <c r="O48" s="1422">
        <v>2</v>
      </c>
      <c r="P48" s="1422">
        <v>6</v>
      </c>
      <c r="Q48" s="1422">
        <v>3</v>
      </c>
      <c r="R48" s="1422">
        <v>4</v>
      </c>
      <c r="S48" s="1422">
        <v>7</v>
      </c>
      <c r="T48" s="1422">
        <v>1</v>
      </c>
      <c r="U48" s="1422">
        <v>1</v>
      </c>
      <c r="V48" s="1422">
        <v>2</v>
      </c>
      <c r="W48" s="1422">
        <v>3</v>
      </c>
      <c r="X48" s="1422">
        <v>1</v>
      </c>
      <c r="Y48" s="1422">
        <v>0</v>
      </c>
      <c r="Z48" s="1422">
        <v>1</v>
      </c>
      <c r="AA48" s="1422">
        <v>0</v>
      </c>
      <c r="AB48" s="1422">
        <v>0</v>
      </c>
      <c r="AC48" s="1422">
        <v>0</v>
      </c>
      <c r="AD48" s="1422">
        <v>0</v>
      </c>
      <c r="AE48" s="1422">
        <v>0</v>
      </c>
      <c r="AF48" s="1422">
        <v>0</v>
      </c>
      <c r="AG48" s="1422">
        <v>0</v>
      </c>
      <c r="AH48" s="1422">
        <v>0</v>
      </c>
      <c r="AI48" s="1422">
        <v>0</v>
      </c>
      <c r="AJ48" s="1422">
        <v>0</v>
      </c>
      <c r="AK48" s="1455">
        <v>0</v>
      </c>
    </row>
    <row r="49" spans="1:37" ht="15" customHeight="1">
      <c r="A49" s="5172"/>
      <c r="B49" s="1421">
        <v>43</v>
      </c>
      <c r="C49" s="1422">
        <v>41</v>
      </c>
      <c r="D49" s="1422">
        <v>0</v>
      </c>
      <c r="E49" s="1422">
        <v>41</v>
      </c>
      <c r="F49" s="1422">
        <v>1</v>
      </c>
      <c r="G49" s="1422">
        <v>0</v>
      </c>
      <c r="H49" s="1422">
        <v>0</v>
      </c>
      <c r="I49" s="1422">
        <v>0</v>
      </c>
      <c r="J49" s="1422">
        <v>3</v>
      </c>
      <c r="K49" s="1422">
        <v>1</v>
      </c>
      <c r="L49" s="1422">
        <v>2</v>
      </c>
      <c r="M49" s="1422">
        <v>2</v>
      </c>
      <c r="N49" s="1422">
        <v>2</v>
      </c>
      <c r="O49" s="1422">
        <v>4</v>
      </c>
      <c r="P49" s="1422">
        <v>5</v>
      </c>
      <c r="Q49" s="1422">
        <v>1</v>
      </c>
      <c r="R49" s="1422">
        <v>5</v>
      </c>
      <c r="S49" s="1422">
        <v>3</v>
      </c>
      <c r="T49" s="1422">
        <v>3</v>
      </c>
      <c r="U49" s="1422">
        <v>2</v>
      </c>
      <c r="V49" s="1422">
        <v>5</v>
      </c>
      <c r="W49" s="1422">
        <v>0</v>
      </c>
      <c r="X49" s="1422">
        <v>2</v>
      </c>
      <c r="Y49" s="1422">
        <v>0</v>
      </c>
      <c r="Z49" s="1422">
        <v>0</v>
      </c>
      <c r="AA49" s="1422">
        <v>0</v>
      </c>
      <c r="AB49" s="1422">
        <v>0</v>
      </c>
      <c r="AC49" s="1422">
        <v>0</v>
      </c>
      <c r="AD49" s="1422">
        <v>0</v>
      </c>
      <c r="AE49" s="1422">
        <v>0</v>
      </c>
      <c r="AF49" s="1422">
        <v>0</v>
      </c>
      <c r="AG49" s="1422">
        <v>0</v>
      </c>
      <c r="AH49" s="1422">
        <v>0</v>
      </c>
      <c r="AI49" s="1422">
        <v>0</v>
      </c>
      <c r="AJ49" s="1422">
        <v>0</v>
      </c>
      <c r="AK49" s="1455">
        <v>0</v>
      </c>
    </row>
    <row r="50" spans="1:37" ht="15" customHeight="1">
      <c r="A50" s="5172"/>
      <c r="B50" s="1425">
        <v>44</v>
      </c>
      <c r="C50" s="1426">
        <v>46</v>
      </c>
      <c r="D50" s="1426">
        <v>1</v>
      </c>
      <c r="E50" s="1426">
        <v>45</v>
      </c>
      <c r="F50" s="1426">
        <v>0</v>
      </c>
      <c r="G50" s="1426">
        <v>2</v>
      </c>
      <c r="H50" s="1426">
        <v>2</v>
      </c>
      <c r="I50" s="1426">
        <v>2</v>
      </c>
      <c r="J50" s="1426">
        <v>0</v>
      </c>
      <c r="K50" s="1426">
        <v>4</v>
      </c>
      <c r="L50" s="1426">
        <v>2</v>
      </c>
      <c r="M50" s="1426">
        <v>0</v>
      </c>
      <c r="N50" s="1426">
        <v>0</v>
      </c>
      <c r="O50" s="1426">
        <v>4</v>
      </c>
      <c r="P50" s="1426">
        <v>2</v>
      </c>
      <c r="Q50" s="1426">
        <v>4</v>
      </c>
      <c r="R50" s="1426">
        <v>4</v>
      </c>
      <c r="S50" s="1426">
        <v>4</v>
      </c>
      <c r="T50" s="1426">
        <v>3</v>
      </c>
      <c r="U50" s="1426">
        <v>0</v>
      </c>
      <c r="V50" s="1426">
        <v>1</v>
      </c>
      <c r="W50" s="1426">
        <v>5</v>
      </c>
      <c r="X50" s="1426">
        <v>3</v>
      </c>
      <c r="Y50" s="1426">
        <v>1</v>
      </c>
      <c r="Z50" s="1426">
        <v>1</v>
      </c>
      <c r="AA50" s="1426">
        <v>0</v>
      </c>
      <c r="AB50" s="1426">
        <v>1</v>
      </c>
      <c r="AC50" s="1426">
        <v>0</v>
      </c>
      <c r="AD50" s="1426">
        <v>0</v>
      </c>
      <c r="AE50" s="1426">
        <v>0</v>
      </c>
      <c r="AF50" s="1426">
        <v>0</v>
      </c>
      <c r="AG50" s="1426">
        <v>0</v>
      </c>
      <c r="AH50" s="1426">
        <v>0</v>
      </c>
      <c r="AI50" s="1426">
        <v>0</v>
      </c>
      <c r="AJ50" s="1426">
        <v>0</v>
      </c>
      <c r="AK50" s="1456">
        <v>0</v>
      </c>
    </row>
    <row r="51" spans="1:37" ht="15" customHeight="1">
      <c r="A51" s="5172"/>
      <c r="B51" s="1437">
        <v>45</v>
      </c>
      <c r="C51" s="1438">
        <v>38</v>
      </c>
      <c r="D51" s="1438">
        <v>0</v>
      </c>
      <c r="E51" s="1438">
        <v>38</v>
      </c>
      <c r="F51" s="1438">
        <v>0</v>
      </c>
      <c r="G51" s="1438">
        <v>0</v>
      </c>
      <c r="H51" s="1438">
        <v>0</v>
      </c>
      <c r="I51" s="1438">
        <v>2</v>
      </c>
      <c r="J51" s="1438">
        <v>3</v>
      </c>
      <c r="K51" s="1438">
        <v>1</v>
      </c>
      <c r="L51" s="1438">
        <v>0</v>
      </c>
      <c r="M51" s="1438">
        <v>3</v>
      </c>
      <c r="N51" s="1438">
        <v>1</v>
      </c>
      <c r="O51" s="1438">
        <v>3</v>
      </c>
      <c r="P51" s="1438">
        <v>6</v>
      </c>
      <c r="Q51" s="1438">
        <v>3</v>
      </c>
      <c r="R51" s="1438">
        <v>2</v>
      </c>
      <c r="S51" s="1438">
        <v>2</v>
      </c>
      <c r="T51" s="1438">
        <v>1</v>
      </c>
      <c r="U51" s="1438">
        <v>0</v>
      </c>
      <c r="V51" s="1438">
        <v>3</v>
      </c>
      <c r="W51" s="1438">
        <v>2</v>
      </c>
      <c r="X51" s="1438">
        <v>2</v>
      </c>
      <c r="Y51" s="1438">
        <v>2</v>
      </c>
      <c r="Z51" s="1438">
        <v>1</v>
      </c>
      <c r="AA51" s="1438">
        <v>0</v>
      </c>
      <c r="AB51" s="1438">
        <v>1</v>
      </c>
      <c r="AC51" s="1438">
        <v>0</v>
      </c>
      <c r="AD51" s="1438">
        <v>0</v>
      </c>
      <c r="AE51" s="1438">
        <v>0</v>
      </c>
      <c r="AF51" s="1438">
        <v>0</v>
      </c>
      <c r="AG51" s="1438">
        <v>0</v>
      </c>
      <c r="AH51" s="1438">
        <v>0</v>
      </c>
      <c r="AI51" s="1438">
        <v>0</v>
      </c>
      <c r="AJ51" s="1438">
        <v>0</v>
      </c>
      <c r="AK51" s="1439">
        <v>0</v>
      </c>
    </row>
    <row r="52" spans="1:37" ht="15" customHeight="1">
      <c r="A52" s="5172"/>
      <c r="B52" s="1431">
        <v>46</v>
      </c>
      <c r="C52" s="1432">
        <v>55</v>
      </c>
      <c r="D52" s="1432">
        <v>2</v>
      </c>
      <c r="E52" s="1432">
        <v>53</v>
      </c>
      <c r="F52" s="1432">
        <v>0</v>
      </c>
      <c r="G52" s="1432">
        <v>2</v>
      </c>
      <c r="H52" s="1432">
        <v>0</v>
      </c>
      <c r="I52" s="1432">
        <v>2</v>
      </c>
      <c r="J52" s="1432">
        <v>0</v>
      </c>
      <c r="K52" s="1432">
        <v>0</v>
      </c>
      <c r="L52" s="1432">
        <v>2</v>
      </c>
      <c r="M52" s="1432">
        <v>1</v>
      </c>
      <c r="N52" s="1432">
        <v>4</v>
      </c>
      <c r="O52" s="1432">
        <v>5</v>
      </c>
      <c r="P52" s="1432">
        <v>2</v>
      </c>
      <c r="Q52" s="1432">
        <v>2</v>
      </c>
      <c r="R52" s="1432">
        <v>4</v>
      </c>
      <c r="S52" s="1432">
        <v>4</v>
      </c>
      <c r="T52" s="1432">
        <v>3</v>
      </c>
      <c r="U52" s="1432">
        <v>6</v>
      </c>
      <c r="V52" s="1432">
        <v>3</v>
      </c>
      <c r="W52" s="1432">
        <v>3</v>
      </c>
      <c r="X52" s="1432">
        <v>4</v>
      </c>
      <c r="Y52" s="1432">
        <v>2</v>
      </c>
      <c r="Z52" s="1432">
        <v>3</v>
      </c>
      <c r="AA52" s="1432">
        <v>1</v>
      </c>
      <c r="AB52" s="1432">
        <v>0</v>
      </c>
      <c r="AC52" s="1432">
        <v>0</v>
      </c>
      <c r="AD52" s="1432">
        <v>0</v>
      </c>
      <c r="AE52" s="1432">
        <v>0</v>
      </c>
      <c r="AF52" s="1432">
        <v>0</v>
      </c>
      <c r="AG52" s="1432">
        <v>0</v>
      </c>
      <c r="AH52" s="1432">
        <v>0</v>
      </c>
      <c r="AI52" s="1432">
        <v>0</v>
      </c>
      <c r="AJ52" s="1432">
        <v>0</v>
      </c>
      <c r="AK52" s="1433">
        <v>0</v>
      </c>
    </row>
    <row r="53" spans="1:37" ht="15" customHeight="1">
      <c r="A53" s="5172"/>
      <c r="B53" s="1431">
        <v>47</v>
      </c>
      <c r="C53" s="1432">
        <v>36</v>
      </c>
      <c r="D53" s="1432">
        <v>1</v>
      </c>
      <c r="E53" s="1432">
        <v>35</v>
      </c>
      <c r="F53" s="1432">
        <v>0</v>
      </c>
      <c r="G53" s="1432">
        <v>0</v>
      </c>
      <c r="H53" s="1432">
        <v>0</v>
      </c>
      <c r="I53" s="1432">
        <v>2</v>
      </c>
      <c r="J53" s="1432">
        <v>1</v>
      </c>
      <c r="K53" s="1432">
        <v>2</v>
      </c>
      <c r="L53" s="1432">
        <v>0</v>
      </c>
      <c r="M53" s="1432">
        <v>1</v>
      </c>
      <c r="N53" s="1432">
        <v>4</v>
      </c>
      <c r="O53" s="1432">
        <v>1</v>
      </c>
      <c r="P53" s="1432">
        <v>2</v>
      </c>
      <c r="Q53" s="1432">
        <v>1</v>
      </c>
      <c r="R53" s="1432">
        <v>3</v>
      </c>
      <c r="S53" s="1432">
        <v>4</v>
      </c>
      <c r="T53" s="1432">
        <v>2</v>
      </c>
      <c r="U53" s="1432">
        <v>2</v>
      </c>
      <c r="V53" s="1432">
        <v>1</v>
      </c>
      <c r="W53" s="1432">
        <v>2</v>
      </c>
      <c r="X53" s="1432">
        <v>1</v>
      </c>
      <c r="Y53" s="1432">
        <v>5</v>
      </c>
      <c r="Z53" s="1432">
        <v>1</v>
      </c>
      <c r="AA53" s="1432">
        <v>0</v>
      </c>
      <c r="AB53" s="1432">
        <v>0</v>
      </c>
      <c r="AC53" s="1432">
        <v>0</v>
      </c>
      <c r="AD53" s="1432">
        <v>0</v>
      </c>
      <c r="AE53" s="1432">
        <v>0</v>
      </c>
      <c r="AF53" s="1432">
        <v>0</v>
      </c>
      <c r="AG53" s="1432">
        <v>0</v>
      </c>
      <c r="AH53" s="1432">
        <v>0</v>
      </c>
      <c r="AI53" s="1432">
        <v>0</v>
      </c>
      <c r="AJ53" s="1432">
        <v>0</v>
      </c>
      <c r="AK53" s="1433">
        <v>0</v>
      </c>
    </row>
    <row r="54" spans="1:37" ht="15" customHeight="1">
      <c r="A54" s="5172"/>
      <c r="B54" s="1431">
        <v>48</v>
      </c>
      <c r="C54" s="1432">
        <v>43</v>
      </c>
      <c r="D54" s="1432">
        <v>1</v>
      </c>
      <c r="E54" s="1432">
        <v>42</v>
      </c>
      <c r="F54" s="1432">
        <v>0</v>
      </c>
      <c r="G54" s="1432">
        <v>0</v>
      </c>
      <c r="H54" s="1432">
        <v>0</v>
      </c>
      <c r="I54" s="1432">
        <v>0</v>
      </c>
      <c r="J54" s="1432">
        <v>0</v>
      </c>
      <c r="K54" s="1432">
        <v>1</v>
      </c>
      <c r="L54" s="1432">
        <v>4</v>
      </c>
      <c r="M54" s="1432">
        <v>4</v>
      </c>
      <c r="N54" s="1432">
        <v>5</v>
      </c>
      <c r="O54" s="1432">
        <v>2</v>
      </c>
      <c r="P54" s="1432">
        <v>4</v>
      </c>
      <c r="Q54" s="1432">
        <v>1</v>
      </c>
      <c r="R54" s="1432">
        <v>3</v>
      </c>
      <c r="S54" s="1432">
        <v>3</v>
      </c>
      <c r="T54" s="1432">
        <v>1</v>
      </c>
      <c r="U54" s="1432">
        <v>1</v>
      </c>
      <c r="V54" s="1432">
        <v>6</v>
      </c>
      <c r="W54" s="1432">
        <v>0</v>
      </c>
      <c r="X54" s="1432">
        <v>3</v>
      </c>
      <c r="Y54" s="1432">
        <v>1</v>
      </c>
      <c r="Z54" s="1432">
        <v>1</v>
      </c>
      <c r="AA54" s="1432">
        <v>1</v>
      </c>
      <c r="AB54" s="1432">
        <v>1</v>
      </c>
      <c r="AC54" s="1432">
        <v>0</v>
      </c>
      <c r="AD54" s="1432">
        <v>0</v>
      </c>
      <c r="AE54" s="1432">
        <v>0</v>
      </c>
      <c r="AF54" s="1432">
        <v>0</v>
      </c>
      <c r="AG54" s="1432">
        <v>0</v>
      </c>
      <c r="AH54" s="1432">
        <v>0</v>
      </c>
      <c r="AI54" s="1432">
        <v>0</v>
      </c>
      <c r="AJ54" s="1432">
        <v>0</v>
      </c>
      <c r="AK54" s="1433">
        <v>0</v>
      </c>
    </row>
    <row r="55" spans="1:37" ht="15" customHeight="1">
      <c r="A55" s="5172"/>
      <c r="B55" s="1434">
        <v>49</v>
      </c>
      <c r="C55" s="1435">
        <v>38</v>
      </c>
      <c r="D55" s="1435">
        <v>2</v>
      </c>
      <c r="E55" s="1435">
        <v>36</v>
      </c>
      <c r="F55" s="1435">
        <v>0</v>
      </c>
      <c r="G55" s="1435">
        <v>0</v>
      </c>
      <c r="H55" s="1435">
        <v>1</v>
      </c>
      <c r="I55" s="1435">
        <v>0</v>
      </c>
      <c r="J55" s="1435">
        <v>1</v>
      </c>
      <c r="K55" s="1435">
        <v>3</v>
      </c>
      <c r="L55" s="1435">
        <v>0</v>
      </c>
      <c r="M55" s="1435">
        <v>2</v>
      </c>
      <c r="N55" s="1435">
        <v>1</v>
      </c>
      <c r="O55" s="1435">
        <v>4</v>
      </c>
      <c r="P55" s="1435">
        <v>3</v>
      </c>
      <c r="Q55" s="1435">
        <v>4</v>
      </c>
      <c r="R55" s="1435">
        <v>4</v>
      </c>
      <c r="S55" s="1435">
        <v>0</v>
      </c>
      <c r="T55" s="1435">
        <v>4</v>
      </c>
      <c r="U55" s="1435">
        <v>3</v>
      </c>
      <c r="V55" s="1435">
        <v>1</v>
      </c>
      <c r="W55" s="1435">
        <v>0</v>
      </c>
      <c r="X55" s="1435">
        <v>1</v>
      </c>
      <c r="Y55" s="1435">
        <v>3</v>
      </c>
      <c r="Z55" s="1435">
        <v>1</v>
      </c>
      <c r="AA55" s="1435">
        <v>0</v>
      </c>
      <c r="AB55" s="1435">
        <v>0</v>
      </c>
      <c r="AC55" s="1435">
        <v>0</v>
      </c>
      <c r="AD55" s="1435">
        <v>0</v>
      </c>
      <c r="AE55" s="1435">
        <v>0</v>
      </c>
      <c r="AF55" s="1435">
        <v>0</v>
      </c>
      <c r="AG55" s="1435">
        <v>0</v>
      </c>
      <c r="AH55" s="1435">
        <v>0</v>
      </c>
      <c r="AI55" s="1435">
        <v>0</v>
      </c>
      <c r="AJ55" s="1435">
        <v>0</v>
      </c>
      <c r="AK55" s="1436">
        <v>0</v>
      </c>
    </row>
    <row r="56" spans="1:37" ht="15" customHeight="1">
      <c r="A56" s="5172"/>
      <c r="B56" s="1437">
        <v>50</v>
      </c>
      <c r="C56" s="1438">
        <v>43</v>
      </c>
      <c r="D56" s="1438">
        <v>1</v>
      </c>
      <c r="E56" s="1438">
        <v>42</v>
      </c>
      <c r="F56" s="1438">
        <v>0</v>
      </c>
      <c r="G56" s="1438">
        <v>0</v>
      </c>
      <c r="H56" s="1438">
        <v>1</v>
      </c>
      <c r="I56" s="1438">
        <v>1</v>
      </c>
      <c r="J56" s="1438">
        <v>0</v>
      </c>
      <c r="K56" s="1438">
        <v>1</v>
      </c>
      <c r="L56" s="1438">
        <v>0</v>
      </c>
      <c r="M56" s="1438">
        <v>3</v>
      </c>
      <c r="N56" s="1438">
        <v>2</v>
      </c>
      <c r="O56" s="1438">
        <v>5</v>
      </c>
      <c r="P56" s="1438">
        <v>4</v>
      </c>
      <c r="Q56" s="1438">
        <v>0</v>
      </c>
      <c r="R56" s="1438">
        <v>4</v>
      </c>
      <c r="S56" s="1438">
        <v>4</v>
      </c>
      <c r="T56" s="1438">
        <v>5</v>
      </c>
      <c r="U56" s="1438">
        <v>3</v>
      </c>
      <c r="V56" s="1438">
        <v>1</v>
      </c>
      <c r="W56" s="1438">
        <v>1</v>
      </c>
      <c r="X56" s="1438">
        <v>4</v>
      </c>
      <c r="Y56" s="1438">
        <v>2</v>
      </c>
      <c r="Z56" s="1438">
        <v>1</v>
      </c>
      <c r="AA56" s="1438">
        <v>0</v>
      </c>
      <c r="AB56" s="1438">
        <v>0</v>
      </c>
      <c r="AC56" s="1438">
        <v>0</v>
      </c>
      <c r="AD56" s="1438">
        <v>0</v>
      </c>
      <c r="AE56" s="1438">
        <v>0</v>
      </c>
      <c r="AF56" s="1438">
        <v>0</v>
      </c>
      <c r="AG56" s="1438">
        <v>0</v>
      </c>
      <c r="AH56" s="1438">
        <v>0</v>
      </c>
      <c r="AI56" s="1438">
        <v>0</v>
      </c>
      <c r="AJ56" s="1438">
        <v>0</v>
      </c>
      <c r="AK56" s="1439">
        <v>0</v>
      </c>
    </row>
    <row r="57" spans="1:37" ht="15" customHeight="1">
      <c r="A57" s="5172"/>
      <c r="B57" s="1431">
        <v>51</v>
      </c>
      <c r="C57" s="1432">
        <v>57</v>
      </c>
      <c r="D57" s="1432">
        <v>1</v>
      </c>
      <c r="E57" s="1432">
        <v>56</v>
      </c>
      <c r="F57" s="1432">
        <v>0</v>
      </c>
      <c r="G57" s="1432">
        <v>1</v>
      </c>
      <c r="H57" s="1432">
        <v>0</v>
      </c>
      <c r="I57" s="1432">
        <v>2</v>
      </c>
      <c r="J57" s="1432">
        <v>1</v>
      </c>
      <c r="K57" s="1432">
        <v>4</v>
      </c>
      <c r="L57" s="1432">
        <v>0</v>
      </c>
      <c r="M57" s="1432">
        <v>5</v>
      </c>
      <c r="N57" s="1432">
        <v>4</v>
      </c>
      <c r="O57" s="1432">
        <v>1</v>
      </c>
      <c r="P57" s="1432">
        <v>1</v>
      </c>
      <c r="Q57" s="1432">
        <v>6</v>
      </c>
      <c r="R57" s="1432">
        <v>1</v>
      </c>
      <c r="S57" s="1432">
        <v>4</v>
      </c>
      <c r="T57" s="1432">
        <v>4</v>
      </c>
      <c r="U57" s="1432">
        <v>3</v>
      </c>
      <c r="V57" s="1432">
        <v>8</v>
      </c>
      <c r="W57" s="1432">
        <v>4</v>
      </c>
      <c r="X57" s="1432">
        <v>2</v>
      </c>
      <c r="Y57" s="1432">
        <v>2</v>
      </c>
      <c r="Z57" s="1432">
        <v>0</v>
      </c>
      <c r="AA57" s="1432">
        <v>1</v>
      </c>
      <c r="AB57" s="1432">
        <v>1</v>
      </c>
      <c r="AC57" s="1432">
        <v>1</v>
      </c>
      <c r="AD57" s="1432">
        <v>0</v>
      </c>
      <c r="AE57" s="1432">
        <v>0</v>
      </c>
      <c r="AF57" s="1432">
        <v>0</v>
      </c>
      <c r="AG57" s="1432">
        <v>0</v>
      </c>
      <c r="AH57" s="1432">
        <v>0</v>
      </c>
      <c r="AI57" s="1432">
        <v>0</v>
      </c>
      <c r="AJ57" s="1432">
        <v>0</v>
      </c>
      <c r="AK57" s="1433">
        <v>0</v>
      </c>
    </row>
    <row r="58" spans="1:37" ht="15" customHeight="1">
      <c r="A58" s="5172"/>
      <c r="B58" s="1431">
        <v>52</v>
      </c>
      <c r="C58" s="1432">
        <v>52</v>
      </c>
      <c r="D58" s="1432">
        <v>0</v>
      </c>
      <c r="E58" s="1432">
        <v>52</v>
      </c>
      <c r="F58" s="1432">
        <v>0</v>
      </c>
      <c r="G58" s="1432">
        <v>0</v>
      </c>
      <c r="H58" s="1432">
        <v>3</v>
      </c>
      <c r="I58" s="1432">
        <v>0</v>
      </c>
      <c r="J58" s="1432">
        <v>2</v>
      </c>
      <c r="K58" s="1432">
        <v>0</v>
      </c>
      <c r="L58" s="1432">
        <v>1</v>
      </c>
      <c r="M58" s="1432">
        <v>3</v>
      </c>
      <c r="N58" s="1432">
        <v>0</v>
      </c>
      <c r="O58" s="1432">
        <v>3</v>
      </c>
      <c r="P58" s="1432">
        <v>5</v>
      </c>
      <c r="Q58" s="1432">
        <v>4</v>
      </c>
      <c r="R58" s="1432">
        <v>8</v>
      </c>
      <c r="S58" s="1432">
        <v>4</v>
      </c>
      <c r="T58" s="1432">
        <v>2</v>
      </c>
      <c r="U58" s="1432">
        <v>1</v>
      </c>
      <c r="V58" s="1432">
        <v>4</v>
      </c>
      <c r="W58" s="1432">
        <v>2</v>
      </c>
      <c r="X58" s="1432">
        <v>1</v>
      </c>
      <c r="Y58" s="1432">
        <v>2</v>
      </c>
      <c r="Z58" s="1432">
        <v>2</v>
      </c>
      <c r="AA58" s="1432">
        <v>2</v>
      </c>
      <c r="AB58" s="1432">
        <v>1</v>
      </c>
      <c r="AC58" s="1432">
        <v>0</v>
      </c>
      <c r="AD58" s="1432">
        <v>0</v>
      </c>
      <c r="AE58" s="1432">
        <v>2</v>
      </c>
      <c r="AF58" s="1432">
        <v>0</v>
      </c>
      <c r="AG58" s="1432">
        <v>0</v>
      </c>
      <c r="AH58" s="1432">
        <v>0</v>
      </c>
      <c r="AI58" s="1432">
        <v>0</v>
      </c>
      <c r="AJ58" s="1432">
        <v>0</v>
      </c>
      <c r="AK58" s="1433">
        <v>0</v>
      </c>
    </row>
    <row r="59" spans="1:37" ht="15" customHeight="1">
      <c r="A59" s="5172"/>
      <c r="B59" s="1431">
        <v>53</v>
      </c>
      <c r="C59" s="1432">
        <v>49</v>
      </c>
      <c r="D59" s="1432">
        <v>0</v>
      </c>
      <c r="E59" s="1432">
        <v>49</v>
      </c>
      <c r="F59" s="1432">
        <v>0</v>
      </c>
      <c r="G59" s="1432">
        <v>1</v>
      </c>
      <c r="H59" s="1432">
        <v>0</v>
      </c>
      <c r="I59" s="1432">
        <v>3</v>
      </c>
      <c r="J59" s="1432">
        <v>3</v>
      </c>
      <c r="K59" s="1432">
        <v>3</v>
      </c>
      <c r="L59" s="1432">
        <v>3</v>
      </c>
      <c r="M59" s="1432">
        <v>2</v>
      </c>
      <c r="N59" s="1432">
        <v>2</v>
      </c>
      <c r="O59" s="1432">
        <v>2</v>
      </c>
      <c r="P59" s="1432">
        <v>3</v>
      </c>
      <c r="Q59" s="1432">
        <v>4</v>
      </c>
      <c r="R59" s="1432">
        <v>3</v>
      </c>
      <c r="S59" s="1432">
        <v>4</v>
      </c>
      <c r="T59" s="1432">
        <v>5</v>
      </c>
      <c r="U59" s="1432">
        <v>1</v>
      </c>
      <c r="V59" s="1432">
        <v>4</v>
      </c>
      <c r="W59" s="1432">
        <v>3</v>
      </c>
      <c r="X59" s="1432">
        <v>0</v>
      </c>
      <c r="Y59" s="1432">
        <v>1</v>
      </c>
      <c r="Z59" s="1432">
        <v>2</v>
      </c>
      <c r="AA59" s="1432">
        <v>0</v>
      </c>
      <c r="AB59" s="1432">
        <v>0</v>
      </c>
      <c r="AC59" s="1432">
        <v>0</v>
      </c>
      <c r="AD59" s="1432">
        <v>0</v>
      </c>
      <c r="AE59" s="1432">
        <v>0</v>
      </c>
      <c r="AF59" s="1432">
        <v>0</v>
      </c>
      <c r="AG59" s="1432">
        <v>0</v>
      </c>
      <c r="AH59" s="1432">
        <v>0</v>
      </c>
      <c r="AI59" s="1432">
        <v>0</v>
      </c>
      <c r="AJ59" s="1432">
        <v>0</v>
      </c>
      <c r="AK59" s="1433">
        <v>0</v>
      </c>
    </row>
    <row r="60" spans="1:37" ht="15" customHeight="1">
      <c r="A60" s="5172"/>
      <c r="B60" s="1434">
        <v>54</v>
      </c>
      <c r="C60" s="1435">
        <v>56</v>
      </c>
      <c r="D60" s="1435">
        <v>2</v>
      </c>
      <c r="E60" s="1435">
        <v>54</v>
      </c>
      <c r="F60" s="1435">
        <v>2</v>
      </c>
      <c r="G60" s="1435">
        <v>0</v>
      </c>
      <c r="H60" s="1435">
        <v>1</v>
      </c>
      <c r="I60" s="1435">
        <v>1</v>
      </c>
      <c r="J60" s="1435">
        <v>2</v>
      </c>
      <c r="K60" s="1435">
        <v>2</v>
      </c>
      <c r="L60" s="1435">
        <v>0</v>
      </c>
      <c r="M60" s="1435">
        <v>1</v>
      </c>
      <c r="N60" s="1435">
        <v>5</v>
      </c>
      <c r="O60" s="1435">
        <v>3</v>
      </c>
      <c r="P60" s="1435">
        <v>1</v>
      </c>
      <c r="Q60" s="1435">
        <v>4</v>
      </c>
      <c r="R60" s="1435">
        <v>4</v>
      </c>
      <c r="S60" s="1435">
        <v>5</v>
      </c>
      <c r="T60" s="1435">
        <v>8</v>
      </c>
      <c r="U60" s="1435">
        <v>5</v>
      </c>
      <c r="V60" s="1435">
        <v>2</v>
      </c>
      <c r="W60" s="1435">
        <v>2</v>
      </c>
      <c r="X60" s="1435">
        <v>2</v>
      </c>
      <c r="Y60" s="1435">
        <v>0</v>
      </c>
      <c r="Z60" s="1435">
        <v>2</v>
      </c>
      <c r="AA60" s="1435">
        <v>0</v>
      </c>
      <c r="AB60" s="1435">
        <v>0</v>
      </c>
      <c r="AC60" s="1435">
        <v>1</v>
      </c>
      <c r="AD60" s="1435">
        <v>1</v>
      </c>
      <c r="AE60" s="1435">
        <v>0</v>
      </c>
      <c r="AF60" s="1435">
        <v>0</v>
      </c>
      <c r="AG60" s="1435">
        <v>0</v>
      </c>
      <c r="AH60" s="1435">
        <v>0</v>
      </c>
      <c r="AI60" s="1435">
        <v>0</v>
      </c>
      <c r="AJ60" s="1435">
        <v>0</v>
      </c>
      <c r="AK60" s="1436">
        <v>0</v>
      </c>
    </row>
    <row r="61" spans="1:37" ht="15" customHeight="1">
      <c r="A61" s="5172"/>
      <c r="B61" s="1431">
        <v>55</v>
      </c>
      <c r="C61" s="1432">
        <v>48</v>
      </c>
      <c r="D61" s="1432">
        <v>0</v>
      </c>
      <c r="E61" s="1432">
        <v>48</v>
      </c>
      <c r="F61" s="1432">
        <v>0</v>
      </c>
      <c r="G61" s="1432">
        <v>1</v>
      </c>
      <c r="H61" s="1432">
        <v>1</v>
      </c>
      <c r="I61" s="1432">
        <v>1</v>
      </c>
      <c r="J61" s="1432">
        <v>1</v>
      </c>
      <c r="K61" s="1432">
        <v>3</v>
      </c>
      <c r="L61" s="1432">
        <v>4</v>
      </c>
      <c r="M61" s="1432">
        <v>1</v>
      </c>
      <c r="N61" s="1432">
        <v>5</v>
      </c>
      <c r="O61" s="1432">
        <v>1</v>
      </c>
      <c r="P61" s="1432">
        <v>4</v>
      </c>
      <c r="Q61" s="1432">
        <v>3</v>
      </c>
      <c r="R61" s="1432">
        <v>4</v>
      </c>
      <c r="S61" s="1432">
        <v>4</v>
      </c>
      <c r="T61" s="1432">
        <v>3</v>
      </c>
      <c r="U61" s="1432">
        <v>1</v>
      </c>
      <c r="V61" s="1432">
        <v>5</v>
      </c>
      <c r="W61" s="1432">
        <v>4</v>
      </c>
      <c r="X61" s="1432">
        <v>0</v>
      </c>
      <c r="Y61" s="1432">
        <v>0</v>
      </c>
      <c r="Z61" s="1432">
        <v>2</v>
      </c>
      <c r="AA61" s="1432">
        <v>0</v>
      </c>
      <c r="AB61" s="1432">
        <v>0</v>
      </c>
      <c r="AC61" s="1432">
        <v>0</v>
      </c>
      <c r="AD61" s="1432">
        <v>0</v>
      </c>
      <c r="AE61" s="1432">
        <v>0</v>
      </c>
      <c r="AF61" s="1432">
        <v>0</v>
      </c>
      <c r="AG61" s="1432">
        <v>0</v>
      </c>
      <c r="AH61" s="1432">
        <v>0</v>
      </c>
      <c r="AI61" s="1432">
        <v>0</v>
      </c>
      <c r="AJ61" s="1432">
        <v>0</v>
      </c>
      <c r="AK61" s="1433">
        <v>0</v>
      </c>
    </row>
    <row r="62" spans="1:37" ht="15" customHeight="1">
      <c r="A62" s="5172"/>
      <c r="B62" s="1431">
        <v>56</v>
      </c>
      <c r="C62" s="1432">
        <v>57</v>
      </c>
      <c r="D62" s="1432">
        <v>1</v>
      </c>
      <c r="E62" s="1432">
        <v>56</v>
      </c>
      <c r="F62" s="1432">
        <v>0</v>
      </c>
      <c r="G62" s="1432">
        <v>1</v>
      </c>
      <c r="H62" s="1432">
        <v>0</v>
      </c>
      <c r="I62" s="1432">
        <v>4</v>
      </c>
      <c r="J62" s="1432">
        <v>2</v>
      </c>
      <c r="K62" s="1432">
        <v>1</v>
      </c>
      <c r="L62" s="1432">
        <v>2</v>
      </c>
      <c r="M62" s="1432">
        <v>3</v>
      </c>
      <c r="N62" s="1432">
        <v>2</v>
      </c>
      <c r="O62" s="1432">
        <v>6</v>
      </c>
      <c r="P62" s="1432">
        <v>3</v>
      </c>
      <c r="Q62" s="1432">
        <v>3</v>
      </c>
      <c r="R62" s="1432">
        <v>4</v>
      </c>
      <c r="S62" s="1432">
        <v>2</v>
      </c>
      <c r="T62" s="1432">
        <v>6</v>
      </c>
      <c r="U62" s="1432">
        <v>2</v>
      </c>
      <c r="V62" s="1432">
        <v>4</v>
      </c>
      <c r="W62" s="1432">
        <v>7</v>
      </c>
      <c r="X62" s="1432">
        <v>1</v>
      </c>
      <c r="Y62" s="1432">
        <v>1</v>
      </c>
      <c r="Z62" s="1432">
        <v>2</v>
      </c>
      <c r="AA62" s="1432">
        <v>0</v>
      </c>
      <c r="AB62" s="1432">
        <v>0</v>
      </c>
      <c r="AC62" s="1432">
        <v>0</v>
      </c>
      <c r="AD62" s="1432">
        <v>0</v>
      </c>
      <c r="AE62" s="1432">
        <v>0</v>
      </c>
      <c r="AF62" s="1432">
        <v>0</v>
      </c>
      <c r="AG62" s="1432">
        <v>0</v>
      </c>
      <c r="AH62" s="1432">
        <v>0</v>
      </c>
      <c r="AI62" s="1432">
        <v>0</v>
      </c>
      <c r="AJ62" s="1432">
        <v>0</v>
      </c>
      <c r="AK62" s="1433">
        <v>0</v>
      </c>
    </row>
    <row r="63" spans="1:37" ht="15" customHeight="1">
      <c r="A63" s="5172"/>
      <c r="B63" s="1440">
        <v>57</v>
      </c>
      <c r="C63" s="1432">
        <v>56</v>
      </c>
      <c r="D63" s="1432">
        <v>4</v>
      </c>
      <c r="E63" s="1432">
        <v>52</v>
      </c>
      <c r="F63" s="1432">
        <v>1</v>
      </c>
      <c r="G63" s="1432">
        <v>0</v>
      </c>
      <c r="H63" s="1432">
        <v>1</v>
      </c>
      <c r="I63" s="1432">
        <v>0</v>
      </c>
      <c r="J63" s="1432">
        <v>0</v>
      </c>
      <c r="K63" s="1432">
        <v>3</v>
      </c>
      <c r="L63" s="1432">
        <v>2</v>
      </c>
      <c r="M63" s="1432">
        <v>2</v>
      </c>
      <c r="N63" s="1432">
        <v>3</v>
      </c>
      <c r="O63" s="1432">
        <v>1</v>
      </c>
      <c r="P63" s="1432">
        <v>3</v>
      </c>
      <c r="Q63" s="1432">
        <v>7</v>
      </c>
      <c r="R63" s="1432">
        <v>3</v>
      </c>
      <c r="S63" s="1432">
        <v>6</v>
      </c>
      <c r="T63" s="1432">
        <v>3</v>
      </c>
      <c r="U63" s="1432">
        <v>6</v>
      </c>
      <c r="V63" s="1432">
        <v>2</v>
      </c>
      <c r="W63" s="1432">
        <v>1</v>
      </c>
      <c r="X63" s="1432">
        <v>2</v>
      </c>
      <c r="Y63" s="1432">
        <v>4</v>
      </c>
      <c r="Z63" s="1432">
        <v>1</v>
      </c>
      <c r="AA63" s="1432">
        <v>1</v>
      </c>
      <c r="AB63" s="1432">
        <v>0</v>
      </c>
      <c r="AC63" s="1432">
        <v>0</v>
      </c>
      <c r="AD63" s="1432">
        <v>0</v>
      </c>
      <c r="AE63" s="1432">
        <v>0</v>
      </c>
      <c r="AF63" s="1432">
        <v>0</v>
      </c>
      <c r="AG63" s="1432">
        <v>0</v>
      </c>
      <c r="AH63" s="1432">
        <v>0</v>
      </c>
      <c r="AI63" s="1432">
        <v>0</v>
      </c>
      <c r="AJ63" s="1432">
        <v>0</v>
      </c>
      <c r="AK63" s="1433">
        <v>0</v>
      </c>
    </row>
    <row r="64" spans="1:37" ht="15" customHeight="1">
      <c r="A64" s="5172"/>
      <c r="B64" s="1440">
        <v>58</v>
      </c>
      <c r="C64" s="1441">
        <v>66</v>
      </c>
      <c r="D64" s="1441">
        <v>1</v>
      </c>
      <c r="E64" s="1441">
        <v>65</v>
      </c>
      <c r="F64" s="1441">
        <v>1</v>
      </c>
      <c r="G64" s="1441">
        <v>0</v>
      </c>
      <c r="H64" s="1441">
        <v>1</v>
      </c>
      <c r="I64" s="1441">
        <v>1</v>
      </c>
      <c r="J64" s="1441">
        <v>1</v>
      </c>
      <c r="K64" s="1441">
        <v>1</v>
      </c>
      <c r="L64" s="1441">
        <v>2</v>
      </c>
      <c r="M64" s="1441">
        <v>4</v>
      </c>
      <c r="N64" s="1441">
        <v>4</v>
      </c>
      <c r="O64" s="1441">
        <v>1</v>
      </c>
      <c r="P64" s="1441">
        <v>5</v>
      </c>
      <c r="Q64" s="1441">
        <v>1</v>
      </c>
      <c r="R64" s="1441">
        <v>7</v>
      </c>
      <c r="S64" s="1441">
        <v>9</v>
      </c>
      <c r="T64" s="1441">
        <v>7</v>
      </c>
      <c r="U64" s="1441">
        <v>6</v>
      </c>
      <c r="V64" s="1441">
        <v>3</v>
      </c>
      <c r="W64" s="1441">
        <v>2</v>
      </c>
      <c r="X64" s="1441">
        <v>3</v>
      </c>
      <c r="Y64" s="1441">
        <v>2</v>
      </c>
      <c r="Z64" s="1441">
        <v>0</v>
      </c>
      <c r="AA64" s="1441">
        <v>2</v>
      </c>
      <c r="AB64" s="1441">
        <v>1</v>
      </c>
      <c r="AC64" s="1441">
        <v>1</v>
      </c>
      <c r="AD64" s="1441">
        <v>0</v>
      </c>
      <c r="AE64" s="1441">
        <v>0</v>
      </c>
      <c r="AF64" s="1441">
        <v>0</v>
      </c>
      <c r="AG64" s="1441">
        <v>0</v>
      </c>
      <c r="AH64" s="1441">
        <v>0</v>
      </c>
      <c r="AI64" s="1441">
        <v>0</v>
      </c>
      <c r="AJ64" s="1441">
        <v>0</v>
      </c>
      <c r="AK64" s="1442">
        <v>0</v>
      </c>
    </row>
    <row r="65" spans="1:37" ht="15" customHeight="1">
      <c r="A65" s="5172"/>
      <c r="B65" s="1434">
        <v>59</v>
      </c>
      <c r="C65" s="1435">
        <v>59</v>
      </c>
      <c r="D65" s="1435">
        <v>4</v>
      </c>
      <c r="E65" s="1435">
        <v>55</v>
      </c>
      <c r="F65" s="1435">
        <v>1</v>
      </c>
      <c r="G65" s="1435">
        <v>2</v>
      </c>
      <c r="H65" s="1435">
        <v>1</v>
      </c>
      <c r="I65" s="1435">
        <v>2</v>
      </c>
      <c r="J65" s="1435">
        <v>0</v>
      </c>
      <c r="K65" s="1435">
        <v>2</v>
      </c>
      <c r="L65" s="1435">
        <v>0</v>
      </c>
      <c r="M65" s="1435">
        <v>1</v>
      </c>
      <c r="N65" s="1435">
        <v>3</v>
      </c>
      <c r="O65" s="1435">
        <v>5</v>
      </c>
      <c r="P65" s="1435">
        <v>6</v>
      </c>
      <c r="Q65" s="1435">
        <v>4</v>
      </c>
      <c r="R65" s="1435">
        <v>5</v>
      </c>
      <c r="S65" s="1435">
        <v>4</v>
      </c>
      <c r="T65" s="1435">
        <v>4</v>
      </c>
      <c r="U65" s="1435">
        <v>7</v>
      </c>
      <c r="V65" s="1435">
        <v>2</v>
      </c>
      <c r="W65" s="1435">
        <v>0</v>
      </c>
      <c r="X65" s="1435">
        <v>2</v>
      </c>
      <c r="Y65" s="1435">
        <v>1</v>
      </c>
      <c r="Z65" s="1435">
        <v>1</v>
      </c>
      <c r="AA65" s="1435">
        <v>0</v>
      </c>
      <c r="AB65" s="1435">
        <v>0</v>
      </c>
      <c r="AC65" s="1435">
        <v>0</v>
      </c>
      <c r="AD65" s="1435">
        <v>0</v>
      </c>
      <c r="AE65" s="1435">
        <v>2</v>
      </c>
      <c r="AF65" s="1435">
        <v>0</v>
      </c>
      <c r="AG65" s="1435">
        <v>0</v>
      </c>
      <c r="AH65" s="1435">
        <v>0</v>
      </c>
      <c r="AI65" s="1435">
        <v>0</v>
      </c>
      <c r="AJ65" s="1435">
        <v>0</v>
      </c>
      <c r="AK65" s="1436">
        <v>0</v>
      </c>
    </row>
    <row r="66" spans="1:37" ht="15" customHeight="1">
      <c r="A66" s="5172"/>
      <c r="B66" s="1460">
        <v>60</v>
      </c>
      <c r="C66" s="1461">
        <v>65</v>
      </c>
      <c r="D66" s="1461">
        <v>5</v>
      </c>
      <c r="E66" s="1461">
        <v>60</v>
      </c>
      <c r="F66" s="1461">
        <v>4</v>
      </c>
      <c r="G66" s="1461">
        <v>1</v>
      </c>
      <c r="H66" s="1461">
        <v>0</v>
      </c>
      <c r="I66" s="1461">
        <v>1</v>
      </c>
      <c r="J66" s="1461">
        <v>1</v>
      </c>
      <c r="K66" s="1461">
        <v>3</v>
      </c>
      <c r="L66" s="1461">
        <v>4</v>
      </c>
      <c r="M66" s="1461">
        <v>1</v>
      </c>
      <c r="N66" s="1461">
        <v>1</v>
      </c>
      <c r="O66" s="1461">
        <v>6</v>
      </c>
      <c r="P66" s="1461">
        <v>4</v>
      </c>
      <c r="Q66" s="1461">
        <v>1</v>
      </c>
      <c r="R66" s="1461">
        <v>4</v>
      </c>
      <c r="S66" s="1461">
        <v>6</v>
      </c>
      <c r="T66" s="1461">
        <v>4</v>
      </c>
      <c r="U66" s="1461">
        <v>3</v>
      </c>
      <c r="V66" s="1461">
        <v>4</v>
      </c>
      <c r="W66" s="1461">
        <v>3</v>
      </c>
      <c r="X66" s="1461">
        <v>4</v>
      </c>
      <c r="Y66" s="1461">
        <v>2</v>
      </c>
      <c r="Z66" s="1461">
        <v>2</v>
      </c>
      <c r="AA66" s="1461">
        <v>0</v>
      </c>
      <c r="AB66" s="1461">
        <v>0</v>
      </c>
      <c r="AC66" s="1461">
        <v>1</v>
      </c>
      <c r="AD66" s="1461">
        <v>0</v>
      </c>
      <c r="AE66" s="1461">
        <v>0</v>
      </c>
      <c r="AF66" s="1461">
        <v>0</v>
      </c>
      <c r="AG66" s="1461">
        <v>0</v>
      </c>
      <c r="AH66" s="1461">
        <v>0</v>
      </c>
      <c r="AI66" s="1461">
        <v>0</v>
      </c>
      <c r="AJ66" s="1461">
        <v>0</v>
      </c>
      <c r="AK66" s="1462">
        <v>0</v>
      </c>
    </row>
    <row r="67" spans="1:37" ht="15" customHeight="1">
      <c r="A67" s="5172"/>
      <c r="B67" s="1421">
        <v>61</v>
      </c>
      <c r="C67" s="1422">
        <v>83</v>
      </c>
      <c r="D67" s="1422">
        <v>4</v>
      </c>
      <c r="E67" s="1422">
        <v>79</v>
      </c>
      <c r="F67" s="1422">
        <v>3</v>
      </c>
      <c r="G67" s="1422">
        <v>0</v>
      </c>
      <c r="H67" s="1422">
        <v>2</v>
      </c>
      <c r="I67" s="1422">
        <v>2</v>
      </c>
      <c r="J67" s="1422">
        <v>1</v>
      </c>
      <c r="K67" s="1422">
        <v>2</v>
      </c>
      <c r="L67" s="1422">
        <v>2</v>
      </c>
      <c r="M67" s="1422">
        <v>5</v>
      </c>
      <c r="N67" s="1422">
        <v>6</v>
      </c>
      <c r="O67" s="1422">
        <v>6</v>
      </c>
      <c r="P67" s="1422">
        <v>6</v>
      </c>
      <c r="Q67" s="1422">
        <v>5</v>
      </c>
      <c r="R67" s="1422">
        <v>2</v>
      </c>
      <c r="S67" s="1422">
        <v>4</v>
      </c>
      <c r="T67" s="1422">
        <v>3</v>
      </c>
      <c r="U67" s="1422">
        <v>8</v>
      </c>
      <c r="V67" s="1422">
        <v>7</v>
      </c>
      <c r="W67" s="1422">
        <v>4</v>
      </c>
      <c r="X67" s="1422">
        <v>3</v>
      </c>
      <c r="Y67" s="1422">
        <v>3</v>
      </c>
      <c r="Z67" s="1422">
        <v>0</v>
      </c>
      <c r="AA67" s="1422">
        <v>1</v>
      </c>
      <c r="AB67" s="1422">
        <v>0</v>
      </c>
      <c r="AC67" s="1422">
        <v>3</v>
      </c>
      <c r="AD67" s="1422">
        <v>1</v>
      </c>
      <c r="AE67" s="1422">
        <v>0</v>
      </c>
      <c r="AF67" s="1422">
        <v>0</v>
      </c>
      <c r="AG67" s="1422">
        <v>0</v>
      </c>
      <c r="AH67" s="1422">
        <v>0</v>
      </c>
      <c r="AI67" s="1422">
        <v>0</v>
      </c>
      <c r="AJ67" s="1422">
        <v>0</v>
      </c>
      <c r="AK67" s="1455">
        <v>0</v>
      </c>
    </row>
    <row r="68" spans="1:37" ht="15" customHeight="1">
      <c r="A68" s="5172"/>
      <c r="B68" s="1421">
        <v>62</v>
      </c>
      <c r="C68" s="1422">
        <v>89</v>
      </c>
      <c r="D68" s="1422">
        <v>3</v>
      </c>
      <c r="E68" s="1422">
        <v>86</v>
      </c>
      <c r="F68" s="1422">
        <v>0</v>
      </c>
      <c r="G68" s="1422">
        <v>1</v>
      </c>
      <c r="H68" s="1422">
        <v>4</v>
      </c>
      <c r="I68" s="1422">
        <v>2</v>
      </c>
      <c r="J68" s="1422">
        <v>5</v>
      </c>
      <c r="K68" s="1422">
        <v>3</v>
      </c>
      <c r="L68" s="1422">
        <v>4</v>
      </c>
      <c r="M68" s="1422">
        <v>5</v>
      </c>
      <c r="N68" s="1422">
        <v>6</v>
      </c>
      <c r="O68" s="1422">
        <v>5</v>
      </c>
      <c r="P68" s="1422">
        <v>8</v>
      </c>
      <c r="Q68" s="1422">
        <v>7</v>
      </c>
      <c r="R68" s="1422">
        <v>10</v>
      </c>
      <c r="S68" s="1422">
        <v>6</v>
      </c>
      <c r="T68" s="1422">
        <v>4</v>
      </c>
      <c r="U68" s="1422">
        <v>4</v>
      </c>
      <c r="V68" s="1422">
        <v>5</v>
      </c>
      <c r="W68" s="1422">
        <v>1</v>
      </c>
      <c r="X68" s="1422">
        <v>1</v>
      </c>
      <c r="Y68" s="1422">
        <v>2</v>
      </c>
      <c r="Z68" s="1422">
        <v>1</v>
      </c>
      <c r="AA68" s="1422">
        <v>2</v>
      </c>
      <c r="AB68" s="1422">
        <v>0</v>
      </c>
      <c r="AC68" s="1422">
        <v>0</v>
      </c>
      <c r="AD68" s="1422">
        <v>0</v>
      </c>
      <c r="AE68" s="1422">
        <v>0</v>
      </c>
      <c r="AF68" s="1422">
        <v>0</v>
      </c>
      <c r="AG68" s="1422">
        <v>0</v>
      </c>
      <c r="AH68" s="1422">
        <v>0</v>
      </c>
      <c r="AI68" s="1422">
        <v>0</v>
      </c>
      <c r="AJ68" s="1422">
        <v>0</v>
      </c>
      <c r="AK68" s="1455">
        <v>0</v>
      </c>
    </row>
    <row r="69" spans="1:37" ht="15" customHeight="1">
      <c r="A69" s="5172"/>
      <c r="B69" s="1421">
        <v>63</v>
      </c>
      <c r="C69" s="1422">
        <v>110</v>
      </c>
      <c r="D69" s="1422">
        <v>4</v>
      </c>
      <c r="E69" s="1422">
        <v>106</v>
      </c>
      <c r="F69" s="1422">
        <v>3</v>
      </c>
      <c r="G69" s="1422">
        <v>2</v>
      </c>
      <c r="H69" s="1422">
        <v>2</v>
      </c>
      <c r="I69" s="1422">
        <v>2</v>
      </c>
      <c r="J69" s="1422">
        <v>6</v>
      </c>
      <c r="K69" s="1422">
        <v>1</v>
      </c>
      <c r="L69" s="1422">
        <v>4</v>
      </c>
      <c r="M69" s="1422">
        <v>9</v>
      </c>
      <c r="N69" s="1422">
        <v>3</v>
      </c>
      <c r="O69" s="1422">
        <v>6</v>
      </c>
      <c r="P69" s="1422">
        <v>6</v>
      </c>
      <c r="Q69" s="1422">
        <v>11</v>
      </c>
      <c r="R69" s="1422">
        <v>6</v>
      </c>
      <c r="S69" s="1422">
        <v>7</v>
      </c>
      <c r="T69" s="1422">
        <v>7</v>
      </c>
      <c r="U69" s="1422">
        <v>7</v>
      </c>
      <c r="V69" s="1422">
        <v>2</v>
      </c>
      <c r="W69" s="1422">
        <v>8</v>
      </c>
      <c r="X69" s="1422">
        <v>5</v>
      </c>
      <c r="Y69" s="1422">
        <v>4</v>
      </c>
      <c r="Z69" s="1422">
        <v>2</v>
      </c>
      <c r="AA69" s="1422">
        <v>2</v>
      </c>
      <c r="AB69" s="1422">
        <v>0</v>
      </c>
      <c r="AC69" s="1422">
        <v>0</v>
      </c>
      <c r="AD69" s="1422">
        <v>0</v>
      </c>
      <c r="AE69" s="1422">
        <v>0</v>
      </c>
      <c r="AF69" s="1422">
        <v>1</v>
      </c>
      <c r="AG69" s="1422">
        <v>0</v>
      </c>
      <c r="AH69" s="1422">
        <v>0</v>
      </c>
      <c r="AI69" s="1422">
        <v>0</v>
      </c>
      <c r="AJ69" s="1422">
        <v>0</v>
      </c>
      <c r="AK69" s="1455">
        <v>0</v>
      </c>
    </row>
    <row r="70" spans="1:37" ht="15" customHeight="1">
      <c r="A70" s="5172"/>
      <c r="B70" s="1425">
        <v>64</v>
      </c>
      <c r="C70" s="1426">
        <v>93</v>
      </c>
      <c r="D70" s="1426">
        <v>7</v>
      </c>
      <c r="E70" s="1426">
        <v>86</v>
      </c>
      <c r="F70" s="1426">
        <v>1</v>
      </c>
      <c r="G70" s="1426">
        <v>3</v>
      </c>
      <c r="H70" s="1426">
        <v>3</v>
      </c>
      <c r="I70" s="1426">
        <v>5</v>
      </c>
      <c r="J70" s="1426">
        <v>4</v>
      </c>
      <c r="K70" s="1426">
        <v>7</v>
      </c>
      <c r="L70" s="1426">
        <v>3</v>
      </c>
      <c r="M70" s="1426">
        <v>5</v>
      </c>
      <c r="N70" s="1426">
        <v>3</v>
      </c>
      <c r="O70" s="1426">
        <v>5</v>
      </c>
      <c r="P70" s="1426">
        <v>5</v>
      </c>
      <c r="Q70" s="1426">
        <v>8</v>
      </c>
      <c r="R70" s="1426">
        <v>5</v>
      </c>
      <c r="S70" s="1426">
        <v>5</v>
      </c>
      <c r="T70" s="1426">
        <v>6</v>
      </c>
      <c r="U70" s="1426">
        <v>7</v>
      </c>
      <c r="V70" s="1426">
        <v>5</v>
      </c>
      <c r="W70" s="1426">
        <v>2</v>
      </c>
      <c r="X70" s="1426">
        <v>3</v>
      </c>
      <c r="Y70" s="1426">
        <v>1</v>
      </c>
      <c r="Z70" s="1426">
        <v>0</v>
      </c>
      <c r="AA70" s="1426">
        <v>0</v>
      </c>
      <c r="AB70" s="1426">
        <v>0</v>
      </c>
      <c r="AC70" s="1426">
        <v>0</v>
      </c>
      <c r="AD70" s="1426">
        <v>0</v>
      </c>
      <c r="AE70" s="1426">
        <v>0</v>
      </c>
      <c r="AF70" s="1426">
        <v>0</v>
      </c>
      <c r="AG70" s="1426">
        <v>0</v>
      </c>
      <c r="AH70" s="1426">
        <v>0</v>
      </c>
      <c r="AI70" s="1426">
        <v>0</v>
      </c>
      <c r="AJ70" s="1426">
        <v>0</v>
      </c>
      <c r="AK70" s="1456">
        <v>0</v>
      </c>
    </row>
    <row r="71" spans="1:37" ht="15" customHeight="1">
      <c r="A71" s="5172"/>
      <c r="B71" s="1460">
        <v>65</v>
      </c>
      <c r="C71" s="1461">
        <v>69</v>
      </c>
      <c r="D71" s="1461">
        <v>2</v>
      </c>
      <c r="E71" s="1461">
        <v>67</v>
      </c>
      <c r="F71" s="1461">
        <v>1</v>
      </c>
      <c r="G71" s="1461">
        <v>2</v>
      </c>
      <c r="H71" s="1461">
        <v>3</v>
      </c>
      <c r="I71" s="1461">
        <v>2</v>
      </c>
      <c r="J71" s="1461">
        <v>5</v>
      </c>
      <c r="K71" s="1461">
        <v>2</v>
      </c>
      <c r="L71" s="1461">
        <v>0</v>
      </c>
      <c r="M71" s="1461">
        <v>8</v>
      </c>
      <c r="N71" s="1461">
        <v>7</v>
      </c>
      <c r="O71" s="1461">
        <v>4</v>
      </c>
      <c r="P71" s="1461">
        <v>4</v>
      </c>
      <c r="Q71" s="1461">
        <v>4</v>
      </c>
      <c r="R71" s="1461">
        <v>4</v>
      </c>
      <c r="S71" s="1461">
        <v>4</v>
      </c>
      <c r="T71" s="1461">
        <v>3</v>
      </c>
      <c r="U71" s="1461">
        <v>2</v>
      </c>
      <c r="V71" s="1461">
        <v>2</v>
      </c>
      <c r="W71" s="1461">
        <v>3</v>
      </c>
      <c r="X71" s="1461">
        <v>2</v>
      </c>
      <c r="Y71" s="1461">
        <v>0</v>
      </c>
      <c r="Z71" s="1461">
        <v>1</v>
      </c>
      <c r="AA71" s="1461">
        <v>1</v>
      </c>
      <c r="AB71" s="1461">
        <v>1</v>
      </c>
      <c r="AC71" s="1461">
        <v>1</v>
      </c>
      <c r="AD71" s="1461">
        <v>1</v>
      </c>
      <c r="AE71" s="1461">
        <v>0</v>
      </c>
      <c r="AF71" s="1461">
        <v>0</v>
      </c>
      <c r="AG71" s="1461">
        <v>0</v>
      </c>
      <c r="AH71" s="1461">
        <v>0</v>
      </c>
      <c r="AI71" s="1461">
        <v>0</v>
      </c>
      <c r="AJ71" s="1461">
        <v>0</v>
      </c>
      <c r="AK71" s="1462">
        <v>0</v>
      </c>
    </row>
    <row r="72" spans="1:37" ht="15" customHeight="1">
      <c r="A72" s="5172"/>
      <c r="B72" s="1421">
        <v>66</v>
      </c>
      <c r="C72" s="1422">
        <v>69</v>
      </c>
      <c r="D72" s="1422">
        <v>4</v>
      </c>
      <c r="E72" s="1422">
        <v>65</v>
      </c>
      <c r="F72" s="1422">
        <v>3</v>
      </c>
      <c r="G72" s="1422">
        <v>1</v>
      </c>
      <c r="H72" s="1422">
        <v>2</v>
      </c>
      <c r="I72" s="1422">
        <v>0</v>
      </c>
      <c r="J72" s="1422">
        <v>2</v>
      </c>
      <c r="K72" s="1422">
        <v>3</v>
      </c>
      <c r="L72" s="1422">
        <v>5</v>
      </c>
      <c r="M72" s="1422">
        <v>7</v>
      </c>
      <c r="N72" s="1422">
        <v>4</v>
      </c>
      <c r="O72" s="1422">
        <v>2</v>
      </c>
      <c r="P72" s="1422">
        <v>5</v>
      </c>
      <c r="Q72" s="1422">
        <v>8</v>
      </c>
      <c r="R72" s="1422">
        <v>6</v>
      </c>
      <c r="S72" s="1422">
        <v>2</v>
      </c>
      <c r="T72" s="1422">
        <v>2</v>
      </c>
      <c r="U72" s="1422">
        <v>4</v>
      </c>
      <c r="V72" s="1422">
        <v>2</v>
      </c>
      <c r="W72" s="1422">
        <v>3</v>
      </c>
      <c r="X72" s="1422">
        <v>3</v>
      </c>
      <c r="Y72" s="1422">
        <v>0</v>
      </c>
      <c r="Z72" s="1422">
        <v>0</v>
      </c>
      <c r="AA72" s="1422">
        <v>1</v>
      </c>
      <c r="AB72" s="1422">
        <v>0</v>
      </c>
      <c r="AC72" s="1422">
        <v>0</v>
      </c>
      <c r="AD72" s="1422">
        <v>0</v>
      </c>
      <c r="AE72" s="1422">
        <v>0</v>
      </c>
      <c r="AF72" s="1422">
        <v>0</v>
      </c>
      <c r="AG72" s="1422">
        <v>0</v>
      </c>
      <c r="AH72" s="1422">
        <v>0</v>
      </c>
      <c r="AI72" s="1422">
        <v>0</v>
      </c>
      <c r="AJ72" s="1422">
        <v>0</v>
      </c>
      <c r="AK72" s="1455">
        <v>0</v>
      </c>
    </row>
    <row r="73" spans="1:37" ht="15" customHeight="1">
      <c r="A73" s="5172"/>
      <c r="B73" s="1421">
        <v>67</v>
      </c>
      <c r="C73" s="1422">
        <v>93</v>
      </c>
      <c r="D73" s="1422">
        <v>6</v>
      </c>
      <c r="E73" s="1422">
        <v>87</v>
      </c>
      <c r="F73" s="1422">
        <v>1</v>
      </c>
      <c r="G73" s="1422">
        <v>3</v>
      </c>
      <c r="H73" s="1422">
        <v>3</v>
      </c>
      <c r="I73" s="1422">
        <v>3</v>
      </c>
      <c r="J73" s="1422">
        <v>2</v>
      </c>
      <c r="K73" s="1422">
        <v>3</v>
      </c>
      <c r="L73" s="1422">
        <v>4</v>
      </c>
      <c r="M73" s="1422">
        <v>8</v>
      </c>
      <c r="N73" s="1422">
        <v>3</v>
      </c>
      <c r="O73" s="1422">
        <v>4</v>
      </c>
      <c r="P73" s="1422">
        <v>6</v>
      </c>
      <c r="Q73" s="1422">
        <v>3</v>
      </c>
      <c r="R73" s="1422">
        <v>6</v>
      </c>
      <c r="S73" s="1422">
        <v>8</v>
      </c>
      <c r="T73" s="1422">
        <v>5</v>
      </c>
      <c r="U73" s="1422">
        <v>3</v>
      </c>
      <c r="V73" s="1422">
        <v>7</v>
      </c>
      <c r="W73" s="1422">
        <v>3</v>
      </c>
      <c r="X73" s="1422">
        <v>3</v>
      </c>
      <c r="Y73" s="1422">
        <v>5</v>
      </c>
      <c r="Z73" s="1422">
        <v>2</v>
      </c>
      <c r="AA73" s="1422">
        <v>2</v>
      </c>
      <c r="AB73" s="1422">
        <v>0</v>
      </c>
      <c r="AC73" s="1422">
        <v>0</v>
      </c>
      <c r="AD73" s="1422">
        <v>0</v>
      </c>
      <c r="AE73" s="1422">
        <v>0</v>
      </c>
      <c r="AF73" s="1422">
        <v>0</v>
      </c>
      <c r="AG73" s="1422">
        <v>0</v>
      </c>
      <c r="AH73" s="1422">
        <v>0</v>
      </c>
      <c r="AI73" s="1422">
        <v>0</v>
      </c>
      <c r="AJ73" s="1422">
        <v>0</v>
      </c>
      <c r="AK73" s="1455">
        <v>0</v>
      </c>
    </row>
    <row r="74" spans="1:37" ht="15" customHeight="1">
      <c r="A74" s="5172"/>
      <c r="B74" s="1421">
        <v>68</v>
      </c>
      <c r="C74" s="1422">
        <v>78</v>
      </c>
      <c r="D74" s="1422">
        <v>8</v>
      </c>
      <c r="E74" s="1422">
        <v>70</v>
      </c>
      <c r="F74" s="1422">
        <v>1</v>
      </c>
      <c r="G74" s="1422">
        <v>4</v>
      </c>
      <c r="H74" s="1422">
        <v>1</v>
      </c>
      <c r="I74" s="1422">
        <v>1</v>
      </c>
      <c r="J74" s="1422">
        <v>3</v>
      </c>
      <c r="K74" s="1422">
        <v>2</v>
      </c>
      <c r="L74" s="1422">
        <v>3</v>
      </c>
      <c r="M74" s="1422">
        <v>1</v>
      </c>
      <c r="N74" s="1422">
        <v>3</v>
      </c>
      <c r="O74" s="1422">
        <v>8</v>
      </c>
      <c r="P74" s="1422">
        <v>5</v>
      </c>
      <c r="Q74" s="1422">
        <v>9</v>
      </c>
      <c r="R74" s="1422">
        <v>4</v>
      </c>
      <c r="S74" s="1422">
        <v>6</v>
      </c>
      <c r="T74" s="1422">
        <v>2</v>
      </c>
      <c r="U74" s="1422">
        <v>4</v>
      </c>
      <c r="V74" s="1422">
        <v>5</v>
      </c>
      <c r="W74" s="1422">
        <v>2</v>
      </c>
      <c r="X74" s="1422">
        <v>0</v>
      </c>
      <c r="Y74" s="1422">
        <v>0</v>
      </c>
      <c r="Z74" s="1422">
        <v>2</v>
      </c>
      <c r="AA74" s="1422">
        <v>1</v>
      </c>
      <c r="AB74" s="1422">
        <v>2</v>
      </c>
      <c r="AC74" s="1422">
        <v>1</v>
      </c>
      <c r="AD74" s="1422">
        <v>0</v>
      </c>
      <c r="AE74" s="1422">
        <v>0</v>
      </c>
      <c r="AF74" s="1422">
        <v>0</v>
      </c>
      <c r="AG74" s="1422">
        <v>0</v>
      </c>
      <c r="AH74" s="1422">
        <v>0</v>
      </c>
      <c r="AI74" s="1422">
        <v>0</v>
      </c>
      <c r="AJ74" s="1422">
        <v>0</v>
      </c>
      <c r="AK74" s="1455">
        <v>0</v>
      </c>
    </row>
    <row r="75" spans="1:37" ht="15" customHeight="1">
      <c r="A75" s="5172"/>
      <c r="B75" s="1425">
        <v>69</v>
      </c>
      <c r="C75" s="1426">
        <v>86</v>
      </c>
      <c r="D75" s="1426">
        <v>5</v>
      </c>
      <c r="E75" s="1426">
        <v>81</v>
      </c>
      <c r="F75" s="1426">
        <v>3</v>
      </c>
      <c r="G75" s="1426">
        <v>3</v>
      </c>
      <c r="H75" s="1426">
        <v>2</v>
      </c>
      <c r="I75" s="1426">
        <v>3</v>
      </c>
      <c r="J75" s="1426">
        <v>2</v>
      </c>
      <c r="K75" s="1426">
        <v>6</v>
      </c>
      <c r="L75" s="1426">
        <v>5</v>
      </c>
      <c r="M75" s="1426">
        <v>5</v>
      </c>
      <c r="N75" s="1426">
        <v>2</v>
      </c>
      <c r="O75" s="1426">
        <v>4</v>
      </c>
      <c r="P75" s="1426">
        <v>9</v>
      </c>
      <c r="Q75" s="1426">
        <v>7</v>
      </c>
      <c r="R75" s="1426">
        <v>3</v>
      </c>
      <c r="S75" s="1426">
        <v>7</v>
      </c>
      <c r="T75" s="1426">
        <v>3</v>
      </c>
      <c r="U75" s="1426">
        <v>0</v>
      </c>
      <c r="V75" s="1426">
        <v>3</v>
      </c>
      <c r="W75" s="1426">
        <v>5</v>
      </c>
      <c r="X75" s="1426">
        <v>6</v>
      </c>
      <c r="Y75" s="1426">
        <v>2</v>
      </c>
      <c r="Z75" s="1426">
        <v>1</v>
      </c>
      <c r="AA75" s="1426">
        <v>0</v>
      </c>
      <c r="AB75" s="1426">
        <v>0</v>
      </c>
      <c r="AC75" s="1426">
        <v>0</v>
      </c>
      <c r="AD75" s="1426">
        <v>0</v>
      </c>
      <c r="AE75" s="1426">
        <v>0</v>
      </c>
      <c r="AF75" s="1426">
        <v>0</v>
      </c>
      <c r="AG75" s="1426">
        <v>0</v>
      </c>
      <c r="AH75" s="1426">
        <v>0</v>
      </c>
      <c r="AI75" s="1426">
        <v>0</v>
      </c>
      <c r="AJ75" s="1426">
        <v>0</v>
      </c>
      <c r="AK75" s="1456">
        <v>0</v>
      </c>
    </row>
    <row r="76" spans="1:37" ht="15" customHeight="1">
      <c r="A76" s="5172"/>
      <c r="B76" s="1460">
        <v>70</v>
      </c>
      <c r="C76" s="1461">
        <v>101</v>
      </c>
      <c r="D76" s="1461">
        <v>17</v>
      </c>
      <c r="E76" s="1461">
        <v>84</v>
      </c>
      <c r="F76" s="1461">
        <v>2</v>
      </c>
      <c r="G76" s="1461">
        <v>5</v>
      </c>
      <c r="H76" s="1461">
        <v>3</v>
      </c>
      <c r="I76" s="1461">
        <v>0</v>
      </c>
      <c r="J76" s="1461">
        <v>3</v>
      </c>
      <c r="K76" s="1461">
        <v>3</v>
      </c>
      <c r="L76" s="1461">
        <v>7</v>
      </c>
      <c r="M76" s="1461">
        <v>8</v>
      </c>
      <c r="N76" s="1461">
        <v>5</v>
      </c>
      <c r="O76" s="1461">
        <v>4</v>
      </c>
      <c r="P76" s="1461">
        <v>6</v>
      </c>
      <c r="Q76" s="1461">
        <v>8</v>
      </c>
      <c r="R76" s="1461">
        <v>7</v>
      </c>
      <c r="S76" s="1461">
        <v>1</v>
      </c>
      <c r="T76" s="1461">
        <v>2</v>
      </c>
      <c r="U76" s="1461">
        <v>3</v>
      </c>
      <c r="V76" s="1461">
        <v>2</v>
      </c>
      <c r="W76" s="1461">
        <v>5</v>
      </c>
      <c r="X76" s="1461">
        <v>2</v>
      </c>
      <c r="Y76" s="1461">
        <v>6</v>
      </c>
      <c r="Z76" s="1461">
        <v>2</v>
      </c>
      <c r="AA76" s="1461">
        <v>0</v>
      </c>
      <c r="AB76" s="1461">
        <v>0</v>
      </c>
      <c r="AC76" s="1461">
        <v>0</v>
      </c>
      <c r="AD76" s="1461">
        <v>0</v>
      </c>
      <c r="AE76" s="1461">
        <v>0</v>
      </c>
      <c r="AF76" s="1461">
        <v>0</v>
      </c>
      <c r="AG76" s="1461">
        <v>0</v>
      </c>
      <c r="AH76" s="1461">
        <v>0</v>
      </c>
      <c r="AI76" s="1461">
        <v>0</v>
      </c>
      <c r="AJ76" s="1461">
        <v>0</v>
      </c>
      <c r="AK76" s="1462">
        <v>0</v>
      </c>
    </row>
    <row r="77" spans="1:37" ht="15" customHeight="1">
      <c r="A77" s="5172"/>
      <c r="B77" s="1421">
        <v>71</v>
      </c>
      <c r="C77" s="1422">
        <v>94</v>
      </c>
      <c r="D77" s="1422">
        <v>11</v>
      </c>
      <c r="E77" s="1422">
        <v>83</v>
      </c>
      <c r="F77" s="1422">
        <v>0</v>
      </c>
      <c r="G77" s="1422">
        <v>1</v>
      </c>
      <c r="H77" s="1422">
        <v>3</v>
      </c>
      <c r="I77" s="1422">
        <v>8</v>
      </c>
      <c r="J77" s="1422">
        <v>1</v>
      </c>
      <c r="K77" s="1422">
        <v>3</v>
      </c>
      <c r="L77" s="1422">
        <v>10</v>
      </c>
      <c r="M77" s="1422">
        <v>5</v>
      </c>
      <c r="N77" s="1422">
        <v>3</v>
      </c>
      <c r="O77" s="1422">
        <v>5</v>
      </c>
      <c r="P77" s="1422">
        <v>5</v>
      </c>
      <c r="Q77" s="1422">
        <v>3</v>
      </c>
      <c r="R77" s="1422">
        <v>5</v>
      </c>
      <c r="S77" s="1422">
        <v>4</v>
      </c>
      <c r="T77" s="1422">
        <v>6</v>
      </c>
      <c r="U77" s="1422">
        <v>7</v>
      </c>
      <c r="V77" s="1422">
        <v>4</v>
      </c>
      <c r="W77" s="1422">
        <v>2</v>
      </c>
      <c r="X77" s="1422">
        <v>3</v>
      </c>
      <c r="Y77" s="1422">
        <v>0</v>
      </c>
      <c r="Z77" s="1422">
        <v>3</v>
      </c>
      <c r="AA77" s="1422">
        <v>2</v>
      </c>
      <c r="AB77" s="1422">
        <v>0</v>
      </c>
      <c r="AC77" s="1422">
        <v>0</v>
      </c>
      <c r="AD77" s="1422">
        <v>0</v>
      </c>
      <c r="AE77" s="1422">
        <v>0</v>
      </c>
      <c r="AF77" s="1422">
        <v>0</v>
      </c>
      <c r="AG77" s="1422">
        <v>0</v>
      </c>
      <c r="AH77" s="1422">
        <v>0</v>
      </c>
      <c r="AI77" s="1422">
        <v>0</v>
      </c>
      <c r="AJ77" s="1422">
        <v>0</v>
      </c>
      <c r="AK77" s="1455">
        <v>0</v>
      </c>
    </row>
    <row r="78" spans="1:37" ht="15" customHeight="1">
      <c r="A78" s="5172"/>
      <c r="B78" s="1421">
        <v>72</v>
      </c>
      <c r="C78" s="1422">
        <v>85</v>
      </c>
      <c r="D78" s="1422">
        <v>12</v>
      </c>
      <c r="E78" s="1422">
        <v>73</v>
      </c>
      <c r="F78" s="1422">
        <v>1</v>
      </c>
      <c r="G78" s="1422">
        <v>5</v>
      </c>
      <c r="H78" s="1422">
        <v>0</v>
      </c>
      <c r="I78" s="1422">
        <v>3</v>
      </c>
      <c r="J78" s="1422">
        <v>2</v>
      </c>
      <c r="K78" s="1422">
        <v>2</v>
      </c>
      <c r="L78" s="1422">
        <v>9</v>
      </c>
      <c r="M78" s="1422">
        <v>5</v>
      </c>
      <c r="N78" s="1422">
        <v>5</v>
      </c>
      <c r="O78" s="1422">
        <v>3</v>
      </c>
      <c r="P78" s="1422">
        <v>5</v>
      </c>
      <c r="Q78" s="1422">
        <v>7</v>
      </c>
      <c r="R78" s="1422">
        <v>1</v>
      </c>
      <c r="S78" s="1422">
        <v>4</v>
      </c>
      <c r="T78" s="1422">
        <v>3</v>
      </c>
      <c r="U78" s="1422">
        <v>6</v>
      </c>
      <c r="V78" s="1422">
        <v>3</v>
      </c>
      <c r="W78" s="1422">
        <v>3</v>
      </c>
      <c r="X78" s="1422">
        <v>2</v>
      </c>
      <c r="Y78" s="1422">
        <v>1</v>
      </c>
      <c r="Z78" s="1422">
        <v>0</v>
      </c>
      <c r="AA78" s="1422">
        <v>1</v>
      </c>
      <c r="AB78" s="1422">
        <v>1</v>
      </c>
      <c r="AC78" s="1422">
        <v>0</v>
      </c>
      <c r="AD78" s="1422">
        <v>1</v>
      </c>
      <c r="AE78" s="1422">
        <v>0</v>
      </c>
      <c r="AF78" s="1422">
        <v>0</v>
      </c>
      <c r="AG78" s="1422">
        <v>0</v>
      </c>
      <c r="AH78" s="1422">
        <v>0</v>
      </c>
      <c r="AI78" s="1422">
        <v>0</v>
      </c>
      <c r="AJ78" s="1422">
        <v>0</v>
      </c>
      <c r="AK78" s="1455">
        <v>0</v>
      </c>
    </row>
    <row r="79" spans="1:37" ht="15" customHeight="1">
      <c r="A79" s="5172"/>
      <c r="B79" s="1421">
        <v>73</v>
      </c>
      <c r="C79" s="1422">
        <v>79</v>
      </c>
      <c r="D79" s="1422">
        <v>11</v>
      </c>
      <c r="E79" s="1422">
        <v>68</v>
      </c>
      <c r="F79" s="1422">
        <v>4</v>
      </c>
      <c r="G79" s="1422">
        <v>3</v>
      </c>
      <c r="H79" s="1422">
        <v>3</v>
      </c>
      <c r="I79" s="1422">
        <v>4</v>
      </c>
      <c r="J79" s="1422">
        <v>3</v>
      </c>
      <c r="K79" s="1422">
        <v>2</v>
      </c>
      <c r="L79" s="1422">
        <v>3</v>
      </c>
      <c r="M79" s="1422">
        <v>4</v>
      </c>
      <c r="N79" s="1422">
        <v>4</v>
      </c>
      <c r="O79" s="1422">
        <v>5</v>
      </c>
      <c r="P79" s="1422">
        <v>4</v>
      </c>
      <c r="Q79" s="1422">
        <v>1</v>
      </c>
      <c r="R79" s="1422">
        <v>2</v>
      </c>
      <c r="S79" s="1422">
        <v>7</v>
      </c>
      <c r="T79" s="1422">
        <v>5</v>
      </c>
      <c r="U79" s="1422">
        <v>4</v>
      </c>
      <c r="V79" s="1422">
        <v>3</v>
      </c>
      <c r="W79" s="1422">
        <v>3</v>
      </c>
      <c r="X79" s="1422">
        <v>1</v>
      </c>
      <c r="Y79" s="1422">
        <v>3</v>
      </c>
      <c r="Z79" s="1422">
        <v>0</v>
      </c>
      <c r="AA79" s="1422">
        <v>0</v>
      </c>
      <c r="AB79" s="1422">
        <v>0</v>
      </c>
      <c r="AC79" s="1422">
        <v>0</v>
      </c>
      <c r="AD79" s="1422">
        <v>0</v>
      </c>
      <c r="AE79" s="1422">
        <v>0</v>
      </c>
      <c r="AF79" s="1422">
        <v>0</v>
      </c>
      <c r="AG79" s="1422">
        <v>0</v>
      </c>
      <c r="AH79" s="1422">
        <v>0</v>
      </c>
      <c r="AI79" s="1422">
        <v>0</v>
      </c>
      <c r="AJ79" s="1422">
        <v>0</v>
      </c>
      <c r="AK79" s="1455">
        <v>0</v>
      </c>
    </row>
    <row r="80" spans="1:37" ht="15" customHeight="1">
      <c r="A80" s="5172"/>
      <c r="B80" s="1425">
        <v>74</v>
      </c>
      <c r="C80" s="1426">
        <v>85</v>
      </c>
      <c r="D80" s="1426">
        <v>15</v>
      </c>
      <c r="E80" s="1426">
        <v>70</v>
      </c>
      <c r="F80" s="1426">
        <v>3</v>
      </c>
      <c r="G80" s="1426">
        <v>2</v>
      </c>
      <c r="H80" s="1426">
        <v>4</v>
      </c>
      <c r="I80" s="1426">
        <v>2</v>
      </c>
      <c r="J80" s="1426">
        <v>4</v>
      </c>
      <c r="K80" s="1426">
        <v>2</v>
      </c>
      <c r="L80" s="1426">
        <v>7</v>
      </c>
      <c r="M80" s="1426">
        <v>5</v>
      </c>
      <c r="N80" s="1426">
        <v>3</v>
      </c>
      <c r="O80" s="1426">
        <v>6</v>
      </c>
      <c r="P80" s="1426">
        <v>9</v>
      </c>
      <c r="Q80" s="1426">
        <v>5</v>
      </c>
      <c r="R80" s="1426">
        <v>2</v>
      </c>
      <c r="S80" s="1426">
        <v>3</v>
      </c>
      <c r="T80" s="1426">
        <v>2</v>
      </c>
      <c r="U80" s="1426">
        <v>4</v>
      </c>
      <c r="V80" s="1426">
        <v>3</v>
      </c>
      <c r="W80" s="1426">
        <v>2</v>
      </c>
      <c r="X80" s="1426">
        <v>1</v>
      </c>
      <c r="Y80" s="1426">
        <v>1</v>
      </c>
      <c r="Z80" s="1426">
        <v>0</v>
      </c>
      <c r="AA80" s="1426">
        <v>0</v>
      </c>
      <c r="AB80" s="1426">
        <v>0</v>
      </c>
      <c r="AC80" s="1426">
        <v>0</v>
      </c>
      <c r="AD80" s="1426">
        <v>0</v>
      </c>
      <c r="AE80" s="1426">
        <v>0</v>
      </c>
      <c r="AF80" s="1426">
        <v>0</v>
      </c>
      <c r="AG80" s="1426">
        <v>0</v>
      </c>
      <c r="AH80" s="1426">
        <v>0</v>
      </c>
      <c r="AI80" s="1426">
        <v>0</v>
      </c>
      <c r="AJ80" s="1426">
        <v>0</v>
      </c>
      <c r="AK80" s="1456">
        <v>0</v>
      </c>
    </row>
    <row r="81" spans="1:37" ht="15" customHeight="1">
      <c r="A81" s="5172"/>
      <c r="B81" s="1460">
        <v>75</v>
      </c>
      <c r="C81" s="1461">
        <v>77</v>
      </c>
      <c r="D81" s="1461">
        <v>6</v>
      </c>
      <c r="E81" s="1461">
        <v>71</v>
      </c>
      <c r="F81" s="1461">
        <v>1</v>
      </c>
      <c r="G81" s="1461">
        <v>3</v>
      </c>
      <c r="H81" s="1461">
        <v>2</v>
      </c>
      <c r="I81" s="1461">
        <v>3</v>
      </c>
      <c r="J81" s="1461">
        <v>3</v>
      </c>
      <c r="K81" s="1461">
        <v>1</v>
      </c>
      <c r="L81" s="1461">
        <v>5</v>
      </c>
      <c r="M81" s="1461">
        <v>1</v>
      </c>
      <c r="N81" s="1461">
        <v>4</v>
      </c>
      <c r="O81" s="1461">
        <v>5</v>
      </c>
      <c r="P81" s="1461">
        <v>7</v>
      </c>
      <c r="Q81" s="1461">
        <v>6</v>
      </c>
      <c r="R81" s="1461">
        <v>2</v>
      </c>
      <c r="S81" s="1461">
        <v>3</v>
      </c>
      <c r="T81" s="1461">
        <v>3</v>
      </c>
      <c r="U81" s="1461">
        <v>3</v>
      </c>
      <c r="V81" s="1461">
        <v>5</v>
      </c>
      <c r="W81" s="1461">
        <v>3</v>
      </c>
      <c r="X81" s="1461">
        <v>4</v>
      </c>
      <c r="Y81" s="1461">
        <v>3</v>
      </c>
      <c r="Z81" s="1461">
        <v>2</v>
      </c>
      <c r="AA81" s="1461">
        <v>1</v>
      </c>
      <c r="AB81" s="1461">
        <v>1</v>
      </c>
      <c r="AC81" s="1461">
        <v>0</v>
      </c>
      <c r="AD81" s="1461">
        <v>0</v>
      </c>
      <c r="AE81" s="1461">
        <v>0</v>
      </c>
      <c r="AF81" s="1461">
        <v>0</v>
      </c>
      <c r="AG81" s="1461">
        <v>0</v>
      </c>
      <c r="AH81" s="1461">
        <v>0</v>
      </c>
      <c r="AI81" s="1461">
        <v>0</v>
      </c>
      <c r="AJ81" s="1461">
        <v>0</v>
      </c>
      <c r="AK81" s="1462">
        <v>0</v>
      </c>
    </row>
    <row r="82" spans="1:37" ht="15" customHeight="1">
      <c r="A82" s="5172"/>
      <c r="B82" s="1421">
        <v>76</v>
      </c>
      <c r="C82" s="1422">
        <v>77</v>
      </c>
      <c r="D82" s="1422">
        <v>15</v>
      </c>
      <c r="E82" s="1422">
        <v>62</v>
      </c>
      <c r="F82" s="1422">
        <v>4</v>
      </c>
      <c r="G82" s="1422">
        <v>1</v>
      </c>
      <c r="H82" s="1422">
        <v>2</v>
      </c>
      <c r="I82" s="1422">
        <v>4</v>
      </c>
      <c r="J82" s="1422">
        <v>1</v>
      </c>
      <c r="K82" s="1422">
        <v>4</v>
      </c>
      <c r="L82" s="1422">
        <v>3</v>
      </c>
      <c r="M82" s="1422">
        <v>5</v>
      </c>
      <c r="N82" s="1422">
        <v>5</v>
      </c>
      <c r="O82" s="1422">
        <v>1</v>
      </c>
      <c r="P82" s="1422">
        <v>1</v>
      </c>
      <c r="Q82" s="1422">
        <v>5</v>
      </c>
      <c r="R82" s="1422">
        <v>3</v>
      </c>
      <c r="S82" s="1422">
        <v>2</v>
      </c>
      <c r="T82" s="1422">
        <v>3</v>
      </c>
      <c r="U82" s="1422">
        <v>4</v>
      </c>
      <c r="V82" s="1422">
        <v>1</v>
      </c>
      <c r="W82" s="1422">
        <v>2</v>
      </c>
      <c r="X82" s="1422">
        <v>5</v>
      </c>
      <c r="Y82" s="1422">
        <v>2</v>
      </c>
      <c r="Z82" s="1422">
        <v>2</v>
      </c>
      <c r="AA82" s="1422">
        <v>1</v>
      </c>
      <c r="AB82" s="1422">
        <v>0</v>
      </c>
      <c r="AC82" s="1422">
        <v>1</v>
      </c>
      <c r="AD82" s="1422">
        <v>0</v>
      </c>
      <c r="AE82" s="1422">
        <v>0</v>
      </c>
      <c r="AF82" s="1422">
        <v>0</v>
      </c>
      <c r="AG82" s="1422">
        <v>0</v>
      </c>
      <c r="AH82" s="1422">
        <v>0</v>
      </c>
      <c r="AI82" s="1422">
        <v>0</v>
      </c>
      <c r="AJ82" s="1422">
        <v>0</v>
      </c>
      <c r="AK82" s="1455">
        <v>0</v>
      </c>
    </row>
    <row r="83" spans="1:37" ht="15" customHeight="1">
      <c r="A83" s="5172"/>
      <c r="B83" s="1421">
        <v>77</v>
      </c>
      <c r="C83" s="1422">
        <v>63</v>
      </c>
      <c r="D83" s="1422">
        <v>13</v>
      </c>
      <c r="E83" s="1422">
        <v>50</v>
      </c>
      <c r="F83" s="1422">
        <v>1</v>
      </c>
      <c r="G83" s="1422">
        <v>3</v>
      </c>
      <c r="H83" s="1422">
        <v>2</v>
      </c>
      <c r="I83" s="1422">
        <v>2</v>
      </c>
      <c r="J83" s="1422">
        <v>2</v>
      </c>
      <c r="K83" s="1422">
        <v>3</v>
      </c>
      <c r="L83" s="1422">
        <v>2</v>
      </c>
      <c r="M83" s="1422">
        <v>4</v>
      </c>
      <c r="N83" s="1422">
        <v>3</v>
      </c>
      <c r="O83" s="1422">
        <v>6</v>
      </c>
      <c r="P83" s="1422">
        <v>4</v>
      </c>
      <c r="Q83" s="1422">
        <v>4</v>
      </c>
      <c r="R83" s="1422">
        <v>2</v>
      </c>
      <c r="S83" s="1422">
        <v>1</v>
      </c>
      <c r="T83" s="1422">
        <v>2</v>
      </c>
      <c r="U83" s="1422">
        <v>2</v>
      </c>
      <c r="V83" s="1422">
        <v>1</v>
      </c>
      <c r="W83" s="1422">
        <v>1</v>
      </c>
      <c r="X83" s="1422">
        <v>2</v>
      </c>
      <c r="Y83" s="1422">
        <v>2</v>
      </c>
      <c r="Z83" s="1422">
        <v>0</v>
      </c>
      <c r="AA83" s="1422">
        <v>0</v>
      </c>
      <c r="AB83" s="1422">
        <v>0</v>
      </c>
      <c r="AC83" s="1422">
        <v>1</v>
      </c>
      <c r="AD83" s="1422">
        <v>0</v>
      </c>
      <c r="AE83" s="1422">
        <v>0</v>
      </c>
      <c r="AF83" s="1422">
        <v>0</v>
      </c>
      <c r="AG83" s="1422">
        <v>0</v>
      </c>
      <c r="AH83" s="1422">
        <v>0</v>
      </c>
      <c r="AI83" s="1422">
        <v>0</v>
      </c>
      <c r="AJ83" s="1422">
        <v>0</v>
      </c>
      <c r="AK83" s="1455">
        <v>0</v>
      </c>
    </row>
    <row r="84" spans="1:37" ht="15" customHeight="1">
      <c r="A84" s="5172"/>
      <c r="B84" s="1421">
        <v>78</v>
      </c>
      <c r="C84" s="1422">
        <v>73</v>
      </c>
      <c r="D84" s="1422">
        <v>12</v>
      </c>
      <c r="E84" s="1422">
        <v>61</v>
      </c>
      <c r="F84" s="1422">
        <v>2</v>
      </c>
      <c r="G84" s="1422">
        <v>1</v>
      </c>
      <c r="H84" s="1422">
        <v>2</v>
      </c>
      <c r="I84" s="1422">
        <v>3</v>
      </c>
      <c r="J84" s="1422">
        <v>6</v>
      </c>
      <c r="K84" s="1422">
        <v>3</v>
      </c>
      <c r="L84" s="1422">
        <v>1</v>
      </c>
      <c r="M84" s="1422">
        <v>3</v>
      </c>
      <c r="N84" s="1422">
        <v>4</v>
      </c>
      <c r="O84" s="1422">
        <v>2</v>
      </c>
      <c r="P84" s="1422">
        <v>6</v>
      </c>
      <c r="Q84" s="1422">
        <v>4</v>
      </c>
      <c r="R84" s="1422">
        <v>4</v>
      </c>
      <c r="S84" s="1422">
        <v>2</v>
      </c>
      <c r="T84" s="1422">
        <v>4</v>
      </c>
      <c r="U84" s="1422">
        <v>2</v>
      </c>
      <c r="V84" s="1422">
        <v>1</v>
      </c>
      <c r="W84" s="1422">
        <v>1</v>
      </c>
      <c r="X84" s="1422">
        <v>3</v>
      </c>
      <c r="Y84" s="1422">
        <v>0</v>
      </c>
      <c r="Z84" s="1422">
        <v>3</v>
      </c>
      <c r="AA84" s="1422">
        <v>2</v>
      </c>
      <c r="AB84" s="1422">
        <v>1</v>
      </c>
      <c r="AC84" s="1422">
        <v>1</v>
      </c>
      <c r="AD84" s="1422">
        <v>0</v>
      </c>
      <c r="AE84" s="1422">
        <v>0</v>
      </c>
      <c r="AF84" s="1422">
        <v>0</v>
      </c>
      <c r="AG84" s="1422">
        <v>0</v>
      </c>
      <c r="AH84" s="1422">
        <v>0</v>
      </c>
      <c r="AI84" s="1422">
        <v>0</v>
      </c>
      <c r="AJ84" s="1422">
        <v>0</v>
      </c>
      <c r="AK84" s="1455">
        <v>0</v>
      </c>
    </row>
    <row r="85" spans="1:37" ht="15" customHeight="1">
      <c r="A85" s="5172"/>
      <c r="B85" s="1425">
        <v>79</v>
      </c>
      <c r="C85" s="1426">
        <v>50</v>
      </c>
      <c r="D85" s="1426">
        <v>8</v>
      </c>
      <c r="E85" s="1426">
        <v>42</v>
      </c>
      <c r="F85" s="1426">
        <v>1</v>
      </c>
      <c r="G85" s="1426">
        <v>2</v>
      </c>
      <c r="H85" s="1426">
        <v>0</v>
      </c>
      <c r="I85" s="1426">
        <v>4</v>
      </c>
      <c r="J85" s="1426">
        <v>2</v>
      </c>
      <c r="K85" s="1426">
        <v>4</v>
      </c>
      <c r="L85" s="1426">
        <v>2</v>
      </c>
      <c r="M85" s="1426">
        <v>3</v>
      </c>
      <c r="N85" s="1426">
        <v>3</v>
      </c>
      <c r="O85" s="1426">
        <v>3</v>
      </c>
      <c r="P85" s="1426">
        <v>3</v>
      </c>
      <c r="Q85" s="1426">
        <v>2</v>
      </c>
      <c r="R85" s="1426">
        <v>1</v>
      </c>
      <c r="S85" s="1426">
        <v>2</v>
      </c>
      <c r="T85" s="1426">
        <v>5</v>
      </c>
      <c r="U85" s="1426">
        <v>1</v>
      </c>
      <c r="V85" s="1426">
        <v>1</v>
      </c>
      <c r="W85" s="1426">
        <v>2</v>
      </c>
      <c r="X85" s="1426">
        <v>0</v>
      </c>
      <c r="Y85" s="1426">
        <v>0</v>
      </c>
      <c r="Z85" s="1426">
        <v>0</v>
      </c>
      <c r="AA85" s="1426">
        <v>0</v>
      </c>
      <c r="AB85" s="1426">
        <v>0</v>
      </c>
      <c r="AC85" s="1426">
        <v>1</v>
      </c>
      <c r="AD85" s="1426">
        <v>0</v>
      </c>
      <c r="AE85" s="1426">
        <v>0</v>
      </c>
      <c r="AF85" s="1426">
        <v>0</v>
      </c>
      <c r="AG85" s="1426">
        <v>0</v>
      </c>
      <c r="AH85" s="1426">
        <v>0</v>
      </c>
      <c r="AI85" s="1426">
        <v>0</v>
      </c>
      <c r="AJ85" s="1426">
        <v>0</v>
      </c>
      <c r="AK85" s="1456">
        <v>0</v>
      </c>
    </row>
    <row r="86" spans="1:37" ht="15" customHeight="1">
      <c r="A86" s="5172"/>
      <c r="B86" s="1460">
        <v>80</v>
      </c>
      <c r="C86" s="1461">
        <v>74</v>
      </c>
      <c r="D86" s="1461">
        <v>18</v>
      </c>
      <c r="E86" s="1461">
        <v>56</v>
      </c>
      <c r="F86" s="1461">
        <v>3</v>
      </c>
      <c r="G86" s="1461">
        <v>2</v>
      </c>
      <c r="H86" s="1461">
        <v>3</v>
      </c>
      <c r="I86" s="1461">
        <v>7</v>
      </c>
      <c r="J86" s="1461">
        <v>6</v>
      </c>
      <c r="K86" s="1461">
        <v>3</v>
      </c>
      <c r="L86" s="1461">
        <v>1</v>
      </c>
      <c r="M86" s="1461">
        <v>1</v>
      </c>
      <c r="N86" s="1461">
        <v>7</v>
      </c>
      <c r="O86" s="1461">
        <v>2</v>
      </c>
      <c r="P86" s="1461">
        <v>5</v>
      </c>
      <c r="Q86" s="1461">
        <v>3</v>
      </c>
      <c r="R86" s="1461">
        <v>2</v>
      </c>
      <c r="S86" s="1461">
        <v>4</v>
      </c>
      <c r="T86" s="1461">
        <v>0</v>
      </c>
      <c r="U86" s="1461">
        <v>3</v>
      </c>
      <c r="V86" s="1461">
        <v>1</v>
      </c>
      <c r="W86" s="1461">
        <v>0</v>
      </c>
      <c r="X86" s="1461">
        <v>2</v>
      </c>
      <c r="Y86" s="1461">
        <v>0</v>
      </c>
      <c r="Z86" s="1461">
        <v>0</v>
      </c>
      <c r="AA86" s="1461">
        <v>1</v>
      </c>
      <c r="AB86" s="1461">
        <v>0</v>
      </c>
      <c r="AC86" s="1461">
        <v>0</v>
      </c>
      <c r="AD86" s="1461">
        <v>0</v>
      </c>
      <c r="AE86" s="1461">
        <v>0</v>
      </c>
      <c r="AF86" s="1461">
        <v>0</v>
      </c>
      <c r="AG86" s="1461">
        <v>0</v>
      </c>
      <c r="AH86" s="1461">
        <v>0</v>
      </c>
      <c r="AI86" s="1461">
        <v>0</v>
      </c>
      <c r="AJ86" s="1461">
        <v>0</v>
      </c>
      <c r="AK86" s="1462">
        <v>0</v>
      </c>
    </row>
    <row r="87" spans="1:37" ht="15" customHeight="1">
      <c r="A87" s="5172"/>
      <c r="B87" s="1421">
        <v>81</v>
      </c>
      <c r="C87" s="1422">
        <v>53</v>
      </c>
      <c r="D87" s="1422">
        <v>16</v>
      </c>
      <c r="E87" s="1422">
        <v>37</v>
      </c>
      <c r="F87" s="1422">
        <v>4</v>
      </c>
      <c r="G87" s="1422">
        <v>2</v>
      </c>
      <c r="H87" s="1422">
        <v>0</v>
      </c>
      <c r="I87" s="1422">
        <v>4</v>
      </c>
      <c r="J87" s="1422">
        <v>3</v>
      </c>
      <c r="K87" s="1422">
        <v>1</v>
      </c>
      <c r="L87" s="1422">
        <v>3</v>
      </c>
      <c r="M87" s="1422">
        <v>2</v>
      </c>
      <c r="N87" s="1422">
        <v>0</v>
      </c>
      <c r="O87" s="1422">
        <v>2</v>
      </c>
      <c r="P87" s="1422">
        <v>5</v>
      </c>
      <c r="Q87" s="1422">
        <v>0</v>
      </c>
      <c r="R87" s="1422">
        <v>1</v>
      </c>
      <c r="S87" s="1422">
        <v>2</v>
      </c>
      <c r="T87" s="1422">
        <v>2</v>
      </c>
      <c r="U87" s="1422">
        <v>2</v>
      </c>
      <c r="V87" s="1422">
        <v>0</v>
      </c>
      <c r="W87" s="1422">
        <v>0</v>
      </c>
      <c r="X87" s="1422">
        <v>0</v>
      </c>
      <c r="Y87" s="1422">
        <v>3</v>
      </c>
      <c r="Z87" s="1422">
        <v>1</v>
      </c>
      <c r="AA87" s="1422">
        <v>0</v>
      </c>
      <c r="AB87" s="1422">
        <v>0</v>
      </c>
      <c r="AC87" s="1422">
        <v>0</v>
      </c>
      <c r="AD87" s="1422">
        <v>0</v>
      </c>
      <c r="AE87" s="1422">
        <v>0</v>
      </c>
      <c r="AF87" s="1422">
        <v>0</v>
      </c>
      <c r="AG87" s="1422">
        <v>0</v>
      </c>
      <c r="AH87" s="1422">
        <v>0</v>
      </c>
      <c r="AI87" s="1422">
        <v>0</v>
      </c>
      <c r="AJ87" s="1422">
        <v>0</v>
      </c>
      <c r="AK87" s="1455">
        <v>0</v>
      </c>
    </row>
    <row r="88" spans="1:37" ht="15" customHeight="1">
      <c r="A88" s="5172"/>
      <c r="B88" s="1421">
        <v>82</v>
      </c>
      <c r="C88" s="1422">
        <v>39</v>
      </c>
      <c r="D88" s="1422">
        <v>12</v>
      </c>
      <c r="E88" s="1422">
        <v>27</v>
      </c>
      <c r="F88" s="1422">
        <v>2</v>
      </c>
      <c r="G88" s="1422">
        <v>0</v>
      </c>
      <c r="H88" s="1422">
        <v>1</v>
      </c>
      <c r="I88" s="1422">
        <v>0</v>
      </c>
      <c r="J88" s="1422">
        <v>1</v>
      </c>
      <c r="K88" s="1422">
        <v>0</v>
      </c>
      <c r="L88" s="1422">
        <v>4</v>
      </c>
      <c r="M88" s="1422">
        <v>2</v>
      </c>
      <c r="N88" s="1422">
        <v>2</v>
      </c>
      <c r="O88" s="1422">
        <v>1</v>
      </c>
      <c r="P88" s="1422">
        <v>3</v>
      </c>
      <c r="Q88" s="1422">
        <v>2</v>
      </c>
      <c r="R88" s="1422">
        <v>2</v>
      </c>
      <c r="S88" s="1422">
        <v>1</v>
      </c>
      <c r="T88" s="1422">
        <v>0</v>
      </c>
      <c r="U88" s="1422">
        <v>1</v>
      </c>
      <c r="V88" s="1422">
        <v>1</v>
      </c>
      <c r="W88" s="1422">
        <v>1</v>
      </c>
      <c r="X88" s="1422">
        <v>1</v>
      </c>
      <c r="Y88" s="1422">
        <v>0</v>
      </c>
      <c r="Z88" s="1422">
        <v>0</v>
      </c>
      <c r="AA88" s="1422">
        <v>0</v>
      </c>
      <c r="AB88" s="1422">
        <v>0</v>
      </c>
      <c r="AC88" s="1422">
        <v>1</v>
      </c>
      <c r="AD88" s="1422">
        <v>0</v>
      </c>
      <c r="AE88" s="1422">
        <v>0</v>
      </c>
      <c r="AF88" s="1422">
        <v>1</v>
      </c>
      <c r="AG88" s="1422">
        <v>0</v>
      </c>
      <c r="AH88" s="1422">
        <v>0</v>
      </c>
      <c r="AI88" s="1422">
        <v>0</v>
      </c>
      <c r="AJ88" s="1422">
        <v>0</v>
      </c>
      <c r="AK88" s="1455">
        <v>0</v>
      </c>
    </row>
    <row r="89" spans="1:37" ht="15" customHeight="1">
      <c r="A89" s="5172"/>
      <c r="B89" s="1421">
        <v>83</v>
      </c>
      <c r="C89" s="1422">
        <v>32</v>
      </c>
      <c r="D89" s="1422">
        <v>4</v>
      </c>
      <c r="E89" s="1422">
        <v>28</v>
      </c>
      <c r="F89" s="1422">
        <v>1</v>
      </c>
      <c r="G89" s="1422">
        <v>1</v>
      </c>
      <c r="H89" s="1422">
        <v>1</v>
      </c>
      <c r="I89" s="1422">
        <v>1</v>
      </c>
      <c r="J89" s="1422">
        <v>2</v>
      </c>
      <c r="K89" s="1422">
        <v>3</v>
      </c>
      <c r="L89" s="1422">
        <v>2</v>
      </c>
      <c r="M89" s="1422">
        <v>0</v>
      </c>
      <c r="N89" s="1422">
        <v>9</v>
      </c>
      <c r="O89" s="1422">
        <v>1</v>
      </c>
      <c r="P89" s="1422">
        <v>0</v>
      </c>
      <c r="Q89" s="1422">
        <v>0</v>
      </c>
      <c r="R89" s="1422">
        <v>1</v>
      </c>
      <c r="S89" s="1422">
        <v>0</v>
      </c>
      <c r="T89" s="1422">
        <v>2</v>
      </c>
      <c r="U89" s="1422">
        <v>2</v>
      </c>
      <c r="V89" s="1422">
        <v>2</v>
      </c>
      <c r="W89" s="1422">
        <v>0</v>
      </c>
      <c r="X89" s="1422">
        <v>0</v>
      </c>
      <c r="Y89" s="1422">
        <v>0</v>
      </c>
      <c r="Z89" s="1422">
        <v>0</v>
      </c>
      <c r="AA89" s="1422">
        <v>0</v>
      </c>
      <c r="AB89" s="1422">
        <v>0</v>
      </c>
      <c r="AC89" s="1422">
        <v>0</v>
      </c>
      <c r="AD89" s="1422">
        <v>0</v>
      </c>
      <c r="AE89" s="1422">
        <v>0</v>
      </c>
      <c r="AF89" s="1422">
        <v>0</v>
      </c>
      <c r="AG89" s="1422">
        <v>0</v>
      </c>
      <c r="AH89" s="1422">
        <v>0</v>
      </c>
      <c r="AI89" s="1422">
        <v>0</v>
      </c>
      <c r="AJ89" s="1422">
        <v>0</v>
      </c>
      <c r="AK89" s="1455">
        <v>0</v>
      </c>
    </row>
    <row r="90" spans="1:37" ht="15" customHeight="1">
      <c r="A90" s="5172"/>
      <c r="B90" s="1425">
        <v>84</v>
      </c>
      <c r="C90" s="1426">
        <v>27</v>
      </c>
      <c r="D90" s="1426">
        <v>11</v>
      </c>
      <c r="E90" s="1426">
        <v>16</v>
      </c>
      <c r="F90" s="1426">
        <v>0</v>
      </c>
      <c r="G90" s="1426">
        <v>1</v>
      </c>
      <c r="H90" s="1426">
        <v>1</v>
      </c>
      <c r="I90" s="1426">
        <v>2</v>
      </c>
      <c r="J90" s="1426">
        <v>1</v>
      </c>
      <c r="K90" s="1426">
        <v>1</v>
      </c>
      <c r="L90" s="1426">
        <v>0</v>
      </c>
      <c r="M90" s="1426">
        <v>0</v>
      </c>
      <c r="N90" s="1426">
        <v>0</v>
      </c>
      <c r="O90" s="1426">
        <v>4</v>
      </c>
      <c r="P90" s="1426">
        <v>1</v>
      </c>
      <c r="Q90" s="1426">
        <v>1</v>
      </c>
      <c r="R90" s="1426">
        <v>0</v>
      </c>
      <c r="S90" s="1426">
        <v>1</v>
      </c>
      <c r="T90" s="1426">
        <v>1</v>
      </c>
      <c r="U90" s="1426">
        <v>1</v>
      </c>
      <c r="V90" s="1426">
        <v>0</v>
      </c>
      <c r="W90" s="1426">
        <v>0</v>
      </c>
      <c r="X90" s="1426">
        <v>1</v>
      </c>
      <c r="Y90" s="1426">
        <v>0</v>
      </c>
      <c r="Z90" s="1426">
        <v>0</v>
      </c>
      <c r="AA90" s="1426">
        <v>0</v>
      </c>
      <c r="AB90" s="1426">
        <v>0</v>
      </c>
      <c r="AC90" s="1426">
        <v>0</v>
      </c>
      <c r="AD90" s="1426">
        <v>0</v>
      </c>
      <c r="AE90" s="1426">
        <v>0</v>
      </c>
      <c r="AF90" s="1426">
        <v>0</v>
      </c>
      <c r="AG90" s="1426">
        <v>0</v>
      </c>
      <c r="AH90" s="1426">
        <v>0</v>
      </c>
      <c r="AI90" s="1426">
        <v>0</v>
      </c>
      <c r="AJ90" s="1426">
        <v>0</v>
      </c>
      <c r="AK90" s="1456">
        <v>0</v>
      </c>
    </row>
    <row r="91" spans="1:37" ht="15" customHeight="1">
      <c r="A91" s="5172"/>
      <c r="B91" s="1460">
        <v>85</v>
      </c>
      <c r="C91" s="1461">
        <v>28</v>
      </c>
      <c r="D91" s="1461">
        <v>6</v>
      </c>
      <c r="E91" s="1461">
        <v>22</v>
      </c>
      <c r="F91" s="1461">
        <v>2</v>
      </c>
      <c r="G91" s="1461">
        <v>1</v>
      </c>
      <c r="H91" s="1461">
        <v>2</v>
      </c>
      <c r="I91" s="1461">
        <v>1</v>
      </c>
      <c r="J91" s="1461">
        <v>1</v>
      </c>
      <c r="K91" s="1461">
        <v>1</v>
      </c>
      <c r="L91" s="1461">
        <v>2</v>
      </c>
      <c r="M91" s="1461">
        <v>0</v>
      </c>
      <c r="N91" s="1461">
        <v>0</v>
      </c>
      <c r="O91" s="1461">
        <v>0</v>
      </c>
      <c r="P91" s="1461">
        <v>1</v>
      </c>
      <c r="Q91" s="1461">
        <v>2</v>
      </c>
      <c r="R91" s="1461">
        <v>1</v>
      </c>
      <c r="S91" s="1461">
        <v>1</v>
      </c>
      <c r="T91" s="1461">
        <v>0</v>
      </c>
      <c r="U91" s="1461">
        <v>3</v>
      </c>
      <c r="V91" s="1461">
        <v>1</v>
      </c>
      <c r="W91" s="1461">
        <v>0</v>
      </c>
      <c r="X91" s="1461">
        <v>0</v>
      </c>
      <c r="Y91" s="1461">
        <v>0</v>
      </c>
      <c r="Z91" s="1461">
        <v>0</v>
      </c>
      <c r="AA91" s="1461">
        <v>0</v>
      </c>
      <c r="AB91" s="1461">
        <v>2</v>
      </c>
      <c r="AC91" s="1461">
        <v>1</v>
      </c>
      <c r="AD91" s="1461">
        <v>0</v>
      </c>
      <c r="AE91" s="1461">
        <v>0</v>
      </c>
      <c r="AF91" s="1461">
        <v>0</v>
      </c>
      <c r="AG91" s="1461">
        <v>0</v>
      </c>
      <c r="AH91" s="1461">
        <v>0</v>
      </c>
      <c r="AI91" s="1461">
        <v>0</v>
      </c>
      <c r="AJ91" s="1461">
        <v>0</v>
      </c>
      <c r="AK91" s="1462">
        <v>0</v>
      </c>
    </row>
    <row r="92" spans="1:37" ht="15" customHeight="1">
      <c r="A92" s="5172"/>
      <c r="B92" s="1421">
        <v>86</v>
      </c>
      <c r="C92" s="1422">
        <v>21</v>
      </c>
      <c r="D92" s="1422">
        <v>7</v>
      </c>
      <c r="E92" s="1422">
        <v>14</v>
      </c>
      <c r="F92" s="1422">
        <v>0</v>
      </c>
      <c r="G92" s="1422">
        <v>1</v>
      </c>
      <c r="H92" s="1422">
        <v>1</v>
      </c>
      <c r="I92" s="1422">
        <v>2</v>
      </c>
      <c r="J92" s="1422">
        <v>0</v>
      </c>
      <c r="K92" s="1422">
        <v>0</v>
      </c>
      <c r="L92" s="1422">
        <v>0</v>
      </c>
      <c r="M92" s="1422">
        <v>0</v>
      </c>
      <c r="N92" s="1422">
        <v>0</v>
      </c>
      <c r="O92" s="1422">
        <v>2</v>
      </c>
      <c r="P92" s="1422">
        <v>1</v>
      </c>
      <c r="Q92" s="1422">
        <v>0</v>
      </c>
      <c r="R92" s="1422">
        <v>2</v>
      </c>
      <c r="S92" s="1422">
        <v>0</v>
      </c>
      <c r="T92" s="1422">
        <v>1</v>
      </c>
      <c r="U92" s="1422">
        <v>2</v>
      </c>
      <c r="V92" s="1422">
        <v>0</v>
      </c>
      <c r="W92" s="1422">
        <v>0</v>
      </c>
      <c r="X92" s="1422">
        <v>2</v>
      </c>
      <c r="Y92" s="1422">
        <v>0</v>
      </c>
      <c r="Z92" s="1422">
        <v>0</v>
      </c>
      <c r="AA92" s="1422">
        <v>0</v>
      </c>
      <c r="AB92" s="1422">
        <v>0</v>
      </c>
      <c r="AC92" s="1422">
        <v>0</v>
      </c>
      <c r="AD92" s="1422">
        <v>0</v>
      </c>
      <c r="AE92" s="1422">
        <v>0</v>
      </c>
      <c r="AF92" s="1422">
        <v>0</v>
      </c>
      <c r="AG92" s="1422">
        <v>0</v>
      </c>
      <c r="AH92" s="1422">
        <v>0</v>
      </c>
      <c r="AI92" s="1422">
        <v>0</v>
      </c>
      <c r="AJ92" s="1422">
        <v>0</v>
      </c>
      <c r="AK92" s="1455">
        <v>0</v>
      </c>
    </row>
    <row r="93" spans="1:37" ht="15" customHeight="1">
      <c r="A93" s="5172"/>
      <c r="B93" s="1421">
        <v>87</v>
      </c>
      <c r="C93" s="1422">
        <v>16</v>
      </c>
      <c r="D93" s="1422">
        <v>10</v>
      </c>
      <c r="E93" s="1422">
        <v>6</v>
      </c>
      <c r="F93" s="1422">
        <v>0</v>
      </c>
      <c r="G93" s="1422">
        <v>0</v>
      </c>
      <c r="H93" s="1422">
        <v>0</v>
      </c>
      <c r="I93" s="1422">
        <v>1</v>
      </c>
      <c r="J93" s="1422">
        <v>1</v>
      </c>
      <c r="K93" s="1422">
        <v>1</v>
      </c>
      <c r="L93" s="1422">
        <v>2</v>
      </c>
      <c r="M93" s="1422">
        <v>0</v>
      </c>
      <c r="N93" s="1422">
        <v>0</v>
      </c>
      <c r="O93" s="1422">
        <v>0</v>
      </c>
      <c r="P93" s="1422">
        <v>0</v>
      </c>
      <c r="Q93" s="1422">
        <v>0</v>
      </c>
      <c r="R93" s="1422">
        <v>0</v>
      </c>
      <c r="S93" s="1422">
        <v>0</v>
      </c>
      <c r="T93" s="1422">
        <v>0</v>
      </c>
      <c r="U93" s="1422">
        <v>0</v>
      </c>
      <c r="V93" s="1422">
        <v>0</v>
      </c>
      <c r="W93" s="1422">
        <v>0</v>
      </c>
      <c r="X93" s="1422">
        <v>0</v>
      </c>
      <c r="Y93" s="1422">
        <v>0</v>
      </c>
      <c r="Z93" s="1422">
        <v>1</v>
      </c>
      <c r="AA93" s="1422">
        <v>0</v>
      </c>
      <c r="AB93" s="1422">
        <v>0</v>
      </c>
      <c r="AC93" s="1422">
        <v>0</v>
      </c>
      <c r="AD93" s="1422">
        <v>0</v>
      </c>
      <c r="AE93" s="1422">
        <v>0</v>
      </c>
      <c r="AF93" s="1422">
        <v>0</v>
      </c>
      <c r="AG93" s="1422">
        <v>0</v>
      </c>
      <c r="AH93" s="1422">
        <v>0</v>
      </c>
      <c r="AI93" s="1422">
        <v>0</v>
      </c>
      <c r="AJ93" s="1422">
        <v>0</v>
      </c>
      <c r="AK93" s="1455">
        <v>0</v>
      </c>
    </row>
    <row r="94" spans="1:37">
      <c r="A94" s="5172"/>
      <c r="B94" s="1421">
        <v>88</v>
      </c>
      <c r="C94" s="1422">
        <v>10</v>
      </c>
      <c r="D94" s="1422">
        <v>6</v>
      </c>
      <c r="E94" s="1422">
        <v>4</v>
      </c>
      <c r="F94" s="1422">
        <v>0</v>
      </c>
      <c r="G94" s="1422">
        <v>0</v>
      </c>
      <c r="H94" s="1422">
        <v>0</v>
      </c>
      <c r="I94" s="1422">
        <v>1</v>
      </c>
      <c r="J94" s="1422">
        <v>1</v>
      </c>
      <c r="K94" s="1422">
        <v>0</v>
      </c>
      <c r="L94" s="1422">
        <v>0</v>
      </c>
      <c r="M94" s="1422">
        <v>0</v>
      </c>
      <c r="N94" s="1422">
        <v>0</v>
      </c>
      <c r="O94" s="1422">
        <v>0</v>
      </c>
      <c r="P94" s="1422">
        <v>0</v>
      </c>
      <c r="Q94" s="1422">
        <v>0</v>
      </c>
      <c r="R94" s="1422">
        <v>0</v>
      </c>
      <c r="S94" s="1422">
        <v>1</v>
      </c>
      <c r="T94" s="1422">
        <v>0</v>
      </c>
      <c r="U94" s="1422">
        <v>0</v>
      </c>
      <c r="V94" s="1422">
        <v>0</v>
      </c>
      <c r="W94" s="1422">
        <v>0</v>
      </c>
      <c r="X94" s="1422">
        <v>0</v>
      </c>
      <c r="Y94" s="1422">
        <v>0</v>
      </c>
      <c r="Z94" s="1422">
        <v>0</v>
      </c>
      <c r="AA94" s="1422">
        <v>1</v>
      </c>
      <c r="AB94" s="1422">
        <v>0</v>
      </c>
      <c r="AC94" s="1422">
        <v>0</v>
      </c>
      <c r="AD94" s="1422">
        <v>0</v>
      </c>
      <c r="AE94" s="1422">
        <v>0</v>
      </c>
      <c r="AF94" s="1422">
        <v>0</v>
      </c>
      <c r="AG94" s="1422">
        <v>0</v>
      </c>
      <c r="AH94" s="1422">
        <v>0</v>
      </c>
      <c r="AI94" s="1422">
        <v>0</v>
      </c>
      <c r="AJ94" s="1422">
        <v>0</v>
      </c>
      <c r="AK94" s="1455">
        <v>0</v>
      </c>
    </row>
    <row r="95" spans="1:37">
      <c r="A95" s="5172"/>
      <c r="B95" s="1425">
        <v>89</v>
      </c>
      <c r="C95" s="1426">
        <v>9</v>
      </c>
      <c r="D95" s="1426">
        <v>3</v>
      </c>
      <c r="E95" s="1426">
        <v>6</v>
      </c>
      <c r="F95" s="1426">
        <v>1</v>
      </c>
      <c r="G95" s="1426">
        <v>0</v>
      </c>
      <c r="H95" s="1426">
        <v>0</v>
      </c>
      <c r="I95" s="1426">
        <v>0</v>
      </c>
      <c r="J95" s="1426">
        <v>1</v>
      </c>
      <c r="K95" s="1426">
        <v>0</v>
      </c>
      <c r="L95" s="1426">
        <v>1</v>
      </c>
      <c r="M95" s="1426">
        <v>0</v>
      </c>
      <c r="N95" s="1426">
        <v>0</v>
      </c>
      <c r="O95" s="1426">
        <v>1</v>
      </c>
      <c r="P95" s="1426">
        <v>0</v>
      </c>
      <c r="Q95" s="1426">
        <v>2</v>
      </c>
      <c r="R95" s="1426">
        <v>0</v>
      </c>
      <c r="S95" s="1426">
        <v>0</v>
      </c>
      <c r="T95" s="1426">
        <v>0</v>
      </c>
      <c r="U95" s="1426">
        <v>0</v>
      </c>
      <c r="V95" s="1426">
        <v>0</v>
      </c>
      <c r="W95" s="1426">
        <v>0</v>
      </c>
      <c r="X95" s="1426">
        <v>0</v>
      </c>
      <c r="Y95" s="1426">
        <v>0</v>
      </c>
      <c r="Z95" s="1426">
        <v>0</v>
      </c>
      <c r="AA95" s="1426">
        <v>0</v>
      </c>
      <c r="AB95" s="1426">
        <v>0</v>
      </c>
      <c r="AC95" s="1426">
        <v>0</v>
      </c>
      <c r="AD95" s="1426">
        <v>0</v>
      </c>
      <c r="AE95" s="1426">
        <v>0</v>
      </c>
      <c r="AF95" s="1426">
        <v>0</v>
      </c>
      <c r="AG95" s="1426">
        <v>0</v>
      </c>
      <c r="AH95" s="1426">
        <v>0</v>
      </c>
      <c r="AI95" s="1426">
        <v>0</v>
      </c>
      <c r="AJ95" s="1426">
        <v>0</v>
      </c>
      <c r="AK95" s="1456">
        <v>0</v>
      </c>
    </row>
    <row r="96" spans="1:37">
      <c r="A96" s="5172"/>
      <c r="B96" s="1460">
        <v>90</v>
      </c>
      <c r="C96" s="1461">
        <v>5</v>
      </c>
      <c r="D96" s="1461">
        <v>1</v>
      </c>
      <c r="E96" s="1461">
        <v>4</v>
      </c>
      <c r="F96" s="1461">
        <v>0</v>
      </c>
      <c r="G96" s="1461">
        <v>0</v>
      </c>
      <c r="H96" s="1461">
        <v>0</v>
      </c>
      <c r="I96" s="1461">
        <v>0</v>
      </c>
      <c r="J96" s="1461">
        <v>0</v>
      </c>
      <c r="K96" s="1461">
        <v>1</v>
      </c>
      <c r="L96" s="1461">
        <v>0</v>
      </c>
      <c r="M96" s="1461">
        <v>0</v>
      </c>
      <c r="N96" s="1461">
        <v>0</v>
      </c>
      <c r="O96" s="1461">
        <v>0</v>
      </c>
      <c r="P96" s="1461">
        <v>0</v>
      </c>
      <c r="Q96" s="1461">
        <v>0</v>
      </c>
      <c r="R96" s="1461">
        <v>0</v>
      </c>
      <c r="S96" s="1461">
        <v>2</v>
      </c>
      <c r="T96" s="1461">
        <v>0</v>
      </c>
      <c r="U96" s="1461">
        <v>0</v>
      </c>
      <c r="V96" s="1461">
        <v>0</v>
      </c>
      <c r="W96" s="1461">
        <v>1</v>
      </c>
      <c r="X96" s="1461">
        <v>0</v>
      </c>
      <c r="Y96" s="1461">
        <v>0</v>
      </c>
      <c r="Z96" s="1461">
        <v>0</v>
      </c>
      <c r="AA96" s="1461">
        <v>0</v>
      </c>
      <c r="AB96" s="1461">
        <v>0</v>
      </c>
      <c r="AC96" s="1461">
        <v>0</v>
      </c>
      <c r="AD96" s="1461">
        <v>0</v>
      </c>
      <c r="AE96" s="1461">
        <v>0</v>
      </c>
      <c r="AF96" s="1461">
        <v>0</v>
      </c>
      <c r="AG96" s="1461">
        <v>0</v>
      </c>
      <c r="AH96" s="1461">
        <v>0</v>
      </c>
      <c r="AI96" s="1461">
        <v>0</v>
      </c>
      <c r="AJ96" s="1461">
        <v>0</v>
      </c>
      <c r="AK96" s="1462">
        <v>0</v>
      </c>
    </row>
    <row r="97" spans="1:37">
      <c r="A97" s="5172"/>
      <c r="B97" s="1421">
        <v>91</v>
      </c>
      <c r="C97" s="1422">
        <v>9</v>
      </c>
      <c r="D97" s="1422">
        <v>4</v>
      </c>
      <c r="E97" s="1422">
        <v>5</v>
      </c>
      <c r="F97" s="1422">
        <v>0</v>
      </c>
      <c r="G97" s="1422">
        <v>1</v>
      </c>
      <c r="H97" s="1422">
        <v>0</v>
      </c>
      <c r="I97" s="1422">
        <v>0</v>
      </c>
      <c r="J97" s="1422">
        <v>0</v>
      </c>
      <c r="K97" s="1422">
        <v>1</v>
      </c>
      <c r="L97" s="1422">
        <v>0</v>
      </c>
      <c r="M97" s="1422">
        <v>2</v>
      </c>
      <c r="N97" s="1422">
        <v>0</v>
      </c>
      <c r="O97" s="1422">
        <v>0</v>
      </c>
      <c r="P97" s="1422">
        <v>0</v>
      </c>
      <c r="Q97" s="1422">
        <v>1</v>
      </c>
      <c r="R97" s="1422">
        <v>0</v>
      </c>
      <c r="S97" s="1422">
        <v>0</v>
      </c>
      <c r="T97" s="1422">
        <v>0</v>
      </c>
      <c r="U97" s="1422">
        <v>0</v>
      </c>
      <c r="V97" s="1422">
        <v>0</v>
      </c>
      <c r="W97" s="1422">
        <v>0</v>
      </c>
      <c r="X97" s="1422">
        <v>0</v>
      </c>
      <c r="Y97" s="1422">
        <v>0</v>
      </c>
      <c r="Z97" s="1422">
        <v>0</v>
      </c>
      <c r="AA97" s="1422">
        <v>0</v>
      </c>
      <c r="AB97" s="1422">
        <v>0</v>
      </c>
      <c r="AC97" s="1422">
        <v>0</v>
      </c>
      <c r="AD97" s="1422">
        <v>0</v>
      </c>
      <c r="AE97" s="1422">
        <v>0</v>
      </c>
      <c r="AF97" s="1422">
        <v>0</v>
      </c>
      <c r="AG97" s="1422">
        <v>0</v>
      </c>
      <c r="AH97" s="1422">
        <v>0</v>
      </c>
      <c r="AI97" s="1422">
        <v>0</v>
      </c>
      <c r="AJ97" s="1422">
        <v>0</v>
      </c>
      <c r="AK97" s="1455">
        <v>0</v>
      </c>
    </row>
    <row r="98" spans="1:37">
      <c r="A98" s="5172"/>
      <c r="B98" s="1421">
        <v>92</v>
      </c>
      <c r="C98" s="1422">
        <v>3</v>
      </c>
      <c r="D98" s="1422">
        <v>3</v>
      </c>
      <c r="E98" s="1422">
        <v>0</v>
      </c>
      <c r="F98" s="1422">
        <v>0</v>
      </c>
      <c r="G98" s="1422">
        <v>0</v>
      </c>
      <c r="H98" s="1422">
        <v>0</v>
      </c>
      <c r="I98" s="1422">
        <v>0</v>
      </c>
      <c r="J98" s="1422">
        <v>0</v>
      </c>
      <c r="K98" s="1422">
        <v>0</v>
      </c>
      <c r="L98" s="1422">
        <v>0</v>
      </c>
      <c r="M98" s="1422">
        <v>0</v>
      </c>
      <c r="N98" s="1422">
        <v>0</v>
      </c>
      <c r="O98" s="1422">
        <v>0</v>
      </c>
      <c r="P98" s="1422">
        <v>0</v>
      </c>
      <c r="Q98" s="1422">
        <v>0</v>
      </c>
      <c r="R98" s="1422">
        <v>0</v>
      </c>
      <c r="S98" s="1422">
        <v>0</v>
      </c>
      <c r="T98" s="1422">
        <v>0</v>
      </c>
      <c r="U98" s="1422">
        <v>0</v>
      </c>
      <c r="V98" s="1422">
        <v>0</v>
      </c>
      <c r="W98" s="1422">
        <v>0</v>
      </c>
      <c r="X98" s="1422">
        <v>0</v>
      </c>
      <c r="Y98" s="1422">
        <v>0</v>
      </c>
      <c r="Z98" s="1422">
        <v>0</v>
      </c>
      <c r="AA98" s="1422">
        <v>0</v>
      </c>
      <c r="AB98" s="1422">
        <v>0</v>
      </c>
      <c r="AC98" s="1422">
        <v>0</v>
      </c>
      <c r="AD98" s="1422">
        <v>0</v>
      </c>
      <c r="AE98" s="1422">
        <v>0</v>
      </c>
      <c r="AF98" s="1422">
        <v>0</v>
      </c>
      <c r="AG98" s="1422">
        <v>0</v>
      </c>
      <c r="AH98" s="1422">
        <v>0</v>
      </c>
      <c r="AI98" s="1422">
        <v>0</v>
      </c>
      <c r="AJ98" s="1422">
        <v>0</v>
      </c>
      <c r="AK98" s="1455">
        <v>0</v>
      </c>
    </row>
    <row r="99" spans="1:37">
      <c r="A99" s="5172"/>
      <c r="B99" s="1421">
        <v>93</v>
      </c>
      <c r="C99" s="1422">
        <v>4</v>
      </c>
      <c r="D99" s="1422">
        <v>3</v>
      </c>
      <c r="E99" s="1422">
        <v>1</v>
      </c>
      <c r="F99" s="1422">
        <v>0</v>
      </c>
      <c r="G99" s="1422">
        <v>0</v>
      </c>
      <c r="H99" s="1422">
        <v>0</v>
      </c>
      <c r="I99" s="1422">
        <v>1</v>
      </c>
      <c r="J99" s="1422">
        <v>0</v>
      </c>
      <c r="K99" s="1422">
        <v>0</v>
      </c>
      <c r="L99" s="1422">
        <v>0</v>
      </c>
      <c r="M99" s="1422">
        <v>0</v>
      </c>
      <c r="N99" s="1422">
        <v>0</v>
      </c>
      <c r="O99" s="1422">
        <v>0</v>
      </c>
      <c r="P99" s="1422">
        <v>0</v>
      </c>
      <c r="Q99" s="1422">
        <v>0</v>
      </c>
      <c r="R99" s="1422">
        <v>0</v>
      </c>
      <c r="S99" s="1422">
        <v>0</v>
      </c>
      <c r="T99" s="1422">
        <v>0</v>
      </c>
      <c r="U99" s="1422">
        <v>0</v>
      </c>
      <c r="V99" s="1422">
        <v>0</v>
      </c>
      <c r="W99" s="1422">
        <v>0</v>
      </c>
      <c r="X99" s="1422">
        <v>0</v>
      </c>
      <c r="Y99" s="1422">
        <v>0</v>
      </c>
      <c r="Z99" s="1422">
        <v>0</v>
      </c>
      <c r="AA99" s="1422">
        <v>0</v>
      </c>
      <c r="AB99" s="1422">
        <v>0</v>
      </c>
      <c r="AC99" s="1422">
        <v>0</v>
      </c>
      <c r="AD99" s="1422">
        <v>0</v>
      </c>
      <c r="AE99" s="1422">
        <v>0</v>
      </c>
      <c r="AF99" s="1422">
        <v>0</v>
      </c>
      <c r="AG99" s="1422">
        <v>0</v>
      </c>
      <c r="AH99" s="1422">
        <v>0</v>
      </c>
      <c r="AI99" s="1422">
        <v>0</v>
      </c>
      <c r="AJ99" s="1422">
        <v>0</v>
      </c>
      <c r="AK99" s="1455">
        <v>0</v>
      </c>
    </row>
    <row r="100" spans="1:37">
      <c r="A100" s="5172"/>
      <c r="B100" s="1425">
        <v>94</v>
      </c>
      <c r="C100" s="1426">
        <v>0</v>
      </c>
      <c r="D100" s="1426">
        <v>0</v>
      </c>
      <c r="E100" s="1426">
        <v>0</v>
      </c>
      <c r="F100" s="1426">
        <v>0</v>
      </c>
      <c r="G100" s="1426">
        <v>0</v>
      </c>
      <c r="H100" s="1426">
        <v>0</v>
      </c>
      <c r="I100" s="1426">
        <v>0</v>
      </c>
      <c r="J100" s="1426">
        <v>0</v>
      </c>
      <c r="K100" s="1426">
        <v>0</v>
      </c>
      <c r="L100" s="1426">
        <v>0</v>
      </c>
      <c r="M100" s="1426">
        <v>0</v>
      </c>
      <c r="N100" s="1426">
        <v>0</v>
      </c>
      <c r="O100" s="1426">
        <v>0</v>
      </c>
      <c r="P100" s="1426">
        <v>0</v>
      </c>
      <c r="Q100" s="1426">
        <v>0</v>
      </c>
      <c r="R100" s="1426">
        <v>0</v>
      </c>
      <c r="S100" s="1426">
        <v>0</v>
      </c>
      <c r="T100" s="1426">
        <v>0</v>
      </c>
      <c r="U100" s="1426">
        <v>0</v>
      </c>
      <c r="V100" s="1426">
        <v>0</v>
      </c>
      <c r="W100" s="1426">
        <v>0</v>
      </c>
      <c r="X100" s="1426">
        <v>0</v>
      </c>
      <c r="Y100" s="1426">
        <v>0</v>
      </c>
      <c r="Z100" s="1426">
        <v>0</v>
      </c>
      <c r="AA100" s="1426">
        <v>0</v>
      </c>
      <c r="AB100" s="1426">
        <v>0</v>
      </c>
      <c r="AC100" s="1426">
        <v>0</v>
      </c>
      <c r="AD100" s="1426">
        <v>0</v>
      </c>
      <c r="AE100" s="1426">
        <v>0</v>
      </c>
      <c r="AF100" s="1426">
        <v>0</v>
      </c>
      <c r="AG100" s="1426">
        <v>0</v>
      </c>
      <c r="AH100" s="1426">
        <v>0</v>
      </c>
      <c r="AI100" s="1426">
        <v>0</v>
      </c>
      <c r="AJ100" s="1426">
        <v>0</v>
      </c>
      <c r="AK100" s="1456">
        <v>0</v>
      </c>
    </row>
    <row r="101" spans="1:37" ht="14.25" thickBot="1">
      <c r="A101" s="5173"/>
      <c r="B101" s="1463">
        <v>98</v>
      </c>
      <c r="C101" s="1464">
        <v>1</v>
      </c>
      <c r="D101" s="1464">
        <v>0</v>
      </c>
      <c r="E101" s="1464">
        <v>1</v>
      </c>
      <c r="F101" s="1464">
        <v>0</v>
      </c>
      <c r="G101" s="1464">
        <v>0</v>
      </c>
      <c r="H101" s="1464">
        <v>0</v>
      </c>
      <c r="I101" s="1464">
        <v>1</v>
      </c>
      <c r="J101" s="1464">
        <v>0</v>
      </c>
      <c r="K101" s="1464">
        <v>0</v>
      </c>
      <c r="L101" s="1464">
        <v>0</v>
      </c>
      <c r="M101" s="1464">
        <v>0</v>
      </c>
      <c r="N101" s="1464">
        <v>0</v>
      </c>
      <c r="O101" s="1464">
        <v>0</v>
      </c>
      <c r="P101" s="1464">
        <v>0</v>
      </c>
      <c r="Q101" s="1464">
        <v>0</v>
      </c>
      <c r="R101" s="1464">
        <v>0</v>
      </c>
      <c r="S101" s="1464">
        <v>0</v>
      </c>
      <c r="T101" s="1464">
        <v>0</v>
      </c>
      <c r="U101" s="1464">
        <v>0</v>
      </c>
      <c r="V101" s="1464">
        <v>0</v>
      </c>
      <c r="W101" s="1464">
        <v>0</v>
      </c>
      <c r="X101" s="1464">
        <v>0</v>
      </c>
      <c r="Y101" s="1464">
        <v>0</v>
      </c>
      <c r="Z101" s="1464">
        <v>0</v>
      </c>
      <c r="AA101" s="1464">
        <v>0</v>
      </c>
      <c r="AB101" s="1464">
        <v>0</v>
      </c>
      <c r="AC101" s="1464">
        <v>0</v>
      </c>
      <c r="AD101" s="1464">
        <v>0</v>
      </c>
      <c r="AE101" s="1464">
        <v>0</v>
      </c>
      <c r="AF101" s="1464">
        <v>0</v>
      </c>
      <c r="AG101" s="1464">
        <v>0</v>
      </c>
      <c r="AH101" s="1464">
        <v>0</v>
      </c>
      <c r="AI101" s="1464">
        <v>0</v>
      </c>
      <c r="AJ101" s="1464">
        <v>0</v>
      </c>
      <c r="AK101" s="1465">
        <v>0</v>
      </c>
    </row>
    <row r="102" spans="1:37" ht="28.5" customHeight="1">
      <c r="A102" s="5170" t="s">
        <v>85</v>
      </c>
      <c r="B102" s="1416" t="s">
        <v>431</v>
      </c>
      <c r="C102" s="1417">
        <v>1728</v>
      </c>
      <c r="D102" s="1417">
        <v>357</v>
      </c>
      <c r="E102" s="1417">
        <v>1371</v>
      </c>
      <c r="F102" s="1417">
        <v>68</v>
      </c>
      <c r="G102" s="1417">
        <v>65</v>
      </c>
      <c r="H102" s="1417">
        <v>74</v>
      </c>
      <c r="I102" s="1417">
        <v>76</v>
      </c>
      <c r="J102" s="1417">
        <v>63</v>
      </c>
      <c r="K102" s="1417">
        <v>73</v>
      </c>
      <c r="L102" s="1417">
        <v>87</v>
      </c>
      <c r="M102" s="1417">
        <v>87</v>
      </c>
      <c r="N102" s="1417">
        <v>81</v>
      </c>
      <c r="O102" s="1417">
        <v>75</v>
      </c>
      <c r="P102" s="1417">
        <v>96</v>
      </c>
      <c r="Q102" s="1417">
        <v>85</v>
      </c>
      <c r="R102" s="1417">
        <v>77</v>
      </c>
      <c r="S102" s="1417">
        <v>63</v>
      </c>
      <c r="T102" s="1417">
        <v>52</v>
      </c>
      <c r="U102" s="1417">
        <v>59</v>
      </c>
      <c r="V102" s="1417">
        <v>51</v>
      </c>
      <c r="W102" s="1417">
        <v>46</v>
      </c>
      <c r="X102" s="1417">
        <v>28</v>
      </c>
      <c r="Y102" s="1417">
        <v>20</v>
      </c>
      <c r="Z102" s="1417">
        <v>21</v>
      </c>
      <c r="AA102" s="1417">
        <v>12</v>
      </c>
      <c r="AB102" s="1417">
        <v>4</v>
      </c>
      <c r="AC102" s="1417">
        <v>5</v>
      </c>
      <c r="AD102" s="1417">
        <v>2</v>
      </c>
      <c r="AE102" s="1417">
        <v>1</v>
      </c>
      <c r="AF102" s="1417">
        <v>0</v>
      </c>
      <c r="AG102" s="1417">
        <v>0</v>
      </c>
      <c r="AH102" s="1417">
        <v>0</v>
      </c>
      <c r="AI102" s="1417">
        <v>0</v>
      </c>
      <c r="AJ102" s="1417">
        <v>0</v>
      </c>
      <c r="AK102" s="1446">
        <v>0</v>
      </c>
    </row>
    <row r="103" spans="1:37">
      <c r="A103" s="5172"/>
      <c r="B103" s="1460">
        <v>5</v>
      </c>
      <c r="C103" s="1461">
        <v>16</v>
      </c>
      <c r="D103" s="1461">
        <v>16</v>
      </c>
      <c r="E103" s="1461">
        <v>0</v>
      </c>
      <c r="F103" s="1461">
        <v>0</v>
      </c>
      <c r="G103" s="1461">
        <v>0</v>
      </c>
      <c r="H103" s="1461">
        <v>0</v>
      </c>
      <c r="I103" s="1461">
        <v>0</v>
      </c>
      <c r="J103" s="1461">
        <v>0</v>
      </c>
      <c r="K103" s="1461">
        <v>0</v>
      </c>
      <c r="L103" s="1461">
        <v>0</v>
      </c>
      <c r="M103" s="1461">
        <v>0</v>
      </c>
      <c r="N103" s="1461">
        <v>0</v>
      </c>
      <c r="O103" s="1461">
        <v>0</v>
      </c>
      <c r="P103" s="1461">
        <v>0</v>
      </c>
      <c r="Q103" s="1461">
        <v>0</v>
      </c>
      <c r="R103" s="1461">
        <v>0</v>
      </c>
      <c r="S103" s="1461">
        <v>0</v>
      </c>
      <c r="T103" s="1461">
        <v>0</v>
      </c>
      <c r="U103" s="1461">
        <v>0</v>
      </c>
      <c r="V103" s="1461">
        <v>0</v>
      </c>
      <c r="W103" s="1461">
        <v>0</v>
      </c>
      <c r="X103" s="1461">
        <v>0</v>
      </c>
      <c r="Y103" s="1461">
        <v>0</v>
      </c>
      <c r="Z103" s="1461">
        <v>0</v>
      </c>
      <c r="AA103" s="1461">
        <v>0</v>
      </c>
      <c r="AB103" s="1461">
        <v>0</v>
      </c>
      <c r="AC103" s="1461">
        <v>0</v>
      </c>
      <c r="AD103" s="1461">
        <v>0</v>
      </c>
      <c r="AE103" s="1461">
        <v>0</v>
      </c>
      <c r="AF103" s="1461">
        <v>0</v>
      </c>
      <c r="AG103" s="1461">
        <v>0</v>
      </c>
      <c r="AH103" s="1461">
        <v>0</v>
      </c>
      <c r="AI103" s="1461">
        <v>0</v>
      </c>
      <c r="AJ103" s="1461">
        <v>0</v>
      </c>
      <c r="AK103" s="1462">
        <v>0</v>
      </c>
    </row>
    <row r="104" spans="1:37">
      <c r="A104" s="5172"/>
      <c r="B104" s="1421">
        <v>6</v>
      </c>
      <c r="C104" s="1422">
        <v>22</v>
      </c>
      <c r="D104" s="1422">
        <v>22</v>
      </c>
      <c r="E104" s="1422">
        <v>0</v>
      </c>
      <c r="F104" s="1422">
        <v>0</v>
      </c>
      <c r="G104" s="1422">
        <v>0</v>
      </c>
      <c r="H104" s="1422">
        <v>0</v>
      </c>
      <c r="I104" s="1422">
        <v>0</v>
      </c>
      <c r="J104" s="1422">
        <v>0</v>
      </c>
      <c r="K104" s="1422">
        <v>0</v>
      </c>
      <c r="L104" s="1422">
        <v>0</v>
      </c>
      <c r="M104" s="1422">
        <v>0</v>
      </c>
      <c r="N104" s="1422">
        <v>0</v>
      </c>
      <c r="O104" s="1422">
        <v>0</v>
      </c>
      <c r="P104" s="1422">
        <v>0</v>
      </c>
      <c r="Q104" s="1422">
        <v>0</v>
      </c>
      <c r="R104" s="1422">
        <v>0</v>
      </c>
      <c r="S104" s="1422">
        <v>0</v>
      </c>
      <c r="T104" s="1422">
        <v>0</v>
      </c>
      <c r="U104" s="1422">
        <v>0</v>
      </c>
      <c r="V104" s="1422">
        <v>0</v>
      </c>
      <c r="W104" s="1422">
        <v>0</v>
      </c>
      <c r="X104" s="1422">
        <v>0</v>
      </c>
      <c r="Y104" s="1422">
        <v>0</v>
      </c>
      <c r="Z104" s="1422">
        <v>0</v>
      </c>
      <c r="AA104" s="1422">
        <v>0</v>
      </c>
      <c r="AB104" s="1422">
        <v>0</v>
      </c>
      <c r="AC104" s="1422">
        <v>0</v>
      </c>
      <c r="AD104" s="1422">
        <v>0</v>
      </c>
      <c r="AE104" s="1422">
        <v>0</v>
      </c>
      <c r="AF104" s="1422">
        <v>0</v>
      </c>
      <c r="AG104" s="1422">
        <v>0</v>
      </c>
      <c r="AH104" s="1422">
        <v>0</v>
      </c>
      <c r="AI104" s="1422">
        <v>0</v>
      </c>
      <c r="AJ104" s="1422">
        <v>0</v>
      </c>
      <c r="AK104" s="1455">
        <v>0</v>
      </c>
    </row>
    <row r="105" spans="1:37">
      <c r="A105" s="5172"/>
      <c r="B105" s="1421">
        <v>7</v>
      </c>
      <c r="C105" s="1422">
        <v>17</v>
      </c>
      <c r="D105" s="1422">
        <v>16</v>
      </c>
      <c r="E105" s="1422">
        <v>1</v>
      </c>
      <c r="F105" s="1422">
        <v>0</v>
      </c>
      <c r="G105" s="1422">
        <v>0</v>
      </c>
      <c r="H105" s="1422">
        <v>1</v>
      </c>
      <c r="I105" s="1422">
        <v>0</v>
      </c>
      <c r="J105" s="1422">
        <v>0</v>
      </c>
      <c r="K105" s="1422">
        <v>0</v>
      </c>
      <c r="L105" s="1422">
        <v>0</v>
      </c>
      <c r="M105" s="1422">
        <v>0</v>
      </c>
      <c r="N105" s="1422">
        <v>0</v>
      </c>
      <c r="O105" s="1422">
        <v>0</v>
      </c>
      <c r="P105" s="1422">
        <v>0</v>
      </c>
      <c r="Q105" s="1422">
        <v>0</v>
      </c>
      <c r="R105" s="1422">
        <v>0</v>
      </c>
      <c r="S105" s="1422">
        <v>0</v>
      </c>
      <c r="T105" s="1422">
        <v>0</v>
      </c>
      <c r="U105" s="1422">
        <v>0</v>
      </c>
      <c r="V105" s="1422">
        <v>0</v>
      </c>
      <c r="W105" s="1422">
        <v>0</v>
      </c>
      <c r="X105" s="1422">
        <v>0</v>
      </c>
      <c r="Y105" s="1422">
        <v>0</v>
      </c>
      <c r="Z105" s="1422">
        <v>0</v>
      </c>
      <c r="AA105" s="1422">
        <v>0</v>
      </c>
      <c r="AB105" s="1422">
        <v>0</v>
      </c>
      <c r="AC105" s="1422">
        <v>0</v>
      </c>
      <c r="AD105" s="1422">
        <v>0</v>
      </c>
      <c r="AE105" s="1422">
        <v>0</v>
      </c>
      <c r="AF105" s="1422">
        <v>0</v>
      </c>
      <c r="AG105" s="1422">
        <v>0</v>
      </c>
      <c r="AH105" s="1422">
        <v>0</v>
      </c>
      <c r="AI105" s="1422">
        <v>0</v>
      </c>
      <c r="AJ105" s="1422">
        <v>0</v>
      </c>
      <c r="AK105" s="1455">
        <v>0</v>
      </c>
    </row>
    <row r="106" spans="1:37">
      <c r="A106" s="5172"/>
      <c r="B106" s="1421">
        <v>8</v>
      </c>
      <c r="C106" s="1422">
        <v>25</v>
      </c>
      <c r="D106" s="1422">
        <v>22</v>
      </c>
      <c r="E106" s="1422">
        <v>3</v>
      </c>
      <c r="F106" s="1422">
        <v>1</v>
      </c>
      <c r="G106" s="1422">
        <v>0</v>
      </c>
      <c r="H106" s="1422">
        <v>2</v>
      </c>
      <c r="I106" s="1422">
        <v>0</v>
      </c>
      <c r="J106" s="1422">
        <v>0</v>
      </c>
      <c r="K106" s="1422">
        <v>0</v>
      </c>
      <c r="L106" s="1422">
        <v>0</v>
      </c>
      <c r="M106" s="1422">
        <v>0</v>
      </c>
      <c r="N106" s="1422">
        <v>0</v>
      </c>
      <c r="O106" s="1422">
        <v>0</v>
      </c>
      <c r="P106" s="1422">
        <v>0</v>
      </c>
      <c r="Q106" s="1422">
        <v>0</v>
      </c>
      <c r="R106" s="1422">
        <v>0</v>
      </c>
      <c r="S106" s="1422">
        <v>0</v>
      </c>
      <c r="T106" s="1422">
        <v>0</v>
      </c>
      <c r="U106" s="1422">
        <v>0</v>
      </c>
      <c r="V106" s="1422">
        <v>0</v>
      </c>
      <c r="W106" s="1422">
        <v>0</v>
      </c>
      <c r="X106" s="1422">
        <v>0</v>
      </c>
      <c r="Y106" s="1422">
        <v>0</v>
      </c>
      <c r="Z106" s="1422">
        <v>0</v>
      </c>
      <c r="AA106" s="1422">
        <v>0</v>
      </c>
      <c r="AB106" s="1422">
        <v>0</v>
      </c>
      <c r="AC106" s="1422">
        <v>0</v>
      </c>
      <c r="AD106" s="1422">
        <v>0</v>
      </c>
      <c r="AE106" s="1422">
        <v>0</v>
      </c>
      <c r="AF106" s="1422">
        <v>0</v>
      </c>
      <c r="AG106" s="1422">
        <v>0</v>
      </c>
      <c r="AH106" s="1422">
        <v>0</v>
      </c>
      <c r="AI106" s="1422">
        <v>0</v>
      </c>
      <c r="AJ106" s="1422">
        <v>0</v>
      </c>
      <c r="AK106" s="1455">
        <v>0</v>
      </c>
    </row>
    <row r="107" spans="1:37">
      <c r="A107" s="5172"/>
      <c r="B107" s="1425">
        <v>9</v>
      </c>
      <c r="C107" s="1426">
        <v>21</v>
      </c>
      <c r="D107" s="1426">
        <v>19</v>
      </c>
      <c r="E107" s="1426">
        <v>2</v>
      </c>
      <c r="F107" s="1426">
        <v>0</v>
      </c>
      <c r="G107" s="1426">
        <v>2</v>
      </c>
      <c r="H107" s="1426">
        <v>0</v>
      </c>
      <c r="I107" s="1426">
        <v>0</v>
      </c>
      <c r="J107" s="1426">
        <v>0</v>
      </c>
      <c r="K107" s="1426">
        <v>0</v>
      </c>
      <c r="L107" s="1426">
        <v>0</v>
      </c>
      <c r="M107" s="1426">
        <v>0</v>
      </c>
      <c r="N107" s="1426">
        <v>0</v>
      </c>
      <c r="O107" s="1426">
        <v>0</v>
      </c>
      <c r="P107" s="1426">
        <v>0</v>
      </c>
      <c r="Q107" s="1426">
        <v>0</v>
      </c>
      <c r="R107" s="1426">
        <v>0</v>
      </c>
      <c r="S107" s="1426">
        <v>0</v>
      </c>
      <c r="T107" s="1426">
        <v>0</v>
      </c>
      <c r="U107" s="1426">
        <v>0</v>
      </c>
      <c r="V107" s="1426">
        <v>0</v>
      </c>
      <c r="W107" s="1426">
        <v>0</v>
      </c>
      <c r="X107" s="1426">
        <v>0</v>
      </c>
      <c r="Y107" s="1426">
        <v>0</v>
      </c>
      <c r="Z107" s="1426">
        <v>0</v>
      </c>
      <c r="AA107" s="1426">
        <v>0</v>
      </c>
      <c r="AB107" s="1426">
        <v>0</v>
      </c>
      <c r="AC107" s="1426">
        <v>0</v>
      </c>
      <c r="AD107" s="1426">
        <v>0</v>
      </c>
      <c r="AE107" s="1426">
        <v>0</v>
      </c>
      <c r="AF107" s="1426">
        <v>0</v>
      </c>
      <c r="AG107" s="1426">
        <v>0</v>
      </c>
      <c r="AH107" s="1426">
        <v>0</v>
      </c>
      <c r="AI107" s="1426">
        <v>0</v>
      </c>
      <c r="AJ107" s="1426">
        <v>0</v>
      </c>
      <c r="AK107" s="1456">
        <v>0</v>
      </c>
    </row>
    <row r="108" spans="1:37">
      <c r="A108" s="5172"/>
      <c r="B108" s="1460">
        <v>10</v>
      </c>
      <c r="C108" s="1461">
        <v>29</v>
      </c>
      <c r="D108" s="1461">
        <v>25</v>
      </c>
      <c r="E108" s="1461">
        <v>4</v>
      </c>
      <c r="F108" s="1461">
        <v>2</v>
      </c>
      <c r="G108" s="1461">
        <v>1</v>
      </c>
      <c r="H108" s="1461">
        <v>1</v>
      </c>
      <c r="I108" s="1461">
        <v>0</v>
      </c>
      <c r="J108" s="1461">
        <v>0</v>
      </c>
      <c r="K108" s="1461">
        <v>0</v>
      </c>
      <c r="L108" s="1461">
        <v>0</v>
      </c>
      <c r="M108" s="1461">
        <v>0</v>
      </c>
      <c r="N108" s="1461">
        <v>0</v>
      </c>
      <c r="O108" s="1461">
        <v>0</v>
      </c>
      <c r="P108" s="1461">
        <v>0</v>
      </c>
      <c r="Q108" s="1461">
        <v>0</v>
      </c>
      <c r="R108" s="1461">
        <v>0</v>
      </c>
      <c r="S108" s="1461">
        <v>0</v>
      </c>
      <c r="T108" s="1461">
        <v>0</v>
      </c>
      <c r="U108" s="1461">
        <v>0</v>
      </c>
      <c r="V108" s="1461">
        <v>0</v>
      </c>
      <c r="W108" s="1461">
        <v>0</v>
      </c>
      <c r="X108" s="1461">
        <v>0</v>
      </c>
      <c r="Y108" s="1461">
        <v>0</v>
      </c>
      <c r="Z108" s="1461">
        <v>0</v>
      </c>
      <c r="AA108" s="1461">
        <v>0</v>
      </c>
      <c r="AB108" s="1461">
        <v>0</v>
      </c>
      <c r="AC108" s="1461">
        <v>0</v>
      </c>
      <c r="AD108" s="1461">
        <v>0</v>
      </c>
      <c r="AE108" s="1461">
        <v>0</v>
      </c>
      <c r="AF108" s="1461">
        <v>0</v>
      </c>
      <c r="AG108" s="1461">
        <v>0</v>
      </c>
      <c r="AH108" s="1461">
        <v>0</v>
      </c>
      <c r="AI108" s="1461">
        <v>0</v>
      </c>
      <c r="AJ108" s="1461">
        <v>0</v>
      </c>
      <c r="AK108" s="1462">
        <v>0</v>
      </c>
    </row>
    <row r="109" spans="1:37">
      <c r="A109" s="5172"/>
      <c r="B109" s="1421">
        <v>11</v>
      </c>
      <c r="C109" s="1422">
        <v>13</v>
      </c>
      <c r="D109" s="1422">
        <v>8</v>
      </c>
      <c r="E109" s="1422">
        <v>5</v>
      </c>
      <c r="F109" s="1422">
        <v>3</v>
      </c>
      <c r="G109" s="1422">
        <v>0</v>
      </c>
      <c r="H109" s="1422">
        <v>0</v>
      </c>
      <c r="I109" s="1422">
        <v>2</v>
      </c>
      <c r="J109" s="1422">
        <v>0</v>
      </c>
      <c r="K109" s="1422">
        <v>0</v>
      </c>
      <c r="L109" s="1422">
        <v>0</v>
      </c>
      <c r="M109" s="1422">
        <v>0</v>
      </c>
      <c r="N109" s="1422">
        <v>0</v>
      </c>
      <c r="O109" s="1422">
        <v>0</v>
      </c>
      <c r="P109" s="1422">
        <v>0</v>
      </c>
      <c r="Q109" s="1422">
        <v>0</v>
      </c>
      <c r="R109" s="1422">
        <v>0</v>
      </c>
      <c r="S109" s="1422">
        <v>0</v>
      </c>
      <c r="T109" s="1422">
        <v>0</v>
      </c>
      <c r="U109" s="1422">
        <v>0</v>
      </c>
      <c r="V109" s="1422">
        <v>0</v>
      </c>
      <c r="W109" s="1422">
        <v>0</v>
      </c>
      <c r="X109" s="1422">
        <v>0</v>
      </c>
      <c r="Y109" s="1422">
        <v>0</v>
      </c>
      <c r="Z109" s="1422">
        <v>0</v>
      </c>
      <c r="AA109" s="1422">
        <v>0</v>
      </c>
      <c r="AB109" s="1422">
        <v>0</v>
      </c>
      <c r="AC109" s="1422">
        <v>0</v>
      </c>
      <c r="AD109" s="1422">
        <v>0</v>
      </c>
      <c r="AE109" s="1422">
        <v>0</v>
      </c>
      <c r="AF109" s="1422">
        <v>0</v>
      </c>
      <c r="AG109" s="1422">
        <v>0</v>
      </c>
      <c r="AH109" s="1422">
        <v>0</v>
      </c>
      <c r="AI109" s="1422">
        <v>0</v>
      </c>
      <c r="AJ109" s="1422">
        <v>0</v>
      </c>
      <c r="AK109" s="1455">
        <v>0</v>
      </c>
    </row>
    <row r="110" spans="1:37">
      <c r="A110" s="5172"/>
      <c r="B110" s="1421">
        <v>12</v>
      </c>
      <c r="C110" s="1422">
        <v>20</v>
      </c>
      <c r="D110" s="1422">
        <v>15</v>
      </c>
      <c r="E110" s="1422">
        <v>5</v>
      </c>
      <c r="F110" s="1422">
        <v>0</v>
      </c>
      <c r="G110" s="1422">
        <v>0</v>
      </c>
      <c r="H110" s="1422">
        <v>1</v>
      </c>
      <c r="I110" s="1422">
        <v>2</v>
      </c>
      <c r="J110" s="1422">
        <v>2</v>
      </c>
      <c r="K110" s="1422">
        <v>0</v>
      </c>
      <c r="L110" s="1422">
        <v>0</v>
      </c>
      <c r="M110" s="1422">
        <v>0</v>
      </c>
      <c r="N110" s="1422">
        <v>0</v>
      </c>
      <c r="O110" s="1422">
        <v>0</v>
      </c>
      <c r="P110" s="1422">
        <v>0</v>
      </c>
      <c r="Q110" s="1422">
        <v>0</v>
      </c>
      <c r="R110" s="1422">
        <v>0</v>
      </c>
      <c r="S110" s="1422">
        <v>0</v>
      </c>
      <c r="T110" s="1422">
        <v>0</v>
      </c>
      <c r="U110" s="1422">
        <v>0</v>
      </c>
      <c r="V110" s="1422">
        <v>0</v>
      </c>
      <c r="W110" s="1422">
        <v>0</v>
      </c>
      <c r="X110" s="1422">
        <v>0</v>
      </c>
      <c r="Y110" s="1422">
        <v>0</v>
      </c>
      <c r="Z110" s="1422">
        <v>0</v>
      </c>
      <c r="AA110" s="1422">
        <v>0</v>
      </c>
      <c r="AB110" s="1422">
        <v>0</v>
      </c>
      <c r="AC110" s="1422">
        <v>0</v>
      </c>
      <c r="AD110" s="1422">
        <v>0</v>
      </c>
      <c r="AE110" s="1422">
        <v>0</v>
      </c>
      <c r="AF110" s="1422">
        <v>0</v>
      </c>
      <c r="AG110" s="1422">
        <v>0</v>
      </c>
      <c r="AH110" s="1422">
        <v>0</v>
      </c>
      <c r="AI110" s="1422">
        <v>0</v>
      </c>
      <c r="AJ110" s="1422">
        <v>0</v>
      </c>
      <c r="AK110" s="1455">
        <v>0</v>
      </c>
    </row>
    <row r="111" spans="1:37">
      <c r="A111" s="5172"/>
      <c r="B111" s="1421">
        <v>13</v>
      </c>
      <c r="C111" s="1422">
        <v>13</v>
      </c>
      <c r="D111" s="1422">
        <v>9</v>
      </c>
      <c r="E111" s="1422">
        <v>4</v>
      </c>
      <c r="F111" s="1422">
        <v>2</v>
      </c>
      <c r="G111" s="1422">
        <v>0</v>
      </c>
      <c r="H111" s="1422">
        <v>1</v>
      </c>
      <c r="I111" s="1422">
        <v>0</v>
      </c>
      <c r="J111" s="1422">
        <v>0</v>
      </c>
      <c r="K111" s="1422">
        <v>1</v>
      </c>
      <c r="L111" s="1422">
        <v>0</v>
      </c>
      <c r="M111" s="1422">
        <v>0</v>
      </c>
      <c r="N111" s="1422">
        <v>0</v>
      </c>
      <c r="O111" s="1422">
        <v>0</v>
      </c>
      <c r="P111" s="1422">
        <v>0</v>
      </c>
      <c r="Q111" s="1422">
        <v>0</v>
      </c>
      <c r="R111" s="1422">
        <v>0</v>
      </c>
      <c r="S111" s="1422">
        <v>0</v>
      </c>
      <c r="T111" s="1422">
        <v>0</v>
      </c>
      <c r="U111" s="1422">
        <v>0</v>
      </c>
      <c r="V111" s="1422">
        <v>0</v>
      </c>
      <c r="W111" s="1422">
        <v>0</v>
      </c>
      <c r="X111" s="1422">
        <v>0</v>
      </c>
      <c r="Y111" s="1422">
        <v>0</v>
      </c>
      <c r="Z111" s="1422">
        <v>0</v>
      </c>
      <c r="AA111" s="1422">
        <v>0</v>
      </c>
      <c r="AB111" s="1422">
        <v>0</v>
      </c>
      <c r="AC111" s="1422">
        <v>0</v>
      </c>
      <c r="AD111" s="1422">
        <v>0</v>
      </c>
      <c r="AE111" s="1422">
        <v>0</v>
      </c>
      <c r="AF111" s="1422">
        <v>0</v>
      </c>
      <c r="AG111" s="1422">
        <v>0</v>
      </c>
      <c r="AH111" s="1422">
        <v>0</v>
      </c>
      <c r="AI111" s="1422">
        <v>0</v>
      </c>
      <c r="AJ111" s="1422">
        <v>0</v>
      </c>
      <c r="AK111" s="1455">
        <v>0</v>
      </c>
    </row>
    <row r="112" spans="1:37">
      <c r="A112" s="5172"/>
      <c r="B112" s="1425">
        <v>14</v>
      </c>
      <c r="C112" s="1426">
        <v>12</v>
      </c>
      <c r="D112" s="1426">
        <v>8</v>
      </c>
      <c r="E112" s="1426">
        <v>4</v>
      </c>
      <c r="F112" s="1426">
        <v>1</v>
      </c>
      <c r="G112" s="1426">
        <v>1</v>
      </c>
      <c r="H112" s="1426">
        <v>2</v>
      </c>
      <c r="I112" s="1426">
        <v>0</v>
      </c>
      <c r="J112" s="1426">
        <v>0</v>
      </c>
      <c r="K112" s="1426">
        <v>0</v>
      </c>
      <c r="L112" s="1426">
        <v>0</v>
      </c>
      <c r="M112" s="1426">
        <v>0</v>
      </c>
      <c r="N112" s="1426">
        <v>0</v>
      </c>
      <c r="O112" s="1426">
        <v>0</v>
      </c>
      <c r="P112" s="1426">
        <v>0</v>
      </c>
      <c r="Q112" s="1426">
        <v>0</v>
      </c>
      <c r="R112" s="1426">
        <v>0</v>
      </c>
      <c r="S112" s="1426">
        <v>0</v>
      </c>
      <c r="T112" s="1426">
        <v>0</v>
      </c>
      <c r="U112" s="1426">
        <v>0</v>
      </c>
      <c r="V112" s="1426">
        <v>0</v>
      </c>
      <c r="W112" s="1426">
        <v>0</v>
      </c>
      <c r="X112" s="1426">
        <v>0</v>
      </c>
      <c r="Y112" s="1426">
        <v>0</v>
      </c>
      <c r="Z112" s="1426">
        <v>0</v>
      </c>
      <c r="AA112" s="1426">
        <v>0</v>
      </c>
      <c r="AB112" s="1426">
        <v>0</v>
      </c>
      <c r="AC112" s="1426">
        <v>0</v>
      </c>
      <c r="AD112" s="1426">
        <v>0</v>
      </c>
      <c r="AE112" s="1426">
        <v>0</v>
      </c>
      <c r="AF112" s="1426">
        <v>0</v>
      </c>
      <c r="AG112" s="1426">
        <v>0</v>
      </c>
      <c r="AH112" s="1426">
        <v>0</v>
      </c>
      <c r="AI112" s="1426">
        <v>0</v>
      </c>
      <c r="AJ112" s="1426">
        <v>0</v>
      </c>
      <c r="AK112" s="1456">
        <v>0</v>
      </c>
    </row>
    <row r="113" spans="1:37">
      <c r="A113" s="5172"/>
      <c r="B113" s="1460">
        <v>15</v>
      </c>
      <c r="C113" s="1461">
        <v>14</v>
      </c>
      <c r="D113" s="1461">
        <v>9</v>
      </c>
      <c r="E113" s="1461">
        <v>5</v>
      </c>
      <c r="F113" s="1461">
        <v>1</v>
      </c>
      <c r="G113" s="1461">
        <v>0</v>
      </c>
      <c r="H113" s="1461">
        <v>0</v>
      </c>
      <c r="I113" s="1461">
        <v>2</v>
      </c>
      <c r="J113" s="1461">
        <v>1</v>
      </c>
      <c r="K113" s="1461">
        <v>1</v>
      </c>
      <c r="L113" s="1461">
        <v>0</v>
      </c>
      <c r="M113" s="1461">
        <v>0</v>
      </c>
      <c r="N113" s="1461">
        <v>0</v>
      </c>
      <c r="O113" s="1461">
        <v>0</v>
      </c>
      <c r="P113" s="1461">
        <v>0</v>
      </c>
      <c r="Q113" s="1461">
        <v>0</v>
      </c>
      <c r="R113" s="1461">
        <v>0</v>
      </c>
      <c r="S113" s="1461">
        <v>0</v>
      </c>
      <c r="T113" s="1461">
        <v>0</v>
      </c>
      <c r="U113" s="1461">
        <v>0</v>
      </c>
      <c r="V113" s="1461">
        <v>0</v>
      </c>
      <c r="W113" s="1461">
        <v>0</v>
      </c>
      <c r="X113" s="1461">
        <v>0</v>
      </c>
      <c r="Y113" s="1461">
        <v>0</v>
      </c>
      <c r="Z113" s="1461">
        <v>0</v>
      </c>
      <c r="AA113" s="1461">
        <v>0</v>
      </c>
      <c r="AB113" s="1461">
        <v>0</v>
      </c>
      <c r="AC113" s="1461">
        <v>0</v>
      </c>
      <c r="AD113" s="1461">
        <v>0</v>
      </c>
      <c r="AE113" s="1461">
        <v>0</v>
      </c>
      <c r="AF113" s="1461">
        <v>0</v>
      </c>
      <c r="AG113" s="1461">
        <v>0</v>
      </c>
      <c r="AH113" s="1461">
        <v>0</v>
      </c>
      <c r="AI113" s="1461">
        <v>0</v>
      </c>
      <c r="AJ113" s="1461">
        <v>0</v>
      </c>
      <c r="AK113" s="1462">
        <v>0</v>
      </c>
    </row>
    <row r="114" spans="1:37">
      <c r="A114" s="5172"/>
      <c r="B114" s="1421">
        <v>16</v>
      </c>
      <c r="C114" s="1422">
        <v>14</v>
      </c>
      <c r="D114" s="1422">
        <v>6</v>
      </c>
      <c r="E114" s="1422">
        <v>8</v>
      </c>
      <c r="F114" s="1422">
        <v>3</v>
      </c>
      <c r="G114" s="1422">
        <v>1</v>
      </c>
      <c r="H114" s="1422">
        <v>2</v>
      </c>
      <c r="I114" s="1422">
        <v>2</v>
      </c>
      <c r="J114" s="1422">
        <v>0</v>
      </c>
      <c r="K114" s="1422">
        <v>0</v>
      </c>
      <c r="L114" s="1422">
        <v>0</v>
      </c>
      <c r="M114" s="1422">
        <v>0</v>
      </c>
      <c r="N114" s="1422">
        <v>0</v>
      </c>
      <c r="O114" s="1422">
        <v>0</v>
      </c>
      <c r="P114" s="1422">
        <v>0</v>
      </c>
      <c r="Q114" s="1422">
        <v>0</v>
      </c>
      <c r="R114" s="1422">
        <v>0</v>
      </c>
      <c r="S114" s="1422">
        <v>0</v>
      </c>
      <c r="T114" s="1422">
        <v>0</v>
      </c>
      <c r="U114" s="1422">
        <v>0</v>
      </c>
      <c r="V114" s="1422">
        <v>0</v>
      </c>
      <c r="W114" s="1422">
        <v>0</v>
      </c>
      <c r="X114" s="1422">
        <v>0</v>
      </c>
      <c r="Y114" s="1422">
        <v>0</v>
      </c>
      <c r="Z114" s="1422">
        <v>0</v>
      </c>
      <c r="AA114" s="1422">
        <v>0</v>
      </c>
      <c r="AB114" s="1422">
        <v>0</v>
      </c>
      <c r="AC114" s="1422">
        <v>0</v>
      </c>
      <c r="AD114" s="1422">
        <v>0</v>
      </c>
      <c r="AE114" s="1422">
        <v>0</v>
      </c>
      <c r="AF114" s="1422">
        <v>0</v>
      </c>
      <c r="AG114" s="1422">
        <v>0</v>
      </c>
      <c r="AH114" s="1422">
        <v>0</v>
      </c>
      <c r="AI114" s="1422">
        <v>0</v>
      </c>
      <c r="AJ114" s="1422">
        <v>0</v>
      </c>
      <c r="AK114" s="1455">
        <v>0</v>
      </c>
    </row>
    <row r="115" spans="1:37">
      <c r="A115" s="5172"/>
      <c r="B115" s="1421">
        <v>17</v>
      </c>
      <c r="C115" s="1422">
        <v>13</v>
      </c>
      <c r="D115" s="1422">
        <v>4</v>
      </c>
      <c r="E115" s="1422">
        <v>9</v>
      </c>
      <c r="F115" s="1422">
        <v>1</v>
      </c>
      <c r="G115" s="1422">
        <v>1</v>
      </c>
      <c r="H115" s="1422">
        <v>0</v>
      </c>
      <c r="I115" s="1422">
        <v>0</v>
      </c>
      <c r="J115" s="1422">
        <v>3</v>
      </c>
      <c r="K115" s="1422">
        <v>1</v>
      </c>
      <c r="L115" s="1422">
        <v>1</v>
      </c>
      <c r="M115" s="1422">
        <v>1</v>
      </c>
      <c r="N115" s="1422">
        <v>0</v>
      </c>
      <c r="O115" s="1422">
        <v>0</v>
      </c>
      <c r="P115" s="1422">
        <v>1</v>
      </c>
      <c r="Q115" s="1422">
        <v>0</v>
      </c>
      <c r="R115" s="1422">
        <v>0</v>
      </c>
      <c r="S115" s="1422">
        <v>0</v>
      </c>
      <c r="T115" s="1422">
        <v>0</v>
      </c>
      <c r="U115" s="1422">
        <v>0</v>
      </c>
      <c r="V115" s="1422">
        <v>0</v>
      </c>
      <c r="W115" s="1422">
        <v>0</v>
      </c>
      <c r="X115" s="1422">
        <v>0</v>
      </c>
      <c r="Y115" s="1422">
        <v>0</v>
      </c>
      <c r="Z115" s="1422">
        <v>0</v>
      </c>
      <c r="AA115" s="1422">
        <v>0</v>
      </c>
      <c r="AB115" s="1422">
        <v>0</v>
      </c>
      <c r="AC115" s="1422">
        <v>0</v>
      </c>
      <c r="AD115" s="1422">
        <v>0</v>
      </c>
      <c r="AE115" s="1422">
        <v>0</v>
      </c>
      <c r="AF115" s="1422">
        <v>0</v>
      </c>
      <c r="AG115" s="1422">
        <v>0</v>
      </c>
      <c r="AH115" s="1422">
        <v>0</v>
      </c>
      <c r="AI115" s="1422">
        <v>0</v>
      </c>
      <c r="AJ115" s="1422">
        <v>0</v>
      </c>
      <c r="AK115" s="1455">
        <v>0</v>
      </c>
    </row>
    <row r="116" spans="1:37">
      <c r="A116" s="5172"/>
      <c r="B116" s="1421">
        <v>18</v>
      </c>
      <c r="C116" s="1422">
        <v>7</v>
      </c>
      <c r="D116" s="1422">
        <v>0</v>
      </c>
      <c r="E116" s="1422">
        <v>7</v>
      </c>
      <c r="F116" s="1422">
        <v>0</v>
      </c>
      <c r="G116" s="1422">
        <v>5</v>
      </c>
      <c r="H116" s="1422">
        <v>0</v>
      </c>
      <c r="I116" s="1422">
        <v>0</v>
      </c>
      <c r="J116" s="1422">
        <v>0</v>
      </c>
      <c r="K116" s="1422">
        <v>1</v>
      </c>
      <c r="L116" s="1422">
        <v>1</v>
      </c>
      <c r="M116" s="1422">
        <v>0</v>
      </c>
      <c r="N116" s="1422">
        <v>0</v>
      </c>
      <c r="O116" s="1422">
        <v>0</v>
      </c>
      <c r="P116" s="1422">
        <v>0</v>
      </c>
      <c r="Q116" s="1422">
        <v>0</v>
      </c>
      <c r="R116" s="1422">
        <v>0</v>
      </c>
      <c r="S116" s="1422">
        <v>0</v>
      </c>
      <c r="T116" s="1422">
        <v>0</v>
      </c>
      <c r="U116" s="1422">
        <v>0</v>
      </c>
      <c r="V116" s="1422">
        <v>0</v>
      </c>
      <c r="W116" s="1422">
        <v>0</v>
      </c>
      <c r="X116" s="1422">
        <v>0</v>
      </c>
      <c r="Y116" s="1422">
        <v>0</v>
      </c>
      <c r="Z116" s="1422">
        <v>0</v>
      </c>
      <c r="AA116" s="1422">
        <v>0</v>
      </c>
      <c r="AB116" s="1422">
        <v>0</v>
      </c>
      <c r="AC116" s="1422">
        <v>0</v>
      </c>
      <c r="AD116" s="1422">
        <v>0</v>
      </c>
      <c r="AE116" s="1422">
        <v>0</v>
      </c>
      <c r="AF116" s="1422">
        <v>0</v>
      </c>
      <c r="AG116" s="1422">
        <v>0</v>
      </c>
      <c r="AH116" s="1422">
        <v>0</v>
      </c>
      <c r="AI116" s="1422">
        <v>0</v>
      </c>
      <c r="AJ116" s="1422">
        <v>0</v>
      </c>
      <c r="AK116" s="1455">
        <v>0</v>
      </c>
    </row>
    <row r="117" spans="1:37">
      <c r="A117" s="5172"/>
      <c r="B117" s="1425">
        <v>19</v>
      </c>
      <c r="C117" s="1426">
        <v>7</v>
      </c>
      <c r="D117" s="1426">
        <v>5</v>
      </c>
      <c r="E117" s="1426">
        <v>2</v>
      </c>
      <c r="F117" s="1426">
        <v>0</v>
      </c>
      <c r="G117" s="1426">
        <v>0</v>
      </c>
      <c r="H117" s="1426">
        <v>1</v>
      </c>
      <c r="I117" s="1426">
        <v>0</v>
      </c>
      <c r="J117" s="1426">
        <v>0</v>
      </c>
      <c r="K117" s="1426">
        <v>0</v>
      </c>
      <c r="L117" s="1426">
        <v>0</v>
      </c>
      <c r="M117" s="1426">
        <v>0</v>
      </c>
      <c r="N117" s="1426">
        <v>0</v>
      </c>
      <c r="O117" s="1426">
        <v>1</v>
      </c>
      <c r="P117" s="1426">
        <v>0</v>
      </c>
      <c r="Q117" s="1426">
        <v>0</v>
      </c>
      <c r="R117" s="1426">
        <v>0</v>
      </c>
      <c r="S117" s="1426">
        <v>0</v>
      </c>
      <c r="T117" s="1426">
        <v>0</v>
      </c>
      <c r="U117" s="1426">
        <v>0</v>
      </c>
      <c r="V117" s="1426">
        <v>0</v>
      </c>
      <c r="W117" s="1426">
        <v>0</v>
      </c>
      <c r="X117" s="1426">
        <v>0</v>
      </c>
      <c r="Y117" s="1426">
        <v>0</v>
      </c>
      <c r="Z117" s="1426">
        <v>0</v>
      </c>
      <c r="AA117" s="1426">
        <v>0</v>
      </c>
      <c r="AB117" s="1426">
        <v>0</v>
      </c>
      <c r="AC117" s="1426">
        <v>0</v>
      </c>
      <c r="AD117" s="1426">
        <v>0</v>
      </c>
      <c r="AE117" s="1426">
        <v>0</v>
      </c>
      <c r="AF117" s="1426">
        <v>0</v>
      </c>
      <c r="AG117" s="1426">
        <v>0</v>
      </c>
      <c r="AH117" s="1426">
        <v>0</v>
      </c>
      <c r="AI117" s="1426">
        <v>0</v>
      </c>
      <c r="AJ117" s="1426">
        <v>0</v>
      </c>
      <c r="AK117" s="1456">
        <v>0</v>
      </c>
    </row>
    <row r="118" spans="1:37">
      <c r="A118" s="5172"/>
      <c r="B118" s="1460">
        <v>20</v>
      </c>
      <c r="C118" s="1461">
        <v>9</v>
      </c>
      <c r="D118" s="1461">
        <v>3</v>
      </c>
      <c r="E118" s="1461">
        <v>6</v>
      </c>
      <c r="F118" s="1461">
        <v>1</v>
      </c>
      <c r="G118" s="1461">
        <v>1</v>
      </c>
      <c r="H118" s="1461">
        <v>0</v>
      </c>
      <c r="I118" s="1461">
        <v>0</v>
      </c>
      <c r="J118" s="1461">
        <v>2</v>
      </c>
      <c r="K118" s="1461">
        <v>2</v>
      </c>
      <c r="L118" s="1461">
        <v>0</v>
      </c>
      <c r="M118" s="1461">
        <v>0</v>
      </c>
      <c r="N118" s="1461">
        <v>0</v>
      </c>
      <c r="O118" s="1461">
        <v>0</v>
      </c>
      <c r="P118" s="1461">
        <v>0</v>
      </c>
      <c r="Q118" s="1461">
        <v>0</v>
      </c>
      <c r="R118" s="1461">
        <v>0</v>
      </c>
      <c r="S118" s="1461">
        <v>0</v>
      </c>
      <c r="T118" s="1461">
        <v>0</v>
      </c>
      <c r="U118" s="1461">
        <v>0</v>
      </c>
      <c r="V118" s="1461">
        <v>0</v>
      </c>
      <c r="W118" s="1461">
        <v>0</v>
      </c>
      <c r="X118" s="1461">
        <v>0</v>
      </c>
      <c r="Y118" s="1461">
        <v>0</v>
      </c>
      <c r="Z118" s="1461">
        <v>0</v>
      </c>
      <c r="AA118" s="1461">
        <v>0</v>
      </c>
      <c r="AB118" s="1461">
        <v>0</v>
      </c>
      <c r="AC118" s="1461">
        <v>0</v>
      </c>
      <c r="AD118" s="1461">
        <v>0</v>
      </c>
      <c r="AE118" s="1461">
        <v>0</v>
      </c>
      <c r="AF118" s="1461">
        <v>0</v>
      </c>
      <c r="AG118" s="1461">
        <v>0</v>
      </c>
      <c r="AH118" s="1461">
        <v>0</v>
      </c>
      <c r="AI118" s="1461">
        <v>0</v>
      </c>
      <c r="AJ118" s="1461">
        <v>0</v>
      </c>
      <c r="AK118" s="1462">
        <v>0</v>
      </c>
    </row>
    <row r="119" spans="1:37">
      <c r="A119" s="5172"/>
      <c r="B119" s="1421">
        <v>21</v>
      </c>
      <c r="C119" s="1422">
        <v>4</v>
      </c>
      <c r="D119" s="1422">
        <v>1</v>
      </c>
      <c r="E119" s="1422">
        <v>3</v>
      </c>
      <c r="F119" s="1422">
        <v>0</v>
      </c>
      <c r="G119" s="1422">
        <v>0</v>
      </c>
      <c r="H119" s="1422">
        <v>0</v>
      </c>
      <c r="I119" s="1422">
        <v>1</v>
      </c>
      <c r="J119" s="1422">
        <v>0</v>
      </c>
      <c r="K119" s="1422">
        <v>0</v>
      </c>
      <c r="L119" s="1422">
        <v>0</v>
      </c>
      <c r="M119" s="1422">
        <v>1</v>
      </c>
      <c r="N119" s="1422">
        <v>0</v>
      </c>
      <c r="O119" s="1422">
        <v>0</v>
      </c>
      <c r="P119" s="1422">
        <v>0</v>
      </c>
      <c r="Q119" s="1422">
        <v>0</v>
      </c>
      <c r="R119" s="1422">
        <v>0</v>
      </c>
      <c r="S119" s="1422">
        <v>0</v>
      </c>
      <c r="T119" s="1422">
        <v>0</v>
      </c>
      <c r="U119" s="1422">
        <v>0</v>
      </c>
      <c r="V119" s="1422">
        <v>1</v>
      </c>
      <c r="W119" s="1422">
        <v>0</v>
      </c>
      <c r="X119" s="1422">
        <v>0</v>
      </c>
      <c r="Y119" s="1422">
        <v>0</v>
      </c>
      <c r="Z119" s="1422">
        <v>0</v>
      </c>
      <c r="AA119" s="1422">
        <v>0</v>
      </c>
      <c r="AB119" s="1422">
        <v>0</v>
      </c>
      <c r="AC119" s="1422">
        <v>0</v>
      </c>
      <c r="AD119" s="1422">
        <v>0</v>
      </c>
      <c r="AE119" s="1422">
        <v>0</v>
      </c>
      <c r="AF119" s="1422">
        <v>0</v>
      </c>
      <c r="AG119" s="1422">
        <v>0</v>
      </c>
      <c r="AH119" s="1422">
        <v>0</v>
      </c>
      <c r="AI119" s="1422">
        <v>0</v>
      </c>
      <c r="AJ119" s="1422">
        <v>0</v>
      </c>
      <c r="AK119" s="1455">
        <v>0</v>
      </c>
    </row>
    <row r="120" spans="1:37">
      <c r="A120" s="5172"/>
      <c r="B120" s="1421">
        <v>22</v>
      </c>
      <c r="C120" s="1422">
        <v>8</v>
      </c>
      <c r="D120" s="1422">
        <v>3</v>
      </c>
      <c r="E120" s="1422">
        <v>5</v>
      </c>
      <c r="F120" s="1422">
        <v>2</v>
      </c>
      <c r="G120" s="1422">
        <v>0</v>
      </c>
      <c r="H120" s="1422">
        <v>0</v>
      </c>
      <c r="I120" s="1422">
        <v>0</v>
      </c>
      <c r="J120" s="1422">
        <v>1</v>
      </c>
      <c r="K120" s="1422">
        <v>0</v>
      </c>
      <c r="L120" s="1422">
        <v>0</v>
      </c>
      <c r="M120" s="1422">
        <v>0</v>
      </c>
      <c r="N120" s="1422">
        <v>0</v>
      </c>
      <c r="O120" s="1422">
        <v>0</v>
      </c>
      <c r="P120" s="1422">
        <v>0</v>
      </c>
      <c r="Q120" s="1422">
        <v>0</v>
      </c>
      <c r="R120" s="1422">
        <v>1</v>
      </c>
      <c r="S120" s="1422">
        <v>0</v>
      </c>
      <c r="T120" s="1422">
        <v>0</v>
      </c>
      <c r="U120" s="1422">
        <v>1</v>
      </c>
      <c r="V120" s="1422">
        <v>0</v>
      </c>
      <c r="W120" s="1422">
        <v>0</v>
      </c>
      <c r="X120" s="1422">
        <v>0</v>
      </c>
      <c r="Y120" s="1422">
        <v>0</v>
      </c>
      <c r="Z120" s="1422">
        <v>0</v>
      </c>
      <c r="AA120" s="1422">
        <v>0</v>
      </c>
      <c r="AB120" s="1422">
        <v>0</v>
      </c>
      <c r="AC120" s="1422">
        <v>0</v>
      </c>
      <c r="AD120" s="1422">
        <v>0</v>
      </c>
      <c r="AE120" s="1422">
        <v>0</v>
      </c>
      <c r="AF120" s="1422">
        <v>0</v>
      </c>
      <c r="AG120" s="1422">
        <v>0</v>
      </c>
      <c r="AH120" s="1422">
        <v>0</v>
      </c>
      <c r="AI120" s="1422">
        <v>0</v>
      </c>
      <c r="AJ120" s="1422">
        <v>0</v>
      </c>
      <c r="AK120" s="1455">
        <v>0</v>
      </c>
    </row>
    <row r="121" spans="1:37">
      <c r="A121" s="5172"/>
      <c r="B121" s="1421">
        <v>23</v>
      </c>
      <c r="C121" s="1422">
        <v>3</v>
      </c>
      <c r="D121" s="1422">
        <v>0</v>
      </c>
      <c r="E121" s="1422">
        <v>3</v>
      </c>
      <c r="F121" s="1422">
        <v>0</v>
      </c>
      <c r="G121" s="1422">
        <v>0</v>
      </c>
      <c r="H121" s="1422">
        <v>2</v>
      </c>
      <c r="I121" s="1422">
        <v>1</v>
      </c>
      <c r="J121" s="1422">
        <v>0</v>
      </c>
      <c r="K121" s="1422">
        <v>0</v>
      </c>
      <c r="L121" s="1422">
        <v>0</v>
      </c>
      <c r="M121" s="1422">
        <v>0</v>
      </c>
      <c r="N121" s="1422">
        <v>0</v>
      </c>
      <c r="O121" s="1422">
        <v>0</v>
      </c>
      <c r="P121" s="1422">
        <v>0</v>
      </c>
      <c r="Q121" s="1422">
        <v>0</v>
      </c>
      <c r="R121" s="1422">
        <v>0</v>
      </c>
      <c r="S121" s="1422">
        <v>0</v>
      </c>
      <c r="T121" s="1422">
        <v>0</v>
      </c>
      <c r="U121" s="1422">
        <v>0</v>
      </c>
      <c r="V121" s="1422">
        <v>0</v>
      </c>
      <c r="W121" s="1422">
        <v>0</v>
      </c>
      <c r="X121" s="1422">
        <v>0</v>
      </c>
      <c r="Y121" s="1422">
        <v>0</v>
      </c>
      <c r="Z121" s="1422">
        <v>0</v>
      </c>
      <c r="AA121" s="1422">
        <v>0</v>
      </c>
      <c r="AB121" s="1422">
        <v>0</v>
      </c>
      <c r="AC121" s="1422">
        <v>0</v>
      </c>
      <c r="AD121" s="1422">
        <v>0</v>
      </c>
      <c r="AE121" s="1422">
        <v>0</v>
      </c>
      <c r="AF121" s="1422">
        <v>0</v>
      </c>
      <c r="AG121" s="1422">
        <v>0</v>
      </c>
      <c r="AH121" s="1422">
        <v>0</v>
      </c>
      <c r="AI121" s="1422">
        <v>0</v>
      </c>
      <c r="AJ121" s="1422">
        <v>0</v>
      </c>
      <c r="AK121" s="1455">
        <v>0</v>
      </c>
    </row>
    <row r="122" spans="1:37">
      <c r="A122" s="5172"/>
      <c r="B122" s="1425">
        <v>24</v>
      </c>
      <c r="C122" s="1426">
        <v>8</v>
      </c>
      <c r="D122" s="1426">
        <v>0</v>
      </c>
      <c r="E122" s="1426">
        <v>8</v>
      </c>
      <c r="F122" s="1426">
        <v>0</v>
      </c>
      <c r="G122" s="1426">
        <v>1</v>
      </c>
      <c r="H122" s="1426">
        <v>1</v>
      </c>
      <c r="I122" s="1426">
        <v>2</v>
      </c>
      <c r="J122" s="1426">
        <v>1</v>
      </c>
      <c r="K122" s="1426">
        <v>0</v>
      </c>
      <c r="L122" s="1426">
        <v>2</v>
      </c>
      <c r="M122" s="1426">
        <v>1</v>
      </c>
      <c r="N122" s="1426">
        <v>0</v>
      </c>
      <c r="O122" s="1426">
        <v>0</v>
      </c>
      <c r="P122" s="1426">
        <v>0</v>
      </c>
      <c r="Q122" s="1426">
        <v>0</v>
      </c>
      <c r="R122" s="1426">
        <v>0</v>
      </c>
      <c r="S122" s="1426">
        <v>0</v>
      </c>
      <c r="T122" s="1426">
        <v>0</v>
      </c>
      <c r="U122" s="1426">
        <v>0</v>
      </c>
      <c r="V122" s="1426">
        <v>0</v>
      </c>
      <c r="W122" s="1426">
        <v>0</v>
      </c>
      <c r="X122" s="1426">
        <v>0</v>
      </c>
      <c r="Y122" s="1426">
        <v>0</v>
      </c>
      <c r="Z122" s="1426">
        <v>0</v>
      </c>
      <c r="AA122" s="1426">
        <v>0</v>
      </c>
      <c r="AB122" s="1426">
        <v>0</v>
      </c>
      <c r="AC122" s="1426">
        <v>0</v>
      </c>
      <c r="AD122" s="1426">
        <v>0</v>
      </c>
      <c r="AE122" s="1426">
        <v>0</v>
      </c>
      <c r="AF122" s="1426">
        <v>0</v>
      </c>
      <c r="AG122" s="1426">
        <v>0</v>
      </c>
      <c r="AH122" s="1426">
        <v>0</v>
      </c>
      <c r="AI122" s="1426">
        <v>0</v>
      </c>
      <c r="AJ122" s="1426">
        <v>0</v>
      </c>
      <c r="AK122" s="1456">
        <v>0</v>
      </c>
    </row>
    <row r="123" spans="1:37">
      <c r="A123" s="5172"/>
      <c r="B123" s="1460">
        <v>25</v>
      </c>
      <c r="C123" s="1461">
        <v>8</v>
      </c>
      <c r="D123" s="1461">
        <v>1</v>
      </c>
      <c r="E123" s="1461">
        <v>7</v>
      </c>
      <c r="F123" s="1461">
        <v>1</v>
      </c>
      <c r="G123" s="1461">
        <v>3</v>
      </c>
      <c r="H123" s="1461">
        <v>1</v>
      </c>
      <c r="I123" s="1461">
        <v>1</v>
      </c>
      <c r="J123" s="1461">
        <v>0</v>
      </c>
      <c r="K123" s="1461">
        <v>0</v>
      </c>
      <c r="L123" s="1461">
        <v>0</v>
      </c>
      <c r="M123" s="1461">
        <v>0</v>
      </c>
      <c r="N123" s="1461">
        <v>0</v>
      </c>
      <c r="O123" s="1461">
        <v>0</v>
      </c>
      <c r="P123" s="1461">
        <v>0</v>
      </c>
      <c r="Q123" s="1461">
        <v>0</v>
      </c>
      <c r="R123" s="1461">
        <v>0</v>
      </c>
      <c r="S123" s="1461">
        <v>0</v>
      </c>
      <c r="T123" s="1461">
        <v>0</v>
      </c>
      <c r="U123" s="1461">
        <v>0</v>
      </c>
      <c r="V123" s="1461">
        <v>1</v>
      </c>
      <c r="W123" s="1461">
        <v>0</v>
      </c>
      <c r="X123" s="1461">
        <v>0</v>
      </c>
      <c r="Y123" s="1461">
        <v>0</v>
      </c>
      <c r="Z123" s="1461">
        <v>0</v>
      </c>
      <c r="AA123" s="1461">
        <v>0</v>
      </c>
      <c r="AB123" s="1461">
        <v>0</v>
      </c>
      <c r="AC123" s="1461">
        <v>0</v>
      </c>
      <c r="AD123" s="1461">
        <v>0</v>
      </c>
      <c r="AE123" s="1461">
        <v>0</v>
      </c>
      <c r="AF123" s="1461">
        <v>0</v>
      </c>
      <c r="AG123" s="1461">
        <v>0</v>
      </c>
      <c r="AH123" s="1461">
        <v>0</v>
      </c>
      <c r="AI123" s="1461">
        <v>0</v>
      </c>
      <c r="AJ123" s="1461">
        <v>0</v>
      </c>
      <c r="AK123" s="1462">
        <v>0</v>
      </c>
    </row>
    <row r="124" spans="1:37">
      <c r="A124" s="5172"/>
      <c r="B124" s="1421">
        <v>26</v>
      </c>
      <c r="C124" s="1422">
        <v>7</v>
      </c>
      <c r="D124" s="1422">
        <v>2</v>
      </c>
      <c r="E124" s="1422">
        <v>5</v>
      </c>
      <c r="F124" s="1422">
        <v>0</v>
      </c>
      <c r="G124" s="1422">
        <v>1</v>
      </c>
      <c r="H124" s="1422">
        <v>2</v>
      </c>
      <c r="I124" s="1422">
        <v>0</v>
      </c>
      <c r="J124" s="1422">
        <v>0</v>
      </c>
      <c r="K124" s="1422">
        <v>0</v>
      </c>
      <c r="L124" s="1422">
        <v>0</v>
      </c>
      <c r="M124" s="1422">
        <v>1</v>
      </c>
      <c r="N124" s="1422">
        <v>1</v>
      </c>
      <c r="O124" s="1422">
        <v>0</v>
      </c>
      <c r="P124" s="1422">
        <v>0</v>
      </c>
      <c r="Q124" s="1422">
        <v>0</v>
      </c>
      <c r="R124" s="1422">
        <v>0</v>
      </c>
      <c r="S124" s="1422">
        <v>0</v>
      </c>
      <c r="T124" s="1422">
        <v>0</v>
      </c>
      <c r="U124" s="1422">
        <v>0</v>
      </c>
      <c r="V124" s="1422">
        <v>0</v>
      </c>
      <c r="W124" s="1422">
        <v>0</v>
      </c>
      <c r="X124" s="1422">
        <v>0</v>
      </c>
      <c r="Y124" s="1422">
        <v>0</v>
      </c>
      <c r="Z124" s="1422">
        <v>0</v>
      </c>
      <c r="AA124" s="1422">
        <v>0</v>
      </c>
      <c r="AB124" s="1422">
        <v>0</v>
      </c>
      <c r="AC124" s="1422">
        <v>0</v>
      </c>
      <c r="AD124" s="1422">
        <v>0</v>
      </c>
      <c r="AE124" s="1422">
        <v>0</v>
      </c>
      <c r="AF124" s="1422">
        <v>0</v>
      </c>
      <c r="AG124" s="1422">
        <v>0</v>
      </c>
      <c r="AH124" s="1422">
        <v>0</v>
      </c>
      <c r="AI124" s="1422">
        <v>0</v>
      </c>
      <c r="AJ124" s="1422">
        <v>0</v>
      </c>
      <c r="AK124" s="1455">
        <v>0</v>
      </c>
    </row>
    <row r="125" spans="1:37">
      <c r="A125" s="5172"/>
      <c r="B125" s="1421">
        <v>27</v>
      </c>
      <c r="C125" s="1422">
        <v>11</v>
      </c>
      <c r="D125" s="1422">
        <v>1</v>
      </c>
      <c r="E125" s="1422">
        <v>10</v>
      </c>
      <c r="F125" s="1422">
        <v>1</v>
      </c>
      <c r="G125" s="1422">
        <v>0</v>
      </c>
      <c r="H125" s="1422">
        <v>3</v>
      </c>
      <c r="I125" s="1422">
        <v>0</v>
      </c>
      <c r="J125" s="1422">
        <v>2</v>
      </c>
      <c r="K125" s="1422">
        <v>1</v>
      </c>
      <c r="L125" s="1422">
        <v>0</v>
      </c>
      <c r="M125" s="1422">
        <v>1</v>
      </c>
      <c r="N125" s="1422">
        <v>0</v>
      </c>
      <c r="O125" s="1422">
        <v>0</v>
      </c>
      <c r="P125" s="1422">
        <v>1</v>
      </c>
      <c r="Q125" s="1422">
        <v>0</v>
      </c>
      <c r="R125" s="1422">
        <v>0</v>
      </c>
      <c r="S125" s="1422">
        <v>0</v>
      </c>
      <c r="T125" s="1422">
        <v>1</v>
      </c>
      <c r="U125" s="1422">
        <v>0</v>
      </c>
      <c r="V125" s="1422">
        <v>0</v>
      </c>
      <c r="W125" s="1422">
        <v>0</v>
      </c>
      <c r="X125" s="1422">
        <v>0</v>
      </c>
      <c r="Y125" s="1422">
        <v>0</v>
      </c>
      <c r="Z125" s="1422">
        <v>0</v>
      </c>
      <c r="AA125" s="1422">
        <v>0</v>
      </c>
      <c r="AB125" s="1422">
        <v>0</v>
      </c>
      <c r="AC125" s="1422">
        <v>0</v>
      </c>
      <c r="AD125" s="1422">
        <v>0</v>
      </c>
      <c r="AE125" s="1422">
        <v>0</v>
      </c>
      <c r="AF125" s="1422">
        <v>0</v>
      </c>
      <c r="AG125" s="1422">
        <v>0</v>
      </c>
      <c r="AH125" s="1422">
        <v>0</v>
      </c>
      <c r="AI125" s="1422">
        <v>0</v>
      </c>
      <c r="AJ125" s="1422">
        <v>0</v>
      </c>
      <c r="AK125" s="1455">
        <v>0</v>
      </c>
    </row>
    <row r="126" spans="1:37">
      <c r="A126" s="5172"/>
      <c r="B126" s="1421">
        <v>28</v>
      </c>
      <c r="C126" s="1422">
        <v>10</v>
      </c>
      <c r="D126" s="1422">
        <v>1</v>
      </c>
      <c r="E126" s="1422">
        <v>9</v>
      </c>
      <c r="F126" s="1422">
        <v>0</v>
      </c>
      <c r="G126" s="1422">
        <v>0</v>
      </c>
      <c r="H126" s="1422">
        <v>0</v>
      </c>
      <c r="I126" s="1422">
        <v>0</v>
      </c>
      <c r="J126" s="1422">
        <v>1</v>
      </c>
      <c r="K126" s="1422">
        <v>1</v>
      </c>
      <c r="L126" s="1422">
        <v>0</v>
      </c>
      <c r="M126" s="1422">
        <v>2</v>
      </c>
      <c r="N126" s="1422">
        <v>1</v>
      </c>
      <c r="O126" s="1422">
        <v>0</v>
      </c>
      <c r="P126" s="1422">
        <v>2</v>
      </c>
      <c r="Q126" s="1422">
        <v>0</v>
      </c>
      <c r="R126" s="1422">
        <v>1</v>
      </c>
      <c r="S126" s="1422">
        <v>0</v>
      </c>
      <c r="T126" s="1422">
        <v>1</v>
      </c>
      <c r="U126" s="1422">
        <v>0</v>
      </c>
      <c r="V126" s="1422">
        <v>0</v>
      </c>
      <c r="W126" s="1422">
        <v>0</v>
      </c>
      <c r="X126" s="1422">
        <v>0</v>
      </c>
      <c r="Y126" s="1422">
        <v>0</v>
      </c>
      <c r="Z126" s="1422">
        <v>0</v>
      </c>
      <c r="AA126" s="1422">
        <v>0</v>
      </c>
      <c r="AB126" s="1422">
        <v>0</v>
      </c>
      <c r="AC126" s="1422">
        <v>0</v>
      </c>
      <c r="AD126" s="1422">
        <v>0</v>
      </c>
      <c r="AE126" s="1422">
        <v>0</v>
      </c>
      <c r="AF126" s="1422">
        <v>0</v>
      </c>
      <c r="AG126" s="1422">
        <v>0</v>
      </c>
      <c r="AH126" s="1422">
        <v>0</v>
      </c>
      <c r="AI126" s="1422">
        <v>0</v>
      </c>
      <c r="AJ126" s="1422">
        <v>0</v>
      </c>
      <c r="AK126" s="1455">
        <v>0</v>
      </c>
    </row>
    <row r="127" spans="1:37">
      <c r="A127" s="5172"/>
      <c r="B127" s="1425">
        <v>29</v>
      </c>
      <c r="C127" s="1426">
        <v>9</v>
      </c>
      <c r="D127" s="1426">
        <v>1</v>
      </c>
      <c r="E127" s="1426">
        <v>8</v>
      </c>
      <c r="F127" s="1426">
        <v>0</v>
      </c>
      <c r="G127" s="1426">
        <v>2</v>
      </c>
      <c r="H127" s="1426">
        <v>1</v>
      </c>
      <c r="I127" s="1426">
        <v>0</v>
      </c>
      <c r="J127" s="1426">
        <v>0</v>
      </c>
      <c r="K127" s="1426">
        <v>0</v>
      </c>
      <c r="L127" s="1426">
        <v>0</v>
      </c>
      <c r="M127" s="1426">
        <v>0</v>
      </c>
      <c r="N127" s="1426">
        <v>2</v>
      </c>
      <c r="O127" s="1426">
        <v>0</v>
      </c>
      <c r="P127" s="1426">
        <v>1</v>
      </c>
      <c r="Q127" s="1426">
        <v>0</v>
      </c>
      <c r="R127" s="1426">
        <v>1</v>
      </c>
      <c r="S127" s="1426">
        <v>0</v>
      </c>
      <c r="T127" s="1426">
        <v>1</v>
      </c>
      <c r="U127" s="1426">
        <v>0</v>
      </c>
      <c r="V127" s="1426">
        <v>0</v>
      </c>
      <c r="W127" s="1426">
        <v>0</v>
      </c>
      <c r="X127" s="1426">
        <v>0</v>
      </c>
      <c r="Y127" s="1426">
        <v>0</v>
      </c>
      <c r="Z127" s="1426">
        <v>0</v>
      </c>
      <c r="AA127" s="1426">
        <v>0</v>
      </c>
      <c r="AB127" s="1426">
        <v>0</v>
      </c>
      <c r="AC127" s="1426">
        <v>0</v>
      </c>
      <c r="AD127" s="1426">
        <v>0</v>
      </c>
      <c r="AE127" s="1426">
        <v>0</v>
      </c>
      <c r="AF127" s="1426">
        <v>0</v>
      </c>
      <c r="AG127" s="1426">
        <v>0</v>
      </c>
      <c r="AH127" s="1426">
        <v>0</v>
      </c>
      <c r="AI127" s="1426">
        <v>0</v>
      </c>
      <c r="AJ127" s="1426">
        <v>0</v>
      </c>
      <c r="AK127" s="1456">
        <v>0</v>
      </c>
    </row>
    <row r="128" spans="1:37">
      <c r="A128" s="5172"/>
      <c r="B128" s="1460">
        <v>30</v>
      </c>
      <c r="C128" s="1461">
        <v>10</v>
      </c>
      <c r="D128" s="1461">
        <v>2</v>
      </c>
      <c r="E128" s="1461">
        <v>8</v>
      </c>
      <c r="F128" s="1461">
        <v>1</v>
      </c>
      <c r="G128" s="1461">
        <v>0</v>
      </c>
      <c r="H128" s="1461">
        <v>0</v>
      </c>
      <c r="I128" s="1461">
        <v>1</v>
      </c>
      <c r="J128" s="1461">
        <v>0</v>
      </c>
      <c r="K128" s="1461">
        <v>0</v>
      </c>
      <c r="L128" s="1461">
        <v>1</v>
      </c>
      <c r="M128" s="1461">
        <v>0</v>
      </c>
      <c r="N128" s="1461">
        <v>1</v>
      </c>
      <c r="O128" s="1461">
        <v>1</v>
      </c>
      <c r="P128" s="1461">
        <v>0</v>
      </c>
      <c r="Q128" s="1461">
        <v>2</v>
      </c>
      <c r="R128" s="1461">
        <v>0</v>
      </c>
      <c r="S128" s="1461">
        <v>0</v>
      </c>
      <c r="T128" s="1461">
        <v>0</v>
      </c>
      <c r="U128" s="1461">
        <v>0</v>
      </c>
      <c r="V128" s="1461">
        <v>0</v>
      </c>
      <c r="W128" s="1461">
        <v>0</v>
      </c>
      <c r="X128" s="1461">
        <v>0</v>
      </c>
      <c r="Y128" s="1461">
        <v>0</v>
      </c>
      <c r="Z128" s="1461">
        <v>0</v>
      </c>
      <c r="AA128" s="1461">
        <v>1</v>
      </c>
      <c r="AB128" s="1461">
        <v>0</v>
      </c>
      <c r="AC128" s="1461">
        <v>0</v>
      </c>
      <c r="AD128" s="1461">
        <v>0</v>
      </c>
      <c r="AE128" s="1461">
        <v>0</v>
      </c>
      <c r="AF128" s="1461">
        <v>0</v>
      </c>
      <c r="AG128" s="1461">
        <v>0</v>
      </c>
      <c r="AH128" s="1461">
        <v>0</v>
      </c>
      <c r="AI128" s="1461">
        <v>0</v>
      </c>
      <c r="AJ128" s="1461">
        <v>0</v>
      </c>
      <c r="AK128" s="1462">
        <v>0</v>
      </c>
    </row>
    <row r="129" spans="1:37">
      <c r="A129" s="5172"/>
      <c r="B129" s="1421">
        <v>31</v>
      </c>
      <c r="C129" s="1422">
        <v>14</v>
      </c>
      <c r="D129" s="1422">
        <v>2</v>
      </c>
      <c r="E129" s="1422">
        <v>12</v>
      </c>
      <c r="F129" s="1422">
        <v>1</v>
      </c>
      <c r="G129" s="1422">
        <v>1</v>
      </c>
      <c r="H129" s="1422">
        <v>2</v>
      </c>
      <c r="I129" s="1422">
        <v>0</v>
      </c>
      <c r="J129" s="1422">
        <v>0</v>
      </c>
      <c r="K129" s="1422">
        <v>2</v>
      </c>
      <c r="L129" s="1422">
        <v>0</v>
      </c>
      <c r="M129" s="1422">
        <v>0</v>
      </c>
      <c r="N129" s="1422">
        <v>1</v>
      </c>
      <c r="O129" s="1422">
        <v>2</v>
      </c>
      <c r="P129" s="1422">
        <v>1</v>
      </c>
      <c r="Q129" s="1422">
        <v>1</v>
      </c>
      <c r="R129" s="1422">
        <v>0</v>
      </c>
      <c r="S129" s="1422">
        <v>0</v>
      </c>
      <c r="T129" s="1422">
        <v>0</v>
      </c>
      <c r="U129" s="1422">
        <v>1</v>
      </c>
      <c r="V129" s="1422">
        <v>0</v>
      </c>
      <c r="W129" s="1422">
        <v>0</v>
      </c>
      <c r="X129" s="1422">
        <v>0</v>
      </c>
      <c r="Y129" s="1422">
        <v>0</v>
      </c>
      <c r="Z129" s="1422">
        <v>0</v>
      </c>
      <c r="AA129" s="1422">
        <v>0</v>
      </c>
      <c r="AB129" s="1422">
        <v>0</v>
      </c>
      <c r="AC129" s="1422">
        <v>0</v>
      </c>
      <c r="AD129" s="1422">
        <v>0</v>
      </c>
      <c r="AE129" s="1422">
        <v>0</v>
      </c>
      <c r="AF129" s="1422">
        <v>0</v>
      </c>
      <c r="AG129" s="1422">
        <v>0</v>
      </c>
      <c r="AH129" s="1422">
        <v>0</v>
      </c>
      <c r="AI129" s="1422">
        <v>0</v>
      </c>
      <c r="AJ129" s="1422">
        <v>0</v>
      </c>
      <c r="AK129" s="1455">
        <v>0</v>
      </c>
    </row>
    <row r="130" spans="1:37">
      <c r="A130" s="5172"/>
      <c r="B130" s="1421">
        <v>32</v>
      </c>
      <c r="C130" s="1422">
        <v>19</v>
      </c>
      <c r="D130" s="1422">
        <v>0</v>
      </c>
      <c r="E130" s="1422">
        <v>19</v>
      </c>
      <c r="F130" s="1422">
        <v>4</v>
      </c>
      <c r="G130" s="1422">
        <v>0</v>
      </c>
      <c r="H130" s="1422">
        <v>0</v>
      </c>
      <c r="I130" s="1422">
        <v>1</v>
      </c>
      <c r="J130" s="1422">
        <v>2</v>
      </c>
      <c r="K130" s="1422">
        <v>1</v>
      </c>
      <c r="L130" s="1422">
        <v>0</v>
      </c>
      <c r="M130" s="1422">
        <v>1</v>
      </c>
      <c r="N130" s="1422">
        <v>3</v>
      </c>
      <c r="O130" s="1422">
        <v>3</v>
      </c>
      <c r="P130" s="1422">
        <v>0</v>
      </c>
      <c r="Q130" s="1422">
        <v>1</v>
      </c>
      <c r="R130" s="1422">
        <v>0</v>
      </c>
      <c r="S130" s="1422">
        <v>1</v>
      </c>
      <c r="T130" s="1422">
        <v>0</v>
      </c>
      <c r="U130" s="1422">
        <v>1</v>
      </c>
      <c r="V130" s="1422">
        <v>0</v>
      </c>
      <c r="W130" s="1422">
        <v>0</v>
      </c>
      <c r="X130" s="1422">
        <v>1</v>
      </c>
      <c r="Y130" s="1422">
        <v>0</v>
      </c>
      <c r="Z130" s="1422">
        <v>0</v>
      </c>
      <c r="AA130" s="1422">
        <v>0</v>
      </c>
      <c r="AB130" s="1422">
        <v>0</v>
      </c>
      <c r="AC130" s="1422">
        <v>0</v>
      </c>
      <c r="AD130" s="1422">
        <v>0</v>
      </c>
      <c r="AE130" s="1422">
        <v>0</v>
      </c>
      <c r="AF130" s="1422">
        <v>0</v>
      </c>
      <c r="AG130" s="1422">
        <v>0</v>
      </c>
      <c r="AH130" s="1422">
        <v>0</v>
      </c>
      <c r="AI130" s="1422">
        <v>0</v>
      </c>
      <c r="AJ130" s="1422">
        <v>0</v>
      </c>
      <c r="AK130" s="1455">
        <v>0</v>
      </c>
    </row>
    <row r="131" spans="1:37">
      <c r="A131" s="5172"/>
      <c r="B131" s="1421">
        <v>33</v>
      </c>
      <c r="C131" s="1422">
        <v>12</v>
      </c>
      <c r="D131" s="1422">
        <v>0</v>
      </c>
      <c r="E131" s="1422">
        <v>12</v>
      </c>
      <c r="F131" s="1422">
        <v>0</v>
      </c>
      <c r="G131" s="1422">
        <v>0</v>
      </c>
      <c r="H131" s="1422">
        <v>1</v>
      </c>
      <c r="I131" s="1422">
        <v>0</v>
      </c>
      <c r="J131" s="1422">
        <v>0</v>
      </c>
      <c r="K131" s="1422">
        <v>1</v>
      </c>
      <c r="L131" s="1422">
        <v>2</v>
      </c>
      <c r="M131" s="1422">
        <v>1</v>
      </c>
      <c r="N131" s="1422">
        <v>1</v>
      </c>
      <c r="O131" s="1422">
        <v>1</v>
      </c>
      <c r="P131" s="1422">
        <v>3</v>
      </c>
      <c r="Q131" s="1422">
        <v>0</v>
      </c>
      <c r="R131" s="1422">
        <v>1</v>
      </c>
      <c r="S131" s="1422">
        <v>0</v>
      </c>
      <c r="T131" s="1422">
        <v>1</v>
      </c>
      <c r="U131" s="1422">
        <v>0</v>
      </c>
      <c r="V131" s="1422">
        <v>0</v>
      </c>
      <c r="W131" s="1422">
        <v>0</v>
      </c>
      <c r="X131" s="1422">
        <v>0</v>
      </c>
      <c r="Y131" s="1422">
        <v>0</v>
      </c>
      <c r="Z131" s="1422">
        <v>0</v>
      </c>
      <c r="AA131" s="1422">
        <v>0</v>
      </c>
      <c r="AB131" s="1422">
        <v>0</v>
      </c>
      <c r="AC131" s="1422">
        <v>0</v>
      </c>
      <c r="AD131" s="1422">
        <v>0</v>
      </c>
      <c r="AE131" s="1422">
        <v>0</v>
      </c>
      <c r="AF131" s="1422">
        <v>0</v>
      </c>
      <c r="AG131" s="1422">
        <v>0</v>
      </c>
      <c r="AH131" s="1422">
        <v>0</v>
      </c>
      <c r="AI131" s="1422">
        <v>0</v>
      </c>
      <c r="AJ131" s="1422">
        <v>0</v>
      </c>
      <c r="AK131" s="1455">
        <v>0</v>
      </c>
    </row>
    <row r="132" spans="1:37">
      <c r="A132" s="5172"/>
      <c r="B132" s="1425">
        <v>34</v>
      </c>
      <c r="C132" s="1426">
        <v>18</v>
      </c>
      <c r="D132" s="1426">
        <v>0</v>
      </c>
      <c r="E132" s="1426">
        <v>18</v>
      </c>
      <c r="F132" s="1426">
        <v>1</v>
      </c>
      <c r="G132" s="1426">
        <v>1</v>
      </c>
      <c r="H132" s="1426">
        <v>2</v>
      </c>
      <c r="I132" s="1426">
        <v>2</v>
      </c>
      <c r="J132" s="1426">
        <v>0</v>
      </c>
      <c r="K132" s="1426">
        <v>1</v>
      </c>
      <c r="L132" s="1426">
        <v>2</v>
      </c>
      <c r="M132" s="1426">
        <v>0</v>
      </c>
      <c r="N132" s="1426">
        <v>2</v>
      </c>
      <c r="O132" s="1426">
        <v>0</v>
      </c>
      <c r="P132" s="1426">
        <v>2</v>
      </c>
      <c r="Q132" s="1426">
        <v>0</v>
      </c>
      <c r="R132" s="1426">
        <v>2</v>
      </c>
      <c r="S132" s="1426">
        <v>1</v>
      </c>
      <c r="T132" s="1426">
        <v>0</v>
      </c>
      <c r="U132" s="1426">
        <v>0</v>
      </c>
      <c r="V132" s="1426">
        <v>0</v>
      </c>
      <c r="W132" s="1426">
        <v>1</v>
      </c>
      <c r="X132" s="1426">
        <v>1</v>
      </c>
      <c r="Y132" s="1426">
        <v>0</v>
      </c>
      <c r="Z132" s="1426">
        <v>0</v>
      </c>
      <c r="AA132" s="1426">
        <v>0</v>
      </c>
      <c r="AB132" s="1426">
        <v>0</v>
      </c>
      <c r="AC132" s="1426">
        <v>0</v>
      </c>
      <c r="AD132" s="1426">
        <v>0</v>
      </c>
      <c r="AE132" s="1426">
        <v>0</v>
      </c>
      <c r="AF132" s="1426">
        <v>0</v>
      </c>
      <c r="AG132" s="1426">
        <v>0</v>
      </c>
      <c r="AH132" s="1426">
        <v>0</v>
      </c>
      <c r="AI132" s="1426">
        <v>0</v>
      </c>
      <c r="AJ132" s="1426">
        <v>0</v>
      </c>
      <c r="AK132" s="1456">
        <v>0</v>
      </c>
    </row>
    <row r="133" spans="1:37">
      <c r="A133" s="5172"/>
      <c r="B133" s="1460">
        <v>35</v>
      </c>
      <c r="C133" s="1461">
        <v>17</v>
      </c>
      <c r="D133" s="1461">
        <v>0</v>
      </c>
      <c r="E133" s="1461">
        <v>17</v>
      </c>
      <c r="F133" s="1461">
        <v>0</v>
      </c>
      <c r="G133" s="1461">
        <v>0</v>
      </c>
      <c r="H133" s="1461">
        <v>1</v>
      </c>
      <c r="I133" s="1461">
        <v>2</v>
      </c>
      <c r="J133" s="1461">
        <v>1</v>
      </c>
      <c r="K133" s="1461">
        <v>1</v>
      </c>
      <c r="L133" s="1461">
        <v>0</v>
      </c>
      <c r="M133" s="1461">
        <v>2</v>
      </c>
      <c r="N133" s="1461">
        <v>0</v>
      </c>
      <c r="O133" s="1461">
        <v>0</v>
      </c>
      <c r="P133" s="1461">
        <v>3</v>
      </c>
      <c r="Q133" s="1461">
        <v>2</v>
      </c>
      <c r="R133" s="1461">
        <v>2</v>
      </c>
      <c r="S133" s="1461">
        <v>0</v>
      </c>
      <c r="T133" s="1461">
        <v>2</v>
      </c>
      <c r="U133" s="1461">
        <v>0</v>
      </c>
      <c r="V133" s="1461">
        <v>0</v>
      </c>
      <c r="W133" s="1461">
        <v>0</v>
      </c>
      <c r="X133" s="1461">
        <v>0</v>
      </c>
      <c r="Y133" s="1461">
        <v>1</v>
      </c>
      <c r="Z133" s="1461">
        <v>0</v>
      </c>
      <c r="AA133" s="1461">
        <v>0</v>
      </c>
      <c r="AB133" s="1461">
        <v>0</v>
      </c>
      <c r="AC133" s="1461">
        <v>0</v>
      </c>
      <c r="AD133" s="1461">
        <v>0</v>
      </c>
      <c r="AE133" s="1461">
        <v>0</v>
      </c>
      <c r="AF133" s="1461">
        <v>0</v>
      </c>
      <c r="AG133" s="1461">
        <v>0</v>
      </c>
      <c r="AH133" s="1461">
        <v>0</v>
      </c>
      <c r="AI133" s="1461">
        <v>0</v>
      </c>
      <c r="AJ133" s="1461">
        <v>0</v>
      </c>
      <c r="AK133" s="1462">
        <v>0</v>
      </c>
    </row>
    <row r="134" spans="1:37">
      <c r="A134" s="5172"/>
      <c r="B134" s="1421">
        <v>36</v>
      </c>
      <c r="C134" s="1422">
        <v>17</v>
      </c>
      <c r="D134" s="1422">
        <v>2</v>
      </c>
      <c r="E134" s="1422">
        <v>15</v>
      </c>
      <c r="F134" s="1422">
        <v>1</v>
      </c>
      <c r="G134" s="1422">
        <v>3</v>
      </c>
      <c r="H134" s="1422">
        <v>1</v>
      </c>
      <c r="I134" s="1422">
        <v>0</v>
      </c>
      <c r="J134" s="1422">
        <v>2</v>
      </c>
      <c r="K134" s="1422">
        <v>0</v>
      </c>
      <c r="L134" s="1422">
        <v>0</v>
      </c>
      <c r="M134" s="1422">
        <v>2</v>
      </c>
      <c r="N134" s="1422">
        <v>1</v>
      </c>
      <c r="O134" s="1422">
        <v>2</v>
      </c>
      <c r="P134" s="1422">
        <v>1</v>
      </c>
      <c r="Q134" s="1422">
        <v>0</v>
      </c>
      <c r="R134" s="1422">
        <v>2</v>
      </c>
      <c r="S134" s="1422">
        <v>0</v>
      </c>
      <c r="T134" s="1422">
        <v>0</v>
      </c>
      <c r="U134" s="1422">
        <v>0</v>
      </c>
      <c r="V134" s="1422">
        <v>0</v>
      </c>
      <c r="W134" s="1422">
        <v>0</v>
      </c>
      <c r="X134" s="1422">
        <v>0</v>
      </c>
      <c r="Y134" s="1422">
        <v>0</v>
      </c>
      <c r="Z134" s="1422">
        <v>0</v>
      </c>
      <c r="AA134" s="1422">
        <v>0</v>
      </c>
      <c r="AB134" s="1422">
        <v>0</v>
      </c>
      <c r="AC134" s="1422">
        <v>0</v>
      </c>
      <c r="AD134" s="1422">
        <v>0</v>
      </c>
      <c r="AE134" s="1422">
        <v>0</v>
      </c>
      <c r="AF134" s="1422">
        <v>0</v>
      </c>
      <c r="AG134" s="1422">
        <v>0</v>
      </c>
      <c r="AH134" s="1422">
        <v>0</v>
      </c>
      <c r="AI134" s="1422">
        <v>0</v>
      </c>
      <c r="AJ134" s="1422">
        <v>0</v>
      </c>
      <c r="AK134" s="1455">
        <v>0</v>
      </c>
    </row>
    <row r="135" spans="1:37">
      <c r="A135" s="5172"/>
      <c r="B135" s="1421">
        <v>37</v>
      </c>
      <c r="C135" s="1422">
        <v>26</v>
      </c>
      <c r="D135" s="1422">
        <v>2</v>
      </c>
      <c r="E135" s="1422">
        <v>24</v>
      </c>
      <c r="F135" s="1422">
        <v>0</v>
      </c>
      <c r="G135" s="1422">
        <v>1</v>
      </c>
      <c r="H135" s="1422">
        <v>0</v>
      </c>
      <c r="I135" s="1422">
        <v>1</v>
      </c>
      <c r="J135" s="1422">
        <v>2</v>
      </c>
      <c r="K135" s="1422">
        <v>1</v>
      </c>
      <c r="L135" s="1422">
        <v>2</v>
      </c>
      <c r="M135" s="1422">
        <v>3</v>
      </c>
      <c r="N135" s="1422">
        <v>0</v>
      </c>
      <c r="O135" s="1422">
        <v>4</v>
      </c>
      <c r="P135" s="1422">
        <v>1</v>
      </c>
      <c r="Q135" s="1422">
        <v>1</v>
      </c>
      <c r="R135" s="1422">
        <v>2</v>
      </c>
      <c r="S135" s="1422">
        <v>3</v>
      </c>
      <c r="T135" s="1422">
        <v>0</v>
      </c>
      <c r="U135" s="1422">
        <v>3</v>
      </c>
      <c r="V135" s="1422">
        <v>0</v>
      </c>
      <c r="W135" s="1422">
        <v>0</v>
      </c>
      <c r="X135" s="1422">
        <v>0</v>
      </c>
      <c r="Y135" s="1422">
        <v>0</v>
      </c>
      <c r="Z135" s="1422">
        <v>0</v>
      </c>
      <c r="AA135" s="1422">
        <v>0</v>
      </c>
      <c r="AB135" s="1422">
        <v>0</v>
      </c>
      <c r="AC135" s="1422">
        <v>0</v>
      </c>
      <c r="AD135" s="1422">
        <v>0</v>
      </c>
      <c r="AE135" s="1422">
        <v>0</v>
      </c>
      <c r="AF135" s="1422">
        <v>0</v>
      </c>
      <c r="AG135" s="1422">
        <v>0</v>
      </c>
      <c r="AH135" s="1422">
        <v>0</v>
      </c>
      <c r="AI135" s="1422">
        <v>0</v>
      </c>
      <c r="AJ135" s="1422">
        <v>0</v>
      </c>
      <c r="AK135" s="1455">
        <v>0</v>
      </c>
    </row>
    <row r="136" spans="1:37">
      <c r="A136" s="5172"/>
      <c r="B136" s="1421">
        <v>38</v>
      </c>
      <c r="C136" s="1422">
        <v>25</v>
      </c>
      <c r="D136" s="1422">
        <v>0</v>
      </c>
      <c r="E136" s="1422">
        <v>25</v>
      </c>
      <c r="F136" s="1422">
        <v>0</v>
      </c>
      <c r="G136" s="1422">
        <v>0</v>
      </c>
      <c r="H136" s="1422">
        <v>1</v>
      </c>
      <c r="I136" s="1422">
        <v>1</v>
      </c>
      <c r="J136" s="1422">
        <v>2</v>
      </c>
      <c r="K136" s="1422">
        <v>3</v>
      </c>
      <c r="L136" s="1422">
        <v>2</v>
      </c>
      <c r="M136" s="1422">
        <v>4</v>
      </c>
      <c r="N136" s="1422">
        <v>2</v>
      </c>
      <c r="O136" s="1422">
        <v>0</v>
      </c>
      <c r="P136" s="1422">
        <v>1</v>
      </c>
      <c r="Q136" s="1422">
        <v>3</v>
      </c>
      <c r="R136" s="1422">
        <v>2</v>
      </c>
      <c r="S136" s="1422">
        <v>0</v>
      </c>
      <c r="T136" s="1422">
        <v>1</v>
      </c>
      <c r="U136" s="1422">
        <v>0</v>
      </c>
      <c r="V136" s="1422">
        <v>0</v>
      </c>
      <c r="W136" s="1422">
        <v>1</v>
      </c>
      <c r="X136" s="1422">
        <v>1</v>
      </c>
      <c r="Y136" s="1422">
        <v>0</v>
      </c>
      <c r="Z136" s="1422">
        <v>1</v>
      </c>
      <c r="AA136" s="1422">
        <v>0</v>
      </c>
      <c r="AB136" s="1422">
        <v>0</v>
      </c>
      <c r="AC136" s="1422">
        <v>0</v>
      </c>
      <c r="AD136" s="1422">
        <v>0</v>
      </c>
      <c r="AE136" s="1422">
        <v>0</v>
      </c>
      <c r="AF136" s="1422">
        <v>0</v>
      </c>
      <c r="AG136" s="1422">
        <v>0</v>
      </c>
      <c r="AH136" s="1422">
        <v>0</v>
      </c>
      <c r="AI136" s="1422">
        <v>0</v>
      </c>
      <c r="AJ136" s="1422">
        <v>0</v>
      </c>
      <c r="AK136" s="1455">
        <v>0</v>
      </c>
    </row>
    <row r="137" spans="1:37">
      <c r="A137" s="5172"/>
      <c r="B137" s="1425">
        <v>39</v>
      </c>
      <c r="C137" s="1426">
        <v>19</v>
      </c>
      <c r="D137" s="1426">
        <v>1</v>
      </c>
      <c r="E137" s="1426">
        <v>18</v>
      </c>
      <c r="F137" s="1426">
        <v>1</v>
      </c>
      <c r="G137" s="1426">
        <v>0</v>
      </c>
      <c r="H137" s="1426">
        <v>0</v>
      </c>
      <c r="I137" s="1426">
        <v>1</v>
      </c>
      <c r="J137" s="1426">
        <v>1</v>
      </c>
      <c r="K137" s="1426">
        <v>1</v>
      </c>
      <c r="L137" s="1426">
        <v>5</v>
      </c>
      <c r="M137" s="1426">
        <v>1</v>
      </c>
      <c r="N137" s="1426">
        <v>0</v>
      </c>
      <c r="O137" s="1426">
        <v>2</v>
      </c>
      <c r="P137" s="1426">
        <v>3</v>
      </c>
      <c r="Q137" s="1426">
        <v>0</v>
      </c>
      <c r="R137" s="1426">
        <v>1</v>
      </c>
      <c r="S137" s="1426">
        <v>0</v>
      </c>
      <c r="T137" s="1426">
        <v>1</v>
      </c>
      <c r="U137" s="1426">
        <v>0</v>
      </c>
      <c r="V137" s="1426">
        <v>0</v>
      </c>
      <c r="W137" s="1426">
        <v>0</v>
      </c>
      <c r="X137" s="1426">
        <v>0</v>
      </c>
      <c r="Y137" s="1426">
        <v>0</v>
      </c>
      <c r="Z137" s="1426">
        <v>1</v>
      </c>
      <c r="AA137" s="1426">
        <v>0</v>
      </c>
      <c r="AB137" s="1426">
        <v>0</v>
      </c>
      <c r="AC137" s="1426">
        <v>0</v>
      </c>
      <c r="AD137" s="1426">
        <v>0</v>
      </c>
      <c r="AE137" s="1426">
        <v>0</v>
      </c>
      <c r="AF137" s="1426">
        <v>0</v>
      </c>
      <c r="AG137" s="1426">
        <v>0</v>
      </c>
      <c r="AH137" s="1426">
        <v>0</v>
      </c>
      <c r="AI137" s="1426">
        <v>0</v>
      </c>
      <c r="AJ137" s="1426">
        <v>0</v>
      </c>
      <c r="AK137" s="1456">
        <v>0</v>
      </c>
    </row>
    <row r="138" spans="1:37">
      <c r="A138" s="5172"/>
      <c r="B138" s="1460">
        <v>40</v>
      </c>
      <c r="C138" s="1461">
        <v>19</v>
      </c>
      <c r="D138" s="1461">
        <v>0</v>
      </c>
      <c r="E138" s="1461">
        <v>19</v>
      </c>
      <c r="F138" s="1461">
        <v>2</v>
      </c>
      <c r="G138" s="1461">
        <v>0</v>
      </c>
      <c r="H138" s="1461">
        <v>2</v>
      </c>
      <c r="I138" s="1461">
        <v>0</v>
      </c>
      <c r="J138" s="1461">
        <v>1</v>
      </c>
      <c r="K138" s="1461">
        <v>0</v>
      </c>
      <c r="L138" s="1461">
        <v>1</v>
      </c>
      <c r="M138" s="1461">
        <v>4</v>
      </c>
      <c r="N138" s="1461">
        <v>1</v>
      </c>
      <c r="O138" s="1461">
        <v>1</v>
      </c>
      <c r="P138" s="1461">
        <v>3</v>
      </c>
      <c r="Q138" s="1461">
        <v>0</v>
      </c>
      <c r="R138" s="1461">
        <v>0</v>
      </c>
      <c r="S138" s="1461">
        <v>0</v>
      </c>
      <c r="T138" s="1461">
        <v>0</v>
      </c>
      <c r="U138" s="1461">
        <v>1</v>
      </c>
      <c r="V138" s="1461">
        <v>1</v>
      </c>
      <c r="W138" s="1461">
        <v>2</v>
      </c>
      <c r="X138" s="1461">
        <v>0</v>
      </c>
      <c r="Y138" s="1461">
        <v>0</v>
      </c>
      <c r="Z138" s="1461">
        <v>0</v>
      </c>
      <c r="AA138" s="1461">
        <v>0</v>
      </c>
      <c r="AB138" s="1461">
        <v>0</v>
      </c>
      <c r="AC138" s="1461">
        <v>0</v>
      </c>
      <c r="AD138" s="1461">
        <v>0</v>
      </c>
      <c r="AE138" s="1461">
        <v>0</v>
      </c>
      <c r="AF138" s="1461">
        <v>0</v>
      </c>
      <c r="AG138" s="1461">
        <v>0</v>
      </c>
      <c r="AH138" s="1461">
        <v>0</v>
      </c>
      <c r="AI138" s="1461">
        <v>0</v>
      </c>
      <c r="AJ138" s="1461">
        <v>0</v>
      </c>
      <c r="AK138" s="1462">
        <v>0</v>
      </c>
    </row>
    <row r="139" spans="1:37">
      <c r="A139" s="5172"/>
      <c r="B139" s="1421">
        <v>41</v>
      </c>
      <c r="C139" s="1422">
        <v>16</v>
      </c>
      <c r="D139" s="1422">
        <v>0</v>
      </c>
      <c r="E139" s="1422">
        <v>16</v>
      </c>
      <c r="F139" s="1422">
        <v>2</v>
      </c>
      <c r="G139" s="1422">
        <v>2</v>
      </c>
      <c r="H139" s="1422">
        <v>1</v>
      </c>
      <c r="I139" s="1422">
        <v>1</v>
      </c>
      <c r="J139" s="1422">
        <v>1</v>
      </c>
      <c r="K139" s="1422">
        <v>0</v>
      </c>
      <c r="L139" s="1422">
        <v>0</v>
      </c>
      <c r="M139" s="1422">
        <v>1</v>
      </c>
      <c r="N139" s="1422">
        <v>1</v>
      </c>
      <c r="O139" s="1422">
        <v>4</v>
      </c>
      <c r="P139" s="1422">
        <v>0</v>
      </c>
      <c r="Q139" s="1422">
        <v>1</v>
      </c>
      <c r="R139" s="1422">
        <v>1</v>
      </c>
      <c r="S139" s="1422">
        <v>1</v>
      </c>
      <c r="T139" s="1422">
        <v>0</v>
      </c>
      <c r="U139" s="1422">
        <v>0</v>
      </c>
      <c r="V139" s="1422">
        <v>0</v>
      </c>
      <c r="W139" s="1422">
        <v>0</v>
      </c>
      <c r="X139" s="1422">
        <v>0</v>
      </c>
      <c r="Y139" s="1422">
        <v>0</v>
      </c>
      <c r="Z139" s="1422">
        <v>0</v>
      </c>
      <c r="AA139" s="1422">
        <v>0</v>
      </c>
      <c r="AB139" s="1422">
        <v>0</v>
      </c>
      <c r="AC139" s="1422">
        <v>0</v>
      </c>
      <c r="AD139" s="1422">
        <v>0</v>
      </c>
      <c r="AE139" s="1422">
        <v>0</v>
      </c>
      <c r="AF139" s="1422">
        <v>0</v>
      </c>
      <c r="AG139" s="1422">
        <v>0</v>
      </c>
      <c r="AH139" s="1422">
        <v>0</v>
      </c>
      <c r="AI139" s="1422">
        <v>0</v>
      </c>
      <c r="AJ139" s="1422">
        <v>0</v>
      </c>
      <c r="AK139" s="1455">
        <v>0</v>
      </c>
    </row>
    <row r="140" spans="1:37">
      <c r="A140" s="5172"/>
      <c r="B140" s="1421">
        <v>42</v>
      </c>
      <c r="C140" s="1422">
        <v>18</v>
      </c>
      <c r="D140" s="1422">
        <v>2</v>
      </c>
      <c r="E140" s="1422">
        <v>16</v>
      </c>
      <c r="F140" s="1422">
        <v>2</v>
      </c>
      <c r="G140" s="1422">
        <v>1</v>
      </c>
      <c r="H140" s="1422">
        <v>0</v>
      </c>
      <c r="I140" s="1422">
        <v>1</v>
      </c>
      <c r="J140" s="1422">
        <v>0</v>
      </c>
      <c r="K140" s="1422">
        <v>0</v>
      </c>
      <c r="L140" s="1422">
        <v>2</v>
      </c>
      <c r="M140" s="1422">
        <v>1</v>
      </c>
      <c r="N140" s="1422">
        <v>0</v>
      </c>
      <c r="O140" s="1422">
        <v>1</v>
      </c>
      <c r="P140" s="1422">
        <v>3</v>
      </c>
      <c r="Q140" s="1422">
        <v>1</v>
      </c>
      <c r="R140" s="1422">
        <v>1</v>
      </c>
      <c r="S140" s="1422">
        <v>1</v>
      </c>
      <c r="T140" s="1422">
        <v>0</v>
      </c>
      <c r="U140" s="1422">
        <v>0</v>
      </c>
      <c r="V140" s="1422">
        <v>1</v>
      </c>
      <c r="W140" s="1422">
        <v>1</v>
      </c>
      <c r="X140" s="1422">
        <v>0</v>
      </c>
      <c r="Y140" s="1422">
        <v>0</v>
      </c>
      <c r="Z140" s="1422">
        <v>0</v>
      </c>
      <c r="AA140" s="1422">
        <v>0</v>
      </c>
      <c r="AB140" s="1422">
        <v>0</v>
      </c>
      <c r="AC140" s="1422">
        <v>0</v>
      </c>
      <c r="AD140" s="1422">
        <v>0</v>
      </c>
      <c r="AE140" s="1422">
        <v>0</v>
      </c>
      <c r="AF140" s="1422">
        <v>0</v>
      </c>
      <c r="AG140" s="1422">
        <v>0</v>
      </c>
      <c r="AH140" s="1422">
        <v>0</v>
      </c>
      <c r="AI140" s="1422">
        <v>0</v>
      </c>
      <c r="AJ140" s="1422">
        <v>0</v>
      </c>
      <c r="AK140" s="1455">
        <v>0</v>
      </c>
    </row>
    <row r="141" spans="1:37">
      <c r="A141" s="5172"/>
      <c r="B141" s="1421">
        <v>43</v>
      </c>
      <c r="C141" s="1422">
        <v>14</v>
      </c>
      <c r="D141" s="1422">
        <v>0</v>
      </c>
      <c r="E141" s="1422">
        <v>14</v>
      </c>
      <c r="F141" s="1422">
        <v>0</v>
      </c>
      <c r="G141" s="1422">
        <v>0</v>
      </c>
      <c r="H141" s="1422">
        <v>0</v>
      </c>
      <c r="I141" s="1422">
        <v>0</v>
      </c>
      <c r="J141" s="1422">
        <v>1</v>
      </c>
      <c r="K141" s="1422">
        <v>1</v>
      </c>
      <c r="L141" s="1422">
        <v>1</v>
      </c>
      <c r="M141" s="1422">
        <v>0</v>
      </c>
      <c r="N141" s="1422">
        <v>0</v>
      </c>
      <c r="O141" s="1422">
        <v>1</v>
      </c>
      <c r="P141" s="1422">
        <v>3</v>
      </c>
      <c r="Q141" s="1422">
        <v>0</v>
      </c>
      <c r="R141" s="1422">
        <v>3</v>
      </c>
      <c r="S141" s="1422">
        <v>0</v>
      </c>
      <c r="T141" s="1422">
        <v>2</v>
      </c>
      <c r="U141" s="1422">
        <v>0</v>
      </c>
      <c r="V141" s="1422">
        <v>2</v>
      </c>
      <c r="W141" s="1422">
        <v>0</v>
      </c>
      <c r="X141" s="1422">
        <v>0</v>
      </c>
      <c r="Y141" s="1422">
        <v>0</v>
      </c>
      <c r="Z141" s="1422">
        <v>0</v>
      </c>
      <c r="AA141" s="1422">
        <v>0</v>
      </c>
      <c r="AB141" s="1422">
        <v>0</v>
      </c>
      <c r="AC141" s="1422">
        <v>0</v>
      </c>
      <c r="AD141" s="1422">
        <v>0</v>
      </c>
      <c r="AE141" s="1422">
        <v>0</v>
      </c>
      <c r="AF141" s="1422">
        <v>0</v>
      </c>
      <c r="AG141" s="1422">
        <v>0</v>
      </c>
      <c r="AH141" s="1422">
        <v>0</v>
      </c>
      <c r="AI141" s="1422">
        <v>0</v>
      </c>
      <c r="AJ141" s="1422">
        <v>0</v>
      </c>
      <c r="AK141" s="1455">
        <v>0</v>
      </c>
    </row>
    <row r="142" spans="1:37">
      <c r="A142" s="5172"/>
      <c r="B142" s="1425">
        <v>44</v>
      </c>
      <c r="C142" s="1426">
        <v>14</v>
      </c>
      <c r="D142" s="1426">
        <v>0</v>
      </c>
      <c r="E142" s="1426">
        <v>14</v>
      </c>
      <c r="F142" s="1426">
        <v>0</v>
      </c>
      <c r="G142" s="1426">
        <v>2</v>
      </c>
      <c r="H142" s="1426">
        <v>0</v>
      </c>
      <c r="I142" s="1426">
        <v>0</v>
      </c>
      <c r="J142" s="1426">
        <v>0</v>
      </c>
      <c r="K142" s="1426">
        <v>2</v>
      </c>
      <c r="L142" s="1426">
        <v>1</v>
      </c>
      <c r="M142" s="1426">
        <v>0</v>
      </c>
      <c r="N142" s="1426">
        <v>0</v>
      </c>
      <c r="O142" s="1426">
        <v>0</v>
      </c>
      <c r="P142" s="1426">
        <v>1</v>
      </c>
      <c r="Q142" s="1426">
        <v>1</v>
      </c>
      <c r="R142" s="1426">
        <v>0</v>
      </c>
      <c r="S142" s="1426">
        <v>2</v>
      </c>
      <c r="T142" s="1426">
        <v>0</v>
      </c>
      <c r="U142" s="1426">
        <v>0</v>
      </c>
      <c r="V142" s="1426">
        <v>1</v>
      </c>
      <c r="W142" s="1426">
        <v>3</v>
      </c>
      <c r="X142" s="1426">
        <v>0</v>
      </c>
      <c r="Y142" s="1426">
        <v>0</v>
      </c>
      <c r="Z142" s="1426">
        <v>0</v>
      </c>
      <c r="AA142" s="1426">
        <v>0</v>
      </c>
      <c r="AB142" s="1426">
        <v>1</v>
      </c>
      <c r="AC142" s="1426">
        <v>0</v>
      </c>
      <c r="AD142" s="1426">
        <v>0</v>
      </c>
      <c r="AE142" s="1426">
        <v>0</v>
      </c>
      <c r="AF142" s="1426">
        <v>0</v>
      </c>
      <c r="AG142" s="1426">
        <v>0</v>
      </c>
      <c r="AH142" s="1426">
        <v>0</v>
      </c>
      <c r="AI142" s="1426">
        <v>0</v>
      </c>
      <c r="AJ142" s="1426">
        <v>0</v>
      </c>
      <c r="AK142" s="1456">
        <v>0</v>
      </c>
    </row>
    <row r="143" spans="1:37">
      <c r="A143" s="5172"/>
      <c r="B143" s="1437">
        <v>45</v>
      </c>
      <c r="C143" s="1438">
        <v>13</v>
      </c>
      <c r="D143" s="1438">
        <v>0</v>
      </c>
      <c r="E143" s="1438">
        <v>13</v>
      </c>
      <c r="F143" s="1438">
        <v>0</v>
      </c>
      <c r="G143" s="1438">
        <v>0</v>
      </c>
      <c r="H143" s="1438">
        <v>0</v>
      </c>
      <c r="I143" s="1438">
        <v>1</v>
      </c>
      <c r="J143" s="1438">
        <v>0</v>
      </c>
      <c r="K143" s="1438">
        <v>0</v>
      </c>
      <c r="L143" s="1438">
        <v>0</v>
      </c>
      <c r="M143" s="1438">
        <v>3</v>
      </c>
      <c r="N143" s="1438">
        <v>0</v>
      </c>
      <c r="O143" s="1438">
        <v>1</v>
      </c>
      <c r="P143" s="1438">
        <v>2</v>
      </c>
      <c r="Q143" s="1438">
        <v>2</v>
      </c>
      <c r="R143" s="1438">
        <v>0</v>
      </c>
      <c r="S143" s="1438">
        <v>1</v>
      </c>
      <c r="T143" s="1438">
        <v>0</v>
      </c>
      <c r="U143" s="1438">
        <v>0</v>
      </c>
      <c r="V143" s="1438">
        <v>2</v>
      </c>
      <c r="W143" s="1438">
        <v>0</v>
      </c>
      <c r="X143" s="1438">
        <v>0</v>
      </c>
      <c r="Y143" s="1438">
        <v>1</v>
      </c>
      <c r="Z143" s="1438">
        <v>0</v>
      </c>
      <c r="AA143" s="1438">
        <v>0</v>
      </c>
      <c r="AB143" s="1438">
        <v>0</v>
      </c>
      <c r="AC143" s="1438">
        <v>0</v>
      </c>
      <c r="AD143" s="1438">
        <v>0</v>
      </c>
      <c r="AE143" s="1438">
        <v>0</v>
      </c>
      <c r="AF143" s="1438">
        <v>0</v>
      </c>
      <c r="AG143" s="1438">
        <v>0</v>
      </c>
      <c r="AH143" s="1438">
        <v>0</v>
      </c>
      <c r="AI143" s="1438">
        <v>0</v>
      </c>
      <c r="AJ143" s="1438">
        <v>0</v>
      </c>
      <c r="AK143" s="1439">
        <v>0</v>
      </c>
    </row>
    <row r="144" spans="1:37">
      <c r="A144" s="5172"/>
      <c r="B144" s="1431">
        <v>46</v>
      </c>
      <c r="C144" s="1432">
        <v>26</v>
      </c>
      <c r="D144" s="1432">
        <v>1</v>
      </c>
      <c r="E144" s="1432">
        <v>25</v>
      </c>
      <c r="F144" s="1432">
        <v>0</v>
      </c>
      <c r="G144" s="1432">
        <v>2</v>
      </c>
      <c r="H144" s="1432">
        <v>0</v>
      </c>
      <c r="I144" s="1432">
        <v>1</v>
      </c>
      <c r="J144" s="1432">
        <v>0</v>
      </c>
      <c r="K144" s="1432">
        <v>0</v>
      </c>
      <c r="L144" s="1432">
        <v>2</v>
      </c>
      <c r="M144" s="1432">
        <v>0</v>
      </c>
      <c r="N144" s="1432">
        <v>1</v>
      </c>
      <c r="O144" s="1432">
        <v>2</v>
      </c>
      <c r="P144" s="1432">
        <v>1</v>
      </c>
      <c r="Q144" s="1432">
        <v>0</v>
      </c>
      <c r="R144" s="1432">
        <v>2</v>
      </c>
      <c r="S144" s="1432">
        <v>2</v>
      </c>
      <c r="T144" s="1432">
        <v>1</v>
      </c>
      <c r="U144" s="1432">
        <v>4</v>
      </c>
      <c r="V144" s="1432">
        <v>1</v>
      </c>
      <c r="W144" s="1432">
        <v>1</v>
      </c>
      <c r="X144" s="1432">
        <v>2</v>
      </c>
      <c r="Y144" s="1432">
        <v>0</v>
      </c>
      <c r="Z144" s="1432">
        <v>2</v>
      </c>
      <c r="AA144" s="1432">
        <v>1</v>
      </c>
      <c r="AB144" s="1432">
        <v>0</v>
      </c>
      <c r="AC144" s="1432">
        <v>0</v>
      </c>
      <c r="AD144" s="1432">
        <v>0</v>
      </c>
      <c r="AE144" s="1432">
        <v>0</v>
      </c>
      <c r="AF144" s="1432">
        <v>0</v>
      </c>
      <c r="AG144" s="1432">
        <v>0</v>
      </c>
      <c r="AH144" s="1432">
        <v>0</v>
      </c>
      <c r="AI144" s="1432">
        <v>0</v>
      </c>
      <c r="AJ144" s="1432">
        <v>0</v>
      </c>
      <c r="AK144" s="1433">
        <v>0</v>
      </c>
    </row>
    <row r="145" spans="1:37">
      <c r="A145" s="5172"/>
      <c r="B145" s="1431">
        <v>47</v>
      </c>
      <c r="C145" s="1432">
        <v>12</v>
      </c>
      <c r="D145" s="1432">
        <v>1</v>
      </c>
      <c r="E145" s="1432">
        <v>11</v>
      </c>
      <c r="F145" s="1432">
        <v>0</v>
      </c>
      <c r="G145" s="1432">
        <v>0</v>
      </c>
      <c r="H145" s="1432">
        <v>0</v>
      </c>
      <c r="I145" s="1432">
        <v>1</v>
      </c>
      <c r="J145" s="1432">
        <v>0</v>
      </c>
      <c r="K145" s="1432">
        <v>1</v>
      </c>
      <c r="L145" s="1432">
        <v>0</v>
      </c>
      <c r="M145" s="1432">
        <v>0</v>
      </c>
      <c r="N145" s="1432">
        <v>2</v>
      </c>
      <c r="O145" s="1432">
        <v>0</v>
      </c>
      <c r="P145" s="1432">
        <v>0</v>
      </c>
      <c r="Q145" s="1432">
        <v>0</v>
      </c>
      <c r="R145" s="1432">
        <v>3</v>
      </c>
      <c r="S145" s="1432">
        <v>1</v>
      </c>
      <c r="T145" s="1432">
        <v>0</v>
      </c>
      <c r="U145" s="1432">
        <v>1</v>
      </c>
      <c r="V145" s="1432">
        <v>0</v>
      </c>
      <c r="W145" s="1432">
        <v>0</v>
      </c>
      <c r="X145" s="1432">
        <v>0</v>
      </c>
      <c r="Y145" s="1432">
        <v>1</v>
      </c>
      <c r="Z145" s="1432">
        <v>1</v>
      </c>
      <c r="AA145" s="1432">
        <v>0</v>
      </c>
      <c r="AB145" s="1432">
        <v>0</v>
      </c>
      <c r="AC145" s="1432">
        <v>0</v>
      </c>
      <c r="AD145" s="1432">
        <v>0</v>
      </c>
      <c r="AE145" s="1432">
        <v>0</v>
      </c>
      <c r="AF145" s="1432">
        <v>0</v>
      </c>
      <c r="AG145" s="1432">
        <v>0</v>
      </c>
      <c r="AH145" s="1432">
        <v>0</v>
      </c>
      <c r="AI145" s="1432">
        <v>0</v>
      </c>
      <c r="AJ145" s="1432">
        <v>0</v>
      </c>
      <c r="AK145" s="1433">
        <v>0</v>
      </c>
    </row>
    <row r="146" spans="1:37">
      <c r="A146" s="5172"/>
      <c r="B146" s="1431">
        <v>48</v>
      </c>
      <c r="C146" s="1432">
        <v>9</v>
      </c>
      <c r="D146" s="1432">
        <v>1</v>
      </c>
      <c r="E146" s="1432">
        <v>8</v>
      </c>
      <c r="F146" s="1432">
        <v>0</v>
      </c>
      <c r="G146" s="1432">
        <v>0</v>
      </c>
      <c r="H146" s="1432">
        <v>0</v>
      </c>
      <c r="I146" s="1432">
        <v>0</v>
      </c>
      <c r="J146" s="1432">
        <v>0</v>
      </c>
      <c r="K146" s="1432">
        <v>1</v>
      </c>
      <c r="L146" s="1432">
        <v>1</v>
      </c>
      <c r="M146" s="1432">
        <v>2</v>
      </c>
      <c r="N146" s="1432">
        <v>2</v>
      </c>
      <c r="O146" s="1432">
        <v>0</v>
      </c>
      <c r="P146" s="1432">
        <v>0</v>
      </c>
      <c r="Q146" s="1432">
        <v>0</v>
      </c>
      <c r="R146" s="1432">
        <v>0</v>
      </c>
      <c r="S146" s="1432">
        <v>0</v>
      </c>
      <c r="T146" s="1432">
        <v>0</v>
      </c>
      <c r="U146" s="1432">
        <v>0</v>
      </c>
      <c r="V146" s="1432">
        <v>1</v>
      </c>
      <c r="W146" s="1432">
        <v>0</v>
      </c>
      <c r="X146" s="1432">
        <v>0</v>
      </c>
      <c r="Y146" s="1432">
        <v>1</v>
      </c>
      <c r="Z146" s="1432">
        <v>0</v>
      </c>
      <c r="AA146" s="1432">
        <v>0</v>
      </c>
      <c r="AB146" s="1432">
        <v>0</v>
      </c>
      <c r="AC146" s="1432">
        <v>0</v>
      </c>
      <c r="AD146" s="1432">
        <v>0</v>
      </c>
      <c r="AE146" s="1432">
        <v>0</v>
      </c>
      <c r="AF146" s="1432">
        <v>0</v>
      </c>
      <c r="AG146" s="1432">
        <v>0</v>
      </c>
      <c r="AH146" s="1432">
        <v>0</v>
      </c>
      <c r="AI146" s="1432">
        <v>0</v>
      </c>
      <c r="AJ146" s="1432">
        <v>0</v>
      </c>
      <c r="AK146" s="1433">
        <v>0</v>
      </c>
    </row>
    <row r="147" spans="1:37">
      <c r="A147" s="5172"/>
      <c r="B147" s="1434">
        <v>49</v>
      </c>
      <c r="C147" s="1435">
        <v>16</v>
      </c>
      <c r="D147" s="1435">
        <v>2</v>
      </c>
      <c r="E147" s="1435">
        <v>14</v>
      </c>
      <c r="F147" s="1435">
        <v>0</v>
      </c>
      <c r="G147" s="1435">
        <v>0</v>
      </c>
      <c r="H147" s="1435">
        <v>0</v>
      </c>
      <c r="I147" s="1435">
        <v>0</v>
      </c>
      <c r="J147" s="1435">
        <v>0</v>
      </c>
      <c r="K147" s="1435">
        <v>2</v>
      </c>
      <c r="L147" s="1435">
        <v>0</v>
      </c>
      <c r="M147" s="1435">
        <v>0</v>
      </c>
      <c r="N147" s="1435">
        <v>1</v>
      </c>
      <c r="O147" s="1435">
        <v>2</v>
      </c>
      <c r="P147" s="1435">
        <v>2</v>
      </c>
      <c r="Q147" s="1435">
        <v>2</v>
      </c>
      <c r="R147" s="1435">
        <v>1</v>
      </c>
      <c r="S147" s="1435">
        <v>0</v>
      </c>
      <c r="T147" s="1435">
        <v>2</v>
      </c>
      <c r="U147" s="1435">
        <v>0</v>
      </c>
      <c r="V147" s="1435">
        <v>0</v>
      </c>
      <c r="W147" s="1435">
        <v>0</v>
      </c>
      <c r="X147" s="1435">
        <v>1</v>
      </c>
      <c r="Y147" s="1435">
        <v>0</v>
      </c>
      <c r="Z147" s="1435">
        <v>1</v>
      </c>
      <c r="AA147" s="1435">
        <v>0</v>
      </c>
      <c r="AB147" s="1435">
        <v>0</v>
      </c>
      <c r="AC147" s="1435">
        <v>0</v>
      </c>
      <c r="AD147" s="1435">
        <v>0</v>
      </c>
      <c r="AE147" s="1435">
        <v>0</v>
      </c>
      <c r="AF147" s="1435">
        <v>0</v>
      </c>
      <c r="AG147" s="1435">
        <v>0</v>
      </c>
      <c r="AH147" s="1435">
        <v>0</v>
      </c>
      <c r="AI147" s="1435">
        <v>0</v>
      </c>
      <c r="AJ147" s="1435">
        <v>0</v>
      </c>
      <c r="AK147" s="1436">
        <v>0</v>
      </c>
    </row>
    <row r="148" spans="1:37">
      <c r="A148" s="5172"/>
      <c r="B148" s="1437">
        <v>50</v>
      </c>
      <c r="C148" s="1438">
        <v>9</v>
      </c>
      <c r="D148" s="1438">
        <v>0</v>
      </c>
      <c r="E148" s="1438">
        <v>9</v>
      </c>
      <c r="F148" s="1438">
        <v>0</v>
      </c>
      <c r="G148" s="1438">
        <v>0</v>
      </c>
      <c r="H148" s="1438">
        <v>0</v>
      </c>
      <c r="I148" s="1438">
        <v>0</v>
      </c>
      <c r="J148" s="1438">
        <v>0</v>
      </c>
      <c r="K148" s="1438">
        <v>0</v>
      </c>
      <c r="L148" s="1438">
        <v>0</v>
      </c>
      <c r="M148" s="1438">
        <v>0</v>
      </c>
      <c r="N148" s="1438">
        <v>0</v>
      </c>
      <c r="O148" s="1438">
        <v>1</v>
      </c>
      <c r="P148" s="1438">
        <v>1</v>
      </c>
      <c r="Q148" s="1438">
        <v>0</v>
      </c>
      <c r="R148" s="1438">
        <v>0</v>
      </c>
      <c r="S148" s="1438">
        <v>1</v>
      </c>
      <c r="T148" s="1438">
        <v>1</v>
      </c>
      <c r="U148" s="1438">
        <v>2</v>
      </c>
      <c r="V148" s="1438">
        <v>1</v>
      </c>
      <c r="W148" s="1438">
        <v>0</v>
      </c>
      <c r="X148" s="1438">
        <v>1</v>
      </c>
      <c r="Y148" s="1438">
        <v>0</v>
      </c>
      <c r="Z148" s="1438">
        <v>1</v>
      </c>
      <c r="AA148" s="1438">
        <v>0</v>
      </c>
      <c r="AB148" s="1438">
        <v>0</v>
      </c>
      <c r="AC148" s="1438">
        <v>0</v>
      </c>
      <c r="AD148" s="1438">
        <v>0</v>
      </c>
      <c r="AE148" s="1438">
        <v>0</v>
      </c>
      <c r="AF148" s="1438">
        <v>0</v>
      </c>
      <c r="AG148" s="1438">
        <v>0</v>
      </c>
      <c r="AH148" s="1438">
        <v>0</v>
      </c>
      <c r="AI148" s="1438">
        <v>0</v>
      </c>
      <c r="AJ148" s="1438">
        <v>0</v>
      </c>
      <c r="AK148" s="1439">
        <v>0</v>
      </c>
    </row>
    <row r="149" spans="1:37">
      <c r="A149" s="5172"/>
      <c r="B149" s="1431">
        <v>51</v>
      </c>
      <c r="C149" s="1432">
        <v>19</v>
      </c>
      <c r="D149" s="1432">
        <v>1</v>
      </c>
      <c r="E149" s="1432">
        <v>18</v>
      </c>
      <c r="F149" s="1432">
        <v>0</v>
      </c>
      <c r="G149" s="1432">
        <v>1</v>
      </c>
      <c r="H149" s="1432">
        <v>0</v>
      </c>
      <c r="I149" s="1432">
        <v>2</v>
      </c>
      <c r="J149" s="1432">
        <v>0</v>
      </c>
      <c r="K149" s="1432">
        <v>2</v>
      </c>
      <c r="L149" s="1432">
        <v>0</v>
      </c>
      <c r="M149" s="1432">
        <v>4</v>
      </c>
      <c r="N149" s="1432">
        <v>1</v>
      </c>
      <c r="O149" s="1432">
        <v>0</v>
      </c>
      <c r="P149" s="1432">
        <v>0</v>
      </c>
      <c r="Q149" s="1432">
        <v>2</v>
      </c>
      <c r="R149" s="1432">
        <v>0</v>
      </c>
      <c r="S149" s="1432">
        <v>0</v>
      </c>
      <c r="T149" s="1432">
        <v>1</v>
      </c>
      <c r="U149" s="1432">
        <v>1</v>
      </c>
      <c r="V149" s="1432">
        <v>1</v>
      </c>
      <c r="W149" s="1432">
        <v>1</v>
      </c>
      <c r="X149" s="1432">
        <v>1</v>
      </c>
      <c r="Y149" s="1432">
        <v>1</v>
      </c>
      <c r="Z149" s="1432">
        <v>0</v>
      </c>
      <c r="AA149" s="1432">
        <v>0</v>
      </c>
      <c r="AB149" s="1432">
        <v>0</v>
      </c>
      <c r="AC149" s="1432">
        <v>0</v>
      </c>
      <c r="AD149" s="1432">
        <v>0</v>
      </c>
      <c r="AE149" s="1432">
        <v>0</v>
      </c>
      <c r="AF149" s="1432">
        <v>0</v>
      </c>
      <c r="AG149" s="1432">
        <v>0</v>
      </c>
      <c r="AH149" s="1432">
        <v>0</v>
      </c>
      <c r="AI149" s="1432">
        <v>0</v>
      </c>
      <c r="AJ149" s="1432">
        <v>0</v>
      </c>
      <c r="AK149" s="1433">
        <v>0</v>
      </c>
    </row>
    <row r="150" spans="1:37">
      <c r="A150" s="5172"/>
      <c r="B150" s="1431">
        <v>52</v>
      </c>
      <c r="C150" s="1432">
        <v>21</v>
      </c>
      <c r="D150" s="1432">
        <v>0</v>
      </c>
      <c r="E150" s="1432">
        <v>21</v>
      </c>
      <c r="F150" s="1432">
        <v>0</v>
      </c>
      <c r="G150" s="1432">
        <v>0</v>
      </c>
      <c r="H150" s="1432">
        <v>2</v>
      </c>
      <c r="I150" s="1432">
        <v>0</v>
      </c>
      <c r="J150" s="1432">
        <v>0</v>
      </c>
      <c r="K150" s="1432">
        <v>0</v>
      </c>
      <c r="L150" s="1432">
        <v>1</v>
      </c>
      <c r="M150" s="1432">
        <v>0</v>
      </c>
      <c r="N150" s="1432">
        <v>0</v>
      </c>
      <c r="O150" s="1432">
        <v>0</v>
      </c>
      <c r="P150" s="1432">
        <v>2</v>
      </c>
      <c r="Q150" s="1432">
        <v>2</v>
      </c>
      <c r="R150" s="1432">
        <v>3</v>
      </c>
      <c r="S150" s="1432">
        <v>2</v>
      </c>
      <c r="T150" s="1432">
        <v>1</v>
      </c>
      <c r="U150" s="1432">
        <v>0</v>
      </c>
      <c r="V150" s="1432">
        <v>2</v>
      </c>
      <c r="W150" s="1432">
        <v>2</v>
      </c>
      <c r="X150" s="1432">
        <v>0</v>
      </c>
      <c r="Y150" s="1432">
        <v>1</v>
      </c>
      <c r="Z150" s="1432">
        <v>1</v>
      </c>
      <c r="AA150" s="1432">
        <v>1</v>
      </c>
      <c r="AB150" s="1432">
        <v>0</v>
      </c>
      <c r="AC150" s="1432">
        <v>0</v>
      </c>
      <c r="AD150" s="1432">
        <v>0</v>
      </c>
      <c r="AE150" s="1432">
        <v>1</v>
      </c>
      <c r="AF150" s="1432">
        <v>0</v>
      </c>
      <c r="AG150" s="1432">
        <v>0</v>
      </c>
      <c r="AH150" s="1432">
        <v>0</v>
      </c>
      <c r="AI150" s="1432">
        <v>0</v>
      </c>
      <c r="AJ150" s="1432">
        <v>0</v>
      </c>
      <c r="AK150" s="1433">
        <v>0</v>
      </c>
    </row>
    <row r="151" spans="1:37">
      <c r="A151" s="5172"/>
      <c r="B151" s="1431">
        <v>53</v>
      </c>
      <c r="C151" s="1432">
        <v>18</v>
      </c>
      <c r="D151" s="1432">
        <v>0</v>
      </c>
      <c r="E151" s="1432">
        <v>18</v>
      </c>
      <c r="F151" s="1432">
        <v>0</v>
      </c>
      <c r="G151" s="1432">
        <v>1</v>
      </c>
      <c r="H151" s="1432">
        <v>0</v>
      </c>
      <c r="I151" s="1432">
        <v>1</v>
      </c>
      <c r="J151" s="1432">
        <v>3</v>
      </c>
      <c r="K151" s="1432">
        <v>2</v>
      </c>
      <c r="L151" s="1432">
        <v>0</v>
      </c>
      <c r="M151" s="1432">
        <v>0</v>
      </c>
      <c r="N151" s="1432">
        <v>2</v>
      </c>
      <c r="O151" s="1432">
        <v>0</v>
      </c>
      <c r="P151" s="1432">
        <v>1</v>
      </c>
      <c r="Q151" s="1432">
        <v>1</v>
      </c>
      <c r="R151" s="1432">
        <v>0</v>
      </c>
      <c r="S151" s="1432">
        <v>2</v>
      </c>
      <c r="T151" s="1432">
        <v>2</v>
      </c>
      <c r="U151" s="1432">
        <v>0</v>
      </c>
      <c r="V151" s="1432">
        <v>2</v>
      </c>
      <c r="W151" s="1432">
        <v>1</v>
      </c>
      <c r="X151" s="1432">
        <v>0</v>
      </c>
      <c r="Y151" s="1432">
        <v>0</v>
      </c>
      <c r="Z151" s="1432">
        <v>0</v>
      </c>
      <c r="AA151" s="1432">
        <v>0</v>
      </c>
      <c r="AB151" s="1432">
        <v>0</v>
      </c>
      <c r="AC151" s="1432">
        <v>0</v>
      </c>
      <c r="AD151" s="1432">
        <v>0</v>
      </c>
      <c r="AE151" s="1432">
        <v>0</v>
      </c>
      <c r="AF151" s="1432">
        <v>0</v>
      </c>
      <c r="AG151" s="1432">
        <v>0</v>
      </c>
      <c r="AH151" s="1432">
        <v>0</v>
      </c>
      <c r="AI151" s="1432">
        <v>0</v>
      </c>
      <c r="AJ151" s="1432">
        <v>0</v>
      </c>
      <c r="AK151" s="1433">
        <v>0</v>
      </c>
    </row>
    <row r="152" spans="1:37">
      <c r="A152" s="5172"/>
      <c r="B152" s="1434">
        <v>54</v>
      </c>
      <c r="C152" s="1435">
        <v>30</v>
      </c>
      <c r="D152" s="1435">
        <v>1</v>
      </c>
      <c r="E152" s="1435">
        <v>29</v>
      </c>
      <c r="F152" s="1435">
        <v>2</v>
      </c>
      <c r="G152" s="1435">
        <v>0</v>
      </c>
      <c r="H152" s="1435">
        <v>1</v>
      </c>
      <c r="I152" s="1435">
        <v>0</v>
      </c>
      <c r="J152" s="1435">
        <v>1</v>
      </c>
      <c r="K152" s="1435">
        <v>2</v>
      </c>
      <c r="L152" s="1435">
        <v>0</v>
      </c>
      <c r="M152" s="1435">
        <v>0</v>
      </c>
      <c r="N152" s="1435">
        <v>1</v>
      </c>
      <c r="O152" s="1435">
        <v>2</v>
      </c>
      <c r="P152" s="1435">
        <v>0</v>
      </c>
      <c r="Q152" s="1435">
        <v>3</v>
      </c>
      <c r="R152" s="1435">
        <v>3</v>
      </c>
      <c r="S152" s="1435">
        <v>3</v>
      </c>
      <c r="T152" s="1435">
        <v>2</v>
      </c>
      <c r="U152" s="1435">
        <v>2</v>
      </c>
      <c r="V152" s="1435">
        <v>1</v>
      </c>
      <c r="W152" s="1435">
        <v>2</v>
      </c>
      <c r="X152" s="1435">
        <v>2</v>
      </c>
      <c r="Y152" s="1435">
        <v>0</v>
      </c>
      <c r="Z152" s="1435">
        <v>2</v>
      </c>
      <c r="AA152" s="1435">
        <v>0</v>
      </c>
      <c r="AB152" s="1435">
        <v>0</v>
      </c>
      <c r="AC152" s="1435">
        <v>0</v>
      </c>
      <c r="AD152" s="1435">
        <v>0</v>
      </c>
      <c r="AE152" s="1435">
        <v>0</v>
      </c>
      <c r="AF152" s="1435">
        <v>0</v>
      </c>
      <c r="AG152" s="1435">
        <v>0</v>
      </c>
      <c r="AH152" s="1435">
        <v>0</v>
      </c>
      <c r="AI152" s="1435">
        <v>0</v>
      </c>
      <c r="AJ152" s="1435">
        <v>0</v>
      </c>
      <c r="AK152" s="1436">
        <v>0</v>
      </c>
    </row>
    <row r="153" spans="1:37">
      <c r="A153" s="5172"/>
      <c r="B153" s="1431">
        <v>55</v>
      </c>
      <c r="C153" s="1432">
        <v>20</v>
      </c>
      <c r="D153" s="1432">
        <v>0</v>
      </c>
      <c r="E153" s="1432">
        <v>20</v>
      </c>
      <c r="F153" s="1432">
        <v>0</v>
      </c>
      <c r="G153" s="1432">
        <v>1</v>
      </c>
      <c r="H153" s="1432">
        <v>1</v>
      </c>
      <c r="I153" s="1432">
        <v>1</v>
      </c>
      <c r="J153" s="1432">
        <v>0</v>
      </c>
      <c r="K153" s="1432">
        <v>1</v>
      </c>
      <c r="L153" s="1432">
        <v>1</v>
      </c>
      <c r="M153" s="1432">
        <v>1</v>
      </c>
      <c r="N153" s="1432">
        <v>2</v>
      </c>
      <c r="O153" s="1432">
        <v>0</v>
      </c>
      <c r="P153" s="1432">
        <v>2</v>
      </c>
      <c r="Q153" s="1432">
        <v>1</v>
      </c>
      <c r="R153" s="1432">
        <v>1</v>
      </c>
      <c r="S153" s="1432">
        <v>1</v>
      </c>
      <c r="T153" s="1432">
        <v>1</v>
      </c>
      <c r="U153" s="1432">
        <v>1</v>
      </c>
      <c r="V153" s="1432">
        <v>2</v>
      </c>
      <c r="W153" s="1432">
        <v>3</v>
      </c>
      <c r="X153" s="1432">
        <v>0</v>
      </c>
      <c r="Y153" s="1432">
        <v>0</v>
      </c>
      <c r="Z153" s="1432">
        <v>0</v>
      </c>
      <c r="AA153" s="1432">
        <v>0</v>
      </c>
      <c r="AB153" s="1432">
        <v>0</v>
      </c>
      <c r="AC153" s="1432">
        <v>0</v>
      </c>
      <c r="AD153" s="1432">
        <v>0</v>
      </c>
      <c r="AE153" s="1432">
        <v>0</v>
      </c>
      <c r="AF153" s="1432">
        <v>0</v>
      </c>
      <c r="AG153" s="1432">
        <v>0</v>
      </c>
      <c r="AH153" s="1432">
        <v>0</v>
      </c>
      <c r="AI153" s="1432">
        <v>0</v>
      </c>
      <c r="AJ153" s="1432">
        <v>0</v>
      </c>
      <c r="AK153" s="1433">
        <v>0</v>
      </c>
    </row>
    <row r="154" spans="1:37">
      <c r="A154" s="5172"/>
      <c r="B154" s="1431">
        <v>56</v>
      </c>
      <c r="C154" s="1432">
        <v>27</v>
      </c>
      <c r="D154" s="1432">
        <v>1</v>
      </c>
      <c r="E154" s="1432">
        <v>26</v>
      </c>
      <c r="F154" s="1432">
        <v>0</v>
      </c>
      <c r="G154" s="1432">
        <v>1</v>
      </c>
      <c r="H154" s="1432">
        <v>0</v>
      </c>
      <c r="I154" s="1432">
        <v>3</v>
      </c>
      <c r="J154" s="1432">
        <v>2</v>
      </c>
      <c r="K154" s="1432">
        <v>0</v>
      </c>
      <c r="L154" s="1432">
        <v>2</v>
      </c>
      <c r="M154" s="1432">
        <v>2</v>
      </c>
      <c r="N154" s="1432">
        <v>2</v>
      </c>
      <c r="O154" s="1432">
        <v>0</v>
      </c>
      <c r="P154" s="1432">
        <v>1</v>
      </c>
      <c r="Q154" s="1432">
        <v>2</v>
      </c>
      <c r="R154" s="1432">
        <v>1</v>
      </c>
      <c r="S154" s="1432">
        <v>1</v>
      </c>
      <c r="T154" s="1432">
        <v>3</v>
      </c>
      <c r="U154" s="1432">
        <v>1</v>
      </c>
      <c r="V154" s="1432">
        <v>1</v>
      </c>
      <c r="W154" s="1432">
        <v>4</v>
      </c>
      <c r="X154" s="1432">
        <v>0</v>
      </c>
      <c r="Y154" s="1432">
        <v>0</v>
      </c>
      <c r="Z154" s="1432">
        <v>0</v>
      </c>
      <c r="AA154" s="1432">
        <v>0</v>
      </c>
      <c r="AB154" s="1432">
        <v>0</v>
      </c>
      <c r="AC154" s="1432">
        <v>0</v>
      </c>
      <c r="AD154" s="1432">
        <v>0</v>
      </c>
      <c r="AE154" s="1432">
        <v>0</v>
      </c>
      <c r="AF154" s="1432">
        <v>0</v>
      </c>
      <c r="AG154" s="1432">
        <v>0</v>
      </c>
      <c r="AH154" s="1432">
        <v>0</v>
      </c>
      <c r="AI154" s="1432">
        <v>0</v>
      </c>
      <c r="AJ154" s="1432">
        <v>0</v>
      </c>
      <c r="AK154" s="1433">
        <v>0</v>
      </c>
    </row>
    <row r="155" spans="1:37">
      <c r="A155" s="5172"/>
      <c r="B155" s="1440">
        <v>57</v>
      </c>
      <c r="C155" s="1432">
        <v>23</v>
      </c>
      <c r="D155" s="1432">
        <v>2</v>
      </c>
      <c r="E155" s="1432">
        <v>21</v>
      </c>
      <c r="F155" s="1432">
        <v>0</v>
      </c>
      <c r="G155" s="1432">
        <v>0</v>
      </c>
      <c r="H155" s="1432">
        <v>1</v>
      </c>
      <c r="I155" s="1432">
        <v>0</v>
      </c>
      <c r="J155" s="1432">
        <v>0</v>
      </c>
      <c r="K155" s="1432">
        <v>2</v>
      </c>
      <c r="L155" s="1432">
        <v>2</v>
      </c>
      <c r="M155" s="1432">
        <v>0</v>
      </c>
      <c r="N155" s="1432">
        <v>1</v>
      </c>
      <c r="O155" s="1432">
        <v>1</v>
      </c>
      <c r="P155" s="1432">
        <v>1</v>
      </c>
      <c r="Q155" s="1432">
        <v>4</v>
      </c>
      <c r="R155" s="1432">
        <v>0</v>
      </c>
      <c r="S155" s="1432">
        <v>3</v>
      </c>
      <c r="T155" s="1432">
        <v>1</v>
      </c>
      <c r="U155" s="1432">
        <v>1</v>
      </c>
      <c r="V155" s="1432">
        <v>2</v>
      </c>
      <c r="W155" s="1432">
        <v>0</v>
      </c>
      <c r="X155" s="1432">
        <v>0</v>
      </c>
      <c r="Y155" s="1432">
        <v>2</v>
      </c>
      <c r="Z155" s="1432">
        <v>0</v>
      </c>
      <c r="AA155" s="1432">
        <v>0</v>
      </c>
      <c r="AB155" s="1432">
        <v>0</v>
      </c>
      <c r="AC155" s="1432">
        <v>0</v>
      </c>
      <c r="AD155" s="1432">
        <v>0</v>
      </c>
      <c r="AE155" s="1432">
        <v>0</v>
      </c>
      <c r="AF155" s="1432">
        <v>0</v>
      </c>
      <c r="AG155" s="1432">
        <v>0</v>
      </c>
      <c r="AH155" s="1432">
        <v>0</v>
      </c>
      <c r="AI155" s="1432">
        <v>0</v>
      </c>
      <c r="AJ155" s="1432">
        <v>0</v>
      </c>
      <c r="AK155" s="1433">
        <v>0</v>
      </c>
    </row>
    <row r="156" spans="1:37">
      <c r="A156" s="5172"/>
      <c r="B156" s="1440">
        <v>58</v>
      </c>
      <c r="C156" s="1441">
        <v>28</v>
      </c>
      <c r="D156" s="1441">
        <v>0</v>
      </c>
      <c r="E156" s="1441">
        <v>28</v>
      </c>
      <c r="F156" s="1441">
        <v>1</v>
      </c>
      <c r="G156" s="1441">
        <v>0</v>
      </c>
      <c r="H156" s="1441">
        <v>1</v>
      </c>
      <c r="I156" s="1441">
        <v>1</v>
      </c>
      <c r="J156" s="1441">
        <v>1</v>
      </c>
      <c r="K156" s="1441">
        <v>0</v>
      </c>
      <c r="L156" s="1441">
        <v>2</v>
      </c>
      <c r="M156" s="1441">
        <v>1</v>
      </c>
      <c r="N156" s="1441">
        <v>4</v>
      </c>
      <c r="O156" s="1441">
        <v>0</v>
      </c>
      <c r="P156" s="1441">
        <v>2</v>
      </c>
      <c r="Q156" s="1441">
        <v>0</v>
      </c>
      <c r="R156" s="1441">
        <v>4</v>
      </c>
      <c r="S156" s="1441">
        <v>4</v>
      </c>
      <c r="T156" s="1441">
        <v>1</v>
      </c>
      <c r="U156" s="1441">
        <v>2</v>
      </c>
      <c r="V156" s="1441">
        <v>1</v>
      </c>
      <c r="W156" s="1441">
        <v>1</v>
      </c>
      <c r="X156" s="1441">
        <v>0</v>
      </c>
      <c r="Y156" s="1441">
        <v>0</v>
      </c>
      <c r="Z156" s="1441">
        <v>0</v>
      </c>
      <c r="AA156" s="1441">
        <v>1</v>
      </c>
      <c r="AB156" s="1441">
        <v>1</v>
      </c>
      <c r="AC156" s="1441">
        <v>0</v>
      </c>
      <c r="AD156" s="1441">
        <v>0</v>
      </c>
      <c r="AE156" s="1441">
        <v>0</v>
      </c>
      <c r="AF156" s="1441">
        <v>0</v>
      </c>
      <c r="AG156" s="1441">
        <v>0</v>
      </c>
      <c r="AH156" s="1441">
        <v>0</v>
      </c>
      <c r="AI156" s="1441">
        <v>0</v>
      </c>
      <c r="AJ156" s="1441">
        <v>0</v>
      </c>
      <c r="AK156" s="1442">
        <v>0</v>
      </c>
    </row>
    <row r="157" spans="1:37">
      <c r="A157" s="5172"/>
      <c r="B157" s="1434">
        <v>59</v>
      </c>
      <c r="C157" s="1435">
        <v>18</v>
      </c>
      <c r="D157" s="1435">
        <v>3</v>
      </c>
      <c r="E157" s="1435">
        <v>15</v>
      </c>
      <c r="F157" s="1435">
        <v>1</v>
      </c>
      <c r="G157" s="1435">
        <v>2</v>
      </c>
      <c r="H157" s="1435">
        <v>1</v>
      </c>
      <c r="I157" s="1435">
        <v>2</v>
      </c>
      <c r="J157" s="1435">
        <v>0</v>
      </c>
      <c r="K157" s="1435">
        <v>1</v>
      </c>
      <c r="L157" s="1435">
        <v>0</v>
      </c>
      <c r="M157" s="1435">
        <v>0</v>
      </c>
      <c r="N157" s="1435">
        <v>1</v>
      </c>
      <c r="O157" s="1435">
        <v>1</v>
      </c>
      <c r="P157" s="1435">
        <v>0</v>
      </c>
      <c r="Q157" s="1435">
        <v>2</v>
      </c>
      <c r="R157" s="1435">
        <v>0</v>
      </c>
      <c r="S157" s="1435">
        <v>1</v>
      </c>
      <c r="T157" s="1435">
        <v>1</v>
      </c>
      <c r="U157" s="1435">
        <v>2</v>
      </c>
      <c r="V157" s="1435">
        <v>0</v>
      </c>
      <c r="W157" s="1435">
        <v>0</v>
      </c>
      <c r="X157" s="1435">
        <v>0</v>
      </c>
      <c r="Y157" s="1435">
        <v>0</v>
      </c>
      <c r="Z157" s="1435">
        <v>0</v>
      </c>
      <c r="AA157" s="1435">
        <v>0</v>
      </c>
      <c r="AB157" s="1435">
        <v>0</v>
      </c>
      <c r="AC157" s="1435">
        <v>0</v>
      </c>
      <c r="AD157" s="1435">
        <v>0</v>
      </c>
      <c r="AE157" s="1435">
        <v>0</v>
      </c>
      <c r="AF157" s="1435">
        <v>0</v>
      </c>
      <c r="AG157" s="1435">
        <v>0</v>
      </c>
      <c r="AH157" s="1435">
        <v>0</v>
      </c>
      <c r="AI157" s="1435">
        <v>0</v>
      </c>
      <c r="AJ157" s="1435">
        <v>0</v>
      </c>
      <c r="AK157" s="1436">
        <v>0</v>
      </c>
    </row>
    <row r="158" spans="1:37">
      <c r="A158" s="5172"/>
      <c r="B158" s="1460">
        <v>60</v>
      </c>
      <c r="C158" s="1461">
        <v>27</v>
      </c>
      <c r="D158" s="1461">
        <v>4</v>
      </c>
      <c r="E158" s="1461">
        <v>23</v>
      </c>
      <c r="F158" s="1461">
        <v>3</v>
      </c>
      <c r="G158" s="1461">
        <v>1</v>
      </c>
      <c r="H158" s="1461">
        <v>0</v>
      </c>
      <c r="I158" s="1461">
        <v>1</v>
      </c>
      <c r="J158" s="1461">
        <v>1</v>
      </c>
      <c r="K158" s="1461">
        <v>1</v>
      </c>
      <c r="L158" s="1461">
        <v>2</v>
      </c>
      <c r="M158" s="1461">
        <v>1</v>
      </c>
      <c r="N158" s="1461">
        <v>0</v>
      </c>
      <c r="O158" s="1461">
        <v>2</v>
      </c>
      <c r="P158" s="1461">
        <v>3</v>
      </c>
      <c r="Q158" s="1461">
        <v>1</v>
      </c>
      <c r="R158" s="1461">
        <v>1</v>
      </c>
      <c r="S158" s="1461">
        <v>0</v>
      </c>
      <c r="T158" s="1461">
        <v>1</v>
      </c>
      <c r="U158" s="1461">
        <v>0</v>
      </c>
      <c r="V158" s="1461">
        <v>1</v>
      </c>
      <c r="W158" s="1461">
        <v>2</v>
      </c>
      <c r="X158" s="1461">
        <v>1</v>
      </c>
      <c r="Y158" s="1461">
        <v>0</v>
      </c>
      <c r="Z158" s="1461">
        <v>1</v>
      </c>
      <c r="AA158" s="1461">
        <v>0</v>
      </c>
      <c r="AB158" s="1461">
        <v>0</v>
      </c>
      <c r="AC158" s="1461">
        <v>0</v>
      </c>
      <c r="AD158" s="1461">
        <v>0</v>
      </c>
      <c r="AE158" s="1461">
        <v>0</v>
      </c>
      <c r="AF158" s="1461">
        <v>0</v>
      </c>
      <c r="AG158" s="1461">
        <v>0</v>
      </c>
      <c r="AH158" s="1461">
        <v>0</v>
      </c>
      <c r="AI158" s="1461">
        <v>0</v>
      </c>
      <c r="AJ158" s="1461">
        <v>0</v>
      </c>
      <c r="AK158" s="1462">
        <v>0</v>
      </c>
    </row>
    <row r="159" spans="1:37">
      <c r="A159" s="5172"/>
      <c r="B159" s="1421">
        <v>61</v>
      </c>
      <c r="C159" s="1422">
        <v>39</v>
      </c>
      <c r="D159" s="1422">
        <v>4</v>
      </c>
      <c r="E159" s="1422">
        <v>35</v>
      </c>
      <c r="F159" s="1422">
        <v>2</v>
      </c>
      <c r="G159" s="1422">
        <v>0</v>
      </c>
      <c r="H159" s="1422">
        <v>2</v>
      </c>
      <c r="I159" s="1422">
        <v>1</v>
      </c>
      <c r="J159" s="1422">
        <v>0</v>
      </c>
      <c r="K159" s="1422">
        <v>0</v>
      </c>
      <c r="L159" s="1422">
        <v>1</v>
      </c>
      <c r="M159" s="1422">
        <v>3</v>
      </c>
      <c r="N159" s="1422">
        <v>2</v>
      </c>
      <c r="O159" s="1422">
        <v>3</v>
      </c>
      <c r="P159" s="1422">
        <v>2</v>
      </c>
      <c r="Q159" s="1422">
        <v>3</v>
      </c>
      <c r="R159" s="1422">
        <v>0</v>
      </c>
      <c r="S159" s="1422">
        <v>1</v>
      </c>
      <c r="T159" s="1422">
        <v>1</v>
      </c>
      <c r="U159" s="1422">
        <v>4</v>
      </c>
      <c r="V159" s="1422">
        <v>5</v>
      </c>
      <c r="W159" s="1422">
        <v>1</v>
      </c>
      <c r="X159" s="1422">
        <v>1</v>
      </c>
      <c r="Y159" s="1422">
        <v>0</v>
      </c>
      <c r="Z159" s="1422">
        <v>0</v>
      </c>
      <c r="AA159" s="1422">
        <v>0</v>
      </c>
      <c r="AB159" s="1422">
        <v>0</v>
      </c>
      <c r="AC159" s="1422">
        <v>2</v>
      </c>
      <c r="AD159" s="1422">
        <v>1</v>
      </c>
      <c r="AE159" s="1422">
        <v>0</v>
      </c>
      <c r="AF159" s="1422">
        <v>0</v>
      </c>
      <c r="AG159" s="1422">
        <v>0</v>
      </c>
      <c r="AH159" s="1422">
        <v>0</v>
      </c>
      <c r="AI159" s="1422">
        <v>0</v>
      </c>
      <c r="AJ159" s="1422">
        <v>0</v>
      </c>
      <c r="AK159" s="1455">
        <v>0</v>
      </c>
    </row>
    <row r="160" spans="1:37">
      <c r="A160" s="5172"/>
      <c r="B160" s="1421">
        <v>62</v>
      </c>
      <c r="C160" s="1422">
        <v>32</v>
      </c>
      <c r="D160" s="1422">
        <v>0</v>
      </c>
      <c r="E160" s="1422">
        <v>32</v>
      </c>
      <c r="F160" s="1422">
        <v>0</v>
      </c>
      <c r="G160" s="1422">
        <v>1</v>
      </c>
      <c r="H160" s="1422">
        <v>4</v>
      </c>
      <c r="I160" s="1422">
        <v>1</v>
      </c>
      <c r="J160" s="1422">
        <v>3</v>
      </c>
      <c r="K160" s="1422">
        <v>1</v>
      </c>
      <c r="L160" s="1422">
        <v>1</v>
      </c>
      <c r="M160" s="1422">
        <v>3</v>
      </c>
      <c r="N160" s="1422">
        <v>3</v>
      </c>
      <c r="O160" s="1422">
        <v>1</v>
      </c>
      <c r="P160" s="1422">
        <v>2</v>
      </c>
      <c r="Q160" s="1422">
        <v>2</v>
      </c>
      <c r="R160" s="1422">
        <v>4</v>
      </c>
      <c r="S160" s="1422">
        <v>0</v>
      </c>
      <c r="T160" s="1422">
        <v>1</v>
      </c>
      <c r="U160" s="1422">
        <v>1</v>
      </c>
      <c r="V160" s="1422">
        <v>2</v>
      </c>
      <c r="W160" s="1422">
        <v>0</v>
      </c>
      <c r="X160" s="1422">
        <v>0</v>
      </c>
      <c r="Y160" s="1422">
        <v>0</v>
      </c>
      <c r="Z160" s="1422">
        <v>0</v>
      </c>
      <c r="AA160" s="1422">
        <v>2</v>
      </c>
      <c r="AB160" s="1422">
        <v>0</v>
      </c>
      <c r="AC160" s="1422">
        <v>0</v>
      </c>
      <c r="AD160" s="1422">
        <v>0</v>
      </c>
      <c r="AE160" s="1422">
        <v>0</v>
      </c>
      <c r="AF160" s="1422">
        <v>0</v>
      </c>
      <c r="AG160" s="1422">
        <v>0</v>
      </c>
      <c r="AH160" s="1422">
        <v>0</v>
      </c>
      <c r="AI160" s="1422">
        <v>0</v>
      </c>
      <c r="AJ160" s="1422">
        <v>0</v>
      </c>
      <c r="AK160" s="1455">
        <v>0</v>
      </c>
    </row>
    <row r="161" spans="1:37">
      <c r="A161" s="5172"/>
      <c r="B161" s="1421">
        <v>63</v>
      </c>
      <c r="C161" s="1422">
        <v>39</v>
      </c>
      <c r="D161" s="1422">
        <v>3</v>
      </c>
      <c r="E161" s="1422">
        <v>36</v>
      </c>
      <c r="F161" s="1422">
        <v>2</v>
      </c>
      <c r="G161" s="1422">
        <v>0</v>
      </c>
      <c r="H161" s="1422">
        <v>1</v>
      </c>
      <c r="I161" s="1422">
        <v>1</v>
      </c>
      <c r="J161" s="1422">
        <v>3</v>
      </c>
      <c r="K161" s="1422">
        <v>1</v>
      </c>
      <c r="L161" s="1422">
        <v>1</v>
      </c>
      <c r="M161" s="1422">
        <v>4</v>
      </c>
      <c r="N161" s="1422">
        <v>1</v>
      </c>
      <c r="O161" s="1422">
        <v>2</v>
      </c>
      <c r="P161" s="1422">
        <v>1</v>
      </c>
      <c r="Q161" s="1422">
        <v>4</v>
      </c>
      <c r="R161" s="1422">
        <v>4</v>
      </c>
      <c r="S161" s="1422">
        <v>0</v>
      </c>
      <c r="T161" s="1422">
        <v>3</v>
      </c>
      <c r="U161" s="1422">
        <v>1</v>
      </c>
      <c r="V161" s="1422">
        <v>0</v>
      </c>
      <c r="W161" s="1422">
        <v>3</v>
      </c>
      <c r="X161" s="1422">
        <v>1</v>
      </c>
      <c r="Y161" s="1422">
        <v>1</v>
      </c>
      <c r="Z161" s="1422">
        <v>1</v>
      </c>
      <c r="AA161" s="1422">
        <v>1</v>
      </c>
      <c r="AB161" s="1422">
        <v>0</v>
      </c>
      <c r="AC161" s="1422">
        <v>0</v>
      </c>
      <c r="AD161" s="1422">
        <v>0</v>
      </c>
      <c r="AE161" s="1422">
        <v>0</v>
      </c>
      <c r="AF161" s="1422">
        <v>0</v>
      </c>
      <c r="AG161" s="1422">
        <v>0</v>
      </c>
      <c r="AH161" s="1422">
        <v>0</v>
      </c>
      <c r="AI161" s="1422">
        <v>0</v>
      </c>
      <c r="AJ161" s="1422">
        <v>0</v>
      </c>
      <c r="AK161" s="1455">
        <v>0</v>
      </c>
    </row>
    <row r="162" spans="1:37">
      <c r="A162" s="5172"/>
      <c r="B162" s="1425">
        <v>64</v>
      </c>
      <c r="C162" s="1426">
        <v>50</v>
      </c>
      <c r="D162" s="1426">
        <v>5</v>
      </c>
      <c r="E162" s="1426">
        <v>45</v>
      </c>
      <c r="F162" s="1426">
        <v>1</v>
      </c>
      <c r="G162" s="1426">
        <v>1</v>
      </c>
      <c r="H162" s="1426">
        <v>3</v>
      </c>
      <c r="I162" s="1426">
        <v>4</v>
      </c>
      <c r="J162" s="1426">
        <v>1</v>
      </c>
      <c r="K162" s="1426">
        <v>4</v>
      </c>
      <c r="L162" s="1426">
        <v>2</v>
      </c>
      <c r="M162" s="1426">
        <v>4</v>
      </c>
      <c r="N162" s="1426">
        <v>2</v>
      </c>
      <c r="O162" s="1426">
        <v>3</v>
      </c>
      <c r="P162" s="1426">
        <v>2</v>
      </c>
      <c r="Q162" s="1426">
        <v>4</v>
      </c>
      <c r="R162" s="1426">
        <v>1</v>
      </c>
      <c r="S162" s="1426">
        <v>3</v>
      </c>
      <c r="T162" s="1426">
        <v>2</v>
      </c>
      <c r="U162" s="1426">
        <v>3</v>
      </c>
      <c r="V162" s="1426">
        <v>2</v>
      </c>
      <c r="W162" s="1426">
        <v>0</v>
      </c>
      <c r="X162" s="1426">
        <v>2</v>
      </c>
      <c r="Y162" s="1426">
        <v>1</v>
      </c>
      <c r="Z162" s="1426">
        <v>0</v>
      </c>
      <c r="AA162" s="1426">
        <v>0</v>
      </c>
      <c r="AB162" s="1426">
        <v>0</v>
      </c>
      <c r="AC162" s="1426">
        <v>0</v>
      </c>
      <c r="AD162" s="1426">
        <v>0</v>
      </c>
      <c r="AE162" s="1426">
        <v>0</v>
      </c>
      <c r="AF162" s="1426">
        <v>0</v>
      </c>
      <c r="AG162" s="1426">
        <v>0</v>
      </c>
      <c r="AH162" s="1426">
        <v>0</v>
      </c>
      <c r="AI162" s="1426">
        <v>0</v>
      </c>
      <c r="AJ162" s="1426">
        <v>0</v>
      </c>
      <c r="AK162" s="1456">
        <v>0</v>
      </c>
    </row>
    <row r="163" spans="1:37">
      <c r="A163" s="5172"/>
      <c r="B163" s="1460">
        <v>65</v>
      </c>
      <c r="C163" s="1461">
        <v>32</v>
      </c>
      <c r="D163" s="1461">
        <v>1</v>
      </c>
      <c r="E163" s="1461">
        <v>31</v>
      </c>
      <c r="F163" s="1461">
        <v>0</v>
      </c>
      <c r="G163" s="1461">
        <v>1</v>
      </c>
      <c r="H163" s="1461">
        <v>2</v>
      </c>
      <c r="I163" s="1461">
        <v>1</v>
      </c>
      <c r="J163" s="1461">
        <v>3</v>
      </c>
      <c r="K163" s="1461">
        <v>1</v>
      </c>
      <c r="L163" s="1461">
        <v>0</v>
      </c>
      <c r="M163" s="1461">
        <v>5</v>
      </c>
      <c r="N163" s="1461">
        <v>5</v>
      </c>
      <c r="O163" s="1461">
        <v>2</v>
      </c>
      <c r="P163" s="1461">
        <v>2</v>
      </c>
      <c r="Q163" s="1461">
        <v>3</v>
      </c>
      <c r="R163" s="1461">
        <v>1</v>
      </c>
      <c r="S163" s="1461">
        <v>2</v>
      </c>
      <c r="T163" s="1461">
        <v>1</v>
      </c>
      <c r="U163" s="1461">
        <v>0</v>
      </c>
      <c r="V163" s="1461">
        <v>1</v>
      </c>
      <c r="W163" s="1461">
        <v>1</v>
      </c>
      <c r="X163" s="1461">
        <v>0</v>
      </c>
      <c r="Y163" s="1461">
        <v>0</v>
      </c>
      <c r="Z163" s="1461">
        <v>0</v>
      </c>
      <c r="AA163" s="1461">
        <v>0</v>
      </c>
      <c r="AB163" s="1461">
        <v>0</v>
      </c>
      <c r="AC163" s="1461">
        <v>0</v>
      </c>
      <c r="AD163" s="1461">
        <v>0</v>
      </c>
      <c r="AE163" s="1461">
        <v>0</v>
      </c>
      <c r="AF163" s="1461">
        <v>0</v>
      </c>
      <c r="AG163" s="1461">
        <v>0</v>
      </c>
      <c r="AH163" s="1461">
        <v>0</v>
      </c>
      <c r="AI163" s="1461">
        <v>0</v>
      </c>
      <c r="AJ163" s="1461">
        <v>0</v>
      </c>
      <c r="AK163" s="1462">
        <v>0</v>
      </c>
    </row>
    <row r="164" spans="1:37">
      <c r="A164" s="5172"/>
      <c r="B164" s="1421">
        <v>66</v>
      </c>
      <c r="C164" s="1422">
        <v>32</v>
      </c>
      <c r="D164" s="1422">
        <v>2</v>
      </c>
      <c r="E164" s="1422">
        <v>30</v>
      </c>
      <c r="F164" s="1422">
        <v>2</v>
      </c>
      <c r="G164" s="1422">
        <v>1</v>
      </c>
      <c r="H164" s="1422">
        <v>2</v>
      </c>
      <c r="I164" s="1422">
        <v>0</v>
      </c>
      <c r="J164" s="1422">
        <v>1</v>
      </c>
      <c r="K164" s="1422">
        <v>2</v>
      </c>
      <c r="L164" s="1422">
        <v>4</v>
      </c>
      <c r="M164" s="1422">
        <v>2</v>
      </c>
      <c r="N164" s="1422">
        <v>1</v>
      </c>
      <c r="O164" s="1422">
        <v>0</v>
      </c>
      <c r="P164" s="1422">
        <v>1</v>
      </c>
      <c r="Q164" s="1422">
        <v>4</v>
      </c>
      <c r="R164" s="1422">
        <v>3</v>
      </c>
      <c r="S164" s="1422">
        <v>1</v>
      </c>
      <c r="T164" s="1422">
        <v>0</v>
      </c>
      <c r="U164" s="1422">
        <v>2</v>
      </c>
      <c r="V164" s="1422">
        <v>1</v>
      </c>
      <c r="W164" s="1422">
        <v>2</v>
      </c>
      <c r="X164" s="1422">
        <v>0</v>
      </c>
      <c r="Y164" s="1422">
        <v>0</v>
      </c>
      <c r="Z164" s="1422">
        <v>0</v>
      </c>
      <c r="AA164" s="1422">
        <v>1</v>
      </c>
      <c r="AB164" s="1422">
        <v>0</v>
      </c>
      <c r="AC164" s="1422">
        <v>0</v>
      </c>
      <c r="AD164" s="1422">
        <v>0</v>
      </c>
      <c r="AE164" s="1422">
        <v>0</v>
      </c>
      <c r="AF164" s="1422">
        <v>0</v>
      </c>
      <c r="AG164" s="1422">
        <v>0</v>
      </c>
      <c r="AH164" s="1422">
        <v>0</v>
      </c>
      <c r="AI164" s="1422">
        <v>0</v>
      </c>
      <c r="AJ164" s="1422">
        <v>0</v>
      </c>
      <c r="AK164" s="1455">
        <v>0</v>
      </c>
    </row>
    <row r="165" spans="1:37">
      <c r="A165" s="5172"/>
      <c r="B165" s="1421">
        <v>67</v>
      </c>
      <c r="C165" s="1422">
        <v>45</v>
      </c>
      <c r="D165" s="1422">
        <v>5</v>
      </c>
      <c r="E165" s="1422">
        <v>40</v>
      </c>
      <c r="F165" s="1422">
        <v>1</v>
      </c>
      <c r="G165" s="1422">
        <v>3</v>
      </c>
      <c r="H165" s="1422">
        <v>3</v>
      </c>
      <c r="I165" s="1422">
        <v>2</v>
      </c>
      <c r="J165" s="1422">
        <v>0</v>
      </c>
      <c r="K165" s="1422">
        <v>1</v>
      </c>
      <c r="L165" s="1422">
        <v>2</v>
      </c>
      <c r="M165" s="1422">
        <v>4</v>
      </c>
      <c r="N165" s="1422">
        <v>3</v>
      </c>
      <c r="O165" s="1422">
        <v>0</v>
      </c>
      <c r="P165" s="1422">
        <v>3</v>
      </c>
      <c r="Q165" s="1422">
        <v>1</v>
      </c>
      <c r="R165" s="1422">
        <v>3</v>
      </c>
      <c r="S165" s="1422">
        <v>5</v>
      </c>
      <c r="T165" s="1422">
        <v>2</v>
      </c>
      <c r="U165" s="1422">
        <v>1</v>
      </c>
      <c r="V165" s="1422">
        <v>3</v>
      </c>
      <c r="W165" s="1422">
        <v>1</v>
      </c>
      <c r="X165" s="1422">
        <v>0</v>
      </c>
      <c r="Y165" s="1422">
        <v>0</v>
      </c>
      <c r="Z165" s="1422">
        <v>1</v>
      </c>
      <c r="AA165" s="1422">
        <v>1</v>
      </c>
      <c r="AB165" s="1422">
        <v>0</v>
      </c>
      <c r="AC165" s="1422">
        <v>0</v>
      </c>
      <c r="AD165" s="1422">
        <v>0</v>
      </c>
      <c r="AE165" s="1422">
        <v>0</v>
      </c>
      <c r="AF165" s="1422">
        <v>0</v>
      </c>
      <c r="AG165" s="1422">
        <v>0</v>
      </c>
      <c r="AH165" s="1422">
        <v>0</v>
      </c>
      <c r="AI165" s="1422">
        <v>0</v>
      </c>
      <c r="AJ165" s="1422">
        <v>0</v>
      </c>
      <c r="AK165" s="1455">
        <v>0</v>
      </c>
    </row>
    <row r="166" spans="1:37">
      <c r="A166" s="5172"/>
      <c r="B166" s="1421">
        <v>68</v>
      </c>
      <c r="C166" s="1422">
        <v>33</v>
      </c>
      <c r="D166" s="1422">
        <v>6</v>
      </c>
      <c r="E166" s="1422">
        <v>27</v>
      </c>
      <c r="F166" s="1422">
        <v>1</v>
      </c>
      <c r="G166" s="1422">
        <v>0</v>
      </c>
      <c r="H166" s="1422">
        <v>1</v>
      </c>
      <c r="I166" s="1422">
        <v>1</v>
      </c>
      <c r="J166" s="1422">
        <v>1</v>
      </c>
      <c r="K166" s="1422">
        <v>2</v>
      </c>
      <c r="L166" s="1422">
        <v>2</v>
      </c>
      <c r="M166" s="1422">
        <v>0</v>
      </c>
      <c r="N166" s="1422">
        <v>1</v>
      </c>
      <c r="O166" s="1422">
        <v>3</v>
      </c>
      <c r="P166" s="1422">
        <v>3</v>
      </c>
      <c r="Q166" s="1422">
        <v>2</v>
      </c>
      <c r="R166" s="1422">
        <v>2</v>
      </c>
      <c r="S166" s="1422">
        <v>1</v>
      </c>
      <c r="T166" s="1422">
        <v>0</v>
      </c>
      <c r="U166" s="1422">
        <v>2</v>
      </c>
      <c r="V166" s="1422">
        <v>4</v>
      </c>
      <c r="W166" s="1422">
        <v>1</v>
      </c>
      <c r="X166" s="1422">
        <v>0</v>
      </c>
      <c r="Y166" s="1422">
        <v>0</v>
      </c>
      <c r="Z166" s="1422">
        <v>0</v>
      </c>
      <c r="AA166" s="1422">
        <v>0</v>
      </c>
      <c r="AB166" s="1422">
        <v>0</v>
      </c>
      <c r="AC166" s="1422">
        <v>0</v>
      </c>
      <c r="AD166" s="1422">
        <v>0</v>
      </c>
      <c r="AE166" s="1422">
        <v>0</v>
      </c>
      <c r="AF166" s="1422">
        <v>0</v>
      </c>
      <c r="AG166" s="1422">
        <v>0</v>
      </c>
      <c r="AH166" s="1422">
        <v>0</v>
      </c>
      <c r="AI166" s="1422">
        <v>0</v>
      </c>
      <c r="AJ166" s="1422">
        <v>0</v>
      </c>
      <c r="AK166" s="1455">
        <v>0</v>
      </c>
    </row>
    <row r="167" spans="1:37">
      <c r="A167" s="5172"/>
      <c r="B167" s="1425">
        <v>69</v>
      </c>
      <c r="C167" s="1426">
        <v>25</v>
      </c>
      <c r="D167" s="1426">
        <v>2</v>
      </c>
      <c r="E167" s="1426">
        <v>23</v>
      </c>
      <c r="F167" s="1426">
        <v>1</v>
      </c>
      <c r="G167" s="1426">
        <v>0</v>
      </c>
      <c r="H167" s="1426">
        <v>0</v>
      </c>
      <c r="I167" s="1426">
        <v>1</v>
      </c>
      <c r="J167" s="1426">
        <v>1</v>
      </c>
      <c r="K167" s="1426">
        <v>3</v>
      </c>
      <c r="L167" s="1426">
        <v>1</v>
      </c>
      <c r="M167" s="1426">
        <v>2</v>
      </c>
      <c r="N167" s="1426">
        <v>1</v>
      </c>
      <c r="O167" s="1426">
        <v>3</v>
      </c>
      <c r="P167" s="1426">
        <v>5</v>
      </c>
      <c r="Q167" s="1426">
        <v>2</v>
      </c>
      <c r="R167" s="1426">
        <v>2</v>
      </c>
      <c r="S167" s="1426">
        <v>0</v>
      </c>
      <c r="T167" s="1426">
        <v>0</v>
      </c>
      <c r="U167" s="1426">
        <v>0</v>
      </c>
      <c r="V167" s="1426">
        <v>0</v>
      </c>
      <c r="W167" s="1426">
        <v>1</v>
      </c>
      <c r="X167" s="1426">
        <v>0</v>
      </c>
      <c r="Y167" s="1426">
        <v>0</v>
      </c>
      <c r="Z167" s="1426">
        <v>0</v>
      </c>
      <c r="AA167" s="1426">
        <v>0</v>
      </c>
      <c r="AB167" s="1426">
        <v>0</v>
      </c>
      <c r="AC167" s="1426">
        <v>0</v>
      </c>
      <c r="AD167" s="1426">
        <v>0</v>
      </c>
      <c r="AE167" s="1426">
        <v>0</v>
      </c>
      <c r="AF167" s="1426">
        <v>0</v>
      </c>
      <c r="AG167" s="1426">
        <v>0</v>
      </c>
      <c r="AH167" s="1426">
        <v>0</v>
      </c>
      <c r="AI167" s="1426">
        <v>0</v>
      </c>
      <c r="AJ167" s="1426">
        <v>0</v>
      </c>
      <c r="AK167" s="1456">
        <v>0</v>
      </c>
    </row>
    <row r="168" spans="1:37">
      <c r="A168" s="5172"/>
      <c r="B168" s="1460">
        <v>70</v>
      </c>
      <c r="C168" s="1461">
        <v>46</v>
      </c>
      <c r="D168" s="1461">
        <v>6</v>
      </c>
      <c r="E168" s="1461">
        <v>40</v>
      </c>
      <c r="F168" s="1461">
        <v>0</v>
      </c>
      <c r="G168" s="1461">
        <v>3</v>
      </c>
      <c r="H168" s="1461">
        <v>3</v>
      </c>
      <c r="I168" s="1461">
        <v>0</v>
      </c>
      <c r="J168" s="1461">
        <v>3</v>
      </c>
      <c r="K168" s="1461">
        <v>2</v>
      </c>
      <c r="L168" s="1461">
        <v>3</v>
      </c>
      <c r="M168" s="1461">
        <v>4</v>
      </c>
      <c r="N168" s="1461">
        <v>1</v>
      </c>
      <c r="O168" s="1461">
        <v>2</v>
      </c>
      <c r="P168" s="1461">
        <v>3</v>
      </c>
      <c r="Q168" s="1461">
        <v>3</v>
      </c>
      <c r="R168" s="1461">
        <v>4</v>
      </c>
      <c r="S168" s="1461">
        <v>0</v>
      </c>
      <c r="T168" s="1461">
        <v>0</v>
      </c>
      <c r="U168" s="1461">
        <v>0</v>
      </c>
      <c r="V168" s="1461">
        <v>0</v>
      </c>
      <c r="W168" s="1461">
        <v>2</v>
      </c>
      <c r="X168" s="1461">
        <v>1</v>
      </c>
      <c r="Y168" s="1461">
        <v>4</v>
      </c>
      <c r="Z168" s="1461">
        <v>2</v>
      </c>
      <c r="AA168" s="1461">
        <v>0</v>
      </c>
      <c r="AB168" s="1461">
        <v>0</v>
      </c>
      <c r="AC168" s="1461">
        <v>0</v>
      </c>
      <c r="AD168" s="1461">
        <v>0</v>
      </c>
      <c r="AE168" s="1461">
        <v>0</v>
      </c>
      <c r="AF168" s="1461">
        <v>0</v>
      </c>
      <c r="AG168" s="1461">
        <v>0</v>
      </c>
      <c r="AH168" s="1461">
        <v>0</v>
      </c>
      <c r="AI168" s="1461">
        <v>0</v>
      </c>
      <c r="AJ168" s="1461">
        <v>0</v>
      </c>
      <c r="AK168" s="1462">
        <v>0</v>
      </c>
    </row>
    <row r="169" spans="1:37">
      <c r="A169" s="5172"/>
      <c r="B169" s="1421">
        <v>71</v>
      </c>
      <c r="C169" s="1422">
        <v>43</v>
      </c>
      <c r="D169" s="1422">
        <v>6</v>
      </c>
      <c r="E169" s="1422">
        <v>37</v>
      </c>
      <c r="F169" s="1422">
        <v>0</v>
      </c>
      <c r="G169" s="1422">
        <v>0</v>
      </c>
      <c r="H169" s="1422">
        <v>2</v>
      </c>
      <c r="I169" s="1422">
        <v>5</v>
      </c>
      <c r="J169" s="1422">
        <v>0</v>
      </c>
      <c r="K169" s="1422">
        <v>1</v>
      </c>
      <c r="L169" s="1422">
        <v>6</v>
      </c>
      <c r="M169" s="1422">
        <v>1</v>
      </c>
      <c r="N169" s="1422">
        <v>1</v>
      </c>
      <c r="O169" s="1422">
        <v>4</v>
      </c>
      <c r="P169" s="1422">
        <v>3</v>
      </c>
      <c r="Q169" s="1422">
        <v>0</v>
      </c>
      <c r="R169" s="1422">
        <v>3</v>
      </c>
      <c r="S169" s="1422">
        <v>2</v>
      </c>
      <c r="T169" s="1422">
        <v>2</v>
      </c>
      <c r="U169" s="1422">
        <v>2</v>
      </c>
      <c r="V169" s="1422">
        <v>1</v>
      </c>
      <c r="W169" s="1422">
        <v>1</v>
      </c>
      <c r="X169" s="1422">
        <v>2</v>
      </c>
      <c r="Y169" s="1422">
        <v>0</v>
      </c>
      <c r="Z169" s="1422">
        <v>0</v>
      </c>
      <c r="AA169" s="1422">
        <v>1</v>
      </c>
      <c r="AB169" s="1422">
        <v>0</v>
      </c>
      <c r="AC169" s="1422">
        <v>0</v>
      </c>
      <c r="AD169" s="1422">
        <v>0</v>
      </c>
      <c r="AE169" s="1422">
        <v>0</v>
      </c>
      <c r="AF169" s="1422">
        <v>0</v>
      </c>
      <c r="AG169" s="1422">
        <v>0</v>
      </c>
      <c r="AH169" s="1422">
        <v>0</v>
      </c>
      <c r="AI169" s="1422">
        <v>0</v>
      </c>
      <c r="AJ169" s="1422">
        <v>0</v>
      </c>
      <c r="AK169" s="1455">
        <v>0</v>
      </c>
    </row>
    <row r="170" spans="1:37">
      <c r="A170" s="5172"/>
      <c r="B170" s="1421">
        <v>72</v>
      </c>
      <c r="C170" s="1422">
        <v>39</v>
      </c>
      <c r="D170" s="1422">
        <v>8</v>
      </c>
      <c r="E170" s="1422">
        <v>31</v>
      </c>
      <c r="F170" s="1422">
        <v>1</v>
      </c>
      <c r="G170" s="1422">
        <v>2</v>
      </c>
      <c r="H170" s="1422">
        <v>0</v>
      </c>
      <c r="I170" s="1422">
        <v>1</v>
      </c>
      <c r="J170" s="1422">
        <v>0</v>
      </c>
      <c r="K170" s="1422">
        <v>2</v>
      </c>
      <c r="L170" s="1422">
        <v>4</v>
      </c>
      <c r="M170" s="1422">
        <v>1</v>
      </c>
      <c r="N170" s="1422">
        <v>2</v>
      </c>
      <c r="O170" s="1422">
        <v>1</v>
      </c>
      <c r="P170" s="1422">
        <v>3</v>
      </c>
      <c r="Q170" s="1422">
        <v>4</v>
      </c>
      <c r="R170" s="1422">
        <v>0</v>
      </c>
      <c r="S170" s="1422">
        <v>1</v>
      </c>
      <c r="T170" s="1422">
        <v>1</v>
      </c>
      <c r="U170" s="1422">
        <v>3</v>
      </c>
      <c r="V170" s="1422">
        <v>1</v>
      </c>
      <c r="W170" s="1422">
        <v>1</v>
      </c>
      <c r="X170" s="1422">
        <v>0</v>
      </c>
      <c r="Y170" s="1422">
        <v>1</v>
      </c>
      <c r="Z170" s="1422">
        <v>0</v>
      </c>
      <c r="AA170" s="1422">
        <v>0</v>
      </c>
      <c r="AB170" s="1422">
        <v>1</v>
      </c>
      <c r="AC170" s="1422">
        <v>0</v>
      </c>
      <c r="AD170" s="1422">
        <v>1</v>
      </c>
      <c r="AE170" s="1422">
        <v>0</v>
      </c>
      <c r="AF170" s="1422">
        <v>0</v>
      </c>
      <c r="AG170" s="1422">
        <v>0</v>
      </c>
      <c r="AH170" s="1422">
        <v>0</v>
      </c>
      <c r="AI170" s="1422">
        <v>0</v>
      </c>
      <c r="AJ170" s="1422">
        <v>0</v>
      </c>
      <c r="AK170" s="1455">
        <v>0</v>
      </c>
    </row>
    <row r="171" spans="1:37">
      <c r="A171" s="5172"/>
      <c r="B171" s="1421">
        <v>73</v>
      </c>
      <c r="C171" s="1422">
        <v>33</v>
      </c>
      <c r="D171" s="1422">
        <v>6</v>
      </c>
      <c r="E171" s="1422">
        <v>27</v>
      </c>
      <c r="F171" s="1422">
        <v>4</v>
      </c>
      <c r="G171" s="1422">
        <v>2</v>
      </c>
      <c r="H171" s="1422">
        <v>3</v>
      </c>
      <c r="I171" s="1422">
        <v>0</v>
      </c>
      <c r="J171" s="1422">
        <v>0</v>
      </c>
      <c r="K171" s="1422">
        <v>2</v>
      </c>
      <c r="L171" s="1422">
        <v>2</v>
      </c>
      <c r="M171" s="1422">
        <v>1</v>
      </c>
      <c r="N171" s="1422">
        <v>2</v>
      </c>
      <c r="O171" s="1422">
        <v>3</v>
      </c>
      <c r="P171" s="1422">
        <v>1</v>
      </c>
      <c r="Q171" s="1422">
        <v>0</v>
      </c>
      <c r="R171" s="1422">
        <v>1</v>
      </c>
      <c r="S171" s="1422">
        <v>2</v>
      </c>
      <c r="T171" s="1422">
        <v>2</v>
      </c>
      <c r="U171" s="1422">
        <v>1</v>
      </c>
      <c r="V171" s="1422">
        <v>1</v>
      </c>
      <c r="W171" s="1422">
        <v>0</v>
      </c>
      <c r="X171" s="1422">
        <v>0</v>
      </c>
      <c r="Y171" s="1422">
        <v>0</v>
      </c>
      <c r="Z171" s="1422">
        <v>0</v>
      </c>
      <c r="AA171" s="1422">
        <v>0</v>
      </c>
      <c r="AB171" s="1422">
        <v>0</v>
      </c>
      <c r="AC171" s="1422">
        <v>0</v>
      </c>
      <c r="AD171" s="1422">
        <v>0</v>
      </c>
      <c r="AE171" s="1422">
        <v>0</v>
      </c>
      <c r="AF171" s="1422">
        <v>0</v>
      </c>
      <c r="AG171" s="1422">
        <v>0</v>
      </c>
      <c r="AH171" s="1422">
        <v>0</v>
      </c>
      <c r="AI171" s="1422">
        <v>0</v>
      </c>
      <c r="AJ171" s="1422">
        <v>0</v>
      </c>
      <c r="AK171" s="1455">
        <v>0</v>
      </c>
    </row>
    <row r="172" spans="1:37">
      <c r="A172" s="5172"/>
      <c r="B172" s="1425">
        <v>74</v>
      </c>
      <c r="C172" s="1426">
        <v>41</v>
      </c>
      <c r="D172" s="1426">
        <v>11</v>
      </c>
      <c r="E172" s="1426">
        <v>30</v>
      </c>
      <c r="F172" s="1426">
        <v>1</v>
      </c>
      <c r="G172" s="1426">
        <v>2</v>
      </c>
      <c r="H172" s="1426">
        <v>2</v>
      </c>
      <c r="I172" s="1426">
        <v>1</v>
      </c>
      <c r="J172" s="1426">
        <v>1</v>
      </c>
      <c r="K172" s="1426">
        <v>1</v>
      </c>
      <c r="L172" s="1426">
        <v>5</v>
      </c>
      <c r="M172" s="1426">
        <v>2</v>
      </c>
      <c r="N172" s="1426">
        <v>1</v>
      </c>
      <c r="O172" s="1426">
        <v>3</v>
      </c>
      <c r="P172" s="1426">
        <v>4</v>
      </c>
      <c r="Q172" s="1426">
        <v>2</v>
      </c>
      <c r="R172" s="1426">
        <v>2</v>
      </c>
      <c r="S172" s="1426">
        <v>0</v>
      </c>
      <c r="T172" s="1426">
        <v>1</v>
      </c>
      <c r="U172" s="1426">
        <v>1</v>
      </c>
      <c r="V172" s="1426">
        <v>1</v>
      </c>
      <c r="W172" s="1426">
        <v>0</v>
      </c>
      <c r="X172" s="1426">
        <v>0</v>
      </c>
      <c r="Y172" s="1426">
        <v>0</v>
      </c>
      <c r="Z172" s="1426">
        <v>0</v>
      </c>
      <c r="AA172" s="1426">
        <v>0</v>
      </c>
      <c r="AB172" s="1426">
        <v>0</v>
      </c>
      <c r="AC172" s="1426">
        <v>0</v>
      </c>
      <c r="AD172" s="1426">
        <v>0</v>
      </c>
      <c r="AE172" s="1426">
        <v>0</v>
      </c>
      <c r="AF172" s="1426">
        <v>0</v>
      </c>
      <c r="AG172" s="1426">
        <v>0</v>
      </c>
      <c r="AH172" s="1426">
        <v>0</v>
      </c>
      <c r="AI172" s="1426">
        <v>0</v>
      </c>
      <c r="AJ172" s="1426">
        <v>0</v>
      </c>
      <c r="AK172" s="1456">
        <v>0</v>
      </c>
    </row>
    <row r="173" spans="1:37">
      <c r="A173" s="5172"/>
      <c r="B173" s="1460">
        <v>75</v>
      </c>
      <c r="C173" s="1461">
        <v>41</v>
      </c>
      <c r="D173" s="1461">
        <v>4</v>
      </c>
      <c r="E173" s="1461">
        <v>37</v>
      </c>
      <c r="F173" s="1461">
        <v>0</v>
      </c>
      <c r="G173" s="1461">
        <v>2</v>
      </c>
      <c r="H173" s="1461">
        <v>1</v>
      </c>
      <c r="I173" s="1461">
        <v>1</v>
      </c>
      <c r="J173" s="1461">
        <v>2</v>
      </c>
      <c r="K173" s="1461">
        <v>0</v>
      </c>
      <c r="L173" s="1461">
        <v>5</v>
      </c>
      <c r="M173" s="1461">
        <v>0</v>
      </c>
      <c r="N173" s="1461">
        <v>2</v>
      </c>
      <c r="O173" s="1461">
        <v>3</v>
      </c>
      <c r="P173" s="1461">
        <v>3</v>
      </c>
      <c r="Q173" s="1461">
        <v>4</v>
      </c>
      <c r="R173" s="1461">
        <v>1</v>
      </c>
      <c r="S173" s="1461">
        <v>1</v>
      </c>
      <c r="T173" s="1461">
        <v>1</v>
      </c>
      <c r="U173" s="1461">
        <v>2</v>
      </c>
      <c r="V173" s="1461">
        <v>2</v>
      </c>
      <c r="W173" s="1461">
        <v>2</v>
      </c>
      <c r="X173" s="1461">
        <v>3</v>
      </c>
      <c r="Y173" s="1461">
        <v>0</v>
      </c>
      <c r="Z173" s="1461">
        <v>1</v>
      </c>
      <c r="AA173" s="1461">
        <v>0</v>
      </c>
      <c r="AB173" s="1461">
        <v>1</v>
      </c>
      <c r="AC173" s="1461">
        <v>0</v>
      </c>
      <c r="AD173" s="1461">
        <v>0</v>
      </c>
      <c r="AE173" s="1461">
        <v>0</v>
      </c>
      <c r="AF173" s="1461">
        <v>0</v>
      </c>
      <c r="AG173" s="1461">
        <v>0</v>
      </c>
      <c r="AH173" s="1461">
        <v>0</v>
      </c>
      <c r="AI173" s="1461">
        <v>0</v>
      </c>
      <c r="AJ173" s="1461">
        <v>0</v>
      </c>
      <c r="AK173" s="1462">
        <v>0</v>
      </c>
    </row>
    <row r="174" spans="1:37">
      <c r="A174" s="5172"/>
      <c r="B174" s="1421">
        <v>76</v>
      </c>
      <c r="C174" s="1422">
        <v>49</v>
      </c>
      <c r="D174" s="1422">
        <v>8</v>
      </c>
      <c r="E174" s="1422">
        <v>41</v>
      </c>
      <c r="F174" s="1422">
        <v>3</v>
      </c>
      <c r="G174" s="1422">
        <v>1</v>
      </c>
      <c r="H174" s="1422">
        <v>1</v>
      </c>
      <c r="I174" s="1422">
        <v>4</v>
      </c>
      <c r="J174" s="1422">
        <v>1</v>
      </c>
      <c r="K174" s="1422">
        <v>3</v>
      </c>
      <c r="L174" s="1422">
        <v>1</v>
      </c>
      <c r="M174" s="1422">
        <v>4</v>
      </c>
      <c r="N174" s="1422">
        <v>5</v>
      </c>
      <c r="O174" s="1422">
        <v>0</v>
      </c>
      <c r="P174" s="1422">
        <v>0</v>
      </c>
      <c r="Q174" s="1422">
        <v>2</v>
      </c>
      <c r="R174" s="1422">
        <v>2</v>
      </c>
      <c r="S174" s="1422">
        <v>2</v>
      </c>
      <c r="T174" s="1422">
        <v>2</v>
      </c>
      <c r="U174" s="1422">
        <v>1</v>
      </c>
      <c r="V174" s="1422">
        <v>0</v>
      </c>
      <c r="W174" s="1422">
        <v>2</v>
      </c>
      <c r="X174" s="1422">
        <v>3</v>
      </c>
      <c r="Y174" s="1422">
        <v>1</v>
      </c>
      <c r="Z174" s="1422">
        <v>2</v>
      </c>
      <c r="AA174" s="1422">
        <v>0</v>
      </c>
      <c r="AB174" s="1422">
        <v>0</v>
      </c>
      <c r="AC174" s="1422">
        <v>1</v>
      </c>
      <c r="AD174" s="1422">
        <v>0</v>
      </c>
      <c r="AE174" s="1422">
        <v>0</v>
      </c>
      <c r="AF174" s="1422">
        <v>0</v>
      </c>
      <c r="AG174" s="1422">
        <v>0</v>
      </c>
      <c r="AH174" s="1422">
        <v>0</v>
      </c>
      <c r="AI174" s="1422">
        <v>0</v>
      </c>
      <c r="AJ174" s="1422">
        <v>0</v>
      </c>
      <c r="AK174" s="1455">
        <v>0</v>
      </c>
    </row>
    <row r="175" spans="1:37">
      <c r="A175" s="5172"/>
      <c r="B175" s="1421">
        <v>77</v>
      </c>
      <c r="C175" s="1422">
        <v>22</v>
      </c>
      <c r="D175" s="1422">
        <v>3</v>
      </c>
      <c r="E175" s="1422">
        <v>19</v>
      </c>
      <c r="F175" s="1422">
        <v>1</v>
      </c>
      <c r="G175" s="1422">
        <v>2</v>
      </c>
      <c r="H175" s="1422">
        <v>1</v>
      </c>
      <c r="I175" s="1422">
        <v>1</v>
      </c>
      <c r="J175" s="1422">
        <v>0</v>
      </c>
      <c r="K175" s="1422">
        <v>1</v>
      </c>
      <c r="L175" s="1422">
        <v>2</v>
      </c>
      <c r="M175" s="1422">
        <v>2</v>
      </c>
      <c r="N175" s="1422">
        <v>0</v>
      </c>
      <c r="O175" s="1422">
        <v>2</v>
      </c>
      <c r="P175" s="1422">
        <v>1</v>
      </c>
      <c r="Q175" s="1422">
        <v>2</v>
      </c>
      <c r="R175" s="1422">
        <v>0</v>
      </c>
      <c r="S175" s="1422">
        <v>0</v>
      </c>
      <c r="T175" s="1422">
        <v>0</v>
      </c>
      <c r="U175" s="1422">
        <v>1</v>
      </c>
      <c r="V175" s="1422">
        <v>0</v>
      </c>
      <c r="W175" s="1422">
        <v>0</v>
      </c>
      <c r="X175" s="1422">
        <v>1</v>
      </c>
      <c r="Y175" s="1422">
        <v>2</v>
      </c>
      <c r="Z175" s="1422">
        <v>0</v>
      </c>
      <c r="AA175" s="1422">
        <v>0</v>
      </c>
      <c r="AB175" s="1422">
        <v>0</v>
      </c>
      <c r="AC175" s="1422">
        <v>0</v>
      </c>
      <c r="AD175" s="1422">
        <v>0</v>
      </c>
      <c r="AE175" s="1422">
        <v>0</v>
      </c>
      <c r="AF175" s="1422">
        <v>0</v>
      </c>
      <c r="AG175" s="1422">
        <v>0</v>
      </c>
      <c r="AH175" s="1422">
        <v>0</v>
      </c>
      <c r="AI175" s="1422">
        <v>0</v>
      </c>
      <c r="AJ175" s="1422">
        <v>0</v>
      </c>
      <c r="AK175" s="1455">
        <v>0</v>
      </c>
    </row>
    <row r="176" spans="1:37">
      <c r="A176" s="5172"/>
      <c r="B176" s="1421">
        <v>78</v>
      </c>
      <c r="C176" s="1422">
        <v>33</v>
      </c>
      <c r="D176" s="1422">
        <v>6</v>
      </c>
      <c r="E176" s="1422">
        <v>27</v>
      </c>
      <c r="F176" s="1422">
        <v>0</v>
      </c>
      <c r="G176" s="1422">
        <v>0</v>
      </c>
      <c r="H176" s="1422">
        <v>0</v>
      </c>
      <c r="I176" s="1422">
        <v>2</v>
      </c>
      <c r="J176" s="1422">
        <v>2</v>
      </c>
      <c r="K176" s="1422">
        <v>3</v>
      </c>
      <c r="L176" s="1422">
        <v>0</v>
      </c>
      <c r="M176" s="1422">
        <v>2</v>
      </c>
      <c r="N176" s="1422">
        <v>1</v>
      </c>
      <c r="O176" s="1422">
        <v>2</v>
      </c>
      <c r="P176" s="1422">
        <v>2</v>
      </c>
      <c r="Q176" s="1422">
        <v>2</v>
      </c>
      <c r="R176" s="1422">
        <v>0</v>
      </c>
      <c r="S176" s="1422">
        <v>1</v>
      </c>
      <c r="T176" s="1422">
        <v>2</v>
      </c>
      <c r="U176" s="1422">
        <v>2</v>
      </c>
      <c r="V176" s="1422">
        <v>0</v>
      </c>
      <c r="W176" s="1422">
        <v>0</v>
      </c>
      <c r="X176" s="1422">
        <v>1</v>
      </c>
      <c r="Y176" s="1422">
        <v>0</v>
      </c>
      <c r="Z176" s="1422">
        <v>2</v>
      </c>
      <c r="AA176" s="1422">
        <v>2</v>
      </c>
      <c r="AB176" s="1422">
        <v>0</v>
      </c>
      <c r="AC176" s="1422">
        <v>1</v>
      </c>
      <c r="AD176" s="1422">
        <v>0</v>
      </c>
      <c r="AE176" s="1422">
        <v>0</v>
      </c>
      <c r="AF176" s="1422">
        <v>0</v>
      </c>
      <c r="AG176" s="1422">
        <v>0</v>
      </c>
      <c r="AH176" s="1422">
        <v>0</v>
      </c>
      <c r="AI176" s="1422">
        <v>0</v>
      </c>
      <c r="AJ176" s="1422">
        <v>0</v>
      </c>
      <c r="AK176" s="1455">
        <v>0</v>
      </c>
    </row>
    <row r="177" spans="1:37">
      <c r="A177" s="5172"/>
      <c r="B177" s="1425">
        <v>79</v>
      </c>
      <c r="C177" s="1426">
        <v>18</v>
      </c>
      <c r="D177" s="1426">
        <v>7</v>
      </c>
      <c r="E177" s="1426">
        <v>11</v>
      </c>
      <c r="F177" s="1426">
        <v>0</v>
      </c>
      <c r="G177" s="1426">
        <v>1</v>
      </c>
      <c r="H177" s="1426">
        <v>0</v>
      </c>
      <c r="I177" s="1426">
        <v>2</v>
      </c>
      <c r="J177" s="1426">
        <v>1</v>
      </c>
      <c r="K177" s="1426">
        <v>0</v>
      </c>
      <c r="L177" s="1426">
        <v>1</v>
      </c>
      <c r="M177" s="1426">
        <v>0</v>
      </c>
      <c r="N177" s="1426">
        <v>1</v>
      </c>
      <c r="O177" s="1426">
        <v>0</v>
      </c>
      <c r="P177" s="1426">
        <v>1</v>
      </c>
      <c r="Q177" s="1426">
        <v>0</v>
      </c>
      <c r="R177" s="1426">
        <v>0</v>
      </c>
      <c r="S177" s="1426">
        <v>2</v>
      </c>
      <c r="T177" s="1426">
        <v>0</v>
      </c>
      <c r="U177" s="1426">
        <v>1</v>
      </c>
      <c r="V177" s="1426">
        <v>0</v>
      </c>
      <c r="W177" s="1426">
        <v>1</v>
      </c>
      <c r="X177" s="1426">
        <v>0</v>
      </c>
      <c r="Y177" s="1426">
        <v>0</v>
      </c>
      <c r="Z177" s="1426">
        <v>0</v>
      </c>
      <c r="AA177" s="1426">
        <v>0</v>
      </c>
      <c r="AB177" s="1426">
        <v>0</v>
      </c>
      <c r="AC177" s="1426">
        <v>0</v>
      </c>
      <c r="AD177" s="1426">
        <v>0</v>
      </c>
      <c r="AE177" s="1426">
        <v>0</v>
      </c>
      <c r="AF177" s="1426">
        <v>0</v>
      </c>
      <c r="AG177" s="1426">
        <v>0</v>
      </c>
      <c r="AH177" s="1426">
        <v>0</v>
      </c>
      <c r="AI177" s="1426">
        <v>0</v>
      </c>
      <c r="AJ177" s="1426">
        <v>0</v>
      </c>
      <c r="AK177" s="1456">
        <v>0</v>
      </c>
    </row>
    <row r="178" spans="1:37">
      <c r="A178" s="5172"/>
      <c r="B178" s="1460">
        <v>80</v>
      </c>
      <c r="C178" s="1461">
        <v>28</v>
      </c>
      <c r="D178" s="1461">
        <v>5</v>
      </c>
      <c r="E178" s="1461">
        <v>23</v>
      </c>
      <c r="F178" s="1461">
        <v>2</v>
      </c>
      <c r="G178" s="1461">
        <v>0</v>
      </c>
      <c r="H178" s="1461">
        <v>0</v>
      </c>
      <c r="I178" s="1461">
        <v>4</v>
      </c>
      <c r="J178" s="1461">
        <v>2</v>
      </c>
      <c r="K178" s="1461">
        <v>2</v>
      </c>
      <c r="L178" s="1461">
        <v>0</v>
      </c>
      <c r="M178" s="1461">
        <v>1</v>
      </c>
      <c r="N178" s="1461">
        <v>3</v>
      </c>
      <c r="O178" s="1461">
        <v>0</v>
      </c>
      <c r="P178" s="1461">
        <v>2</v>
      </c>
      <c r="Q178" s="1461">
        <v>2</v>
      </c>
      <c r="R178" s="1461">
        <v>1</v>
      </c>
      <c r="S178" s="1461">
        <v>1</v>
      </c>
      <c r="T178" s="1461">
        <v>0</v>
      </c>
      <c r="U178" s="1461">
        <v>2</v>
      </c>
      <c r="V178" s="1461">
        <v>0</v>
      </c>
      <c r="W178" s="1461">
        <v>0</v>
      </c>
      <c r="X178" s="1461">
        <v>1</v>
      </c>
      <c r="Y178" s="1461">
        <v>0</v>
      </c>
      <c r="Z178" s="1461">
        <v>0</v>
      </c>
      <c r="AA178" s="1461">
        <v>0</v>
      </c>
      <c r="AB178" s="1461">
        <v>0</v>
      </c>
      <c r="AC178" s="1461">
        <v>0</v>
      </c>
      <c r="AD178" s="1461">
        <v>0</v>
      </c>
      <c r="AE178" s="1461">
        <v>0</v>
      </c>
      <c r="AF178" s="1461">
        <v>0</v>
      </c>
      <c r="AG178" s="1461">
        <v>0</v>
      </c>
      <c r="AH178" s="1461">
        <v>0</v>
      </c>
      <c r="AI178" s="1461">
        <v>0</v>
      </c>
      <c r="AJ178" s="1461">
        <v>0</v>
      </c>
      <c r="AK178" s="1462">
        <v>0</v>
      </c>
    </row>
    <row r="179" spans="1:37">
      <c r="A179" s="5172"/>
      <c r="B179" s="1421">
        <v>81</v>
      </c>
      <c r="C179" s="1422">
        <v>28</v>
      </c>
      <c r="D179" s="1422">
        <v>8</v>
      </c>
      <c r="E179" s="1422">
        <v>20</v>
      </c>
      <c r="F179" s="1422">
        <v>1</v>
      </c>
      <c r="G179" s="1422">
        <v>2</v>
      </c>
      <c r="H179" s="1422">
        <v>0</v>
      </c>
      <c r="I179" s="1422">
        <v>2</v>
      </c>
      <c r="J179" s="1422">
        <v>1</v>
      </c>
      <c r="K179" s="1422">
        <v>0</v>
      </c>
      <c r="L179" s="1422">
        <v>3</v>
      </c>
      <c r="M179" s="1422">
        <v>0</v>
      </c>
      <c r="N179" s="1422">
        <v>0</v>
      </c>
      <c r="O179" s="1422">
        <v>1</v>
      </c>
      <c r="P179" s="1422">
        <v>3</v>
      </c>
      <c r="Q179" s="1422">
        <v>0</v>
      </c>
      <c r="R179" s="1422">
        <v>0</v>
      </c>
      <c r="S179" s="1422">
        <v>2</v>
      </c>
      <c r="T179" s="1422">
        <v>1</v>
      </c>
      <c r="U179" s="1422">
        <v>1</v>
      </c>
      <c r="V179" s="1422">
        <v>0</v>
      </c>
      <c r="W179" s="1422">
        <v>0</v>
      </c>
      <c r="X179" s="1422">
        <v>0</v>
      </c>
      <c r="Y179" s="1422">
        <v>2</v>
      </c>
      <c r="Z179" s="1422">
        <v>1</v>
      </c>
      <c r="AA179" s="1422">
        <v>0</v>
      </c>
      <c r="AB179" s="1422">
        <v>0</v>
      </c>
      <c r="AC179" s="1422">
        <v>0</v>
      </c>
      <c r="AD179" s="1422">
        <v>0</v>
      </c>
      <c r="AE179" s="1422">
        <v>0</v>
      </c>
      <c r="AF179" s="1422">
        <v>0</v>
      </c>
      <c r="AG179" s="1422">
        <v>0</v>
      </c>
      <c r="AH179" s="1422">
        <v>0</v>
      </c>
      <c r="AI179" s="1422">
        <v>0</v>
      </c>
      <c r="AJ179" s="1422">
        <v>0</v>
      </c>
      <c r="AK179" s="1455">
        <v>0</v>
      </c>
    </row>
    <row r="180" spans="1:37">
      <c r="A180" s="5172"/>
      <c r="B180" s="1421">
        <v>82</v>
      </c>
      <c r="C180" s="1422">
        <v>22</v>
      </c>
      <c r="D180" s="1422">
        <v>4</v>
      </c>
      <c r="E180" s="1422">
        <v>18</v>
      </c>
      <c r="F180" s="1422">
        <v>1</v>
      </c>
      <c r="G180" s="1422">
        <v>0</v>
      </c>
      <c r="H180" s="1422">
        <v>1</v>
      </c>
      <c r="I180" s="1422">
        <v>0</v>
      </c>
      <c r="J180" s="1422">
        <v>1</v>
      </c>
      <c r="K180" s="1422">
        <v>0</v>
      </c>
      <c r="L180" s="1422">
        <v>2</v>
      </c>
      <c r="M180" s="1422">
        <v>1</v>
      </c>
      <c r="N180" s="1422">
        <v>2</v>
      </c>
      <c r="O180" s="1422">
        <v>1</v>
      </c>
      <c r="P180" s="1422">
        <v>1</v>
      </c>
      <c r="Q180" s="1422">
        <v>2</v>
      </c>
      <c r="R180" s="1422">
        <v>2</v>
      </c>
      <c r="S180" s="1422">
        <v>1</v>
      </c>
      <c r="T180" s="1422">
        <v>0</v>
      </c>
      <c r="U180" s="1422">
        <v>1</v>
      </c>
      <c r="V180" s="1422">
        <v>0</v>
      </c>
      <c r="W180" s="1422">
        <v>1</v>
      </c>
      <c r="X180" s="1422">
        <v>0</v>
      </c>
      <c r="Y180" s="1422">
        <v>0</v>
      </c>
      <c r="Z180" s="1422">
        <v>0</v>
      </c>
      <c r="AA180" s="1422">
        <v>0</v>
      </c>
      <c r="AB180" s="1422">
        <v>0</v>
      </c>
      <c r="AC180" s="1422">
        <v>1</v>
      </c>
      <c r="AD180" s="1422">
        <v>0</v>
      </c>
      <c r="AE180" s="1422">
        <v>0</v>
      </c>
      <c r="AF180" s="1422">
        <v>0</v>
      </c>
      <c r="AG180" s="1422">
        <v>0</v>
      </c>
      <c r="AH180" s="1422">
        <v>0</v>
      </c>
      <c r="AI180" s="1422">
        <v>0</v>
      </c>
      <c r="AJ180" s="1422">
        <v>0</v>
      </c>
      <c r="AK180" s="1455">
        <v>0</v>
      </c>
    </row>
    <row r="181" spans="1:37">
      <c r="A181" s="5172"/>
      <c r="B181" s="1421">
        <v>83</v>
      </c>
      <c r="C181" s="1422">
        <v>12</v>
      </c>
      <c r="D181" s="1422">
        <v>0</v>
      </c>
      <c r="E181" s="1422">
        <v>12</v>
      </c>
      <c r="F181" s="1422">
        <v>1</v>
      </c>
      <c r="G181" s="1422">
        <v>1</v>
      </c>
      <c r="H181" s="1422">
        <v>1</v>
      </c>
      <c r="I181" s="1422">
        <v>0</v>
      </c>
      <c r="J181" s="1422">
        <v>1</v>
      </c>
      <c r="K181" s="1422">
        <v>2</v>
      </c>
      <c r="L181" s="1422">
        <v>1</v>
      </c>
      <c r="M181" s="1422">
        <v>0</v>
      </c>
      <c r="N181" s="1422">
        <v>4</v>
      </c>
      <c r="O181" s="1422">
        <v>0</v>
      </c>
      <c r="P181" s="1422">
        <v>0</v>
      </c>
      <c r="Q181" s="1422">
        <v>0</v>
      </c>
      <c r="R181" s="1422">
        <v>0</v>
      </c>
      <c r="S181" s="1422">
        <v>0</v>
      </c>
      <c r="T181" s="1422">
        <v>0</v>
      </c>
      <c r="U181" s="1422">
        <v>0</v>
      </c>
      <c r="V181" s="1422">
        <v>1</v>
      </c>
      <c r="W181" s="1422">
        <v>0</v>
      </c>
      <c r="X181" s="1422">
        <v>0</v>
      </c>
      <c r="Y181" s="1422">
        <v>0</v>
      </c>
      <c r="Z181" s="1422">
        <v>0</v>
      </c>
      <c r="AA181" s="1422">
        <v>0</v>
      </c>
      <c r="AB181" s="1422">
        <v>0</v>
      </c>
      <c r="AC181" s="1422">
        <v>0</v>
      </c>
      <c r="AD181" s="1422">
        <v>0</v>
      </c>
      <c r="AE181" s="1422">
        <v>0</v>
      </c>
      <c r="AF181" s="1422">
        <v>0</v>
      </c>
      <c r="AG181" s="1422">
        <v>0</v>
      </c>
      <c r="AH181" s="1422">
        <v>0</v>
      </c>
      <c r="AI181" s="1422">
        <v>0</v>
      </c>
      <c r="AJ181" s="1422">
        <v>0</v>
      </c>
      <c r="AK181" s="1455">
        <v>0</v>
      </c>
    </row>
    <row r="182" spans="1:37">
      <c r="A182" s="5172"/>
      <c r="B182" s="1425">
        <v>84</v>
      </c>
      <c r="C182" s="1426">
        <v>13</v>
      </c>
      <c r="D182" s="1426">
        <v>5</v>
      </c>
      <c r="E182" s="1426">
        <v>8</v>
      </c>
      <c r="F182" s="1426">
        <v>0</v>
      </c>
      <c r="G182" s="1426">
        <v>1</v>
      </c>
      <c r="H182" s="1426">
        <v>0</v>
      </c>
      <c r="I182" s="1426">
        <v>1</v>
      </c>
      <c r="J182" s="1426">
        <v>1</v>
      </c>
      <c r="K182" s="1426">
        <v>0</v>
      </c>
      <c r="L182" s="1426">
        <v>0</v>
      </c>
      <c r="M182" s="1426">
        <v>0</v>
      </c>
      <c r="N182" s="1426">
        <v>0</v>
      </c>
      <c r="O182" s="1426">
        <v>1</v>
      </c>
      <c r="P182" s="1426">
        <v>0</v>
      </c>
      <c r="Q182" s="1426">
        <v>1</v>
      </c>
      <c r="R182" s="1426">
        <v>0</v>
      </c>
      <c r="S182" s="1426">
        <v>1</v>
      </c>
      <c r="T182" s="1426">
        <v>1</v>
      </c>
      <c r="U182" s="1426">
        <v>0</v>
      </c>
      <c r="V182" s="1426">
        <v>0</v>
      </c>
      <c r="W182" s="1426">
        <v>0</v>
      </c>
      <c r="X182" s="1426">
        <v>1</v>
      </c>
      <c r="Y182" s="1426">
        <v>0</v>
      </c>
      <c r="Z182" s="1426">
        <v>0</v>
      </c>
      <c r="AA182" s="1426">
        <v>0</v>
      </c>
      <c r="AB182" s="1426">
        <v>0</v>
      </c>
      <c r="AC182" s="1426">
        <v>0</v>
      </c>
      <c r="AD182" s="1426">
        <v>0</v>
      </c>
      <c r="AE182" s="1426">
        <v>0</v>
      </c>
      <c r="AF182" s="1426">
        <v>0</v>
      </c>
      <c r="AG182" s="1426">
        <v>0</v>
      </c>
      <c r="AH182" s="1426">
        <v>0</v>
      </c>
      <c r="AI182" s="1426">
        <v>0</v>
      </c>
      <c r="AJ182" s="1426">
        <v>0</v>
      </c>
      <c r="AK182" s="1456">
        <v>0</v>
      </c>
    </row>
    <row r="183" spans="1:37">
      <c r="A183" s="5172"/>
      <c r="B183" s="1460">
        <v>85</v>
      </c>
      <c r="C183" s="1461">
        <v>10</v>
      </c>
      <c r="D183" s="1461">
        <v>2</v>
      </c>
      <c r="E183" s="1461">
        <v>8</v>
      </c>
      <c r="F183" s="1461">
        <v>1</v>
      </c>
      <c r="G183" s="1461">
        <v>0</v>
      </c>
      <c r="H183" s="1461">
        <v>1</v>
      </c>
      <c r="I183" s="1461">
        <v>0</v>
      </c>
      <c r="J183" s="1461">
        <v>0</v>
      </c>
      <c r="K183" s="1461">
        <v>0</v>
      </c>
      <c r="L183" s="1461">
        <v>1</v>
      </c>
      <c r="M183" s="1461">
        <v>0</v>
      </c>
      <c r="N183" s="1461">
        <v>0</v>
      </c>
      <c r="O183" s="1461">
        <v>0</v>
      </c>
      <c r="P183" s="1461">
        <v>0</v>
      </c>
      <c r="Q183" s="1461">
        <v>1</v>
      </c>
      <c r="R183" s="1461">
        <v>0</v>
      </c>
      <c r="S183" s="1461">
        <v>1</v>
      </c>
      <c r="T183" s="1461">
        <v>0</v>
      </c>
      <c r="U183" s="1461">
        <v>2</v>
      </c>
      <c r="V183" s="1461">
        <v>1</v>
      </c>
      <c r="W183" s="1461">
        <v>0</v>
      </c>
      <c r="X183" s="1461">
        <v>0</v>
      </c>
      <c r="Y183" s="1461">
        <v>0</v>
      </c>
      <c r="Z183" s="1461">
        <v>0</v>
      </c>
      <c r="AA183" s="1461">
        <v>0</v>
      </c>
      <c r="AB183" s="1461">
        <v>0</v>
      </c>
      <c r="AC183" s="1461">
        <v>0</v>
      </c>
      <c r="AD183" s="1461">
        <v>0</v>
      </c>
      <c r="AE183" s="1461">
        <v>0</v>
      </c>
      <c r="AF183" s="1461">
        <v>0</v>
      </c>
      <c r="AG183" s="1461">
        <v>0</v>
      </c>
      <c r="AH183" s="1461">
        <v>0</v>
      </c>
      <c r="AI183" s="1461">
        <v>0</v>
      </c>
      <c r="AJ183" s="1461">
        <v>0</v>
      </c>
      <c r="AK183" s="1462">
        <v>0</v>
      </c>
    </row>
    <row r="184" spans="1:37">
      <c r="A184" s="5172"/>
      <c r="B184" s="1421">
        <v>86</v>
      </c>
      <c r="C184" s="1422">
        <v>9</v>
      </c>
      <c r="D184" s="1422">
        <v>2</v>
      </c>
      <c r="E184" s="1422">
        <v>7</v>
      </c>
      <c r="F184" s="1422">
        <v>0</v>
      </c>
      <c r="G184" s="1422">
        <v>0</v>
      </c>
      <c r="H184" s="1422">
        <v>1</v>
      </c>
      <c r="I184" s="1422">
        <v>2</v>
      </c>
      <c r="J184" s="1422">
        <v>0</v>
      </c>
      <c r="K184" s="1422">
        <v>0</v>
      </c>
      <c r="L184" s="1422">
        <v>0</v>
      </c>
      <c r="M184" s="1422">
        <v>0</v>
      </c>
      <c r="N184" s="1422">
        <v>0</v>
      </c>
      <c r="O184" s="1422">
        <v>0</v>
      </c>
      <c r="P184" s="1422">
        <v>0</v>
      </c>
      <c r="Q184" s="1422">
        <v>0</v>
      </c>
      <c r="R184" s="1422">
        <v>2</v>
      </c>
      <c r="S184" s="1422">
        <v>0</v>
      </c>
      <c r="T184" s="1422">
        <v>1</v>
      </c>
      <c r="U184" s="1422">
        <v>1</v>
      </c>
      <c r="V184" s="1422">
        <v>0</v>
      </c>
      <c r="W184" s="1422">
        <v>0</v>
      </c>
      <c r="X184" s="1422">
        <v>0</v>
      </c>
      <c r="Y184" s="1422">
        <v>0</v>
      </c>
      <c r="Z184" s="1422">
        <v>0</v>
      </c>
      <c r="AA184" s="1422">
        <v>0</v>
      </c>
      <c r="AB184" s="1422">
        <v>0</v>
      </c>
      <c r="AC184" s="1422">
        <v>0</v>
      </c>
      <c r="AD184" s="1422">
        <v>0</v>
      </c>
      <c r="AE184" s="1422">
        <v>0</v>
      </c>
      <c r="AF184" s="1422">
        <v>0</v>
      </c>
      <c r="AG184" s="1422">
        <v>0</v>
      </c>
      <c r="AH184" s="1422">
        <v>0</v>
      </c>
      <c r="AI184" s="1422">
        <v>0</v>
      </c>
      <c r="AJ184" s="1422">
        <v>0</v>
      </c>
      <c r="AK184" s="1455">
        <v>0</v>
      </c>
    </row>
    <row r="185" spans="1:37">
      <c r="A185" s="5172"/>
      <c r="B185" s="1421">
        <v>87</v>
      </c>
      <c r="C185" s="1422">
        <v>4</v>
      </c>
      <c r="D185" s="1422">
        <v>3</v>
      </c>
      <c r="E185" s="1422">
        <v>1</v>
      </c>
      <c r="F185" s="1422">
        <v>0</v>
      </c>
      <c r="G185" s="1422">
        <v>0</v>
      </c>
      <c r="H185" s="1422">
        <v>0</v>
      </c>
      <c r="I185" s="1422">
        <v>0</v>
      </c>
      <c r="J185" s="1422">
        <v>0</v>
      </c>
      <c r="K185" s="1422">
        <v>0</v>
      </c>
      <c r="L185" s="1422">
        <v>1</v>
      </c>
      <c r="M185" s="1422">
        <v>0</v>
      </c>
      <c r="N185" s="1422">
        <v>0</v>
      </c>
      <c r="O185" s="1422">
        <v>0</v>
      </c>
      <c r="P185" s="1422">
        <v>0</v>
      </c>
      <c r="Q185" s="1422">
        <v>0</v>
      </c>
      <c r="R185" s="1422">
        <v>0</v>
      </c>
      <c r="S185" s="1422">
        <v>0</v>
      </c>
      <c r="T185" s="1422">
        <v>0</v>
      </c>
      <c r="U185" s="1422">
        <v>0</v>
      </c>
      <c r="V185" s="1422">
        <v>0</v>
      </c>
      <c r="W185" s="1422">
        <v>0</v>
      </c>
      <c r="X185" s="1422">
        <v>0</v>
      </c>
      <c r="Y185" s="1422">
        <v>0</v>
      </c>
      <c r="Z185" s="1422">
        <v>0</v>
      </c>
      <c r="AA185" s="1422">
        <v>0</v>
      </c>
      <c r="AB185" s="1422">
        <v>0</v>
      </c>
      <c r="AC185" s="1422">
        <v>0</v>
      </c>
      <c r="AD185" s="1422">
        <v>0</v>
      </c>
      <c r="AE185" s="1422">
        <v>0</v>
      </c>
      <c r="AF185" s="1422">
        <v>0</v>
      </c>
      <c r="AG185" s="1422">
        <v>0</v>
      </c>
      <c r="AH185" s="1422">
        <v>0</v>
      </c>
      <c r="AI185" s="1422">
        <v>0</v>
      </c>
      <c r="AJ185" s="1422">
        <v>0</v>
      </c>
      <c r="AK185" s="1455">
        <v>0</v>
      </c>
    </row>
    <row r="186" spans="1:37">
      <c r="A186" s="5172"/>
      <c r="B186" s="1421">
        <v>88</v>
      </c>
      <c r="C186" s="1422">
        <v>4</v>
      </c>
      <c r="D186" s="1422">
        <v>4</v>
      </c>
      <c r="E186" s="1422">
        <v>0</v>
      </c>
      <c r="F186" s="1422">
        <v>0</v>
      </c>
      <c r="G186" s="1422">
        <v>0</v>
      </c>
      <c r="H186" s="1422">
        <v>0</v>
      </c>
      <c r="I186" s="1422">
        <v>0</v>
      </c>
      <c r="J186" s="1422">
        <v>0</v>
      </c>
      <c r="K186" s="1422">
        <v>0</v>
      </c>
      <c r="L186" s="1422">
        <v>0</v>
      </c>
      <c r="M186" s="1422">
        <v>0</v>
      </c>
      <c r="N186" s="1422">
        <v>0</v>
      </c>
      <c r="O186" s="1422">
        <v>0</v>
      </c>
      <c r="P186" s="1422">
        <v>0</v>
      </c>
      <c r="Q186" s="1422">
        <v>0</v>
      </c>
      <c r="R186" s="1422">
        <v>0</v>
      </c>
      <c r="S186" s="1422">
        <v>0</v>
      </c>
      <c r="T186" s="1422">
        <v>0</v>
      </c>
      <c r="U186" s="1422">
        <v>0</v>
      </c>
      <c r="V186" s="1422">
        <v>0</v>
      </c>
      <c r="W186" s="1422">
        <v>0</v>
      </c>
      <c r="X186" s="1422">
        <v>0</v>
      </c>
      <c r="Y186" s="1422">
        <v>0</v>
      </c>
      <c r="Z186" s="1422">
        <v>0</v>
      </c>
      <c r="AA186" s="1422">
        <v>0</v>
      </c>
      <c r="AB186" s="1422">
        <v>0</v>
      </c>
      <c r="AC186" s="1422">
        <v>0</v>
      </c>
      <c r="AD186" s="1422">
        <v>0</v>
      </c>
      <c r="AE186" s="1422">
        <v>0</v>
      </c>
      <c r="AF186" s="1422">
        <v>0</v>
      </c>
      <c r="AG186" s="1422">
        <v>0</v>
      </c>
      <c r="AH186" s="1422">
        <v>0</v>
      </c>
      <c r="AI186" s="1422">
        <v>0</v>
      </c>
      <c r="AJ186" s="1422">
        <v>0</v>
      </c>
      <c r="AK186" s="1455">
        <v>0</v>
      </c>
    </row>
    <row r="187" spans="1:37">
      <c r="A187" s="5172"/>
      <c r="B187" s="1425">
        <v>89</v>
      </c>
      <c r="C187" s="1426">
        <v>3</v>
      </c>
      <c r="D187" s="1426">
        <v>2</v>
      </c>
      <c r="E187" s="1426">
        <v>1</v>
      </c>
      <c r="F187" s="1426">
        <v>1</v>
      </c>
      <c r="G187" s="1426">
        <v>0</v>
      </c>
      <c r="H187" s="1426">
        <v>0</v>
      </c>
      <c r="I187" s="1426">
        <v>0</v>
      </c>
      <c r="J187" s="1426">
        <v>0</v>
      </c>
      <c r="K187" s="1426">
        <v>0</v>
      </c>
      <c r="L187" s="1426">
        <v>0</v>
      </c>
      <c r="M187" s="1426">
        <v>0</v>
      </c>
      <c r="N187" s="1426">
        <v>0</v>
      </c>
      <c r="O187" s="1426">
        <v>0</v>
      </c>
      <c r="P187" s="1426">
        <v>0</v>
      </c>
      <c r="Q187" s="1426">
        <v>0</v>
      </c>
      <c r="R187" s="1426">
        <v>0</v>
      </c>
      <c r="S187" s="1426">
        <v>0</v>
      </c>
      <c r="T187" s="1426">
        <v>0</v>
      </c>
      <c r="U187" s="1426">
        <v>0</v>
      </c>
      <c r="V187" s="1426">
        <v>0</v>
      </c>
      <c r="W187" s="1426">
        <v>0</v>
      </c>
      <c r="X187" s="1426">
        <v>0</v>
      </c>
      <c r="Y187" s="1426">
        <v>0</v>
      </c>
      <c r="Z187" s="1426">
        <v>0</v>
      </c>
      <c r="AA187" s="1426">
        <v>0</v>
      </c>
      <c r="AB187" s="1426">
        <v>0</v>
      </c>
      <c r="AC187" s="1426">
        <v>0</v>
      </c>
      <c r="AD187" s="1426">
        <v>0</v>
      </c>
      <c r="AE187" s="1426">
        <v>0</v>
      </c>
      <c r="AF187" s="1426">
        <v>0</v>
      </c>
      <c r="AG187" s="1426">
        <v>0</v>
      </c>
      <c r="AH187" s="1426">
        <v>0</v>
      </c>
      <c r="AI187" s="1426">
        <v>0</v>
      </c>
      <c r="AJ187" s="1426">
        <v>0</v>
      </c>
      <c r="AK187" s="1456">
        <v>0</v>
      </c>
    </row>
    <row r="188" spans="1:37">
      <c r="A188" s="5172"/>
      <c r="B188" s="1460">
        <v>90</v>
      </c>
      <c r="C188" s="1461">
        <v>4</v>
      </c>
      <c r="D188" s="1461">
        <v>0</v>
      </c>
      <c r="E188" s="1461">
        <v>4</v>
      </c>
      <c r="F188" s="1461">
        <v>0</v>
      </c>
      <c r="G188" s="1461">
        <v>0</v>
      </c>
      <c r="H188" s="1461">
        <v>0</v>
      </c>
      <c r="I188" s="1461">
        <v>0</v>
      </c>
      <c r="J188" s="1461">
        <v>0</v>
      </c>
      <c r="K188" s="1461">
        <v>1</v>
      </c>
      <c r="L188" s="1461">
        <v>0</v>
      </c>
      <c r="M188" s="1461">
        <v>0</v>
      </c>
      <c r="N188" s="1461">
        <v>0</v>
      </c>
      <c r="O188" s="1461">
        <v>0</v>
      </c>
      <c r="P188" s="1461">
        <v>0</v>
      </c>
      <c r="Q188" s="1461">
        <v>0</v>
      </c>
      <c r="R188" s="1461">
        <v>0</v>
      </c>
      <c r="S188" s="1461">
        <v>2</v>
      </c>
      <c r="T188" s="1461">
        <v>0</v>
      </c>
      <c r="U188" s="1461">
        <v>0</v>
      </c>
      <c r="V188" s="1461">
        <v>0</v>
      </c>
      <c r="W188" s="1461">
        <v>1</v>
      </c>
      <c r="X188" s="1461">
        <v>0</v>
      </c>
      <c r="Y188" s="1461">
        <v>0</v>
      </c>
      <c r="Z188" s="1461">
        <v>0</v>
      </c>
      <c r="AA188" s="1461">
        <v>0</v>
      </c>
      <c r="AB188" s="1461">
        <v>0</v>
      </c>
      <c r="AC188" s="1461">
        <v>0</v>
      </c>
      <c r="AD188" s="1461">
        <v>0</v>
      </c>
      <c r="AE188" s="1461">
        <v>0</v>
      </c>
      <c r="AF188" s="1461">
        <v>0</v>
      </c>
      <c r="AG188" s="1461">
        <v>0</v>
      </c>
      <c r="AH188" s="1461">
        <v>0</v>
      </c>
      <c r="AI188" s="1461">
        <v>0</v>
      </c>
      <c r="AJ188" s="1461">
        <v>0</v>
      </c>
      <c r="AK188" s="1462">
        <v>0</v>
      </c>
    </row>
    <row r="189" spans="1:37">
      <c r="A189" s="5172"/>
      <c r="B189" s="1421">
        <v>91</v>
      </c>
      <c r="C189" s="1422">
        <v>2</v>
      </c>
      <c r="D189" s="1422">
        <v>1</v>
      </c>
      <c r="E189" s="1422">
        <v>1</v>
      </c>
      <c r="F189" s="1422">
        <v>0</v>
      </c>
      <c r="G189" s="1422">
        <v>0</v>
      </c>
      <c r="H189" s="1422">
        <v>0</v>
      </c>
      <c r="I189" s="1422">
        <v>0</v>
      </c>
      <c r="J189" s="1422">
        <v>0</v>
      </c>
      <c r="K189" s="1422">
        <v>1</v>
      </c>
      <c r="L189" s="1422">
        <v>0</v>
      </c>
      <c r="M189" s="1422">
        <v>0</v>
      </c>
      <c r="N189" s="1422">
        <v>0</v>
      </c>
      <c r="O189" s="1422">
        <v>0</v>
      </c>
      <c r="P189" s="1422">
        <v>0</v>
      </c>
      <c r="Q189" s="1422">
        <v>0</v>
      </c>
      <c r="R189" s="1422">
        <v>0</v>
      </c>
      <c r="S189" s="1422">
        <v>0</v>
      </c>
      <c r="T189" s="1422">
        <v>0</v>
      </c>
      <c r="U189" s="1422">
        <v>0</v>
      </c>
      <c r="V189" s="1422">
        <v>0</v>
      </c>
      <c r="W189" s="1422">
        <v>0</v>
      </c>
      <c r="X189" s="1422">
        <v>0</v>
      </c>
      <c r="Y189" s="1422">
        <v>0</v>
      </c>
      <c r="Z189" s="1422">
        <v>0</v>
      </c>
      <c r="AA189" s="1422">
        <v>0</v>
      </c>
      <c r="AB189" s="1422">
        <v>0</v>
      </c>
      <c r="AC189" s="1422">
        <v>0</v>
      </c>
      <c r="AD189" s="1422">
        <v>0</v>
      </c>
      <c r="AE189" s="1422">
        <v>0</v>
      </c>
      <c r="AF189" s="1422">
        <v>0</v>
      </c>
      <c r="AG189" s="1422">
        <v>0</v>
      </c>
      <c r="AH189" s="1422">
        <v>0</v>
      </c>
      <c r="AI189" s="1422">
        <v>0</v>
      </c>
      <c r="AJ189" s="1422">
        <v>0</v>
      </c>
      <c r="AK189" s="1455">
        <v>0</v>
      </c>
    </row>
    <row r="190" spans="1:37">
      <c r="A190" s="5172"/>
      <c r="B190" s="1421">
        <v>92</v>
      </c>
      <c r="C190" s="1422">
        <v>2</v>
      </c>
      <c r="D190" s="1422">
        <v>2</v>
      </c>
      <c r="E190" s="1422">
        <v>0</v>
      </c>
      <c r="F190" s="1422">
        <v>0</v>
      </c>
      <c r="G190" s="1422">
        <v>0</v>
      </c>
      <c r="H190" s="1422">
        <v>0</v>
      </c>
      <c r="I190" s="1422">
        <v>0</v>
      </c>
      <c r="J190" s="1422">
        <v>0</v>
      </c>
      <c r="K190" s="1422">
        <v>0</v>
      </c>
      <c r="L190" s="1422">
        <v>0</v>
      </c>
      <c r="M190" s="1422">
        <v>0</v>
      </c>
      <c r="N190" s="1422">
        <v>0</v>
      </c>
      <c r="O190" s="1422">
        <v>0</v>
      </c>
      <c r="P190" s="1422">
        <v>0</v>
      </c>
      <c r="Q190" s="1422">
        <v>0</v>
      </c>
      <c r="R190" s="1422">
        <v>0</v>
      </c>
      <c r="S190" s="1422">
        <v>0</v>
      </c>
      <c r="T190" s="1422">
        <v>0</v>
      </c>
      <c r="U190" s="1422">
        <v>0</v>
      </c>
      <c r="V190" s="1422">
        <v>0</v>
      </c>
      <c r="W190" s="1422">
        <v>0</v>
      </c>
      <c r="X190" s="1422">
        <v>0</v>
      </c>
      <c r="Y190" s="1422">
        <v>0</v>
      </c>
      <c r="Z190" s="1422">
        <v>0</v>
      </c>
      <c r="AA190" s="1422">
        <v>0</v>
      </c>
      <c r="AB190" s="1422">
        <v>0</v>
      </c>
      <c r="AC190" s="1422">
        <v>0</v>
      </c>
      <c r="AD190" s="1422">
        <v>0</v>
      </c>
      <c r="AE190" s="1422">
        <v>0</v>
      </c>
      <c r="AF190" s="1422">
        <v>0</v>
      </c>
      <c r="AG190" s="1422">
        <v>0</v>
      </c>
      <c r="AH190" s="1422">
        <v>0</v>
      </c>
      <c r="AI190" s="1422">
        <v>0</v>
      </c>
      <c r="AJ190" s="1422">
        <v>0</v>
      </c>
      <c r="AK190" s="1455">
        <v>0</v>
      </c>
    </row>
    <row r="191" spans="1:37">
      <c r="A191" s="5172"/>
      <c r="B191" s="1421">
        <v>93</v>
      </c>
      <c r="C191" s="1422">
        <v>1</v>
      </c>
      <c r="D191" s="1422">
        <v>1</v>
      </c>
      <c r="E191" s="1422">
        <v>0</v>
      </c>
      <c r="F191" s="1422">
        <v>0</v>
      </c>
      <c r="G191" s="1422">
        <v>0</v>
      </c>
      <c r="H191" s="1422">
        <v>0</v>
      </c>
      <c r="I191" s="1422">
        <v>0</v>
      </c>
      <c r="J191" s="1422">
        <v>0</v>
      </c>
      <c r="K191" s="1422">
        <v>0</v>
      </c>
      <c r="L191" s="1422">
        <v>0</v>
      </c>
      <c r="M191" s="1422">
        <v>0</v>
      </c>
      <c r="N191" s="1422">
        <v>0</v>
      </c>
      <c r="O191" s="1422">
        <v>0</v>
      </c>
      <c r="P191" s="1422">
        <v>0</v>
      </c>
      <c r="Q191" s="1422">
        <v>0</v>
      </c>
      <c r="R191" s="1422">
        <v>0</v>
      </c>
      <c r="S191" s="1422">
        <v>0</v>
      </c>
      <c r="T191" s="1422">
        <v>0</v>
      </c>
      <c r="U191" s="1422">
        <v>0</v>
      </c>
      <c r="V191" s="1422">
        <v>0</v>
      </c>
      <c r="W191" s="1422">
        <v>0</v>
      </c>
      <c r="X191" s="1422">
        <v>0</v>
      </c>
      <c r="Y191" s="1422">
        <v>0</v>
      </c>
      <c r="Z191" s="1422">
        <v>0</v>
      </c>
      <c r="AA191" s="1422">
        <v>0</v>
      </c>
      <c r="AB191" s="1422">
        <v>0</v>
      </c>
      <c r="AC191" s="1422">
        <v>0</v>
      </c>
      <c r="AD191" s="1422">
        <v>0</v>
      </c>
      <c r="AE191" s="1422">
        <v>0</v>
      </c>
      <c r="AF191" s="1422">
        <v>0</v>
      </c>
      <c r="AG191" s="1422">
        <v>0</v>
      </c>
      <c r="AH191" s="1422">
        <v>0</v>
      </c>
      <c r="AI191" s="1422">
        <v>0</v>
      </c>
      <c r="AJ191" s="1422">
        <v>0</v>
      </c>
      <c r="AK191" s="1455">
        <v>0</v>
      </c>
    </row>
    <row r="192" spans="1:37">
      <c r="A192" s="5172"/>
      <c r="B192" s="1425">
        <v>94</v>
      </c>
      <c r="C192" s="1426">
        <v>0</v>
      </c>
      <c r="D192" s="1426">
        <v>0</v>
      </c>
      <c r="E192" s="1426">
        <v>0</v>
      </c>
      <c r="F192" s="1426">
        <v>0</v>
      </c>
      <c r="G192" s="1426">
        <v>0</v>
      </c>
      <c r="H192" s="1426">
        <v>0</v>
      </c>
      <c r="I192" s="1426">
        <v>0</v>
      </c>
      <c r="J192" s="1426">
        <v>0</v>
      </c>
      <c r="K192" s="1426">
        <v>0</v>
      </c>
      <c r="L192" s="1426">
        <v>0</v>
      </c>
      <c r="M192" s="1426">
        <v>0</v>
      </c>
      <c r="N192" s="1426">
        <v>0</v>
      </c>
      <c r="O192" s="1426">
        <v>0</v>
      </c>
      <c r="P192" s="1426">
        <v>0</v>
      </c>
      <c r="Q192" s="1426">
        <v>0</v>
      </c>
      <c r="R192" s="1426">
        <v>0</v>
      </c>
      <c r="S192" s="1426">
        <v>0</v>
      </c>
      <c r="T192" s="1426">
        <v>0</v>
      </c>
      <c r="U192" s="1426">
        <v>0</v>
      </c>
      <c r="V192" s="1426">
        <v>0</v>
      </c>
      <c r="W192" s="1426">
        <v>0</v>
      </c>
      <c r="X192" s="1426">
        <v>0</v>
      </c>
      <c r="Y192" s="1426">
        <v>0</v>
      </c>
      <c r="Z192" s="1426">
        <v>0</v>
      </c>
      <c r="AA192" s="1426">
        <v>0</v>
      </c>
      <c r="AB192" s="1426">
        <v>0</v>
      </c>
      <c r="AC192" s="1426">
        <v>0</v>
      </c>
      <c r="AD192" s="1426">
        <v>0</v>
      </c>
      <c r="AE192" s="1426">
        <v>0</v>
      </c>
      <c r="AF192" s="1426">
        <v>0</v>
      </c>
      <c r="AG192" s="1426">
        <v>0</v>
      </c>
      <c r="AH192" s="1426">
        <v>0</v>
      </c>
      <c r="AI192" s="1426">
        <v>0</v>
      </c>
      <c r="AJ192" s="1426">
        <v>0</v>
      </c>
      <c r="AK192" s="1456">
        <v>0</v>
      </c>
    </row>
    <row r="193" spans="1:37" ht="14.25" thickBot="1">
      <c r="A193" s="5172"/>
      <c r="B193" s="1460">
        <v>98</v>
      </c>
      <c r="C193" s="1461">
        <v>0</v>
      </c>
      <c r="D193" s="1461">
        <v>0</v>
      </c>
      <c r="E193" s="1461">
        <v>0</v>
      </c>
      <c r="F193" s="1461">
        <v>0</v>
      </c>
      <c r="G193" s="1461">
        <v>0</v>
      </c>
      <c r="H193" s="1461">
        <v>0</v>
      </c>
      <c r="I193" s="1461">
        <v>0</v>
      </c>
      <c r="J193" s="1461">
        <v>0</v>
      </c>
      <c r="K193" s="1461">
        <v>0</v>
      </c>
      <c r="L193" s="1461">
        <v>0</v>
      </c>
      <c r="M193" s="1461">
        <v>0</v>
      </c>
      <c r="N193" s="1461">
        <v>0</v>
      </c>
      <c r="O193" s="1461">
        <v>0</v>
      </c>
      <c r="P193" s="1461">
        <v>0</v>
      </c>
      <c r="Q193" s="1461">
        <v>0</v>
      </c>
      <c r="R193" s="1461">
        <v>0</v>
      </c>
      <c r="S193" s="1461">
        <v>0</v>
      </c>
      <c r="T193" s="1461">
        <v>0</v>
      </c>
      <c r="U193" s="1461">
        <v>0</v>
      </c>
      <c r="V193" s="1461">
        <v>0</v>
      </c>
      <c r="W193" s="1461">
        <v>0</v>
      </c>
      <c r="X193" s="1461">
        <v>0</v>
      </c>
      <c r="Y193" s="1461">
        <v>0</v>
      </c>
      <c r="Z193" s="1461">
        <v>0</v>
      </c>
      <c r="AA193" s="1461">
        <v>0</v>
      </c>
      <c r="AB193" s="1461">
        <v>0</v>
      </c>
      <c r="AC193" s="1461">
        <v>0</v>
      </c>
      <c r="AD193" s="1461">
        <v>0</v>
      </c>
      <c r="AE193" s="1461">
        <v>0</v>
      </c>
      <c r="AF193" s="1461">
        <v>0</v>
      </c>
      <c r="AG193" s="1461">
        <v>0</v>
      </c>
      <c r="AH193" s="1461">
        <v>0</v>
      </c>
      <c r="AI193" s="1461">
        <v>0</v>
      </c>
      <c r="AJ193" s="1461">
        <v>0</v>
      </c>
      <c r="AK193" s="1462">
        <v>0</v>
      </c>
    </row>
    <row r="194" spans="1:37" ht="31.5" customHeight="1">
      <c r="A194" s="5170" t="s">
        <v>86</v>
      </c>
      <c r="B194" s="1466" t="s">
        <v>431</v>
      </c>
      <c r="C194" s="1417">
        <v>2370</v>
      </c>
      <c r="D194" s="1417">
        <v>353</v>
      </c>
      <c r="E194" s="1417">
        <v>2017</v>
      </c>
      <c r="F194" s="1417">
        <v>52</v>
      </c>
      <c r="G194" s="1417">
        <v>63</v>
      </c>
      <c r="H194" s="1417">
        <v>43</v>
      </c>
      <c r="I194" s="1417">
        <v>85</v>
      </c>
      <c r="J194" s="1417">
        <v>81</v>
      </c>
      <c r="K194" s="1417">
        <v>74</v>
      </c>
      <c r="L194" s="1417">
        <v>91</v>
      </c>
      <c r="M194" s="1417">
        <v>124</v>
      </c>
      <c r="N194" s="1417">
        <v>109</v>
      </c>
      <c r="O194" s="1417">
        <v>140</v>
      </c>
      <c r="P194" s="1417">
        <v>148</v>
      </c>
      <c r="Q194" s="1417">
        <v>129</v>
      </c>
      <c r="R194" s="1417">
        <v>133</v>
      </c>
      <c r="S194" s="1417">
        <v>131</v>
      </c>
      <c r="T194" s="1417">
        <v>128</v>
      </c>
      <c r="U194" s="1417">
        <v>108</v>
      </c>
      <c r="V194" s="1417">
        <v>90</v>
      </c>
      <c r="W194" s="1417">
        <v>69</v>
      </c>
      <c r="X194" s="1417">
        <v>81</v>
      </c>
      <c r="Y194" s="1417">
        <v>56</v>
      </c>
      <c r="Z194" s="1417">
        <v>35</v>
      </c>
      <c r="AA194" s="1417">
        <v>19</v>
      </c>
      <c r="AB194" s="1417">
        <v>11</v>
      </c>
      <c r="AC194" s="1417">
        <v>10</v>
      </c>
      <c r="AD194" s="1417">
        <v>2</v>
      </c>
      <c r="AE194" s="1417">
        <v>3</v>
      </c>
      <c r="AF194" s="1417">
        <v>2</v>
      </c>
      <c r="AG194" s="1417">
        <v>0</v>
      </c>
      <c r="AH194" s="1417">
        <v>0</v>
      </c>
      <c r="AI194" s="1417">
        <v>0</v>
      </c>
      <c r="AJ194" s="1417">
        <v>0</v>
      </c>
      <c r="AK194" s="1446">
        <v>0</v>
      </c>
    </row>
    <row r="195" spans="1:37">
      <c r="A195" s="5172"/>
      <c r="B195" s="1460">
        <v>5</v>
      </c>
      <c r="C195" s="1461">
        <v>14</v>
      </c>
      <c r="D195" s="1461">
        <v>14</v>
      </c>
      <c r="E195" s="1461">
        <v>0</v>
      </c>
      <c r="F195" s="1461">
        <v>0</v>
      </c>
      <c r="G195" s="1461">
        <v>0</v>
      </c>
      <c r="H195" s="1461">
        <v>0</v>
      </c>
      <c r="I195" s="1461">
        <v>0</v>
      </c>
      <c r="J195" s="1461">
        <v>0</v>
      </c>
      <c r="K195" s="1461">
        <v>0</v>
      </c>
      <c r="L195" s="1461">
        <v>0</v>
      </c>
      <c r="M195" s="1461">
        <v>0</v>
      </c>
      <c r="N195" s="1461">
        <v>0</v>
      </c>
      <c r="O195" s="1461">
        <v>0</v>
      </c>
      <c r="P195" s="1461">
        <v>0</v>
      </c>
      <c r="Q195" s="1461">
        <v>0</v>
      </c>
      <c r="R195" s="1461">
        <v>0</v>
      </c>
      <c r="S195" s="1461">
        <v>0</v>
      </c>
      <c r="T195" s="1461">
        <v>0</v>
      </c>
      <c r="U195" s="1461">
        <v>0</v>
      </c>
      <c r="V195" s="1461">
        <v>0</v>
      </c>
      <c r="W195" s="1461">
        <v>0</v>
      </c>
      <c r="X195" s="1461">
        <v>0</v>
      </c>
      <c r="Y195" s="1461">
        <v>0</v>
      </c>
      <c r="Z195" s="1461">
        <v>0</v>
      </c>
      <c r="AA195" s="1461">
        <v>0</v>
      </c>
      <c r="AB195" s="1461">
        <v>0</v>
      </c>
      <c r="AC195" s="1461">
        <v>0</v>
      </c>
      <c r="AD195" s="1461">
        <v>0</v>
      </c>
      <c r="AE195" s="1461">
        <v>0</v>
      </c>
      <c r="AF195" s="1461">
        <v>0</v>
      </c>
      <c r="AG195" s="1461">
        <v>0</v>
      </c>
      <c r="AH195" s="1461">
        <v>0</v>
      </c>
      <c r="AI195" s="1461">
        <v>0</v>
      </c>
      <c r="AJ195" s="1461">
        <v>0</v>
      </c>
      <c r="AK195" s="1462">
        <v>0</v>
      </c>
    </row>
    <row r="196" spans="1:37">
      <c r="A196" s="5172"/>
      <c r="B196" s="1421">
        <v>6</v>
      </c>
      <c r="C196" s="1422">
        <v>16</v>
      </c>
      <c r="D196" s="1422">
        <v>16</v>
      </c>
      <c r="E196" s="1422">
        <v>0</v>
      </c>
      <c r="F196" s="1422">
        <v>0</v>
      </c>
      <c r="G196" s="1422">
        <v>0</v>
      </c>
      <c r="H196" s="1422">
        <v>0</v>
      </c>
      <c r="I196" s="1422">
        <v>0</v>
      </c>
      <c r="J196" s="1422">
        <v>0</v>
      </c>
      <c r="K196" s="1422">
        <v>0</v>
      </c>
      <c r="L196" s="1422">
        <v>0</v>
      </c>
      <c r="M196" s="1422">
        <v>0</v>
      </c>
      <c r="N196" s="1422">
        <v>0</v>
      </c>
      <c r="O196" s="1422">
        <v>0</v>
      </c>
      <c r="P196" s="1422">
        <v>0</v>
      </c>
      <c r="Q196" s="1422">
        <v>0</v>
      </c>
      <c r="R196" s="1422">
        <v>0</v>
      </c>
      <c r="S196" s="1422">
        <v>0</v>
      </c>
      <c r="T196" s="1422">
        <v>0</v>
      </c>
      <c r="U196" s="1422">
        <v>0</v>
      </c>
      <c r="V196" s="1422">
        <v>0</v>
      </c>
      <c r="W196" s="1422">
        <v>0</v>
      </c>
      <c r="X196" s="1422">
        <v>0</v>
      </c>
      <c r="Y196" s="1422">
        <v>0</v>
      </c>
      <c r="Z196" s="1422">
        <v>0</v>
      </c>
      <c r="AA196" s="1422">
        <v>0</v>
      </c>
      <c r="AB196" s="1422">
        <v>0</v>
      </c>
      <c r="AC196" s="1422">
        <v>0</v>
      </c>
      <c r="AD196" s="1422">
        <v>0</v>
      </c>
      <c r="AE196" s="1422">
        <v>0</v>
      </c>
      <c r="AF196" s="1422">
        <v>0</v>
      </c>
      <c r="AG196" s="1422">
        <v>0</v>
      </c>
      <c r="AH196" s="1422">
        <v>0</v>
      </c>
      <c r="AI196" s="1422">
        <v>0</v>
      </c>
      <c r="AJ196" s="1422">
        <v>0</v>
      </c>
      <c r="AK196" s="1455">
        <v>0</v>
      </c>
    </row>
    <row r="197" spans="1:37">
      <c r="A197" s="5172"/>
      <c r="B197" s="1421">
        <v>7</v>
      </c>
      <c r="C197" s="1422">
        <v>28</v>
      </c>
      <c r="D197" s="1422">
        <v>26</v>
      </c>
      <c r="E197" s="1422">
        <v>2</v>
      </c>
      <c r="F197" s="1422">
        <v>2</v>
      </c>
      <c r="G197" s="1422">
        <v>0</v>
      </c>
      <c r="H197" s="1422">
        <v>0</v>
      </c>
      <c r="I197" s="1422">
        <v>0</v>
      </c>
      <c r="J197" s="1422">
        <v>0</v>
      </c>
      <c r="K197" s="1422">
        <v>0</v>
      </c>
      <c r="L197" s="1422">
        <v>0</v>
      </c>
      <c r="M197" s="1422">
        <v>0</v>
      </c>
      <c r="N197" s="1422">
        <v>0</v>
      </c>
      <c r="O197" s="1422">
        <v>0</v>
      </c>
      <c r="P197" s="1422">
        <v>0</v>
      </c>
      <c r="Q197" s="1422">
        <v>0</v>
      </c>
      <c r="R197" s="1422">
        <v>0</v>
      </c>
      <c r="S197" s="1422">
        <v>0</v>
      </c>
      <c r="T197" s="1422">
        <v>0</v>
      </c>
      <c r="U197" s="1422">
        <v>0</v>
      </c>
      <c r="V197" s="1422">
        <v>0</v>
      </c>
      <c r="W197" s="1422">
        <v>0</v>
      </c>
      <c r="X197" s="1422">
        <v>0</v>
      </c>
      <c r="Y197" s="1422">
        <v>0</v>
      </c>
      <c r="Z197" s="1422">
        <v>0</v>
      </c>
      <c r="AA197" s="1422">
        <v>0</v>
      </c>
      <c r="AB197" s="1422">
        <v>0</v>
      </c>
      <c r="AC197" s="1422">
        <v>0</v>
      </c>
      <c r="AD197" s="1422">
        <v>0</v>
      </c>
      <c r="AE197" s="1422">
        <v>0</v>
      </c>
      <c r="AF197" s="1422">
        <v>0</v>
      </c>
      <c r="AG197" s="1422">
        <v>0</v>
      </c>
      <c r="AH197" s="1422">
        <v>0</v>
      </c>
      <c r="AI197" s="1422">
        <v>0</v>
      </c>
      <c r="AJ197" s="1422">
        <v>0</v>
      </c>
      <c r="AK197" s="1455">
        <v>0</v>
      </c>
    </row>
    <row r="198" spans="1:37">
      <c r="A198" s="5172"/>
      <c r="B198" s="1421">
        <v>8</v>
      </c>
      <c r="C198" s="1422">
        <v>27</v>
      </c>
      <c r="D198" s="1422">
        <v>27</v>
      </c>
      <c r="E198" s="1422">
        <v>0</v>
      </c>
      <c r="F198" s="1422">
        <v>0</v>
      </c>
      <c r="G198" s="1422">
        <v>0</v>
      </c>
      <c r="H198" s="1422">
        <v>0</v>
      </c>
      <c r="I198" s="1422">
        <v>0</v>
      </c>
      <c r="J198" s="1422">
        <v>0</v>
      </c>
      <c r="K198" s="1422">
        <v>0</v>
      </c>
      <c r="L198" s="1422">
        <v>0</v>
      </c>
      <c r="M198" s="1422">
        <v>0</v>
      </c>
      <c r="N198" s="1422">
        <v>0</v>
      </c>
      <c r="O198" s="1422">
        <v>0</v>
      </c>
      <c r="P198" s="1422">
        <v>0</v>
      </c>
      <c r="Q198" s="1422">
        <v>0</v>
      </c>
      <c r="R198" s="1422">
        <v>0</v>
      </c>
      <c r="S198" s="1422">
        <v>0</v>
      </c>
      <c r="T198" s="1422">
        <v>0</v>
      </c>
      <c r="U198" s="1422">
        <v>0</v>
      </c>
      <c r="V198" s="1422">
        <v>0</v>
      </c>
      <c r="W198" s="1422">
        <v>0</v>
      </c>
      <c r="X198" s="1422">
        <v>0</v>
      </c>
      <c r="Y198" s="1422">
        <v>0</v>
      </c>
      <c r="Z198" s="1422">
        <v>0</v>
      </c>
      <c r="AA198" s="1422">
        <v>0</v>
      </c>
      <c r="AB198" s="1422">
        <v>0</v>
      </c>
      <c r="AC198" s="1422">
        <v>0</v>
      </c>
      <c r="AD198" s="1422">
        <v>0</v>
      </c>
      <c r="AE198" s="1422">
        <v>0</v>
      </c>
      <c r="AF198" s="1422">
        <v>0</v>
      </c>
      <c r="AG198" s="1422">
        <v>0</v>
      </c>
      <c r="AH198" s="1422">
        <v>0</v>
      </c>
      <c r="AI198" s="1422">
        <v>0</v>
      </c>
      <c r="AJ198" s="1422">
        <v>0</v>
      </c>
      <c r="AK198" s="1455">
        <v>0</v>
      </c>
    </row>
    <row r="199" spans="1:37">
      <c r="A199" s="5172"/>
      <c r="B199" s="1425">
        <v>9</v>
      </c>
      <c r="C199" s="1426">
        <v>24</v>
      </c>
      <c r="D199" s="1426">
        <v>18</v>
      </c>
      <c r="E199" s="1426">
        <v>6</v>
      </c>
      <c r="F199" s="1426">
        <v>3</v>
      </c>
      <c r="G199" s="1426">
        <v>3</v>
      </c>
      <c r="H199" s="1426">
        <v>0</v>
      </c>
      <c r="I199" s="1426">
        <v>0</v>
      </c>
      <c r="J199" s="1426">
        <v>0</v>
      </c>
      <c r="K199" s="1426">
        <v>0</v>
      </c>
      <c r="L199" s="1426">
        <v>0</v>
      </c>
      <c r="M199" s="1426">
        <v>0</v>
      </c>
      <c r="N199" s="1426">
        <v>0</v>
      </c>
      <c r="O199" s="1426">
        <v>0</v>
      </c>
      <c r="P199" s="1426">
        <v>0</v>
      </c>
      <c r="Q199" s="1426">
        <v>0</v>
      </c>
      <c r="R199" s="1426">
        <v>0</v>
      </c>
      <c r="S199" s="1426">
        <v>0</v>
      </c>
      <c r="T199" s="1426">
        <v>0</v>
      </c>
      <c r="U199" s="1426">
        <v>0</v>
      </c>
      <c r="V199" s="1426">
        <v>0</v>
      </c>
      <c r="W199" s="1426">
        <v>0</v>
      </c>
      <c r="X199" s="1426">
        <v>0</v>
      </c>
      <c r="Y199" s="1426">
        <v>0</v>
      </c>
      <c r="Z199" s="1426">
        <v>0</v>
      </c>
      <c r="AA199" s="1426">
        <v>0</v>
      </c>
      <c r="AB199" s="1426">
        <v>0</v>
      </c>
      <c r="AC199" s="1426">
        <v>0</v>
      </c>
      <c r="AD199" s="1426">
        <v>0</v>
      </c>
      <c r="AE199" s="1426">
        <v>0</v>
      </c>
      <c r="AF199" s="1426">
        <v>0</v>
      </c>
      <c r="AG199" s="1426">
        <v>0</v>
      </c>
      <c r="AH199" s="1426">
        <v>0</v>
      </c>
      <c r="AI199" s="1426">
        <v>0</v>
      </c>
      <c r="AJ199" s="1426">
        <v>0</v>
      </c>
      <c r="AK199" s="1456">
        <v>0</v>
      </c>
    </row>
    <row r="200" spans="1:37">
      <c r="A200" s="5172"/>
      <c r="B200" s="1460">
        <v>10</v>
      </c>
      <c r="C200" s="1461">
        <v>19</v>
      </c>
      <c r="D200" s="1461">
        <v>15</v>
      </c>
      <c r="E200" s="1461">
        <v>4</v>
      </c>
      <c r="F200" s="1461">
        <v>3</v>
      </c>
      <c r="G200" s="1461">
        <v>1</v>
      </c>
      <c r="H200" s="1461">
        <v>0</v>
      </c>
      <c r="I200" s="1461">
        <v>0</v>
      </c>
      <c r="J200" s="1461">
        <v>0</v>
      </c>
      <c r="K200" s="1461">
        <v>0</v>
      </c>
      <c r="L200" s="1461">
        <v>0</v>
      </c>
      <c r="M200" s="1461">
        <v>0</v>
      </c>
      <c r="N200" s="1461">
        <v>0</v>
      </c>
      <c r="O200" s="1461">
        <v>0</v>
      </c>
      <c r="P200" s="1461">
        <v>0</v>
      </c>
      <c r="Q200" s="1461">
        <v>0</v>
      </c>
      <c r="R200" s="1461">
        <v>0</v>
      </c>
      <c r="S200" s="1461">
        <v>0</v>
      </c>
      <c r="T200" s="1461">
        <v>0</v>
      </c>
      <c r="U200" s="1461">
        <v>0</v>
      </c>
      <c r="V200" s="1461">
        <v>0</v>
      </c>
      <c r="W200" s="1461">
        <v>0</v>
      </c>
      <c r="X200" s="1461">
        <v>0</v>
      </c>
      <c r="Y200" s="1461">
        <v>0</v>
      </c>
      <c r="Z200" s="1461">
        <v>0</v>
      </c>
      <c r="AA200" s="1461">
        <v>0</v>
      </c>
      <c r="AB200" s="1461">
        <v>0</v>
      </c>
      <c r="AC200" s="1461">
        <v>0</v>
      </c>
      <c r="AD200" s="1461">
        <v>0</v>
      </c>
      <c r="AE200" s="1461">
        <v>0</v>
      </c>
      <c r="AF200" s="1461">
        <v>0</v>
      </c>
      <c r="AG200" s="1461">
        <v>0</v>
      </c>
      <c r="AH200" s="1461">
        <v>0</v>
      </c>
      <c r="AI200" s="1461">
        <v>0</v>
      </c>
      <c r="AJ200" s="1461">
        <v>0</v>
      </c>
      <c r="AK200" s="1462">
        <v>0</v>
      </c>
    </row>
    <row r="201" spans="1:37">
      <c r="A201" s="5172"/>
      <c r="B201" s="1421">
        <v>11</v>
      </c>
      <c r="C201" s="1422">
        <v>25</v>
      </c>
      <c r="D201" s="1422">
        <v>20</v>
      </c>
      <c r="E201" s="1422">
        <v>5</v>
      </c>
      <c r="F201" s="1422">
        <v>1</v>
      </c>
      <c r="G201" s="1422">
        <v>2</v>
      </c>
      <c r="H201" s="1422">
        <v>2</v>
      </c>
      <c r="I201" s="1422">
        <v>0</v>
      </c>
      <c r="J201" s="1422">
        <v>0</v>
      </c>
      <c r="K201" s="1422">
        <v>0</v>
      </c>
      <c r="L201" s="1422">
        <v>0</v>
      </c>
      <c r="M201" s="1422">
        <v>0</v>
      </c>
      <c r="N201" s="1422">
        <v>0</v>
      </c>
      <c r="O201" s="1422">
        <v>0</v>
      </c>
      <c r="P201" s="1422">
        <v>0</v>
      </c>
      <c r="Q201" s="1422">
        <v>0</v>
      </c>
      <c r="R201" s="1422">
        <v>0</v>
      </c>
      <c r="S201" s="1422">
        <v>0</v>
      </c>
      <c r="T201" s="1422">
        <v>0</v>
      </c>
      <c r="U201" s="1422">
        <v>0</v>
      </c>
      <c r="V201" s="1422">
        <v>0</v>
      </c>
      <c r="W201" s="1422">
        <v>0</v>
      </c>
      <c r="X201" s="1422">
        <v>0</v>
      </c>
      <c r="Y201" s="1422">
        <v>0</v>
      </c>
      <c r="Z201" s="1422">
        <v>0</v>
      </c>
      <c r="AA201" s="1422">
        <v>0</v>
      </c>
      <c r="AB201" s="1422">
        <v>0</v>
      </c>
      <c r="AC201" s="1422">
        <v>0</v>
      </c>
      <c r="AD201" s="1422">
        <v>0</v>
      </c>
      <c r="AE201" s="1422">
        <v>0</v>
      </c>
      <c r="AF201" s="1422">
        <v>0</v>
      </c>
      <c r="AG201" s="1422">
        <v>0</v>
      </c>
      <c r="AH201" s="1422">
        <v>0</v>
      </c>
      <c r="AI201" s="1422">
        <v>0</v>
      </c>
      <c r="AJ201" s="1422">
        <v>0</v>
      </c>
      <c r="AK201" s="1455">
        <v>0</v>
      </c>
    </row>
    <row r="202" spans="1:37">
      <c r="A202" s="5172"/>
      <c r="B202" s="1421">
        <v>12</v>
      </c>
      <c r="C202" s="1422">
        <v>17</v>
      </c>
      <c r="D202" s="1422">
        <v>12</v>
      </c>
      <c r="E202" s="1422">
        <v>5</v>
      </c>
      <c r="F202" s="1422">
        <v>0</v>
      </c>
      <c r="G202" s="1422">
        <v>3</v>
      </c>
      <c r="H202" s="1422">
        <v>0</v>
      </c>
      <c r="I202" s="1422">
        <v>1</v>
      </c>
      <c r="J202" s="1422">
        <v>0</v>
      </c>
      <c r="K202" s="1422">
        <v>0</v>
      </c>
      <c r="L202" s="1422">
        <v>1</v>
      </c>
      <c r="M202" s="1422">
        <v>0</v>
      </c>
      <c r="N202" s="1422">
        <v>0</v>
      </c>
      <c r="O202" s="1422">
        <v>0</v>
      </c>
      <c r="P202" s="1422">
        <v>0</v>
      </c>
      <c r="Q202" s="1422">
        <v>0</v>
      </c>
      <c r="R202" s="1422">
        <v>0</v>
      </c>
      <c r="S202" s="1422">
        <v>0</v>
      </c>
      <c r="T202" s="1422">
        <v>0</v>
      </c>
      <c r="U202" s="1422">
        <v>0</v>
      </c>
      <c r="V202" s="1422">
        <v>0</v>
      </c>
      <c r="W202" s="1422">
        <v>0</v>
      </c>
      <c r="X202" s="1422">
        <v>0</v>
      </c>
      <c r="Y202" s="1422">
        <v>0</v>
      </c>
      <c r="Z202" s="1422">
        <v>0</v>
      </c>
      <c r="AA202" s="1422">
        <v>0</v>
      </c>
      <c r="AB202" s="1422">
        <v>0</v>
      </c>
      <c r="AC202" s="1422">
        <v>0</v>
      </c>
      <c r="AD202" s="1422">
        <v>0</v>
      </c>
      <c r="AE202" s="1422">
        <v>0</v>
      </c>
      <c r="AF202" s="1422">
        <v>0</v>
      </c>
      <c r="AG202" s="1422">
        <v>0</v>
      </c>
      <c r="AH202" s="1422">
        <v>0</v>
      </c>
      <c r="AI202" s="1422">
        <v>0</v>
      </c>
      <c r="AJ202" s="1422">
        <v>0</v>
      </c>
      <c r="AK202" s="1455">
        <v>0</v>
      </c>
    </row>
    <row r="203" spans="1:37">
      <c r="A203" s="5172"/>
      <c r="B203" s="1421">
        <v>13</v>
      </c>
      <c r="C203" s="1422">
        <v>15</v>
      </c>
      <c r="D203" s="1422">
        <v>10</v>
      </c>
      <c r="E203" s="1422">
        <v>5</v>
      </c>
      <c r="F203" s="1422">
        <v>2</v>
      </c>
      <c r="G203" s="1422">
        <v>0</v>
      </c>
      <c r="H203" s="1422">
        <v>1</v>
      </c>
      <c r="I203" s="1422">
        <v>0</v>
      </c>
      <c r="J203" s="1422">
        <v>0</v>
      </c>
      <c r="K203" s="1422">
        <v>0</v>
      </c>
      <c r="L203" s="1422">
        <v>1</v>
      </c>
      <c r="M203" s="1422">
        <v>1</v>
      </c>
      <c r="N203" s="1422">
        <v>0</v>
      </c>
      <c r="O203" s="1422">
        <v>0</v>
      </c>
      <c r="P203" s="1422">
        <v>0</v>
      </c>
      <c r="Q203" s="1422">
        <v>0</v>
      </c>
      <c r="R203" s="1422">
        <v>0</v>
      </c>
      <c r="S203" s="1422">
        <v>0</v>
      </c>
      <c r="T203" s="1422">
        <v>0</v>
      </c>
      <c r="U203" s="1422">
        <v>0</v>
      </c>
      <c r="V203" s="1422">
        <v>0</v>
      </c>
      <c r="W203" s="1422">
        <v>0</v>
      </c>
      <c r="X203" s="1422">
        <v>0</v>
      </c>
      <c r="Y203" s="1422">
        <v>0</v>
      </c>
      <c r="Z203" s="1422">
        <v>0</v>
      </c>
      <c r="AA203" s="1422">
        <v>0</v>
      </c>
      <c r="AB203" s="1422">
        <v>0</v>
      </c>
      <c r="AC203" s="1422">
        <v>0</v>
      </c>
      <c r="AD203" s="1422">
        <v>0</v>
      </c>
      <c r="AE203" s="1422">
        <v>0</v>
      </c>
      <c r="AF203" s="1422">
        <v>0</v>
      </c>
      <c r="AG203" s="1422">
        <v>0</v>
      </c>
      <c r="AH203" s="1422">
        <v>0</v>
      </c>
      <c r="AI203" s="1422">
        <v>0</v>
      </c>
      <c r="AJ203" s="1422">
        <v>0</v>
      </c>
      <c r="AK203" s="1455">
        <v>0</v>
      </c>
    </row>
    <row r="204" spans="1:37">
      <c r="A204" s="5172"/>
      <c r="B204" s="1425">
        <v>14</v>
      </c>
      <c r="C204" s="1426">
        <v>7</v>
      </c>
      <c r="D204" s="1426">
        <v>5</v>
      </c>
      <c r="E204" s="1426">
        <v>2</v>
      </c>
      <c r="F204" s="1426">
        <v>1</v>
      </c>
      <c r="G204" s="1426">
        <v>0</v>
      </c>
      <c r="H204" s="1426">
        <v>0</v>
      </c>
      <c r="I204" s="1426">
        <v>1</v>
      </c>
      <c r="J204" s="1426">
        <v>0</v>
      </c>
      <c r="K204" s="1426">
        <v>0</v>
      </c>
      <c r="L204" s="1426">
        <v>0</v>
      </c>
      <c r="M204" s="1426">
        <v>0</v>
      </c>
      <c r="N204" s="1426">
        <v>0</v>
      </c>
      <c r="O204" s="1426">
        <v>0</v>
      </c>
      <c r="P204" s="1426">
        <v>0</v>
      </c>
      <c r="Q204" s="1426">
        <v>0</v>
      </c>
      <c r="R204" s="1426">
        <v>0</v>
      </c>
      <c r="S204" s="1426">
        <v>0</v>
      </c>
      <c r="T204" s="1426">
        <v>0</v>
      </c>
      <c r="U204" s="1426">
        <v>0</v>
      </c>
      <c r="V204" s="1426">
        <v>0</v>
      </c>
      <c r="W204" s="1426">
        <v>0</v>
      </c>
      <c r="X204" s="1426">
        <v>0</v>
      </c>
      <c r="Y204" s="1426">
        <v>0</v>
      </c>
      <c r="Z204" s="1426">
        <v>0</v>
      </c>
      <c r="AA204" s="1426">
        <v>0</v>
      </c>
      <c r="AB204" s="1426">
        <v>0</v>
      </c>
      <c r="AC204" s="1426">
        <v>0</v>
      </c>
      <c r="AD204" s="1426">
        <v>0</v>
      </c>
      <c r="AE204" s="1426">
        <v>0</v>
      </c>
      <c r="AF204" s="1426">
        <v>0</v>
      </c>
      <c r="AG204" s="1426">
        <v>0</v>
      </c>
      <c r="AH204" s="1426">
        <v>0</v>
      </c>
      <c r="AI204" s="1426">
        <v>0</v>
      </c>
      <c r="AJ204" s="1426">
        <v>0</v>
      </c>
      <c r="AK204" s="1456">
        <v>0</v>
      </c>
    </row>
    <row r="205" spans="1:37">
      <c r="A205" s="5172"/>
      <c r="B205" s="1460">
        <v>15</v>
      </c>
      <c r="C205" s="1461">
        <v>10</v>
      </c>
      <c r="D205" s="1461">
        <v>5</v>
      </c>
      <c r="E205" s="1461">
        <v>5</v>
      </c>
      <c r="F205" s="1461">
        <v>1</v>
      </c>
      <c r="G205" s="1461">
        <v>2</v>
      </c>
      <c r="H205" s="1461">
        <v>0</v>
      </c>
      <c r="I205" s="1461">
        <v>1</v>
      </c>
      <c r="J205" s="1461">
        <v>0</v>
      </c>
      <c r="K205" s="1461">
        <v>1</v>
      </c>
      <c r="L205" s="1461">
        <v>0</v>
      </c>
      <c r="M205" s="1461">
        <v>0</v>
      </c>
      <c r="N205" s="1461">
        <v>0</v>
      </c>
      <c r="O205" s="1461">
        <v>0</v>
      </c>
      <c r="P205" s="1461">
        <v>0</v>
      </c>
      <c r="Q205" s="1461">
        <v>0</v>
      </c>
      <c r="R205" s="1461">
        <v>0</v>
      </c>
      <c r="S205" s="1461">
        <v>0</v>
      </c>
      <c r="T205" s="1461">
        <v>0</v>
      </c>
      <c r="U205" s="1461">
        <v>0</v>
      </c>
      <c r="V205" s="1461">
        <v>0</v>
      </c>
      <c r="W205" s="1461">
        <v>0</v>
      </c>
      <c r="X205" s="1461">
        <v>0</v>
      </c>
      <c r="Y205" s="1461">
        <v>0</v>
      </c>
      <c r="Z205" s="1461">
        <v>0</v>
      </c>
      <c r="AA205" s="1461">
        <v>0</v>
      </c>
      <c r="AB205" s="1461">
        <v>0</v>
      </c>
      <c r="AC205" s="1461">
        <v>0</v>
      </c>
      <c r="AD205" s="1461">
        <v>0</v>
      </c>
      <c r="AE205" s="1461">
        <v>0</v>
      </c>
      <c r="AF205" s="1461">
        <v>0</v>
      </c>
      <c r="AG205" s="1461">
        <v>0</v>
      </c>
      <c r="AH205" s="1461">
        <v>0</v>
      </c>
      <c r="AI205" s="1461">
        <v>0</v>
      </c>
      <c r="AJ205" s="1461">
        <v>0</v>
      </c>
      <c r="AK205" s="1462">
        <v>0</v>
      </c>
    </row>
    <row r="206" spans="1:37">
      <c r="A206" s="5172"/>
      <c r="B206" s="1421">
        <v>16</v>
      </c>
      <c r="C206" s="1422">
        <v>16</v>
      </c>
      <c r="D206" s="1422">
        <v>7</v>
      </c>
      <c r="E206" s="1422">
        <v>9</v>
      </c>
      <c r="F206" s="1422">
        <v>0</v>
      </c>
      <c r="G206" s="1422">
        <v>1</v>
      </c>
      <c r="H206" s="1422">
        <v>1</v>
      </c>
      <c r="I206" s="1422">
        <v>1</v>
      </c>
      <c r="J206" s="1422">
        <v>0</v>
      </c>
      <c r="K206" s="1422">
        <v>2</v>
      </c>
      <c r="L206" s="1422">
        <v>2</v>
      </c>
      <c r="M206" s="1422">
        <v>0</v>
      </c>
      <c r="N206" s="1422">
        <v>0</v>
      </c>
      <c r="O206" s="1422">
        <v>0</v>
      </c>
      <c r="P206" s="1422">
        <v>0</v>
      </c>
      <c r="Q206" s="1422">
        <v>2</v>
      </c>
      <c r="R206" s="1422">
        <v>0</v>
      </c>
      <c r="S206" s="1422">
        <v>0</v>
      </c>
      <c r="T206" s="1422">
        <v>0</v>
      </c>
      <c r="U206" s="1422">
        <v>0</v>
      </c>
      <c r="V206" s="1422">
        <v>0</v>
      </c>
      <c r="W206" s="1422">
        <v>0</v>
      </c>
      <c r="X206" s="1422">
        <v>0</v>
      </c>
      <c r="Y206" s="1422">
        <v>0</v>
      </c>
      <c r="Z206" s="1422">
        <v>0</v>
      </c>
      <c r="AA206" s="1422">
        <v>0</v>
      </c>
      <c r="AB206" s="1422">
        <v>0</v>
      </c>
      <c r="AC206" s="1422">
        <v>0</v>
      </c>
      <c r="AD206" s="1422">
        <v>0</v>
      </c>
      <c r="AE206" s="1422">
        <v>0</v>
      </c>
      <c r="AF206" s="1422">
        <v>0</v>
      </c>
      <c r="AG206" s="1422">
        <v>0</v>
      </c>
      <c r="AH206" s="1422">
        <v>0</v>
      </c>
      <c r="AI206" s="1422">
        <v>0</v>
      </c>
      <c r="AJ206" s="1422">
        <v>0</v>
      </c>
      <c r="AK206" s="1455">
        <v>0</v>
      </c>
    </row>
    <row r="207" spans="1:37">
      <c r="A207" s="5172"/>
      <c r="B207" s="1421">
        <v>17</v>
      </c>
      <c r="C207" s="1422">
        <v>11</v>
      </c>
      <c r="D207" s="1422">
        <v>7</v>
      </c>
      <c r="E207" s="1422">
        <v>4</v>
      </c>
      <c r="F207" s="1422">
        <v>1</v>
      </c>
      <c r="G207" s="1422">
        <v>2</v>
      </c>
      <c r="H207" s="1422">
        <v>0</v>
      </c>
      <c r="I207" s="1422">
        <v>1</v>
      </c>
      <c r="J207" s="1422">
        <v>0</v>
      </c>
      <c r="K207" s="1422">
        <v>0</v>
      </c>
      <c r="L207" s="1422">
        <v>0</v>
      </c>
      <c r="M207" s="1422">
        <v>0</v>
      </c>
      <c r="N207" s="1422">
        <v>0</v>
      </c>
      <c r="O207" s="1422">
        <v>0</v>
      </c>
      <c r="P207" s="1422">
        <v>0</v>
      </c>
      <c r="Q207" s="1422">
        <v>0</v>
      </c>
      <c r="R207" s="1422">
        <v>0</v>
      </c>
      <c r="S207" s="1422">
        <v>0</v>
      </c>
      <c r="T207" s="1422">
        <v>0</v>
      </c>
      <c r="U207" s="1422">
        <v>0</v>
      </c>
      <c r="V207" s="1422">
        <v>0</v>
      </c>
      <c r="W207" s="1422">
        <v>0</v>
      </c>
      <c r="X207" s="1422">
        <v>0</v>
      </c>
      <c r="Y207" s="1422">
        <v>0</v>
      </c>
      <c r="Z207" s="1422">
        <v>0</v>
      </c>
      <c r="AA207" s="1422">
        <v>0</v>
      </c>
      <c r="AB207" s="1422">
        <v>0</v>
      </c>
      <c r="AC207" s="1422">
        <v>0</v>
      </c>
      <c r="AD207" s="1422">
        <v>0</v>
      </c>
      <c r="AE207" s="1422">
        <v>0</v>
      </c>
      <c r="AF207" s="1422">
        <v>0</v>
      </c>
      <c r="AG207" s="1422">
        <v>0</v>
      </c>
      <c r="AH207" s="1422">
        <v>0</v>
      </c>
      <c r="AI207" s="1422">
        <v>0</v>
      </c>
      <c r="AJ207" s="1422">
        <v>0</v>
      </c>
      <c r="AK207" s="1455">
        <v>0</v>
      </c>
    </row>
    <row r="208" spans="1:37">
      <c r="A208" s="5172"/>
      <c r="B208" s="1421">
        <v>18</v>
      </c>
      <c r="C208" s="1422">
        <v>14</v>
      </c>
      <c r="D208" s="1422">
        <v>8</v>
      </c>
      <c r="E208" s="1422">
        <v>6</v>
      </c>
      <c r="F208" s="1422">
        <v>3</v>
      </c>
      <c r="G208" s="1422">
        <v>1</v>
      </c>
      <c r="H208" s="1422">
        <v>0</v>
      </c>
      <c r="I208" s="1422">
        <v>2</v>
      </c>
      <c r="J208" s="1422">
        <v>0</v>
      </c>
      <c r="K208" s="1422">
        <v>0</v>
      </c>
      <c r="L208" s="1422">
        <v>0</v>
      </c>
      <c r="M208" s="1422">
        <v>0</v>
      </c>
      <c r="N208" s="1422">
        <v>0</v>
      </c>
      <c r="O208" s="1422">
        <v>0</v>
      </c>
      <c r="P208" s="1422">
        <v>0</v>
      </c>
      <c r="Q208" s="1422">
        <v>0</v>
      </c>
      <c r="R208" s="1422">
        <v>0</v>
      </c>
      <c r="S208" s="1422">
        <v>0</v>
      </c>
      <c r="T208" s="1422">
        <v>0</v>
      </c>
      <c r="U208" s="1422">
        <v>0</v>
      </c>
      <c r="V208" s="1422">
        <v>0</v>
      </c>
      <c r="W208" s="1422">
        <v>0</v>
      </c>
      <c r="X208" s="1422">
        <v>0</v>
      </c>
      <c r="Y208" s="1422">
        <v>0</v>
      </c>
      <c r="Z208" s="1422">
        <v>0</v>
      </c>
      <c r="AA208" s="1422">
        <v>0</v>
      </c>
      <c r="AB208" s="1422">
        <v>0</v>
      </c>
      <c r="AC208" s="1422">
        <v>0</v>
      </c>
      <c r="AD208" s="1422">
        <v>0</v>
      </c>
      <c r="AE208" s="1422">
        <v>0</v>
      </c>
      <c r="AF208" s="1422">
        <v>0</v>
      </c>
      <c r="AG208" s="1422">
        <v>0</v>
      </c>
      <c r="AH208" s="1422">
        <v>0</v>
      </c>
      <c r="AI208" s="1422">
        <v>0</v>
      </c>
      <c r="AJ208" s="1422">
        <v>0</v>
      </c>
      <c r="AK208" s="1455">
        <v>0</v>
      </c>
    </row>
    <row r="209" spans="1:37">
      <c r="A209" s="5172"/>
      <c r="B209" s="1425">
        <v>19</v>
      </c>
      <c r="C209" s="1426">
        <v>7</v>
      </c>
      <c r="D209" s="1426">
        <v>2</v>
      </c>
      <c r="E209" s="1426">
        <v>5</v>
      </c>
      <c r="F209" s="1426">
        <v>3</v>
      </c>
      <c r="G209" s="1426">
        <v>0</v>
      </c>
      <c r="H209" s="1426">
        <v>1</v>
      </c>
      <c r="I209" s="1426">
        <v>1</v>
      </c>
      <c r="J209" s="1426">
        <v>0</v>
      </c>
      <c r="K209" s="1426">
        <v>0</v>
      </c>
      <c r="L209" s="1426">
        <v>0</v>
      </c>
      <c r="M209" s="1426">
        <v>0</v>
      </c>
      <c r="N209" s="1426">
        <v>0</v>
      </c>
      <c r="O209" s="1426">
        <v>0</v>
      </c>
      <c r="P209" s="1426">
        <v>0</v>
      </c>
      <c r="Q209" s="1426">
        <v>0</v>
      </c>
      <c r="R209" s="1426">
        <v>0</v>
      </c>
      <c r="S209" s="1426">
        <v>0</v>
      </c>
      <c r="T209" s="1426">
        <v>0</v>
      </c>
      <c r="U209" s="1426">
        <v>0</v>
      </c>
      <c r="V209" s="1426">
        <v>0</v>
      </c>
      <c r="W209" s="1426">
        <v>0</v>
      </c>
      <c r="X209" s="1426">
        <v>0</v>
      </c>
      <c r="Y209" s="1426">
        <v>0</v>
      </c>
      <c r="Z209" s="1426">
        <v>0</v>
      </c>
      <c r="AA209" s="1426">
        <v>0</v>
      </c>
      <c r="AB209" s="1426">
        <v>0</v>
      </c>
      <c r="AC209" s="1426">
        <v>0</v>
      </c>
      <c r="AD209" s="1426">
        <v>0</v>
      </c>
      <c r="AE209" s="1426">
        <v>0</v>
      </c>
      <c r="AF209" s="1426">
        <v>0</v>
      </c>
      <c r="AG209" s="1426">
        <v>0</v>
      </c>
      <c r="AH209" s="1426">
        <v>0</v>
      </c>
      <c r="AI209" s="1426">
        <v>0</v>
      </c>
      <c r="AJ209" s="1426">
        <v>0</v>
      </c>
      <c r="AK209" s="1456">
        <v>0</v>
      </c>
    </row>
    <row r="210" spans="1:37">
      <c r="A210" s="5172"/>
      <c r="B210" s="1460">
        <v>20</v>
      </c>
      <c r="C210" s="1461">
        <v>10</v>
      </c>
      <c r="D210" s="1461">
        <v>2</v>
      </c>
      <c r="E210" s="1461">
        <v>8</v>
      </c>
      <c r="F210" s="1461">
        <v>0</v>
      </c>
      <c r="G210" s="1461">
        <v>2</v>
      </c>
      <c r="H210" s="1461">
        <v>0</v>
      </c>
      <c r="I210" s="1461">
        <v>2</v>
      </c>
      <c r="J210" s="1461">
        <v>0</v>
      </c>
      <c r="K210" s="1461">
        <v>0</v>
      </c>
      <c r="L210" s="1461">
        <v>0</v>
      </c>
      <c r="M210" s="1461">
        <v>2</v>
      </c>
      <c r="N210" s="1461">
        <v>1</v>
      </c>
      <c r="O210" s="1461">
        <v>0</v>
      </c>
      <c r="P210" s="1461">
        <v>0</v>
      </c>
      <c r="Q210" s="1461">
        <v>0</v>
      </c>
      <c r="R210" s="1461">
        <v>0</v>
      </c>
      <c r="S210" s="1461">
        <v>1</v>
      </c>
      <c r="T210" s="1461">
        <v>0</v>
      </c>
      <c r="U210" s="1461">
        <v>0</v>
      </c>
      <c r="V210" s="1461">
        <v>0</v>
      </c>
      <c r="W210" s="1461">
        <v>0</v>
      </c>
      <c r="X210" s="1461">
        <v>0</v>
      </c>
      <c r="Y210" s="1461">
        <v>0</v>
      </c>
      <c r="Z210" s="1461">
        <v>0</v>
      </c>
      <c r="AA210" s="1461">
        <v>0</v>
      </c>
      <c r="AB210" s="1461">
        <v>0</v>
      </c>
      <c r="AC210" s="1461">
        <v>0</v>
      </c>
      <c r="AD210" s="1461">
        <v>0</v>
      </c>
      <c r="AE210" s="1461">
        <v>0</v>
      </c>
      <c r="AF210" s="1461">
        <v>0</v>
      </c>
      <c r="AG210" s="1461">
        <v>0</v>
      </c>
      <c r="AH210" s="1461">
        <v>0</v>
      </c>
      <c r="AI210" s="1461">
        <v>0</v>
      </c>
      <c r="AJ210" s="1461">
        <v>0</v>
      </c>
      <c r="AK210" s="1462">
        <v>0</v>
      </c>
    </row>
    <row r="211" spans="1:37">
      <c r="A211" s="5172"/>
      <c r="B211" s="1421">
        <v>21</v>
      </c>
      <c r="C211" s="1422">
        <v>11</v>
      </c>
      <c r="D211" s="1422">
        <v>4</v>
      </c>
      <c r="E211" s="1422">
        <v>7</v>
      </c>
      <c r="F211" s="1422">
        <v>0</v>
      </c>
      <c r="G211" s="1422">
        <v>2</v>
      </c>
      <c r="H211" s="1422">
        <v>2</v>
      </c>
      <c r="I211" s="1422">
        <v>2</v>
      </c>
      <c r="J211" s="1422">
        <v>0</v>
      </c>
      <c r="K211" s="1422">
        <v>0</v>
      </c>
      <c r="L211" s="1422">
        <v>1</v>
      </c>
      <c r="M211" s="1422">
        <v>0</v>
      </c>
      <c r="N211" s="1422">
        <v>0</v>
      </c>
      <c r="O211" s="1422">
        <v>0</v>
      </c>
      <c r="P211" s="1422">
        <v>0</v>
      </c>
      <c r="Q211" s="1422">
        <v>0</v>
      </c>
      <c r="R211" s="1422">
        <v>0</v>
      </c>
      <c r="S211" s="1422">
        <v>0</v>
      </c>
      <c r="T211" s="1422">
        <v>0</v>
      </c>
      <c r="U211" s="1422">
        <v>0</v>
      </c>
      <c r="V211" s="1422">
        <v>0</v>
      </c>
      <c r="W211" s="1422">
        <v>0</v>
      </c>
      <c r="X211" s="1422">
        <v>0</v>
      </c>
      <c r="Y211" s="1422">
        <v>0</v>
      </c>
      <c r="Z211" s="1422">
        <v>0</v>
      </c>
      <c r="AA211" s="1422">
        <v>0</v>
      </c>
      <c r="AB211" s="1422">
        <v>0</v>
      </c>
      <c r="AC211" s="1422">
        <v>0</v>
      </c>
      <c r="AD211" s="1422">
        <v>0</v>
      </c>
      <c r="AE211" s="1422">
        <v>0</v>
      </c>
      <c r="AF211" s="1422">
        <v>0</v>
      </c>
      <c r="AG211" s="1422">
        <v>0</v>
      </c>
      <c r="AH211" s="1422">
        <v>0</v>
      </c>
      <c r="AI211" s="1422">
        <v>0</v>
      </c>
      <c r="AJ211" s="1422">
        <v>0</v>
      </c>
      <c r="AK211" s="1455">
        <v>0</v>
      </c>
    </row>
    <row r="212" spans="1:37">
      <c r="A212" s="5172"/>
      <c r="B212" s="1421">
        <v>22</v>
      </c>
      <c r="C212" s="1422">
        <v>10</v>
      </c>
      <c r="D212" s="1422">
        <v>0</v>
      </c>
      <c r="E212" s="1422">
        <v>10</v>
      </c>
      <c r="F212" s="1422">
        <v>2</v>
      </c>
      <c r="G212" s="1422">
        <v>1</v>
      </c>
      <c r="H212" s="1422">
        <v>1</v>
      </c>
      <c r="I212" s="1422">
        <v>1</v>
      </c>
      <c r="J212" s="1422">
        <v>0</v>
      </c>
      <c r="K212" s="1422">
        <v>2</v>
      </c>
      <c r="L212" s="1422">
        <v>1</v>
      </c>
      <c r="M212" s="1422">
        <v>0</v>
      </c>
      <c r="N212" s="1422">
        <v>0</v>
      </c>
      <c r="O212" s="1422">
        <v>1</v>
      </c>
      <c r="P212" s="1422">
        <v>1</v>
      </c>
      <c r="Q212" s="1422">
        <v>0</v>
      </c>
      <c r="R212" s="1422">
        <v>0</v>
      </c>
      <c r="S212" s="1422">
        <v>0</v>
      </c>
      <c r="T212" s="1422">
        <v>0</v>
      </c>
      <c r="U212" s="1422">
        <v>0</v>
      </c>
      <c r="V212" s="1422">
        <v>0</v>
      </c>
      <c r="W212" s="1422">
        <v>0</v>
      </c>
      <c r="X212" s="1422">
        <v>0</v>
      </c>
      <c r="Y212" s="1422">
        <v>0</v>
      </c>
      <c r="Z212" s="1422">
        <v>0</v>
      </c>
      <c r="AA212" s="1422">
        <v>0</v>
      </c>
      <c r="AB212" s="1422">
        <v>0</v>
      </c>
      <c r="AC212" s="1422">
        <v>0</v>
      </c>
      <c r="AD212" s="1422">
        <v>0</v>
      </c>
      <c r="AE212" s="1422">
        <v>0</v>
      </c>
      <c r="AF212" s="1422">
        <v>0</v>
      </c>
      <c r="AG212" s="1422">
        <v>0</v>
      </c>
      <c r="AH212" s="1422">
        <v>0</v>
      </c>
      <c r="AI212" s="1422">
        <v>0</v>
      </c>
      <c r="AJ212" s="1422">
        <v>0</v>
      </c>
      <c r="AK212" s="1455">
        <v>0</v>
      </c>
    </row>
    <row r="213" spans="1:37">
      <c r="A213" s="5172"/>
      <c r="B213" s="1421">
        <v>23</v>
      </c>
      <c r="C213" s="1422">
        <v>10</v>
      </c>
      <c r="D213" s="1422">
        <v>1</v>
      </c>
      <c r="E213" s="1422">
        <v>9</v>
      </c>
      <c r="F213" s="1422">
        <v>1</v>
      </c>
      <c r="G213" s="1422">
        <v>1</v>
      </c>
      <c r="H213" s="1422">
        <v>0</v>
      </c>
      <c r="I213" s="1422">
        <v>6</v>
      </c>
      <c r="J213" s="1422">
        <v>0</v>
      </c>
      <c r="K213" s="1422">
        <v>0</v>
      </c>
      <c r="L213" s="1422">
        <v>0</v>
      </c>
      <c r="M213" s="1422">
        <v>0</v>
      </c>
      <c r="N213" s="1422">
        <v>0</v>
      </c>
      <c r="O213" s="1422">
        <v>0</v>
      </c>
      <c r="P213" s="1422">
        <v>0</v>
      </c>
      <c r="Q213" s="1422">
        <v>0</v>
      </c>
      <c r="R213" s="1422">
        <v>0</v>
      </c>
      <c r="S213" s="1422">
        <v>0</v>
      </c>
      <c r="T213" s="1422">
        <v>0</v>
      </c>
      <c r="U213" s="1422">
        <v>1</v>
      </c>
      <c r="V213" s="1422">
        <v>0</v>
      </c>
      <c r="W213" s="1422">
        <v>0</v>
      </c>
      <c r="X213" s="1422">
        <v>0</v>
      </c>
      <c r="Y213" s="1422">
        <v>0</v>
      </c>
      <c r="Z213" s="1422">
        <v>0</v>
      </c>
      <c r="AA213" s="1422">
        <v>0</v>
      </c>
      <c r="AB213" s="1422">
        <v>0</v>
      </c>
      <c r="AC213" s="1422">
        <v>0</v>
      </c>
      <c r="AD213" s="1422">
        <v>0</v>
      </c>
      <c r="AE213" s="1422">
        <v>0</v>
      </c>
      <c r="AF213" s="1422">
        <v>0</v>
      </c>
      <c r="AG213" s="1422">
        <v>0</v>
      </c>
      <c r="AH213" s="1422">
        <v>0</v>
      </c>
      <c r="AI213" s="1422">
        <v>0</v>
      </c>
      <c r="AJ213" s="1422">
        <v>0</v>
      </c>
      <c r="AK213" s="1455">
        <v>0</v>
      </c>
    </row>
    <row r="214" spans="1:37">
      <c r="A214" s="5172"/>
      <c r="B214" s="1425">
        <v>24</v>
      </c>
      <c r="C214" s="1426">
        <v>16</v>
      </c>
      <c r="D214" s="1426">
        <v>1</v>
      </c>
      <c r="E214" s="1426">
        <v>15</v>
      </c>
      <c r="F214" s="1426">
        <v>1</v>
      </c>
      <c r="G214" s="1426">
        <v>1</v>
      </c>
      <c r="H214" s="1426">
        <v>1</v>
      </c>
      <c r="I214" s="1426">
        <v>2</v>
      </c>
      <c r="J214" s="1426">
        <v>1</v>
      </c>
      <c r="K214" s="1426">
        <v>3</v>
      </c>
      <c r="L214" s="1426">
        <v>1</v>
      </c>
      <c r="M214" s="1426">
        <v>0</v>
      </c>
      <c r="N214" s="1426">
        <v>1</v>
      </c>
      <c r="O214" s="1426">
        <v>1</v>
      </c>
      <c r="P214" s="1426">
        <v>0</v>
      </c>
      <c r="Q214" s="1426">
        <v>0</v>
      </c>
      <c r="R214" s="1426">
        <v>1</v>
      </c>
      <c r="S214" s="1426">
        <v>0</v>
      </c>
      <c r="T214" s="1426">
        <v>1</v>
      </c>
      <c r="U214" s="1426">
        <v>1</v>
      </c>
      <c r="V214" s="1426">
        <v>0</v>
      </c>
      <c r="W214" s="1426">
        <v>0</v>
      </c>
      <c r="X214" s="1426">
        <v>0</v>
      </c>
      <c r="Y214" s="1426">
        <v>0</v>
      </c>
      <c r="Z214" s="1426">
        <v>0</v>
      </c>
      <c r="AA214" s="1426">
        <v>0</v>
      </c>
      <c r="AB214" s="1426">
        <v>0</v>
      </c>
      <c r="AC214" s="1426">
        <v>0</v>
      </c>
      <c r="AD214" s="1426">
        <v>0</v>
      </c>
      <c r="AE214" s="1426">
        <v>0</v>
      </c>
      <c r="AF214" s="1426">
        <v>0</v>
      </c>
      <c r="AG214" s="1426">
        <v>0</v>
      </c>
      <c r="AH214" s="1426">
        <v>0</v>
      </c>
      <c r="AI214" s="1426">
        <v>0</v>
      </c>
      <c r="AJ214" s="1426">
        <v>0</v>
      </c>
      <c r="AK214" s="1456">
        <v>0</v>
      </c>
    </row>
    <row r="215" spans="1:37">
      <c r="A215" s="5172"/>
      <c r="B215" s="1460">
        <v>25</v>
      </c>
      <c r="C215" s="1461">
        <v>9</v>
      </c>
      <c r="D215" s="1461">
        <v>0</v>
      </c>
      <c r="E215" s="1461">
        <v>9</v>
      </c>
      <c r="F215" s="1461">
        <v>1</v>
      </c>
      <c r="G215" s="1461">
        <v>2</v>
      </c>
      <c r="H215" s="1461">
        <v>1</v>
      </c>
      <c r="I215" s="1461">
        <v>0</v>
      </c>
      <c r="J215" s="1461">
        <v>0</v>
      </c>
      <c r="K215" s="1461">
        <v>0</v>
      </c>
      <c r="L215" s="1461">
        <v>0</v>
      </c>
      <c r="M215" s="1461">
        <v>2</v>
      </c>
      <c r="N215" s="1461">
        <v>0</v>
      </c>
      <c r="O215" s="1461">
        <v>1</v>
      </c>
      <c r="P215" s="1461">
        <v>0</v>
      </c>
      <c r="Q215" s="1461">
        <v>0</v>
      </c>
      <c r="R215" s="1461">
        <v>2</v>
      </c>
      <c r="S215" s="1461">
        <v>0</v>
      </c>
      <c r="T215" s="1461">
        <v>0</v>
      </c>
      <c r="U215" s="1461">
        <v>0</v>
      </c>
      <c r="V215" s="1461">
        <v>0</v>
      </c>
      <c r="W215" s="1461">
        <v>0</v>
      </c>
      <c r="X215" s="1461">
        <v>0</v>
      </c>
      <c r="Y215" s="1461">
        <v>0</v>
      </c>
      <c r="Z215" s="1461">
        <v>0</v>
      </c>
      <c r="AA215" s="1461">
        <v>0</v>
      </c>
      <c r="AB215" s="1461">
        <v>0</v>
      </c>
      <c r="AC215" s="1461">
        <v>0</v>
      </c>
      <c r="AD215" s="1461">
        <v>0</v>
      </c>
      <c r="AE215" s="1461">
        <v>0</v>
      </c>
      <c r="AF215" s="1461">
        <v>0</v>
      </c>
      <c r="AG215" s="1461">
        <v>0</v>
      </c>
      <c r="AH215" s="1461">
        <v>0</v>
      </c>
      <c r="AI215" s="1461">
        <v>0</v>
      </c>
      <c r="AJ215" s="1461">
        <v>0</v>
      </c>
      <c r="AK215" s="1462">
        <v>0</v>
      </c>
    </row>
    <row r="216" spans="1:37">
      <c r="A216" s="5172"/>
      <c r="B216" s="1421">
        <v>26</v>
      </c>
      <c r="C216" s="1422">
        <v>15</v>
      </c>
      <c r="D216" s="1422">
        <v>2</v>
      </c>
      <c r="E216" s="1422">
        <v>13</v>
      </c>
      <c r="F216" s="1422">
        <v>1</v>
      </c>
      <c r="G216" s="1422">
        <v>1</v>
      </c>
      <c r="H216" s="1422">
        <v>0</v>
      </c>
      <c r="I216" s="1422">
        <v>1</v>
      </c>
      <c r="J216" s="1422">
        <v>0</v>
      </c>
      <c r="K216" s="1422">
        <v>0</v>
      </c>
      <c r="L216" s="1422">
        <v>0</v>
      </c>
      <c r="M216" s="1422">
        <v>3</v>
      </c>
      <c r="N216" s="1422">
        <v>0</v>
      </c>
      <c r="O216" s="1422">
        <v>4</v>
      </c>
      <c r="P216" s="1422">
        <v>0</v>
      </c>
      <c r="Q216" s="1422">
        <v>1</v>
      </c>
      <c r="R216" s="1422">
        <v>2</v>
      </c>
      <c r="S216" s="1422">
        <v>0</v>
      </c>
      <c r="T216" s="1422">
        <v>0</v>
      </c>
      <c r="U216" s="1422">
        <v>0</v>
      </c>
      <c r="V216" s="1422">
        <v>0</v>
      </c>
      <c r="W216" s="1422">
        <v>0</v>
      </c>
      <c r="X216" s="1422">
        <v>0</v>
      </c>
      <c r="Y216" s="1422">
        <v>0</v>
      </c>
      <c r="Z216" s="1422">
        <v>0</v>
      </c>
      <c r="AA216" s="1422">
        <v>0</v>
      </c>
      <c r="AB216" s="1422">
        <v>0</v>
      </c>
      <c r="AC216" s="1422">
        <v>0</v>
      </c>
      <c r="AD216" s="1422">
        <v>0</v>
      </c>
      <c r="AE216" s="1422">
        <v>0</v>
      </c>
      <c r="AF216" s="1422">
        <v>0</v>
      </c>
      <c r="AG216" s="1422">
        <v>0</v>
      </c>
      <c r="AH216" s="1422">
        <v>0</v>
      </c>
      <c r="AI216" s="1422">
        <v>0</v>
      </c>
      <c r="AJ216" s="1422">
        <v>0</v>
      </c>
      <c r="AK216" s="1455">
        <v>0</v>
      </c>
    </row>
    <row r="217" spans="1:37">
      <c r="A217" s="5172"/>
      <c r="B217" s="1421">
        <v>27</v>
      </c>
      <c r="C217" s="1422">
        <v>11</v>
      </c>
      <c r="D217" s="1422">
        <v>0</v>
      </c>
      <c r="E217" s="1422">
        <v>11</v>
      </c>
      <c r="F217" s="1422">
        <v>0</v>
      </c>
      <c r="G217" s="1422">
        <v>0</v>
      </c>
      <c r="H217" s="1422">
        <v>0</v>
      </c>
      <c r="I217" s="1422">
        <v>1</v>
      </c>
      <c r="J217" s="1422">
        <v>1</v>
      </c>
      <c r="K217" s="1422">
        <v>1</v>
      </c>
      <c r="L217" s="1422">
        <v>2</v>
      </c>
      <c r="M217" s="1422">
        <v>1</v>
      </c>
      <c r="N217" s="1422">
        <v>2</v>
      </c>
      <c r="O217" s="1422">
        <v>0</v>
      </c>
      <c r="P217" s="1422">
        <v>1</v>
      </c>
      <c r="Q217" s="1422">
        <v>0</v>
      </c>
      <c r="R217" s="1422">
        <v>0</v>
      </c>
      <c r="S217" s="1422">
        <v>1</v>
      </c>
      <c r="T217" s="1422">
        <v>1</v>
      </c>
      <c r="U217" s="1422">
        <v>0</v>
      </c>
      <c r="V217" s="1422">
        <v>0</v>
      </c>
      <c r="W217" s="1422">
        <v>0</v>
      </c>
      <c r="X217" s="1422">
        <v>0</v>
      </c>
      <c r="Y217" s="1422">
        <v>0</v>
      </c>
      <c r="Z217" s="1422">
        <v>0</v>
      </c>
      <c r="AA217" s="1422">
        <v>0</v>
      </c>
      <c r="AB217" s="1422">
        <v>0</v>
      </c>
      <c r="AC217" s="1422">
        <v>0</v>
      </c>
      <c r="AD217" s="1422">
        <v>0</v>
      </c>
      <c r="AE217" s="1422">
        <v>0</v>
      </c>
      <c r="AF217" s="1422">
        <v>0</v>
      </c>
      <c r="AG217" s="1422">
        <v>0</v>
      </c>
      <c r="AH217" s="1422">
        <v>0</v>
      </c>
      <c r="AI217" s="1422">
        <v>0</v>
      </c>
      <c r="AJ217" s="1422">
        <v>0</v>
      </c>
      <c r="AK217" s="1455">
        <v>0</v>
      </c>
    </row>
    <row r="218" spans="1:37">
      <c r="A218" s="5172"/>
      <c r="B218" s="1421">
        <v>28</v>
      </c>
      <c r="C218" s="1422">
        <v>26</v>
      </c>
      <c r="D218" s="1422">
        <v>2</v>
      </c>
      <c r="E218" s="1422">
        <v>24</v>
      </c>
      <c r="F218" s="1422">
        <v>0</v>
      </c>
      <c r="G218" s="1422">
        <v>0</v>
      </c>
      <c r="H218" s="1422">
        <v>1</v>
      </c>
      <c r="I218" s="1422">
        <v>3</v>
      </c>
      <c r="J218" s="1422">
        <v>2</v>
      </c>
      <c r="K218" s="1422">
        <v>2</v>
      </c>
      <c r="L218" s="1422">
        <v>6</v>
      </c>
      <c r="M218" s="1422">
        <v>0</v>
      </c>
      <c r="N218" s="1422">
        <v>1</v>
      </c>
      <c r="O218" s="1422">
        <v>3</v>
      </c>
      <c r="P218" s="1422">
        <v>0</v>
      </c>
      <c r="Q218" s="1422">
        <v>2</v>
      </c>
      <c r="R218" s="1422">
        <v>1</v>
      </c>
      <c r="S218" s="1422">
        <v>1</v>
      </c>
      <c r="T218" s="1422">
        <v>2</v>
      </c>
      <c r="U218" s="1422">
        <v>0</v>
      </c>
      <c r="V218" s="1422">
        <v>0</v>
      </c>
      <c r="W218" s="1422">
        <v>0</v>
      </c>
      <c r="X218" s="1422">
        <v>0</v>
      </c>
      <c r="Y218" s="1422">
        <v>0</v>
      </c>
      <c r="Z218" s="1422">
        <v>0</v>
      </c>
      <c r="AA218" s="1422">
        <v>0</v>
      </c>
      <c r="AB218" s="1422">
        <v>0</v>
      </c>
      <c r="AC218" s="1422">
        <v>0</v>
      </c>
      <c r="AD218" s="1422">
        <v>0</v>
      </c>
      <c r="AE218" s="1422">
        <v>0</v>
      </c>
      <c r="AF218" s="1422">
        <v>0</v>
      </c>
      <c r="AG218" s="1422">
        <v>0</v>
      </c>
      <c r="AH218" s="1422">
        <v>0</v>
      </c>
      <c r="AI218" s="1422">
        <v>0</v>
      </c>
      <c r="AJ218" s="1422">
        <v>0</v>
      </c>
      <c r="AK218" s="1455">
        <v>0</v>
      </c>
    </row>
    <row r="219" spans="1:37">
      <c r="A219" s="5172"/>
      <c r="B219" s="1425">
        <v>29</v>
      </c>
      <c r="C219" s="1426">
        <v>16</v>
      </c>
      <c r="D219" s="1426">
        <v>0</v>
      </c>
      <c r="E219" s="1426">
        <v>16</v>
      </c>
      <c r="F219" s="1426">
        <v>0</v>
      </c>
      <c r="G219" s="1426">
        <v>1</v>
      </c>
      <c r="H219" s="1426">
        <v>1</v>
      </c>
      <c r="I219" s="1426">
        <v>0</v>
      </c>
      <c r="J219" s="1426">
        <v>2</v>
      </c>
      <c r="K219" s="1426">
        <v>0</v>
      </c>
      <c r="L219" s="1426">
        <v>0</v>
      </c>
      <c r="M219" s="1426">
        <v>3</v>
      </c>
      <c r="N219" s="1426">
        <v>1</v>
      </c>
      <c r="O219" s="1426">
        <v>3</v>
      </c>
      <c r="P219" s="1426">
        <v>1</v>
      </c>
      <c r="Q219" s="1426">
        <v>0</v>
      </c>
      <c r="R219" s="1426">
        <v>0</v>
      </c>
      <c r="S219" s="1426">
        <v>1</v>
      </c>
      <c r="T219" s="1426">
        <v>1</v>
      </c>
      <c r="U219" s="1426">
        <v>1</v>
      </c>
      <c r="V219" s="1426">
        <v>1</v>
      </c>
      <c r="W219" s="1426">
        <v>0</v>
      </c>
      <c r="X219" s="1426">
        <v>0</v>
      </c>
      <c r="Y219" s="1426">
        <v>0</v>
      </c>
      <c r="Z219" s="1426">
        <v>0</v>
      </c>
      <c r="AA219" s="1426">
        <v>0</v>
      </c>
      <c r="AB219" s="1426">
        <v>0</v>
      </c>
      <c r="AC219" s="1426">
        <v>0</v>
      </c>
      <c r="AD219" s="1426">
        <v>0</v>
      </c>
      <c r="AE219" s="1426">
        <v>0</v>
      </c>
      <c r="AF219" s="1426">
        <v>0</v>
      </c>
      <c r="AG219" s="1426">
        <v>0</v>
      </c>
      <c r="AH219" s="1426">
        <v>0</v>
      </c>
      <c r="AI219" s="1426">
        <v>0</v>
      </c>
      <c r="AJ219" s="1426">
        <v>0</v>
      </c>
      <c r="AK219" s="1456">
        <v>0</v>
      </c>
    </row>
    <row r="220" spans="1:37">
      <c r="A220" s="5172"/>
      <c r="B220" s="1460">
        <v>30</v>
      </c>
      <c r="C220" s="1461">
        <v>19</v>
      </c>
      <c r="D220" s="1461">
        <v>1</v>
      </c>
      <c r="E220" s="1461">
        <v>18</v>
      </c>
      <c r="F220" s="1461">
        <v>0</v>
      </c>
      <c r="G220" s="1461">
        <v>1</v>
      </c>
      <c r="H220" s="1461">
        <v>0</v>
      </c>
      <c r="I220" s="1461">
        <v>2</v>
      </c>
      <c r="J220" s="1461">
        <v>2</v>
      </c>
      <c r="K220" s="1461">
        <v>0</v>
      </c>
      <c r="L220" s="1461">
        <v>1</v>
      </c>
      <c r="M220" s="1461">
        <v>3</v>
      </c>
      <c r="N220" s="1461">
        <v>1</v>
      </c>
      <c r="O220" s="1461">
        <v>3</v>
      </c>
      <c r="P220" s="1461">
        <v>1</v>
      </c>
      <c r="Q220" s="1461">
        <v>0</v>
      </c>
      <c r="R220" s="1461">
        <v>1</v>
      </c>
      <c r="S220" s="1461">
        <v>0</v>
      </c>
      <c r="T220" s="1461">
        <v>1</v>
      </c>
      <c r="U220" s="1461">
        <v>0</v>
      </c>
      <c r="V220" s="1461">
        <v>1</v>
      </c>
      <c r="W220" s="1461">
        <v>0</v>
      </c>
      <c r="X220" s="1461">
        <v>0</v>
      </c>
      <c r="Y220" s="1461">
        <v>0</v>
      </c>
      <c r="Z220" s="1461">
        <v>1</v>
      </c>
      <c r="AA220" s="1461">
        <v>0</v>
      </c>
      <c r="AB220" s="1461">
        <v>0</v>
      </c>
      <c r="AC220" s="1461">
        <v>0</v>
      </c>
      <c r="AD220" s="1461">
        <v>0</v>
      </c>
      <c r="AE220" s="1461">
        <v>0</v>
      </c>
      <c r="AF220" s="1461">
        <v>0</v>
      </c>
      <c r="AG220" s="1461">
        <v>0</v>
      </c>
      <c r="AH220" s="1461">
        <v>0</v>
      </c>
      <c r="AI220" s="1461">
        <v>0</v>
      </c>
      <c r="AJ220" s="1461">
        <v>0</v>
      </c>
      <c r="AK220" s="1462">
        <v>0</v>
      </c>
    </row>
    <row r="221" spans="1:37">
      <c r="A221" s="5172"/>
      <c r="B221" s="1421">
        <v>31</v>
      </c>
      <c r="C221" s="1422">
        <v>15</v>
      </c>
      <c r="D221" s="1422">
        <v>1</v>
      </c>
      <c r="E221" s="1422">
        <v>14</v>
      </c>
      <c r="F221" s="1422">
        <v>0</v>
      </c>
      <c r="G221" s="1422">
        <v>0</v>
      </c>
      <c r="H221" s="1422">
        <v>1</v>
      </c>
      <c r="I221" s="1422">
        <v>0</v>
      </c>
      <c r="J221" s="1422">
        <v>1</v>
      </c>
      <c r="K221" s="1422">
        <v>3</v>
      </c>
      <c r="L221" s="1422">
        <v>2</v>
      </c>
      <c r="M221" s="1422">
        <v>1</v>
      </c>
      <c r="N221" s="1422">
        <v>0</v>
      </c>
      <c r="O221" s="1422">
        <v>0</v>
      </c>
      <c r="P221" s="1422">
        <v>1</v>
      </c>
      <c r="Q221" s="1422">
        <v>1</v>
      </c>
      <c r="R221" s="1422">
        <v>1</v>
      </c>
      <c r="S221" s="1422">
        <v>0</v>
      </c>
      <c r="T221" s="1422">
        <v>0</v>
      </c>
      <c r="U221" s="1422">
        <v>1</v>
      </c>
      <c r="V221" s="1422">
        <v>0</v>
      </c>
      <c r="W221" s="1422">
        <v>1</v>
      </c>
      <c r="X221" s="1422">
        <v>0</v>
      </c>
      <c r="Y221" s="1422">
        <v>0</v>
      </c>
      <c r="Z221" s="1422">
        <v>0</v>
      </c>
      <c r="AA221" s="1422">
        <v>1</v>
      </c>
      <c r="AB221" s="1422">
        <v>0</v>
      </c>
      <c r="AC221" s="1422">
        <v>0</v>
      </c>
      <c r="AD221" s="1422">
        <v>0</v>
      </c>
      <c r="AE221" s="1422">
        <v>0</v>
      </c>
      <c r="AF221" s="1422">
        <v>0</v>
      </c>
      <c r="AG221" s="1422">
        <v>0</v>
      </c>
      <c r="AH221" s="1422">
        <v>0</v>
      </c>
      <c r="AI221" s="1422">
        <v>0</v>
      </c>
      <c r="AJ221" s="1422">
        <v>0</v>
      </c>
      <c r="AK221" s="1455">
        <v>0</v>
      </c>
    </row>
    <row r="222" spans="1:37">
      <c r="A222" s="5172"/>
      <c r="B222" s="1421">
        <v>32</v>
      </c>
      <c r="C222" s="1422">
        <v>21</v>
      </c>
      <c r="D222" s="1422">
        <v>0</v>
      </c>
      <c r="E222" s="1422">
        <v>21</v>
      </c>
      <c r="F222" s="1422">
        <v>0</v>
      </c>
      <c r="G222" s="1422">
        <v>0</v>
      </c>
      <c r="H222" s="1422">
        <v>0</v>
      </c>
      <c r="I222" s="1422">
        <v>1</v>
      </c>
      <c r="J222" s="1422">
        <v>1</v>
      </c>
      <c r="K222" s="1422">
        <v>2</v>
      </c>
      <c r="L222" s="1422">
        <v>3</v>
      </c>
      <c r="M222" s="1422">
        <v>3</v>
      </c>
      <c r="N222" s="1422">
        <v>1</v>
      </c>
      <c r="O222" s="1422">
        <v>1</v>
      </c>
      <c r="P222" s="1422">
        <v>2</v>
      </c>
      <c r="Q222" s="1422">
        <v>1</v>
      </c>
      <c r="R222" s="1422">
        <v>1</v>
      </c>
      <c r="S222" s="1422">
        <v>1</v>
      </c>
      <c r="T222" s="1422">
        <v>1</v>
      </c>
      <c r="U222" s="1422">
        <v>2</v>
      </c>
      <c r="V222" s="1422">
        <v>0</v>
      </c>
      <c r="W222" s="1422">
        <v>0</v>
      </c>
      <c r="X222" s="1422">
        <v>1</v>
      </c>
      <c r="Y222" s="1422">
        <v>0</v>
      </c>
      <c r="Z222" s="1422">
        <v>0</v>
      </c>
      <c r="AA222" s="1422">
        <v>0</v>
      </c>
      <c r="AB222" s="1422">
        <v>0</v>
      </c>
      <c r="AC222" s="1422">
        <v>0</v>
      </c>
      <c r="AD222" s="1422">
        <v>0</v>
      </c>
      <c r="AE222" s="1422">
        <v>0</v>
      </c>
      <c r="AF222" s="1422">
        <v>0</v>
      </c>
      <c r="AG222" s="1422">
        <v>0</v>
      </c>
      <c r="AH222" s="1422">
        <v>0</v>
      </c>
      <c r="AI222" s="1422">
        <v>0</v>
      </c>
      <c r="AJ222" s="1422">
        <v>0</v>
      </c>
      <c r="AK222" s="1455">
        <v>0</v>
      </c>
    </row>
    <row r="223" spans="1:37">
      <c r="A223" s="5172"/>
      <c r="B223" s="1421">
        <v>33</v>
      </c>
      <c r="C223" s="1422">
        <v>33</v>
      </c>
      <c r="D223" s="1422">
        <v>1</v>
      </c>
      <c r="E223" s="1422">
        <v>32</v>
      </c>
      <c r="F223" s="1422">
        <v>0</v>
      </c>
      <c r="G223" s="1422">
        <v>1</v>
      </c>
      <c r="H223" s="1422">
        <v>2</v>
      </c>
      <c r="I223" s="1422">
        <v>1</v>
      </c>
      <c r="J223" s="1422">
        <v>3</v>
      </c>
      <c r="K223" s="1422">
        <v>2</v>
      </c>
      <c r="L223" s="1422">
        <v>1</v>
      </c>
      <c r="M223" s="1422">
        <v>3</v>
      </c>
      <c r="N223" s="1422">
        <v>2</v>
      </c>
      <c r="O223" s="1422">
        <v>0</v>
      </c>
      <c r="P223" s="1422">
        <v>2</v>
      </c>
      <c r="Q223" s="1422">
        <v>3</v>
      </c>
      <c r="R223" s="1422">
        <v>3</v>
      </c>
      <c r="S223" s="1422">
        <v>1</v>
      </c>
      <c r="T223" s="1422">
        <v>0</v>
      </c>
      <c r="U223" s="1422">
        <v>2</v>
      </c>
      <c r="V223" s="1422">
        <v>1</v>
      </c>
      <c r="W223" s="1422">
        <v>0</v>
      </c>
      <c r="X223" s="1422">
        <v>1</v>
      </c>
      <c r="Y223" s="1422">
        <v>2</v>
      </c>
      <c r="Z223" s="1422">
        <v>1</v>
      </c>
      <c r="AA223" s="1422">
        <v>1</v>
      </c>
      <c r="AB223" s="1422">
        <v>0</v>
      </c>
      <c r="AC223" s="1422">
        <v>0</v>
      </c>
      <c r="AD223" s="1422">
        <v>0</v>
      </c>
      <c r="AE223" s="1422">
        <v>0</v>
      </c>
      <c r="AF223" s="1422">
        <v>0</v>
      </c>
      <c r="AG223" s="1422">
        <v>0</v>
      </c>
      <c r="AH223" s="1422">
        <v>0</v>
      </c>
      <c r="AI223" s="1422">
        <v>0</v>
      </c>
      <c r="AJ223" s="1422">
        <v>0</v>
      </c>
      <c r="AK223" s="1455">
        <v>0</v>
      </c>
    </row>
    <row r="224" spans="1:37">
      <c r="A224" s="5172"/>
      <c r="B224" s="1425">
        <v>34</v>
      </c>
      <c r="C224" s="1426">
        <v>32</v>
      </c>
      <c r="D224" s="1426">
        <v>1</v>
      </c>
      <c r="E224" s="1426">
        <v>31</v>
      </c>
      <c r="F224" s="1426">
        <v>1</v>
      </c>
      <c r="G224" s="1426">
        <v>0</v>
      </c>
      <c r="H224" s="1426">
        <v>1</v>
      </c>
      <c r="I224" s="1426">
        <v>0</v>
      </c>
      <c r="J224" s="1426">
        <v>3</v>
      </c>
      <c r="K224" s="1426">
        <v>1</v>
      </c>
      <c r="L224" s="1426">
        <v>1</v>
      </c>
      <c r="M224" s="1426">
        <v>2</v>
      </c>
      <c r="N224" s="1426">
        <v>3</v>
      </c>
      <c r="O224" s="1426">
        <v>3</v>
      </c>
      <c r="P224" s="1426">
        <v>1</v>
      </c>
      <c r="Q224" s="1426">
        <v>6</v>
      </c>
      <c r="R224" s="1426">
        <v>3</v>
      </c>
      <c r="S224" s="1426">
        <v>3</v>
      </c>
      <c r="T224" s="1426">
        <v>0</v>
      </c>
      <c r="U224" s="1426">
        <v>1</v>
      </c>
      <c r="V224" s="1426">
        <v>0</v>
      </c>
      <c r="W224" s="1426">
        <v>1</v>
      </c>
      <c r="X224" s="1426">
        <v>1</v>
      </c>
      <c r="Y224" s="1426">
        <v>0</v>
      </c>
      <c r="Z224" s="1426">
        <v>0</v>
      </c>
      <c r="AA224" s="1426">
        <v>0</v>
      </c>
      <c r="AB224" s="1426">
        <v>0</v>
      </c>
      <c r="AC224" s="1426">
        <v>0</v>
      </c>
      <c r="AD224" s="1426">
        <v>0</v>
      </c>
      <c r="AE224" s="1426">
        <v>0</v>
      </c>
      <c r="AF224" s="1426">
        <v>0</v>
      </c>
      <c r="AG224" s="1426">
        <v>0</v>
      </c>
      <c r="AH224" s="1426">
        <v>0</v>
      </c>
      <c r="AI224" s="1426">
        <v>0</v>
      </c>
      <c r="AJ224" s="1426">
        <v>0</v>
      </c>
      <c r="AK224" s="1456">
        <v>0</v>
      </c>
    </row>
    <row r="225" spans="1:37">
      <c r="A225" s="5172"/>
      <c r="B225" s="1460">
        <v>35</v>
      </c>
      <c r="C225" s="1461">
        <v>28</v>
      </c>
      <c r="D225" s="1461">
        <v>0</v>
      </c>
      <c r="E225" s="1461">
        <v>28</v>
      </c>
      <c r="F225" s="1461">
        <v>1</v>
      </c>
      <c r="G225" s="1461">
        <v>1</v>
      </c>
      <c r="H225" s="1461">
        <v>1</v>
      </c>
      <c r="I225" s="1461">
        <v>2</v>
      </c>
      <c r="J225" s="1461">
        <v>0</v>
      </c>
      <c r="K225" s="1461">
        <v>0</v>
      </c>
      <c r="L225" s="1461">
        <v>2</v>
      </c>
      <c r="M225" s="1461">
        <v>3</v>
      </c>
      <c r="N225" s="1461">
        <v>0</v>
      </c>
      <c r="O225" s="1461">
        <v>5</v>
      </c>
      <c r="P225" s="1461">
        <v>0</v>
      </c>
      <c r="Q225" s="1461">
        <v>0</v>
      </c>
      <c r="R225" s="1461">
        <v>3</v>
      </c>
      <c r="S225" s="1461">
        <v>2</v>
      </c>
      <c r="T225" s="1461">
        <v>1</v>
      </c>
      <c r="U225" s="1461">
        <v>1</v>
      </c>
      <c r="V225" s="1461">
        <v>1</v>
      </c>
      <c r="W225" s="1461">
        <v>1</v>
      </c>
      <c r="X225" s="1461">
        <v>2</v>
      </c>
      <c r="Y225" s="1461">
        <v>1</v>
      </c>
      <c r="Z225" s="1461">
        <v>1</v>
      </c>
      <c r="AA225" s="1461">
        <v>0</v>
      </c>
      <c r="AB225" s="1461">
        <v>0</v>
      </c>
      <c r="AC225" s="1461">
        <v>0</v>
      </c>
      <c r="AD225" s="1461">
        <v>0</v>
      </c>
      <c r="AE225" s="1461">
        <v>0</v>
      </c>
      <c r="AF225" s="1461">
        <v>0</v>
      </c>
      <c r="AG225" s="1461">
        <v>0</v>
      </c>
      <c r="AH225" s="1461">
        <v>0</v>
      </c>
      <c r="AI225" s="1461">
        <v>0</v>
      </c>
      <c r="AJ225" s="1461">
        <v>0</v>
      </c>
      <c r="AK225" s="1462">
        <v>0</v>
      </c>
    </row>
    <row r="226" spans="1:37">
      <c r="A226" s="5172"/>
      <c r="B226" s="1421">
        <v>36</v>
      </c>
      <c r="C226" s="1422">
        <v>34</v>
      </c>
      <c r="D226" s="1422">
        <v>0</v>
      </c>
      <c r="E226" s="1422">
        <v>34</v>
      </c>
      <c r="F226" s="1422">
        <v>0</v>
      </c>
      <c r="G226" s="1422">
        <v>1</v>
      </c>
      <c r="H226" s="1422">
        <v>1</v>
      </c>
      <c r="I226" s="1422">
        <v>1</v>
      </c>
      <c r="J226" s="1422">
        <v>0</v>
      </c>
      <c r="K226" s="1422">
        <v>0</v>
      </c>
      <c r="L226" s="1422">
        <v>2</v>
      </c>
      <c r="M226" s="1422">
        <v>2</v>
      </c>
      <c r="N226" s="1422">
        <v>2</v>
      </c>
      <c r="O226" s="1422">
        <v>4</v>
      </c>
      <c r="P226" s="1422">
        <v>3</v>
      </c>
      <c r="Q226" s="1422">
        <v>2</v>
      </c>
      <c r="R226" s="1422">
        <v>3</v>
      </c>
      <c r="S226" s="1422">
        <v>1</v>
      </c>
      <c r="T226" s="1422">
        <v>5</v>
      </c>
      <c r="U226" s="1422">
        <v>2</v>
      </c>
      <c r="V226" s="1422">
        <v>0</v>
      </c>
      <c r="W226" s="1422">
        <v>3</v>
      </c>
      <c r="X226" s="1422">
        <v>1</v>
      </c>
      <c r="Y226" s="1422">
        <v>0</v>
      </c>
      <c r="Z226" s="1422">
        <v>1</v>
      </c>
      <c r="AA226" s="1422">
        <v>0</v>
      </c>
      <c r="AB226" s="1422">
        <v>0</v>
      </c>
      <c r="AC226" s="1422">
        <v>0</v>
      </c>
      <c r="AD226" s="1422">
        <v>0</v>
      </c>
      <c r="AE226" s="1422">
        <v>0</v>
      </c>
      <c r="AF226" s="1422">
        <v>0</v>
      </c>
      <c r="AG226" s="1422">
        <v>0</v>
      </c>
      <c r="AH226" s="1422">
        <v>0</v>
      </c>
      <c r="AI226" s="1422">
        <v>0</v>
      </c>
      <c r="AJ226" s="1422">
        <v>0</v>
      </c>
      <c r="AK226" s="1455">
        <v>0</v>
      </c>
    </row>
    <row r="227" spans="1:37">
      <c r="A227" s="5172"/>
      <c r="B227" s="1421">
        <v>37</v>
      </c>
      <c r="C227" s="1422">
        <v>27</v>
      </c>
      <c r="D227" s="1422">
        <v>1</v>
      </c>
      <c r="E227" s="1422">
        <v>26</v>
      </c>
      <c r="F227" s="1422">
        <v>0</v>
      </c>
      <c r="G227" s="1422">
        <v>3</v>
      </c>
      <c r="H227" s="1422">
        <v>0</v>
      </c>
      <c r="I227" s="1422">
        <v>0</v>
      </c>
      <c r="J227" s="1422">
        <v>1</v>
      </c>
      <c r="K227" s="1422">
        <v>1</v>
      </c>
      <c r="L227" s="1422">
        <v>2</v>
      </c>
      <c r="M227" s="1422">
        <v>1</v>
      </c>
      <c r="N227" s="1422">
        <v>3</v>
      </c>
      <c r="O227" s="1422">
        <v>1</v>
      </c>
      <c r="P227" s="1422">
        <v>3</v>
      </c>
      <c r="Q227" s="1422">
        <v>2</v>
      </c>
      <c r="R227" s="1422">
        <v>3</v>
      </c>
      <c r="S227" s="1422">
        <v>1</v>
      </c>
      <c r="T227" s="1422">
        <v>1</v>
      </c>
      <c r="U227" s="1422">
        <v>0</v>
      </c>
      <c r="V227" s="1422">
        <v>0</v>
      </c>
      <c r="W227" s="1422">
        <v>0</v>
      </c>
      <c r="X227" s="1422">
        <v>2</v>
      </c>
      <c r="Y227" s="1422">
        <v>0</v>
      </c>
      <c r="Z227" s="1422">
        <v>2</v>
      </c>
      <c r="AA227" s="1422">
        <v>0</v>
      </c>
      <c r="AB227" s="1422">
        <v>0</v>
      </c>
      <c r="AC227" s="1422">
        <v>0</v>
      </c>
      <c r="AD227" s="1422">
        <v>0</v>
      </c>
      <c r="AE227" s="1422">
        <v>0</v>
      </c>
      <c r="AF227" s="1422">
        <v>0</v>
      </c>
      <c r="AG227" s="1422">
        <v>0</v>
      </c>
      <c r="AH227" s="1422">
        <v>0</v>
      </c>
      <c r="AI227" s="1422">
        <v>0</v>
      </c>
      <c r="AJ227" s="1422">
        <v>0</v>
      </c>
      <c r="AK227" s="1455">
        <v>0</v>
      </c>
    </row>
    <row r="228" spans="1:37">
      <c r="A228" s="5172"/>
      <c r="B228" s="1421">
        <v>38</v>
      </c>
      <c r="C228" s="1422">
        <v>39</v>
      </c>
      <c r="D228" s="1422">
        <v>0</v>
      </c>
      <c r="E228" s="1422">
        <v>39</v>
      </c>
      <c r="F228" s="1422">
        <v>0</v>
      </c>
      <c r="G228" s="1422">
        <v>0</v>
      </c>
      <c r="H228" s="1422">
        <v>0</v>
      </c>
      <c r="I228" s="1422">
        <v>0</v>
      </c>
      <c r="J228" s="1422">
        <v>3</v>
      </c>
      <c r="K228" s="1422">
        <v>2</v>
      </c>
      <c r="L228" s="1422">
        <v>1</v>
      </c>
      <c r="M228" s="1422">
        <v>4</v>
      </c>
      <c r="N228" s="1422">
        <v>1</v>
      </c>
      <c r="O228" s="1422">
        <v>2</v>
      </c>
      <c r="P228" s="1422">
        <v>3</v>
      </c>
      <c r="Q228" s="1422">
        <v>3</v>
      </c>
      <c r="R228" s="1422">
        <v>4</v>
      </c>
      <c r="S228" s="1422">
        <v>1</v>
      </c>
      <c r="T228" s="1422">
        <v>3</v>
      </c>
      <c r="U228" s="1422">
        <v>1</v>
      </c>
      <c r="V228" s="1422">
        <v>1</v>
      </c>
      <c r="W228" s="1422">
        <v>3</v>
      </c>
      <c r="X228" s="1422">
        <v>3</v>
      </c>
      <c r="Y228" s="1422">
        <v>1</v>
      </c>
      <c r="Z228" s="1422">
        <v>1</v>
      </c>
      <c r="AA228" s="1422">
        <v>1</v>
      </c>
      <c r="AB228" s="1422">
        <v>1</v>
      </c>
      <c r="AC228" s="1422">
        <v>0</v>
      </c>
      <c r="AD228" s="1422">
        <v>0</v>
      </c>
      <c r="AE228" s="1422">
        <v>0</v>
      </c>
      <c r="AF228" s="1422">
        <v>0</v>
      </c>
      <c r="AG228" s="1422">
        <v>0</v>
      </c>
      <c r="AH228" s="1422">
        <v>0</v>
      </c>
      <c r="AI228" s="1422">
        <v>0</v>
      </c>
      <c r="AJ228" s="1422">
        <v>0</v>
      </c>
      <c r="AK228" s="1455">
        <v>0</v>
      </c>
    </row>
    <row r="229" spans="1:37">
      <c r="A229" s="5172"/>
      <c r="B229" s="1425">
        <v>39</v>
      </c>
      <c r="C229" s="1426">
        <v>39</v>
      </c>
      <c r="D229" s="1426">
        <v>0</v>
      </c>
      <c r="E229" s="1426">
        <v>39</v>
      </c>
      <c r="F229" s="1426">
        <v>0</v>
      </c>
      <c r="G229" s="1426">
        <v>1</v>
      </c>
      <c r="H229" s="1426">
        <v>1</v>
      </c>
      <c r="I229" s="1426">
        <v>2</v>
      </c>
      <c r="J229" s="1426">
        <v>0</v>
      </c>
      <c r="K229" s="1426">
        <v>0</v>
      </c>
      <c r="L229" s="1426">
        <v>3</v>
      </c>
      <c r="M229" s="1426">
        <v>1</v>
      </c>
      <c r="N229" s="1426">
        <v>5</v>
      </c>
      <c r="O229" s="1426">
        <v>3</v>
      </c>
      <c r="P229" s="1426">
        <v>4</v>
      </c>
      <c r="Q229" s="1426">
        <v>3</v>
      </c>
      <c r="R229" s="1426">
        <v>2</v>
      </c>
      <c r="S229" s="1426">
        <v>3</v>
      </c>
      <c r="T229" s="1426">
        <v>4</v>
      </c>
      <c r="U229" s="1426">
        <v>3</v>
      </c>
      <c r="V229" s="1426">
        <v>3</v>
      </c>
      <c r="W229" s="1426">
        <v>0</v>
      </c>
      <c r="X229" s="1426">
        <v>1</v>
      </c>
      <c r="Y229" s="1426">
        <v>0</v>
      </c>
      <c r="Z229" s="1426">
        <v>0</v>
      </c>
      <c r="AA229" s="1426">
        <v>0</v>
      </c>
      <c r="AB229" s="1426">
        <v>0</v>
      </c>
      <c r="AC229" s="1426">
        <v>0</v>
      </c>
      <c r="AD229" s="1426">
        <v>0</v>
      </c>
      <c r="AE229" s="1426">
        <v>0</v>
      </c>
      <c r="AF229" s="1426">
        <v>0</v>
      </c>
      <c r="AG229" s="1426">
        <v>0</v>
      </c>
      <c r="AH229" s="1426">
        <v>0</v>
      </c>
      <c r="AI229" s="1426">
        <v>0</v>
      </c>
      <c r="AJ229" s="1426">
        <v>0</v>
      </c>
      <c r="AK229" s="1456">
        <v>0</v>
      </c>
    </row>
    <row r="230" spans="1:37">
      <c r="A230" s="5172"/>
      <c r="B230" s="1460">
        <v>40</v>
      </c>
      <c r="C230" s="1461">
        <v>28</v>
      </c>
      <c r="D230" s="1461">
        <v>0</v>
      </c>
      <c r="E230" s="1461">
        <v>28</v>
      </c>
      <c r="F230" s="1461">
        <v>0</v>
      </c>
      <c r="G230" s="1461">
        <v>1</v>
      </c>
      <c r="H230" s="1461">
        <v>0</v>
      </c>
      <c r="I230" s="1461">
        <v>1</v>
      </c>
      <c r="J230" s="1461">
        <v>3</v>
      </c>
      <c r="K230" s="1461">
        <v>1</v>
      </c>
      <c r="L230" s="1461">
        <v>1</v>
      </c>
      <c r="M230" s="1461">
        <v>1</v>
      </c>
      <c r="N230" s="1461">
        <v>3</v>
      </c>
      <c r="O230" s="1461">
        <v>1</v>
      </c>
      <c r="P230" s="1461">
        <v>4</v>
      </c>
      <c r="Q230" s="1461">
        <v>2</v>
      </c>
      <c r="R230" s="1461">
        <v>1</v>
      </c>
      <c r="S230" s="1461">
        <v>2</v>
      </c>
      <c r="T230" s="1461">
        <v>5</v>
      </c>
      <c r="U230" s="1461">
        <v>0</v>
      </c>
      <c r="V230" s="1461">
        <v>0</v>
      </c>
      <c r="W230" s="1461">
        <v>0</v>
      </c>
      <c r="X230" s="1461">
        <v>0</v>
      </c>
      <c r="Y230" s="1461">
        <v>2</v>
      </c>
      <c r="Z230" s="1461">
        <v>0</v>
      </c>
      <c r="AA230" s="1461">
        <v>0</v>
      </c>
      <c r="AB230" s="1461">
        <v>0</v>
      </c>
      <c r="AC230" s="1461">
        <v>0</v>
      </c>
      <c r="AD230" s="1461">
        <v>0</v>
      </c>
      <c r="AE230" s="1461">
        <v>0</v>
      </c>
      <c r="AF230" s="1461">
        <v>0</v>
      </c>
      <c r="AG230" s="1461">
        <v>0</v>
      </c>
      <c r="AH230" s="1461">
        <v>0</v>
      </c>
      <c r="AI230" s="1461">
        <v>0</v>
      </c>
      <c r="AJ230" s="1461">
        <v>0</v>
      </c>
      <c r="AK230" s="1462">
        <v>0</v>
      </c>
    </row>
    <row r="231" spans="1:37">
      <c r="A231" s="5172"/>
      <c r="B231" s="1421">
        <v>41</v>
      </c>
      <c r="C231" s="1422">
        <v>30</v>
      </c>
      <c r="D231" s="1422">
        <v>0</v>
      </c>
      <c r="E231" s="1422">
        <v>30</v>
      </c>
      <c r="F231" s="1422">
        <v>0</v>
      </c>
      <c r="G231" s="1422">
        <v>0</v>
      </c>
      <c r="H231" s="1422">
        <v>1</v>
      </c>
      <c r="I231" s="1422">
        <v>1</v>
      </c>
      <c r="J231" s="1422">
        <v>1</v>
      </c>
      <c r="K231" s="1422">
        <v>0</v>
      </c>
      <c r="L231" s="1422">
        <v>1</v>
      </c>
      <c r="M231" s="1422">
        <v>5</v>
      </c>
      <c r="N231" s="1422">
        <v>3</v>
      </c>
      <c r="O231" s="1422">
        <v>2</v>
      </c>
      <c r="P231" s="1422">
        <v>5</v>
      </c>
      <c r="Q231" s="1422">
        <v>1</v>
      </c>
      <c r="R231" s="1422">
        <v>3</v>
      </c>
      <c r="S231" s="1422">
        <v>0</v>
      </c>
      <c r="T231" s="1422">
        <v>1</v>
      </c>
      <c r="U231" s="1422">
        <v>2</v>
      </c>
      <c r="V231" s="1422">
        <v>2</v>
      </c>
      <c r="W231" s="1422">
        <v>1</v>
      </c>
      <c r="X231" s="1422">
        <v>1</v>
      </c>
      <c r="Y231" s="1422">
        <v>0</v>
      </c>
      <c r="Z231" s="1422">
        <v>0</v>
      </c>
      <c r="AA231" s="1422">
        <v>0</v>
      </c>
      <c r="AB231" s="1422">
        <v>0</v>
      </c>
      <c r="AC231" s="1422">
        <v>0</v>
      </c>
      <c r="AD231" s="1422">
        <v>0</v>
      </c>
      <c r="AE231" s="1422">
        <v>0</v>
      </c>
      <c r="AF231" s="1422">
        <v>0</v>
      </c>
      <c r="AG231" s="1422">
        <v>0</v>
      </c>
      <c r="AH231" s="1422">
        <v>0</v>
      </c>
      <c r="AI231" s="1422">
        <v>0</v>
      </c>
      <c r="AJ231" s="1422">
        <v>0</v>
      </c>
      <c r="AK231" s="1455">
        <v>0</v>
      </c>
    </row>
    <row r="232" spans="1:37">
      <c r="A232" s="5172"/>
      <c r="B232" s="1421">
        <v>42</v>
      </c>
      <c r="C232" s="1422">
        <v>29</v>
      </c>
      <c r="D232" s="1422">
        <v>0</v>
      </c>
      <c r="E232" s="1422">
        <v>29</v>
      </c>
      <c r="F232" s="1422">
        <v>0</v>
      </c>
      <c r="G232" s="1422">
        <v>0</v>
      </c>
      <c r="H232" s="1422">
        <v>1</v>
      </c>
      <c r="I232" s="1422">
        <v>2</v>
      </c>
      <c r="J232" s="1422">
        <v>0</v>
      </c>
      <c r="K232" s="1422">
        <v>2</v>
      </c>
      <c r="L232" s="1422">
        <v>0</v>
      </c>
      <c r="M232" s="1422">
        <v>1</v>
      </c>
      <c r="N232" s="1422">
        <v>1</v>
      </c>
      <c r="O232" s="1422">
        <v>1</v>
      </c>
      <c r="P232" s="1422">
        <v>3</v>
      </c>
      <c r="Q232" s="1422">
        <v>2</v>
      </c>
      <c r="R232" s="1422">
        <v>3</v>
      </c>
      <c r="S232" s="1422">
        <v>6</v>
      </c>
      <c r="T232" s="1422">
        <v>1</v>
      </c>
      <c r="U232" s="1422">
        <v>1</v>
      </c>
      <c r="V232" s="1422">
        <v>1</v>
      </c>
      <c r="W232" s="1422">
        <v>2</v>
      </c>
      <c r="X232" s="1422">
        <v>1</v>
      </c>
      <c r="Y232" s="1422">
        <v>0</v>
      </c>
      <c r="Z232" s="1422">
        <v>1</v>
      </c>
      <c r="AA232" s="1422">
        <v>0</v>
      </c>
      <c r="AB232" s="1422">
        <v>0</v>
      </c>
      <c r="AC232" s="1422">
        <v>0</v>
      </c>
      <c r="AD232" s="1422">
        <v>0</v>
      </c>
      <c r="AE232" s="1422">
        <v>0</v>
      </c>
      <c r="AF232" s="1422">
        <v>0</v>
      </c>
      <c r="AG232" s="1422">
        <v>0</v>
      </c>
      <c r="AH232" s="1422">
        <v>0</v>
      </c>
      <c r="AI232" s="1422">
        <v>0</v>
      </c>
      <c r="AJ232" s="1422">
        <v>0</v>
      </c>
      <c r="AK232" s="1455">
        <v>0</v>
      </c>
    </row>
    <row r="233" spans="1:37">
      <c r="A233" s="5172"/>
      <c r="B233" s="1421">
        <v>43</v>
      </c>
      <c r="C233" s="1422">
        <v>27</v>
      </c>
      <c r="D233" s="1422">
        <v>0</v>
      </c>
      <c r="E233" s="1422">
        <v>27</v>
      </c>
      <c r="F233" s="1422">
        <v>1</v>
      </c>
      <c r="G233" s="1422">
        <v>0</v>
      </c>
      <c r="H233" s="1422">
        <v>0</v>
      </c>
      <c r="I233" s="1422">
        <v>0</v>
      </c>
      <c r="J233" s="1422">
        <v>2</v>
      </c>
      <c r="K233" s="1422">
        <v>0</v>
      </c>
      <c r="L233" s="1422">
        <v>1</v>
      </c>
      <c r="M233" s="1422">
        <v>2</v>
      </c>
      <c r="N233" s="1422">
        <v>2</v>
      </c>
      <c r="O233" s="1422">
        <v>3</v>
      </c>
      <c r="P233" s="1422">
        <v>2</v>
      </c>
      <c r="Q233" s="1422">
        <v>1</v>
      </c>
      <c r="R233" s="1422">
        <v>2</v>
      </c>
      <c r="S233" s="1422">
        <v>3</v>
      </c>
      <c r="T233" s="1422">
        <v>1</v>
      </c>
      <c r="U233" s="1422">
        <v>2</v>
      </c>
      <c r="V233" s="1422">
        <v>3</v>
      </c>
      <c r="W233" s="1422">
        <v>0</v>
      </c>
      <c r="X233" s="1422">
        <v>2</v>
      </c>
      <c r="Y233" s="1422">
        <v>0</v>
      </c>
      <c r="Z233" s="1422">
        <v>0</v>
      </c>
      <c r="AA233" s="1422">
        <v>0</v>
      </c>
      <c r="AB233" s="1422">
        <v>0</v>
      </c>
      <c r="AC233" s="1422">
        <v>0</v>
      </c>
      <c r="AD233" s="1422">
        <v>0</v>
      </c>
      <c r="AE233" s="1422">
        <v>0</v>
      </c>
      <c r="AF233" s="1422">
        <v>0</v>
      </c>
      <c r="AG233" s="1422">
        <v>0</v>
      </c>
      <c r="AH233" s="1422">
        <v>0</v>
      </c>
      <c r="AI233" s="1422">
        <v>0</v>
      </c>
      <c r="AJ233" s="1422">
        <v>0</v>
      </c>
      <c r="AK233" s="1455">
        <v>0</v>
      </c>
    </row>
    <row r="234" spans="1:37">
      <c r="A234" s="5172"/>
      <c r="B234" s="1425">
        <v>44</v>
      </c>
      <c r="C234" s="1426">
        <v>32</v>
      </c>
      <c r="D234" s="1426">
        <v>1</v>
      </c>
      <c r="E234" s="1426">
        <v>31</v>
      </c>
      <c r="F234" s="1426">
        <v>0</v>
      </c>
      <c r="G234" s="1426">
        <v>0</v>
      </c>
      <c r="H234" s="1426">
        <v>2</v>
      </c>
      <c r="I234" s="1426">
        <v>2</v>
      </c>
      <c r="J234" s="1426">
        <v>0</v>
      </c>
      <c r="K234" s="1426">
        <v>2</v>
      </c>
      <c r="L234" s="1426">
        <v>1</v>
      </c>
      <c r="M234" s="1426">
        <v>0</v>
      </c>
      <c r="N234" s="1426">
        <v>0</v>
      </c>
      <c r="O234" s="1426">
        <v>4</v>
      </c>
      <c r="P234" s="1426">
        <v>1</v>
      </c>
      <c r="Q234" s="1426">
        <v>3</v>
      </c>
      <c r="R234" s="1426">
        <v>4</v>
      </c>
      <c r="S234" s="1426">
        <v>2</v>
      </c>
      <c r="T234" s="1426">
        <v>3</v>
      </c>
      <c r="U234" s="1426">
        <v>0</v>
      </c>
      <c r="V234" s="1426">
        <v>0</v>
      </c>
      <c r="W234" s="1426">
        <v>2</v>
      </c>
      <c r="X234" s="1426">
        <v>3</v>
      </c>
      <c r="Y234" s="1426">
        <v>1</v>
      </c>
      <c r="Z234" s="1426">
        <v>1</v>
      </c>
      <c r="AA234" s="1426">
        <v>0</v>
      </c>
      <c r="AB234" s="1426">
        <v>0</v>
      </c>
      <c r="AC234" s="1426">
        <v>0</v>
      </c>
      <c r="AD234" s="1426">
        <v>0</v>
      </c>
      <c r="AE234" s="1426">
        <v>0</v>
      </c>
      <c r="AF234" s="1426">
        <v>0</v>
      </c>
      <c r="AG234" s="1426">
        <v>0</v>
      </c>
      <c r="AH234" s="1426">
        <v>0</v>
      </c>
      <c r="AI234" s="1426">
        <v>0</v>
      </c>
      <c r="AJ234" s="1426">
        <v>0</v>
      </c>
      <c r="AK234" s="1456">
        <v>0</v>
      </c>
    </row>
    <row r="235" spans="1:37">
      <c r="A235" s="5172"/>
      <c r="B235" s="1437">
        <v>45</v>
      </c>
      <c r="C235" s="1438">
        <v>25</v>
      </c>
      <c r="D235" s="1438">
        <v>0</v>
      </c>
      <c r="E235" s="1438">
        <v>25</v>
      </c>
      <c r="F235" s="1438">
        <v>0</v>
      </c>
      <c r="G235" s="1438">
        <v>0</v>
      </c>
      <c r="H235" s="1438">
        <v>0</v>
      </c>
      <c r="I235" s="1438">
        <v>1</v>
      </c>
      <c r="J235" s="1438">
        <v>3</v>
      </c>
      <c r="K235" s="1438">
        <v>1</v>
      </c>
      <c r="L235" s="1438">
        <v>0</v>
      </c>
      <c r="M235" s="1438">
        <v>0</v>
      </c>
      <c r="N235" s="1438">
        <v>1</v>
      </c>
      <c r="O235" s="1438">
        <v>2</v>
      </c>
      <c r="P235" s="1438">
        <v>4</v>
      </c>
      <c r="Q235" s="1438">
        <v>1</v>
      </c>
      <c r="R235" s="1438">
        <v>2</v>
      </c>
      <c r="S235" s="1438">
        <v>1</v>
      </c>
      <c r="T235" s="1438">
        <v>1</v>
      </c>
      <c r="U235" s="1438">
        <v>0</v>
      </c>
      <c r="V235" s="1438">
        <v>1</v>
      </c>
      <c r="W235" s="1438">
        <v>2</v>
      </c>
      <c r="X235" s="1438">
        <v>2</v>
      </c>
      <c r="Y235" s="1438">
        <v>1</v>
      </c>
      <c r="Z235" s="1438">
        <v>1</v>
      </c>
      <c r="AA235" s="1438">
        <v>0</v>
      </c>
      <c r="AB235" s="1438">
        <v>1</v>
      </c>
      <c r="AC235" s="1438">
        <v>0</v>
      </c>
      <c r="AD235" s="1438">
        <v>0</v>
      </c>
      <c r="AE235" s="1438">
        <v>0</v>
      </c>
      <c r="AF235" s="1438">
        <v>0</v>
      </c>
      <c r="AG235" s="1438">
        <v>0</v>
      </c>
      <c r="AH235" s="1438">
        <v>0</v>
      </c>
      <c r="AI235" s="1438">
        <v>0</v>
      </c>
      <c r="AJ235" s="1438">
        <v>0</v>
      </c>
      <c r="AK235" s="1439">
        <v>0</v>
      </c>
    </row>
    <row r="236" spans="1:37">
      <c r="A236" s="5172"/>
      <c r="B236" s="1431">
        <v>46</v>
      </c>
      <c r="C236" s="1432">
        <v>29</v>
      </c>
      <c r="D236" s="1432">
        <v>1</v>
      </c>
      <c r="E236" s="1432">
        <v>28</v>
      </c>
      <c r="F236" s="1432">
        <v>0</v>
      </c>
      <c r="G236" s="1432">
        <v>0</v>
      </c>
      <c r="H236" s="1432">
        <v>0</v>
      </c>
      <c r="I236" s="1432">
        <v>1</v>
      </c>
      <c r="J236" s="1432">
        <v>0</v>
      </c>
      <c r="K236" s="1432">
        <v>0</v>
      </c>
      <c r="L236" s="1432">
        <v>0</v>
      </c>
      <c r="M236" s="1432">
        <v>1</v>
      </c>
      <c r="N236" s="1432">
        <v>3</v>
      </c>
      <c r="O236" s="1432">
        <v>3</v>
      </c>
      <c r="P236" s="1432">
        <v>1</v>
      </c>
      <c r="Q236" s="1432">
        <v>2</v>
      </c>
      <c r="R236" s="1432">
        <v>2</v>
      </c>
      <c r="S236" s="1432">
        <v>2</v>
      </c>
      <c r="T236" s="1432">
        <v>2</v>
      </c>
      <c r="U236" s="1432">
        <v>2</v>
      </c>
      <c r="V236" s="1432">
        <v>2</v>
      </c>
      <c r="W236" s="1432">
        <v>2</v>
      </c>
      <c r="X236" s="1432">
        <v>2</v>
      </c>
      <c r="Y236" s="1432">
        <v>2</v>
      </c>
      <c r="Z236" s="1432">
        <v>1</v>
      </c>
      <c r="AA236" s="1432">
        <v>0</v>
      </c>
      <c r="AB236" s="1432">
        <v>0</v>
      </c>
      <c r="AC236" s="1432">
        <v>0</v>
      </c>
      <c r="AD236" s="1432">
        <v>0</v>
      </c>
      <c r="AE236" s="1432">
        <v>0</v>
      </c>
      <c r="AF236" s="1432">
        <v>0</v>
      </c>
      <c r="AG236" s="1432">
        <v>0</v>
      </c>
      <c r="AH236" s="1432">
        <v>0</v>
      </c>
      <c r="AI236" s="1432">
        <v>0</v>
      </c>
      <c r="AJ236" s="1432">
        <v>0</v>
      </c>
      <c r="AK236" s="1433">
        <v>0</v>
      </c>
    </row>
    <row r="237" spans="1:37">
      <c r="A237" s="5172"/>
      <c r="B237" s="1431">
        <v>47</v>
      </c>
      <c r="C237" s="1432">
        <v>24</v>
      </c>
      <c r="D237" s="1432">
        <v>0</v>
      </c>
      <c r="E237" s="1432">
        <v>24</v>
      </c>
      <c r="F237" s="1432">
        <v>0</v>
      </c>
      <c r="G237" s="1432">
        <v>0</v>
      </c>
      <c r="H237" s="1432">
        <v>0</v>
      </c>
      <c r="I237" s="1432">
        <v>1</v>
      </c>
      <c r="J237" s="1432">
        <v>1</v>
      </c>
      <c r="K237" s="1432">
        <v>1</v>
      </c>
      <c r="L237" s="1432">
        <v>0</v>
      </c>
      <c r="M237" s="1432">
        <v>1</v>
      </c>
      <c r="N237" s="1432">
        <v>2</v>
      </c>
      <c r="O237" s="1432">
        <v>1</v>
      </c>
      <c r="P237" s="1432">
        <v>2</v>
      </c>
      <c r="Q237" s="1432">
        <v>1</v>
      </c>
      <c r="R237" s="1432">
        <v>0</v>
      </c>
      <c r="S237" s="1432">
        <v>3</v>
      </c>
      <c r="T237" s="1432">
        <v>2</v>
      </c>
      <c r="U237" s="1432">
        <v>1</v>
      </c>
      <c r="V237" s="1432">
        <v>1</v>
      </c>
      <c r="W237" s="1432">
        <v>2</v>
      </c>
      <c r="X237" s="1432">
        <v>1</v>
      </c>
      <c r="Y237" s="1432">
        <v>4</v>
      </c>
      <c r="Z237" s="1432">
        <v>0</v>
      </c>
      <c r="AA237" s="1432">
        <v>0</v>
      </c>
      <c r="AB237" s="1432">
        <v>0</v>
      </c>
      <c r="AC237" s="1432">
        <v>0</v>
      </c>
      <c r="AD237" s="1432">
        <v>0</v>
      </c>
      <c r="AE237" s="1432">
        <v>0</v>
      </c>
      <c r="AF237" s="1432">
        <v>0</v>
      </c>
      <c r="AG237" s="1432">
        <v>0</v>
      </c>
      <c r="AH237" s="1432">
        <v>0</v>
      </c>
      <c r="AI237" s="1432">
        <v>0</v>
      </c>
      <c r="AJ237" s="1432">
        <v>0</v>
      </c>
      <c r="AK237" s="1433">
        <v>0</v>
      </c>
    </row>
    <row r="238" spans="1:37">
      <c r="A238" s="5172"/>
      <c r="B238" s="1431">
        <v>48</v>
      </c>
      <c r="C238" s="1432">
        <v>34</v>
      </c>
      <c r="D238" s="1432">
        <v>0</v>
      </c>
      <c r="E238" s="1432">
        <v>34</v>
      </c>
      <c r="F238" s="1432">
        <v>0</v>
      </c>
      <c r="G238" s="1432">
        <v>0</v>
      </c>
      <c r="H238" s="1432">
        <v>0</v>
      </c>
      <c r="I238" s="1432">
        <v>0</v>
      </c>
      <c r="J238" s="1432">
        <v>0</v>
      </c>
      <c r="K238" s="1432">
        <v>0</v>
      </c>
      <c r="L238" s="1432">
        <v>3</v>
      </c>
      <c r="M238" s="1432">
        <v>2</v>
      </c>
      <c r="N238" s="1432">
        <v>3</v>
      </c>
      <c r="O238" s="1432">
        <v>2</v>
      </c>
      <c r="P238" s="1432">
        <v>4</v>
      </c>
      <c r="Q238" s="1432">
        <v>1</v>
      </c>
      <c r="R238" s="1432">
        <v>3</v>
      </c>
      <c r="S238" s="1432">
        <v>3</v>
      </c>
      <c r="T238" s="1432">
        <v>1</v>
      </c>
      <c r="U238" s="1432">
        <v>1</v>
      </c>
      <c r="V238" s="1432">
        <v>5</v>
      </c>
      <c r="W238" s="1432">
        <v>0</v>
      </c>
      <c r="X238" s="1432">
        <v>3</v>
      </c>
      <c r="Y238" s="1432">
        <v>0</v>
      </c>
      <c r="Z238" s="1432">
        <v>1</v>
      </c>
      <c r="AA238" s="1432">
        <v>1</v>
      </c>
      <c r="AB238" s="1432">
        <v>1</v>
      </c>
      <c r="AC238" s="1432">
        <v>0</v>
      </c>
      <c r="AD238" s="1432">
        <v>0</v>
      </c>
      <c r="AE238" s="1432">
        <v>0</v>
      </c>
      <c r="AF238" s="1432">
        <v>0</v>
      </c>
      <c r="AG238" s="1432">
        <v>0</v>
      </c>
      <c r="AH238" s="1432">
        <v>0</v>
      </c>
      <c r="AI238" s="1432">
        <v>0</v>
      </c>
      <c r="AJ238" s="1432">
        <v>0</v>
      </c>
      <c r="AK238" s="1433">
        <v>0</v>
      </c>
    </row>
    <row r="239" spans="1:37">
      <c r="A239" s="5172"/>
      <c r="B239" s="1434">
        <v>49</v>
      </c>
      <c r="C239" s="1435">
        <v>22</v>
      </c>
      <c r="D239" s="1435">
        <v>0</v>
      </c>
      <c r="E239" s="1435">
        <v>22</v>
      </c>
      <c r="F239" s="1435">
        <v>0</v>
      </c>
      <c r="G239" s="1435">
        <v>0</v>
      </c>
      <c r="H239" s="1435">
        <v>1</v>
      </c>
      <c r="I239" s="1435">
        <v>0</v>
      </c>
      <c r="J239" s="1435">
        <v>1</v>
      </c>
      <c r="K239" s="1435">
        <v>1</v>
      </c>
      <c r="L239" s="1435">
        <v>0</v>
      </c>
      <c r="M239" s="1435">
        <v>2</v>
      </c>
      <c r="N239" s="1435">
        <v>0</v>
      </c>
      <c r="O239" s="1435">
        <v>2</v>
      </c>
      <c r="P239" s="1435">
        <v>1</v>
      </c>
      <c r="Q239" s="1435">
        <v>2</v>
      </c>
      <c r="R239" s="1435">
        <v>3</v>
      </c>
      <c r="S239" s="1435">
        <v>0</v>
      </c>
      <c r="T239" s="1435">
        <v>2</v>
      </c>
      <c r="U239" s="1435">
        <v>3</v>
      </c>
      <c r="V239" s="1435">
        <v>1</v>
      </c>
      <c r="W239" s="1435">
        <v>0</v>
      </c>
      <c r="X239" s="1435">
        <v>0</v>
      </c>
      <c r="Y239" s="1435">
        <v>3</v>
      </c>
      <c r="Z239" s="1435">
        <v>0</v>
      </c>
      <c r="AA239" s="1435">
        <v>0</v>
      </c>
      <c r="AB239" s="1435">
        <v>0</v>
      </c>
      <c r="AC239" s="1435">
        <v>0</v>
      </c>
      <c r="AD239" s="1435">
        <v>0</v>
      </c>
      <c r="AE239" s="1435">
        <v>0</v>
      </c>
      <c r="AF239" s="1435">
        <v>0</v>
      </c>
      <c r="AG239" s="1435">
        <v>0</v>
      </c>
      <c r="AH239" s="1435">
        <v>0</v>
      </c>
      <c r="AI239" s="1435">
        <v>0</v>
      </c>
      <c r="AJ239" s="1435">
        <v>0</v>
      </c>
      <c r="AK239" s="1436">
        <v>0</v>
      </c>
    </row>
    <row r="240" spans="1:37">
      <c r="A240" s="5172"/>
      <c r="B240" s="1437">
        <v>50</v>
      </c>
      <c r="C240" s="1438">
        <v>34</v>
      </c>
      <c r="D240" s="1438">
        <v>1</v>
      </c>
      <c r="E240" s="1438">
        <v>33</v>
      </c>
      <c r="F240" s="1438">
        <v>0</v>
      </c>
      <c r="G240" s="1438">
        <v>0</v>
      </c>
      <c r="H240" s="1438">
        <v>1</v>
      </c>
      <c r="I240" s="1438">
        <v>1</v>
      </c>
      <c r="J240" s="1438">
        <v>0</v>
      </c>
      <c r="K240" s="1438">
        <v>1</v>
      </c>
      <c r="L240" s="1438">
        <v>0</v>
      </c>
      <c r="M240" s="1438">
        <v>3</v>
      </c>
      <c r="N240" s="1438">
        <v>2</v>
      </c>
      <c r="O240" s="1438">
        <v>4</v>
      </c>
      <c r="P240" s="1438">
        <v>3</v>
      </c>
      <c r="Q240" s="1438">
        <v>0</v>
      </c>
      <c r="R240" s="1438">
        <v>4</v>
      </c>
      <c r="S240" s="1438">
        <v>3</v>
      </c>
      <c r="T240" s="1438">
        <v>4</v>
      </c>
      <c r="U240" s="1438">
        <v>1</v>
      </c>
      <c r="V240" s="1438">
        <v>0</v>
      </c>
      <c r="W240" s="1438">
        <v>1</v>
      </c>
      <c r="X240" s="1438">
        <v>3</v>
      </c>
      <c r="Y240" s="1438">
        <v>2</v>
      </c>
      <c r="Z240" s="1438">
        <v>0</v>
      </c>
      <c r="AA240" s="1438">
        <v>0</v>
      </c>
      <c r="AB240" s="1438">
        <v>0</v>
      </c>
      <c r="AC240" s="1438">
        <v>0</v>
      </c>
      <c r="AD240" s="1438">
        <v>0</v>
      </c>
      <c r="AE240" s="1438">
        <v>0</v>
      </c>
      <c r="AF240" s="1438">
        <v>0</v>
      </c>
      <c r="AG240" s="1438">
        <v>0</v>
      </c>
      <c r="AH240" s="1438">
        <v>0</v>
      </c>
      <c r="AI240" s="1438">
        <v>0</v>
      </c>
      <c r="AJ240" s="1438">
        <v>0</v>
      </c>
      <c r="AK240" s="1439">
        <v>0</v>
      </c>
    </row>
    <row r="241" spans="1:37">
      <c r="A241" s="5172"/>
      <c r="B241" s="1431">
        <v>51</v>
      </c>
      <c r="C241" s="1432">
        <v>38</v>
      </c>
      <c r="D241" s="1432">
        <v>0</v>
      </c>
      <c r="E241" s="1432">
        <v>38</v>
      </c>
      <c r="F241" s="1432">
        <v>0</v>
      </c>
      <c r="G241" s="1432">
        <v>0</v>
      </c>
      <c r="H241" s="1432">
        <v>0</v>
      </c>
      <c r="I241" s="1432">
        <v>0</v>
      </c>
      <c r="J241" s="1432">
        <v>1</v>
      </c>
      <c r="K241" s="1432">
        <v>2</v>
      </c>
      <c r="L241" s="1432">
        <v>0</v>
      </c>
      <c r="M241" s="1432">
        <v>1</v>
      </c>
      <c r="N241" s="1432">
        <v>3</v>
      </c>
      <c r="O241" s="1432">
        <v>1</v>
      </c>
      <c r="P241" s="1432">
        <v>1</v>
      </c>
      <c r="Q241" s="1432">
        <v>4</v>
      </c>
      <c r="R241" s="1432">
        <v>1</v>
      </c>
      <c r="S241" s="1432">
        <v>4</v>
      </c>
      <c r="T241" s="1432">
        <v>3</v>
      </c>
      <c r="U241" s="1432">
        <v>2</v>
      </c>
      <c r="V241" s="1432">
        <v>7</v>
      </c>
      <c r="W241" s="1432">
        <v>3</v>
      </c>
      <c r="X241" s="1432">
        <v>1</v>
      </c>
      <c r="Y241" s="1432">
        <v>1</v>
      </c>
      <c r="Z241" s="1432">
        <v>0</v>
      </c>
      <c r="AA241" s="1432">
        <v>1</v>
      </c>
      <c r="AB241" s="1432">
        <v>1</v>
      </c>
      <c r="AC241" s="1432">
        <v>1</v>
      </c>
      <c r="AD241" s="1432">
        <v>0</v>
      </c>
      <c r="AE241" s="1432">
        <v>0</v>
      </c>
      <c r="AF241" s="1432">
        <v>0</v>
      </c>
      <c r="AG241" s="1432">
        <v>0</v>
      </c>
      <c r="AH241" s="1432">
        <v>0</v>
      </c>
      <c r="AI241" s="1432">
        <v>0</v>
      </c>
      <c r="AJ241" s="1432">
        <v>0</v>
      </c>
      <c r="AK241" s="1433">
        <v>0</v>
      </c>
    </row>
    <row r="242" spans="1:37">
      <c r="A242" s="5172"/>
      <c r="B242" s="1431">
        <v>52</v>
      </c>
      <c r="C242" s="1432">
        <v>31</v>
      </c>
      <c r="D242" s="1432">
        <v>0</v>
      </c>
      <c r="E242" s="1432">
        <v>31</v>
      </c>
      <c r="F242" s="1432">
        <v>0</v>
      </c>
      <c r="G242" s="1432">
        <v>0</v>
      </c>
      <c r="H242" s="1432">
        <v>1</v>
      </c>
      <c r="I242" s="1432">
        <v>0</v>
      </c>
      <c r="J242" s="1432">
        <v>2</v>
      </c>
      <c r="K242" s="1432">
        <v>0</v>
      </c>
      <c r="L242" s="1432">
        <v>0</v>
      </c>
      <c r="M242" s="1432">
        <v>3</v>
      </c>
      <c r="N242" s="1432">
        <v>0</v>
      </c>
      <c r="O242" s="1432">
        <v>3</v>
      </c>
      <c r="P242" s="1432">
        <v>3</v>
      </c>
      <c r="Q242" s="1432">
        <v>2</v>
      </c>
      <c r="R242" s="1432">
        <v>5</v>
      </c>
      <c r="S242" s="1432">
        <v>2</v>
      </c>
      <c r="T242" s="1432">
        <v>1</v>
      </c>
      <c r="U242" s="1432">
        <v>1</v>
      </c>
      <c r="V242" s="1432">
        <v>2</v>
      </c>
      <c r="W242" s="1432">
        <v>0</v>
      </c>
      <c r="X242" s="1432">
        <v>1</v>
      </c>
      <c r="Y242" s="1432">
        <v>1</v>
      </c>
      <c r="Z242" s="1432">
        <v>1</v>
      </c>
      <c r="AA242" s="1432">
        <v>1</v>
      </c>
      <c r="AB242" s="1432">
        <v>1</v>
      </c>
      <c r="AC242" s="1432">
        <v>0</v>
      </c>
      <c r="AD242" s="1432">
        <v>0</v>
      </c>
      <c r="AE242" s="1432">
        <v>1</v>
      </c>
      <c r="AF242" s="1432">
        <v>0</v>
      </c>
      <c r="AG242" s="1432">
        <v>0</v>
      </c>
      <c r="AH242" s="1432">
        <v>0</v>
      </c>
      <c r="AI242" s="1432">
        <v>0</v>
      </c>
      <c r="AJ242" s="1432">
        <v>0</v>
      </c>
      <c r="AK242" s="1433">
        <v>0</v>
      </c>
    </row>
    <row r="243" spans="1:37">
      <c r="A243" s="5172"/>
      <c r="B243" s="1431">
        <v>53</v>
      </c>
      <c r="C243" s="1432">
        <v>31</v>
      </c>
      <c r="D243" s="1432">
        <v>0</v>
      </c>
      <c r="E243" s="1432">
        <v>31</v>
      </c>
      <c r="F243" s="1432">
        <v>0</v>
      </c>
      <c r="G243" s="1432">
        <v>0</v>
      </c>
      <c r="H243" s="1432">
        <v>0</v>
      </c>
      <c r="I243" s="1432">
        <v>2</v>
      </c>
      <c r="J243" s="1432">
        <v>0</v>
      </c>
      <c r="K243" s="1432">
        <v>1</v>
      </c>
      <c r="L243" s="1432">
        <v>3</v>
      </c>
      <c r="M243" s="1432">
        <v>2</v>
      </c>
      <c r="N243" s="1432">
        <v>0</v>
      </c>
      <c r="O243" s="1432">
        <v>2</v>
      </c>
      <c r="P243" s="1432">
        <v>2</v>
      </c>
      <c r="Q243" s="1432">
        <v>3</v>
      </c>
      <c r="R243" s="1432">
        <v>3</v>
      </c>
      <c r="S243" s="1432">
        <v>2</v>
      </c>
      <c r="T243" s="1432">
        <v>3</v>
      </c>
      <c r="U243" s="1432">
        <v>1</v>
      </c>
      <c r="V243" s="1432">
        <v>2</v>
      </c>
      <c r="W243" s="1432">
        <v>2</v>
      </c>
      <c r="X243" s="1432">
        <v>0</v>
      </c>
      <c r="Y243" s="1432">
        <v>1</v>
      </c>
      <c r="Z243" s="1432">
        <v>2</v>
      </c>
      <c r="AA243" s="1432">
        <v>0</v>
      </c>
      <c r="AB243" s="1432">
        <v>0</v>
      </c>
      <c r="AC243" s="1432">
        <v>0</v>
      </c>
      <c r="AD243" s="1432">
        <v>0</v>
      </c>
      <c r="AE243" s="1432">
        <v>0</v>
      </c>
      <c r="AF243" s="1432">
        <v>0</v>
      </c>
      <c r="AG243" s="1432">
        <v>0</v>
      </c>
      <c r="AH243" s="1432">
        <v>0</v>
      </c>
      <c r="AI243" s="1432">
        <v>0</v>
      </c>
      <c r="AJ243" s="1432">
        <v>0</v>
      </c>
      <c r="AK243" s="1433">
        <v>0</v>
      </c>
    </row>
    <row r="244" spans="1:37">
      <c r="A244" s="5172"/>
      <c r="B244" s="1434">
        <v>54</v>
      </c>
      <c r="C244" s="1435">
        <v>26</v>
      </c>
      <c r="D244" s="1435">
        <v>1</v>
      </c>
      <c r="E244" s="1435">
        <v>25</v>
      </c>
      <c r="F244" s="1435">
        <v>0</v>
      </c>
      <c r="G244" s="1435">
        <v>0</v>
      </c>
      <c r="H244" s="1435">
        <v>0</v>
      </c>
      <c r="I244" s="1435">
        <v>1</v>
      </c>
      <c r="J244" s="1435">
        <v>1</v>
      </c>
      <c r="K244" s="1435">
        <v>0</v>
      </c>
      <c r="L244" s="1435">
        <v>0</v>
      </c>
      <c r="M244" s="1435">
        <v>1</v>
      </c>
      <c r="N244" s="1435">
        <v>4</v>
      </c>
      <c r="O244" s="1435">
        <v>1</v>
      </c>
      <c r="P244" s="1435">
        <v>1</v>
      </c>
      <c r="Q244" s="1435">
        <v>1</v>
      </c>
      <c r="R244" s="1435">
        <v>1</v>
      </c>
      <c r="S244" s="1435">
        <v>2</v>
      </c>
      <c r="T244" s="1435">
        <v>6</v>
      </c>
      <c r="U244" s="1435">
        <v>3</v>
      </c>
      <c r="V244" s="1435">
        <v>1</v>
      </c>
      <c r="W244" s="1435">
        <v>0</v>
      </c>
      <c r="X244" s="1435">
        <v>0</v>
      </c>
      <c r="Y244" s="1435">
        <v>0</v>
      </c>
      <c r="Z244" s="1435">
        <v>0</v>
      </c>
      <c r="AA244" s="1435">
        <v>0</v>
      </c>
      <c r="AB244" s="1435">
        <v>0</v>
      </c>
      <c r="AC244" s="1435">
        <v>1</v>
      </c>
      <c r="AD244" s="1435">
        <v>1</v>
      </c>
      <c r="AE244" s="1435">
        <v>0</v>
      </c>
      <c r="AF244" s="1435">
        <v>0</v>
      </c>
      <c r="AG244" s="1435">
        <v>0</v>
      </c>
      <c r="AH244" s="1435">
        <v>0</v>
      </c>
      <c r="AI244" s="1435">
        <v>0</v>
      </c>
      <c r="AJ244" s="1435">
        <v>0</v>
      </c>
      <c r="AK244" s="1436">
        <v>0</v>
      </c>
    </row>
    <row r="245" spans="1:37">
      <c r="A245" s="5172"/>
      <c r="B245" s="1431">
        <v>55</v>
      </c>
      <c r="C245" s="1432">
        <v>28</v>
      </c>
      <c r="D245" s="1432">
        <v>0</v>
      </c>
      <c r="E245" s="1432">
        <v>28</v>
      </c>
      <c r="F245" s="1432">
        <v>0</v>
      </c>
      <c r="G245" s="1432">
        <v>0</v>
      </c>
      <c r="H245" s="1432">
        <v>0</v>
      </c>
      <c r="I245" s="1432">
        <v>0</v>
      </c>
      <c r="J245" s="1432">
        <v>1</v>
      </c>
      <c r="K245" s="1432">
        <v>2</v>
      </c>
      <c r="L245" s="1432">
        <v>3</v>
      </c>
      <c r="M245" s="1432">
        <v>0</v>
      </c>
      <c r="N245" s="1432">
        <v>3</v>
      </c>
      <c r="O245" s="1432">
        <v>1</v>
      </c>
      <c r="P245" s="1432">
        <v>2</v>
      </c>
      <c r="Q245" s="1432">
        <v>2</v>
      </c>
      <c r="R245" s="1432">
        <v>3</v>
      </c>
      <c r="S245" s="1432">
        <v>3</v>
      </c>
      <c r="T245" s="1432">
        <v>2</v>
      </c>
      <c r="U245" s="1432">
        <v>0</v>
      </c>
      <c r="V245" s="1432">
        <v>3</v>
      </c>
      <c r="W245" s="1432">
        <v>1</v>
      </c>
      <c r="X245" s="1432">
        <v>0</v>
      </c>
      <c r="Y245" s="1432">
        <v>0</v>
      </c>
      <c r="Z245" s="1432">
        <v>2</v>
      </c>
      <c r="AA245" s="1432">
        <v>0</v>
      </c>
      <c r="AB245" s="1432">
        <v>0</v>
      </c>
      <c r="AC245" s="1432">
        <v>0</v>
      </c>
      <c r="AD245" s="1432">
        <v>0</v>
      </c>
      <c r="AE245" s="1432">
        <v>0</v>
      </c>
      <c r="AF245" s="1432">
        <v>0</v>
      </c>
      <c r="AG245" s="1432">
        <v>0</v>
      </c>
      <c r="AH245" s="1432">
        <v>0</v>
      </c>
      <c r="AI245" s="1432">
        <v>0</v>
      </c>
      <c r="AJ245" s="1432">
        <v>0</v>
      </c>
      <c r="AK245" s="1433">
        <v>0</v>
      </c>
    </row>
    <row r="246" spans="1:37">
      <c r="A246" s="5172"/>
      <c r="B246" s="1431">
        <v>56</v>
      </c>
      <c r="C246" s="1432">
        <v>30</v>
      </c>
      <c r="D246" s="1432">
        <v>0</v>
      </c>
      <c r="E246" s="1432">
        <v>30</v>
      </c>
      <c r="F246" s="1432">
        <v>0</v>
      </c>
      <c r="G246" s="1432">
        <v>0</v>
      </c>
      <c r="H246" s="1432">
        <v>0</v>
      </c>
      <c r="I246" s="1432">
        <v>1</v>
      </c>
      <c r="J246" s="1432">
        <v>0</v>
      </c>
      <c r="K246" s="1432">
        <v>1</v>
      </c>
      <c r="L246" s="1432">
        <v>0</v>
      </c>
      <c r="M246" s="1432">
        <v>1</v>
      </c>
      <c r="N246" s="1432">
        <v>0</v>
      </c>
      <c r="O246" s="1432">
        <v>6</v>
      </c>
      <c r="P246" s="1432">
        <v>2</v>
      </c>
      <c r="Q246" s="1432">
        <v>1</v>
      </c>
      <c r="R246" s="1432">
        <v>3</v>
      </c>
      <c r="S246" s="1432">
        <v>1</v>
      </c>
      <c r="T246" s="1432">
        <v>3</v>
      </c>
      <c r="U246" s="1432">
        <v>1</v>
      </c>
      <c r="V246" s="1432">
        <v>3</v>
      </c>
      <c r="W246" s="1432">
        <v>3</v>
      </c>
      <c r="X246" s="1432">
        <v>1</v>
      </c>
      <c r="Y246" s="1432">
        <v>1</v>
      </c>
      <c r="Z246" s="1432">
        <v>2</v>
      </c>
      <c r="AA246" s="1432">
        <v>0</v>
      </c>
      <c r="AB246" s="1432">
        <v>0</v>
      </c>
      <c r="AC246" s="1432">
        <v>0</v>
      </c>
      <c r="AD246" s="1432">
        <v>0</v>
      </c>
      <c r="AE246" s="1432">
        <v>0</v>
      </c>
      <c r="AF246" s="1432">
        <v>0</v>
      </c>
      <c r="AG246" s="1432">
        <v>0</v>
      </c>
      <c r="AH246" s="1432">
        <v>0</v>
      </c>
      <c r="AI246" s="1432">
        <v>0</v>
      </c>
      <c r="AJ246" s="1432">
        <v>0</v>
      </c>
      <c r="AK246" s="1433">
        <v>0</v>
      </c>
    </row>
    <row r="247" spans="1:37">
      <c r="A247" s="5172"/>
      <c r="B247" s="1440">
        <v>57</v>
      </c>
      <c r="C247" s="1432">
        <v>33</v>
      </c>
      <c r="D247" s="1432">
        <v>2</v>
      </c>
      <c r="E247" s="1432">
        <v>31</v>
      </c>
      <c r="F247" s="1432">
        <v>1</v>
      </c>
      <c r="G247" s="1432">
        <v>0</v>
      </c>
      <c r="H247" s="1432">
        <v>0</v>
      </c>
      <c r="I247" s="1432">
        <v>0</v>
      </c>
      <c r="J247" s="1432">
        <v>0</v>
      </c>
      <c r="K247" s="1432">
        <v>1</v>
      </c>
      <c r="L247" s="1432">
        <v>0</v>
      </c>
      <c r="M247" s="1432">
        <v>2</v>
      </c>
      <c r="N247" s="1432">
        <v>2</v>
      </c>
      <c r="O247" s="1432">
        <v>0</v>
      </c>
      <c r="P247" s="1432">
        <v>2</v>
      </c>
      <c r="Q247" s="1432">
        <v>3</v>
      </c>
      <c r="R247" s="1432">
        <v>3</v>
      </c>
      <c r="S247" s="1432">
        <v>3</v>
      </c>
      <c r="T247" s="1432">
        <v>2</v>
      </c>
      <c r="U247" s="1432">
        <v>5</v>
      </c>
      <c r="V247" s="1432">
        <v>0</v>
      </c>
      <c r="W247" s="1432">
        <v>1</v>
      </c>
      <c r="X247" s="1432">
        <v>2</v>
      </c>
      <c r="Y247" s="1432">
        <v>2</v>
      </c>
      <c r="Z247" s="1432">
        <v>1</v>
      </c>
      <c r="AA247" s="1432">
        <v>1</v>
      </c>
      <c r="AB247" s="1432">
        <v>0</v>
      </c>
      <c r="AC247" s="1432">
        <v>0</v>
      </c>
      <c r="AD247" s="1432">
        <v>0</v>
      </c>
      <c r="AE247" s="1432">
        <v>0</v>
      </c>
      <c r="AF247" s="1432">
        <v>0</v>
      </c>
      <c r="AG247" s="1432">
        <v>0</v>
      </c>
      <c r="AH247" s="1432">
        <v>0</v>
      </c>
      <c r="AI247" s="1432">
        <v>0</v>
      </c>
      <c r="AJ247" s="1432">
        <v>0</v>
      </c>
      <c r="AK247" s="1433">
        <v>0</v>
      </c>
    </row>
    <row r="248" spans="1:37">
      <c r="A248" s="5172"/>
      <c r="B248" s="1440">
        <v>58</v>
      </c>
      <c r="C248" s="1441">
        <v>38</v>
      </c>
      <c r="D248" s="1441">
        <v>1</v>
      </c>
      <c r="E248" s="1441">
        <v>37</v>
      </c>
      <c r="F248" s="1441">
        <v>0</v>
      </c>
      <c r="G248" s="1441">
        <v>0</v>
      </c>
      <c r="H248" s="1441">
        <v>0</v>
      </c>
      <c r="I248" s="1441">
        <v>0</v>
      </c>
      <c r="J248" s="1441">
        <v>0</v>
      </c>
      <c r="K248" s="1441">
        <v>1</v>
      </c>
      <c r="L248" s="1441">
        <v>0</v>
      </c>
      <c r="M248" s="1441">
        <v>3</v>
      </c>
      <c r="N248" s="1441">
        <v>0</v>
      </c>
      <c r="O248" s="1441">
        <v>1</v>
      </c>
      <c r="P248" s="1441">
        <v>3</v>
      </c>
      <c r="Q248" s="1441">
        <v>1</v>
      </c>
      <c r="R248" s="1441">
        <v>3</v>
      </c>
      <c r="S248" s="1441">
        <v>5</v>
      </c>
      <c r="T248" s="1441">
        <v>6</v>
      </c>
      <c r="U248" s="1441">
        <v>4</v>
      </c>
      <c r="V248" s="1441">
        <v>2</v>
      </c>
      <c r="W248" s="1441">
        <v>1</v>
      </c>
      <c r="X248" s="1441">
        <v>3</v>
      </c>
      <c r="Y248" s="1441">
        <v>2</v>
      </c>
      <c r="Z248" s="1441">
        <v>0</v>
      </c>
      <c r="AA248" s="1441">
        <v>1</v>
      </c>
      <c r="AB248" s="1441">
        <v>0</v>
      </c>
      <c r="AC248" s="1441">
        <v>1</v>
      </c>
      <c r="AD248" s="1441">
        <v>0</v>
      </c>
      <c r="AE248" s="1441">
        <v>0</v>
      </c>
      <c r="AF248" s="1441">
        <v>0</v>
      </c>
      <c r="AG248" s="1441">
        <v>0</v>
      </c>
      <c r="AH248" s="1441">
        <v>0</v>
      </c>
      <c r="AI248" s="1441">
        <v>0</v>
      </c>
      <c r="AJ248" s="1441">
        <v>0</v>
      </c>
      <c r="AK248" s="1442">
        <v>0</v>
      </c>
    </row>
    <row r="249" spans="1:37">
      <c r="A249" s="5172"/>
      <c r="B249" s="1434">
        <v>59</v>
      </c>
      <c r="C249" s="1435">
        <v>41</v>
      </c>
      <c r="D249" s="1435">
        <v>1</v>
      </c>
      <c r="E249" s="1435">
        <v>40</v>
      </c>
      <c r="F249" s="1435">
        <v>0</v>
      </c>
      <c r="G249" s="1435">
        <v>0</v>
      </c>
      <c r="H249" s="1435">
        <v>0</v>
      </c>
      <c r="I249" s="1435">
        <v>0</v>
      </c>
      <c r="J249" s="1435">
        <v>0</v>
      </c>
      <c r="K249" s="1435">
        <v>1</v>
      </c>
      <c r="L249" s="1435">
        <v>0</v>
      </c>
      <c r="M249" s="1435">
        <v>1</v>
      </c>
      <c r="N249" s="1435">
        <v>2</v>
      </c>
      <c r="O249" s="1435">
        <v>4</v>
      </c>
      <c r="P249" s="1435">
        <v>6</v>
      </c>
      <c r="Q249" s="1435">
        <v>2</v>
      </c>
      <c r="R249" s="1435">
        <v>5</v>
      </c>
      <c r="S249" s="1435">
        <v>3</v>
      </c>
      <c r="T249" s="1435">
        <v>3</v>
      </c>
      <c r="U249" s="1435">
        <v>5</v>
      </c>
      <c r="V249" s="1435">
        <v>2</v>
      </c>
      <c r="W249" s="1435">
        <v>0</v>
      </c>
      <c r="X249" s="1435">
        <v>2</v>
      </c>
      <c r="Y249" s="1435">
        <v>1</v>
      </c>
      <c r="Z249" s="1435">
        <v>1</v>
      </c>
      <c r="AA249" s="1435">
        <v>0</v>
      </c>
      <c r="AB249" s="1435">
        <v>0</v>
      </c>
      <c r="AC249" s="1435">
        <v>0</v>
      </c>
      <c r="AD249" s="1435">
        <v>0</v>
      </c>
      <c r="AE249" s="1435">
        <v>2</v>
      </c>
      <c r="AF249" s="1435">
        <v>0</v>
      </c>
      <c r="AG249" s="1435">
        <v>0</v>
      </c>
      <c r="AH249" s="1435">
        <v>0</v>
      </c>
      <c r="AI249" s="1435">
        <v>0</v>
      </c>
      <c r="AJ249" s="1435">
        <v>0</v>
      </c>
      <c r="AK249" s="1436">
        <v>0</v>
      </c>
    </row>
    <row r="250" spans="1:37">
      <c r="A250" s="5172"/>
      <c r="B250" s="1460">
        <v>60</v>
      </c>
      <c r="C250" s="1461">
        <v>38</v>
      </c>
      <c r="D250" s="1461">
        <v>1</v>
      </c>
      <c r="E250" s="1461">
        <v>37</v>
      </c>
      <c r="F250" s="1461">
        <v>1</v>
      </c>
      <c r="G250" s="1461">
        <v>0</v>
      </c>
      <c r="H250" s="1461">
        <v>0</v>
      </c>
      <c r="I250" s="1461">
        <v>0</v>
      </c>
      <c r="J250" s="1461">
        <v>0</v>
      </c>
      <c r="K250" s="1461">
        <v>2</v>
      </c>
      <c r="L250" s="1461">
        <v>2</v>
      </c>
      <c r="M250" s="1461">
        <v>0</v>
      </c>
      <c r="N250" s="1461">
        <v>1</v>
      </c>
      <c r="O250" s="1461">
        <v>4</v>
      </c>
      <c r="P250" s="1461">
        <v>1</v>
      </c>
      <c r="Q250" s="1461">
        <v>0</v>
      </c>
      <c r="R250" s="1461">
        <v>3</v>
      </c>
      <c r="S250" s="1461">
        <v>6</v>
      </c>
      <c r="T250" s="1461">
        <v>3</v>
      </c>
      <c r="U250" s="1461">
        <v>3</v>
      </c>
      <c r="V250" s="1461">
        <v>3</v>
      </c>
      <c r="W250" s="1461">
        <v>1</v>
      </c>
      <c r="X250" s="1461">
        <v>3</v>
      </c>
      <c r="Y250" s="1461">
        <v>2</v>
      </c>
      <c r="Z250" s="1461">
        <v>1</v>
      </c>
      <c r="AA250" s="1461">
        <v>0</v>
      </c>
      <c r="AB250" s="1461">
        <v>0</v>
      </c>
      <c r="AC250" s="1461">
        <v>1</v>
      </c>
      <c r="AD250" s="1461">
        <v>0</v>
      </c>
      <c r="AE250" s="1461">
        <v>0</v>
      </c>
      <c r="AF250" s="1461">
        <v>0</v>
      </c>
      <c r="AG250" s="1461">
        <v>0</v>
      </c>
      <c r="AH250" s="1461">
        <v>0</v>
      </c>
      <c r="AI250" s="1461">
        <v>0</v>
      </c>
      <c r="AJ250" s="1461">
        <v>0</v>
      </c>
      <c r="AK250" s="1462">
        <v>0</v>
      </c>
    </row>
    <row r="251" spans="1:37">
      <c r="A251" s="5172"/>
      <c r="B251" s="1421">
        <v>61</v>
      </c>
      <c r="C251" s="1422">
        <v>44</v>
      </c>
      <c r="D251" s="1422">
        <v>0</v>
      </c>
      <c r="E251" s="1422">
        <v>44</v>
      </c>
      <c r="F251" s="1422">
        <v>1</v>
      </c>
      <c r="G251" s="1422">
        <v>0</v>
      </c>
      <c r="H251" s="1422">
        <v>0</v>
      </c>
      <c r="I251" s="1422">
        <v>1</v>
      </c>
      <c r="J251" s="1422">
        <v>1</v>
      </c>
      <c r="K251" s="1422">
        <v>2</v>
      </c>
      <c r="L251" s="1422">
        <v>1</v>
      </c>
      <c r="M251" s="1422">
        <v>2</v>
      </c>
      <c r="N251" s="1422">
        <v>4</v>
      </c>
      <c r="O251" s="1422">
        <v>3</v>
      </c>
      <c r="P251" s="1422">
        <v>4</v>
      </c>
      <c r="Q251" s="1422">
        <v>2</v>
      </c>
      <c r="R251" s="1422">
        <v>2</v>
      </c>
      <c r="S251" s="1422">
        <v>3</v>
      </c>
      <c r="T251" s="1422">
        <v>2</v>
      </c>
      <c r="U251" s="1422">
        <v>4</v>
      </c>
      <c r="V251" s="1422">
        <v>2</v>
      </c>
      <c r="W251" s="1422">
        <v>3</v>
      </c>
      <c r="X251" s="1422">
        <v>2</v>
      </c>
      <c r="Y251" s="1422">
        <v>3</v>
      </c>
      <c r="Z251" s="1422">
        <v>0</v>
      </c>
      <c r="AA251" s="1422">
        <v>1</v>
      </c>
      <c r="AB251" s="1422">
        <v>0</v>
      </c>
      <c r="AC251" s="1422">
        <v>1</v>
      </c>
      <c r="AD251" s="1422">
        <v>0</v>
      </c>
      <c r="AE251" s="1422">
        <v>0</v>
      </c>
      <c r="AF251" s="1422">
        <v>0</v>
      </c>
      <c r="AG251" s="1422">
        <v>0</v>
      </c>
      <c r="AH251" s="1422">
        <v>0</v>
      </c>
      <c r="AI251" s="1422">
        <v>0</v>
      </c>
      <c r="AJ251" s="1422">
        <v>0</v>
      </c>
      <c r="AK251" s="1455">
        <v>0</v>
      </c>
    </row>
    <row r="252" spans="1:37">
      <c r="A252" s="5172"/>
      <c r="B252" s="1421">
        <v>62</v>
      </c>
      <c r="C252" s="1422">
        <v>57</v>
      </c>
      <c r="D252" s="1422">
        <v>3</v>
      </c>
      <c r="E252" s="1422">
        <v>54</v>
      </c>
      <c r="F252" s="1422">
        <v>0</v>
      </c>
      <c r="G252" s="1422">
        <v>0</v>
      </c>
      <c r="H252" s="1422">
        <v>0</v>
      </c>
      <c r="I252" s="1422">
        <v>1</v>
      </c>
      <c r="J252" s="1422">
        <v>2</v>
      </c>
      <c r="K252" s="1422">
        <v>2</v>
      </c>
      <c r="L252" s="1422">
        <v>3</v>
      </c>
      <c r="M252" s="1422">
        <v>2</v>
      </c>
      <c r="N252" s="1422">
        <v>3</v>
      </c>
      <c r="O252" s="1422">
        <v>4</v>
      </c>
      <c r="P252" s="1422">
        <v>6</v>
      </c>
      <c r="Q252" s="1422">
        <v>5</v>
      </c>
      <c r="R252" s="1422">
        <v>6</v>
      </c>
      <c r="S252" s="1422">
        <v>6</v>
      </c>
      <c r="T252" s="1422">
        <v>3</v>
      </c>
      <c r="U252" s="1422">
        <v>3</v>
      </c>
      <c r="V252" s="1422">
        <v>3</v>
      </c>
      <c r="W252" s="1422">
        <v>1</v>
      </c>
      <c r="X252" s="1422">
        <v>1</v>
      </c>
      <c r="Y252" s="1422">
        <v>2</v>
      </c>
      <c r="Z252" s="1422">
        <v>1</v>
      </c>
      <c r="AA252" s="1422">
        <v>0</v>
      </c>
      <c r="AB252" s="1422">
        <v>0</v>
      </c>
      <c r="AC252" s="1422">
        <v>0</v>
      </c>
      <c r="AD252" s="1422">
        <v>0</v>
      </c>
      <c r="AE252" s="1422">
        <v>0</v>
      </c>
      <c r="AF252" s="1422">
        <v>0</v>
      </c>
      <c r="AG252" s="1422">
        <v>0</v>
      </c>
      <c r="AH252" s="1422">
        <v>0</v>
      </c>
      <c r="AI252" s="1422">
        <v>0</v>
      </c>
      <c r="AJ252" s="1422">
        <v>0</v>
      </c>
      <c r="AK252" s="1455">
        <v>0</v>
      </c>
    </row>
    <row r="253" spans="1:37">
      <c r="A253" s="5172"/>
      <c r="B253" s="1421">
        <v>63</v>
      </c>
      <c r="C253" s="1422">
        <v>71</v>
      </c>
      <c r="D253" s="1422">
        <v>1</v>
      </c>
      <c r="E253" s="1422">
        <v>70</v>
      </c>
      <c r="F253" s="1422">
        <v>1</v>
      </c>
      <c r="G253" s="1422">
        <v>2</v>
      </c>
      <c r="H253" s="1422">
        <v>1</v>
      </c>
      <c r="I253" s="1422">
        <v>1</v>
      </c>
      <c r="J253" s="1422">
        <v>3</v>
      </c>
      <c r="K253" s="1422">
        <v>0</v>
      </c>
      <c r="L253" s="1422">
        <v>3</v>
      </c>
      <c r="M253" s="1422">
        <v>5</v>
      </c>
      <c r="N253" s="1422">
        <v>2</v>
      </c>
      <c r="O253" s="1422">
        <v>4</v>
      </c>
      <c r="P253" s="1422">
        <v>5</v>
      </c>
      <c r="Q253" s="1422">
        <v>7</v>
      </c>
      <c r="R253" s="1422">
        <v>2</v>
      </c>
      <c r="S253" s="1422">
        <v>7</v>
      </c>
      <c r="T253" s="1422">
        <v>4</v>
      </c>
      <c r="U253" s="1422">
        <v>6</v>
      </c>
      <c r="V253" s="1422">
        <v>2</v>
      </c>
      <c r="W253" s="1422">
        <v>5</v>
      </c>
      <c r="X253" s="1422">
        <v>4</v>
      </c>
      <c r="Y253" s="1422">
        <v>3</v>
      </c>
      <c r="Z253" s="1422">
        <v>1</v>
      </c>
      <c r="AA253" s="1422">
        <v>1</v>
      </c>
      <c r="AB253" s="1422">
        <v>0</v>
      </c>
      <c r="AC253" s="1422">
        <v>0</v>
      </c>
      <c r="AD253" s="1422">
        <v>0</v>
      </c>
      <c r="AE253" s="1422">
        <v>0</v>
      </c>
      <c r="AF253" s="1422">
        <v>1</v>
      </c>
      <c r="AG253" s="1422">
        <v>0</v>
      </c>
      <c r="AH253" s="1422">
        <v>0</v>
      </c>
      <c r="AI253" s="1422">
        <v>0</v>
      </c>
      <c r="AJ253" s="1422">
        <v>0</v>
      </c>
      <c r="AK253" s="1455">
        <v>0</v>
      </c>
    </row>
    <row r="254" spans="1:37">
      <c r="A254" s="5172"/>
      <c r="B254" s="1425">
        <v>64</v>
      </c>
      <c r="C254" s="1426">
        <v>43</v>
      </c>
      <c r="D254" s="1426">
        <v>2</v>
      </c>
      <c r="E254" s="1426">
        <v>41</v>
      </c>
      <c r="F254" s="1426">
        <v>0</v>
      </c>
      <c r="G254" s="1426">
        <v>2</v>
      </c>
      <c r="H254" s="1426">
        <v>0</v>
      </c>
      <c r="I254" s="1426">
        <v>1</v>
      </c>
      <c r="J254" s="1426">
        <v>3</v>
      </c>
      <c r="K254" s="1426">
        <v>3</v>
      </c>
      <c r="L254" s="1426">
        <v>1</v>
      </c>
      <c r="M254" s="1426">
        <v>1</v>
      </c>
      <c r="N254" s="1426">
        <v>1</v>
      </c>
      <c r="O254" s="1426">
        <v>2</v>
      </c>
      <c r="P254" s="1426">
        <v>3</v>
      </c>
      <c r="Q254" s="1426">
        <v>4</v>
      </c>
      <c r="R254" s="1426">
        <v>4</v>
      </c>
      <c r="S254" s="1426">
        <v>2</v>
      </c>
      <c r="T254" s="1426">
        <v>4</v>
      </c>
      <c r="U254" s="1426">
        <v>4</v>
      </c>
      <c r="V254" s="1426">
        <v>3</v>
      </c>
      <c r="W254" s="1426">
        <v>2</v>
      </c>
      <c r="X254" s="1426">
        <v>1</v>
      </c>
      <c r="Y254" s="1426">
        <v>0</v>
      </c>
      <c r="Z254" s="1426">
        <v>0</v>
      </c>
      <c r="AA254" s="1426">
        <v>0</v>
      </c>
      <c r="AB254" s="1426">
        <v>0</v>
      </c>
      <c r="AC254" s="1426">
        <v>0</v>
      </c>
      <c r="AD254" s="1426">
        <v>0</v>
      </c>
      <c r="AE254" s="1426">
        <v>0</v>
      </c>
      <c r="AF254" s="1426">
        <v>0</v>
      </c>
      <c r="AG254" s="1426">
        <v>0</v>
      </c>
      <c r="AH254" s="1426">
        <v>0</v>
      </c>
      <c r="AI254" s="1426">
        <v>0</v>
      </c>
      <c r="AJ254" s="1426">
        <v>0</v>
      </c>
      <c r="AK254" s="1456">
        <v>0</v>
      </c>
    </row>
    <row r="255" spans="1:37">
      <c r="A255" s="5172"/>
      <c r="B255" s="1460">
        <v>65</v>
      </c>
      <c r="C255" s="1461">
        <v>37</v>
      </c>
      <c r="D255" s="1461">
        <v>1</v>
      </c>
      <c r="E255" s="1461">
        <v>36</v>
      </c>
      <c r="F255" s="1461">
        <v>1</v>
      </c>
      <c r="G255" s="1461">
        <v>1</v>
      </c>
      <c r="H255" s="1461">
        <v>1</v>
      </c>
      <c r="I255" s="1461">
        <v>1</v>
      </c>
      <c r="J255" s="1461">
        <v>2</v>
      </c>
      <c r="K255" s="1461">
        <v>1</v>
      </c>
      <c r="L255" s="1461">
        <v>0</v>
      </c>
      <c r="M255" s="1461">
        <v>3</v>
      </c>
      <c r="N255" s="1461">
        <v>2</v>
      </c>
      <c r="O255" s="1461">
        <v>2</v>
      </c>
      <c r="P255" s="1461">
        <v>2</v>
      </c>
      <c r="Q255" s="1461">
        <v>1</v>
      </c>
      <c r="R255" s="1461">
        <v>3</v>
      </c>
      <c r="S255" s="1461">
        <v>2</v>
      </c>
      <c r="T255" s="1461">
        <v>2</v>
      </c>
      <c r="U255" s="1461">
        <v>2</v>
      </c>
      <c r="V255" s="1461">
        <v>1</v>
      </c>
      <c r="W255" s="1461">
        <v>2</v>
      </c>
      <c r="X255" s="1461">
        <v>2</v>
      </c>
      <c r="Y255" s="1461">
        <v>0</v>
      </c>
      <c r="Z255" s="1461">
        <v>1</v>
      </c>
      <c r="AA255" s="1461">
        <v>1</v>
      </c>
      <c r="AB255" s="1461">
        <v>1</v>
      </c>
      <c r="AC255" s="1461">
        <v>1</v>
      </c>
      <c r="AD255" s="1461">
        <v>1</v>
      </c>
      <c r="AE255" s="1461">
        <v>0</v>
      </c>
      <c r="AF255" s="1461">
        <v>0</v>
      </c>
      <c r="AG255" s="1461">
        <v>0</v>
      </c>
      <c r="AH255" s="1461">
        <v>0</v>
      </c>
      <c r="AI255" s="1461">
        <v>0</v>
      </c>
      <c r="AJ255" s="1461">
        <v>0</v>
      </c>
      <c r="AK255" s="1462">
        <v>0</v>
      </c>
    </row>
    <row r="256" spans="1:37">
      <c r="A256" s="5172"/>
      <c r="B256" s="1421">
        <v>66</v>
      </c>
      <c r="C256" s="1422">
        <v>37</v>
      </c>
      <c r="D256" s="1422">
        <v>2</v>
      </c>
      <c r="E256" s="1422">
        <v>35</v>
      </c>
      <c r="F256" s="1422">
        <v>1</v>
      </c>
      <c r="G256" s="1422">
        <v>0</v>
      </c>
      <c r="H256" s="1422">
        <v>0</v>
      </c>
      <c r="I256" s="1422">
        <v>0</v>
      </c>
      <c r="J256" s="1422">
        <v>1</v>
      </c>
      <c r="K256" s="1422">
        <v>1</v>
      </c>
      <c r="L256" s="1422">
        <v>1</v>
      </c>
      <c r="M256" s="1422">
        <v>5</v>
      </c>
      <c r="N256" s="1422">
        <v>3</v>
      </c>
      <c r="O256" s="1422">
        <v>2</v>
      </c>
      <c r="P256" s="1422">
        <v>4</v>
      </c>
      <c r="Q256" s="1422">
        <v>4</v>
      </c>
      <c r="R256" s="1422">
        <v>3</v>
      </c>
      <c r="S256" s="1422">
        <v>1</v>
      </c>
      <c r="T256" s="1422">
        <v>2</v>
      </c>
      <c r="U256" s="1422">
        <v>2</v>
      </c>
      <c r="V256" s="1422">
        <v>1</v>
      </c>
      <c r="W256" s="1422">
        <v>1</v>
      </c>
      <c r="X256" s="1422">
        <v>3</v>
      </c>
      <c r="Y256" s="1422">
        <v>0</v>
      </c>
      <c r="Z256" s="1422">
        <v>0</v>
      </c>
      <c r="AA256" s="1422">
        <v>0</v>
      </c>
      <c r="AB256" s="1422">
        <v>0</v>
      </c>
      <c r="AC256" s="1422">
        <v>0</v>
      </c>
      <c r="AD256" s="1422">
        <v>0</v>
      </c>
      <c r="AE256" s="1422">
        <v>0</v>
      </c>
      <c r="AF256" s="1422">
        <v>0</v>
      </c>
      <c r="AG256" s="1422">
        <v>0</v>
      </c>
      <c r="AH256" s="1422">
        <v>0</v>
      </c>
      <c r="AI256" s="1422">
        <v>0</v>
      </c>
      <c r="AJ256" s="1422">
        <v>0</v>
      </c>
      <c r="AK256" s="1455">
        <v>0</v>
      </c>
    </row>
    <row r="257" spans="1:37">
      <c r="A257" s="5172"/>
      <c r="B257" s="1421">
        <v>67</v>
      </c>
      <c r="C257" s="1422">
        <v>48</v>
      </c>
      <c r="D257" s="1422">
        <v>1</v>
      </c>
      <c r="E257" s="1422">
        <v>47</v>
      </c>
      <c r="F257" s="1422">
        <v>0</v>
      </c>
      <c r="G257" s="1422">
        <v>0</v>
      </c>
      <c r="H257" s="1422">
        <v>0</v>
      </c>
      <c r="I257" s="1422">
        <v>1</v>
      </c>
      <c r="J257" s="1422">
        <v>2</v>
      </c>
      <c r="K257" s="1422">
        <v>2</v>
      </c>
      <c r="L257" s="1422">
        <v>2</v>
      </c>
      <c r="M257" s="1422">
        <v>4</v>
      </c>
      <c r="N257" s="1422">
        <v>0</v>
      </c>
      <c r="O257" s="1422">
        <v>4</v>
      </c>
      <c r="P257" s="1422">
        <v>3</v>
      </c>
      <c r="Q257" s="1422">
        <v>2</v>
      </c>
      <c r="R257" s="1422">
        <v>3</v>
      </c>
      <c r="S257" s="1422">
        <v>3</v>
      </c>
      <c r="T257" s="1422">
        <v>3</v>
      </c>
      <c r="U257" s="1422">
        <v>2</v>
      </c>
      <c r="V257" s="1422">
        <v>4</v>
      </c>
      <c r="W257" s="1422">
        <v>2</v>
      </c>
      <c r="X257" s="1422">
        <v>3</v>
      </c>
      <c r="Y257" s="1422">
        <v>5</v>
      </c>
      <c r="Z257" s="1422">
        <v>1</v>
      </c>
      <c r="AA257" s="1422">
        <v>1</v>
      </c>
      <c r="AB257" s="1422">
        <v>0</v>
      </c>
      <c r="AC257" s="1422">
        <v>0</v>
      </c>
      <c r="AD257" s="1422">
        <v>0</v>
      </c>
      <c r="AE257" s="1422">
        <v>0</v>
      </c>
      <c r="AF257" s="1422">
        <v>0</v>
      </c>
      <c r="AG257" s="1422">
        <v>0</v>
      </c>
      <c r="AH257" s="1422">
        <v>0</v>
      </c>
      <c r="AI257" s="1422">
        <v>0</v>
      </c>
      <c r="AJ257" s="1422">
        <v>0</v>
      </c>
      <c r="AK257" s="1455">
        <v>0</v>
      </c>
    </row>
    <row r="258" spans="1:37">
      <c r="A258" s="5172"/>
      <c r="B258" s="1421">
        <v>68</v>
      </c>
      <c r="C258" s="1422">
        <v>45</v>
      </c>
      <c r="D258" s="1422">
        <v>2</v>
      </c>
      <c r="E258" s="1422">
        <v>43</v>
      </c>
      <c r="F258" s="1422">
        <v>0</v>
      </c>
      <c r="G258" s="1422">
        <v>4</v>
      </c>
      <c r="H258" s="1422">
        <v>0</v>
      </c>
      <c r="I258" s="1422">
        <v>0</v>
      </c>
      <c r="J258" s="1422">
        <v>2</v>
      </c>
      <c r="K258" s="1422">
        <v>0</v>
      </c>
      <c r="L258" s="1422">
        <v>1</v>
      </c>
      <c r="M258" s="1422">
        <v>1</v>
      </c>
      <c r="N258" s="1422">
        <v>2</v>
      </c>
      <c r="O258" s="1422">
        <v>5</v>
      </c>
      <c r="P258" s="1422">
        <v>2</v>
      </c>
      <c r="Q258" s="1422">
        <v>7</v>
      </c>
      <c r="R258" s="1422">
        <v>2</v>
      </c>
      <c r="S258" s="1422">
        <v>5</v>
      </c>
      <c r="T258" s="1422">
        <v>2</v>
      </c>
      <c r="U258" s="1422">
        <v>2</v>
      </c>
      <c r="V258" s="1422">
        <v>1</v>
      </c>
      <c r="W258" s="1422">
        <v>1</v>
      </c>
      <c r="X258" s="1422">
        <v>0</v>
      </c>
      <c r="Y258" s="1422">
        <v>0</v>
      </c>
      <c r="Z258" s="1422">
        <v>2</v>
      </c>
      <c r="AA258" s="1422">
        <v>1</v>
      </c>
      <c r="AB258" s="1422">
        <v>2</v>
      </c>
      <c r="AC258" s="1422">
        <v>1</v>
      </c>
      <c r="AD258" s="1422">
        <v>0</v>
      </c>
      <c r="AE258" s="1422">
        <v>0</v>
      </c>
      <c r="AF258" s="1422">
        <v>0</v>
      </c>
      <c r="AG258" s="1422">
        <v>0</v>
      </c>
      <c r="AH258" s="1422">
        <v>0</v>
      </c>
      <c r="AI258" s="1422">
        <v>0</v>
      </c>
      <c r="AJ258" s="1422">
        <v>0</v>
      </c>
      <c r="AK258" s="1455">
        <v>0</v>
      </c>
    </row>
    <row r="259" spans="1:37">
      <c r="A259" s="5172"/>
      <c r="B259" s="1425">
        <v>69</v>
      </c>
      <c r="C259" s="1426">
        <v>61</v>
      </c>
      <c r="D259" s="1426">
        <v>3</v>
      </c>
      <c r="E259" s="1426">
        <v>58</v>
      </c>
      <c r="F259" s="1426">
        <v>2</v>
      </c>
      <c r="G259" s="1426">
        <v>3</v>
      </c>
      <c r="H259" s="1426">
        <v>2</v>
      </c>
      <c r="I259" s="1426">
        <v>2</v>
      </c>
      <c r="J259" s="1426">
        <v>1</v>
      </c>
      <c r="K259" s="1426">
        <v>3</v>
      </c>
      <c r="L259" s="1426">
        <v>4</v>
      </c>
      <c r="M259" s="1426">
        <v>3</v>
      </c>
      <c r="N259" s="1426">
        <v>1</v>
      </c>
      <c r="O259" s="1426">
        <v>1</v>
      </c>
      <c r="P259" s="1426">
        <v>4</v>
      </c>
      <c r="Q259" s="1426">
        <v>5</v>
      </c>
      <c r="R259" s="1426">
        <v>1</v>
      </c>
      <c r="S259" s="1426">
        <v>7</v>
      </c>
      <c r="T259" s="1426">
        <v>3</v>
      </c>
      <c r="U259" s="1426">
        <v>0</v>
      </c>
      <c r="V259" s="1426">
        <v>3</v>
      </c>
      <c r="W259" s="1426">
        <v>4</v>
      </c>
      <c r="X259" s="1426">
        <v>6</v>
      </c>
      <c r="Y259" s="1426">
        <v>2</v>
      </c>
      <c r="Z259" s="1426">
        <v>1</v>
      </c>
      <c r="AA259" s="1426">
        <v>0</v>
      </c>
      <c r="AB259" s="1426">
        <v>0</v>
      </c>
      <c r="AC259" s="1426">
        <v>0</v>
      </c>
      <c r="AD259" s="1426">
        <v>0</v>
      </c>
      <c r="AE259" s="1426">
        <v>0</v>
      </c>
      <c r="AF259" s="1426">
        <v>0</v>
      </c>
      <c r="AG259" s="1426">
        <v>0</v>
      </c>
      <c r="AH259" s="1426">
        <v>0</v>
      </c>
      <c r="AI259" s="1426">
        <v>0</v>
      </c>
      <c r="AJ259" s="1426">
        <v>0</v>
      </c>
      <c r="AK259" s="1456">
        <v>0</v>
      </c>
    </row>
    <row r="260" spans="1:37">
      <c r="A260" s="5172"/>
      <c r="B260" s="1460">
        <v>70</v>
      </c>
      <c r="C260" s="1461">
        <v>55</v>
      </c>
      <c r="D260" s="1461">
        <v>11</v>
      </c>
      <c r="E260" s="1461">
        <v>44</v>
      </c>
      <c r="F260" s="1461">
        <v>2</v>
      </c>
      <c r="G260" s="1461">
        <v>2</v>
      </c>
      <c r="H260" s="1461">
        <v>0</v>
      </c>
      <c r="I260" s="1461">
        <v>0</v>
      </c>
      <c r="J260" s="1461">
        <v>0</v>
      </c>
      <c r="K260" s="1461">
        <v>1</v>
      </c>
      <c r="L260" s="1461">
        <v>4</v>
      </c>
      <c r="M260" s="1461">
        <v>4</v>
      </c>
      <c r="N260" s="1461">
        <v>4</v>
      </c>
      <c r="O260" s="1461">
        <v>2</v>
      </c>
      <c r="P260" s="1461">
        <v>3</v>
      </c>
      <c r="Q260" s="1461">
        <v>5</v>
      </c>
      <c r="R260" s="1461">
        <v>3</v>
      </c>
      <c r="S260" s="1461">
        <v>1</v>
      </c>
      <c r="T260" s="1461">
        <v>2</v>
      </c>
      <c r="U260" s="1461">
        <v>3</v>
      </c>
      <c r="V260" s="1461">
        <v>2</v>
      </c>
      <c r="W260" s="1461">
        <v>3</v>
      </c>
      <c r="X260" s="1461">
        <v>1</v>
      </c>
      <c r="Y260" s="1461">
        <v>2</v>
      </c>
      <c r="Z260" s="1461">
        <v>0</v>
      </c>
      <c r="AA260" s="1461">
        <v>0</v>
      </c>
      <c r="AB260" s="1461">
        <v>0</v>
      </c>
      <c r="AC260" s="1461">
        <v>0</v>
      </c>
      <c r="AD260" s="1461">
        <v>0</v>
      </c>
      <c r="AE260" s="1461">
        <v>0</v>
      </c>
      <c r="AF260" s="1461">
        <v>0</v>
      </c>
      <c r="AG260" s="1461">
        <v>0</v>
      </c>
      <c r="AH260" s="1461">
        <v>0</v>
      </c>
      <c r="AI260" s="1461">
        <v>0</v>
      </c>
      <c r="AJ260" s="1461">
        <v>0</v>
      </c>
      <c r="AK260" s="1462">
        <v>0</v>
      </c>
    </row>
    <row r="261" spans="1:37">
      <c r="A261" s="5172"/>
      <c r="B261" s="1421">
        <v>71</v>
      </c>
      <c r="C261" s="1422">
        <v>51</v>
      </c>
      <c r="D261" s="1422">
        <v>5</v>
      </c>
      <c r="E261" s="1422">
        <v>46</v>
      </c>
      <c r="F261" s="1422">
        <v>0</v>
      </c>
      <c r="G261" s="1422">
        <v>1</v>
      </c>
      <c r="H261" s="1422">
        <v>1</v>
      </c>
      <c r="I261" s="1422">
        <v>3</v>
      </c>
      <c r="J261" s="1422">
        <v>1</v>
      </c>
      <c r="K261" s="1422">
        <v>2</v>
      </c>
      <c r="L261" s="1422">
        <v>4</v>
      </c>
      <c r="M261" s="1422">
        <v>4</v>
      </c>
      <c r="N261" s="1422">
        <v>2</v>
      </c>
      <c r="O261" s="1422">
        <v>1</v>
      </c>
      <c r="P261" s="1422">
        <v>2</v>
      </c>
      <c r="Q261" s="1422">
        <v>3</v>
      </c>
      <c r="R261" s="1422">
        <v>2</v>
      </c>
      <c r="S261" s="1422">
        <v>2</v>
      </c>
      <c r="T261" s="1422">
        <v>4</v>
      </c>
      <c r="U261" s="1422">
        <v>5</v>
      </c>
      <c r="V261" s="1422">
        <v>3</v>
      </c>
      <c r="W261" s="1422">
        <v>1</v>
      </c>
      <c r="X261" s="1422">
        <v>1</v>
      </c>
      <c r="Y261" s="1422">
        <v>0</v>
      </c>
      <c r="Z261" s="1422">
        <v>3</v>
      </c>
      <c r="AA261" s="1422">
        <v>1</v>
      </c>
      <c r="AB261" s="1422">
        <v>0</v>
      </c>
      <c r="AC261" s="1422">
        <v>0</v>
      </c>
      <c r="AD261" s="1422">
        <v>0</v>
      </c>
      <c r="AE261" s="1422">
        <v>0</v>
      </c>
      <c r="AF261" s="1422">
        <v>0</v>
      </c>
      <c r="AG261" s="1422">
        <v>0</v>
      </c>
      <c r="AH261" s="1422">
        <v>0</v>
      </c>
      <c r="AI261" s="1422">
        <v>0</v>
      </c>
      <c r="AJ261" s="1422">
        <v>0</v>
      </c>
      <c r="AK261" s="1455">
        <v>0</v>
      </c>
    </row>
    <row r="262" spans="1:37">
      <c r="A262" s="5172"/>
      <c r="B262" s="1421">
        <v>72</v>
      </c>
      <c r="C262" s="1422">
        <v>46</v>
      </c>
      <c r="D262" s="1422">
        <v>4</v>
      </c>
      <c r="E262" s="1422">
        <v>42</v>
      </c>
      <c r="F262" s="1422">
        <v>0</v>
      </c>
      <c r="G262" s="1422">
        <v>3</v>
      </c>
      <c r="H262" s="1422">
        <v>0</v>
      </c>
      <c r="I262" s="1422">
        <v>2</v>
      </c>
      <c r="J262" s="1422">
        <v>2</v>
      </c>
      <c r="K262" s="1422">
        <v>0</v>
      </c>
      <c r="L262" s="1422">
        <v>5</v>
      </c>
      <c r="M262" s="1422">
        <v>4</v>
      </c>
      <c r="N262" s="1422">
        <v>3</v>
      </c>
      <c r="O262" s="1422">
        <v>2</v>
      </c>
      <c r="P262" s="1422">
        <v>2</v>
      </c>
      <c r="Q262" s="1422">
        <v>3</v>
      </c>
      <c r="R262" s="1422">
        <v>1</v>
      </c>
      <c r="S262" s="1422">
        <v>3</v>
      </c>
      <c r="T262" s="1422">
        <v>2</v>
      </c>
      <c r="U262" s="1422">
        <v>3</v>
      </c>
      <c r="V262" s="1422">
        <v>2</v>
      </c>
      <c r="W262" s="1422">
        <v>2</v>
      </c>
      <c r="X262" s="1422">
        <v>2</v>
      </c>
      <c r="Y262" s="1422">
        <v>0</v>
      </c>
      <c r="Z262" s="1422">
        <v>0</v>
      </c>
      <c r="AA262" s="1422">
        <v>1</v>
      </c>
      <c r="AB262" s="1422">
        <v>0</v>
      </c>
      <c r="AC262" s="1422">
        <v>0</v>
      </c>
      <c r="AD262" s="1422">
        <v>0</v>
      </c>
      <c r="AE262" s="1422">
        <v>0</v>
      </c>
      <c r="AF262" s="1422">
        <v>0</v>
      </c>
      <c r="AG262" s="1422">
        <v>0</v>
      </c>
      <c r="AH262" s="1422">
        <v>0</v>
      </c>
      <c r="AI262" s="1422">
        <v>0</v>
      </c>
      <c r="AJ262" s="1422">
        <v>0</v>
      </c>
      <c r="AK262" s="1455">
        <v>0</v>
      </c>
    </row>
    <row r="263" spans="1:37">
      <c r="A263" s="5172"/>
      <c r="B263" s="1421">
        <v>73</v>
      </c>
      <c r="C263" s="1422">
        <v>46</v>
      </c>
      <c r="D263" s="1422">
        <v>5</v>
      </c>
      <c r="E263" s="1422">
        <v>41</v>
      </c>
      <c r="F263" s="1422">
        <v>0</v>
      </c>
      <c r="G263" s="1422">
        <v>1</v>
      </c>
      <c r="H263" s="1422">
        <v>0</v>
      </c>
      <c r="I263" s="1422">
        <v>4</v>
      </c>
      <c r="J263" s="1422">
        <v>3</v>
      </c>
      <c r="K263" s="1422">
        <v>0</v>
      </c>
      <c r="L263" s="1422">
        <v>1</v>
      </c>
      <c r="M263" s="1422">
        <v>3</v>
      </c>
      <c r="N263" s="1422">
        <v>2</v>
      </c>
      <c r="O263" s="1422">
        <v>2</v>
      </c>
      <c r="P263" s="1422">
        <v>3</v>
      </c>
      <c r="Q263" s="1422">
        <v>1</v>
      </c>
      <c r="R263" s="1422">
        <v>1</v>
      </c>
      <c r="S263" s="1422">
        <v>5</v>
      </c>
      <c r="T263" s="1422">
        <v>3</v>
      </c>
      <c r="U263" s="1422">
        <v>3</v>
      </c>
      <c r="V263" s="1422">
        <v>2</v>
      </c>
      <c r="W263" s="1422">
        <v>3</v>
      </c>
      <c r="X263" s="1422">
        <v>1</v>
      </c>
      <c r="Y263" s="1422">
        <v>3</v>
      </c>
      <c r="Z263" s="1422">
        <v>0</v>
      </c>
      <c r="AA263" s="1422">
        <v>0</v>
      </c>
      <c r="AB263" s="1422">
        <v>0</v>
      </c>
      <c r="AC263" s="1422">
        <v>0</v>
      </c>
      <c r="AD263" s="1422">
        <v>0</v>
      </c>
      <c r="AE263" s="1422">
        <v>0</v>
      </c>
      <c r="AF263" s="1422">
        <v>0</v>
      </c>
      <c r="AG263" s="1422">
        <v>0</v>
      </c>
      <c r="AH263" s="1422">
        <v>0</v>
      </c>
      <c r="AI263" s="1422">
        <v>0</v>
      </c>
      <c r="AJ263" s="1422">
        <v>0</v>
      </c>
      <c r="AK263" s="1455">
        <v>0</v>
      </c>
    </row>
    <row r="264" spans="1:37">
      <c r="A264" s="5172"/>
      <c r="B264" s="1425">
        <v>74</v>
      </c>
      <c r="C264" s="1426">
        <v>44</v>
      </c>
      <c r="D264" s="1426">
        <v>4</v>
      </c>
      <c r="E264" s="1426">
        <v>40</v>
      </c>
      <c r="F264" s="1426">
        <v>2</v>
      </c>
      <c r="G264" s="1426">
        <v>0</v>
      </c>
      <c r="H264" s="1426">
        <v>2</v>
      </c>
      <c r="I264" s="1426">
        <v>1</v>
      </c>
      <c r="J264" s="1426">
        <v>3</v>
      </c>
      <c r="K264" s="1426">
        <v>1</v>
      </c>
      <c r="L264" s="1426">
        <v>2</v>
      </c>
      <c r="M264" s="1426">
        <v>3</v>
      </c>
      <c r="N264" s="1426">
        <v>2</v>
      </c>
      <c r="O264" s="1426">
        <v>3</v>
      </c>
      <c r="P264" s="1426">
        <v>5</v>
      </c>
      <c r="Q264" s="1426">
        <v>3</v>
      </c>
      <c r="R264" s="1426">
        <v>0</v>
      </c>
      <c r="S264" s="1426">
        <v>3</v>
      </c>
      <c r="T264" s="1426">
        <v>1</v>
      </c>
      <c r="U264" s="1426">
        <v>3</v>
      </c>
      <c r="V264" s="1426">
        <v>2</v>
      </c>
      <c r="W264" s="1426">
        <v>2</v>
      </c>
      <c r="X264" s="1426">
        <v>1</v>
      </c>
      <c r="Y264" s="1426">
        <v>1</v>
      </c>
      <c r="Z264" s="1426">
        <v>0</v>
      </c>
      <c r="AA264" s="1426">
        <v>0</v>
      </c>
      <c r="AB264" s="1426">
        <v>0</v>
      </c>
      <c r="AC264" s="1426">
        <v>0</v>
      </c>
      <c r="AD264" s="1426">
        <v>0</v>
      </c>
      <c r="AE264" s="1426">
        <v>0</v>
      </c>
      <c r="AF264" s="1426">
        <v>0</v>
      </c>
      <c r="AG264" s="1426">
        <v>0</v>
      </c>
      <c r="AH264" s="1426">
        <v>0</v>
      </c>
      <c r="AI264" s="1426">
        <v>0</v>
      </c>
      <c r="AJ264" s="1426">
        <v>0</v>
      </c>
      <c r="AK264" s="1456">
        <v>0</v>
      </c>
    </row>
    <row r="265" spans="1:37">
      <c r="A265" s="5172"/>
      <c r="B265" s="1460">
        <v>75</v>
      </c>
      <c r="C265" s="1461">
        <v>36</v>
      </c>
      <c r="D265" s="1461">
        <v>2</v>
      </c>
      <c r="E265" s="1461">
        <v>34</v>
      </c>
      <c r="F265" s="1461">
        <v>1</v>
      </c>
      <c r="G265" s="1461">
        <v>1</v>
      </c>
      <c r="H265" s="1461">
        <v>1</v>
      </c>
      <c r="I265" s="1461">
        <v>2</v>
      </c>
      <c r="J265" s="1461">
        <v>1</v>
      </c>
      <c r="K265" s="1461">
        <v>1</v>
      </c>
      <c r="L265" s="1461">
        <v>0</v>
      </c>
      <c r="M265" s="1461">
        <v>1</v>
      </c>
      <c r="N265" s="1461">
        <v>2</v>
      </c>
      <c r="O265" s="1461">
        <v>2</v>
      </c>
      <c r="P265" s="1461">
        <v>4</v>
      </c>
      <c r="Q265" s="1461">
        <v>2</v>
      </c>
      <c r="R265" s="1461">
        <v>1</v>
      </c>
      <c r="S265" s="1461">
        <v>2</v>
      </c>
      <c r="T265" s="1461">
        <v>2</v>
      </c>
      <c r="U265" s="1461">
        <v>1</v>
      </c>
      <c r="V265" s="1461">
        <v>3</v>
      </c>
      <c r="W265" s="1461">
        <v>1</v>
      </c>
      <c r="X265" s="1461">
        <v>1</v>
      </c>
      <c r="Y265" s="1461">
        <v>3</v>
      </c>
      <c r="Z265" s="1461">
        <v>1</v>
      </c>
      <c r="AA265" s="1461">
        <v>1</v>
      </c>
      <c r="AB265" s="1461">
        <v>0</v>
      </c>
      <c r="AC265" s="1461">
        <v>0</v>
      </c>
      <c r="AD265" s="1461">
        <v>0</v>
      </c>
      <c r="AE265" s="1461">
        <v>0</v>
      </c>
      <c r="AF265" s="1461">
        <v>0</v>
      </c>
      <c r="AG265" s="1461">
        <v>0</v>
      </c>
      <c r="AH265" s="1461">
        <v>0</v>
      </c>
      <c r="AI265" s="1461">
        <v>0</v>
      </c>
      <c r="AJ265" s="1461">
        <v>0</v>
      </c>
      <c r="AK265" s="1462">
        <v>0</v>
      </c>
    </row>
    <row r="266" spans="1:37">
      <c r="A266" s="5172"/>
      <c r="B266" s="1421">
        <v>76</v>
      </c>
      <c r="C266" s="1422">
        <v>28</v>
      </c>
      <c r="D266" s="1422">
        <v>7</v>
      </c>
      <c r="E266" s="1422">
        <v>21</v>
      </c>
      <c r="F266" s="1422">
        <v>1</v>
      </c>
      <c r="G266" s="1422">
        <v>0</v>
      </c>
      <c r="H266" s="1422">
        <v>1</v>
      </c>
      <c r="I266" s="1422">
        <v>0</v>
      </c>
      <c r="J266" s="1422">
        <v>0</v>
      </c>
      <c r="K266" s="1422">
        <v>1</v>
      </c>
      <c r="L266" s="1422">
        <v>2</v>
      </c>
      <c r="M266" s="1422">
        <v>1</v>
      </c>
      <c r="N266" s="1422">
        <v>0</v>
      </c>
      <c r="O266" s="1422">
        <v>1</v>
      </c>
      <c r="P266" s="1422">
        <v>1</v>
      </c>
      <c r="Q266" s="1422">
        <v>3</v>
      </c>
      <c r="R266" s="1422">
        <v>1</v>
      </c>
      <c r="S266" s="1422">
        <v>0</v>
      </c>
      <c r="T266" s="1422">
        <v>1</v>
      </c>
      <c r="U266" s="1422">
        <v>3</v>
      </c>
      <c r="V266" s="1422">
        <v>1</v>
      </c>
      <c r="W266" s="1422">
        <v>0</v>
      </c>
      <c r="X266" s="1422">
        <v>2</v>
      </c>
      <c r="Y266" s="1422">
        <v>1</v>
      </c>
      <c r="Z266" s="1422">
        <v>0</v>
      </c>
      <c r="AA266" s="1422">
        <v>1</v>
      </c>
      <c r="AB266" s="1422">
        <v>0</v>
      </c>
      <c r="AC266" s="1422">
        <v>0</v>
      </c>
      <c r="AD266" s="1422">
        <v>0</v>
      </c>
      <c r="AE266" s="1422">
        <v>0</v>
      </c>
      <c r="AF266" s="1422">
        <v>0</v>
      </c>
      <c r="AG266" s="1422">
        <v>0</v>
      </c>
      <c r="AH266" s="1422">
        <v>0</v>
      </c>
      <c r="AI266" s="1422">
        <v>0</v>
      </c>
      <c r="AJ266" s="1422">
        <v>0</v>
      </c>
      <c r="AK266" s="1455">
        <v>0</v>
      </c>
    </row>
    <row r="267" spans="1:37">
      <c r="A267" s="5172"/>
      <c r="B267" s="1421">
        <v>77</v>
      </c>
      <c r="C267" s="1422">
        <v>41</v>
      </c>
      <c r="D267" s="1422">
        <v>10</v>
      </c>
      <c r="E267" s="1422">
        <v>31</v>
      </c>
      <c r="F267" s="1422">
        <v>0</v>
      </c>
      <c r="G267" s="1422">
        <v>1</v>
      </c>
      <c r="H267" s="1422">
        <v>1</v>
      </c>
      <c r="I267" s="1422">
        <v>1</v>
      </c>
      <c r="J267" s="1422">
        <v>2</v>
      </c>
      <c r="K267" s="1422">
        <v>2</v>
      </c>
      <c r="L267" s="1422">
        <v>0</v>
      </c>
      <c r="M267" s="1422">
        <v>2</v>
      </c>
      <c r="N267" s="1422">
        <v>3</v>
      </c>
      <c r="O267" s="1422">
        <v>4</v>
      </c>
      <c r="P267" s="1422">
        <v>3</v>
      </c>
      <c r="Q267" s="1422">
        <v>2</v>
      </c>
      <c r="R267" s="1422">
        <v>2</v>
      </c>
      <c r="S267" s="1422">
        <v>1</v>
      </c>
      <c r="T267" s="1422">
        <v>2</v>
      </c>
      <c r="U267" s="1422">
        <v>1</v>
      </c>
      <c r="V267" s="1422">
        <v>1</v>
      </c>
      <c r="W267" s="1422">
        <v>1</v>
      </c>
      <c r="X267" s="1422">
        <v>1</v>
      </c>
      <c r="Y267" s="1422">
        <v>0</v>
      </c>
      <c r="Z267" s="1422">
        <v>0</v>
      </c>
      <c r="AA267" s="1422">
        <v>0</v>
      </c>
      <c r="AB267" s="1422">
        <v>0</v>
      </c>
      <c r="AC267" s="1422">
        <v>1</v>
      </c>
      <c r="AD267" s="1422">
        <v>0</v>
      </c>
      <c r="AE267" s="1422">
        <v>0</v>
      </c>
      <c r="AF267" s="1422">
        <v>0</v>
      </c>
      <c r="AG267" s="1422">
        <v>0</v>
      </c>
      <c r="AH267" s="1422">
        <v>0</v>
      </c>
      <c r="AI267" s="1422">
        <v>0</v>
      </c>
      <c r="AJ267" s="1422">
        <v>0</v>
      </c>
      <c r="AK267" s="1455">
        <v>0</v>
      </c>
    </row>
    <row r="268" spans="1:37">
      <c r="A268" s="5172"/>
      <c r="B268" s="1421">
        <v>78</v>
      </c>
      <c r="C268" s="1422">
        <v>40</v>
      </c>
      <c r="D268" s="1422">
        <v>6</v>
      </c>
      <c r="E268" s="1422">
        <v>34</v>
      </c>
      <c r="F268" s="1422">
        <v>2</v>
      </c>
      <c r="G268" s="1422">
        <v>1</v>
      </c>
      <c r="H268" s="1422">
        <v>2</v>
      </c>
      <c r="I268" s="1422">
        <v>1</v>
      </c>
      <c r="J268" s="1422">
        <v>4</v>
      </c>
      <c r="K268" s="1422">
        <v>0</v>
      </c>
      <c r="L268" s="1422">
        <v>1</v>
      </c>
      <c r="M268" s="1422">
        <v>1</v>
      </c>
      <c r="N268" s="1422">
        <v>3</v>
      </c>
      <c r="O268" s="1422">
        <v>0</v>
      </c>
      <c r="P268" s="1422">
        <v>4</v>
      </c>
      <c r="Q268" s="1422">
        <v>2</v>
      </c>
      <c r="R268" s="1422">
        <v>4</v>
      </c>
      <c r="S268" s="1422">
        <v>1</v>
      </c>
      <c r="T268" s="1422">
        <v>2</v>
      </c>
      <c r="U268" s="1422">
        <v>0</v>
      </c>
      <c r="V268" s="1422">
        <v>1</v>
      </c>
      <c r="W268" s="1422">
        <v>1</v>
      </c>
      <c r="X268" s="1422">
        <v>2</v>
      </c>
      <c r="Y268" s="1422">
        <v>0</v>
      </c>
      <c r="Z268" s="1422">
        <v>1</v>
      </c>
      <c r="AA268" s="1422">
        <v>0</v>
      </c>
      <c r="AB268" s="1422">
        <v>1</v>
      </c>
      <c r="AC268" s="1422">
        <v>0</v>
      </c>
      <c r="AD268" s="1422">
        <v>0</v>
      </c>
      <c r="AE268" s="1422">
        <v>0</v>
      </c>
      <c r="AF268" s="1422">
        <v>0</v>
      </c>
      <c r="AG268" s="1422">
        <v>0</v>
      </c>
      <c r="AH268" s="1422">
        <v>0</v>
      </c>
      <c r="AI268" s="1422">
        <v>0</v>
      </c>
      <c r="AJ268" s="1422">
        <v>0</v>
      </c>
      <c r="AK268" s="1455">
        <v>0</v>
      </c>
    </row>
    <row r="269" spans="1:37">
      <c r="A269" s="5172"/>
      <c r="B269" s="1425">
        <v>79</v>
      </c>
      <c r="C269" s="1426">
        <v>32</v>
      </c>
      <c r="D269" s="1426">
        <v>1</v>
      </c>
      <c r="E269" s="1426">
        <v>31</v>
      </c>
      <c r="F269" s="1426">
        <v>1</v>
      </c>
      <c r="G269" s="1426">
        <v>1</v>
      </c>
      <c r="H269" s="1426">
        <v>0</v>
      </c>
      <c r="I269" s="1426">
        <v>2</v>
      </c>
      <c r="J269" s="1426">
        <v>1</v>
      </c>
      <c r="K269" s="1426">
        <v>4</v>
      </c>
      <c r="L269" s="1426">
        <v>1</v>
      </c>
      <c r="M269" s="1426">
        <v>3</v>
      </c>
      <c r="N269" s="1426">
        <v>2</v>
      </c>
      <c r="O269" s="1426">
        <v>3</v>
      </c>
      <c r="P269" s="1426">
        <v>2</v>
      </c>
      <c r="Q269" s="1426">
        <v>2</v>
      </c>
      <c r="R269" s="1426">
        <v>1</v>
      </c>
      <c r="S269" s="1426">
        <v>0</v>
      </c>
      <c r="T269" s="1426">
        <v>5</v>
      </c>
      <c r="U269" s="1426">
        <v>0</v>
      </c>
      <c r="V269" s="1426">
        <v>1</v>
      </c>
      <c r="W269" s="1426">
        <v>1</v>
      </c>
      <c r="X269" s="1426">
        <v>0</v>
      </c>
      <c r="Y269" s="1426">
        <v>0</v>
      </c>
      <c r="Z269" s="1426">
        <v>0</v>
      </c>
      <c r="AA269" s="1426">
        <v>0</v>
      </c>
      <c r="AB269" s="1426">
        <v>0</v>
      </c>
      <c r="AC269" s="1426">
        <v>1</v>
      </c>
      <c r="AD269" s="1426">
        <v>0</v>
      </c>
      <c r="AE269" s="1426">
        <v>0</v>
      </c>
      <c r="AF269" s="1426">
        <v>0</v>
      </c>
      <c r="AG269" s="1426">
        <v>0</v>
      </c>
      <c r="AH269" s="1426">
        <v>0</v>
      </c>
      <c r="AI269" s="1426">
        <v>0</v>
      </c>
      <c r="AJ269" s="1426">
        <v>0</v>
      </c>
      <c r="AK269" s="1456">
        <v>0</v>
      </c>
    </row>
    <row r="270" spans="1:37">
      <c r="A270" s="5172"/>
      <c r="B270" s="1460">
        <v>80</v>
      </c>
      <c r="C270" s="1461">
        <v>46</v>
      </c>
      <c r="D270" s="1461">
        <v>13</v>
      </c>
      <c r="E270" s="1461">
        <v>33</v>
      </c>
      <c r="F270" s="1461">
        <v>1</v>
      </c>
      <c r="G270" s="1461">
        <v>2</v>
      </c>
      <c r="H270" s="1461">
        <v>3</v>
      </c>
      <c r="I270" s="1461">
        <v>3</v>
      </c>
      <c r="J270" s="1461">
        <v>4</v>
      </c>
      <c r="K270" s="1461">
        <v>1</v>
      </c>
      <c r="L270" s="1461">
        <v>1</v>
      </c>
      <c r="M270" s="1461">
        <v>0</v>
      </c>
      <c r="N270" s="1461">
        <v>4</v>
      </c>
      <c r="O270" s="1461">
        <v>2</v>
      </c>
      <c r="P270" s="1461">
        <v>3</v>
      </c>
      <c r="Q270" s="1461">
        <v>1</v>
      </c>
      <c r="R270" s="1461">
        <v>1</v>
      </c>
      <c r="S270" s="1461">
        <v>3</v>
      </c>
      <c r="T270" s="1461">
        <v>0</v>
      </c>
      <c r="U270" s="1461">
        <v>1</v>
      </c>
      <c r="V270" s="1461">
        <v>1</v>
      </c>
      <c r="W270" s="1461">
        <v>0</v>
      </c>
      <c r="X270" s="1461">
        <v>1</v>
      </c>
      <c r="Y270" s="1461">
        <v>0</v>
      </c>
      <c r="Z270" s="1461">
        <v>0</v>
      </c>
      <c r="AA270" s="1461">
        <v>1</v>
      </c>
      <c r="AB270" s="1461">
        <v>0</v>
      </c>
      <c r="AC270" s="1461">
        <v>0</v>
      </c>
      <c r="AD270" s="1461">
        <v>0</v>
      </c>
      <c r="AE270" s="1461">
        <v>0</v>
      </c>
      <c r="AF270" s="1461">
        <v>0</v>
      </c>
      <c r="AG270" s="1461">
        <v>0</v>
      </c>
      <c r="AH270" s="1461">
        <v>0</v>
      </c>
      <c r="AI270" s="1461">
        <v>0</v>
      </c>
      <c r="AJ270" s="1461">
        <v>0</v>
      </c>
      <c r="AK270" s="1462">
        <v>0</v>
      </c>
    </row>
    <row r="271" spans="1:37">
      <c r="A271" s="5172"/>
      <c r="B271" s="1421">
        <v>81</v>
      </c>
      <c r="C271" s="1422">
        <v>25</v>
      </c>
      <c r="D271" s="1422">
        <v>8</v>
      </c>
      <c r="E271" s="1422">
        <v>17</v>
      </c>
      <c r="F271" s="1422">
        <v>3</v>
      </c>
      <c r="G271" s="1422">
        <v>0</v>
      </c>
      <c r="H271" s="1422">
        <v>0</v>
      </c>
      <c r="I271" s="1422">
        <v>2</v>
      </c>
      <c r="J271" s="1422">
        <v>2</v>
      </c>
      <c r="K271" s="1422">
        <v>1</v>
      </c>
      <c r="L271" s="1422">
        <v>0</v>
      </c>
      <c r="M271" s="1422">
        <v>2</v>
      </c>
      <c r="N271" s="1422">
        <v>0</v>
      </c>
      <c r="O271" s="1422">
        <v>1</v>
      </c>
      <c r="P271" s="1422">
        <v>2</v>
      </c>
      <c r="Q271" s="1422">
        <v>0</v>
      </c>
      <c r="R271" s="1422">
        <v>1</v>
      </c>
      <c r="S271" s="1422">
        <v>0</v>
      </c>
      <c r="T271" s="1422">
        <v>1</v>
      </c>
      <c r="U271" s="1422">
        <v>1</v>
      </c>
      <c r="V271" s="1422">
        <v>0</v>
      </c>
      <c r="W271" s="1422">
        <v>0</v>
      </c>
      <c r="X271" s="1422">
        <v>0</v>
      </c>
      <c r="Y271" s="1422">
        <v>1</v>
      </c>
      <c r="Z271" s="1422">
        <v>0</v>
      </c>
      <c r="AA271" s="1422">
        <v>0</v>
      </c>
      <c r="AB271" s="1422">
        <v>0</v>
      </c>
      <c r="AC271" s="1422">
        <v>0</v>
      </c>
      <c r="AD271" s="1422">
        <v>0</v>
      </c>
      <c r="AE271" s="1422">
        <v>0</v>
      </c>
      <c r="AF271" s="1422">
        <v>0</v>
      </c>
      <c r="AG271" s="1422">
        <v>0</v>
      </c>
      <c r="AH271" s="1422">
        <v>0</v>
      </c>
      <c r="AI271" s="1422">
        <v>0</v>
      </c>
      <c r="AJ271" s="1422">
        <v>0</v>
      </c>
      <c r="AK271" s="1455">
        <v>0</v>
      </c>
    </row>
    <row r="272" spans="1:37">
      <c r="A272" s="5172"/>
      <c r="B272" s="1421">
        <v>82</v>
      </c>
      <c r="C272" s="1422">
        <v>17</v>
      </c>
      <c r="D272" s="1422">
        <v>8</v>
      </c>
      <c r="E272" s="1422">
        <v>9</v>
      </c>
      <c r="F272" s="1422">
        <v>1</v>
      </c>
      <c r="G272" s="1422">
        <v>0</v>
      </c>
      <c r="H272" s="1422">
        <v>0</v>
      </c>
      <c r="I272" s="1422">
        <v>0</v>
      </c>
      <c r="J272" s="1422">
        <v>0</v>
      </c>
      <c r="K272" s="1422">
        <v>0</v>
      </c>
      <c r="L272" s="1422">
        <v>2</v>
      </c>
      <c r="M272" s="1422">
        <v>1</v>
      </c>
      <c r="N272" s="1422">
        <v>0</v>
      </c>
      <c r="O272" s="1422">
        <v>0</v>
      </c>
      <c r="P272" s="1422">
        <v>2</v>
      </c>
      <c r="Q272" s="1422">
        <v>0</v>
      </c>
      <c r="R272" s="1422">
        <v>0</v>
      </c>
      <c r="S272" s="1422">
        <v>0</v>
      </c>
      <c r="T272" s="1422">
        <v>0</v>
      </c>
      <c r="U272" s="1422">
        <v>0</v>
      </c>
      <c r="V272" s="1422">
        <v>1</v>
      </c>
      <c r="W272" s="1422">
        <v>0</v>
      </c>
      <c r="X272" s="1422">
        <v>1</v>
      </c>
      <c r="Y272" s="1422">
        <v>0</v>
      </c>
      <c r="Z272" s="1422">
        <v>0</v>
      </c>
      <c r="AA272" s="1422">
        <v>0</v>
      </c>
      <c r="AB272" s="1422">
        <v>0</v>
      </c>
      <c r="AC272" s="1422">
        <v>0</v>
      </c>
      <c r="AD272" s="1422">
        <v>0</v>
      </c>
      <c r="AE272" s="1422">
        <v>0</v>
      </c>
      <c r="AF272" s="1422">
        <v>1</v>
      </c>
      <c r="AG272" s="1422">
        <v>0</v>
      </c>
      <c r="AH272" s="1422">
        <v>0</v>
      </c>
      <c r="AI272" s="1422">
        <v>0</v>
      </c>
      <c r="AJ272" s="1422">
        <v>0</v>
      </c>
      <c r="AK272" s="1455">
        <v>0</v>
      </c>
    </row>
    <row r="273" spans="1:37">
      <c r="A273" s="5172"/>
      <c r="B273" s="1421">
        <v>83</v>
      </c>
      <c r="C273" s="1422">
        <v>20</v>
      </c>
      <c r="D273" s="1422">
        <v>4</v>
      </c>
      <c r="E273" s="1422">
        <v>16</v>
      </c>
      <c r="F273" s="1422">
        <v>0</v>
      </c>
      <c r="G273" s="1422">
        <v>0</v>
      </c>
      <c r="H273" s="1422">
        <v>0</v>
      </c>
      <c r="I273" s="1422">
        <v>1</v>
      </c>
      <c r="J273" s="1422">
        <v>1</v>
      </c>
      <c r="K273" s="1422">
        <v>1</v>
      </c>
      <c r="L273" s="1422">
        <v>1</v>
      </c>
      <c r="M273" s="1422">
        <v>0</v>
      </c>
      <c r="N273" s="1422">
        <v>5</v>
      </c>
      <c r="O273" s="1422">
        <v>1</v>
      </c>
      <c r="P273" s="1422">
        <v>0</v>
      </c>
      <c r="Q273" s="1422">
        <v>0</v>
      </c>
      <c r="R273" s="1422">
        <v>1</v>
      </c>
      <c r="S273" s="1422">
        <v>0</v>
      </c>
      <c r="T273" s="1422">
        <v>2</v>
      </c>
      <c r="U273" s="1422">
        <v>2</v>
      </c>
      <c r="V273" s="1422">
        <v>1</v>
      </c>
      <c r="W273" s="1422">
        <v>0</v>
      </c>
      <c r="X273" s="1422">
        <v>0</v>
      </c>
      <c r="Y273" s="1422">
        <v>0</v>
      </c>
      <c r="Z273" s="1422">
        <v>0</v>
      </c>
      <c r="AA273" s="1422">
        <v>0</v>
      </c>
      <c r="AB273" s="1422">
        <v>0</v>
      </c>
      <c r="AC273" s="1422">
        <v>0</v>
      </c>
      <c r="AD273" s="1422">
        <v>0</v>
      </c>
      <c r="AE273" s="1422">
        <v>0</v>
      </c>
      <c r="AF273" s="1422">
        <v>0</v>
      </c>
      <c r="AG273" s="1422">
        <v>0</v>
      </c>
      <c r="AH273" s="1422">
        <v>0</v>
      </c>
      <c r="AI273" s="1422">
        <v>0</v>
      </c>
      <c r="AJ273" s="1422">
        <v>0</v>
      </c>
      <c r="AK273" s="1455">
        <v>0</v>
      </c>
    </row>
    <row r="274" spans="1:37">
      <c r="A274" s="5172"/>
      <c r="B274" s="1425">
        <v>84</v>
      </c>
      <c r="C274" s="1426">
        <v>14</v>
      </c>
      <c r="D274" s="1426">
        <v>6</v>
      </c>
      <c r="E274" s="1426">
        <v>8</v>
      </c>
      <c r="F274" s="1426">
        <v>0</v>
      </c>
      <c r="G274" s="1426">
        <v>0</v>
      </c>
      <c r="H274" s="1426">
        <v>1</v>
      </c>
      <c r="I274" s="1426">
        <v>1</v>
      </c>
      <c r="J274" s="1426">
        <v>0</v>
      </c>
      <c r="K274" s="1426">
        <v>1</v>
      </c>
      <c r="L274" s="1426">
        <v>0</v>
      </c>
      <c r="M274" s="1426">
        <v>0</v>
      </c>
      <c r="N274" s="1426">
        <v>0</v>
      </c>
      <c r="O274" s="1426">
        <v>3</v>
      </c>
      <c r="P274" s="1426">
        <v>1</v>
      </c>
      <c r="Q274" s="1426">
        <v>0</v>
      </c>
      <c r="R274" s="1426">
        <v>0</v>
      </c>
      <c r="S274" s="1426">
        <v>0</v>
      </c>
      <c r="T274" s="1426">
        <v>0</v>
      </c>
      <c r="U274" s="1426">
        <v>1</v>
      </c>
      <c r="V274" s="1426">
        <v>0</v>
      </c>
      <c r="W274" s="1426">
        <v>0</v>
      </c>
      <c r="X274" s="1426">
        <v>0</v>
      </c>
      <c r="Y274" s="1426">
        <v>0</v>
      </c>
      <c r="Z274" s="1426">
        <v>0</v>
      </c>
      <c r="AA274" s="1426">
        <v>0</v>
      </c>
      <c r="AB274" s="1426">
        <v>0</v>
      </c>
      <c r="AC274" s="1426">
        <v>0</v>
      </c>
      <c r="AD274" s="1426">
        <v>0</v>
      </c>
      <c r="AE274" s="1426">
        <v>0</v>
      </c>
      <c r="AF274" s="1426">
        <v>0</v>
      </c>
      <c r="AG274" s="1426">
        <v>0</v>
      </c>
      <c r="AH274" s="1426">
        <v>0</v>
      </c>
      <c r="AI274" s="1426">
        <v>0</v>
      </c>
      <c r="AJ274" s="1426">
        <v>0</v>
      </c>
      <c r="AK274" s="1456">
        <v>0</v>
      </c>
    </row>
    <row r="275" spans="1:37">
      <c r="A275" s="5172"/>
      <c r="B275" s="1460">
        <v>85</v>
      </c>
      <c r="C275" s="1461">
        <v>18</v>
      </c>
      <c r="D275" s="1461">
        <v>4</v>
      </c>
      <c r="E275" s="1461">
        <v>14</v>
      </c>
      <c r="F275" s="1461">
        <v>1</v>
      </c>
      <c r="G275" s="1461">
        <v>1</v>
      </c>
      <c r="H275" s="1461">
        <v>1</v>
      </c>
      <c r="I275" s="1461">
        <v>1</v>
      </c>
      <c r="J275" s="1461">
        <v>1</v>
      </c>
      <c r="K275" s="1461">
        <v>1</v>
      </c>
      <c r="L275" s="1461">
        <v>1</v>
      </c>
      <c r="M275" s="1461">
        <v>0</v>
      </c>
      <c r="N275" s="1461">
        <v>0</v>
      </c>
      <c r="O275" s="1461">
        <v>0</v>
      </c>
      <c r="P275" s="1461">
        <v>1</v>
      </c>
      <c r="Q275" s="1461">
        <v>1</v>
      </c>
      <c r="R275" s="1461">
        <v>1</v>
      </c>
      <c r="S275" s="1461">
        <v>0</v>
      </c>
      <c r="T275" s="1461">
        <v>0</v>
      </c>
      <c r="U275" s="1461">
        <v>1</v>
      </c>
      <c r="V275" s="1461">
        <v>0</v>
      </c>
      <c r="W275" s="1461">
        <v>0</v>
      </c>
      <c r="X275" s="1461">
        <v>0</v>
      </c>
      <c r="Y275" s="1461">
        <v>0</v>
      </c>
      <c r="Z275" s="1461">
        <v>0</v>
      </c>
      <c r="AA275" s="1461">
        <v>0</v>
      </c>
      <c r="AB275" s="1461">
        <v>2</v>
      </c>
      <c r="AC275" s="1461">
        <v>1</v>
      </c>
      <c r="AD275" s="1461">
        <v>0</v>
      </c>
      <c r="AE275" s="1461">
        <v>0</v>
      </c>
      <c r="AF275" s="1461">
        <v>0</v>
      </c>
      <c r="AG275" s="1461">
        <v>0</v>
      </c>
      <c r="AH275" s="1461">
        <v>0</v>
      </c>
      <c r="AI275" s="1461">
        <v>0</v>
      </c>
      <c r="AJ275" s="1461">
        <v>0</v>
      </c>
      <c r="AK275" s="1462">
        <v>0</v>
      </c>
    </row>
    <row r="276" spans="1:37">
      <c r="A276" s="5172"/>
      <c r="B276" s="1421">
        <v>86</v>
      </c>
      <c r="C276" s="1422">
        <v>12</v>
      </c>
      <c r="D276" s="1422">
        <v>5</v>
      </c>
      <c r="E276" s="1422">
        <v>7</v>
      </c>
      <c r="F276" s="1422">
        <v>0</v>
      </c>
      <c r="G276" s="1422">
        <v>1</v>
      </c>
      <c r="H276" s="1422">
        <v>0</v>
      </c>
      <c r="I276" s="1422">
        <v>0</v>
      </c>
      <c r="J276" s="1422">
        <v>0</v>
      </c>
      <c r="K276" s="1422">
        <v>0</v>
      </c>
      <c r="L276" s="1422">
        <v>0</v>
      </c>
      <c r="M276" s="1422">
        <v>0</v>
      </c>
      <c r="N276" s="1422">
        <v>0</v>
      </c>
      <c r="O276" s="1422">
        <v>2</v>
      </c>
      <c r="P276" s="1422">
        <v>1</v>
      </c>
      <c r="Q276" s="1422">
        <v>0</v>
      </c>
      <c r="R276" s="1422">
        <v>0</v>
      </c>
      <c r="S276" s="1422">
        <v>0</v>
      </c>
      <c r="T276" s="1422">
        <v>0</v>
      </c>
      <c r="U276" s="1422">
        <v>1</v>
      </c>
      <c r="V276" s="1422">
        <v>0</v>
      </c>
      <c r="W276" s="1422">
        <v>0</v>
      </c>
      <c r="X276" s="1422">
        <v>2</v>
      </c>
      <c r="Y276" s="1422">
        <v>0</v>
      </c>
      <c r="Z276" s="1422">
        <v>0</v>
      </c>
      <c r="AA276" s="1422">
        <v>0</v>
      </c>
      <c r="AB276" s="1422">
        <v>0</v>
      </c>
      <c r="AC276" s="1422">
        <v>0</v>
      </c>
      <c r="AD276" s="1422">
        <v>0</v>
      </c>
      <c r="AE276" s="1422">
        <v>0</v>
      </c>
      <c r="AF276" s="1422">
        <v>0</v>
      </c>
      <c r="AG276" s="1422">
        <v>0</v>
      </c>
      <c r="AH276" s="1422">
        <v>0</v>
      </c>
      <c r="AI276" s="1422">
        <v>0</v>
      </c>
      <c r="AJ276" s="1422">
        <v>0</v>
      </c>
      <c r="AK276" s="1455">
        <v>0</v>
      </c>
    </row>
    <row r="277" spans="1:37">
      <c r="A277" s="5172"/>
      <c r="B277" s="1421">
        <v>87</v>
      </c>
      <c r="C277" s="1422">
        <v>12</v>
      </c>
      <c r="D277" s="1422">
        <v>7</v>
      </c>
      <c r="E277" s="1422">
        <v>5</v>
      </c>
      <c r="F277" s="1422">
        <v>0</v>
      </c>
      <c r="G277" s="1422">
        <v>0</v>
      </c>
      <c r="H277" s="1422">
        <v>0</v>
      </c>
      <c r="I277" s="1422">
        <v>1</v>
      </c>
      <c r="J277" s="1422">
        <v>1</v>
      </c>
      <c r="K277" s="1422">
        <v>1</v>
      </c>
      <c r="L277" s="1422">
        <v>1</v>
      </c>
      <c r="M277" s="1422">
        <v>0</v>
      </c>
      <c r="N277" s="1422">
        <v>0</v>
      </c>
      <c r="O277" s="1422">
        <v>0</v>
      </c>
      <c r="P277" s="1422">
        <v>0</v>
      </c>
      <c r="Q277" s="1422">
        <v>0</v>
      </c>
      <c r="R277" s="1422">
        <v>0</v>
      </c>
      <c r="S277" s="1422">
        <v>0</v>
      </c>
      <c r="T277" s="1422">
        <v>0</v>
      </c>
      <c r="U277" s="1422">
        <v>0</v>
      </c>
      <c r="V277" s="1422">
        <v>0</v>
      </c>
      <c r="W277" s="1422">
        <v>0</v>
      </c>
      <c r="X277" s="1422">
        <v>0</v>
      </c>
      <c r="Y277" s="1422">
        <v>0</v>
      </c>
      <c r="Z277" s="1422">
        <v>1</v>
      </c>
      <c r="AA277" s="1422">
        <v>0</v>
      </c>
      <c r="AB277" s="1422">
        <v>0</v>
      </c>
      <c r="AC277" s="1422">
        <v>0</v>
      </c>
      <c r="AD277" s="1422">
        <v>0</v>
      </c>
      <c r="AE277" s="1422">
        <v>0</v>
      </c>
      <c r="AF277" s="1422">
        <v>0</v>
      </c>
      <c r="AG277" s="1422">
        <v>0</v>
      </c>
      <c r="AH277" s="1422">
        <v>0</v>
      </c>
      <c r="AI277" s="1422">
        <v>0</v>
      </c>
      <c r="AJ277" s="1422">
        <v>0</v>
      </c>
      <c r="AK277" s="1455">
        <v>0</v>
      </c>
    </row>
    <row r="278" spans="1:37">
      <c r="A278" s="5172"/>
      <c r="B278" s="1421">
        <v>88</v>
      </c>
      <c r="C278" s="1422">
        <v>6</v>
      </c>
      <c r="D278" s="1422">
        <v>2</v>
      </c>
      <c r="E278" s="1422">
        <v>4</v>
      </c>
      <c r="F278" s="1422">
        <v>0</v>
      </c>
      <c r="G278" s="1422">
        <v>0</v>
      </c>
      <c r="H278" s="1422">
        <v>0</v>
      </c>
      <c r="I278" s="1422">
        <v>1</v>
      </c>
      <c r="J278" s="1422">
        <v>1</v>
      </c>
      <c r="K278" s="1422">
        <v>0</v>
      </c>
      <c r="L278" s="1422">
        <v>0</v>
      </c>
      <c r="M278" s="1422">
        <v>0</v>
      </c>
      <c r="N278" s="1422">
        <v>0</v>
      </c>
      <c r="O278" s="1422">
        <v>0</v>
      </c>
      <c r="P278" s="1422">
        <v>0</v>
      </c>
      <c r="Q278" s="1422">
        <v>0</v>
      </c>
      <c r="R278" s="1422">
        <v>0</v>
      </c>
      <c r="S278" s="1422">
        <v>1</v>
      </c>
      <c r="T278" s="1422">
        <v>0</v>
      </c>
      <c r="U278" s="1422">
        <v>0</v>
      </c>
      <c r="V278" s="1422">
        <v>0</v>
      </c>
      <c r="W278" s="1422">
        <v>0</v>
      </c>
      <c r="X278" s="1422">
        <v>0</v>
      </c>
      <c r="Y278" s="1422">
        <v>0</v>
      </c>
      <c r="Z278" s="1422">
        <v>0</v>
      </c>
      <c r="AA278" s="1422">
        <v>1</v>
      </c>
      <c r="AB278" s="1422">
        <v>0</v>
      </c>
      <c r="AC278" s="1422">
        <v>0</v>
      </c>
      <c r="AD278" s="1422">
        <v>0</v>
      </c>
      <c r="AE278" s="1422">
        <v>0</v>
      </c>
      <c r="AF278" s="1422">
        <v>0</v>
      </c>
      <c r="AG278" s="1422">
        <v>0</v>
      </c>
      <c r="AH278" s="1422">
        <v>0</v>
      </c>
      <c r="AI278" s="1422">
        <v>0</v>
      </c>
      <c r="AJ278" s="1422">
        <v>0</v>
      </c>
      <c r="AK278" s="1455">
        <v>0</v>
      </c>
    </row>
    <row r="279" spans="1:37">
      <c r="A279" s="5172"/>
      <c r="B279" s="1425">
        <v>89</v>
      </c>
      <c r="C279" s="1426">
        <v>6</v>
      </c>
      <c r="D279" s="1426">
        <v>1</v>
      </c>
      <c r="E279" s="1426">
        <v>5</v>
      </c>
      <c r="F279" s="1426">
        <v>0</v>
      </c>
      <c r="G279" s="1426">
        <v>0</v>
      </c>
      <c r="H279" s="1426">
        <v>0</v>
      </c>
      <c r="I279" s="1426">
        <v>0</v>
      </c>
      <c r="J279" s="1426">
        <v>1</v>
      </c>
      <c r="K279" s="1426">
        <v>0</v>
      </c>
      <c r="L279" s="1426">
        <v>1</v>
      </c>
      <c r="M279" s="1426">
        <v>0</v>
      </c>
      <c r="N279" s="1426">
        <v>0</v>
      </c>
      <c r="O279" s="1426">
        <v>1</v>
      </c>
      <c r="P279" s="1426">
        <v>0</v>
      </c>
      <c r="Q279" s="1426">
        <v>2</v>
      </c>
      <c r="R279" s="1426">
        <v>0</v>
      </c>
      <c r="S279" s="1426">
        <v>0</v>
      </c>
      <c r="T279" s="1426">
        <v>0</v>
      </c>
      <c r="U279" s="1426">
        <v>0</v>
      </c>
      <c r="V279" s="1426">
        <v>0</v>
      </c>
      <c r="W279" s="1426">
        <v>0</v>
      </c>
      <c r="X279" s="1426">
        <v>0</v>
      </c>
      <c r="Y279" s="1426">
        <v>0</v>
      </c>
      <c r="Z279" s="1426">
        <v>0</v>
      </c>
      <c r="AA279" s="1426">
        <v>0</v>
      </c>
      <c r="AB279" s="1426">
        <v>0</v>
      </c>
      <c r="AC279" s="1426">
        <v>0</v>
      </c>
      <c r="AD279" s="1426">
        <v>0</v>
      </c>
      <c r="AE279" s="1426">
        <v>0</v>
      </c>
      <c r="AF279" s="1426">
        <v>0</v>
      </c>
      <c r="AG279" s="1426">
        <v>0</v>
      </c>
      <c r="AH279" s="1426">
        <v>0</v>
      </c>
      <c r="AI279" s="1426">
        <v>0</v>
      </c>
      <c r="AJ279" s="1426">
        <v>0</v>
      </c>
      <c r="AK279" s="1456">
        <v>0</v>
      </c>
    </row>
    <row r="280" spans="1:37">
      <c r="A280" s="5172"/>
      <c r="B280" s="1460">
        <v>90</v>
      </c>
      <c r="C280" s="1461">
        <v>1</v>
      </c>
      <c r="D280" s="1461">
        <v>1</v>
      </c>
      <c r="E280" s="1461">
        <v>0</v>
      </c>
      <c r="F280" s="1461">
        <v>0</v>
      </c>
      <c r="G280" s="1461">
        <v>0</v>
      </c>
      <c r="H280" s="1461">
        <v>0</v>
      </c>
      <c r="I280" s="1461">
        <v>0</v>
      </c>
      <c r="J280" s="1461">
        <v>0</v>
      </c>
      <c r="K280" s="1461">
        <v>0</v>
      </c>
      <c r="L280" s="1461">
        <v>0</v>
      </c>
      <c r="M280" s="1461">
        <v>0</v>
      </c>
      <c r="N280" s="1461">
        <v>0</v>
      </c>
      <c r="O280" s="1461">
        <v>0</v>
      </c>
      <c r="P280" s="1461">
        <v>0</v>
      </c>
      <c r="Q280" s="1461">
        <v>0</v>
      </c>
      <c r="R280" s="1461">
        <v>0</v>
      </c>
      <c r="S280" s="1461">
        <v>0</v>
      </c>
      <c r="T280" s="1461">
        <v>0</v>
      </c>
      <c r="U280" s="1461">
        <v>0</v>
      </c>
      <c r="V280" s="1461">
        <v>0</v>
      </c>
      <c r="W280" s="1461">
        <v>0</v>
      </c>
      <c r="X280" s="1461">
        <v>0</v>
      </c>
      <c r="Y280" s="1461">
        <v>0</v>
      </c>
      <c r="Z280" s="1461">
        <v>0</v>
      </c>
      <c r="AA280" s="1461">
        <v>0</v>
      </c>
      <c r="AB280" s="1461">
        <v>0</v>
      </c>
      <c r="AC280" s="1461">
        <v>0</v>
      </c>
      <c r="AD280" s="1461">
        <v>0</v>
      </c>
      <c r="AE280" s="1461">
        <v>0</v>
      </c>
      <c r="AF280" s="1461">
        <v>0</v>
      </c>
      <c r="AG280" s="1461">
        <v>0</v>
      </c>
      <c r="AH280" s="1461">
        <v>0</v>
      </c>
      <c r="AI280" s="1461">
        <v>0</v>
      </c>
      <c r="AJ280" s="1461">
        <v>0</v>
      </c>
      <c r="AK280" s="1462">
        <v>0</v>
      </c>
    </row>
    <row r="281" spans="1:37">
      <c r="A281" s="5172"/>
      <c r="B281" s="1421">
        <v>91</v>
      </c>
      <c r="C281" s="1422">
        <v>7</v>
      </c>
      <c r="D281" s="1422">
        <v>3</v>
      </c>
      <c r="E281" s="1422">
        <v>4</v>
      </c>
      <c r="F281" s="1422">
        <v>0</v>
      </c>
      <c r="G281" s="1422">
        <v>1</v>
      </c>
      <c r="H281" s="1422">
        <v>0</v>
      </c>
      <c r="I281" s="1422">
        <v>0</v>
      </c>
      <c r="J281" s="1422">
        <v>0</v>
      </c>
      <c r="K281" s="1422">
        <v>0</v>
      </c>
      <c r="L281" s="1422">
        <v>0</v>
      </c>
      <c r="M281" s="1422">
        <v>2</v>
      </c>
      <c r="N281" s="1422">
        <v>0</v>
      </c>
      <c r="O281" s="1422">
        <v>0</v>
      </c>
      <c r="P281" s="1422">
        <v>0</v>
      </c>
      <c r="Q281" s="1422">
        <v>1</v>
      </c>
      <c r="R281" s="1422">
        <v>0</v>
      </c>
      <c r="S281" s="1422">
        <v>0</v>
      </c>
      <c r="T281" s="1422">
        <v>0</v>
      </c>
      <c r="U281" s="1422">
        <v>0</v>
      </c>
      <c r="V281" s="1422">
        <v>0</v>
      </c>
      <c r="W281" s="1422">
        <v>0</v>
      </c>
      <c r="X281" s="1422">
        <v>0</v>
      </c>
      <c r="Y281" s="1422">
        <v>0</v>
      </c>
      <c r="Z281" s="1422">
        <v>0</v>
      </c>
      <c r="AA281" s="1422">
        <v>0</v>
      </c>
      <c r="AB281" s="1422">
        <v>0</v>
      </c>
      <c r="AC281" s="1422">
        <v>0</v>
      </c>
      <c r="AD281" s="1422">
        <v>0</v>
      </c>
      <c r="AE281" s="1422">
        <v>0</v>
      </c>
      <c r="AF281" s="1422">
        <v>0</v>
      </c>
      <c r="AG281" s="1422">
        <v>0</v>
      </c>
      <c r="AH281" s="1422">
        <v>0</v>
      </c>
      <c r="AI281" s="1422">
        <v>0</v>
      </c>
      <c r="AJ281" s="1422">
        <v>0</v>
      </c>
      <c r="AK281" s="1455">
        <v>0</v>
      </c>
    </row>
    <row r="282" spans="1:37">
      <c r="A282" s="5172"/>
      <c r="B282" s="1421">
        <v>92</v>
      </c>
      <c r="C282" s="1422">
        <v>1</v>
      </c>
      <c r="D282" s="1422">
        <v>1</v>
      </c>
      <c r="E282" s="1422">
        <v>0</v>
      </c>
      <c r="F282" s="1422">
        <v>0</v>
      </c>
      <c r="G282" s="1422">
        <v>0</v>
      </c>
      <c r="H282" s="1422">
        <v>0</v>
      </c>
      <c r="I282" s="1422">
        <v>0</v>
      </c>
      <c r="J282" s="1422">
        <v>0</v>
      </c>
      <c r="K282" s="1422">
        <v>0</v>
      </c>
      <c r="L282" s="1422">
        <v>0</v>
      </c>
      <c r="M282" s="1422">
        <v>0</v>
      </c>
      <c r="N282" s="1422">
        <v>0</v>
      </c>
      <c r="O282" s="1422">
        <v>0</v>
      </c>
      <c r="P282" s="1422">
        <v>0</v>
      </c>
      <c r="Q282" s="1422">
        <v>0</v>
      </c>
      <c r="R282" s="1422">
        <v>0</v>
      </c>
      <c r="S282" s="1422">
        <v>0</v>
      </c>
      <c r="T282" s="1422">
        <v>0</v>
      </c>
      <c r="U282" s="1422">
        <v>0</v>
      </c>
      <c r="V282" s="1422">
        <v>0</v>
      </c>
      <c r="W282" s="1422">
        <v>0</v>
      </c>
      <c r="X282" s="1422">
        <v>0</v>
      </c>
      <c r="Y282" s="1422">
        <v>0</v>
      </c>
      <c r="Z282" s="1422">
        <v>0</v>
      </c>
      <c r="AA282" s="1422">
        <v>0</v>
      </c>
      <c r="AB282" s="1422">
        <v>0</v>
      </c>
      <c r="AC282" s="1422">
        <v>0</v>
      </c>
      <c r="AD282" s="1422">
        <v>0</v>
      </c>
      <c r="AE282" s="1422">
        <v>0</v>
      </c>
      <c r="AF282" s="1422">
        <v>0</v>
      </c>
      <c r="AG282" s="1422">
        <v>0</v>
      </c>
      <c r="AH282" s="1422">
        <v>0</v>
      </c>
      <c r="AI282" s="1422">
        <v>0</v>
      </c>
      <c r="AJ282" s="1422">
        <v>0</v>
      </c>
      <c r="AK282" s="1455">
        <v>0</v>
      </c>
    </row>
    <row r="283" spans="1:37">
      <c r="A283" s="5172"/>
      <c r="B283" s="1421">
        <v>93</v>
      </c>
      <c r="C283" s="1422">
        <v>3</v>
      </c>
      <c r="D283" s="1422">
        <v>2</v>
      </c>
      <c r="E283" s="1422">
        <v>1</v>
      </c>
      <c r="F283" s="1422">
        <v>0</v>
      </c>
      <c r="G283" s="1422">
        <v>0</v>
      </c>
      <c r="H283" s="1422">
        <v>0</v>
      </c>
      <c r="I283" s="1422">
        <v>1</v>
      </c>
      <c r="J283" s="1422">
        <v>0</v>
      </c>
      <c r="K283" s="1422">
        <v>0</v>
      </c>
      <c r="L283" s="1422">
        <v>0</v>
      </c>
      <c r="M283" s="1422">
        <v>0</v>
      </c>
      <c r="N283" s="1422">
        <v>0</v>
      </c>
      <c r="O283" s="1422">
        <v>0</v>
      </c>
      <c r="P283" s="1422">
        <v>0</v>
      </c>
      <c r="Q283" s="1422">
        <v>0</v>
      </c>
      <c r="R283" s="1422">
        <v>0</v>
      </c>
      <c r="S283" s="1422">
        <v>0</v>
      </c>
      <c r="T283" s="1422">
        <v>0</v>
      </c>
      <c r="U283" s="1422">
        <v>0</v>
      </c>
      <c r="V283" s="1422">
        <v>0</v>
      </c>
      <c r="W283" s="1422">
        <v>0</v>
      </c>
      <c r="X283" s="1422">
        <v>0</v>
      </c>
      <c r="Y283" s="1422">
        <v>0</v>
      </c>
      <c r="Z283" s="1422">
        <v>0</v>
      </c>
      <c r="AA283" s="1422">
        <v>0</v>
      </c>
      <c r="AB283" s="1422">
        <v>0</v>
      </c>
      <c r="AC283" s="1422">
        <v>0</v>
      </c>
      <c r="AD283" s="1422">
        <v>0</v>
      </c>
      <c r="AE283" s="1422">
        <v>0</v>
      </c>
      <c r="AF283" s="1422">
        <v>0</v>
      </c>
      <c r="AG283" s="1422">
        <v>0</v>
      </c>
      <c r="AH283" s="1422">
        <v>0</v>
      </c>
      <c r="AI283" s="1422">
        <v>0</v>
      </c>
      <c r="AJ283" s="1422">
        <v>0</v>
      </c>
      <c r="AK283" s="1455">
        <v>0</v>
      </c>
    </row>
    <row r="284" spans="1:37">
      <c r="A284" s="5172"/>
      <c r="B284" s="1425">
        <v>94</v>
      </c>
      <c r="C284" s="1426">
        <v>0</v>
      </c>
      <c r="D284" s="1426">
        <v>0</v>
      </c>
      <c r="E284" s="1426">
        <v>0</v>
      </c>
      <c r="F284" s="1426">
        <v>0</v>
      </c>
      <c r="G284" s="1426">
        <v>0</v>
      </c>
      <c r="H284" s="1426">
        <v>0</v>
      </c>
      <c r="I284" s="1426">
        <v>0</v>
      </c>
      <c r="J284" s="1426">
        <v>0</v>
      </c>
      <c r="K284" s="1426">
        <v>0</v>
      </c>
      <c r="L284" s="1426">
        <v>0</v>
      </c>
      <c r="M284" s="1426">
        <v>0</v>
      </c>
      <c r="N284" s="1426">
        <v>0</v>
      </c>
      <c r="O284" s="1426">
        <v>0</v>
      </c>
      <c r="P284" s="1426">
        <v>0</v>
      </c>
      <c r="Q284" s="1426">
        <v>0</v>
      </c>
      <c r="R284" s="1426">
        <v>0</v>
      </c>
      <c r="S284" s="1426">
        <v>0</v>
      </c>
      <c r="T284" s="1426">
        <v>0</v>
      </c>
      <c r="U284" s="1426">
        <v>0</v>
      </c>
      <c r="V284" s="1426">
        <v>0</v>
      </c>
      <c r="W284" s="1426">
        <v>0</v>
      </c>
      <c r="X284" s="1426">
        <v>0</v>
      </c>
      <c r="Y284" s="1426">
        <v>0</v>
      </c>
      <c r="Z284" s="1426">
        <v>0</v>
      </c>
      <c r="AA284" s="1426">
        <v>0</v>
      </c>
      <c r="AB284" s="1426">
        <v>0</v>
      </c>
      <c r="AC284" s="1426">
        <v>0</v>
      </c>
      <c r="AD284" s="1426">
        <v>0</v>
      </c>
      <c r="AE284" s="1426">
        <v>0</v>
      </c>
      <c r="AF284" s="1426">
        <v>0</v>
      </c>
      <c r="AG284" s="1426">
        <v>0</v>
      </c>
      <c r="AH284" s="1426">
        <v>0</v>
      </c>
      <c r="AI284" s="1426">
        <v>0</v>
      </c>
      <c r="AJ284" s="1426">
        <v>0</v>
      </c>
      <c r="AK284" s="1456">
        <v>0</v>
      </c>
    </row>
    <row r="285" spans="1:37" ht="14.25" thickBot="1">
      <c r="A285" s="5173"/>
      <c r="B285" s="1463">
        <v>98</v>
      </c>
      <c r="C285" s="1464">
        <v>1</v>
      </c>
      <c r="D285" s="1464">
        <v>0</v>
      </c>
      <c r="E285" s="1464">
        <v>1</v>
      </c>
      <c r="F285" s="1464">
        <v>0</v>
      </c>
      <c r="G285" s="1464">
        <v>0</v>
      </c>
      <c r="H285" s="1464">
        <v>0</v>
      </c>
      <c r="I285" s="1464">
        <v>1</v>
      </c>
      <c r="J285" s="1464">
        <v>0</v>
      </c>
      <c r="K285" s="1464">
        <v>0</v>
      </c>
      <c r="L285" s="1464">
        <v>0</v>
      </c>
      <c r="M285" s="1464">
        <v>0</v>
      </c>
      <c r="N285" s="1464">
        <v>0</v>
      </c>
      <c r="O285" s="1464">
        <v>0</v>
      </c>
      <c r="P285" s="1464">
        <v>0</v>
      </c>
      <c r="Q285" s="1464">
        <v>0</v>
      </c>
      <c r="R285" s="1464">
        <v>0</v>
      </c>
      <c r="S285" s="1464">
        <v>0</v>
      </c>
      <c r="T285" s="1464">
        <v>0</v>
      </c>
      <c r="U285" s="1464">
        <v>0</v>
      </c>
      <c r="V285" s="1464">
        <v>0</v>
      </c>
      <c r="W285" s="1464">
        <v>0</v>
      </c>
      <c r="X285" s="1464">
        <v>0</v>
      </c>
      <c r="Y285" s="1464">
        <v>0</v>
      </c>
      <c r="Z285" s="1464">
        <v>0</v>
      </c>
      <c r="AA285" s="1464">
        <v>0</v>
      </c>
      <c r="AB285" s="1464">
        <v>0</v>
      </c>
      <c r="AC285" s="1464">
        <v>0</v>
      </c>
      <c r="AD285" s="1464">
        <v>0</v>
      </c>
      <c r="AE285" s="1464">
        <v>0</v>
      </c>
      <c r="AF285" s="1464">
        <v>0</v>
      </c>
      <c r="AG285" s="1464">
        <v>0</v>
      </c>
      <c r="AH285" s="1464">
        <v>0</v>
      </c>
      <c r="AI285" s="1464">
        <v>0</v>
      </c>
      <c r="AJ285" s="1464">
        <v>0</v>
      </c>
      <c r="AK285" s="1465">
        <v>0</v>
      </c>
    </row>
  </sheetData>
  <mergeCells count="8">
    <mergeCell ref="A1:B1"/>
    <mergeCell ref="A10:A101"/>
    <mergeCell ref="A102:A193"/>
    <mergeCell ref="A194:A285"/>
    <mergeCell ref="E7:AK7"/>
    <mergeCell ref="C7:C8"/>
    <mergeCell ref="D7:D8"/>
    <mergeCell ref="B7:B8"/>
  </mergeCells>
  <phoneticPr fontId="2"/>
  <hyperlinks>
    <hyperlink ref="A1" location="Index!A87"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1.xml><?xml version="1.0" encoding="utf-8"?>
<worksheet xmlns="http://schemas.openxmlformats.org/spreadsheetml/2006/main" xmlns:r="http://schemas.openxmlformats.org/officeDocument/2006/relationships">
  <sheetPr codeName="Sheet31">
    <pageSetUpPr fitToPage="1"/>
  </sheetPr>
  <dimension ref="A1:AK93"/>
  <sheetViews>
    <sheetView zoomScaleNormal="100" zoomScaleSheetLayoutView="25" workbookViewId="0">
      <selection activeCell="M2" sqref="M2"/>
    </sheetView>
  </sheetViews>
  <sheetFormatPr defaultRowHeight="13.5"/>
  <cols>
    <col min="1" max="1" width="11.25" style="1" customWidth="1"/>
    <col min="2" max="2" width="9" style="5"/>
    <col min="3" max="3" width="8.75" style="1" customWidth="1"/>
    <col min="4" max="4" width="11.125" style="1" customWidth="1"/>
    <col min="5" max="5" width="6.125" style="1" customWidth="1"/>
    <col min="6" max="37" width="5.125" style="1" customWidth="1"/>
    <col min="38" max="16384" width="9" style="1"/>
  </cols>
  <sheetData>
    <row r="1" spans="1:37" s="15" customFormat="1" ht="15" customHeight="1">
      <c r="A1" s="4581" t="s">
        <v>87</v>
      </c>
      <c r="B1" s="5189"/>
    </row>
    <row r="2" spans="1:37" ht="15" customHeight="1"/>
    <row r="3" spans="1:37" ht="15" customHeight="1">
      <c r="A3" s="161" t="s">
        <v>327</v>
      </c>
      <c r="B3" s="1449" t="s">
        <v>1092</v>
      </c>
      <c r="C3" s="1469"/>
      <c r="D3" s="1469"/>
      <c r="E3" s="1469"/>
      <c r="F3" s="1469"/>
      <c r="G3" s="1469"/>
      <c r="H3" s="1469"/>
      <c r="I3" s="1469"/>
      <c r="J3" s="1469"/>
      <c r="K3" s="1469"/>
      <c r="L3" s="1469"/>
      <c r="M3" s="1469"/>
      <c r="N3" s="1469"/>
      <c r="O3" s="1469"/>
      <c r="P3" s="1469"/>
      <c r="Q3" s="1469"/>
      <c r="R3" s="1252"/>
      <c r="S3" s="1469"/>
      <c r="T3" s="1469"/>
      <c r="U3" s="1469"/>
      <c r="V3" s="1469"/>
      <c r="W3" s="1469"/>
      <c r="X3" s="1469"/>
      <c r="Y3" s="1469"/>
      <c r="Z3" s="1469"/>
      <c r="AA3" s="1469"/>
      <c r="AB3" s="1469"/>
      <c r="AC3" s="1469"/>
      <c r="AD3" s="1469"/>
      <c r="AE3" s="1469"/>
      <c r="AF3" s="1469"/>
      <c r="AG3" s="1469"/>
      <c r="AH3" s="1469"/>
      <c r="AI3" s="1469"/>
      <c r="AJ3" s="1469"/>
    </row>
    <row r="4" spans="1:37" s="3" customFormat="1" ht="15" customHeight="1">
      <c r="A4" s="161" t="s">
        <v>328</v>
      </c>
      <c r="B4" s="1449" t="s">
        <v>1093</v>
      </c>
      <c r="C4" s="1470"/>
      <c r="D4" s="1470"/>
      <c r="E4" s="1470"/>
      <c r="F4" s="1470"/>
      <c r="G4" s="1470"/>
      <c r="H4" s="1470"/>
      <c r="I4" s="1470"/>
      <c r="J4" s="1470"/>
      <c r="K4" s="1470"/>
      <c r="L4" s="1470"/>
      <c r="M4" s="1470"/>
      <c r="N4" s="1470"/>
      <c r="O4" s="1470"/>
      <c r="P4" s="1470"/>
      <c r="Q4" s="1470"/>
      <c r="R4" s="1252"/>
      <c r="S4" s="1470"/>
      <c r="T4" s="1470"/>
      <c r="U4" s="1470"/>
      <c r="V4" s="1470"/>
      <c r="W4" s="1470"/>
      <c r="X4" s="1470"/>
      <c r="Y4" s="1470"/>
      <c r="Z4" s="1470"/>
      <c r="AA4" s="1470"/>
      <c r="AB4" s="1470"/>
      <c r="AC4" s="1470"/>
      <c r="AD4" s="1470"/>
      <c r="AE4" s="1470"/>
      <c r="AF4" s="1470"/>
      <c r="AG4" s="1470"/>
      <c r="AH4" s="1470"/>
      <c r="AI4" s="1470"/>
      <c r="AJ4" s="1470"/>
    </row>
    <row r="5" spans="1:37" ht="15" customHeight="1">
      <c r="A5" s="1449"/>
      <c r="B5" s="1470"/>
      <c r="C5" s="1469"/>
      <c r="D5" s="1469"/>
      <c r="E5" s="1469"/>
      <c r="F5" s="1469"/>
      <c r="G5" s="1469"/>
      <c r="H5" s="1469"/>
      <c r="I5" s="1469"/>
      <c r="J5" s="1469"/>
      <c r="K5" s="1469"/>
      <c r="L5" s="1469"/>
      <c r="M5" s="1469"/>
      <c r="N5" s="1469"/>
      <c r="O5" s="1469"/>
      <c r="P5" s="1469"/>
      <c r="Q5" s="1469"/>
      <c r="R5" s="1469"/>
      <c r="S5" s="1252"/>
      <c r="T5" s="1469"/>
      <c r="U5" s="1469"/>
      <c r="V5" s="1469"/>
      <c r="W5" s="1469"/>
      <c r="X5" s="1469"/>
      <c r="Y5" s="1469"/>
      <c r="Z5" s="1469"/>
      <c r="AA5" s="1469"/>
      <c r="AB5" s="1469"/>
      <c r="AC5" s="1469"/>
      <c r="AD5" s="1469"/>
      <c r="AE5" s="1469"/>
      <c r="AF5" s="1469"/>
      <c r="AG5" s="1469"/>
      <c r="AH5" s="1469"/>
      <c r="AI5" s="1469"/>
      <c r="AJ5" s="1469"/>
      <c r="AK5" s="1469"/>
    </row>
    <row r="6" spans="1:37" s="3" customFormat="1" ht="15" customHeight="1" thickBot="1">
      <c r="A6" s="1470"/>
      <c r="B6" s="1471"/>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1472"/>
      <c r="AF6" s="1470"/>
      <c r="AG6" s="1470"/>
      <c r="AH6" s="1470"/>
      <c r="AI6" s="1470"/>
      <c r="AJ6" s="1470"/>
      <c r="AK6" s="1470"/>
    </row>
    <row r="7" spans="1:37" s="45" customFormat="1" ht="21" customHeight="1">
      <c r="A7" s="1473"/>
      <c r="B7" s="5195" t="s">
        <v>451</v>
      </c>
      <c r="C7" s="5198" t="s">
        <v>678</v>
      </c>
      <c r="D7" s="5200" t="s">
        <v>329</v>
      </c>
      <c r="E7" s="5195" t="s">
        <v>235</v>
      </c>
      <c r="F7" s="5196"/>
      <c r="G7" s="5196"/>
      <c r="H7" s="5196"/>
      <c r="I7" s="5196"/>
      <c r="J7" s="5196"/>
      <c r="K7" s="5196"/>
      <c r="L7" s="5196"/>
      <c r="M7" s="5196"/>
      <c r="N7" s="5196"/>
      <c r="O7" s="5196"/>
      <c r="P7" s="5196"/>
      <c r="Q7" s="5196"/>
      <c r="R7" s="5196"/>
      <c r="S7" s="5196"/>
      <c r="T7" s="5196"/>
      <c r="U7" s="5196"/>
      <c r="V7" s="5196"/>
      <c r="W7" s="5196"/>
      <c r="X7" s="5196"/>
      <c r="Y7" s="5196"/>
      <c r="Z7" s="5196"/>
      <c r="AA7" s="5196"/>
      <c r="AB7" s="5196"/>
      <c r="AC7" s="5196"/>
      <c r="AD7" s="5196"/>
      <c r="AE7" s="5196"/>
      <c r="AF7" s="5196"/>
      <c r="AG7" s="5196"/>
      <c r="AH7" s="5196"/>
      <c r="AI7" s="5196"/>
      <c r="AJ7" s="5196"/>
      <c r="AK7" s="5197"/>
    </row>
    <row r="8" spans="1:37" s="45" customFormat="1" ht="21" customHeight="1">
      <c r="A8" s="1474"/>
      <c r="B8" s="5201"/>
      <c r="C8" s="5199"/>
      <c r="D8" s="5199"/>
      <c r="E8" s="1475" t="s">
        <v>427</v>
      </c>
      <c r="F8" s="1476" t="s">
        <v>23</v>
      </c>
      <c r="G8" s="1476" t="s">
        <v>24</v>
      </c>
      <c r="H8" s="1476" t="s">
        <v>25</v>
      </c>
      <c r="I8" s="1476" t="s">
        <v>26</v>
      </c>
      <c r="J8" s="1476" t="s">
        <v>27</v>
      </c>
      <c r="K8" s="1476" t="s">
        <v>28</v>
      </c>
      <c r="L8" s="1476" t="s">
        <v>29</v>
      </c>
      <c r="M8" s="1476" t="s">
        <v>30</v>
      </c>
      <c r="N8" s="1476" t="s">
        <v>31</v>
      </c>
      <c r="O8" s="1476" t="s">
        <v>32</v>
      </c>
      <c r="P8" s="1476" t="s">
        <v>46</v>
      </c>
      <c r="Q8" s="1476" t="s">
        <v>47</v>
      </c>
      <c r="R8" s="1476" t="s">
        <v>48</v>
      </c>
      <c r="S8" s="1476" t="s">
        <v>49</v>
      </c>
      <c r="T8" s="1476" t="s">
        <v>50</v>
      </c>
      <c r="U8" s="1476" t="s">
        <v>51</v>
      </c>
      <c r="V8" s="1476" t="s">
        <v>52</v>
      </c>
      <c r="W8" s="1476" t="s">
        <v>53</v>
      </c>
      <c r="X8" s="1476" t="s">
        <v>54</v>
      </c>
      <c r="Y8" s="1476" t="s">
        <v>55</v>
      </c>
      <c r="Z8" s="1476" t="s">
        <v>115</v>
      </c>
      <c r="AA8" s="1476" t="s">
        <v>116</v>
      </c>
      <c r="AB8" s="1476" t="s">
        <v>117</v>
      </c>
      <c r="AC8" s="1476" t="s">
        <v>118</v>
      </c>
      <c r="AD8" s="1476" t="s">
        <v>119</v>
      </c>
      <c r="AE8" s="1477" t="s">
        <v>120</v>
      </c>
      <c r="AF8" s="1476" t="s">
        <v>121</v>
      </c>
      <c r="AG8" s="1476" t="s">
        <v>122</v>
      </c>
      <c r="AH8" s="1477" t="s">
        <v>123</v>
      </c>
      <c r="AI8" s="1477" t="s">
        <v>124</v>
      </c>
      <c r="AJ8" s="1477" t="s">
        <v>125</v>
      </c>
      <c r="AK8" s="1478" t="s">
        <v>126</v>
      </c>
    </row>
    <row r="9" spans="1:37" s="45" customFormat="1" ht="60" customHeight="1" thickBot="1">
      <c r="A9" s="1479"/>
      <c r="B9" s="1480" t="s">
        <v>1002</v>
      </c>
      <c r="C9" s="1481" t="s">
        <v>619</v>
      </c>
      <c r="D9" s="1482" t="s">
        <v>1094</v>
      </c>
      <c r="E9" s="1482" t="s">
        <v>619</v>
      </c>
      <c r="F9" s="1482" t="s">
        <v>812</v>
      </c>
      <c r="G9" s="1482" t="s">
        <v>813</v>
      </c>
      <c r="H9" s="1482" t="s">
        <v>814</v>
      </c>
      <c r="I9" s="1482" t="s">
        <v>815</v>
      </c>
      <c r="J9" s="1482" t="s">
        <v>816</v>
      </c>
      <c r="K9" s="1482" t="s">
        <v>817</v>
      </c>
      <c r="L9" s="1482" t="s">
        <v>818</v>
      </c>
      <c r="M9" s="1482" t="s">
        <v>819</v>
      </c>
      <c r="N9" s="1482" t="s">
        <v>820</v>
      </c>
      <c r="O9" s="1482" t="s">
        <v>821</v>
      </c>
      <c r="P9" s="1482" t="s">
        <v>822</v>
      </c>
      <c r="Q9" s="1482" t="s">
        <v>823</v>
      </c>
      <c r="R9" s="1482" t="s">
        <v>824</v>
      </c>
      <c r="S9" s="1482" t="s">
        <v>825</v>
      </c>
      <c r="T9" s="1482" t="s">
        <v>826</v>
      </c>
      <c r="U9" s="1482" t="s">
        <v>827</v>
      </c>
      <c r="V9" s="1482" t="s">
        <v>828</v>
      </c>
      <c r="W9" s="1482" t="s">
        <v>829</v>
      </c>
      <c r="X9" s="1482" t="s">
        <v>830</v>
      </c>
      <c r="Y9" s="1482" t="s">
        <v>831</v>
      </c>
      <c r="Z9" s="1482" t="s">
        <v>1058</v>
      </c>
      <c r="AA9" s="1482" t="s">
        <v>1059</v>
      </c>
      <c r="AB9" s="1482" t="s">
        <v>1060</v>
      </c>
      <c r="AC9" s="1482" t="s">
        <v>1061</v>
      </c>
      <c r="AD9" s="1482" t="s">
        <v>1062</v>
      </c>
      <c r="AE9" s="1480" t="s">
        <v>1063</v>
      </c>
      <c r="AF9" s="1482" t="s">
        <v>1064</v>
      </c>
      <c r="AG9" s="1482" t="s">
        <v>1065</v>
      </c>
      <c r="AH9" s="1480" t="s">
        <v>1066</v>
      </c>
      <c r="AI9" s="1480" t="s">
        <v>1067</v>
      </c>
      <c r="AJ9" s="1480" t="s">
        <v>1068</v>
      </c>
      <c r="AK9" s="1483" t="s">
        <v>1069</v>
      </c>
    </row>
    <row r="10" spans="1:37" ht="22.5" customHeight="1">
      <c r="A10" s="5190" t="s">
        <v>866</v>
      </c>
      <c r="B10" s="1484" t="s">
        <v>366</v>
      </c>
      <c r="C10" s="1485">
        <v>4098</v>
      </c>
      <c r="D10" s="1485">
        <v>585</v>
      </c>
      <c r="E10" s="1485">
        <v>3513</v>
      </c>
      <c r="F10" s="1485">
        <v>114</v>
      </c>
      <c r="G10" s="1485">
        <v>105</v>
      </c>
      <c r="H10" s="1485">
        <v>110</v>
      </c>
      <c r="I10" s="1485">
        <v>144</v>
      </c>
      <c r="J10" s="1485">
        <v>142</v>
      </c>
      <c r="K10" s="1485">
        <v>130</v>
      </c>
      <c r="L10" s="1485">
        <v>164</v>
      </c>
      <c r="M10" s="1485">
        <v>199</v>
      </c>
      <c r="N10" s="1485">
        <v>183</v>
      </c>
      <c r="O10" s="1485">
        <v>221</v>
      </c>
      <c r="P10" s="1485">
        <v>224</v>
      </c>
      <c r="Q10" s="1485">
        <v>200</v>
      </c>
      <c r="R10" s="1485">
        <v>231</v>
      </c>
      <c r="S10" s="1485">
        <v>211</v>
      </c>
      <c r="T10" s="1485">
        <v>221</v>
      </c>
      <c r="U10" s="1485">
        <v>187</v>
      </c>
      <c r="V10" s="1485">
        <v>166</v>
      </c>
      <c r="W10" s="1485">
        <v>140</v>
      </c>
      <c r="X10" s="1485">
        <v>133</v>
      </c>
      <c r="Y10" s="1485">
        <v>92</v>
      </c>
      <c r="Z10" s="1485">
        <v>66</v>
      </c>
      <c r="AA10" s="1485">
        <v>52</v>
      </c>
      <c r="AB10" s="1485">
        <v>26</v>
      </c>
      <c r="AC10" s="1485">
        <v>26</v>
      </c>
      <c r="AD10" s="1485">
        <v>11</v>
      </c>
      <c r="AE10" s="1485">
        <v>10</v>
      </c>
      <c r="AF10" s="1485">
        <v>2</v>
      </c>
      <c r="AG10" s="1485">
        <v>2</v>
      </c>
      <c r="AH10" s="1485">
        <v>1</v>
      </c>
      <c r="AI10" s="1485">
        <v>0</v>
      </c>
      <c r="AJ10" s="1485">
        <v>0</v>
      </c>
      <c r="AK10" s="1486">
        <v>0</v>
      </c>
    </row>
    <row r="11" spans="1:37">
      <c r="A11" s="5191"/>
      <c r="B11" s="1418" t="s">
        <v>1070</v>
      </c>
      <c r="C11" s="1419">
        <v>210</v>
      </c>
      <c r="D11" s="1419">
        <v>189</v>
      </c>
      <c r="E11" s="1419">
        <v>21</v>
      </c>
      <c r="F11" s="1419">
        <v>10</v>
      </c>
      <c r="G11" s="1419">
        <v>7</v>
      </c>
      <c r="H11" s="1419">
        <v>3</v>
      </c>
      <c r="I11" s="1419">
        <v>1</v>
      </c>
      <c r="J11" s="1419">
        <v>0</v>
      </c>
      <c r="K11" s="1419">
        <v>0</v>
      </c>
      <c r="L11" s="1419">
        <v>0</v>
      </c>
      <c r="M11" s="1419">
        <v>0</v>
      </c>
      <c r="N11" s="1419">
        <v>0</v>
      </c>
      <c r="O11" s="1419">
        <v>0</v>
      </c>
      <c r="P11" s="1419">
        <v>0</v>
      </c>
      <c r="Q11" s="1419">
        <v>0</v>
      </c>
      <c r="R11" s="1419">
        <v>0</v>
      </c>
      <c r="S11" s="1419">
        <v>0</v>
      </c>
      <c r="T11" s="1419">
        <v>0</v>
      </c>
      <c r="U11" s="1419">
        <v>0</v>
      </c>
      <c r="V11" s="1419">
        <v>0</v>
      </c>
      <c r="W11" s="1419">
        <v>0</v>
      </c>
      <c r="X11" s="1419">
        <v>0</v>
      </c>
      <c r="Y11" s="1419">
        <v>0</v>
      </c>
      <c r="Z11" s="1419">
        <v>0</v>
      </c>
      <c r="AA11" s="1419">
        <v>0</v>
      </c>
      <c r="AB11" s="1419">
        <v>0</v>
      </c>
      <c r="AC11" s="1419">
        <v>0</v>
      </c>
      <c r="AD11" s="1419">
        <v>0</v>
      </c>
      <c r="AE11" s="1419">
        <v>0</v>
      </c>
      <c r="AF11" s="1419">
        <v>0</v>
      </c>
      <c r="AG11" s="1419">
        <v>0</v>
      </c>
      <c r="AH11" s="1419">
        <v>0</v>
      </c>
      <c r="AI11" s="1419">
        <v>0</v>
      </c>
      <c r="AJ11" s="1419">
        <v>0</v>
      </c>
      <c r="AK11" s="1420">
        <v>0</v>
      </c>
    </row>
    <row r="12" spans="1:37">
      <c r="A12" s="5191"/>
      <c r="B12" s="1421">
        <v>5</v>
      </c>
      <c r="C12" s="1422">
        <v>30</v>
      </c>
      <c r="D12" s="1422">
        <v>30</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row>
    <row r="13" spans="1:37">
      <c r="A13" s="5191"/>
      <c r="B13" s="1421">
        <v>6</v>
      </c>
      <c r="C13" s="1422">
        <v>38</v>
      </c>
      <c r="D13" s="1422">
        <v>38</v>
      </c>
      <c r="E13" s="1422">
        <v>0</v>
      </c>
      <c r="F13" s="1422">
        <v>0</v>
      </c>
      <c r="G13" s="1422">
        <v>0</v>
      </c>
      <c r="H13" s="1422">
        <v>0</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row>
    <row r="14" spans="1:37">
      <c r="A14" s="5191"/>
      <c r="B14" s="1421">
        <v>7</v>
      </c>
      <c r="C14" s="1422">
        <v>45</v>
      </c>
      <c r="D14" s="1422">
        <v>41</v>
      </c>
      <c r="E14" s="1422">
        <v>4</v>
      </c>
      <c r="F14" s="1422">
        <v>3</v>
      </c>
      <c r="G14" s="1422">
        <v>0</v>
      </c>
      <c r="H14" s="1422">
        <v>1</v>
      </c>
      <c r="I14" s="1422">
        <v>0</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row>
    <row r="15" spans="1:37">
      <c r="A15" s="5191"/>
      <c r="B15" s="1421">
        <v>8</v>
      </c>
      <c r="C15" s="1422">
        <v>52</v>
      </c>
      <c r="D15" s="1422">
        <v>46</v>
      </c>
      <c r="E15" s="1422">
        <v>6</v>
      </c>
      <c r="F15" s="1422">
        <v>2</v>
      </c>
      <c r="G15" s="1422">
        <v>1</v>
      </c>
      <c r="H15" s="1422">
        <v>2</v>
      </c>
      <c r="I15" s="1422">
        <v>1</v>
      </c>
      <c r="J15" s="1422">
        <v>0</v>
      </c>
      <c r="K15" s="1422">
        <v>0</v>
      </c>
      <c r="L15" s="1422">
        <v>0</v>
      </c>
      <c r="M15" s="1422">
        <v>0</v>
      </c>
      <c r="N15" s="1422">
        <v>0</v>
      </c>
      <c r="O15" s="1422">
        <v>0</v>
      </c>
      <c r="P15" s="1422">
        <v>0</v>
      </c>
      <c r="Q15" s="1422">
        <v>0</v>
      </c>
      <c r="R15" s="1422">
        <v>0</v>
      </c>
      <c r="S15" s="1422">
        <v>0</v>
      </c>
      <c r="T15" s="1422">
        <v>0</v>
      </c>
      <c r="U15" s="1422">
        <v>0</v>
      </c>
      <c r="V15" s="1422">
        <v>0</v>
      </c>
      <c r="W15" s="1422">
        <v>0</v>
      </c>
      <c r="X15" s="1422">
        <v>0</v>
      </c>
      <c r="Y15" s="1422">
        <v>0</v>
      </c>
      <c r="Z15" s="1422">
        <v>0</v>
      </c>
      <c r="AA15" s="1422">
        <v>0</v>
      </c>
      <c r="AB15" s="1422">
        <v>0</v>
      </c>
      <c r="AC15" s="1422">
        <v>0</v>
      </c>
      <c r="AD15" s="1422">
        <v>0</v>
      </c>
      <c r="AE15" s="1422">
        <v>0</v>
      </c>
      <c r="AF15" s="1422">
        <v>0</v>
      </c>
      <c r="AG15" s="1422">
        <v>0</v>
      </c>
      <c r="AH15" s="1422">
        <v>0</v>
      </c>
      <c r="AI15" s="1422">
        <v>0</v>
      </c>
      <c r="AJ15" s="1422">
        <v>0</v>
      </c>
      <c r="AK15" s="1455">
        <v>0</v>
      </c>
    </row>
    <row r="16" spans="1:37">
      <c r="A16" s="5191"/>
      <c r="B16" s="1425">
        <v>9</v>
      </c>
      <c r="C16" s="1426">
        <v>45</v>
      </c>
      <c r="D16" s="1426">
        <v>34</v>
      </c>
      <c r="E16" s="1426">
        <v>11</v>
      </c>
      <c r="F16" s="1426">
        <v>5</v>
      </c>
      <c r="G16" s="1426">
        <v>6</v>
      </c>
      <c r="H16" s="1426">
        <v>0</v>
      </c>
      <c r="I16" s="1426">
        <v>0</v>
      </c>
      <c r="J16" s="1426">
        <v>0</v>
      </c>
      <c r="K16" s="1426">
        <v>0</v>
      </c>
      <c r="L16" s="1426">
        <v>0</v>
      </c>
      <c r="M16" s="1426">
        <v>0</v>
      </c>
      <c r="N16" s="1426">
        <v>0</v>
      </c>
      <c r="O16" s="1426">
        <v>0</v>
      </c>
      <c r="P16" s="1426">
        <v>0</v>
      </c>
      <c r="Q16" s="1426">
        <v>0</v>
      </c>
      <c r="R16" s="1426">
        <v>0</v>
      </c>
      <c r="S16" s="1426">
        <v>0</v>
      </c>
      <c r="T16" s="1426">
        <v>0</v>
      </c>
      <c r="U16" s="1426">
        <v>0</v>
      </c>
      <c r="V16" s="1426">
        <v>0</v>
      </c>
      <c r="W16" s="1426">
        <v>0</v>
      </c>
      <c r="X16" s="1426">
        <v>0</v>
      </c>
      <c r="Y16" s="1426">
        <v>0</v>
      </c>
      <c r="Z16" s="1426">
        <v>0</v>
      </c>
      <c r="AA16" s="1426">
        <v>0</v>
      </c>
      <c r="AB16" s="1426">
        <v>0</v>
      </c>
      <c r="AC16" s="1426">
        <v>0</v>
      </c>
      <c r="AD16" s="1426">
        <v>0</v>
      </c>
      <c r="AE16" s="1426">
        <v>0</v>
      </c>
      <c r="AF16" s="1426">
        <v>0</v>
      </c>
      <c r="AG16" s="1426">
        <v>0</v>
      </c>
      <c r="AH16" s="1426">
        <v>0</v>
      </c>
      <c r="AI16" s="1426">
        <v>0</v>
      </c>
      <c r="AJ16" s="1426">
        <v>0</v>
      </c>
      <c r="AK16" s="1456">
        <v>0</v>
      </c>
    </row>
    <row r="17" spans="1:37">
      <c r="A17" s="5191"/>
      <c r="B17" s="1418" t="s">
        <v>79</v>
      </c>
      <c r="C17" s="1429">
        <v>170</v>
      </c>
      <c r="D17" s="1429">
        <v>111</v>
      </c>
      <c r="E17" s="1429">
        <v>59</v>
      </c>
      <c r="F17" s="1429">
        <v>23</v>
      </c>
      <c r="G17" s="1429">
        <v>8</v>
      </c>
      <c r="H17" s="1429">
        <v>7</v>
      </c>
      <c r="I17" s="1429">
        <v>11</v>
      </c>
      <c r="J17" s="1429">
        <v>3</v>
      </c>
      <c r="K17" s="1429">
        <v>2</v>
      </c>
      <c r="L17" s="1429">
        <v>2</v>
      </c>
      <c r="M17" s="1429">
        <v>1</v>
      </c>
      <c r="N17" s="1429">
        <v>1</v>
      </c>
      <c r="O17" s="1429">
        <v>0</v>
      </c>
      <c r="P17" s="1429">
        <v>0</v>
      </c>
      <c r="Q17" s="1429">
        <v>1</v>
      </c>
      <c r="R17" s="1429">
        <v>0</v>
      </c>
      <c r="S17" s="1429">
        <v>0</v>
      </c>
      <c r="T17" s="1429">
        <v>0</v>
      </c>
      <c r="U17" s="1429">
        <v>0</v>
      </c>
      <c r="V17" s="1429">
        <v>0</v>
      </c>
      <c r="W17" s="1429">
        <v>0</v>
      </c>
      <c r="X17" s="1429">
        <v>0</v>
      </c>
      <c r="Y17" s="1429">
        <v>0</v>
      </c>
      <c r="Z17" s="1429">
        <v>0</v>
      </c>
      <c r="AA17" s="1429">
        <v>0</v>
      </c>
      <c r="AB17" s="1429">
        <v>0</v>
      </c>
      <c r="AC17" s="1429">
        <v>0</v>
      </c>
      <c r="AD17" s="1429">
        <v>0</v>
      </c>
      <c r="AE17" s="1429">
        <v>0</v>
      </c>
      <c r="AF17" s="1429">
        <v>0</v>
      </c>
      <c r="AG17" s="1429">
        <v>0</v>
      </c>
      <c r="AH17" s="1429">
        <v>0</v>
      </c>
      <c r="AI17" s="1429">
        <v>0</v>
      </c>
      <c r="AJ17" s="1429">
        <v>0</v>
      </c>
      <c r="AK17" s="1430">
        <v>0</v>
      </c>
    </row>
    <row r="18" spans="1:37">
      <c r="A18" s="5191"/>
      <c r="B18" s="1421">
        <v>10</v>
      </c>
      <c r="C18" s="1423">
        <v>48</v>
      </c>
      <c r="D18" s="1423">
        <v>34</v>
      </c>
      <c r="E18" s="1423">
        <v>14</v>
      </c>
      <c r="F18" s="1423">
        <v>9</v>
      </c>
      <c r="G18" s="1423">
        <v>2</v>
      </c>
      <c r="H18" s="1423">
        <v>2</v>
      </c>
      <c r="I18" s="1423">
        <v>1</v>
      </c>
      <c r="J18" s="1423">
        <v>0</v>
      </c>
      <c r="K18" s="1423">
        <v>0</v>
      </c>
      <c r="L18" s="1423">
        <v>0</v>
      </c>
      <c r="M18" s="1423">
        <v>0</v>
      </c>
      <c r="N18" s="1423">
        <v>0</v>
      </c>
      <c r="O18" s="1423">
        <v>0</v>
      </c>
      <c r="P18" s="1423">
        <v>0</v>
      </c>
      <c r="Q18" s="1423">
        <v>0</v>
      </c>
      <c r="R18" s="1423">
        <v>0</v>
      </c>
      <c r="S18" s="1423">
        <v>0</v>
      </c>
      <c r="T18" s="1423">
        <v>0</v>
      </c>
      <c r="U18" s="1423">
        <v>0</v>
      </c>
      <c r="V18" s="1423">
        <v>0</v>
      </c>
      <c r="W18" s="1423">
        <v>0</v>
      </c>
      <c r="X18" s="1423">
        <v>0</v>
      </c>
      <c r="Y18" s="1423">
        <v>0</v>
      </c>
      <c r="Z18" s="1423">
        <v>0</v>
      </c>
      <c r="AA18" s="1423">
        <v>0</v>
      </c>
      <c r="AB18" s="1423">
        <v>0</v>
      </c>
      <c r="AC18" s="1423">
        <v>0</v>
      </c>
      <c r="AD18" s="1423">
        <v>0</v>
      </c>
      <c r="AE18" s="1423">
        <v>0</v>
      </c>
      <c r="AF18" s="1423">
        <v>0</v>
      </c>
      <c r="AG18" s="1423">
        <v>0</v>
      </c>
      <c r="AH18" s="1423">
        <v>0</v>
      </c>
      <c r="AI18" s="1423">
        <v>0</v>
      </c>
      <c r="AJ18" s="1423">
        <v>0</v>
      </c>
      <c r="AK18" s="1424">
        <v>0</v>
      </c>
    </row>
    <row r="19" spans="1:37">
      <c r="A19" s="5191"/>
      <c r="B19" s="1421">
        <v>11</v>
      </c>
      <c r="C19" s="1423">
        <v>38</v>
      </c>
      <c r="D19" s="1423">
        <v>26</v>
      </c>
      <c r="E19" s="1423">
        <v>12</v>
      </c>
      <c r="F19" s="1423">
        <v>5</v>
      </c>
      <c r="G19" s="1423">
        <v>3</v>
      </c>
      <c r="H19" s="1423">
        <v>2</v>
      </c>
      <c r="I19" s="1423">
        <v>2</v>
      </c>
      <c r="J19" s="1423">
        <v>0</v>
      </c>
      <c r="K19" s="1423">
        <v>0</v>
      </c>
      <c r="L19" s="1423">
        <v>0</v>
      </c>
      <c r="M19" s="1423">
        <v>0</v>
      </c>
      <c r="N19" s="1423">
        <v>0</v>
      </c>
      <c r="O19" s="1423">
        <v>0</v>
      </c>
      <c r="P19" s="1423">
        <v>0</v>
      </c>
      <c r="Q19" s="1423">
        <v>0</v>
      </c>
      <c r="R19" s="1423">
        <v>0</v>
      </c>
      <c r="S19" s="1423">
        <v>0</v>
      </c>
      <c r="T19" s="1423">
        <v>0</v>
      </c>
      <c r="U19" s="1423">
        <v>0</v>
      </c>
      <c r="V19" s="1423">
        <v>0</v>
      </c>
      <c r="W19" s="1423">
        <v>0</v>
      </c>
      <c r="X19" s="1423">
        <v>0</v>
      </c>
      <c r="Y19" s="1423">
        <v>0</v>
      </c>
      <c r="Z19" s="1423">
        <v>0</v>
      </c>
      <c r="AA19" s="1423">
        <v>0</v>
      </c>
      <c r="AB19" s="1423">
        <v>0</v>
      </c>
      <c r="AC19" s="1423">
        <v>0</v>
      </c>
      <c r="AD19" s="1423">
        <v>0</v>
      </c>
      <c r="AE19" s="1423">
        <v>0</v>
      </c>
      <c r="AF19" s="1423">
        <v>0</v>
      </c>
      <c r="AG19" s="1423">
        <v>0</v>
      </c>
      <c r="AH19" s="1423">
        <v>0</v>
      </c>
      <c r="AI19" s="1423">
        <v>0</v>
      </c>
      <c r="AJ19" s="1423">
        <v>0</v>
      </c>
      <c r="AK19" s="1424">
        <v>0</v>
      </c>
    </row>
    <row r="20" spans="1:37">
      <c r="A20" s="5191"/>
      <c r="B20" s="1421">
        <v>12</v>
      </c>
      <c r="C20" s="1423">
        <v>37</v>
      </c>
      <c r="D20" s="1423">
        <v>25</v>
      </c>
      <c r="E20" s="1423">
        <v>12</v>
      </c>
      <c r="F20" s="1423">
        <v>1</v>
      </c>
      <c r="G20" s="1423">
        <v>2</v>
      </c>
      <c r="H20" s="1423">
        <v>1</v>
      </c>
      <c r="I20" s="1423">
        <v>4</v>
      </c>
      <c r="J20" s="1423">
        <v>1</v>
      </c>
      <c r="K20" s="1423">
        <v>1</v>
      </c>
      <c r="L20" s="1423">
        <v>1</v>
      </c>
      <c r="M20" s="1423">
        <v>1</v>
      </c>
      <c r="N20" s="1423">
        <v>0</v>
      </c>
      <c r="O20" s="1423">
        <v>0</v>
      </c>
      <c r="P20" s="1423">
        <v>0</v>
      </c>
      <c r="Q20" s="1423">
        <v>0</v>
      </c>
      <c r="R20" s="1423">
        <v>0</v>
      </c>
      <c r="S20" s="1423">
        <v>0</v>
      </c>
      <c r="T20" s="1423">
        <v>0</v>
      </c>
      <c r="U20" s="1423">
        <v>0</v>
      </c>
      <c r="V20" s="1423">
        <v>0</v>
      </c>
      <c r="W20" s="1423">
        <v>0</v>
      </c>
      <c r="X20" s="1423">
        <v>0</v>
      </c>
      <c r="Y20" s="1423">
        <v>0</v>
      </c>
      <c r="Z20" s="1423">
        <v>0</v>
      </c>
      <c r="AA20" s="1423">
        <v>0</v>
      </c>
      <c r="AB20" s="1423">
        <v>0</v>
      </c>
      <c r="AC20" s="1423">
        <v>0</v>
      </c>
      <c r="AD20" s="1423">
        <v>0</v>
      </c>
      <c r="AE20" s="1423">
        <v>0</v>
      </c>
      <c r="AF20" s="1423">
        <v>0</v>
      </c>
      <c r="AG20" s="1423">
        <v>0</v>
      </c>
      <c r="AH20" s="1423">
        <v>0</v>
      </c>
      <c r="AI20" s="1423">
        <v>0</v>
      </c>
      <c r="AJ20" s="1423">
        <v>0</v>
      </c>
      <c r="AK20" s="1424">
        <v>0</v>
      </c>
    </row>
    <row r="21" spans="1:37">
      <c r="A21" s="5191"/>
      <c r="B21" s="1421">
        <v>13</v>
      </c>
      <c r="C21" s="1423">
        <v>28</v>
      </c>
      <c r="D21" s="1423">
        <v>17</v>
      </c>
      <c r="E21" s="1423">
        <v>11</v>
      </c>
      <c r="F21" s="1423">
        <v>4</v>
      </c>
      <c r="G21" s="1423">
        <v>0</v>
      </c>
      <c r="H21" s="1423">
        <v>0</v>
      </c>
      <c r="I21" s="1423">
        <v>2</v>
      </c>
      <c r="J21" s="1423">
        <v>1</v>
      </c>
      <c r="K21" s="1423">
        <v>1</v>
      </c>
      <c r="L21" s="1423">
        <v>1</v>
      </c>
      <c r="M21" s="1423">
        <v>0</v>
      </c>
      <c r="N21" s="1423">
        <v>1</v>
      </c>
      <c r="O21" s="1423">
        <v>0</v>
      </c>
      <c r="P21" s="1423">
        <v>0</v>
      </c>
      <c r="Q21" s="1423">
        <v>1</v>
      </c>
      <c r="R21" s="1423">
        <v>0</v>
      </c>
      <c r="S21" s="1423">
        <v>0</v>
      </c>
      <c r="T21" s="1423">
        <v>0</v>
      </c>
      <c r="U21" s="1423">
        <v>0</v>
      </c>
      <c r="V21" s="1423">
        <v>0</v>
      </c>
      <c r="W21" s="1423">
        <v>0</v>
      </c>
      <c r="X21" s="1423">
        <v>0</v>
      </c>
      <c r="Y21" s="1423">
        <v>0</v>
      </c>
      <c r="Z21" s="1423">
        <v>0</v>
      </c>
      <c r="AA21" s="1423">
        <v>0</v>
      </c>
      <c r="AB21" s="1423">
        <v>0</v>
      </c>
      <c r="AC21" s="1423">
        <v>0</v>
      </c>
      <c r="AD21" s="1423">
        <v>0</v>
      </c>
      <c r="AE21" s="1423">
        <v>0</v>
      </c>
      <c r="AF21" s="1423">
        <v>0</v>
      </c>
      <c r="AG21" s="1423">
        <v>0</v>
      </c>
      <c r="AH21" s="1423">
        <v>0</v>
      </c>
      <c r="AI21" s="1423">
        <v>0</v>
      </c>
      <c r="AJ21" s="1423">
        <v>0</v>
      </c>
      <c r="AK21" s="1424">
        <v>0</v>
      </c>
    </row>
    <row r="22" spans="1:37">
      <c r="A22" s="5191"/>
      <c r="B22" s="1425">
        <v>14</v>
      </c>
      <c r="C22" s="1427">
        <v>19</v>
      </c>
      <c r="D22" s="1427">
        <v>9</v>
      </c>
      <c r="E22" s="1427">
        <v>10</v>
      </c>
      <c r="F22" s="1427">
        <v>4</v>
      </c>
      <c r="G22" s="1427">
        <v>1</v>
      </c>
      <c r="H22" s="1427">
        <v>2</v>
      </c>
      <c r="I22" s="1427">
        <v>2</v>
      </c>
      <c r="J22" s="1427">
        <v>1</v>
      </c>
      <c r="K22" s="1427">
        <v>0</v>
      </c>
      <c r="L22" s="1427">
        <v>0</v>
      </c>
      <c r="M22" s="1427">
        <v>0</v>
      </c>
      <c r="N22" s="1427">
        <v>0</v>
      </c>
      <c r="O22" s="1427">
        <v>0</v>
      </c>
      <c r="P22" s="1427">
        <v>0</v>
      </c>
      <c r="Q22" s="1427" t="s">
        <v>1072</v>
      </c>
      <c r="R22" s="1427">
        <v>0</v>
      </c>
      <c r="S22" s="1427">
        <v>0</v>
      </c>
      <c r="T22" s="1427">
        <v>0</v>
      </c>
      <c r="U22" s="1427">
        <v>0</v>
      </c>
      <c r="V22" s="1427">
        <v>0</v>
      </c>
      <c r="W22" s="1427">
        <v>0</v>
      </c>
      <c r="X22" s="1427">
        <v>0</v>
      </c>
      <c r="Y22" s="1427">
        <v>0</v>
      </c>
      <c r="Z22" s="1427">
        <v>0</v>
      </c>
      <c r="AA22" s="1427">
        <v>0</v>
      </c>
      <c r="AB22" s="1427">
        <v>0</v>
      </c>
      <c r="AC22" s="1427">
        <v>0</v>
      </c>
      <c r="AD22" s="1427">
        <v>0</v>
      </c>
      <c r="AE22" s="1427">
        <v>0</v>
      </c>
      <c r="AF22" s="1427">
        <v>0</v>
      </c>
      <c r="AG22" s="1427">
        <v>0</v>
      </c>
      <c r="AH22" s="1427">
        <v>0</v>
      </c>
      <c r="AI22" s="1427">
        <v>0</v>
      </c>
      <c r="AJ22" s="1427">
        <v>0</v>
      </c>
      <c r="AK22" s="1428">
        <v>0</v>
      </c>
    </row>
    <row r="23" spans="1:37">
      <c r="A23" s="5191"/>
      <c r="B23" s="1460" t="s">
        <v>432</v>
      </c>
      <c r="C23" s="1487">
        <v>113</v>
      </c>
      <c r="D23" s="1487">
        <v>41</v>
      </c>
      <c r="E23" s="1487">
        <v>72</v>
      </c>
      <c r="F23" s="1487">
        <v>10</v>
      </c>
      <c r="G23" s="1487">
        <v>14</v>
      </c>
      <c r="H23" s="1487">
        <v>5</v>
      </c>
      <c r="I23" s="1487">
        <v>12</v>
      </c>
      <c r="J23" s="1487">
        <v>5</v>
      </c>
      <c r="K23" s="1487">
        <v>4</v>
      </c>
      <c r="L23" s="1487">
        <v>6</v>
      </c>
      <c r="M23" s="1487">
        <v>4</v>
      </c>
      <c r="N23" s="1487">
        <v>3</v>
      </c>
      <c r="O23" s="1487">
        <v>2</v>
      </c>
      <c r="P23" s="1487">
        <v>2</v>
      </c>
      <c r="Q23" s="1487">
        <v>0</v>
      </c>
      <c r="R23" s="1487">
        <v>3</v>
      </c>
      <c r="S23" s="1487">
        <v>0</v>
      </c>
      <c r="T23" s="1487">
        <v>1</v>
      </c>
      <c r="U23" s="1487">
        <v>1</v>
      </c>
      <c r="V23" s="1487">
        <v>0</v>
      </c>
      <c r="W23" s="1487">
        <v>0</v>
      </c>
      <c r="X23" s="1487">
        <v>0</v>
      </c>
      <c r="Y23" s="1487">
        <v>0</v>
      </c>
      <c r="Z23" s="1487">
        <v>0</v>
      </c>
      <c r="AA23" s="1487">
        <v>0</v>
      </c>
      <c r="AB23" s="1487">
        <v>0</v>
      </c>
      <c r="AC23" s="1487">
        <v>0</v>
      </c>
      <c r="AD23" s="1487">
        <v>0</v>
      </c>
      <c r="AE23" s="1487">
        <v>0</v>
      </c>
      <c r="AF23" s="1487">
        <v>0</v>
      </c>
      <c r="AG23" s="1487">
        <v>0</v>
      </c>
      <c r="AH23" s="1487">
        <v>0</v>
      </c>
      <c r="AI23" s="1487">
        <v>0</v>
      </c>
      <c r="AJ23" s="1487">
        <v>0</v>
      </c>
      <c r="AK23" s="1488">
        <v>0</v>
      </c>
    </row>
    <row r="24" spans="1:37">
      <c r="A24" s="5191"/>
      <c r="B24" s="1421" t="s">
        <v>433</v>
      </c>
      <c r="C24" s="1423">
        <v>89</v>
      </c>
      <c r="D24" s="1423">
        <v>9</v>
      </c>
      <c r="E24" s="1423">
        <v>80</v>
      </c>
      <c r="F24" s="1423">
        <v>8</v>
      </c>
      <c r="G24" s="1423">
        <v>8</v>
      </c>
      <c r="H24" s="1423">
        <v>5</v>
      </c>
      <c r="I24" s="1423">
        <v>17</v>
      </c>
      <c r="J24" s="1423">
        <v>5</v>
      </c>
      <c r="K24" s="1423">
        <v>6</v>
      </c>
      <c r="L24" s="1423">
        <v>5</v>
      </c>
      <c r="M24" s="1423">
        <v>5</v>
      </c>
      <c r="N24" s="1423">
        <v>5</v>
      </c>
      <c r="O24" s="1423">
        <v>1</v>
      </c>
      <c r="P24" s="1423">
        <v>2</v>
      </c>
      <c r="Q24" s="1423">
        <v>2</v>
      </c>
      <c r="R24" s="1423">
        <v>4</v>
      </c>
      <c r="S24" s="1423">
        <v>1</v>
      </c>
      <c r="T24" s="1423">
        <v>1</v>
      </c>
      <c r="U24" s="1423">
        <v>1</v>
      </c>
      <c r="V24" s="1423">
        <v>3</v>
      </c>
      <c r="W24" s="1423">
        <v>1</v>
      </c>
      <c r="X24" s="1423">
        <v>0</v>
      </c>
      <c r="Y24" s="1423">
        <v>0</v>
      </c>
      <c r="Z24" s="1423">
        <v>0</v>
      </c>
      <c r="AA24" s="1423">
        <v>0</v>
      </c>
      <c r="AB24" s="1423">
        <v>0</v>
      </c>
      <c r="AC24" s="1423">
        <v>0</v>
      </c>
      <c r="AD24" s="1423">
        <v>0</v>
      </c>
      <c r="AE24" s="1423">
        <v>0</v>
      </c>
      <c r="AF24" s="1423">
        <v>0</v>
      </c>
      <c r="AG24" s="1423">
        <v>0</v>
      </c>
      <c r="AH24" s="1423">
        <v>0</v>
      </c>
      <c r="AI24" s="1423">
        <v>0</v>
      </c>
      <c r="AJ24" s="1423">
        <v>0</v>
      </c>
      <c r="AK24" s="1424">
        <v>0</v>
      </c>
    </row>
    <row r="25" spans="1:37">
      <c r="A25" s="5191"/>
      <c r="B25" s="1421" t="s">
        <v>434</v>
      </c>
      <c r="C25" s="1423">
        <v>122</v>
      </c>
      <c r="D25" s="1423">
        <v>6</v>
      </c>
      <c r="E25" s="1423">
        <v>116</v>
      </c>
      <c r="F25" s="1423">
        <v>4</v>
      </c>
      <c r="G25" s="1423">
        <v>6</v>
      </c>
      <c r="H25" s="1423">
        <v>7</v>
      </c>
      <c r="I25" s="1423">
        <v>8</v>
      </c>
      <c r="J25" s="1423">
        <v>7</v>
      </c>
      <c r="K25" s="1423">
        <v>4</v>
      </c>
      <c r="L25" s="1423">
        <v>9</v>
      </c>
      <c r="M25" s="1423">
        <v>17</v>
      </c>
      <c r="N25" s="1423">
        <v>7</v>
      </c>
      <c r="O25" s="1423">
        <v>12</v>
      </c>
      <c r="P25" s="1423">
        <v>5</v>
      </c>
      <c r="Q25" s="1423">
        <v>2</v>
      </c>
      <c r="R25" s="1423">
        <v>6</v>
      </c>
      <c r="S25" s="1423">
        <v>8</v>
      </c>
      <c r="T25" s="1423">
        <v>2</v>
      </c>
      <c r="U25" s="1423">
        <v>4</v>
      </c>
      <c r="V25" s="1423">
        <v>6</v>
      </c>
      <c r="W25" s="1423">
        <v>0</v>
      </c>
      <c r="X25" s="1423">
        <v>1</v>
      </c>
      <c r="Y25" s="1423">
        <v>0</v>
      </c>
      <c r="Z25" s="1423">
        <v>1</v>
      </c>
      <c r="AA25" s="1423">
        <v>0</v>
      </c>
      <c r="AB25" s="1423">
        <v>0</v>
      </c>
      <c r="AC25" s="1423">
        <v>0</v>
      </c>
      <c r="AD25" s="1423">
        <v>0</v>
      </c>
      <c r="AE25" s="1423">
        <v>0</v>
      </c>
      <c r="AF25" s="1423">
        <v>0</v>
      </c>
      <c r="AG25" s="1423">
        <v>0</v>
      </c>
      <c r="AH25" s="1423">
        <v>0</v>
      </c>
      <c r="AI25" s="1423">
        <v>0</v>
      </c>
      <c r="AJ25" s="1423">
        <v>0</v>
      </c>
      <c r="AK25" s="1424">
        <v>0</v>
      </c>
    </row>
    <row r="26" spans="1:37">
      <c r="A26" s="5191"/>
      <c r="B26" s="1421" t="s">
        <v>435</v>
      </c>
      <c r="C26" s="1423">
        <v>193</v>
      </c>
      <c r="D26" s="1423">
        <v>6</v>
      </c>
      <c r="E26" s="1423">
        <v>187</v>
      </c>
      <c r="F26" s="1423">
        <v>6</v>
      </c>
      <c r="G26" s="1423">
        <v>6</v>
      </c>
      <c r="H26" s="1423">
        <v>7</v>
      </c>
      <c r="I26" s="1423">
        <v>4</v>
      </c>
      <c r="J26" s="1423">
        <v>10</v>
      </c>
      <c r="K26" s="1423">
        <v>9</v>
      </c>
      <c r="L26" s="1423">
        <v>13</v>
      </c>
      <c r="M26" s="1423">
        <v>11</v>
      </c>
      <c r="N26" s="1423">
        <v>12</v>
      </c>
      <c r="O26" s="1423">
        <v>19</v>
      </c>
      <c r="P26" s="1423">
        <v>11</v>
      </c>
      <c r="Q26" s="1423">
        <v>14</v>
      </c>
      <c r="R26" s="1423">
        <v>19</v>
      </c>
      <c r="S26" s="1423">
        <v>9</v>
      </c>
      <c r="T26" s="1423">
        <v>6</v>
      </c>
      <c r="U26" s="1423">
        <v>7</v>
      </c>
      <c r="V26" s="1423">
        <v>3</v>
      </c>
      <c r="W26" s="1423">
        <v>4</v>
      </c>
      <c r="X26" s="1423">
        <v>5</v>
      </c>
      <c r="Y26" s="1423">
        <v>2</v>
      </c>
      <c r="Z26" s="1423">
        <v>3</v>
      </c>
      <c r="AA26" s="1423">
        <v>3</v>
      </c>
      <c r="AB26" s="1423">
        <v>1</v>
      </c>
      <c r="AC26" s="1423">
        <v>3</v>
      </c>
      <c r="AD26" s="1423">
        <v>0</v>
      </c>
      <c r="AE26" s="1423">
        <v>0</v>
      </c>
      <c r="AF26" s="1423">
        <v>0</v>
      </c>
      <c r="AG26" s="1423">
        <v>0</v>
      </c>
      <c r="AH26" s="1423">
        <v>0</v>
      </c>
      <c r="AI26" s="1423">
        <v>0</v>
      </c>
      <c r="AJ26" s="1423">
        <v>0</v>
      </c>
      <c r="AK26" s="1424">
        <v>0</v>
      </c>
    </row>
    <row r="27" spans="1:37">
      <c r="A27" s="5191"/>
      <c r="B27" s="1425" t="s">
        <v>436</v>
      </c>
      <c r="C27" s="1427">
        <v>271</v>
      </c>
      <c r="D27" s="1427">
        <v>5</v>
      </c>
      <c r="E27" s="1427">
        <v>266</v>
      </c>
      <c r="F27" s="1427">
        <v>3</v>
      </c>
      <c r="G27" s="1427">
        <v>7</v>
      </c>
      <c r="H27" s="1427">
        <v>6</v>
      </c>
      <c r="I27" s="1427">
        <v>7</v>
      </c>
      <c r="J27" s="1427">
        <v>11</v>
      </c>
      <c r="K27" s="1427">
        <v>5</v>
      </c>
      <c r="L27" s="1427">
        <v>15</v>
      </c>
      <c r="M27" s="1427">
        <v>21</v>
      </c>
      <c r="N27" s="1427">
        <v>13</v>
      </c>
      <c r="O27" s="1427">
        <v>17</v>
      </c>
      <c r="P27" s="1427">
        <v>29</v>
      </c>
      <c r="Q27" s="1427">
        <v>13</v>
      </c>
      <c r="R27" s="1427">
        <v>27</v>
      </c>
      <c r="S27" s="1427">
        <v>15</v>
      </c>
      <c r="T27" s="1427">
        <v>20</v>
      </c>
      <c r="U27" s="1427">
        <v>12</v>
      </c>
      <c r="V27" s="1427">
        <v>8</v>
      </c>
      <c r="W27" s="1427">
        <v>10</v>
      </c>
      <c r="X27" s="1427">
        <v>7</v>
      </c>
      <c r="Y27" s="1427">
        <v>4</v>
      </c>
      <c r="Z27" s="1427">
        <v>10</v>
      </c>
      <c r="AA27" s="1427">
        <v>2</v>
      </c>
      <c r="AB27" s="1427">
        <v>3</v>
      </c>
      <c r="AC27" s="1427">
        <v>1</v>
      </c>
      <c r="AD27" s="1427">
        <v>0</v>
      </c>
      <c r="AE27" s="1427">
        <v>0</v>
      </c>
      <c r="AF27" s="1427">
        <v>0</v>
      </c>
      <c r="AG27" s="1427">
        <v>0</v>
      </c>
      <c r="AH27" s="1427">
        <v>0</v>
      </c>
      <c r="AI27" s="1427">
        <v>0</v>
      </c>
      <c r="AJ27" s="1427">
        <v>0</v>
      </c>
      <c r="AK27" s="1428">
        <v>0</v>
      </c>
    </row>
    <row r="28" spans="1:37">
      <c r="A28" s="5191"/>
      <c r="B28" s="1460" t="s">
        <v>437</v>
      </c>
      <c r="C28" s="1487">
        <v>227</v>
      </c>
      <c r="D28" s="1487">
        <v>1</v>
      </c>
      <c r="E28" s="1487">
        <v>226</v>
      </c>
      <c r="F28" s="1487">
        <v>4</v>
      </c>
      <c r="G28" s="1487">
        <v>4</v>
      </c>
      <c r="H28" s="1487">
        <v>8</v>
      </c>
      <c r="I28" s="1487">
        <v>5</v>
      </c>
      <c r="J28" s="1487">
        <v>10</v>
      </c>
      <c r="K28" s="1487">
        <v>6</v>
      </c>
      <c r="L28" s="1487">
        <v>9</v>
      </c>
      <c r="M28" s="1487">
        <v>16</v>
      </c>
      <c r="N28" s="1487">
        <v>8</v>
      </c>
      <c r="O28" s="1487">
        <v>17</v>
      </c>
      <c r="P28" s="1487">
        <v>21</v>
      </c>
      <c r="Q28" s="1487">
        <v>13</v>
      </c>
      <c r="R28" s="1487">
        <v>17</v>
      </c>
      <c r="S28" s="1487">
        <v>14</v>
      </c>
      <c r="T28" s="1487">
        <v>18</v>
      </c>
      <c r="U28" s="1487">
        <v>10</v>
      </c>
      <c r="V28" s="1487">
        <v>10</v>
      </c>
      <c r="W28" s="1487">
        <v>12</v>
      </c>
      <c r="X28" s="1487">
        <v>11</v>
      </c>
      <c r="Y28" s="1487">
        <v>4</v>
      </c>
      <c r="Z28" s="1487">
        <v>3</v>
      </c>
      <c r="AA28" s="1487">
        <v>4</v>
      </c>
      <c r="AB28" s="1487">
        <v>1</v>
      </c>
      <c r="AC28" s="1487">
        <v>1</v>
      </c>
      <c r="AD28" s="1487">
        <v>0</v>
      </c>
      <c r="AE28" s="1487">
        <v>0</v>
      </c>
      <c r="AF28" s="1487">
        <v>0</v>
      </c>
      <c r="AG28" s="1487">
        <v>0</v>
      </c>
      <c r="AH28" s="1487">
        <v>0</v>
      </c>
      <c r="AI28" s="1487">
        <v>0</v>
      </c>
      <c r="AJ28" s="1487">
        <v>0</v>
      </c>
      <c r="AK28" s="1488">
        <v>0</v>
      </c>
    </row>
    <row r="29" spans="1:37">
      <c r="A29" s="5191"/>
      <c r="B29" s="1421" t="s">
        <v>438</v>
      </c>
      <c r="C29" s="1423">
        <v>210</v>
      </c>
      <c r="D29" s="1423">
        <v>3</v>
      </c>
      <c r="E29" s="1423">
        <v>207</v>
      </c>
      <c r="F29" s="1423">
        <v>0</v>
      </c>
      <c r="G29" s="1423">
        <v>2</v>
      </c>
      <c r="H29" s="1423">
        <v>1</v>
      </c>
      <c r="I29" s="1423">
        <v>4</v>
      </c>
      <c r="J29" s="1423">
        <v>3</v>
      </c>
      <c r="K29" s="1423">
        <v>7</v>
      </c>
      <c r="L29" s="1423">
        <v>4</v>
      </c>
      <c r="M29" s="1423">
        <v>6</v>
      </c>
      <c r="N29" s="1423">
        <v>15</v>
      </c>
      <c r="O29" s="1423">
        <v>14</v>
      </c>
      <c r="P29" s="1423">
        <v>16</v>
      </c>
      <c r="Q29" s="1423">
        <v>12</v>
      </c>
      <c r="R29" s="1423">
        <v>15</v>
      </c>
      <c r="S29" s="1423">
        <v>17</v>
      </c>
      <c r="T29" s="1423">
        <v>11</v>
      </c>
      <c r="U29" s="1423">
        <v>16</v>
      </c>
      <c r="V29" s="1423">
        <v>15</v>
      </c>
      <c r="W29" s="1423">
        <v>4</v>
      </c>
      <c r="X29" s="1423">
        <v>14</v>
      </c>
      <c r="Y29" s="1423">
        <v>13</v>
      </c>
      <c r="Z29" s="1423">
        <v>8</v>
      </c>
      <c r="AA29" s="1423">
        <v>3</v>
      </c>
      <c r="AB29" s="1423">
        <v>2</v>
      </c>
      <c r="AC29" s="1423">
        <v>2</v>
      </c>
      <c r="AD29" s="1423">
        <v>1</v>
      </c>
      <c r="AE29" s="1423">
        <v>0</v>
      </c>
      <c r="AF29" s="1423">
        <v>1</v>
      </c>
      <c r="AG29" s="1423">
        <v>0</v>
      </c>
      <c r="AH29" s="1423">
        <v>1</v>
      </c>
      <c r="AI29" s="1423">
        <v>0</v>
      </c>
      <c r="AJ29" s="1423">
        <v>0</v>
      </c>
      <c r="AK29" s="1424">
        <v>0</v>
      </c>
    </row>
    <row r="30" spans="1:37">
      <c r="A30" s="5191"/>
      <c r="B30" s="1421" t="s">
        <v>439</v>
      </c>
      <c r="C30" s="1423">
        <v>257</v>
      </c>
      <c r="D30" s="1423">
        <v>1</v>
      </c>
      <c r="E30" s="1423">
        <v>256</v>
      </c>
      <c r="F30" s="1423">
        <v>0</v>
      </c>
      <c r="G30" s="1423">
        <v>1</v>
      </c>
      <c r="H30" s="1423">
        <v>5</v>
      </c>
      <c r="I30" s="1423">
        <v>3</v>
      </c>
      <c r="J30" s="1423">
        <v>7</v>
      </c>
      <c r="K30" s="1423">
        <v>11</v>
      </c>
      <c r="L30" s="1423">
        <v>4</v>
      </c>
      <c r="M30" s="1423">
        <v>11</v>
      </c>
      <c r="N30" s="1423">
        <v>12</v>
      </c>
      <c r="O30" s="1423">
        <v>19</v>
      </c>
      <c r="P30" s="1423">
        <v>14</v>
      </c>
      <c r="Q30" s="1423">
        <v>14</v>
      </c>
      <c r="R30" s="1423">
        <v>20</v>
      </c>
      <c r="S30" s="1423">
        <v>17</v>
      </c>
      <c r="T30" s="1423">
        <v>29</v>
      </c>
      <c r="U30" s="1423">
        <v>17</v>
      </c>
      <c r="V30" s="1423">
        <v>18</v>
      </c>
      <c r="W30" s="1423">
        <v>16</v>
      </c>
      <c r="X30" s="1423">
        <v>9</v>
      </c>
      <c r="Y30" s="1423">
        <v>6</v>
      </c>
      <c r="Z30" s="1423">
        <v>7</v>
      </c>
      <c r="AA30" s="1423">
        <v>4</v>
      </c>
      <c r="AB30" s="1423">
        <v>3</v>
      </c>
      <c r="AC30" s="1423">
        <v>4</v>
      </c>
      <c r="AD30" s="1423">
        <v>2</v>
      </c>
      <c r="AE30" s="1423">
        <v>3</v>
      </c>
      <c r="AF30" s="1423">
        <v>0</v>
      </c>
      <c r="AG30" s="1423">
        <v>0</v>
      </c>
      <c r="AH30" s="1423">
        <v>0</v>
      </c>
      <c r="AI30" s="1423">
        <v>0</v>
      </c>
      <c r="AJ30" s="1423">
        <v>0</v>
      </c>
      <c r="AK30" s="1424">
        <v>0</v>
      </c>
    </row>
    <row r="31" spans="1:37">
      <c r="A31" s="5191"/>
      <c r="B31" s="1421" t="s">
        <v>440</v>
      </c>
      <c r="C31" s="1423">
        <v>286</v>
      </c>
      <c r="D31" s="1423">
        <v>3</v>
      </c>
      <c r="E31" s="1423">
        <v>283</v>
      </c>
      <c r="F31" s="1423">
        <v>1</v>
      </c>
      <c r="G31" s="1423">
        <v>5</v>
      </c>
      <c r="H31" s="1423">
        <v>2</v>
      </c>
      <c r="I31" s="1423">
        <v>5</v>
      </c>
      <c r="J31" s="1423">
        <v>5</v>
      </c>
      <c r="K31" s="1423">
        <v>6</v>
      </c>
      <c r="L31" s="1423">
        <v>12</v>
      </c>
      <c r="M31" s="1423">
        <v>12</v>
      </c>
      <c r="N31" s="1423">
        <v>13</v>
      </c>
      <c r="O31" s="1423">
        <v>16</v>
      </c>
      <c r="P31" s="1423">
        <v>16</v>
      </c>
      <c r="Q31" s="1423">
        <v>12</v>
      </c>
      <c r="R31" s="1423">
        <v>27</v>
      </c>
      <c r="S31" s="1423">
        <v>21</v>
      </c>
      <c r="T31" s="1423">
        <v>30</v>
      </c>
      <c r="U31" s="1423">
        <v>23</v>
      </c>
      <c r="V31" s="1423">
        <v>18</v>
      </c>
      <c r="W31" s="1423">
        <v>18</v>
      </c>
      <c r="X31" s="1423">
        <v>14</v>
      </c>
      <c r="Y31" s="1423">
        <v>6</v>
      </c>
      <c r="Z31" s="1423">
        <v>8</v>
      </c>
      <c r="AA31" s="1423">
        <v>7</v>
      </c>
      <c r="AB31" s="1423">
        <v>2</v>
      </c>
      <c r="AC31" s="1423">
        <v>1</v>
      </c>
      <c r="AD31" s="1423">
        <v>0</v>
      </c>
      <c r="AE31" s="1423">
        <v>3</v>
      </c>
      <c r="AF31" s="1423">
        <v>0</v>
      </c>
      <c r="AG31" s="1423">
        <v>0</v>
      </c>
      <c r="AH31" s="1423">
        <v>0</v>
      </c>
      <c r="AI31" s="1423">
        <v>0</v>
      </c>
      <c r="AJ31" s="1423">
        <v>0</v>
      </c>
      <c r="AK31" s="1424">
        <v>0</v>
      </c>
    </row>
    <row r="32" spans="1:37">
      <c r="A32" s="5191"/>
      <c r="B32" s="1425" t="s">
        <v>441</v>
      </c>
      <c r="C32" s="1427">
        <v>440</v>
      </c>
      <c r="D32" s="1427">
        <v>15</v>
      </c>
      <c r="E32" s="1427">
        <v>425</v>
      </c>
      <c r="F32" s="1427">
        <v>6</v>
      </c>
      <c r="G32" s="1427">
        <v>4</v>
      </c>
      <c r="H32" s="1427">
        <v>9</v>
      </c>
      <c r="I32" s="1427">
        <v>15</v>
      </c>
      <c r="J32" s="1427">
        <v>14</v>
      </c>
      <c r="K32" s="1427">
        <v>14</v>
      </c>
      <c r="L32" s="1427">
        <v>11</v>
      </c>
      <c r="M32" s="1427">
        <v>26</v>
      </c>
      <c r="N32" s="1427">
        <v>21</v>
      </c>
      <c r="O32" s="1427">
        <v>29</v>
      </c>
      <c r="P32" s="1427">
        <v>25</v>
      </c>
      <c r="Q32" s="1427">
        <v>33</v>
      </c>
      <c r="R32" s="1427">
        <v>24</v>
      </c>
      <c r="S32" s="1427">
        <v>30</v>
      </c>
      <c r="T32" s="1427">
        <v>27</v>
      </c>
      <c r="U32" s="1427">
        <v>32</v>
      </c>
      <c r="V32" s="1427">
        <v>23</v>
      </c>
      <c r="W32" s="1427">
        <v>23</v>
      </c>
      <c r="X32" s="1427">
        <v>17</v>
      </c>
      <c r="Y32" s="1427">
        <v>17</v>
      </c>
      <c r="Z32" s="1427">
        <v>7</v>
      </c>
      <c r="AA32" s="1427">
        <v>7</v>
      </c>
      <c r="AB32" s="1427">
        <v>2</v>
      </c>
      <c r="AC32" s="1427">
        <v>3</v>
      </c>
      <c r="AD32" s="1427">
        <v>4</v>
      </c>
      <c r="AE32" s="1427">
        <v>1</v>
      </c>
      <c r="AF32" s="1427">
        <v>1</v>
      </c>
      <c r="AG32" s="1427">
        <v>0</v>
      </c>
      <c r="AH32" s="1427">
        <v>0</v>
      </c>
      <c r="AI32" s="1427">
        <v>0</v>
      </c>
      <c r="AJ32" s="1427">
        <v>0</v>
      </c>
      <c r="AK32" s="1428">
        <v>0</v>
      </c>
    </row>
    <row r="33" spans="1:37">
      <c r="A33" s="5191"/>
      <c r="B33" s="1421" t="s">
        <v>442</v>
      </c>
      <c r="C33" s="1423">
        <v>395</v>
      </c>
      <c r="D33" s="1423">
        <v>18</v>
      </c>
      <c r="E33" s="1423">
        <v>377</v>
      </c>
      <c r="F33" s="1423">
        <v>5</v>
      </c>
      <c r="G33" s="1423">
        <v>10</v>
      </c>
      <c r="H33" s="1423">
        <v>13</v>
      </c>
      <c r="I33" s="1423">
        <v>4</v>
      </c>
      <c r="J33" s="1423">
        <v>15</v>
      </c>
      <c r="K33" s="1423">
        <v>19</v>
      </c>
      <c r="L33" s="1423">
        <v>14</v>
      </c>
      <c r="M33" s="1423">
        <v>21</v>
      </c>
      <c r="N33" s="1423">
        <v>14</v>
      </c>
      <c r="O33" s="1423">
        <v>24</v>
      </c>
      <c r="P33" s="1423">
        <v>26</v>
      </c>
      <c r="Q33" s="1423">
        <v>28</v>
      </c>
      <c r="R33" s="1423">
        <v>27</v>
      </c>
      <c r="S33" s="1423">
        <v>27</v>
      </c>
      <c r="T33" s="1423">
        <v>24</v>
      </c>
      <c r="U33" s="1423">
        <v>16</v>
      </c>
      <c r="V33" s="1423">
        <v>23</v>
      </c>
      <c r="W33" s="1423">
        <v>16</v>
      </c>
      <c r="X33" s="1423">
        <v>17</v>
      </c>
      <c r="Y33" s="1423">
        <v>9</v>
      </c>
      <c r="Z33" s="1423">
        <v>6</v>
      </c>
      <c r="AA33" s="1423">
        <v>7</v>
      </c>
      <c r="AB33" s="1423">
        <v>7</v>
      </c>
      <c r="AC33" s="1423">
        <v>2</v>
      </c>
      <c r="AD33" s="1423">
        <v>2</v>
      </c>
      <c r="AE33" s="1423">
        <v>1</v>
      </c>
      <c r="AF33" s="1423">
        <v>0</v>
      </c>
      <c r="AG33" s="1423">
        <v>0</v>
      </c>
      <c r="AH33" s="1423">
        <v>0</v>
      </c>
      <c r="AI33" s="1423">
        <v>0</v>
      </c>
      <c r="AJ33" s="1423">
        <v>0</v>
      </c>
      <c r="AK33" s="1424">
        <v>0</v>
      </c>
    </row>
    <row r="34" spans="1:37">
      <c r="A34" s="5191"/>
      <c r="B34" s="1421" t="s">
        <v>443</v>
      </c>
      <c r="C34" s="1423">
        <v>444</v>
      </c>
      <c r="D34" s="1423">
        <v>50</v>
      </c>
      <c r="E34" s="1423">
        <v>394</v>
      </c>
      <c r="F34" s="1423">
        <v>12</v>
      </c>
      <c r="G34" s="1423">
        <v>4</v>
      </c>
      <c r="H34" s="1423">
        <v>10</v>
      </c>
      <c r="I34" s="1423">
        <v>18</v>
      </c>
      <c r="J34" s="1423">
        <v>17</v>
      </c>
      <c r="K34" s="1423">
        <v>12</v>
      </c>
      <c r="L34" s="1423">
        <v>25</v>
      </c>
      <c r="M34" s="1423">
        <v>29</v>
      </c>
      <c r="N34" s="1423">
        <v>29</v>
      </c>
      <c r="O34" s="1423">
        <v>23</v>
      </c>
      <c r="P34" s="1423">
        <v>24</v>
      </c>
      <c r="Q34" s="1423">
        <v>25</v>
      </c>
      <c r="R34" s="1423">
        <v>17</v>
      </c>
      <c r="S34" s="1423">
        <v>24</v>
      </c>
      <c r="T34" s="1423">
        <v>26</v>
      </c>
      <c r="U34" s="1423">
        <v>21</v>
      </c>
      <c r="V34" s="1423">
        <v>17</v>
      </c>
      <c r="W34" s="1423">
        <v>18</v>
      </c>
      <c r="X34" s="1423">
        <v>17</v>
      </c>
      <c r="Y34" s="1423">
        <v>14</v>
      </c>
      <c r="Z34" s="1423">
        <v>5</v>
      </c>
      <c r="AA34" s="1423">
        <v>5</v>
      </c>
      <c r="AB34" s="1423">
        <v>0</v>
      </c>
      <c r="AC34" s="1423">
        <v>1</v>
      </c>
      <c r="AD34" s="1423">
        <v>0</v>
      </c>
      <c r="AE34" s="1423">
        <v>1</v>
      </c>
      <c r="AF34" s="1423">
        <v>0</v>
      </c>
      <c r="AG34" s="1423">
        <v>0</v>
      </c>
      <c r="AH34" s="1423">
        <v>0</v>
      </c>
      <c r="AI34" s="1423">
        <v>0</v>
      </c>
      <c r="AJ34" s="1423">
        <v>0</v>
      </c>
      <c r="AK34" s="1424">
        <v>0</v>
      </c>
    </row>
    <row r="35" spans="1:37">
      <c r="A35" s="5191"/>
      <c r="B35" s="1489" t="s">
        <v>444</v>
      </c>
      <c r="C35" s="1423">
        <v>340</v>
      </c>
      <c r="D35" s="1423">
        <v>41</v>
      </c>
      <c r="E35" s="1423">
        <v>299</v>
      </c>
      <c r="F35" s="1423">
        <v>9</v>
      </c>
      <c r="G35" s="1423">
        <v>9</v>
      </c>
      <c r="H35" s="1423">
        <v>11</v>
      </c>
      <c r="I35" s="1423">
        <v>13</v>
      </c>
      <c r="J35" s="1423">
        <v>13</v>
      </c>
      <c r="K35" s="1423">
        <v>13</v>
      </c>
      <c r="L35" s="1423">
        <v>19</v>
      </c>
      <c r="M35" s="1423">
        <v>13</v>
      </c>
      <c r="N35" s="1423">
        <v>16</v>
      </c>
      <c r="O35" s="1423">
        <v>16</v>
      </c>
      <c r="P35" s="1423">
        <v>19</v>
      </c>
      <c r="Q35" s="1423">
        <v>22</v>
      </c>
      <c r="R35" s="1423">
        <v>12</v>
      </c>
      <c r="S35" s="1423">
        <v>14</v>
      </c>
      <c r="T35" s="1423">
        <v>16</v>
      </c>
      <c r="U35" s="1423">
        <v>13</v>
      </c>
      <c r="V35" s="1423">
        <v>12</v>
      </c>
      <c r="W35" s="1423">
        <v>10</v>
      </c>
      <c r="X35" s="1423">
        <v>15</v>
      </c>
      <c r="Y35" s="1423">
        <v>11</v>
      </c>
      <c r="Z35" s="1423">
        <v>6</v>
      </c>
      <c r="AA35" s="1423">
        <v>6</v>
      </c>
      <c r="AB35" s="1423">
        <v>4</v>
      </c>
      <c r="AC35" s="1423">
        <v>5</v>
      </c>
      <c r="AD35" s="1423">
        <v>1</v>
      </c>
      <c r="AE35" s="1423">
        <v>0</v>
      </c>
      <c r="AF35" s="1423">
        <v>0</v>
      </c>
      <c r="AG35" s="1423">
        <v>1</v>
      </c>
      <c r="AH35" s="1423">
        <v>0</v>
      </c>
      <c r="AI35" s="1423">
        <v>0</v>
      </c>
      <c r="AJ35" s="1423">
        <v>0</v>
      </c>
      <c r="AK35" s="1424">
        <v>0</v>
      </c>
    </row>
    <row r="36" spans="1:37">
      <c r="A36" s="5191"/>
      <c r="B36" s="1489" t="s">
        <v>445</v>
      </c>
      <c r="C36" s="1422">
        <v>225</v>
      </c>
      <c r="D36" s="1422">
        <v>49</v>
      </c>
      <c r="E36" s="1422">
        <v>176</v>
      </c>
      <c r="F36" s="1422">
        <v>9</v>
      </c>
      <c r="G36" s="1422">
        <v>7</v>
      </c>
      <c r="H36" s="1422">
        <v>7</v>
      </c>
      <c r="I36" s="1422">
        <v>12</v>
      </c>
      <c r="J36" s="1422">
        <v>11</v>
      </c>
      <c r="K36" s="1422">
        <v>9</v>
      </c>
      <c r="L36" s="1422">
        <v>10</v>
      </c>
      <c r="M36" s="1422">
        <v>3</v>
      </c>
      <c r="N36" s="1422">
        <v>14</v>
      </c>
      <c r="O36" s="1422">
        <v>11</v>
      </c>
      <c r="P36" s="1422">
        <v>11</v>
      </c>
      <c r="Q36" s="1422">
        <v>7</v>
      </c>
      <c r="R36" s="1422">
        <v>8</v>
      </c>
      <c r="S36" s="1422">
        <v>9</v>
      </c>
      <c r="T36" s="1422">
        <v>9</v>
      </c>
      <c r="U36" s="1422">
        <v>11</v>
      </c>
      <c r="V36" s="1422">
        <v>7</v>
      </c>
      <c r="W36" s="1422">
        <v>6</v>
      </c>
      <c r="X36" s="1422">
        <v>3</v>
      </c>
      <c r="Y36" s="1422">
        <v>6</v>
      </c>
      <c r="Z36" s="1422">
        <v>0</v>
      </c>
      <c r="AA36" s="1422">
        <v>3</v>
      </c>
      <c r="AB36" s="1422">
        <v>0</v>
      </c>
      <c r="AC36" s="1422">
        <v>2</v>
      </c>
      <c r="AD36" s="1422">
        <v>0</v>
      </c>
      <c r="AE36" s="1422">
        <v>0</v>
      </c>
      <c r="AF36" s="1422">
        <v>0</v>
      </c>
      <c r="AG36" s="1422">
        <v>1</v>
      </c>
      <c r="AH36" s="1422">
        <v>0</v>
      </c>
      <c r="AI36" s="1422">
        <v>0</v>
      </c>
      <c r="AJ36" s="1422">
        <v>0</v>
      </c>
      <c r="AK36" s="1455">
        <v>0</v>
      </c>
    </row>
    <row r="37" spans="1:37" ht="14.25" thickBot="1">
      <c r="A37" s="5192"/>
      <c r="B37" s="1490" t="s">
        <v>624</v>
      </c>
      <c r="C37" s="1491">
        <v>106</v>
      </c>
      <c r="D37" s="1491">
        <v>37</v>
      </c>
      <c r="E37" s="1491">
        <v>69</v>
      </c>
      <c r="F37" s="1491">
        <v>4</v>
      </c>
      <c r="G37" s="1491">
        <v>3</v>
      </c>
      <c r="H37" s="1491">
        <v>4</v>
      </c>
      <c r="I37" s="1491">
        <v>5</v>
      </c>
      <c r="J37" s="1491">
        <v>6</v>
      </c>
      <c r="K37" s="1491">
        <v>3</v>
      </c>
      <c r="L37" s="1491">
        <v>6</v>
      </c>
      <c r="M37" s="1491">
        <v>3</v>
      </c>
      <c r="N37" s="1491">
        <v>0</v>
      </c>
      <c r="O37" s="1491">
        <v>1</v>
      </c>
      <c r="P37" s="1491">
        <v>3</v>
      </c>
      <c r="Q37" s="1491">
        <v>2</v>
      </c>
      <c r="R37" s="1491">
        <v>5</v>
      </c>
      <c r="S37" s="1491">
        <v>5</v>
      </c>
      <c r="T37" s="1491">
        <v>1</v>
      </c>
      <c r="U37" s="1491">
        <v>3</v>
      </c>
      <c r="V37" s="1491">
        <v>3</v>
      </c>
      <c r="W37" s="1491">
        <v>2</v>
      </c>
      <c r="X37" s="1491">
        <v>3</v>
      </c>
      <c r="Y37" s="1491">
        <v>0</v>
      </c>
      <c r="Z37" s="1491">
        <v>2</v>
      </c>
      <c r="AA37" s="1491">
        <v>1</v>
      </c>
      <c r="AB37" s="1491">
        <v>1</v>
      </c>
      <c r="AC37" s="1491">
        <v>1</v>
      </c>
      <c r="AD37" s="1491">
        <v>1</v>
      </c>
      <c r="AE37" s="1491">
        <v>1</v>
      </c>
      <c r="AF37" s="1491">
        <v>0</v>
      </c>
      <c r="AG37" s="1491">
        <v>0</v>
      </c>
      <c r="AH37" s="1491">
        <v>0</v>
      </c>
      <c r="AI37" s="1491">
        <v>0</v>
      </c>
      <c r="AJ37" s="1491">
        <v>0</v>
      </c>
      <c r="AK37" s="1492">
        <v>0</v>
      </c>
    </row>
    <row r="38" spans="1:37" ht="22.5" customHeight="1">
      <c r="A38" s="5190" t="s">
        <v>85</v>
      </c>
      <c r="B38" s="1484" t="s">
        <v>366</v>
      </c>
      <c r="C38" s="1485">
        <v>1728</v>
      </c>
      <c r="D38" s="1485">
        <v>285</v>
      </c>
      <c r="E38" s="1485">
        <v>1443</v>
      </c>
      <c r="F38" s="1485">
        <v>60</v>
      </c>
      <c r="G38" s="1485">
        <v>54</v>
      </c>
      <c r="H38" s="1485">
        <v>64</v>
      </c>
      <c r="I38" s="1485">
        <v>67</v>
      </c>
      <c r="J38" s="1485">
        <v>65</v>
      </c>
      <c r="K38" s="1485">
        <v>75</v>
      </c>
      <c r="L38" s="1485">
        <v>82</v>
      </c>
      <c r="M38" s="1485">
        <v>84</v>
      </c>
      <c r="N38" s="1485">
        <v>86</v>
      </c>
      <c r="O38" s="1485">
        <v>87</v>
      </c>
      <c r="P38" s="1485">
        <v>81</v>
      </c>
      <c r="Q38" s="1485">
        <v>81</v>
      </c>
      <c r="R38" s="1485">
        <v>80</v>
      </c>
      <c r="S38" s="1485">
        <v>77</v>
      </c>
      <c r="T38" s="1485">
        <v>84</v>
      </c>
      <c r="U38" s="1485">
        <v>67</v>
      </c>
      <c r="V38" s="1485">
        <v>56</v>
      </c>
      <c r="W38" s="1485">
        <v>56</v>
      </c>
      <c r="X38" s="1485">
        <v>38</v>
      </c>
      <c r="Y38" s="1485">
        <v>30</v>
      </c>
      <c r="Z38" s="1485">
        <v>22</v>
      </c>
      <c r="AA38" s="1485">
        <v>24</v>
      </c>
      <c r="AB38" s="1485">
        <v>7</v>
      </c>
      <c r="AC38" s="1485">
        <v>10</v>
      </c>
      <c r="AD38" s="1485">
        <v>2</v>
      </c>
      <c r="AE38" s="1485">
        <v>3</v>
      </c>
      <c r="AF38" s="1485">
        <v>0</v>
      </c>
      <c r="AG38" s="1485">
        <v>1</v>
      </c>
      <c r="AH38" s="1485">
        <v>0</v>
      </c>
      <c r="AI38" s="1485">
        <v>0</v>
      </c>
      <c r="AJ38" s="1485">
        <v>0</v>
      </c>
      <c r="AK38" s="1486">
        <v>0</v>
      </c>
    </row>
    <row r="39" spans="1:37">
      <c r="A39" s="5191"/>
      <c r="B39" s="1418" t="s">
        <v>1070</v>
      </c>
      <c r="C39" s="1419">
        <v>101</v>
      </c>
      <c r="D39" s="1419">
        <v>92</v>
      </c>
      <c r="E39" s="1419">
        <v>9</v>
      </c>
      <c r="F39" s="1419">
        <v>3</v>
      </c>
      <c r="G39" s="1419">
        <v>3</v>
      </c>
      <c r="H39" s="1419">
        <v>3</v>
      </c>
      <c r="I39" s="1419">
        <v>0</v>
      </c>
      <c r="J39" s="1419">
        <v>0</v>
      </c>
      <c r="K39" s="1419">
        <v>0</v>
      </c>
      <c r="L39" s="1419">
        <v>0</v>
      </c>
      <c r="M39" s="1419">
        <v>0</v>
      </c>
      <c r="N39" s="1419">
        <v>0</v>
      </c>
      <c r="O39" s="1419">
        <v>0</v>
      </c>
      <c r="P39" s="1419">
        <v>0</v>
      </c>
      <c r="Q39" s="1419">
        <v>0</v>
      </c>
      <c r="R39" s="1419">
        <v>0</v>
      </c>
      <c r="S39" s="1419">
        <v>0</v>
      </c>
      <c r="T39" s="1419">
        <v>0</v>
      </c>
      <c r="U39" s="1419">
        <v>0</v>
      </c>
      <c r="V39" s="1419">
        <v>0</v>
      </c>
      <c r="W39" s="1419">
        <v>0</v>
      </c>
      <c r="X39" s="1419">
        <v>0</v>
      </c>
      <c r="Y39" s="1419">
        <v>0</v>
      </c>
      <c r="Z39" s="1419">
        <v>0</v>
      </c>
      <c r="AA39" s="1419">
        <v>0</v>
      </c>
      <c r="AB39" s="1419">
        <v>0</v>
      </c>
      <c r="AC39" s="1419">
        <v>0</v>
      </c>
      <c r="AD39" s="1419">
        <v>0</v>
      </c>
      <c r="AE39" s="1419">
        <v>0</v>
      </c>
      <c r="AF39" s="1419">
        <v>0</v>
      </c>
      <c r="AG39" s="1419">
        <v>0</v>
      </c>
      <c r="AH39" s="1419">
        <v>0</v>
      </c>
      <c r="AI39" s="1419">
        <v>0</v>
      </c>
      <c r="AJ39" s="1419">
        <v>0</v>
      </c>
      <c r="AK39" s="1420">
        <v>0</v>
      </c>
    </row>
    <row r="40" spans="1:37">
      <c r="A40" s="5191"/>
      <c r="B40" s="1421">
        <v>5</v>
      </c>
      <c r="C40" s="1422">
        <v>16</v>
      </c>
      <c r="D40" s="1422">
        <v>16</v>
      </c>
      <c r="E40" s="1422">
        <v>0</v>
      </c>
      <c r="F40" s="1422">
        <v>0</v>
      </c>
      <c r="G40" s="1422">
        <v>0</v>
      </c>
      <c r="H40" s="1422">
        <v>0</v>
      </c>
      <c r="I40" s="1422">
        <v>0</v>
      </c>
      <c r="J40" s="1422">
        <v>0</v>
      </c>
      <c r="K40" s="1422">
        <v>0</v>
      </c>
      <c r="L40" s="1422">
        <v>0</v>
      </c>
      <c r="M40" s="1422">
        <v>0</v>
      </c>
      <c r="N40" s="1422">
        <v>0</v>
      </c>
      <c r="O40" s="1422">
        <v>0</v>
      </c>
      <c r="P40" s="1422">
        <v>0</v>
      </c>
      <c r="Q40" s="1422">
        <v>0</v>
      </c>
      <c r="R40" s="1422">
        <v>0</v>
      </c>
      <c r="S40" s="1422">
        <v>0</v>
      </c>
      <c r="T40" s="1422">
        <v>0</v>
      </c>
      <c r="U40" s="1422">
        <v>0</v>
      </c>
      <c r="V40" s="1422">
        <v>0</v>
      </c>
      <c r="W40" s="1422">
        <v>0</v>
      </c>
      <c r="X40" s="1422">
        <v>0</v>
      </c>
      <c r="Y40" s="1422">
        <v>0</v>
      </c>
      <c r="Z40" s="1422">
        <v>0</v>
      </c>
      <c r="AA40" s="1422">
        <v>0</v>
      </c>
      <c r="AB40" s="1422">
        <v>0</v>
      </c>
      <c r="AC40" s="1422">
        <v>0</v>
      </c>
      <c r="AD40" s="1422">
        <v>0</v>
      </c>
      <c r="AE40" s="1422">
        <v>0</v>
      </c>
      <c r="AF40" s="1422">
        <v>0</v>
      </c>
      <c r="AG40" s="1422">
        <v>0</v>
      </c>
      <c r="AH40" s="1422">
        <v>0</v>
      </c>
      <c r="AI40" s="1422">
        <v>0</v>
      </c>
      <c r="AJ40" s="1422">
        <v>0</v>
      </c>
      <c r="AK40" s="1455">
        <v>0</v>
      </c>
    </row>
    <row r="41" spans="1:37">
      <c r="A41" s="5191"/>
      <c r="B41" s="1421">
        <v>6</v>
      </c>
      <c r="C41" s="1422">
        <v>22</v>
      </c>
      <c r="D41" s="1422">
        <v>22</v>
      </c>
      <c r="E41" s="1422">
        <v>0</v>
      </c>
      <c r="F41" s="1422">
        <v>0</v>
      </c>
      <c r="G41" s="1422">
        <v>0</v>
      </c>
      <c r="H41" s="1422">
        <v>0</v>
      </c>
      <c r="I41" s="1422">
        <v>0</v>
      </c>
      <c r="J41" s="1422">
        <v>0</v>
      </c>
      <c r="K41" s="1422">
        <v>0</v>
      </c>
      <c r="L41" s="1422">
        <v>0</v>
      </c>
      <c r="M41" s="1422">
        <v>0</v>
      </c>
      <c r="N41" s="1422">
        <v>0</v>
      </c>
      <c r="O41" s="1422">
        <v>0</v>
      </c>
      <c r="P41" s="1422">
        <v>0</v>
      </c>
      <c r="Q41" s="1422">
        <v>0</v>
      </c>
      <c r="R41" s="1422">
        <v>0</v>
      </c>
      <c r="S41" s="1422">
        <v>0</v>
      </c>
      <c r="T41" s="1422">
        <v>0</v>
      </c>
      <c r="U41" s="1422">
        <v>0</v>
      </c>
      <c r="V41" s="1422">
        <v>0</v>
      </c>
      <c r="W41" s="1422">
        <v>0</v>
      </c>
      <c r="X41" s="1422">
        <v>0</v>
      </c>
      <c r="Y41" s="1422">
        <v>0</v>
      </c>
      <c r="Z41" s="1422">
        <v>0</v>
      </c>
      <c r="AA41" s="1422">
        <v>0</v>
      </c>
      <c r="AB41" s="1422">
        <v>0</v>
      </c>
      <c r="AC41" s="1422">
        <v>0</v>
      </c>
      <c r="AD41" s="1422">
        <v>0</v>
      </c>
      <c r="AE41" s="1422">
        <v>0</v>
      </c>
      <c r="AF41" s="1422">
        <v>0</v>
      </c>
      <c r="AG41" s="1422">
        <v>0</v>
      </c>
      <c r="AH41" s="1422">
        <v>0</v>
      </c>
      <c r="AI41" s="1422">
        <v>0</v>
      </c>
      <c r="AJ41" s="1422">
        <v>0</v>
      </c>
      <c r="AK41" s="1455">
        <v>0</v>
      </c>
    </row>
    <row r="42" spans="1:37">
      <c r="A42" s="5191"/>
      <c r="B42" s="1421">
        <v>7</v>
      </c>
      <c r="C42" s="1422">
        <v>17</v>
      </c>
      <c r="D42" s="1422">
        <v>15</v>
      </c>
      <c r="E42" s="1422">
        <v>2</v>
      </c>
      <c r="F42" s="1422">
        <v>1</v>
      </c>
      <c r="G42" s="1422">
        <v>0</v>
      </c>
      <c r="H42" s="1422">
        <v>1</v>
      </c>
      <c r="I42" s="1422">
        <v>0</v>
      </c>
      <c r="J42" s="1422">
        <v>0</v>
      </c>
      <c r="K42" s="1422">
        <v>0</v>
      </c>
      <c r="L42" s="1422">
        <v>0</v>
      </c>
      <c r="M42" s="1422">
        <v>0</v>
      </c>
      <c r="N42" s="1422">
        <v>0</v>
      </c>
      <c r="O42" s="1422">
        <v>0</v>
      </c>
      <c r="P42" s="1422">
        <v>0</v>
      </c>
      <c r="Q42" s="1422">
        <v>0</v>
      </c>
      <c r="R42" s="1422">
        <v>0</v>
      </c>
      <c r="S42" s="1422">
        <v>0</v>
      </c>
      <c r="T42" s="1422">
        <v>0</v>
      </c>
      <c r="U42" s="1422">
        <v>0</v>
      </c>
      <c r="V42" s="1422">
        <v>0</v>
      </c>
      <c r="W42" s="1422">
        <v>0</v>
      </c>
      <c r="X42" s="1422">
        <v>0</v>
      </c>
      <c r="Y42" s="1422">
        <v>0</v>
      </c>
      <c r="Z42" s="1422">
        <v>0</v>
      </c>
      <c r="AA42" s="1422">
        <v>0</v>
      </c>
      <c r="AB42" s="1422">
        <v>0</v>
      </c>
      <c r="AC42" s="1422">
        <v>0</v>
      </c>
      <c r="AD42" s="1422">
        <v>0</v>
      </c>
      <c r="AE42" s="1422">
        <v>0</v>
      </c>
      <c r="AF42" s="1422">
        <v>0</v>
      </c>
      <c r="AG42" s="1422">
        <v>0</v>
      </c>
      <c r="AH42" s="1422">
        <v>0</v>
      </c>
      <c r="AI42" s="1422">
        <v>0</v>
      </c>
      <c r="AJ42" s="1422">
        <v>0</v>
      </c>
      <c r="AK42" s="1455">
        <v>0</v>
      </c>
    </row>
    <row r="43" spans="1:37">
      <c r="A43" s="5191"/>
      <c r="B43" s="1421">
        <v>8</v>
      </c>
      <c r="C43" s="1422">
        <v>25</v>
      </c>
      <c r="D43" s="1422">
        <v>20</v>
      </c>
      <c r="E43" s="1422">
        <v>5</v>
      </c>
      <c r="F43" s="1422">
        <v>2</v>
      </c>
      <c r="G43" s="1422">
        <v>1</v>
      </c>
      <c r="H43" s="1422">
        <v>2</v>
      </c>
      <c r="I43" s="1422">
        <v>0</v>
      </c>
      <c r="J43" s="1422">
        <v>0</v>
      </c>
      <c r="K43" s="1422">
        <v>0</v>
      </c>
      <c r="L43" s="1422">
        <v>0</v>
      </c>
      <c r="M43" s="1422">
        <v>0</v>
      </c>
      <c r="N43" s="1422">
        <v>0</v>
      </c>
      <c r="O43" s="1422">
        <v>0</v>
      </c>
      <c r="P43" s="1422">
        <v>0</v>
      </c>
      <c r="Q43" s="1422">
        <v>0</v>
      </c>
      <c r="R43" s="1422">
        <v>0</v>
      </c>
      <c r="S43" s="1422">
        <v>0</v>
      </c>
      <c r="T43" s="1422">
        <v>0</v>
      </c>
      <c r="U43" s="1422">
        <v>0</v>
      </c>
      <c r="V43" s="1422">
        <v>0</v>
      </c>
      <c r="W43" s="1422">
        <v>0</v>
      </c>
      <c r="X43" s="1422">
        <v>0</v>
      </c>
      <c r="Y43" s="1422">
        <v>0</v>
      </c>
      <c r="Z43" s="1422">
        <v>0</v>
      </c>
      <c r="AA43" s="1422">
        <v>0</v>
      </c>
      <c r="AB43" s="1422">
        <v>0</v>
      </c>
      <c r="AC43" s="1422">
        <v>0</v>
      </c>
      <c r="AD43" s="1422">
        <v>0</v>
      </c>
      <c r="AE43" s="1422">
        <v>0</v>
      </c>
      <c r="AF43" s="1422">
        <v>0</v>
      </c>
      <c r="AG43" s="1422">
        <v>0</v>
      </c>
      <c r="AH43" s="1422">
        <v>0</v>
      </c>
      <c r="AI43" s="1422">
        <v>0</v>
      </c>
      <c r="AJ43" s="1422">
        <v>0</v>
      </c>
      <c r="AK43" s="1455">
        <v>0</v>
      </c>
    </row>
    <row r="44" spans="1:37">
      <c r="A44" s="5191"/>
      <c r="B44" s="1425">
        <v>9</v>
      </c>
      <c r="C44" s="1426">
        <v>21</v>
      </c>
      <c r="D44" s="1426">
        <v>19</v>
      </c>
      <c r="E44" s="1426">
        <v>2</v>
      </c>
      <c r="F44" s="1426">
        <v>0</v>
      </c>
      <c r="G44" s="1426">
        <v>2</v>
      </c>
      <c r="H44" s="1426">
        <v>0</v>
      </c>
      <c r="I44" s="1426">
        <v>0</v>
      </c>
      <c r="J44" s="1426">
        <v>0</v>
      </c>
      <c r="K44" s="1426">
        <v>0</v>
      </c>
      <c r="L44" s="1426">
        <v>0</v>
      </c>
      <c r="M44" s="1426">
        <v>0</v>
      </c>
      <c r="N44" s="1426">
        <v>0</v>
      </c>
      <c r="O44" s="1426" t="s">
        <v>1072</v>
      </c>
      <c r="P44" s="1426">
        <v>0</v>
      </c>
      <c r="Q44" s="1426">
        <v>0</v>
      </c>
      <c r="R44" s="1426">
        <v>0</v>
      </c>
      <c r="S44" s="1426">
        <v>0</v>
      </c>
      <c r="T44" s="1426">
        <v>0</v>
      </c>
      <c r="U44" s="1426">
        <v>0</v>
      </c>
      <c r="V44" s="1426">
        <v>0</v>
      </c>
      <c r="W44" s="1426">
        <v>0</v>
      </c>
      <c r="X44" s="1426">
        <v>0</v>
      </c>
      <c r="Y44" s="1426">
        <v>0</v>
      </c>
      <c r="Z44" s="1426">
        <v>0</v>
      </c>
      <c r="AA44" s="1426">
        <v>0</v>
      </c>
      <c r="AB44" s="1426">
        <v>0</v>
      </c>
      <c r="AC44" s="1426">
        <v>0</v>
      </c>
      <c r="AD44" s="1426">
        <v>0</v>
      </c>
      <c r="AE44" s="1426">
        <v>0</v>
      </c>
      <c r="AF44" s="1426">
        <v>0</v>
      </c>
      <c r="AG44" s="1426">
        <v>0</v>
      </c>
      <c r="AH44" s="1426">
        <v>0</v>
      </c>
      <c r="AI44" s="1426">
        <v>0</v>
      </c>
      <c r="AJ44" s="1426">
        <v>0</v>
      </c>
      <c r="AK44" s="1456">
        <v>0</v>
      </c>
    </row>
    <row r="45" spans="1:37">
      <c r="A45" s="5191"/>
      <c r="B45" s="1418" t="s">
        <v>79</v>
      </c>
      <c r="C45" s="1429">
        <v>87</v>
      </c>
      <c r="D45" s="1429">
        <v>55</v>
      </c>
      <c r="E45" s="1429">
        <v>32</v>
      </c>
      <c r="F45" s="1429">
        <v>12</v>
      </c>
      <c r="G45" s="1429">
        <v>3</v>
      </c>
      <c r="H45" s="1429">
        <v>3</v>
      </c>
      <c r="I45" s="1429">
        <v>8</v>
      </c>
      <c r="J45" s="1429">
        <v>3</v>
      </c>
      <c r="K45" s="1429">
        <v>2</v>
      </c>
      <c r="L45" s="1429">
        <v>1</v>
      </c>
      <c r="M45" s="1429">
        <v>0</v>
      </c>
      <c r="N45" s="1429">
        <v>0</v>
      </c>
      <c r="O45" s="1429">
        <v>0</v>
      </c>
      <c r="P45" s="1429">
        <v>0</v>
      </c>
      <c r="Q45" s="1429">
        <v>0</v>
      </c>
      <c r="R45" s="1429">
        <v>0</v>
      </c>
      <c r="S45" s="1429">
        <v>0</v>
      </c>
      <c r="T45" s="1429">
        <v>0</v>
      </c>
      <c r="U45" s="1429">
        <v>0</v>
      </c>
      <c r="V45" s="1429">
        <v>0</v>
      </c>
      <c r="W45" s="1429">
        <v>0</v>
      </c>
      <c r="X45" s="1429">
        <v>0</v>
      </c>
      <c r="Y45" s="1429">
        <v>0</v>
      </c>
      <c r="Z45" s="1429">
        <v>0</v>
      </c>
      <c r="AA45" s="1429">
        <v>0</v>
      </c>
      <c r="AB45" s="1429">
        <v>0</v>
      </c>
      <c r="AC45" s="1429">
        <v>0</v>
      </c>
      <c r="AD45" s="1429">
        <v>0</v>
      </c>
      <c r="AE45" s="1429">
        <v>0</v>
      </c>
      <c r="AF45" s="1429">
        <v>0</v>
      </c>
      <c r="AG45" s="1429">
        <v>0</v>
      </c>
      <c r="AH45" s="1429">
        <v>0</v>
      </c>
      <c r="AI45" s="1429">
        <v>0</v>
      </c>
      <c r="AJ45" s="1429">
        <v>0</v>
      </c>
      <c r="AK45" s="1430">
        <v>0</v>
      </c>
    </row>
    <row r="46" spans="1:37">
      <c r="A46" s="5191"/>
      <c r="B46" s="1421">
        <v>10</v>
      </c>
      <c r="C46" s="1423">
        <v>29</v>
      </c>
      <c r="D46" s="1423">
        <v>21</v>
      </c>
      <c r="E46" s="1423">
        <v>8</v>
      </c>
      <c r="F46" s="1423">
        <v>5</v>
      </c>
      <c r="G46" s="1423">
        <v>1</v>
      </c>
      <c r="H46" s="1423">
        <v>1</v>
      </c>
      <c r="I46" s="1423">
        <v>1</v>
      </c>
      <c r="J46" s="1423">
        <v>0</v>
      </c>
      <c r="K46" s="1423">
        <v>0</v>
      </c>
      <c r="L46" s="1423">
        <v>0</v>
      </c>
      <c r="M46" s="1423">
        <v>0</v>
      </c>
      <c r="N46" s="1423">
        <v>0</v>
      </c>
      <c r="O46" s="1423">
        <v>0</v>
      </c>
      <c r="P46" s="1423">
        <v>0</v>
      </c>
      <c r="Q46" s="1423">
        <v>0</v>
      </c>
      <c r="R46" s="1423">
        <v>0</v>
      </c>
      <c r="S46" s="1423">
        <v>0</v>
      </c>
      <c r="T46" s="1423">
        <v>0</v>
      </c>
      <c r="U46" s="1423">
        <v>0</v>
      </c>
      <c r="V46" s="1423">
        <v>0</v>
      </c>
      <c r="W46" s="1423">
        <v>0</v>
      </c>
      <c r="X46" s="1423">
        <v>0</v>
      </c>
      <c r="Y46" s="1423">
        <v>0</v>
      </c>
      <c r="Z46" s="1423">
        <v>0</v>
      </c>
      <c r="AA46" s="1423">
        <v>0</v>
      </c>
      <c r="AB46" s="1423">
        <v>0</v>
      </c>
      <c r="AC46" s="1423">
        <v>0</v>
      </c>
      <c r="AD46" s="1423">
        <v>0</v>
      </c>
      <c r="AE46" s="1423">
        <v>0</v>
      </c>
      <c r="AF46" s="1423">
        <v>0</v>
      </c>
      <c r="AG46" s="1423">
        <v>0</v>
      </c>
      <c r="AH46" s="1423">
        <v>0</v>
      </c>
      <c r="AI46" s="1423">
        <v>0</v>
      </c>
      <c r="AJ46" s="1423">
        <v>0</v>
      </c>
      <c r="AK46" s="1424">
        <v>0</v>
      </c>
    </row>
    <row r="47" spans="1:37">
      <c r="A47" s="5191"/>
      <c r="B47" s="1421">
        <v>11</v>
      </c>
      <c r="C47" s="1423">
        <v>13</v>
      </c>
      <c r="D47" s="1423">
        <v>8</v>
      </c>
      <c r="E47" s="1423">
        <v>5</v>
      </c>
      <c r="F47" s="1423">
        <v>2</v>
      </c>
      <c r="G47" s="1423">
        <v>1</v>
      </c>
      <c r="H47" s="1423">
        <v>0</v>
      </c>
      <c r="I47" s="1423">
        <v>2</v>
      </c>
      <c r="J47" s="1423">
        <v>0</v>
      </c>
      <c r="K47" s="1423">
        <v>0</v>
      </c>
      <c r="L47" s="1423">
        <v>0</v>
      </c>
      <c r="M47" s="1423">
        <v>0</v>
      </c>
      <c r="N47" s="1423">
        <v>0</v>
      </c>
      <c r="O47" s="1423">
        <v>0</v>
      </c>
      <c r="P47" s="1423">
        <v>0</v>
      </c>
      <c r="Q47" s="1423">
        <v>0</v>
      </c>
      <c r="R47" s="1423">
        <v>0</v>
      </c>
      <c r="S47" s="1423">
        <v>0</v>
      </c>
      <c r="T47" s="1423">
        <v>0</v>
      </c>
      <c r="U47" s="1423">
        <v>0</v>
      </c>
      <c r="V47" s="1423">
        <v>0</v>
      </c>
      <c r="W47" s="1423">
        <v>0</v>
      </c>
      <c r="X47" s="1423">
        <v>0</v>
      </c>
      <c r="Y47" s="1423">
        <v>0</v>
      </c>
      <c r="Z47" s="1423">
        <v>0</v>
      </c>
      <c r="AA47" s="1423">
        <v>0</v>
      </c>
      <c r="AB47" s="1423">
        <v>0</v>
      </c>
      <c r="AC47" s="1423">
        <v>0</v>
      </c>
      <c r="AD47" s="1423">
        <v>0</v>
      </c>
      <c r="AE47" s="1423">
        <v>0</v>
      </c>
      <c r="AF47" s="1423">
        <v>0</v>
      </c>
      <c r="AG47" s="1423">
        <v>0</v>
      </c>
      <c r="AH47" s="1423">
        <v>0</v>
      </c>
      <c r="AI47" s="1423">
        <v>0</v>
      </c>
      <c r="AJ47" s="1423">
        <v>0</v>
      </c>
      <c r="AK47" s="1424">
        <v>0</v>
      </c>
    </row>
    <row r="48" spans="1:37">
      <c r="A48" s="5191"/>
      <c r="B48" s="1421">
        <v>12</v>
      </c>
      <c r="C48" s="1423">
        <v>20</v>
      </c>
      <c r="D48" s="1423">
        <v>14</v>
      </c>
      <c r="E48" s="1423">
        <v>6</v>
      </c>
      <c r="F48" s="1423">
        <v>1</v>
      </c>
      <c r="G48" s="1423">
        <v>0</v>
      </c>
      <c r="H48" s="1423">
        <v>0</v>
      </c>
      <c r="I48" s="1423">
        <v>3</v>
      </c>
      <c r="J48" s="1423">
        <v>1</v>
      </c>
      <c r="K48" s="1423">
        <v>1</v>
      </c>
      <c r="L48" s="1423">
        <v>0</v>
      </c>
      <c r="M48" s="1423">
        <v>0</v>
      </c>
      <c r="N48" s="1423">
        <v>0</v>
      </c>
      <c r="O48" s="1423">
        <v>0</v>
      </c>
      <c r="P48" s="1423">
        <v>0</v>
      </c>
      <c r="Q48" s="1423">
        <v>0</v>
      </c>
      <c r="R48" s="1423">
        <v>0</v>
      </c>
      <c r="S48" s="1423">
        <v>0</v>
      </c>
      <c r="T48" s="1423">
        <v>0</v>
      </c>
      <c r="U48" s="1423">
        <v>0</v>
      </c>
      <c r="V48" s="1423">
        <v>0</v>
      </c>
      <c r="W48" s="1423">
        <v>0</v>
      </c>
      <c r="X48" s="1423">
        <v>0</v>
      </c>
      <c r="Y48" s="1423">
        <v>0</v>
      </c>
      <c r="Z48" s="1423">
        <v>0</v>
      </c>
      <c r="AA48" s="1423">
        <v>0</v>
      </c>
      <c r="AB48" s="1423">
        <v>0</v>
      </c>
      <c r="AC48" s="1423">
        <v>0</v>
      </c>
      <c r="AD48" s="1423">
        <v>0</v>
      </c>
      <c r="AE48" s="1423">
        <v>0</v>
      </c>
      <c r="AF48" s="1423">
        <v>0</v>
      </c>
      <c r="AG48" s="1423">
        <v>0</v>
      </c>
      <c r="AH48" s="1423">
        <v>0</v>
      </c>
      <c r="AI48" s="1423">
        <v>0</v>
      </c>
      <c r="AJ48" s="1423">
        <v>0</v>
      </c>
      <c r="AK48" s="1424">
        <v>0</v>
      </c>
    </row>
    <row r="49" spans="1:37">
      <c r="A49" s="5191"/>
      <c r="B49" s="1421">
        <v>13</v>
      </c>
      <c r="C49" s="1423">
        <v>13</v>
      </c>
      <c r="D49" s="1423">
        <v>7</v>
      </c>
      <c r="E49" s="1423">
        <v>6</v>
      </c>
      <c r="F49" s="1423">
        <v>2</v>
      </c>
      <c r="G49" s="1423">
        <v>0</v>
      </c>
      <c r="H49" s="1423">
        <v>0</v>
      </c>
      <c r="I49" s="1423">
        <v>1</v>
      </c>
      <c r="J49" s="1423">
        <v>1</v>
      </c>
      <c r="K49" s="1423">
        <v>1</v>
      </c>
      <c r="L49" s="1423">
        <v>1</v>
      </c>
      <c r="M49" s="1423">
        <v>0</v>
      </c>
      <c r="N49" s="1423">
        <v>0</v>
      </c>
      <c r="O49" s="1423">
        <v>0</v>
      </c>
      <c r="P49" s="1423">
        <v>0</v>
      </c>
      <c r="Q49" s="1423">
        <v>0</v>
      </c>
      <c r="R49" s="1423">
        <v>0</v>
      </c>
      <c r="S49" s="1423">
        <v>0</v>
      </c>
      <c r="T49" s="1423">
        <v>0</v>
      </c>
      <c r="U49" s="1423">
        <v>0</v>
      </c>
      <c r="V49" s="1423">
        <v>0</v>
      </c>
      <c r="W49" s="1423">
        <v>0</v>
      </c>
      <c r="X49" s="1423">
        <v>0</v>
      </c>
      <c r="Y49" s="1423">
        <v>0</v>
      </c>
      <c r="Z49" s="1423">
        <v>0</v>
      </c>
      <c r="AA49" s="1423">
        <v>0</v>
      </c>
      <c r="AB49" s="1423">
        <v>0</v>
      </c>
      <c r="AC49" s="1423">
        <v>0</v>
      </c>
      <c r="AD49" s="1423">
        <v>0</v>
      </c>
      <c r="AE49" s="1423">
        <v>0</v>
      </c>
      <c r="AF49" s="1423">
        <v>0</v>
      </c>
      <c r="AG49" s="1423">
        <v>0</v>
      </c>
      <c r="AH49" s="1423">
        <v>0</v>
      </c>
      <c r="AI49" s="1423">
        <v>0</v>
      </c>
      <c r="AJ49" s="1423">
        <v>0</v>
      </c>
      <c r="AK49" s="1424">
        <v>0</v>
      </c>
    </row>
    <row r="50" spans="1:37">
      <c r="A50" s="5191"/>
      <c r="B50" s="1425">
        <v>14</v>
      </c>
      <c r="C50" s="1427">
        <v>12</v>
      </c>
      <c r="D50" s="1427">
        <v>5</v>
      </c>
      <c r="E50" s="1427">
        <v>7</v>
      </c>
      <c r="F50" s="1427">
        <v>2</v>
      </c>
      <c r="G50" s="1427">
        <v>1</v>
      </c>
      <c r="H50" s="1427">
        <v>2</v>
      </c>
      <c r="I50" s="1427">
        <v>1</v>
      </c>
      <c r="J50" s="1427">
        <v>1</v>
      </c>
      <c r="K50" s="1427">
        <v>0</v>
      </c>
      <c r="L50" s="1427">
        <v>0</v>
      </c>
      <c r="M50" s="1427">
        <v>0</v>
      </c>
      <c r="N50" s="1427">
        <v>0</v>
      </c>
      <c r="O50" s="1427">
        <v>0</v>
      </c>
      <c r="P50" s="1427">
        <v>0</v>
      </c>
      <c r="Q50" s="1427">
        <v>0</v>
      </c>
      <c r="R50" s="1427">
        <v>0</v>
      </c>
      <c r="S50" s="1427">
        <v>0</v>
      </c>
      <c r="T50" s="1427">
        <v>0</v>
      </c>
      <c r="U50" s="1427">
        <v>0</v>
      </c>
      <c r="V50" s="1427">
        <v>0</v>
      </c>
      <c r="W50" s="1427">
        <v>0</v>
      </c>
      <c r="X50" s="1427">
        <v>0</v>
      </c>
      <c r="Y50" s="1427">
        <v>0</v>
      </c>
      <c r="Z50" s="1427">
        <v>0</v>
      </c>
      <c r="AA50" s="1427">
        <v>0</v>
      </c>
      <c r="AB50" s="1427">
        <v>0</v>
      </c>
      <c r="AC50" s="1427">
        <v>0</v>
      </c>
      <c r="AD50" s="1427">
        <v>0</v>
      </c>
      <c r="AE50" s="1427">
        <v>0</v>
      </c>
      <c r="AF50" s="1427">
        <v>0</v>
      </c>
      <c r="AG50" s="1427">
        <v>0</v>
      </c>
      <c r="AH50" s="1427">
        <v>0</v>
      </c>
      <c r="AI50" s="1427">
        <v>0</v>
      </c>
      <c r="AJ50" s="1427">
        <v>0</v>
      </c>
      <c r="AK50" s="1428">
        <v>0</v>
      </c>
    </row>
    <row r="51" spans="1:37">
      <c r="A51" s="5191"/>
      <c r="B51" s="1460" t="s">
        <v>432</v>
      </c>
      <c r="C51" s="1487">
        <v>55</v>
      </c>
      <c r="D51" s="1487">
        <v>19</v>
      </c>
      <c r="E51" s="1487">
        <v>36</v>
      </c>
      <c r="F51" s="1487">
        <v>4</v>
      </c>
      <c r="G51" s="1487">
        <v>9</v>
      </c>
      <c r="H51" s="1487">
        <v>2</v>
      </c>
      <c r="I51" s="1487">
        <v>6</v>
      </c>
      <c r="J51" s="1487">
        <v>3</v>
      </c>
      <c r="K51" s="1487">
        <v>3</v>
      </c>
      <c r="L51" s="1487">
        <v>4</v>
      </c>
      <c r="M51" s="1487">
        <v>0</v>
      </c>
      <c r="N51" s="1487">
        <v>2</v>
      </c>
      <c r="O51" s="1487">
        <v>1</v>
      </c>
      <c r="P51" s="1487">
        <v>1</v>
      </c>
      <c r="Q51" s="1487">
        <v>0</v>
      </c>
      <c r="R51" s="1487">
        <v>0</v>
      </c>
      <c r="S51" s="1487">
        <v>0</v>
      </c>
      <c r="T51" s="1487">
        <v>0</v>
      </c>
      <c r="U51" s="1487">
        <v>1</v>
      </c>
      <c r="V51" s="1487">
        <v>0</v>
      </c>
      <c r="W51" s="1487">
        <v>0</v>
      </c>
      <c r="X51" s="1487">
        <v>0</v>
      </c>
      <c r="Y51" s="1487">
        <v>0</v>
      </c>
      <c r="Z51" s="1487">
        <v>0</v>
      </c>
      <c r="AA51" s="1487">
        <v>0</v>
      </c>
      <c r="AB51" s="1487">
        <v>0</v>
      </c>
      <c r="AC51" s="1487">
        <v>0</v>
      </c>
      <c r="AD51" s="1487">
        <v>0</v>
      </c>
      <c r="AE51" s="1487">
        <v>0</v>
      </c>
      <c r="AF51" s="1487">
        <v>0</v>
      </c>
      <c r="AG51" s="1487">
        <v>0</v>
      </c>
      <c r="AH51" s="1487">
        <v>0</v>
      </c>
      <c r="AI51" s="1487">
        <v>0</v>
      </c>
      <c r="AJ51" s="1487">
        <v>0</v>
      </c>
      <c r="AK51" s="1488">
        <v>0</v>
      </c>
    </row>
    <row r="52" spans="1:37">
      <c r="A52" s="5191"/>
      <c r="B52" s="1421" t="s">
        <v>433</v>
      </c>
      <c r="C52" s="1423">
        <v>32</v>
      </c>
      <c r="D52" s="1423">
        <v>4</v>
      </c>
      <c r="E52" s="1423">
        <v>28</v>
      </c>
      <c r="F52" s="1423">
        <v>3</v>
      </c>
      <c r="G52" s="1423">
        <v>2</v>
      </c>
      <c r="H52" s="1423">
        <v>1</v>
      </c>
      <c r="I52" s="1423">
        <v>4</v>
      </c>
      <c r="J52" s="1423">
        <v>3</v>
      </c>
      <c r="K52" s="1423">
        <v>4</v>
      </c>
      <c r="L52" s="1423">
        <v>3</v>
      </c>
      <c r="M52" s="1423">
        <v>2</v>
      </c>
      <c r="N52" s="1423">
        <v>2</v>
      </c>
      <c r="O52" s="1423">
        <v>0</v>
      </c>
      <c r="P52" s="1423">
        <v>0</v>
      </c>
      <c r="Q52" s="1423">
        <v>0</v>
      </c>
      <c r="R52" s="1423">
        <v>2</v>
      </c>
      <c r="S52" s="1423">
        <v>0</v>
      </c>
      <c r="T52" s="1423">
        <v>0</v>
      </c>
      <c r="U52" s="1423">
        <v>0</v>
      </c>
      <c r="V52" s="1423">
        <v>1</v>
      </c>
      <c r="W52" s="1423">
        <v>1</v>
      </c>
      <c r="X52" s="1423">
        <v>0</v>
      </c>
      <c r="Y52" s="1423">
        <v>0</v>
      </c>
      <c r="Z52" s="1423">
        <v>0</v>
      </c>
      <c r="AA52" s="1423">
        <v>0</v>
      </c>
      <c r="AB52" s="1423">
        <v>0</v>
      </c>
      <c r="AC52" s="1423">
        <v>0</v>
      </c>
      <c r="AD52" s="1423">
        <v>0</v>
      </c>
      <c r="AE52" s="1423">
        <v>0</v>
      </c>
      <c r="AF52" s="1423">
        <v>0</v>
      </c>
      <c r="AG52" s="1423">
        <v>0</v>
      </c>
      <c r="AH52" s="1423">
        <v>0</v>
      </c>
      <c r="AI52" s="1423">
        <v>0</v>
      </c>
      <c r="AJ52" s="1423">
        <v>0</v>
      </c>
      <c r="AK52" s="1424">
        <v>0</v>
      </c>
    </row>
    <row r="53" spans="1:37">
      <c r="A53" s="5191"/>
      <c r="B53" s="1421" t="s">
        <v>434</v>
      </c>
      <c r="C53" s="1423">
        <v>45</v>
      </c>
      <c r="D53" s="1423">
        <v>4</v>
      </c>
      <c r="E53" s="1423">
        <v>41</v>
      </c>
      <c r="F53" s="1423">
        <v>3</v>
      </c>
      <c r="G53" s="1423">
        <v>2</v>
      </c>
      <c r="H53" s="1423">
        <v>4</v>
      </c>
      <c r="I53" s="1423">
        <v>2</v>
      </c>
      <c r="J53" s="1423">
        <v>3</v>
      </c>
      <c r="K53" s="1423">
        <v>2</v>
      </c>
      <c r="L53" s="1423">
        <v>4</v>
      </c>
      <c r="M53" s="1423">
        <v>5</v>
      </c>
      <c r="N53" s="1423">
        <v>3</v>
      </c>
      <c r="O53" s="1423">
        <v>0</v>
      </c>
      <c r="P53" s="1423">
        <v>3</v>
      </c>
      <c r="Q53" s="1423">
        <v>0</v>
      </c>
      <c r="R53" s="1423">
        <v>1</v>
      </c>
      <c r="S53" s="1423">
        <v>4</v>
      </c>
      <c r="T53" s="1423">
        <v>0</v>
      </c>
      <c r="U53" s="1423">
        <v>2</v>
      </c>
      <c r="V53" s="1423">
        <v>2</v>
      </c>
      <c r="W53" s="1423">
        <v>0</v>
      </c>
      <c r="X53" s="1423">
        <v>1</v>
      </c>
      <c r="Y53" s="1423">
        <v>0</v>
      </c>
      <c r="Z53" s="1423">
        <v>0</v>
      </c>
      <c r="AA53" s="1423">
        <v>0</v>
      </c>
      <c r="AB53" s="1423">
        <v>0</v>
      </c>
      <c r="AC53" s="1423">
        <v>0</v>
      </c>
      <c r="AD53" s="1423">
        <v>0</v>
      </c>
      <c r="AE53" s="1423">
        <v>0</v>
      </c>
      <c r="AF53" s="1423">
        <v>0</v>
      </c>
      <c r="AG53" s="1423">
        <v>0</v>
      </c>
      <c r="AH53" s="1423">
        <v>0</v>
      </c>
      <c r="AI53" s="1423">
        <v>0</v>
      </c>
      <c r="AJ53" s="1423">
        <v>0</v>
      </c>
      <c r="AK53" s="1424">
        <v>0</v>
      </c>
    </row>
    <row r="54" spans="1:37">
      <c r="A54" s="5191"/>
      <c r="B54" s="1421" t="s">
        <v>435</v>
      </c>
      <c r="C54" s="1423">
        <v>73</v>
      </c>
      <c r="D54" s="1423">
        <v>2</v>
      </c>
      <c r="E54" s="1423">
        <v>71</v>
      </c>
      <c r="F54" s="1423">
        <v>5</v>
      </c>
      <c r="G54" s="1423">
        <v>5</v>
      </c>
      <c r="H54" s="1423">
        <v>3</v>
      </c>
      <c r="I54" s="1423">
        <v>2</v>
      </c>
      <c r="J54" s="1423">
        <v>4</v>
      </c>
      <c r="K54" s="1423">
        <v>3</v>
      </c>
      <c r="L54" s="1423">
        <v>3</v>
      </c>
      <c r="M54" s="1423">
        <v>3</v>
      </c>
      <c r="N54" s="1423">
        <v>5</v>
      </c>
      <c r="O54" s="1423">
        <v>12</v>
      </c>
      <c r="P54" s="1423">
        <v>3</v>
      </c>
      <c r="Q54" s="1423">
        <v>4</v>
      </c>
      <c r="R54" s="1423">
        <v>6</v>
      </c>
      <c r="S54" s="1423">
        <v>3</v>
      </c>
      <c r="T54" s="1423">
        <v>2</v>
      </c>
      <c r="U54" s="1423">
        <v>2</v>
      </c>
      <c r="V54" s="1423">
        <v>0</v>
      </c>
      <c r="W54" s="1423">
        <v>1</v>
      </c>
      <c r="X54" s="1423">
        <v>2</v>
      </c>
      <c r="Y54" s="1423">
        <v>1</v>
      </c>
      <c r="Z54" s="1423">
        <v>0</v>
      </c>
      <c r="AA54" s="1423">
        <v>1</v>
      </c>
      <c r="AB54" s="1423">
        <v>0</v>
      </c>
      <c r="AC54" s="1423">
        <v>1</v>
      </c>
      <c r="AD54" s="1423">
        <v>0</v>
      </c>
      <c r="AE54" s="1423">
        <v>0</v>
      </c>
      <c r="AF54" s="1423">
        <v>0</v>
      </c>
      <c r="AG54" s="1423">
        <v>0</v>
      </c>
      <c r="AH54" s="1423">
        <v>0</v>
      </c>
      <c r="AI54" s="1423">
        <v>0</v>
      </c>
      <c r="AJ54" s="1423">
        <v>0</v>
      </c>
      <c r="AK54" s="1424">
        <v>0</v>
      </c>
    </row>
    <row r="55" spans="1:37">
      <c r="A55" s="5191"/>
      <c r="B55" s="1425" t="s">
        <v>436</v>
      </c>
      <c r="C55" s="1427">
        <v>104</v>
      </c>
      <c r="D55" s="1427">
        <v>4</v>
      </c>
      <c r="E55" s="1427">
        <v>100</v>
      </c>
      <c r="F55" s="1427">
        <v>2</v>
      </c>
      <c r="G55" s="1427">
        <v>2</v>
      </c>
      <c r="H55" s="1427">
        <v>3</v>
      </c>
      <c r="I55" s="1427">
        <v>3</v>
      </c>
      <c r="J55" s="1427">
        <v>8</v>
      </c>
      <c r="K55" s="1427">
        <v>3</v>
      </c>
      <c r="L55" s="1427">
        <v>8</v>
      </c>
      <c r="M55" s="1427">
        <v>10</v>
      </c>
      <c r="N55" s="1427">
        <v>6</v>
      </c>
      <c r="O55" s="1427">
        <v>8</v>
      </c>
      <c r="P55" s="1427">
        <v>6</v>
      </c>
      <c r="Q55" s="1427">
        <v>6</v>
      </c>
      <c r="R55" s="1427">
        <v>7</v>
      </c>
      <c r="S55" s="1427">
        <v>5</v>
      </c>
      <c r="T55" s="1427">
        <v>8</v>
      </c>
      <c r="U55" s="1427">
        <v>4</v>
      </c>
      <c r="V55" s="1427">
        <v>2</v>
      </c>
      <c r="W55" s="1427">
        <v>2</v>
      </c>
      <c r="X55" s="1427">
        <v>1</v>
      </c>
      <c r="Y55" s="1427">
        <v>1</v>
      </c>
      <c r="Z55" s="1427">
        <v>3</v>
      </c>
      <c r="AA55" s="1427">
        <v>1</v>
      </c>
      <c r="AB55" s="1427">
        <v>0</v>
      </c>
      <c r="AC55" s="1427">
        <v>1</v>
      </c>
      <c r="AD55" s="1427">
        <v>0</v>
      </c>
      <c r="AE55" s="1427">
        <v>0</v>
      </c>
      <c r="AF55" s="1427">
        <v>0</v>
      </c>
      <c r="AG55" s="1427">
        <v>0</v>
      </c>
      <c r="AH55" s="1427">
        <v>0</v>
      </c>
      <c r="AI55" s="1427">
        <v>0</v>
      </c>
      <c r="AJ55" s="1427">
        <v>0</v>
      </c>
      <c r="AK55" s="1428">
        <v>0</v>
      </c>
    </row>
    <row r="56" spans="1:37">
      <c r="A56" s="5191"/>
      <c r="B56" s="1460" t="s">
        <v>437</v>
      </c>
      <c r="C56" s="1487">
        <v>81</v>
      </c>
      <c r="D56" s="1487">
        <v>1</v>
      </c>
      <c r="E56" s="1487">
        <v>80</v>
      </c>
      <c r="F56" s="1487">
        <v>4</v>
      </c>
      <c r="G56" s="1487">
        <v>3</v>
      </c>
      <c r="H56" s="1487">
        <v>4</v>
      </c>
      <c r="I56" s="1487">
        <v>2</v>
      </c>
      <c r="J56" s="1487">
        <v>3</v>
      </c>
      <c r="K56" s="1487">
        <v>3</v>
      </c>
      <c r="L56" s="1487">
        <v>5</v>
      </c>
      <c r="M56" s="1487">
        <v>6</v>
      </c>
      <c r="N56" s="1487">
        <v>2</v>
      </c>
      <c r="O56" s="1487">
        <v>6</v>
      </c>
      <c r="P56" s="1487">
        <v>7</v>
      </c>
      <c r="Q56" s="1487">
        <v>5</v>
      </c>
      <c r="R56" s="1487">
        <v>7</v>
      </c>
      <c r="S56" s="1487">
        <v>3</v>
      </c>
      <c r="T56" s="1487">
        <v>5</v>
      </c>
      <c r="U56" s="1487">
        <v>2</v>
      </c>
      <c r="V56" s="1487">
        <v>4</v>
      </c>
      <c r="W56" s="1487">
        <v>4</v>
      </c>
      <c r="X56" s="1487">
        <v>1</v>
      </c>
      <c r="Y56" s="1487">
        <v>0</v>
      </c>
      <c r="Z56" s="1487">
        <v>1</v>
      </c>
      <c r="AA56" s="1487">
        <v>2</v>
      </c>
      <c r="AB56" s="1487">
        <v>1</v>
      </c>
      <c r="AC56" s="1487">
        <v>0</v>
      </c>
      <c r="AD56" s="1487">
        <v>0</v>
      </c>
      <c r="AE56" s="1487">
        <v>0</v>
      </c>
      <c r="AF56" s="1487">
        <v>0</v>
      </c>
      <c r="AG56" s="1487">
        <v>0</v>
      </c>
      <c r="AH56" s="1487">
        <v>0</v>
      </c>
      <c r="AI56" s="1487">
        <v>0</v>
      </c>
      <c r="AJ56" s="1487">
        <v>0</v>
      </c>
      <c r="AK56" s="1488">
        <v>0</v>
      </c>
    </row>
    <row r="57" spans="1:37">
      <c r="A57" s="5191"/>
      <c r="B57" s="1421" t="s">
        <v>438</v>
      </c>
      <c r="C57" s="1423">
        <v>76</v>
      </c>
      <c r="D57" s="1423">
        <v>3</v>
      </c>
      <c r="E57" s="1423">
        <v>73</v>
      </c>
      <c r="F57" s="1423">
        <v>0</v>
      </c>
      <c r="G57" s="1423">
        <v>2</v>
      </c>
      <c r="H57" s="1423">
        <v>0</v>
      </c>
      <c r="I57" s="1423">
        <v>3</v>
      </c>
      <c r="J57" s="1423">
        <v>0</v>
      </c>
      <c r="K57" s="1423">
        <v>4</v>
      </c>
      <c r="L57" s="1423">
        <v>2</v>
      </c>
      <c r="M57" s="1423">
        <v>3</v>
      </c>
      <c r="N57" s="1423">
        <v>7</v>
      </c>
      <c r="O57" s="1423">
        <v>4</v>
      </c>
      <c r="P57" s="1423">
        <v>4</v>
      </c>
      <c r="Q57" s="1423">
        <v>5</v>
      </c>
      <c r="R57" s="1423">
        <v>8</v>
      </c>
      <c r="S57" s="1423">
        <v>3</v>
      </c>
      <c r="T57" s="1423">
        <v>2</v>
      </c>
      <c r="U57" s="1423">
        <v>7</v>
      </c>
      <c r="V57" s="1423">
        <v>6</v>
      </c>
      <c r="W57" s="1423">
        <v>1</v>
      </c>
      <c r="X57" s="1423">
        <v>4</v>
      </c>
      <c r="Y57" s="1423">
        <v>3</v>
      </c>
      <c r="Z57" s="1423">
        <v>3</v>
      </c>
      <c r="AA57" s="1423">
        <v>1</v>
      </c>
      <c r="AB57" s="1423">
        <v>1</v>
      </c>
      <c r="AC57" s="1423">
        <v>0</v>
      </c>
      <c r="AD57" s="1423">
        <v>0</v>
      </c>
      <c r="AE57" s="1423">
        <v>0</v>
      </c>
      <c r="AF57" s="1423">
        <v>0</v>
      </c>
      <c r="AG57" s="1423">
        <v>0</v>
      </c>
      <c r="AH57" s="1423">
        <v>0</v>
      </c>
      <c r="AI57" s="1423">
        <v>0</v>
      </c>
      <c r="AJ57" s="1423">
        <v>0</v>
      </c>
      <c r="AK57" s="1424">
        <v>0</v>
      </c>
    </row>
    <row r="58" spans="1:37">
      <c r="A58" s="5191"/>
      <c r="B58" s="1421" t="s">
        <v>439</v>
      </c>
      <c r="C58" s="1423">
        <v>97</v>
      </c>
      <c r="D58" s="1423">
        <v>1</v>
      </c>
      <c r="E58" s="1423">
        <v>96</v>
      </c>
      <c r="F58" s="1423">
        <v>0</v>
      </c>
      <c r="G58" s="1423">
        <v>1</v>
      </c>
      <c r="H58" s="1423">
        <v>5</v>
      </c>
      <c r="I58" s="1423">
        <v>1</v>
      </c>
      <c r="J58" s="1423">
        <v>3</v>
      </c>
      <c r="K58" s="1423">
        <v>8</v>
      </c>
      <c r="L58" s="1423">
        <v>1</v>
      </c>
      <c r="M58" s="1423">
        <v>4</v>
      </c>
      <c r="N58" s="1423">
        <v>4</v>
      </c>
      <c r="O58" s="1423">
        <v>5</v>
      </c>
      <c r="P58" s="1423">
        <v>4</v>
      </c>
      <c r="Q58" s="1423">
        <v>7</v>
      </c>
      <c r="R58" s="1423">
        <v>3</v>
      </c>
      <c r="S58" s="1423">
        <v>7</v>
      </c>
      <c r="T58" s="1423">
        <v>9</v>
      </c>
      <c r="U58" s="1423">
        <v>5</v>
      </c>
      <c r="V58" s="1423">
        <v>6</v>
      </c>
      <c r="W58" s="1423">
        <v>6</v>
      </c>
      <c r="X58" s="1423">
        <v>5</v>
      </c>
      <c r="Y58" s="1423">
        <v>4</v>
      </c>
      <c r="Z58" s="1423">
        <v>3</v>
      </c>
      <c r="AA58" s="1423">
        <v>3</v>
      </c>
      <c r="AB58" s="1423">
        <v>0</v>
      </c>
      <c r="AC58" s="1423">
        <v>1</v>
      </c>
      <c r="AD58" s="1423">
        <v>0</v>
      </c>
      <c r="AE58" s="1423">
        <v>1</v>
      </c>
      <c r="AF58" s="1423">
        <v>0</v>
      </c>
      <c r="AG58" s="1423">
        <v>0</v>
      </c>
      <c r="AH58" s="1423">
        <v>0</v>
      </c>
      <c r="AI58" s="1423">
        <v>0</v>
      </c>
      <c r="AJ58" s="1423">
        <v>0</v>
      </c>
      <c r="AK58" s="1424">
        <v>0</v>
      </c>
    </row>
    <row r="59" spans="1:37">
      <c r="A59" s="5191"/>
      <c r="B59" s="1421" t="s">
        <v>440</v>
      </c>
      <c r="C59" s="1423">
        <v>116</v>
      </c>
      <c r="D59" s="1423">
        <v>1</v>
      </c>
      <c r="E59" s="1423">
        <v>115</v>
      </c>
      <c r="F59" s="1423">
        <v>1</v>
      </c>
      <c r="G59" s="1423">
        <v>5</v>
      </c>
      <c r="H59" s="1423">
        <v>1</v>
      </c>
      <c r="I59" s="1423">
        <v>4</v>
      </c>
      <c r="J59" s="1423">
        <v>2</v>
      </c>
      <c r="K59" s="1423">
        <v>3</v>
      </c>
      <c r="L59" s="1423">
        <v>8</v>
      </c>
      <c r="M59" s="1423">
        <v>6</v>
      </c>
      <c r="N59" s="1423">
        <v>7</v>
      </c>
      <c r="O59" s="1423">
        <v>7</v>
      </c>
      <c r="P59" s="1423">
        <v>4</v>
      </c>
      <c r="Q59" s="1423">
        <v>8</v>
      </c>
      <c r="R59" s="1423">
        <v>10</v>
      </c>
      <c r="S59" s="1423">
        <v>6</v>
      </c>
      <c r="T59" s="1423">
        <v>11</v>
      </c>
      <c r="U59" s="1423">
        <v>6</v>
      </c>
      <c r="V59" s="1423">
        <v>7</v>
      </c>
      <c r="W59" s="1423">
        <v>11</v>
      </c>
      <c r="X59" s="1423">
        <v>1</v>
      </c>
      <c r="Y59" s="1423">
        <v>2</v>
      </c>
      <c r="Z59" s="1423">
        <v>2</v>
      </c>
      <c r="AA59" s="1423">
        <v>2</v>
      </c>
      <c r="AB59" s="1423">
        <v>1</v>
      </c>
      <c r="AC59" s="1423">
        <v>0</v>
      </c>
      <c r="AD59" s="1423">
        <v>0</v>
      </c>
      <c r="AE59" s="1423">
        <v>0</v>
      </c>
      <c r="AF59" s="1423">
        <v>0</v>
      </c>
      <c r="AG59" s="1423">
        <v>0</v>
      </c>
      <c r="AH59" s="1423">
        <v>0</v>
      </c>
      <c r="AI59" s="1423">
        <v>0</v>
      </c>
      <c r="AJ59" s="1423">
        <v>0</v>
      </c>
      <c r="AK59" s="1424">
        <v>0</v>
      </c>
    </row>
    <row r="60" spans="1:37">
      <c r="A60" s="5191"/>
      <c r="B60" s="1425" t="s">
        <v>441</v>
      </c>
      <c r="C60" s="1427">
        <v>187</v>
      </c>
      <c r="D60" s="1427">
        <v>8</v>
      </c>
      <c r="E60" s="1427">
        <v>179</v>
      </c>
      <c r="F60" s="1427">
        <v>5</v>
      </c>
      <c r="G60" s="1427">
        <v>3</v>
      </c>
      <c r="H60" s="1427">
        <v>8</v>
      </c>
      <c r="I60" s="1427">
        <v>10</v>
      </c>
      <c r="J60" s="1427">
        <v>9</v>
      </c>
      <c r="K60" s="1427">
        <v>7</v>
      </c>
      <c r="L60" s="1427">
        <v>4</v>
      </c>
      <c r="M60" s="1427">
        <v>16</v>
      </c>
      <c r="N60" s="1427">
        <v>12</v>
      </c>
      <c r="O60" s="1427">
        <v>9</v>
      </c>
      <c r="P60" s="1427">
        <v>12</v>
      </c>
      <c r="Q60" s="1427">
        <v>10</v>
      </c>
      <c r="R60" s="1427">
        <v>5</v>
      </c>
      <c r="S60" s="1427">
        <v>9</v>
      </c>
      <c r="T60" s="1427">
        <v>13</v>
      </c>
      <c r="U60" s="1427">
        <v>9</v>
      </c>
      <c r="V60" s="1427">
        <v>9</v>
      </c>
      <c r="W60" s="1427">
        <v>10</v>
      </c>
      <c r="X60" s="1427">
        <v>5</v>
      </c>
      <c r="Y60" s="1427">
        <v>3</v>
      </c>
      <c r="Z60" s="1427">
        <v>4</v>
      </c>
      <c r="AA60" s="1427">
        <v>4</v>
      </c>
      <c r="AB60" s="1427">
        <v>0</v>
      </c>
      <c r="AC60" s="1427">
        <v>2</v>
      </c>
      <c r="AD60" s="1427">
        <v>1</v>
      </c>
      <c r="AE60" s="1427">
        <v>0</v>
      </c>
      <c r="AF60" s="1427">
        <v>0</v>
      </c>
      <c r="AG60" s="1427">
        <v>0</v>
      </c>
      <c r="AH60" s="1427">
        <v>0</v>
      </c>
      <c r="AI60" s="1427">
        <v>0</v>
      </c>
      <c r="AJ60" s="1427">
        <v>0</v>
      </c>
      <c r="AK60" s="1428">
        <v>0</v>
      </c>
    </row>
    <row r="61" spans="1:37">
      <c r="A61" s="5191"/>
      <c r="B61" s="1421" t="s">
        <v>442</v>
      </c>
      <c r="C61" s="1423">
        <v>167</v>
      </c>
      <c r="D61" s="1423">
        <v>13</v>
      </c>
      <c r="E61" s="1423">
        <v>154</v>
      </c>
      <c r="F61" s="1423">
        <v>2</v>
      </c>
      <c r="G61" s="1423">
        <v>3</v>
      </c>
      <c r="H61" s="1423">
        <v>8</v>
      </c>
      <c r="I61" s="1423">
        <v>3</v>
      </c>
      <c r="J61" s="1423">
        <v>6</v>
      </c>
      <c r="K61" s="1423">
        <v>10</v>
      </c>
      <c r="L61" s="1423">
        <v>8</v>
      </c>
      <c r="M61" s="1423">
        <v>8</v>
      </c>
      <c r="N61" s="1423">
        <v>8</v>
      </c>
      <c r="O61" s="1423">
        <v>12</v>
      </c>
      <c r="P61" s="1423">
        <v>16</v>
      </c>
      <c r="Q61" s="1423">
        <v>10</v>
      </c>
      <c r="R61" s="1423">
        <v>10</v>
      </c>
      <c r="S61" s="1423">
        <v>10</v>
      </c>
      <c r="T61" s="1423">
        <v>11</v>
      </c>
      <c r="U61" s="1423">
        <v>6</v>
      </c>
      <c r="V61" s="1423">
        <v>10</v>
      </c>
      <c r="W61" s="1423">
        <v>4</v>
      </c>
      <c r="X61" s="1423">
        <v>3</v>
      </c>
      <c r="Y61" s="1423">
        <v>0</v>
      </c>
      <c r="Z61" s="1423">
        <v>1</v>
      </c>
      <c r="AA61" s="1423">
        <v>4</v>
      </c>
      <c r="AB61" s="1423">
        <v>1</v>
      </c>
      <c r="AC61" s="1423">
        <v>0</v>
      </c>
      <c r="AD61" s="1423">
        <v>0</v>
      </c>
      <c r="AE61" s="1423">
        <v>0</v>
      </c>
      <c r="AF61" s="1423">
        <v>0</v>
      </c>
      <c r="AG61" s="1423">
        <v>0</v>
      </c>
      <c r="AH61" s="1423">
        <v>0</v>
      </c>
      <c r="AI61" s="1423">
        <v>0</v>
      </c>
      <c r="AJ61" s="1423">
        <v>0</v>
      </c>
      <c r="AK61" s="1424">
        <v>0</v>
      </c>
    </row>
    <row r="62" spans="1:37">
      <c r="A62" s="5191"/>
      <c r="B62" s="1421" t="s">
        <v>443</v>
      </c>
      <c r="C62" s="1423">
        <v>202</v>
      </c>
      <c r="D62" s="1423">
        <v>25</v>
      </c>
      <c r="E62" s="1423">
        <v>177</v>
      </c>
      <c r="F62" s="1423">
        <v>6</v>
      </c>
      <c r="G62" s="1423">
        <v>1</v>
      </c>
      <c r="H62" s="1423">
        <v>7</v>
      </c>
      <c r="I62" s="1423">
        <v>8</v>
      </c>
      <c r="J62" s="1423">
        <v>9</v>
      </c>
      <c r="K62" s="1423">
        <v>8</v>
      </c>
      <c r="L62" s="1423">
        <v>13</v>
      </c>
      <c r="M62" s="1423">
        <v>12</v>
      </c>
      <c r="N62" s="1423">
        <v>14</v>
      </c>
      <c r="O62" s="1423">
        <v>11</v>
      </c>
      <c r="P62" s="1423">
        <v>11</v>
      </c>
      <c r="Q62" s="1423">
        <v>11</v>
      </c>
      <c r="R62" s="1423">
        <v>10</v>
      </c>
      <c r="S62" s="1423">
        <v>10</v>
      </c>
      <c r="T62" s="1423">
        <v>11</v>
      </c>
      <c r="U62" s="1423">
        <v>9</v>
      </c>
      <c r="V62" s="1423">
        <v>3</v>
      </c>
      <c r="W62" s="1423">
        <v>5</v>
      </c>
      <c r="X62" s="1423">
        <v>7</v>
      </c>
      <c r="Y62" s="1423">
        <v>6</v>
      </c>
      <c r="Z62" s="1423">
        <v>1</v>
      </c>
      <c r="AA62" s="1423">
        <v>2</v>
      </c>
      <c r="AB62" s="1423">
        <v>0</v>
      </c>
      <c r="AC62" s="1423">
        <v>1</v>
      </c>
      <c r="AD62" s="1423">
        <v>0</v>
      </c>
      <c r="AE62" s="1423">
        <v>1</v>
      </c>
      <c r="AF62" s="1423">
        <v>0</v>
      </c>
      <c r="AG62" s="1423">
        <v>0</v>
      </c>
      <c r="AH62" s="1423">
        <v>0</v>
      </c>
      <c r="AI62" s="1423">
        <v>0</v>
      </c>
      <c r="AJ62" s="1423">
        <v>0</v>
      </c>
      <c r="AK62" s="1424">
        <v>0</v>
      </c>
    </row>
    <row r="63" spans="1:37">
      <c r="A63" s="5191"/>
      <c r="B63" s="1489" t="s">
        <v>444</v>
      </c>
      <c r="C63" s="1423">
        <v>163</v>
      </c>
      <c r="D63" s="1423">
        <v>21</v>
      </c>
      <c r="E63" s="1423">
        <v>142</v>
      </c>
      <c r="F63" s="1423">
        <v>4</v>
      </c>
      <c r="G63" s="1423">
        <v>7</v>
      </c>
      <c r="H63" s="1423">
        <v>5</v>
      </c>
      <c r="I63" s="1423">
        <v>4</v>
      </c>
      <c r="J63" s="1423">
        <v>5</v>
      </c>
      <c r="K63" s="1423">
        <v>9</v>
      </c>
      <c r="L63" s="1423">
        <v>11</v>
      </c>
      <c r="M63" s="1423">
        <v>7</v>
      </c>
      <c r="N63" s="1423">
        <v>7</v>
      </c>
      <c r="O63" s="1423">
        <v>8</v>
      </c>
      <c r="P63" s="1423">
        <v>6</v>
      </c>
      <c r="Q63" s="1423">
        <v>11</v>
      </c>
      <c r="R63" s="1423">
        <v>6</v>
      </c>
      <c r="S63" s="1423">
        <v>6</v>
      </c>
      <c r="T63" s="1423">
        <v>6</v>
      </c>
      <c r="U63" s="1423">
        <v>7</v>
      </c>
      <c r="V63" s="1423">
        <v>2</v>
      </c>
      <c r="W63" s="1423">
        <v>6</v>
      </c>
      <c r="X63" s="1423">
        <v>6</v>
      </c>
      <c r="Y63" s="1423">
        <v>5</v>
      </c>
      <c r="Z63" s="1423">
        <v>4</v>
      </c>
      <c r="AA63" s="1423">
        <v>3</v>
      </c>
      <c r="AB63" s="1423">
        <v>3</v>
      </c>
      <c r="AC63" s="1423">
        <v>2</v>
      </c>
      <c r="AD63" s="1423">
        <v>1</v>
      </c>
      <c r="AE63" s="1423">
        <v>0</v>
      </c>
      <c r="AF63" s="1423">
        <v>0</v>
      </c>
      <c r="AG63" s="1423">
        <v>1</v>
      </c>
      <c r="AH63" s="1423">
        <v>0</v>
      </c>
      <c r="AI63" s="1423">
        <v>0</v>
      </c>
      <c r="AJ63" s="1423">
        <v>0</v>
      </c>
      <c r="AK63" s="1424">
        <v>0</v>
      </c>
    </row>
    <row r="64" spans="1:37">
      <c r="A64" s="5191"/>
      <c r="B64" s="1489" t="s">
        <v>445</v>
      </c>
      <c r="C64" s="1422">
        <v>103</v>
      </c>
      <c r="D64" s="1422">
        <v>18</v>
      </c>
      <c r="E64" s="1422">
        <v>85</v>
      </c>
      <c r="F64" s="1422">
        <v>4</v>
      </c>
      <c r="G64" s="1422">
        <v>3</v>
      </c>
      <c r="H64" s="1422">
        <v>4</v>
      </c>
      <c r="I64" s="1422">
        <v>6</v>
      </c>
      <c r="J64" s="1422">
        <v>2</v>
      </c>
      <c r="K64" s="1422">
        <v>5</v>
      </c>
      <c r="L64" s="1422">
        <v>5</v>
      </c>
      <c r="M64" s="1422">
        <v>2</v>
      </c>
      <c r="N64" s="1422">
        <v>7</v>
      </c>
      <c r="O64" s="1422">
        <v>4</v>
      </c>
      <c r="P64" s="1422">
        <v>4</v>
      </c>
      <c r="Q64" s="1422">
        <v>3</v>
      </c>
      <c r="R64" s="1422">
        <v>3</v>
      </c>
      <c r="S64" s="1422">
        <v>8</v>
      </c>
      <c r="T64" s="1422">
        <v>5</v>
      </c>
      <c r="U64" s="1422">
        <v>5</v>
      </c>
      <c r="V64" s="1422">
        <v>2</v>
      </c>
      <c r="W64" s="1422">
        <v>4</v>
      </c>
      <c r="X64" s="1422">
        <v>1</v>
      </c>
      <c r="Y64" s="1422">
        <v>5</v>
      </c>
      <c r="Z64" s="1422">
        <v>0</v>
      </c>
      <c r="AA64" s="1422">
        <v>1</v>
      </c>
      <c r="AB64" s="1422">
        <v>0</v>
      </c>
      <c r="AC64" s="1422">
        <v>2</v>
      </c>
      <c r="AD64" s="1422">
        <v>0</v>
      </c>
      <c r="AE64" s="1422">
        <v>0</v>
      </c>
      <c r="AF64" s="1422">
        <v>0</v>
      </c>
      <c r="AG64" s="1422">
        <v>0</v>
      </c>
      <c r="AH64" s="1422">
        <v>0</v>
      </c>
      <c r="AI64" s="1422">
        <v>0</v>
      </c>
      <c r="AJ64" s="1422">
        <v>0</v>
      </c>
      <c r="AK64" s="1455">
        <v>0</v>
      </c>
    </row>
    <row r="65" spans="1:37">
      <c r="A65" s="5193"/>
      <c r="B65" s="1425" t="s">
        <v>624</v>
      </c>
      <c r="C65" s="1427">
        <v>39</v>
      </c>
      <c r="D65" s="1427">
        <v>14</v>
      </c>
      <c r="E65" s="1427">
        <v>25</v>
      </c>
      <c r="F65" s="1427">
        <v>2</v>
      </c>
      <c r="G65" s="1427">
        <v>0</v>
      </c>
      <c r="H65" s="1427">
        <v>3</v>
      </c>
      <c r="I65" s="1427">
        <v>1</v>
      </c>
      <c r="J65" s="1427">
        <v>2</v>
      </c>
      <c r="K65" s="1427">
        <v>1</v>
      </c>
      <c r="L65" s="1427">
        <v>2</v>
      </c>
      <c r="M65" s="1427">
        <v>0</v>
      </c>
      <c r="N65" s="1427">
        <v>0</v>
      </c>
      <c r="O65" s="1427">
        <v>0</v>
      </c>
      <c r="P65" s="1427">
        <v>0</v>
      </c>
      <c r="Q65" s="1427">
        <v>1</v>
      </c>
      <c r="R65" s="1427">
        <v>2</v>
      </c>
      <c r="S65" s="1427">
        <v>3</v>
      </c>
      <c r="T65" s="1427">
        <v>1</v>
      </c>
      <c r="U65" s="1427">
        <v>2</v>
      </c>
      <c r="V65" s="1427">
        <v>2</v>
      </c>
      <c r="W65" s="1427">
        <v>1</v>
      </c>
      <c r="X65" s="1427">
        <v>1</v>
      </c>
      <c r="Y65" s="1427">
        <v>0</v>
      </c>
      <c r="Z65" s="1427">
        <v>0</v>
      </c>
      <c r="AA65" s="1427">
        <v>0</v>
      </c>
      <c r="AB65" s="1427">
        <v>0</v>
      </c>
      <c r="AC65" s="1427">
        <v>0</v>
      </c>
      <c r="AD65" s="1427">
        <v>0</v>
      </c>
      <c r="AE65" s="1427">
        <v>1</v>
      </c>
      <c r="AF65" s="1427">
        <v>0</v>
      </c>
      <c r="AG65" s="1427">
        <v>0</v>
      </c>
      <c r="AH65" s="1427">
        <v>0</v>
      </c>
      <c r="AI65" s="1427">
        <v>0</v>
      </c>
      <c r="AJ65" s="1427">
        <v>0</v>
      </c>
      <c r="AK65" s="1428">
        <v>0</v>
      </c>
    </row>
    <row r="66" spans="1:37" ht="22.5" customHeight="1">
      <c r="A66" s="5194" t="s">
        <v>86</v>
      </c>
      <c r="B66" s="1493" t="s">
        <v>366</v>
      </c>
      <c r="C66" s="1494">
        <v>2370</v>
      </c>
      <c r="D66" s="1494">
        <v>300</v>
      </c>
      <c r="E66" s="1494">
        <v>2070</v>
      </c>
      <c r="F66" s="1494">
        <v>54</v>
      </c>
      <c r="G66" s="1494">
        <v>51</v>
      </c>
      <c r="H66" s="1494">
        <v>46</v>
      </c>
      <c r="I66" s="1494">
        <v>77</v>
      </c>
      <c r="J66" s="1494">
        <v>77</v>
      </c>
      <c r="K66" s="1494">
        <v>55</v>
      </c>
      <c r="L66" s="1494">
        <v>82</v>
      </c>
      <c r="M66" s="1494">
        <v>115</v>
      </c>
      <c r="N66" s="1494">
        <v>97</v>
      </c>
      <c r="O66" s="1494">
        <v>134</v>
      </c>
      <c r="P66" s="1494">
        <v>143</v>
      </c>
      <c r="Q66" s="1494">
        <v>119</v>
      </c>
      <c r="R66" s="1494">
        <v>151</v>
      </c>
      <c r="S66" s="1494">
        <v>134</v>
      </c>
      <c r="T66" s="1494">
        <v>137</v>
      </c>
      <c r="U66" s="1494">
        <v>120</v>
      </c>
      <c r="V66" s="1494">
        <v>110</v>
      </c>
      <c r="W66" s="1494">
        <v>84</v>
      </c>
      <c r="X66" s="1494">
        <v>95</v>
      </c>
      <c r="Y66" s="1494">
        <v>62</v>
      </c>
      <c r="Z66" s="1494">
        <v>44</v>
      </c>
      <c r="AA66" s="1494">
        <v>28</v>
      </c>
      <c r="AB66" s="1494">
        <v>19</v>
      </c>
      <c r="AC66" s="1494">
        <v>16</v>
      </c>
      <c r="AD66" s="1494">
        <v>9</v>
      </c>
      <c r="AE66" s="1494">
        <v>7</v>
      </c>
      <c r="AF66" s="1494">
        <v>2</v>
      </c>
      <c r="AG66" s="1494">
        <v>1</v>
      </c>
      <c r="AH66" s="1494">
        <v>1</v>
      </c>
      <c r="AI66" s="1494">
        <v>0</v>
      </c>
      <c r="AJ66" s="1494">
        <v>0</v>
      </c>
      <c r="AK66" s="1495">
        <v>0</v>
      </c>
    </row>
    <row r="67" spans="1:37">
      <c r="A67" s="5191"/>
      <c r="B67" s="1418" t="s">
        <v>1070</v>
      </c>
      <c r="C67" s="1419">
        <v>109</v>
      </c>
      <c r="D67" s="1419">
        <v>97</v>
      </c>
      <c r="E67" s="1419">
        <v>12</v>
      </c>
      <c r="F67" s="1419">
        <v>7</v>
      </c>
      <c r="G67" s="1419">
        <v>4</v>
      </c>
      <c r="H67" s="1419">
        <v>0</v>
      </c>
      <c r="I67" s="1419">
        <v>1</v>
      </c>
      <c r="J67" s="1419">
        <v>0</v>
      </c>
      <c r="K67" s="1419">
        <v>0</v>
      </c>
      <c r="L67" s="1419">
        <v>0</v>
      </c>
      <c r="M67" s="1419">
        <v>0</v>
      </c>
      <c r="N67" s="1419">
        <v>0</v>
      </c>
      <c r="O67" s="1419">
        <v>0</v>
      </c>
      <c r="P67" s="1419">
        <v>0</v>
      </c>
      <c r="Q67" s="1419">
        <v>0</v>
      </c>
      <c r="R67" s="1419">
        <v>0</v>
      </c>
      <c r="S67" s="1419">
        <v>0</v>
      </c>
      <c r="T67" s="1419">
        <v>0</v>
      </c>
      <c r="U67" s="1419">
        <v>0</v>
      </c>
      <c r="V67" s="1419">
        <v>0</v>
      </c>
      <c r="W67" s="1419">
        <v>0</v>
      </c>
      <c r="X67" s="1419">
        <v>0</v>
      </c>
      <c r="Y67" s="1419">
        <v>0</v>
      </c>
      <c r="Z67" s="1419">
        <v>0</v>
      </c>
      <c r="AA67" s="1419">
        <v>0</v>
      </c>
      <c r="AB67" s="1419">
        <v>0</v>
      </c>
      <c r="AC67" s="1419">
        <v>0</v>
      </c>
      <c r="AD67" s="1419">
        <v>0</v>
      </c>
      <c r="AE67" s="1419">
        <v>0</v>
      </c>
      <c r="AF67" s="1419">
        <v>0</v>
      </c>
      <c r="AG67" s="1419">
        <v>0</v>
      </c>
      <c r="AH67" s="1419">
        <v>0</v>
      </c>
      <c r="AI67" s="1419">
        <v>0</v>
      </c>
      <c r="AJ67" s="1419">
        <v>0</v>
      </c>
      <c r="AK67" s="1420">
        <v>0</v>
      </c>
    </row>
    <row r="68" spans="1:37">
      <c r="A68" s="5191"/>
      <c r="B68" s="1421">
        <v>5</v>
      </c>
      <c r="C68" s="1422">
        <v>14</v>
      </c>
      <c r="D68" s="1422">
        <v>14</v>
      </c>
      <c r="E68" s="1422">
        <v>0</v>
      </c>
      <c r="F68" s="1422">
        <v>0</v>
      </c>
      <c r="G68" s="1422">
        <v>0</v>
      </c>
      <c r="H68" s="1422">
        <v>0</v>
      </c>
      <c r="I68" s="1422">
        <v>0</v>
      </c>
      <c r="J68" s="1422">
        <v>0</v>
      </c>
      <c r="K68" s="1422">
        <v>0</v>
      </c>
      <c r="L68" s="1422">
        <v>0</v>
      </c>
      <c r="M68" s="1422">
        <v>0</v>
      </c>
      <c r="N68" s="1422">
        <v>0</v>
      </c>
      <c r="O68" s="1422">
        <v>0</v>
      </c>
      <c r="P68" s="1422">
        <v>0</v>
      </c>
      <c r="Q68" s="1422">
        <v>0</v>
      </c>
      <c r="R68" s="1422">
        <v>0</v>
      </c>
      <c r="S68" s="1422">
        <v>0</v>
      </c>
      <c r="T68" s="1422">
        <v>0</v>
      </c>
      <c r="U68" s="1422">
        <v>0</v>
      </c>
      <c r="V68" s="1422">
        <v>0</v>
      </c>
      <c r="W68" s="1422">
        <v>0</v>
      </c>
      <c r="X68" s="1422">
        <v>0</v>
      </c>
      <c r="Y68" s="1422">
        <v>0</v>
      </c>
      <c r="Z68" s="1422">
        <v>0</v>
      </c>
      <c r="AA68" s="1422">
        <v>0</v>
      </c>
      <c r="AB68" s="1422">
        <v>0</v>
      </c>
      <c r="AC68" s="1422">
        <v>0</v>
      </c>
      <c r="AD68" s="1422">
        <v>0</v>
      </c>
      <c r="AE68" s="1422">
        <v>0</v>
      </c>
      <c r="AF68" s="1422">
        <v>0</v>
      </c>
      <c r="AG68" s="1422">
        <v>0</v>
      </c>
      <c r="AH68" s="1422">
        <v>0</v>
      </c>
      <c r="AI68" s="1422">
        <v>0</v>
      </c>
      <c r="AJ68" s="1422">
        <v>0</v>
      </c>
      <c r="AK68" s="1455">
        <v>0</v>
      </c>
    </row>
    <row r="69" spans="1:37">
      <c r="A69" s="5191"/>
      <c r="B69" s="1421">
        <v>6</v>
      </c>
      <c r="C69" s="1422">
        <v>16</v>
      </c>
      <c r="D69" s="1422">
        <v>16</v>
      </c>
      <c r="E69" s="1422">
        <v>0</v>
      </c>
      <c r="F69" s="1422">
        <v>0</v>
      </c>
      <c r="G69" s="1422">
        <v>0</v>
      </c>
      <c r="H69" s="1422">
        <v>0</v>
      </c>
      <c r="I69" s="1422">
        <v>0</v>
      </c>
      <c r="J69" s="1422">
        <v>0</v>
      </c>
      <c r="K69" s="1422">
        <v>0</v>
      </c>
      <c r="L69" s="1422">
        <v>0</v>
      </c>
      <c r="M69" s="1422">
        <v>0</v>
      </c>
      <c r="N69" s="1422">
        <v>0</v>
      </c>
      <c r="O69" s="1422">
        <v>0</v>
      </c>
      <c r="P69" s="1422">
        <v>0</v>
      </c>
      <c r="Q69" s="1422">
        <v>0</v>
      </c>
      <c r="R69" s="1422">
        <v>0</v>
      </c>
      <c r="S69" s="1422">
        <v>0</v>
      </c>
      <c r="T69" s="1422">
        <v>0</v>
      </c>
      <c r="U69" s="1422">
        <v>0</v>
      </c>
      <c r="V69" s="1422">
        <v>0</v>
      </c>
      <c r="W69" s="1422">
        <v>0</v>
      </c>
      <c r="X69" s="1422">
        <v>0</v>
      </c>
      <c r="Y69" s="1422">
        <v>0</v>
      </c>
      <c r="Z69" s="1422">
        <v>0</v>
      </c>
      <c r="AA69" s="1422">
        <v>0</v>
      </c>
      <c r="AB69" s="1422">
        <v>0</v>
      </c>
      <c r="AC69" s="1422">
        <v>0</v>
      </c>
      <c r="AD69" s="1422">
        <v>0</v>
      </c>
      <c r="AE69" s="1422">
        <v>0</v>
      </c>
      <c r="AF69" s="1422">
        <v>0</v>
      </c>
      <c r="AG69" s="1422">
        <v>0</v>
      </c>
      <c r="AH69" s="1422">
        <v>0</v>
      </c>
      <c r="AI69" s="1422">
        <v>0</v>
      </c>
      <c r="AJ69" s="1422">
        <v>0</v>
      </c>
      <c r="AK69" s="1455">
        <v>0</v>
      </c>
    </row>
    <row r="70" spans="1:37">
      <c r="A70" s="5191"/>
      <c r="B70" s="1421">
        <v>7</v>
      </c>
      <c r="C70" s="1422">
        <v>28</v>
      </c>
      <c r="D70" s="1422">
        <v>26</v>
      </c>
      <c r="E70" s="1422">
        <v>2</v>
      </c>
      <c r="F70" s="1422">
        <v>2</v>
      </c>
      <c r="G70" s="1422">
        <v>0</v>
      </c>
      <c r="H70" s="1422">
        <v>0</v>
      </c>
      <c r="I70" s="1422">
        <v>0</v>
      </c>
      <c r="J70" s="1422">
        <v>0</v>
      </c>
      <c r="K70" s="1422">
        <v>0</v>
      </c>
      <c r="L70" s="1422">
        <v>0</v>
      </c>
      <c r="M70" s="1422">
        <v>0</v>
      </c>
      <c r="N70" s="1422">
        <v>0</v>
      </c>
      <c r="O70" s="1422">
        <v>0</v>
      </c>
      <c r="P70" s="1422">
        <v>0</v>
      </c>
      <c r="Q70" s="1422">
        <v>0</v>
      </c>
      <c r="R70" s="1422">
        <v>0</v>
      </c>
      <c r="S70" s="1422">
        <v>0</v>
      </c>
      <c r="T70" s="1422">
        <v>0</v>
      </c>
      <c r="U70" s="1422">
        <v>0</v>
      </c>
      <c r="V70" s="1422">
        <v>0</v>
      </c>
      <c r="W70" s="1422">
        <v>0</v>
      </c>
      <c r="X70" s="1422">
        <v>0</v>
      </c>
      <c r="Y70" s="1422">
        <v>0</v>
      </c>
      <c r="Z70" s="1422">
        <v>0</v>
      </c>
      <c r="AA70" s="1422">
        <v>0</v>
      </c>
      <c r="AB70" s="1422">
        <v>0</v>
      </c>
      <c r="AC70" s="1422">
        <v>0</v>
      </c>
      <c r="AD70" s="1422">
        <v>0</v>
      </c>
      <c r="AE70" s="1422">
        <v>0</v>
      </c>
      <c r="AF70" s="1422">
        <v>0</v>
      </c>
      <c r="AG70" s="1422">
        <v>0</v>
      </c>
      <c r="AH70" s="1422">
        <v>0</v>
      </c>
      <c r="AI70" s="1422">
        <v>0</v>
      </c>
      <c r="AJ70" s="1422">
        <v>0</v>
      </c>
      <c r="AK70" s="1455">
        <v>0</v>
      </c>
    </row>
    <row r="71" spans="1:37">
      <c r="A71" s="5191"/>
      <c r="B71" s="1421">
        <v>8</v>
      </c>
      <c r="C71" s="1422">
        <v>27</v>
      </c>
      <c r="D71" s="1422">
        <v>26</v>
      </c>
      <c r="E71" s="1422">
        <v>1</v>
      </c>
      <c r="F71" s="1422">
        <v>0</v>
      </c>
      <c r="G71" s="1422">
        <v>0</v>
      </c>
      <c r="H71" s="1422">
        <v>0</v>
      </c>
      <c r="I71" s="1422">
        <v>1</v>
      </c>
      <c r="J71" s="1422">
        <v>0</v>
      </c>
      <c r="K71" s="1422">
        <v>0</v>
      </c>
      <c r="L71" s="1422">
        <v>0</v>
      </c>
      <c r="M71" s="1422">
        <v>0</v>
      </c>
      <c r="N71" s="1422">
        <v>0</v>
      </c>
      <c r="O71" s="1422">
        <v>0</v>
      </c>
      <c r="P71" s="1422">
        <v>0</v>
      </c>
      <c r="Q71" s="1422">
        <v>0</v>
      </c>
      <c r="R71" s="1422">
        <v>0</v>
      </c>
      <c r="S71" s="1422">
        <v>0</v>
      </c>
      <c r="T71" s="1422">
        <v>0</v>
      </c>
      <c r="U71" s="1422">
        <v>0</v>
      </c>
      <c r="V71" s="1422">
        <v>0</v>
      </c>
      <c r="W71" s="1422">
        <v>0</v>
      </c>
      <c r="X71" s="1422">
        <v>0</v>
      </c>
      <c r="Y71" s="1422">
        <v>0</v>
      </c>
      <c r="Z71" s="1422">
        <v>0</v>
      </c>
      <c r="AA71" s="1422">
        <v>0</v>
      </c>
      <c r="AB71" s="1422">
        <v>0</v>
      </c>
      <c r="AC71" s="1422">
        <v>0</v>
      </c>
      <c r="AD71" s="1422">
        <v>0</v>
      </c>
      <c r="AE71" s="1422">
        <v>0</v>
      </c>
      <c r="AF71" s="1422">
        <v>0</v>
      </c>
      <c r="AG71" s="1422">
        <v>0</v>
      </c>
      <c r="AH71" s="1422">
        <v>0</v>
      </c>
      <c r="AI71" s="1422">
        <v>0</v>
      </c>
      <c r="AJ71" s="1422">
        <v>0</v>
      </c>
      <c r="AK71" s="1455">
        <v>0</v>
      </c>
    </row>
    <row r="72" spans="1:37">
      <c r="A72" s="5191"/>
      <c r="B72" s="1425">
        <v>9</v>
      </c>
      <c r="C72" s="1426">
        <v>24</v>
      </c>
      <c r="D72" s="1426">
        <v>15</v>
      </c>
      <c r="E72" s="1426">
        <v>9</v>
      </c>
      <c r="F72" s="1426">
        <v>5</v>
      </c>
      <c r="G72" s="1426">
        <v>4</v>
      </c>
      <c r="H72" s="1426">
        <v>0</v>
      </c>
      <c r="I72" s="1426">
        <v>0</v>
      </c>
      <c r="J72" s="1426">
        <v>0</v>
      </c>
      <c r="K72" s="1426">
        <v>0</v>
      </c>
      <c r="L72" s="1426">
        <v>0</v>
      </c>
      <c r="M72" s="1426">
        <v>0</v>
      </c>
      <c r="N72" s="1426">
        <v>0</v>
      </c>
      <c r="O72" s="1426">
        <v>0</v>
      </c>
      <c r="P72" s="1426">
        <v>0</v>
      </c>
      <c r="Q72" s="1426">
        <v>0</v>
      </c>
      <c r="R72" s="1426">
        <v>0</v>
      </c>
      <c r="S72" s="1426">
        <v>0</v>
      </c>
      <c r="T72" s="1426">
        <v>0</v>
      </c>
      <c r="U72" s="1426">
        <v>0</v>
      </c>
      <c r="V72" s="1426">
        <v>0</v>
      </c>
      <c r="W72" s="1426">
        <v>0</v>
      </c>
      <c r="X72" s="1426">
        <v>0</v>
      </c>
      <c r="Y72" s="1426">
        <v>0</v>
      </c>
      <c r="Z72" s="1426">
        <v>0</v>
      </c>
      <c r="AA72" s="1426">
        <v>0</v>
      </c>
      <c r="AB72" s="1426">
        <v>0</v>
      </c>
      <c r="AC72" s="1426">
        <v>0</v>
      </c>
      <c r="AD72" s="1426">
        <v>0</v>
      </c>
      <c r="AE72" s="1426">
        <v>0</v>
      </c>
      <c r="AF72" s="1426">
        <v>0</v>
      </c>
      <c r="AG72" s="1426">
        <v>0</v>
      </c>
      <c r="AH72" s="1426">
        <v>0</v>
      </c>
      <c r="AI72" s="1426">
        <v>0</v>
      </c>
      <c r="AJ72" s="1426">
        <v>0</v>
      </c>
      <c r="AK72" s="1456">
        <v>0</v>
      </c>
    </row>
    <row r="73" spans="1:37">
      <c r="A73" s="5191"/>
      <c r="B73" s="1418" t="s">
        <v>79</v>
      </c>
      <c r="C73" s="1429">
        <v>83</v>
      </c>
      <c r="D73" s="1429">
        <v>56</v>
      </c>
      <c r="E73" s="1429">
        <v>27</v>
      </c>
      <c r="F73" s="1429">
        <v>11</v>
      </c>
      <c r="G73" s="1429">
        <v>5</v>
      </c>
      <c r="H73" s="1429">
        <v>4</v>
      </c>
      <c r="I73" s="1429">
        <v>3</v>
      </c>
      <c r="J73" s="1429">
        <v>0</v>
      </c>
      <c r="K73" s="1429">
        <v>0</v>
      </c>
      <c r="L73" s="1429">
        <v>1</v>
      </c>
      <c r="M73" s="1429">
        <v>1</v>
      </c>
      <c r="N73" s="1429">
        <v>1</v>
      </c>
      <c r="O73" s="1429">
        <v>0</v>
      </c>
      <c r="P73" s="1429">
        <v>0</v>
      </c>
      <c r="Q73" s="1429">
        <v>1</v>
      </c>
      <c r="R73" s="1429">
        <v>0</v>
      </c>
      <c r="S73" s="1429">
        <v>0</v>
      </c>
      <c r="T73" s="1429">
        <v>0</v>
      </c>
      <c r="U73" s="1429">
        <v>0</v>
      </c>
      <c r="V73" s="1429">
        <v>0</v>
      </c>
      <c r="W73" s="1429">
        <v>0</v>
      </c>
      <c r="X73" s="1429">
        <v>0</v>
      </c>
      <c r="Y73" s="1429">
        <v>0</v>
      </c>
      <c r="Z73" s="1429">
        <v>0</v>
      </c>
      <c r="AA73" s="1429">
        <v>0</v>
      </c>
      <c r="AB73" s="1429">
        <v>0</v>
      </c>
      <c r="AC73" s="1429">
        <v>0</v>
      </c>
      <c r="AD73" s="1429">
        <v>0</v>
      </c>
      <c r="AE73" s="1429">
        <v>0</v>
      </c>
      <c r="AF73" s="1429">
        <v>0</v>
      </c>
      <c r="AG73" s="1429">
        <v>0</v>
      </c>
      <c r="AH73" s="1429">
        <v>0</v>
      </c>
      <c r="AI73" s="1429">
        <v>0</v>
      </c>
      <c r="AJ73" s="1429">
        <v>0</v>
      </c>
      <c r="AK73" s="1430">
        <v>0</v>
      </c>
    </row>
    <row r="74" spans="1:37">
      <c r="A74" s="5191"/>
      <c r="B74" s="1421">
        <v>10</v>
      </c>
      <c r="C74" s="1423">
        <v>19</v>
      </c>
      <c r="D74" s="1423">
        <v>13</v>
      </c>
      <c r="E74" s="1423">
        <v>6</v>
      </c>
      <c r="F74" s="1423">
        <v>4</v>
      </c>
      <c r="G74" s="1423">
        <v>1</v>
      </c>
      <c r="H74" s="1423">
        <v>1</v>
      </c>
      <c r="I74" s="1423">
        <v>0</v>
      </c>
      <c r="J74" s="1423">
        <v>0</v>
      </c>
      <c r="K74" s="1423">
        <v>0</v>
      </c>
      <c r="L74" s="1423">
        <v>0</v>
      </c>
      <c r="M74" s="1423">
        <v>0</v>
      </c>
      <c r="N74" s="1423">
        <v>0</v>
      </c>
      <c r="O74" s="1423">
        <v>0</v>
      </c>
      <c r="P74" s="1423">
        <v>0</v>
      </c>
      <c r="Q74" s="1423">
        <v>0</v>
      </c>
      <c r="R74" s="1423">
        <v>0</v>
      </c>
      <c r="S74" s="1423">
        <v>0</v>
      </c>
      <c r="T74" s="1423">
        <v>0</v>
      </c>
      <c r="U74" s="1423">
        <v>0</v>
      </c>
      <c r="V74" s="1423">
        <v>0</v>
      </c>
      <c r="W74" s="1423">
        <v>0</v>
      </c>
      <c r="X74" s="1423">
        <v>0</v>
      </c>
      <c r="Y74" s="1423">
        <v>0</v>
      </c>
      <c r="Z74" s="1423">
        <v>0</v>
      </c>
      <c r="AA74" s="1423">
        <v>0</v>
      </c>
      <c r="AB74" s="1423">
        <v>0</v>
      </c>
      <c r="AC74" s="1423">
        <v>0</v>
      </c>
      <c r="AD74" s="1423">
        <v>0</v>
      </c>
      <c r="AE74" s="1423">
        <v>0</v>
      </c>
      <c r="AF74" s="1423">
        <v>0</v>
      </c>
      <c r="AG74" s="1423">
        <v>0</v>
      </c>
      <c r="AH74" s="1423">
        <v>0</v>
      </c>
      <c r="AI74" s="1423">
        <v>0</v>
      </c>
      <c r="AJ74" s="1423">
        <v>0</v>
      </c>
      <c r="AK74" s="1424">
        <v>0</v>
      </c>
    </row>
    <row r="75" spans="1:37">
      <c r="A75" s="5191"/>
      <c r="B75" s="1421">
        <v>11</v>
      </c>
      <c r="C75" s="1423">
        <v>25</v>
      </c>
      <c r="D75" s="1423">
        <v>18</v>
      </c>
      <c r="E75" s="1423">
        <v>7</v>
      </c>
      <c r="F75" s="1423">
        <v>3</v>
      </c>
      <c r="G75" s="1423">
        <v>2</v>
      </c>
      <c r="H75" s="1423">
        <v>2</v>
      </c>
      <c r="I75" s="1423">
        <v>0</v>
      </c>
      <c r="J75" s="1423">
        <v>0</v>
      </c>
      <c r="K75" s="1423">
        <v>0</v>
      </c>
      <c r="L75" s="1423">
        <v>0</v>
      </c>
      <c r="M75" s="1423">
        <v>0</v>
      </c>
      <c r="N75" s="1423">
        <v>0</v>
      </c>
      <c r="O75" s="1423">
        <v>0</v>
      </c>
      <c r="P75" s="1423">
        <v>0</v>
      </c>
      <c r="Q75" s="1423">
        <v>0</v>
      </c>
      <c r="R75" s="1423">
        <v>0</v>
      </c>
      <c r="S75" s="1423">
        <v>0</v>
      </c>
      <c r="T75" s="1423">
        <v>0</v>
      </c>
      <c r="U75" s="1423">
        <v>0</v>
      </c>
      <c r="V75" s="1423">
        <v>0</v>
      </c>
      <c r="W75" s="1423">
        <v>0</v>
      </c>
      <c r="X75" s="1423">
        <v>0</v>
      </c>
      <c r="Y75" s="1423">
        <v>0</v>
      </c>
      <c r="Z75" s="1423">
        <v>0</v>
      </c>
      <c r="AA75" s="1423">
        <v>0</v>
      </c>
      <c r="AB75" s="1423">
        <v>0</v>
      </c>
      <c r="AC75" s="1423">
        <v>0</v>
      </c>
      <c r="AD75" s="1423">
        <v>0</v>
      </c>
      <c r="AE75" s="1423">
        <v>0</v>
      </c>
      <c r="AF75" s="1423">
        <v>0</v>
      </c>
      <c r="AG75" s="1423">
        <v>0</v>
      </c>
      <c r="AH75" s="1423">
        <v>0</v>
      </c>
      <c r="AI75" s="1423">
        <v>0</v>
      </c>
      <c r="AJ75" s="1423">
        <v>0</v>
      </c>
      <c r="AK75" s="1424">
        <v>0</v>
      </c>
    </row>
    <row r="76" spans="1:37">
      <c r="A76" s="5191"/>
      <c r="B76" s="1421">
        <v>12</v>
      </c>
      <c r="C76" s="1423">
        <v>17</v>
      </c>
      <c r="D76" s="1423">
        <v>11</v>
      </c>
      <c r="E76" s="1423">
        <v>6</v>
      </c>
      <c r="F76" s="1423">
        <v>0</v>
      </c>
      <c r="G76" s="1423">
        <v>2</v>
      </c>
      <c r="H76" s="1423">
        <v>1</v>
      </c>
      <c r="I76" s="1423">
        <v>1</v>
      </c>
      <c r="J76" s="1423">
        <v>0</v>
      </c>
      <c r="K76" s="1423">
        <v>0</v>
      </c>
      <c r="L76" s="1423">
        <v>1</v>
      </c>
      <c r="M76" s="1423">
        <v>1</v>
      </c>
      <c r="N76" s="1423">
        <v>0</v>
      </c>
      <c r="O76" s="1423">
        <v>0</v>
      </c>
      <c r="P76" s="1423">
        <v>0</v>
      </c>
      <c r="Q76" s="1423">
        <v>0</v>
      </c>
      <c r="R76" s="1423">
        <v>0</v>
      </c>
      <c r="S76" s="1423">
        <v>0</v>
      </c>
      <c r="T76" s="1423">
        <v>0</v>
      </c>
      <c r="U76" s="1423">
        <v>0</v>
      </c>
      <c r="V76" s="1423">
        <v>0</v>
      </c>
      <c r="W76" s="1423">
        <v>0</v>
      </c>
      <c r="X76" s="1423">
        <v>0</v>
      </c>
      <c r="Y76" s="1423">
        <v>0</v>
      </c>
      <c r="Z76" s="1423">
        <v>0</v>
      </c>
      <c r="AA76" s="1423">
        <v>0</v>
      </c>
      <c r="AB76" s="1423">
        <v>0</v>
      </c>
      <c r="AC76" s="1423">
        <v>0</v>
      </c>
      <c r="AD76" s="1423">
        <v>0</v>
      </c>
      <c r="AE76" s="1423">
        <v>0</v>
      </c>
      <c r="AF76" s="1423">
        <v>0</v>
      </c>
      <c r="AG76" s="1423">
        <v>0</v>
      </c>
      <c r="AH76" s="1423">
        <v>0</v>
      </c>
      <c r="AI76" s="1423">
        <v>0</v>
      </c>
      <c r="AJ76" s="1423">
        <v>0</v>
      </c>
      <c r="AK76" s="1424">
        <v>0</v>
      </c>
    </row>
    <row r="77" spans="1:37">
      <c r="A77" s="5191"/>
      <c r="B77" s="1421">
        <v>13</v>
      </c>
      <c r="C77" s="1423">
        <v>15</v>
      </c>
      <c r="D77" s="1423">
        <v>10</v>
      </c>
      <c r="E77" s="1423">
        <v>5</v>
      </c>
      <c r="F77" s="1423">
        <v>2</v>
      </c>
      <c r="G77" s="1423">
        <v>0</v>
      </c>
      <c r="H77" s="1423">
        <v>0</v>
      </c>
      <c r="I77" s="1423">
        <v>1</v>
      </c>
      <c r="J77" s="1423">
        <v>0</v>
      </c>
      <c r="K77" s="1423">
        <v>0</v>
      </c>
      <c r="L77" s="1423">
        <v>0</v>
      </c>
      <c r="M77" s="1423">
        <v>0</v>
      </c>
      <c r="N77" s="1423">
        <v>1</v>
      </c>
      <c r="O77" s="1423">
        <v>0</v>
      </c>
      <c r="P77" s="1423">
        <v>0</v>
      </c>
      <c r="Q77" s="1423">
        <v>1</v>
      </c>
      <c r="R77" s="1423">
        <v>0</v>
      </c>
      <c r="S77" s="1423">
        <v>0</v>
      </c>
      <c r="T77" s="1423">
        <v>0</v>
      </c>
      <c r="U77" s="1423">
        <v>0</v>
      </c>
      <c r="V77" s="1423">
        <v>0</v>
      </c>
      <c r="W77" s="1423">
        <v>0</v>
      </c>
      <c r="X77" s="1423">
        <v>0</v>
      </c>
      <c r="Y77" s="1423">
        <v>0</v>
      </c>
      <c r="Z77" s="1423">
        <v>0</v>
      </c>
      <c r="AA77" s="1423">
        <v>0</v>
      </c>
      <c r="AB77" s="1423">
        <v>0</v>
      </c>
      <c r="AC77" s="1423">
        <v>0</v>
      </c>
      <c r="AD77" s="1423">
        <v>0</v>
      </c>
      <c r="AE77" s="1423">
        <v>0</v>
      </c>
      <c r="AF77" s="1423">
        <v>0</v>
      </c>
      <c r="AG77" s="1423">
        <v>0</v>
      </c>
      <c r="AH77" s="1423">
        <v>0</v>
      </c>
      <c r="AI77" s="1423">
        <v>0</v>
      </c>
      <c r="AJ77" s="1423">
        <v>0</v>
      </c>
      <c r="AK77" s="1424">
        <v>0</v>
      </c>
    </row>
    <row r="78" spans="1:37">
      <c r="A78" s="5191"/>
      <c r="B78" s="1425">
        <v>14</v>
      </c>
      <c r="C78" s="1427">
        <v>7</v>
      </c>
      <c r="D78" s="1427">
        <v>4</v>
      </c>
      <c r="E78" s="1427">
        <v>3</v>
      </c>
      <c r="F78" s="1427">
        <v>2</v>
      </c>
      <c r="G78" s="1427">
        <v>0</v>
      </c>
      <c r="H78" s="1427">
        <v>0</v>
      </c>
      <c r="I78" s="1427">
        <v>1</v>
      </c>
      <c r="J78" s="1427">
        <v>0</v>
      </c>
      <c r="K78" s="1427">
        <v>0</v>
      </c>
      <c r="L78" s="1427">
        <v>0</v>
      </c>
      <c r="M78" s="1427">
        <v>0</v>
      </c>
      <c r="N78" s="1427">
        <v>0</v>
      </c>
      <c r="O78" s="1427">
        <v>0</v>
      </c>
      <c r="P78" s="1427">
        <v>0</v>
      </c>
      <c r="Q78" s="1427">
        <v>0</v>
      </c>
      <c r="R78" s="1427">
        <v>0</v>
      </c>
      <c r="S78" s="1427">
        <v>0</v>
      </c>
      <c r="T78" s="1427">
        <v>0</v>
      </c>
      <c r="U78" s="1427">
        <v>0</v>
      </c>
      <c r="V78" s="1427">
        <v>0</v>
      </c>
      <c r="W78" s="1427">
        <v>0</v>
      </c>
      <c r="X78" s="1427">
        <v>0</v>
      </c>
      <c r="Y78" s="1427">
        <v>0</v>
      </c>
      <c r="Z78" s="1427">
        <v>0</v>
      </c>
      <c r="AA78" s="1427">
        <v>0</v>
      </c>
      <c r="AB78" s="1427">
        <v>0</v>
      </c>
      <c r="AC78" s="1427">
        <v>0</v>
      </c>
      <c r="AD78" s="1427">
        <v>0</v>
      </c>
      <c r="AE78" s="1427">
        <v>0</v>
      </c>
      <c r="AF78" s="1427">
        <v>0</v>
      </c>
      <c r="AG78" s="1427">
        <v>0</v>
      </c>
      <c r="AH78" s="1427">
        <v>0</v>
      </c>
      <c r="AI78" s="1427">
        <v>0</v>
      </c>
      <c r="AJ78" s="1427">
        <v>0</v>
      </c>
      <c r="AK78" s="1428">
        <v>0</v>
      </c>
    </row>
    <row r="79" spans="1:37">
      <c r="A79" s="5191"/>
      <c r="B79" s="1460" t="s">
        <v>432</v>
      </c>
      <c r="C79" s="1487">
        <v>58</v>
      </c>
      <c r="D79" s="1487">
        <v>22</v>
      </c>
      <c r="E79" s="1487">
        <v>36</v>
      </c>
      <c r="F79" s="1487">
        <v>6</v>
      </c>
      <c r="G79" s="1487">
        <v>5</v>
      </c>
      <c r="H79" s="1487">
        <v>3</v>
      </c>
      <c r="I79" s="1487">
        <v>6</v>
      </c>
      <c r="J79" s="1487">
        <v>2</v>
      </c>
      <c r="K79" s="1487">
        <v>1</v>
      </c>
      <c r="L79" s="1487">
        <v>2</v>
      </c>
      <c r="M79" s="1487">
        <v>4</v>
      </c>
      <c r="N79" s="1487">
        <v>1</v>
      </c>
      <c r="O79" s="1487">
        <v>1</v>
      </c>
      <c r="P79" s="1487">
        <v>1</v>
      </c>
      <c r="Q79" s="1487">
        <v>0</v>
      </c>
      <c r="R79" s="1487">
        <v>3</v>
      </c>
      <c r="S79" s="1487">
        <v>0</v>
      </c>
      <c r="T79" s="1487">
        <v>1</v>
      </c>
      <c r="U79" s="1487">
        <v>0</v>
      </c>
      <c r="V79" s="1487">
        <v>0</v>
      </c>
      <c r="W79" s="1487">
        <v>0</v>
      </c>
      <c r="X79" s="1487">
        <v>0</v>
      </c>
      <c r="Y79" s="1487">
        <v>0</v>
      </c>
      <c r="Z79" s="1487">
        <v>0</v>
      </c>
      <c r="AA79" s="1487">
        <v>0</v>
      </c>
      <c r="AB79" s="1487">
        <v>0</v>
      </c>
      <c r="AC79" s="1487">
        <v>0</v>
      </c>
      <c r="AD79" s="1487">
        <v>0</v>
      </c>
      <c r="AE79" s="1487">
        <v>0</v>
      </c>
      <c r="AF79" s="1487">
        <v>0</v>
      </c>
      <c r="AG79" s="1487">
        <v>0</v>
      </c>
      <c r="AH79" s="1487">
        <v>0</v>
      </c>
      <c r="AI79" s="1487">
        <v>0</v>
      </c>
      <c r="AJ79" s="1487">
        <v>0</v>
      </c>
      <c r="AK79" s="1488">
        <v>0</v>
      </c>
    </row>
    <row r="80" spans="1:37">
      <c r="A80" s="5191"/>
      <c r="B80" s="1421" t="s">
        <v>433</v>
      </c>
      <c r="C80" s="1423">
        <v>57</v>
      </c>
      <c r="D80" s="1423">
        <v>5</v>
      </c>
      <c r="E80" s="1423">
        <v>52</v>
      </c>
      <c r="F80" s="1423">
        <v>5</v>
      </c>
      <c r="G80" s="1423">
        <v>6</v>
      </c>
      <c r="H80" s="1423">
        <v>4</v>
      </c>
      <c r="I80" s="1423">
        <v>13</v>
      </c>
      <c r="J80" s="1423">
        <v>2</v>
      </c>
      <c r="K80" s="1423">
        <v>2</v>
      </c>
      <c r="L80" s="1423">
        <v>2</v>
      </c>
      <c r="M80" s="1423">
        <v>3</v>
      </c>
      <c r="N80" s="1423">
        <v>3</v>
      </c>
      <c r="O80" s="1423">
        <v>1</v>
      </c>
      <c r="P80" s="1423">
        <v>2</v>
      </c>
      <c r="Q80" s="1423">
        <v>2</v>
      </c>
      <c r="R80" s="1423">
        <v>2</v>
      </c>
      <c r="S80" s="1423">
        <v>1</v>
      </c>
      <c r="T80" s="1423">
        <v>1</v>
      </c>
      <c r="U80" s="1423">
        <v>1</v>
      </c>
      <c r="V80" s="1423">
        <v>2</v>
      </c>
      <c r="W80" s="1423">
        <v>0</v>
      </c>
      <c r="X80" s="1423">
        <v>0</v>
      </c>
      <c r="Y80" s="1423">
        <v>0</v>
      </c>
      <c r="Z80" s="1423">
        <v>0</v>
      </c>
      <c r="AA80" s="1423">
        <v>0</v>
      </c>
      <c r="AB80" s="1423">
        <v>0</v>
      </c>
      <c r="AC80" s="1423">
        <v>0</v>
      </c>
      <c r="AD80" s="1423">
        <v>0</v>
      </c>
      <c r="AE80" s="1423">
        <v>0</v>
      </c>
      <c r="AF80" s="1423">
        <v>0</v>
      </c>
      <c r="AG80" s="1423">
        <v>0</v>
      </c>
      <c r="AH80" s="1423">
        <v>0</v>
      </c>
      <c r="AI80" s="1423">
        <v>0</v>
      </c>
      <c r="AJ80" s="1423">
        <v>0</v>
      </c>
      <c r="AK80" s="1424">
        <v>0</v>
      </c>
    </row>
    <row r="81" spans="1:37">
      <c r="A81" s="5191"/>
      <c r="B81" s="1421" t="s">
        <v>434</v>
      </c>
      <c r="C81" s="1423">
        <v>77</v>
      </c>
      <c r="D81" s="1423">
        <v>2</v>
      </c>
      <c r="E81" s="1423">
        <v>75</v>
      </c>
      <c r="F81" s="1423">
        <v>1</v>
      </c>
      <c r="G81" s="1423">
        <v>4</v>
      </c>
      <c r="H81" s="1423">
        <v>3</v>
      </c>
      <c r="I81" s="1423">
        <v>6</v>
      </c>
      <c r="J81" s="1423">
        <v>4</v>
      </c>
      <c r="K81" s="1423">
        <v>2</v>
      </c>
      <c r="L81" s="1423">
        <v>5</v>
      </c>
      <c r="M81" s="1423">
        <v>12</v>
      </c>
      <c r="N81" s="1423">
        <v>4</v>
      </c>
      <c r="O81" s="1423">
        <v>12</v>
      </c>
      <c r="P81" s="1423">
        <v>2</v>
      </c>
      <c r="Q81" s="1423">
        <v>2</v>
      </c>
      <c r="R81" s="1423">
        <v>5</v>
      </c>
      <c r="S81" s="1423">
        <v>4</v>
      </c>
      <c r="T81" s="1423">
        <v>2</v>
      </c>
      <c r="U81" s="1423">
        <v>2</v>
      </c>
      <c r="V81" s="1423">
        <v>4</v>
      </c>
      <c r="W81" s="1423">
        <v>0</v>
      </c>
      <c r="X81" s="1423">
        <v>0</v>
      </c>
      <c r="Y81" s="1423">
        <v>0</v>
      </c>
      <c r="Z81" s="1423">
        <v>1</v>
      </c>
      <c r="AA81" s="1423">
        <v>0</v>
      </c>
      <c r="AB81" s="1423">
        <v>0</v>
      </c>
      <c r="AC81" s="1423">
        <v>0</v>
      </c>
      <c r="AD81" s="1423">
        <v>0</v>
      </c>
      <c r="AE81" s="1423">
        <v>0</v>
      </c>
      <c r="AF81" s="1423">
        <v>0</v>
      </c>
      <c r="AG81" s="1423">
        <v>0</v>
      </c>
      <c r="AH81" s="1423">
        <v>0</v>
      </c>
      <c r="AI81" s="1423">
        <v>0</v>
      </c>
      <c r="AJ81" s="1423">
        <v>0</v>
      </c>
      <c r="AK81" s="1424">
        <v>0</v>
      </c>
    </row>
    <row r="82" spans="1:37">
      <c r="A82" s="5191"/>
      <c r="B82" s="1421" t="s">
        <v>435</v>
      </c>
      <c r="C82" s="1423">
        <v>120</v>
      </c>
      <c r="D82" s="1423">
        <v>4</v>
      </c>
      <c r="E82" s="1423">
        <v>116</v>
      </c>
      <c r="F82" s="1423">
        <v>1</v>
      </c>
      <c r="G82" s="1423">
        <v>1</v>
      </c>
      <c r="H82" s="1423">
        <v>4</v>
      </c>
      <c r="I82" s="1423">
        <v>2</v>
      </c>
      <c r="J82" s="1423">
        <v>6</v>
      </c>
      <c r="K82" s="1423">
        <v>6</v>
      </c>
      <c r="L82" s="1423">
        <v>10</v>
      </c>
      <c r="M82" s="1423">
        <v>8</v>
      </c>
      <c r="N82" s="1423">
        <v>7</v>
      </c>
      <c r="O82" s="1423">
        <v>7</v>
      </c>
      <c r="P82" s="1423">
        <v>8</v>
      </c>
      <c r="Q82" s="1423">
        <v>10</v>
      </c>
      <c r="R82" s="1423">
        <v>13</v>
      </c>
      <c r="S82" s="1423">
        <v>6</v>
      </c>
      <c r="T82" s="1423">
        <v>4</v>
      </c>
      <c r="U82" s="1423">
        <v>5</v>
      </c>
      <c r="V82" s="1423">
        <v>3</v>
      </c>
      <c r="W82" s="1423">
        <v>3</v>
      </c>
      <c r="X82" s="1423">
        <v>3</v>
      </c>
      <c r="Y82" s="1423">
        <v>1</v>
      </c>
      <c r="Z82" s="1423">
        <v>3</v>
      </c>
      <c r="AA82" s="1423">
        <v>2</v>
      </c>
      <c r="AB82" s="1423">
        <v>1</v>
      </c>
      <c r="AC82" s="1423">
        <v>2</v>
      </c>
      <c r="AD82" s="1423">
        <v>0</v>
      </c>
      <c r="AE82" s="1423">
        <v>0</v>
      </c>
      <c r="AF82" s="1423">
        <v>0</v>
      </c>
      <c r="AG82" s="1423">
        <v>0</v>
      </c>
      <c r="AH82" s="1423">
        <v>0</v>
      </c>
      <c r="AI82" s="1423">
        <v>0</v>
      </c>
      <c r="AJ82" s="1423">
        <v>0</v>
      </c>
      <c r="AK82" s="1424">
        <v>0</v>
      </c>
    </row>
    <row r="83" spans="1:37">
      <c r="A83" s="5191"/>
      <c r="B83" s="1425" t="s">
        <v>436</v>
      </c>
      <c r="C83" s="1427">
        <v>167</v>
      </c>
      <c r="D83" s="1427">
        <v>1</v>
      </c>
      <c r="E83" s="1427">
        <v>166</v>
      </c>
      <c r="F83" s="1427">
        <v>1</v>
      </c>
      <c r="G83" s="1427">
        <v>5</v>
      </c>
      <c r="H83" s="1427">
        <v>3</v>
      </c>
      <c r="I83" s="1427">
        <v>4</v>
      </c>
      <c r="J83" s="1427">
        <v>3</v>
      </c>
      <c r="K83" s="1427">
        <v>2</v>
      </c>
      <c r="L83" s="1427">
        <v>7</v>
      </c>
      <c r="M83" s="1427">
        <v>11</v>
      </c>
      <c r="N83" s="1427">
        <v>7</v>
      </c>
      <c r="O83" s="1427">
        <v>9</v>
      </c>
      <c r="P83" s="1427">
        <v>23</v>
      </c>
      <c r="Q83" s="1427">
        <v>7</v>
      </c>
      <c r="R83" s="1427">
        <v>20</v>
      </c>
      <c r="S83" s="1427">
        <v>10</v>
      </c>
      <c r="T83" s="1427">
        <v>12</v>
      </c>
      <c r="U83" s="1427">
        <v>8</v>
      </c>
      <c r="V83" s="1427">
        <v>6</v>
      </c>
      <c r="W83" s="1427">
        <v>8</v>
      </c>
      <c r="X83" s="1427">
        <v>6</v>
      </c>
      <c r="Y83" s="1427">
        <v>3</v>
      </c>
      <c r="Z83" s="1427">
        <v>7</v>
      </c>
      <c r="AA83" s="1427">
        <v>1</v>
      </c>
      <c r="AB83" s="1427">
        <v>3</v>
      </c>
      <c r="AC83" s="1427">
        <v>0</v>
      </c>
      <c r="AD83" s="1427">
        <v>0</v>
      </c>
      <c r="AE83" s="1427">
        <v>0</v>
      </c>
      <c r="AF83" s="1427">
        <v>0</v>
      </c>
      <c r="AG83" s="1427">
        <v>0</v>
      </c>
      <c r="AH83" s="1427">
        <v>0</v>
      </c>
      <c r="AI83" s="1427">
        <v>0</v>
      </c>
      <c r="AJ83" s="1427">
        <v>0</v>
      </c>
      <c r="AK83" s="1428">
        <v>0</v>
      </c>
    </row>
    <row r="84" spans="1:37">
      <c r="A84" s="5191"/>
      <c r="B84" s="1460" t="s">
        <v>437</v>
      </c>
      <c r="C84" s="1487">
        <v>146</v>
      </c>
      <c r="D84" s="1487">
        <v>0</v>
      </c>
      <c r="E84" s="1487">
        <v>146</v>
      </c>
      <c r="F84" s="1487">
        <v>0</v>
      </c>
      <c r="G84" s="1487">
        <v>1</v>
      </c>
      <c r="H84" s="1487">
        <v>4</v>
      </c>
      <c r="I84" s="1487">
        <v>3</v>
      </c>
      <c r="J84" s="1487">
        <v>7</v>
      </c>
      <c r="K84" s="1487">
        <v>3</v>
      </c>
      <c r="L84" s="1487">
        <v>4</v>
      </c>
      <c r="M84" s="1487">
        <v>10</v>
      </c>
      <c r="N84" s="1487">
        <v>6</v>
      </c>
      <c r="O84" s="1487">
        <v>11</v>
      </c>
      <c r="P84" s="1487">
        <v>14</v>
      </c>
      <c r="Q84" s="1487">
        <v>8</v>
      </c>
      <c r="R84" s="1487">
        <v>10</v>
      </c>
      <c r="S84" s="1487">
        <v>11</v>
      </c>
      <c r="T84" s="1487">
        <v>13</v>
      </c>
      <c r="U84" s="1487">
        <v>8</v>
      </c>
      <c r="V84" s="1487">
        <v>6</v>
      </c>
      <c r="W84" s="1487">
        <v>8</v>
      </c>
      <c r="X84" s="1487">
        <v>10</v>
      </c>
      <c r="Y84" s="1487">
        <v>4</v>
      </c>
      <c r="Z84" s="1487">
        <v>2</v>
      </c>
      <c r="AA84" s="1487">
        <v>2</v>
      </c>
      <c r="AB84" s="1487">
        <v>0</v>
      </c>
      <c r="AC84" s="1487">
        <v>1</v>
      </c>
      <c r="AD84" s="1487">
        <v>0</v>
      </c>
      <c r="AE84" s="1487">
        <v>0</v>
      </c>
      <c r="AF84" s="1487">
        <v>0</v>
      </c>
      <c r="AG84" s="1487">
        <v>0</v>
      </c>
      <c r="AH84" s="1487">
        <v>0</v>
      </c>
      <c r="AI84" s="1487">
        <v>0</v>
      </c>
      <c r="AJ84" s="1487">
        <v>0</v>
      </c>
      <c r="AK84" s="1488">
        <v>0</v>
      </c>
    </row>
    <row r="85" spans="1:37">
      <c r="A85" s="5191"/>
      <c r="B85" s="1421" t="s">
        <v>438</v>
      </c>
      <c r="C85" s="1423">
        <v>134</v>
      </c>
      <c r="D85" s="1423">
        <v>0</v>
      </c>
      <c r="E85" s="1423">
        <v>134</v>
      </c>
      <c r="F85" s="1423">
        <v>0</v>
      </c>
      <c r="G85" s="1423">
        <v>0</v>
      </c>
      <c r="H85" s="1423">
        <v>1</v>
      </c>
      <c r="I85" s="1423">
        <v>1</v>
      </c>
      <c r="J85" s="1423">
        <v>3</v>
      </c>
      <c r="K85" s="1423">
        <v>3</v>
      </c>
      <c r="L85" s="1423">
        <v>2</v>
      </c>
      <c r="M85" s="1423">
        <v>3</v>
      </c>
      <c r="N85" s="1423">
        <v>8</v>
      </c>
      <c r="O85" s="1423">
        <v>10</v>
      </c>
      <c r="P85" s="1423">
        <v>12</v>
      </c>
      <c r="Q85" s="1423">
        <v>7</v>
      </c>
      <c r="R85" s="1423">
        <v>7</v>
      </c>
      <c r="S85" s="1423">
        <v>14</v>
      </c>
      <c r="T85" s="1423">
        <v>9</v>
      </c>
      <c r="U85" s="1423">
        <v>9</v>
      </c>
      <c r="V85" s="1423">
        <v>9</v>
      </c>
      <c r="W85" s="1423">
        <v>3</v>
      </c>
      <c r="X85" s="1423">
        <v>10</v>
      </c>
      <c r="Y85" s="1423">
        <v>10</v>
      </c>
      <c r="Z85" s="1423">
        <v>5</v>
      </c>
      <c r="AA85" s="1423">
        <v>2</v>
      </c>
      <c r="AB85" s="1423">
        <v>1</v>
      </c>
      <c r="AC85" s="1423">
        <v>2</v>
      </c>
      <c r="AD85" s="1423">
        <v>1</v>
      </c>
      <c r="AE85" s="1423">
        <v>0</v>
      </c>
      <c r="AF85" s="1423">
        <v>1</v>
      </c>
      <c r="AG85" s="1423">
        <v>0</v>
      </c>
      <c r="AH85" s="1423">
        <v>1</v>
      </c>
      <c r="AI85" s="1423">
        <v>0</v>
      </c>
      <c r="AJ85" s="1423">
        <v>0</v>
      </c>
      <c r="AK85" s="1424">
        <v>0</v>
      </c>
    </row>
    <row r="86" spans="1:37">
      <c r="A86" s="5191"/>
      <c r="B86" s="1421" t="s">
        <v>439</v>
      </c>
      <c r="C86" s="1423">
        <v>160</v>
      </c>
      <c r="D86" s="1423">
        <v>0</v>
      </c>
      <c r="E86" s="1423">
        <v>160</v>
      </c>
      <c r="F86" s="1423">
        <v>0</v>
      </c>
      <c r="G86" s="1423">
        <v>0</v>
      </c>
      <c r="H86" s="1423">
        <v>0</v>
      </c>
      <c r="I86" s="1423">
        <v>2</v>
      </c>
      <c r="J86" s="1423">
        <v>4</v>
      </c>
      <c r="K86" s="1423">
        <v>3</v>
      </c>
      <c r="L86" s="1423">
        <v>3</v>
      </c>
      <c r="M86" s="1423">
        <v>7</v>
      </c>
      <c r="N86" s="1423">
        <v>8</v>
      </c>
      <c r="O86" s="1423">
        <v>14</v>
      </c>
      <c r="P86" s="1423">
        <v>10</v>
      </c>
      <c r="Q86" s="1423">
        <v>7</v>
      </c>
      <c r="R86" s="1423">
        <v>17</v>
      </c>
      <c r="S86" s="1423">
        <v>10</v>
      </c>
      <c r="T86" s="1423">
        <v>20</v>
      </c>
      <c r="U86" s="1423">
        <v>12</v>
      </c>
      <c r="V86" s="1423">
        <v>12</v>
      </c>
      <c r="W86" s="1423">
        <v>10</v>
      </c>
      <c r="X86" s="1423">
        <v>4</v>
      </c>
      <c r="Y86" s="1423">
        <v>2</v>
      </c>
      <c r="Z86" s="1423">
        <v>4</v>
      </c>
      <c r="AA86" s="1423">
        <v>1</v>
      </c>
      <c r="AB86" s="1423">
        <v>3</v>
      </c>
      <c r="AC86" s="1423">
        <v>3</v>
      </c>
      <c r="AD86" s="1423">
        <v>2</v>
      </c>
      <c r="AE86" s="1423">
        <v>2</v>
      </c>
      <c r="AF86" s="1423">
        <v>0</v>
      </c>
      <c r="AG86" s="1423">
        <v>0</v>
      </c>
      <c r="AH86" s="1423">
        <v>0</v>
      </c>
      <c r="AI86" s="1423">
        <v>0</v>
      </c>
      <c r="AJ86" s="1423">
        <v>0</v>
      </c>
      <c r="AK86" s="1424">
        <v>0</v>
      </c>
    </row>
    <row r="87" spans="1:37">
      <c r="A87" s="5191"/>
      <c r="B87" s="1421" t="s">
        <v>440</v>
      </c>
      <c r="C87" s="1423">
        <v>170</v>
      </c>
      <c r="D87" s="1423">
        <v>2</v>
      </c>
      <c r="E87" s="1423">
        <v>168</v>
      </c>
      <c r="F87" s="1423">
        <v>0</v>
      </c>
      <c r="G87" s="1423">
        <v>0</v>
      </c>
      <c r="H87" s="1423">
        <v>1</v>
      </c>
      <c r="I87" s="1423">
        <v>1</v>
      </c>
      <c r="J87" s="1423">
        <v>3</v>
      </c>
      <c r="K87" s="1423">
        <v>3</v>
      </c>
      <c r="L87" s="1423">
        <v>4</v>
      </c>
      <c r="M87" s="1423">
        <v>6</v>
      </c>
      <c r="N87" s="1423">
        <v>6</v>
      </c>
      <c r="O87" s="1423">
        <v>9</v>
      </c>
      <c r="P87" s="1423">
        <v>12</v>
      </c>
      <c r="Q87" s="1423">
        <v>4</v>
      </c>
      <c r="R87" s="1423">
        <v>17</v>
      </c>
      <c r="S87" s="1423">
        <v>15</v>
      </c>
      <c r="T87" s="1423">
        <v>19</v>
      </c>
      <c r="U87" s="1423">
        <v>17</v>
      </c>
      <c r="V87" s="1423">
        <v>11</v>
      </c>
      <c r="W87" s="1423">
        <v>7</v>
      </c>
      <c r="X87" s="1423">
        <v>13</v>
      </c>
      <c r="Y87" s="1423">
        <v>4</v>
      </c>
      <c r="Z87" s="1423">
        <v>6</v>
      </c>
      <c r="AA87" s="1423">
        <v>5</v>
      </c>
      <c r="AB87" s="1423">
        <v>1</v>
      </c>
      <c r="AC87" s="1423">
        <v>1</v>
      </c>
      <c r="AD87" s="1423">
        <v>0</v>
      </c>
      <c r="AE87" s="1423">
        <v>3</v>
      </c>
      <c r="AF87" s="1423">
        <v>0</v>
      </c>
      <c r="AG87" s="1423">
        <v>0</v>
      </c>
      <c r="AH87" s="1423">
        <v>0</v>
      </c>
      <c r="AI87" s="1423">
        <v>0</v>
      </c>
      <c r="AJ87" s="1423">
        <v>0</v>
      </c>
      <c r="AK87" s="1424">
        <v>0</v>
      </c>
    </row>
    <row r="88" spans="1:37">
      <c r="A88" s="5191"/>
      <c r="B88" s="1425" t="s">
        <v>441</v>
      </c>
      <c r="C88" s="1427">
        <v>253</v>
      </c>
      <c r="D88" s="1427">
        <v>7</v>
      </c>
      <c r="E88" s="1427">
        <v>246</v>
      </c>
      <c r="F88" s="1427">
        <v>1</v>
      </c>
      <c r="G88" s="1427">
        <v>1</v>
      </c>
      <c r="H88" s="1427">
        <v>1</v>
      </c>
      <c r="I88" s="1427">
        <v>5</v>
      </c>
      <c r="J88" s="1427">
        <v>5</v>
      </c>
      <c r="K88" s="1427">
        <v>7</v>
      </c>
      <c r="L88" s="1427">
        <v>7</v>
      </c>
      <c r="M88" s="1427">
        <v>10</v>
      </c>
      <c r="N88" s="1427">
        <v>9</v>
      </c>
      <c r="O88" s="1427">
        <v>20</v>
      </c>
      <c r="P88" s="1427">
        <v>13</v>
      </c>
      <c r="Q88" s="1427">
        <v>23</v>
      </c>
      <c r="R88" s="1427">
        <v>19</v>
      </c>
      <c r="S88" s="1427">
        <v>21</v>
      </c>
      <c r="T88" s="1427">
        <v>14</v>
      </c>
      <c r="U88" s="1427">
        <v>23</v>
      </c>
      <c r="V88" s="1427">
        <v>14</v>
      </c>
      <c r="W88" s="1427">
        <v>13</v>
      </c>
      <c r="X88" s="1427">
        <v>12</v>
      </c>
      <c r="Y88" s="1427">
        <v>14</v>
      </c>
      <c r="Z88" s="1427">
        <v>3</v>
      </c>
      <c r="AA88" s="1427">
        <v>3</v>
      </c>
      <c r="AB88" s="1427">
        <v>2</v>
      </c>
      <c r="AC88" s="1427">
        <v>1</v>
      </c>
      <c r="AD88" s="1427">
        <v>3</v>
      </c>
      <c r="AE88" s="1427">
        <v>1</v>
      </c>
      <c r="AF88" s="1427">
        <v>1</v>
      </c>
      <c r="AG88" s="1427">
        <v>0</v>
      </c>
      <c r="AH88" s="1427">
        <v>0</v>
      </c>
      <c r="AI88" s="1427">
        <v>0</v>
      </c>
      <c r="AJ88" s="1427">
        <v>0</v>
      </c>
      <c r="AK88" s="1428">
        <v>0</v>
      </c>
    </row>
    <row r="89" spans="1:37">
      <c r="A89" s="5191"/>
      <c r="B89" s="1421" t="s">
        <v>442</v>
      </c>
      <c r="C89" s="1423">
        <v>228</v>
      </c>
      <c r="D89" s="1423">
        <v>5</v>
      </c>
      <c r="E89" s="1423">
        <v>223</v>
      </c>
      <c r="F89" s="1423">
        <v>3</v>
      </c>
      <c r="G89" s="1423">
        <v>7</v>
      </c>
      <c r="H89" s="1423">
        <v>5</v>
      </c>
      <c r="I89" s="1423">
        <v>1</v>
      </c>
      <c r="J89" s="1423">
        <v>9</v>
      </c>
      <c r="K89" s="1423">
        <v>9</v>
      </c>
      <c r="L89" s="1423">
        <v>6</v>
      </c>
      <c r="M89" s="1423">
        <v>13</v>
      </c>
      <c r="N89" s="1423">
        <v>6</v>
      </c>
      <c r="O89" s="1423">
        <v>12</v>
      </c>
      <c r="P89" s="1423">
        <v>10</v>
      </c>
      <c r="Q89" s="1423">
        <v>18</v>
      </c>
      <c r="R89" s="1423">
        <v>17</v>
      </c>
      <c r="S89" s="1423">
        <v>17</v>
      </c>
      <c r="T89" s="1423">
        <v>13</v>
      </c>
      <c r="U89" s="1423">
        <v>10</v>
      </c>
      <c r="V89" s="1423">
        <v>13</v>
      </c>
      <c r="W89" s="1423">
        <v>12</v>
      </c>
      <c r="X89" s="1423">
        <v>14</v>
      </c>
      <c r="Y89" s="1423">
        <v>9</v>
      </c>
      <c r="Z89" s="1423">
        <v>5</v>
      </c>
      <c r="AA89" s="1423">
        <v>3</v>
      </c>
      <c r="AB89" s="1423">
        <v>6</v>
      </c>
      <c r="AC89" s="1423">
        <v>2</v>
      </c>
      <c r="AD89" s="1423">
        <v>2</v>
      </c>
      <c r="AE89" s="1423">
        <v>1</v>
      </c>
      <c r="AF89" s="1423">
        <v>0</v>
      </c>
      <c r="AG89" s="1423">
        <v>0</v>
      </c>
      <c r="AH89" s="1423">
        <v>0</v>
      </c>
      <c r="AI89" s="1423">
        <v>0</v>
      </c>
      <c r="AJ89" s="1423">
        <v>0</v>
      </c>
      <c r="AK89" s="1424">
        <v>0</v>
      </c>
    </row>
    <row r="90" spans="1:37">
      <c r="A90" s="5191"/>
      <c r="B90" s="1421" t="s">
        <v>443</v>
      </c>
      <c r="C90" s="1423">
        <v>242</v>
      </c>
      <c r="D90" s="1423">
        <v>25</v>
      </c>
      <c r="E90" s="1423">
        <v>217</v>
      </c>
      <c r="F90" s="1423">
        <v>6</v>
      </c>
      <c r="G90" s="1423">
        <v>3</v>
      </c>
      <c r="H90" s="1423">
        <v>3</v>
      </c>
      <c r="I90" s="1423">
        <v>10</v>
      </c>
      <c r="J90" s="1423">
        <v>8</v>
      </c>
      <c r="K90" s="1423">
        <v>4</v>
      </c>
      <c r="L90" s="1423">
        <v>12</v>
      </c>
      <c r="M90" s="1423">
        <v>17</v>
      </c>
      <c r="N90" s="1423">
        <v>15</v>
      </c>
      <c r="O90" s="1423">
        <v>12</v>
      </c>
      <c r="P90" s="1423">
        <v>13</v>
      </c>
      <c r="Q90" s="1423">
        <v>14</v>
      </c>
      <c r="R90" s="1423">
        <v>7</v>
      </c>
      <c r="S90" s="1423">
        <v>14</v>
      </c>
      <c r="T90" s="1423">
        <v>15</v>
      </c>
      <c r="U90" s="1423">
        <v>12</v>
      </c>
      <c r="V90" s="1423">
        <v>14</v>
      </c>
      <c r="W90" s="1423">
        <v>13</v>
      </c>
      <c r="X90" s="1423">
        <v>10</v>
      </c>
      <c r="Y90" s="1423">
        <v>8</v>
      </c>
      <c r="Z90" s="1423">
        <v>4</v>
      </c>
      <c r="AA90" s="1423">
        <v>3</v>
      </c>
      <c r="AB90" s="1423">
        <v>0</v>
      </c>
      <c r="AC90" s="1423">
        <v>0</v>
      </c>
      <c r="AD90" s="1423">
        <v>0</v>
      </c>
      <c r="AE90" s="1423">
        <v>0</v>
      </c>
      <c r="AF90" s="1423">
        <v>0</v>
      </c>
      <c r="AG90" s="1423">
        <v>0</v>
      </c>
      <c r="AH90" s="1423">
        <v>0</v>
      </c>
      <c r="AI90" s="1423">
        <v>0</v>
      </c>
      <c r="AJ90" s="1423">
        <v>0</v>
      </c>
      <c r="AK90" s="1424">
        <v>0</v>
      </c>
    </row>
    <row r="91" spans="1:37">
      <c r="A91" s="5191"/>
      <c r="B91" s="1489" t="s">
        <v>444</v>
      </c>
      <c r="C91" s="1423">
        <v>177</v>
      </c>
      <c r="D91" s="1423">
        <v>20</v>
      </c>
      <c r="E91" s="1423">
        <v>157</v>
      </c>
      <c r="F91" s="1423">
        <v>5</v>
      </c>
      <c r="G91" s="1423">
        <v>2</v>
      </c>
      <c r="H91" s="1423">
        <v>6</v>
      </c>
      <c r="I91" s="1423">
        <v>9</v>
      </c>
      <c r="J91" s="1423">
        <v>8</v>
      </c>
      <c r="K91" s="1423">
        <v>4</v>
      </c>
      <c r="L91" s="1423">
        <v>8</v>
      </c>
      <c r="M91" s="1423">
        <v>6</v>
      </c>
      <c r="N91" s="1423">
        <v>9</v>
      </c>
      <c r="O91" s="1423">
        <v>8</v>
      </c>
      <c r="P91" s="1423">
        <v>13</v>
      </c>
      <c r="Q91" s="1423">
        <v>11</v>
      </c>
      <c r="R91" s="1423">
        <v>6</v>
      </c>
      <c r="S91" s="1423">
        <v>8</v>
      </c>
      <c r="T91" s="1423">
        <v>10</v>
      </c>
      <c r="U91" s="1423">
        <v>6</v>
      </c>
      <c r="V91" s="1423">
        <v>10</v>
      </c>
      <c r="W91" s="1423">
        <v>4</v>
      </c>
      <c r="X91" s="1423">
        <v>9</v>
      </c>
      <c r="Y91" s="1423">
        <v>6</v>
      </c>
      <c r="Z91" s="1423">
        <v>2</v>
      </c>
      <c r="AA91" s="1423">
        <v>3</v>
      </c>
      <c r="AB91" s="1423">
        <v>1</v>
      </c>
      <c r="AC91" s="1423">
        <v>3</v>
      </c>
      <c r="AD91" s="1423">
        <v>0</v>
      </c>
      <c r="AE91" s="1423">
        <v>0</v>
      </c>
      <c r="AF91" s="1423">
        <v>0</v>
      </c>
      <c r="AG91" s="1423">
        <v>0</v>
      </c>
      <c r="AH91" s="1423">
        <v>0</v>
      </c>
      <c r="AI91" s="1423">
        <v>0</v>
      </c>
      <c r="AJ91" s="1423">
        <v>0</v>
      </c>
      <c r="AK91" s="1424">
        <v>0</v>
      </c>
    </row>
    <row r="92" spans="1:37">
      <c r="A92" s="5191"/>
      <c r="B92" s="1489" t="s">
        <v>445</v>
      </c>
      <c r="C92" s="1422">
        <v>122</v>
      </c>
      <c r="D92" s="1422">
        <v>31</v>
      </c>
      <c r="E92" s="1422">
        <v>91</v>
      </c>
      <c r="F92" s="1422">
        <v>5</v>
      </c>
      <c r="G92" s="1422">
        <v>4</v>
      </c>
      <c r="H92" s="1422">
        <v>3</v>
      </c>
      <c r="I92" s="1422">
        <v>6</v>
      </c>
      <c r="J92" s="1422">
        <v>9</v>
      </c>
      <c r="K92" s="1422">
        <v>4</v>
      </c>
      <c r="L92" s="1422">
        <v>5</v>
      </c>
      <c r="M92" s="1422">
        <v>1</v>
      </c>
      <c r="N92" s="1422">
        <v>7</v>
      </c>
      <c r="O92" s="1422">
        <v>7</v>
      </c>
      <c r="P92" s="1422">
        <v>7</v>
      </c>
      <c r="Q92" s="1422">
        <v>4</v>
      </c>
      <c r="R92" s="1422">
        <v>5</v>
      </c>
      <c r="S92" s="1422">
        <v>1</v>
      </c>
      <c r="T92" s="1422">
        <v>4</v>
      </c>
      <c r="U92" s="1422">
        <v>6</v>
      </c>
      <c r="V92" s="1422">
        <v>5</v>
      </c>
      <c r="W92" s="1422">
        <v>2</v>
      </c>
      <c r="X92" s="1422">
        <v>2</v>
      </c>
      <c r="Y92" s="1422">
        <v>1</v>
      </c>
      <c r="Z92" s="1422">
        <v>0</v>
      </c>
      <c r="AA92" s="1422">
        <v>2</v>
      </c>
      <c r="AB92" s="1422">
        <v>0</v>
      </c>
      <c r="AC92" s="1422">
        <v>0</v>
      </c>
      <c r="AD92" s="1422">
        <v>0</v>
      </c>
      <c r="AE92" s="1422">
        <v>0</v>
      </c>
      <c r="AF92" s="1422">
        <v>0</v>
      </c>
      <c r="AG92" s="1422">
        <v>1</v>
      </c>
      <c r="AH92" s="1422">
        <v>0</v>
      </c>
      <c r="AI92" s="1422">
        <v>0</v>
      </c>
      <c r="AJ92" s="1422">
        <v>0</v>
      </c>
      <c r="AK92" s="1455">
        <v>0</v>
      </c>
    </row>
    <row r="93" spans="1:37" ht="14.25" thickBot="1">
      <c r="A93" s="5192"/>
      <c r="B93" s="1490" t="s">
        <v>624</v>
      </c>
      <c r="C93" s="1491">
        <v>67</v>
      </c>
      <c r="D93" s="1491">
        <v>23</v>
      </c>
      <c r="E93" s="1491">
        <v>44</v>
      </c>
      <c r="F93" s="1491">
        <v>2</v>
      </c>
      <c r="G93" s="1491">
        <v>3</v>
      </c>
      <c r="H93" s="1491">
        <v>1</v>
      </c>
      <c r="I93" s="1491">
        <v>4</v>
      </c>
      <c r="J93" s="1491">
        <v>4</v>
      </c>
      <c r="K93" s="1491">
        <v>2</v>
      </c>
      <c r="L93" s="1491">
        <v>4</v>
      </c>
      <c r="M93" s="1491">
        <v>3</v>
      </c>
      <c r="N93" s="1491">
        <v>0</v>
      </c>
      <c r="O93" s="1491">
        <v>1</v>
      </c>
      <c r="P93" s="1491">
        <v>3</v>
      </c>
      <c r="Q93" s="1491">
        <v>1</v>
      </c>
      <c r="R93" s="1491">
        <v>3</v>
      </c>
      <c r="S93" s="1491">
        <v>2</v>
      </c>
      <c r="T93" s="1491">
        <v>0</v>
      </c>
      <c r="U93" s="1491">
        <v>1</v>
      </c>
      <c r="V93" s="1491">
        <v>1</v>
      </c>
      <c r="W93" s="1491">
        <v>1</v>
      </c>
      <c r="X93" s="1491">
        <v>2</v>
      </c>
      <c r="Y93" s="1491">
        <v>0</v>
      </c>
      <c r="Z93" s="1491">
        <v>2</v>
      </c>
      <c r="AA93" s="1491">
        <v>1</v>
      </c>
      <c r="AB93" s="1491">
        <v>1</v>
      </c>
      <c r="AC93" s="1491">
        <v>1</v>
      </c>
      <c r="AD93" s="1491">
        <v>1</v>
      </c>
      <c r="AE93" s="1491">
        <v>0</v>
      </c>
      <c r="AF93" s="1491">
        <v>0</v>
      </c>
      <c r="AG93" s="1491">
        <v>0</v>
      </c>
      <c r="AH93" s="1491">
        <v>0</v>
      </c>
      <c r="AI93" s="1491">
        <v>0</v>
      </c>
      <c r="AJ93" s="1491">
        <v>0</v>
      </c>
      <c r="AK93" s="1492">
        <v>0</v>
      </c>
    </row>
  </sheetData>
  <mergeCells count="8">
    <mergeCell ref="A10:A37"/>
    <mergeCell ref="A38:A65"/>
    <mergeCell ref="A66:A93"/>
    <mergeCell ref="E7:AK7"/>
    <mergeCell ref="A1:B1"/>
    <mergeCell ref="C7:C8"/>
    <mergeCell ref="D7:D8"/>
    <mergeCell ref="B7:B8"/>
  </mergeCells>
  <phoneticPr fontId="2"/>
  <hyperlinks>
    <hyperlink ref="A1" location="Index!A87"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2.xml><?xml version="1.0" encoding="utf-8"?>
<worksheet xmlns="http://schemas.openxmlformats.org/spreadsheetml/2006/main" xmlns:r="http://schemas.openxmlformats.org/officeDocument/2006/relationships">
  <sheetPr codeName="Sheet32">
    <pageSetUpPr fitToPage="1"/>
  </sheetPr>
  <dimension ref="A1:AL285"/>
  <sheetViews>
    <sheetView zoomScaleNormal="100" zoomScaleSheetLayoutView="100" workbookViewId="0">
      <selection activeCell="N3" sqref="N3"/>
    </sheetView>
  </sheetViews>
  <sheetFormatPr defaultRowHeight="13.5"/>
  <cols>
    <col min="1" max="1" width="12.25" style="3" customWidth="1"/>
    <col min="2" max="2" width="9" style="5"/>
    <col min="3" max="3" width="8.75" style="1" customWidth="1"/>
    <col min="4" max="4" width="11.125" style="1" customWidth="1"/>
    <col min="5" max="5" width="6.125" style="1" customWidth="1"/>
    <col min="6" max="37" width="5.125" style="1" customWidth="1"/>
    <col min="38" max="16384" width="9" style="1"/>
  </cols>
  <sheetData>
    <row r="1" spans="1:38" ht="15" customHeight="1">
      <c r="A1" s="69" t="s">
        <v>87</v>
      </c>
      <c r="B1" s="69"/>
    </row>
    <row r="2" spans="1:38" ht="15" customHeight="1"/>
    <row r="3" spans="1:38" ht="15" customHeight="1">
      <c r="A3" s="161" t="s">
        <v>532</v>
      </c>
      <c r="B3" s="1449" t="s">
        <v>1095</v>
      </c>
      <c r="C3" s="1469"/>
      <c r="D3" s="1469"/>
      <c r="E3" s="1469"/>
      <c r="F3" s="1469"/>
      <c r="G3" s="1469"/>
      <c r="H3" s="1469"/>
      <c r="I3" s="1469"/>
      <c r="J3" s="1469"/>
      <c r="K3" s="1469"/>
      <c r="L3" s="1469"/>
      <c r="M3" s="1469"/>
      <c r="N3" s="1469"/>
      <c r="O3" s="1469"/>
      <c r="P3" s="1469"/>
      <c r="Q3" s="1469"/>
      <c r="R3" s="1252"/>
      <c r="S3" s="1469"/>
      <c r="T3" s="1469"/>
      <c r="U3" s="1469"/>
      <c r="V3" s="1469"/>
      <c r="W3" s="1469"/>
      <c r="X3" s="1469"/>
      <c r="Y3" s="1469"/>
      <c r="Z3" s="1469"/>
      <c r="AA3" s="1469"/>
      <c r="AB3" s="1469"/>
      <c r="AC3" s="1469"/>
      <c r="AD3" s="1469"/>
      <c r="AE3" s="1469"/>
      <c r="AF3" s="1469"/>
      <c r="AG3" s="1469"/>
      <c r="AH3" s="1469"/>
      <c r="AI3" s="1469"/>
      <c r="AJ3" s="1469"/>
    </row>
    <row r="4" spans="1:38" s="3" customFormat="1" ht="15" customHeight="1">
      <c r="A4" s="161" t="s">
        <v>395</v>
      </c>
      <c r="B4" s="1449" t="s">
        <v>1096</v>
      </c>
      <c r="C4" s="1470"/>
      <c r="D4" s="1470"/>
      <c r="E4" s="1470"/>
      <c r="F4" s="1470"/>
      <c r="G4" s="1470"/>
      <c r="H4" s="1470"/>
      <c r="I4" s="1470"/>
      <c r="J4" s="1470"/>
      <c r="K4" s="1470"/>
      <c r="L4" s="1470"/>
      <c r="M4" s="1470"/>
      <c r="N4" s="1470"/>
      <c r="O4" s="1470"/>
      <c r="P4" s="1470"/>
      <c r="Q4" s="1470"/>
      <c r="R4" s="1252"/>
      <c r="S4" s="1470"/>
      <c r="T4" s="1470"/>
      <c r="U4" s="1470"/>
      <c r="V4" s="1470"/>
      <c r="W4" s="1470"/>
      <c r="X4" s="1470"/>
      <c r="Y4" s="1470"/>
      <c r="Z4" s="1470"/>
      <c r="AA4" s="1470"/>
      <c r="AB4" s="1470"/>
      <c r="AC4" s="1470"/>
      <c r="AD4" s="1470"/>
      <c r="AE4" s="1470"/>
      <c r="AF4" s="1470"/>
      <c r="AG4" s="1470"/>
      <c r="AH4" s="1470"/>
      <c r="AI4" s="1470"/>
      <c r="AJ4" s="1470"/>
    </row>
    <row r="5" spans="1:38" ht="15" customHeight="1">
      <c r="A5" s="1449"/>
      <c r="B5" s="1470"/>
      <c r="C5" s="1449"/>
      <c r="D5" s="1469"/>
      <c r="E5" s="1469"/>
      <c r="F5" s="1469"/>
      <c r="G5" s="1469"/>
      <c r="H5" s="1469"/>
      <c r="I5" s="1469"/>
      <c r="J5" s="1469"/>
      <c r="K5" s="1469"/>
      <c r="L5" s="1469"/>
      <c r="M5" s="1469"/>
      <c r="N5" s="1469"/>
      <c r="O5" s="1469"/>
      <c r="P5" s="1469"/>
      <c r="Q5" s="1469"/>
      <c r="R5" s="1469"/>
      <c r="S5" s="1252"/>
      <c r="T5" s="1469"/>
      <c r="U5" s="1469"/>
      <c r="V5" s="1469"/>
      <c r="W5" s="1469"/>
      <c r="X5" s="1469"/>
      <c r="Y5" s="1469"/>
      <c r="Z5" s="1469"/>
      <c r="AA5" s="1469"/>
      <c r="AB5" s="1469"/>
      <c r="AC5" s="1469"/>
      <c r="AD5" s="1469"/>
      <c r="AE5" s="1469"/>
      <c r="AF5" s="1469"/>
      <c r="AG5" s="1469"/>
      <c r="AH5" s="1469"/>
      <c r="AI5" s="1469"/>
      <c r="AJ5" s="1469"/>
      <c r="AK5" s="1469"/>
    </row>
    <row r="6" spans="1:38" s="3" customFormat="1" ht="15" customHeight="1" thickBot="1">
      <c r="A6" s="1470"/>
      <c r="B6" s="1471"/>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1472"/>
      <c r="AF6" s="1470"/>
      <c r="AG6" s="1470"/>
      <c r="AH6" s="1470"/>
      <c r="AI6" s="1470"/>
      <c r="AJ6" s="1470"/>
      <c r="AK6" s="1470"/>
    </row>
    <row r="7" spans="1:38" s="45" customFormat="1" ht="21" customHeight="1">
      <c r="A7" s="1450"/>
      <c r="B7" s="5198" t="s">
        <v>392</v>
      </c>
      <c r="C7" s="5198" t="s">
        <v>678</v>
      </c>
      <c r="D7" s="5200" t="s">
        <v>329</v>
      </c>
      <c r="E7" s="5195" t="s">
        <v>237</v>
      </c>
      <c r="F7" s="5196"/>
      <c r="G7" s="5196"/>
      <c r="H7" s="5196"/>
      <c r="I7" s="5196"/>
      <c r="J7" s="5196"/>
      <c r="K7" s="5196"/>
      <c r="L7" s="5196"/>
      <c r="M7" s="5196"/>
      <c r="N7" s="5196"/>
      <c r="O7" s="5196"/>
      <c r="P7" s="5196"/>
      <c r="Q7" s="5196"/>
      <c r="R7" s="5196"/>
      <c r="S7" s="5196"/>
      <c r="T7" s="5196"/>
      <c r="U7" s="5196"/>
      <c r="V7" s="5196"/>
      <c r="W7" s="5196"/>
      <c r="X7" s="5196"/>
      <c r="Y7" s="5196"/>
      <c r="Z7" s="5196"/>
      <c r="AA7" s="5196"/>
      <c r="AB7" s="5196"/>
      <c r="AC7" s="5196"/>
      <c r="AD7" s="5196"/>
      <c r="AE7" s="5196"/>
      <c r="AF7" s="5196"/>
      <c r="AG7" s="5196"/>
      <c r="AH7" s="5196"/>
      <c r="AI7" s="5196"/>
      <c r="AJ7" s="5196"/>
      <c r="AK7" s="5197"/>
    </row>
    <row r="8" spans="1:38" s="45" customFormat="1" ht="21" customHeight="1">
      <c r="A8" s="1451"/>
      <c r="B8" s="5204"/>
      <c r="C8" s="5199"/>
      <c r="D8" s="5199"/>
      <c r="E8" s="1475" t="s">
        <v>427</v>
      </c>
      <c r="F8" s="1476" t="s">
        <v>23</v>
      </c>
      <c r="G8" s="1476" t="s">
        <v>24</v>
      </c>
      <c r="H8" s="1476" t="s">
        <v>25</v>
      </c>
      <c r="I8" s="1476" t="s">
        <v>26</v>
      </c>
      <c r="J8" s="1476" t="s">
        <v>27</v>
      </c>
      <c r="K8" s="1476" t="s">
        <v>28</v>
      </c>
      <c r="L8" s="1476" t="s">
        <v>29</v>
      </c>
      <c r="M8" s="1476" t="s">
        <v>30</v>
      </c>
      <c r="N8" s="1476" t="s">
        <v>31</v>
      </c>
      <c r="O8" s="1476" t="s">
        <v>32</v>
      </c>
      <c r="P8" s="1476" t="s">
        <v>46</v>
      </c>
      <c r="Q8" s="1476" t="s">
        <v>47</v>
      </c>
      <c r="R8" s="1476" t="s">
        <v>48</v>
      </c>
      <c r="S8" s="1476" t="s">
        <v>49</v>
      </c>
      <c r="T8" s="1476" t="s">
        <v>50</v>
      </c>
      <c r="U8" s="1476" t="s">
        <v>51</v>
      </c>
      <c r="V8" s="1476" t="s">
        <v>52</v>
      </c>
      <c r="W8" s="1476" t="s">
        <v>53</v>
      </c>
      <c r="X8" s="1476" t="s">
        <v>54</v>
      </c>
      <c r="Y8" s="1476" t="s">
        <v>55</v>
      </c>
      <c r="Z8" s="1476" t="s">
        <v>115</v>
      </c>
      <c r="AA8" s="1476" t="s">
        <v>116</v>
      </c>
      <c r="AB8" s="1476" t="s">
        <v>117</v>
      </c>
      <c r="AC8" s="1476" t="s">
        <v>118</v>
      </c>
      <c r="AD8" s="1476" t="s">
        <v>119</v>
      </c>
      <c r="AE8" s="1477" t="s">
        <v>120</v>
      </c>
      <c r="AF8" s="1476" t="s">
        <v>121</v>
      </c>
      <c r="AG8" s="1476" t="s">
        <v>122</v>
      </c>
      <c r="AH8" s="1477" t="s">
        <v>123</v>
      </c>
      <c r="AI8" s="1477" t="s">
        <v>124</v>
      </c>
      <c r="AJ8" s="1477" t="s">
        <v>125</v>
      </c>
      <c r="AK8" s="1478" t="s">
        <v>126</v>
      </c>
    </row>
    <row r="9" spans="1:38" s="45" customFormat="1" ht="60" customHeight="1" thickBot="1">
      <c r="A9" s="1452"/>
      <c r="B9" s="1480" t="s">
        <v>627</v>
      </c>
      <c r="C9" s="1481" t="s">
        <v>619</v>
      </c>
      <c r="D9" s="1482" t="s">
        <v>1094</v>
      </c>
      <c r="E9" s="1482" t="s">
        <v>619</v>
      </c>
      <c r="F9" s="1482" t="s">
        <v>812</v>
      </c>
      <c r="G9" s="1482" t="s">
        <v>813</v>
      </c>
      <c r="H9" s="1482" t="s">
        <v>814</v>
      </c>
      <c r="I9" s="1482" t="s">
        <v>815</v>
      </c>
      <c r="J9" s="1482" t="s">
        <v>816</v>
      </c>
      <c r="K9" s="1482" t="s">
        <v>817</v>
      </c>
      <c r="L9" s="1482" t="s">
        <v>818</v>
      </c>
      <c r="M9" s="1482" t="s">
        <v>819</v>
      </c>
      <c r="N9" s="1482" t="s">
        <v>820</v>
      </c>
      <c r="O9" s="1482" t="s">
        <v>821</v>
      </c>
      <c r="P9" s="1482" t="s">
        <v>822</v>
      </c>
      <c r="Q9" s="1482" t="s">
        <v>823</v>
      </c>
      <c r="R9" s="1482" t="s">
        <v>824</v>
      </c>
      <c r="S9" s="1482" t="s">
        <v>825</v>
      </c>
      <c r="T9" s="1482" t="s">
        <v>826</v>
      </c>
      <c r="U9" s="1482" t="s">
        <v>827</v>
      </c>
      <c r="V9" s="1482" t="s">
        <v>828</v>
      </c>
      <c r="W9" s="1482" t="s">
        <v>829</v>
      </c>
      <c r="X9" s="1482" t="s">
        <v>830</v>
      </c>
      <c r="Y9" s="1482" t="s">
        <v>831</v>
      </c>
      <c r="Z9" s="1482" t="s">
        <v>1058</v>
      </c>
      <c r="AA9" s="1482" t="s">
        <v>1059</v>
      </c>
      <c r="AB9" s="1482" t="s">
        <v>1060</v>
      </c>
      <c r="AC9" s="1482" t="s">
        <v>1061</v>
      </c>
      <c r="AD9" s="1482" t="s">
        <v>1062</v>
      </c>
      <c r="AE9" s="1480" t="s">
        <v>1063</v>
      </c>
      <c r="AF9" s="1482" t="s">
        <v>1064</v>
      </c>
      <c r="AG9" s="1482" t="s">
        <v>1065</v>
      </c>
      <c r="AH9" s="1480" t="s">
        <v>1066</v>
      </c>
      <c r="AI9" s="1480" t="s">
        <v>1067</v>
      </c>
      <c r="AJ9" s="1480" t="s">
        <v>1068</v>
      </c>
      <c r="AK9" s="1483" t="s">
        <v>1069</v>
      </c>
    </row>
    <row r="10" spans="1:38" ht="30" customHeight="1">
      <c r="A10" s="5190" t="s">
        <v>866</v>
      </c>
      <c r="B10" s="1484" t="s">
        <v>431</v>
      </c>
      <c r="C10" s="1485">
        <v>4098</v>
      </c>
      <c r="D10" s="1485">
        <v>585</v>
      </c>
      <c r="E10" s="1485">
        <v>3513</v>
      </c>
      <c r="F10" s="1485">
        <v>114</v>
      </c>
      <c r="G10" s="1485">
        <v>105</v>
      </c>
      <c r="H10" s="1485">
        <v>110</v>
      </c>
      <c r="I10" s="1485">
        <v>144</v>
      </c>
      <c r="J10" s="1485">
        <v>142</v>
      </c>
      <c r="K10" s="1485">
        <v>130</v>
      </c>
      <c r="L10" s="1485">
        <v>164</v>
      </c>
      <c r="M10" s="1485">
        <v>199</v>
      </c>
      <c r="N10" s="1485">
        <v>183</v>
      </c>
      <c r="O10" s="1485">
        <v>221</v>
      </c>
      <c r="P10" s="1485">
        <v>224</v>
      </c>
      <c r="Q10" s="1485">
        <v>200</v>
      </c>
      <c r="R10" s="1485">
        <v>231</v>
      </c>
      <c r="S10" s="1485">
        <v>211</v>
      </c>
      <c r="T10" s="1485">
        <v>221</v>
      </c>
      <c r="U10" s="1485">
        <v>187</v>
      </c>
      <c r="V10" s="1485">
        <v>166</v>
      </c>
      <c r="W10" s="1485">
        <v>140</v>
      </c>
      <c r="X10" s="1485">
        <v>133</v>
      </c>
      <c r="Y10" s="1485">
        <v>92</v>
      </c>
      <c r="Z10" s="1485">
        <v>66</v>
      </c>
      <c r="AA10" s="1485">
        <v>52</v>
      </c>
      <c r="AB10" s="1485">
        <v>26</v>
      </c>
      <c r="AC10" s="1485">
        <v>26</v>
      </c>
      <c r="AD10" s="1485">
        <v>11</v>
      </c>
      <c r="AE10" s="1485">
        <v>10</v>
      </c>
      <c r="AF10" s="1485">
        <v>2</v>
      </c>
      <c r="AG10" s="1485">
        <v>2</v>
      </c>
      <c r="AH10" s="1485">
        <v>1</v>
      </c>
      <c r="AI10" s="1485">
        <v>0</v>
      </c>
      <c r="AJ10" s="1485">
        <v>0</v>
      </c>
      <c r="AK10" s="1486">
        <v>0</v>
      </c>
      <c r="AL10" s="150"/>
    </row>
    <row r="11" spans="1:38" ht="15" customHeight="1">
      <c r="A11" s="5202"/>
      <c r="B11" s="1460">
        <v>5</v>
      </c>
      <c r="C11" s="1461">
        <v>30</v>
      </c>
      <c r="D11" s="1461">
        <v>30</v>
      </c>
      <c r="E11" s="1461">
        <v>0</v>
      </c>
      <c r="F11" s="1461">
        <v>0</v>
      </c>
      <c r="G11" s="1461">
        <v>0</v>
      </c>
      <c r="H11" s="1461">
        <v>0</v>
      </c>
      <c r="I11" s="1461">
        <v>0</v>
      </c>
      <c r="J11" s="1461">
        <v>0</v>
      </c>
      <c r="K11" s="1461">
        <v>0</v>
      </c>
      <c r="L11" s="1461">
        <v>0</v>
      </c>
      <c r="M11" s="1461">
        <v>0</v>
      </c>
      <c r="N11" s="1461">
        <v>0</v>
      </c>
      <c r="O11" s="1461">
        <v>0</v>
      </c>
      <c r="P11" s="1461">
        <v>0</v>
      </c>
      <c r="Q11" s="1461">
        <v>0</v>
      </c>
      <c r="R11" s="1461">
        <v>0</v>
      </c>
      <c r="S11" s="1461">
        <v>0</v>
      </c>
      <c r="T11" s="1461">
        <v>0</v>
      </c>
      <c r="U11" s="1461">
        <v>0</v>
      </c>
      <c r="V11" s="1461">
        <v>0</v>
      </c>
      <c r="W11" s="1461">
        <v>0</v>
      </c>
      <c r="X11" s="1461">
        <v>0</v>
      </c>
      <c r="Y11" s="1461">
        <v>0</v>
      </c>
      <c r="Z11" s="1461">
        <v>0</v>
      </c>
      <c r="AA11" s="1461">
        <v>0</v>
      </c>
      <c r="AB11" s="1461">
        <v>0</v>
      </c>
      <c r="AC11" s="1461">
        <v>0</v>
      </c>
      <c r="AD11" s="1461">
        <v>0</v>
      </c>
      <c r="AE11" s="1461">
        <v>0</v>
      </c>
      <c r="AF11" s="1461">
        <v>0</v>
      </c>
      <c r="AG11" s="1461">
        <v>0</v>
      </c>
      <c r="AH11" s="1461">
        <v>0</v>
      </c>
      <c r="AI11" s="1461">
        <v>0</v>
      </c>
      <c r="AJ11" s="1461">
        <v>0</v>
      </c>
      <c r="AK11" s="1462">
        <v>0</v>
      </c>
      <c r="AL11" s="150"/>
    </row>
    <row r="12" spans="1:38" ht="15" customHeight="1">
      <c r="A12" s="5202"/>
      <c r="B12" s="1421">
        <v>6</v>
      </c>
      <c r="C12" s="1422">
        <v>38</v>
      </c>
      <c r="D12" s="1422">
        <v>38</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c r="AL12" s="150"/>
    </row>
    <row r="13" spans="1:38" ht="15" customHeight="1">
      <c r="A13" s="5202"/>
      <c r="B13" s="1421">
        <v>7</v>
      </c>
      <c r="C13" s="1422">
        <v>45</v>
      </c>
      <c r="D13" s="1422">
        <v>41</v>
      </c>
      <c r="E13" s="1422">
        <v>4</v>
      </c>
      <c r="F13" s="1422">
        <v>3</v>
      </c>
      <c r="G13" s="1422">
        <v>0</v>
      </c>
      <c r="H13" s="1422">
        <v>1</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c r="AL13" s="150"/>
    </row>
    <row r="14" spans="1:38" ht="15" customHeight="1">
      <c r="A14" s="5202"/>
      <c r="B14" s="1421">
        <v>8</v>
      </c>
      <c r="C14" s="1422">
        <v>52</v>
      </c>
      <c r="D14" s="1422">
        <v>46</v>
      </c>
      <c r="E14" s="1422">
        <v>6</v>
      </c>
      <c r="F14" s="1422">
        <v>2</v>
      </c>
      <c r="G14" s="1422">
        <v>1</v>
      </c>
      <c r="H14" s="1422">
        <v>2</v>
      </c>
      <c r="I14" s="1422">
        <v>1</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c r="AL14" s="150"/>
    </row>
    <row r="15" spans="1:38" ht="15" customHeight="1">
      <c r="A15" s="5202"/>
      <c r="B15" s="1425">
        <v>9</v>
      </c>
      <c r="C15" s="1426">
        <v>45</v>
      </c>
      <c r="D15" s="1426">
        <v>34</v>
      </c>
      <c r="E15" s="1426">
        <v>11</v>
      </c>
      <c r="F15" s="1426">
        <v>5</v>
      </c>
      <c r="G15" s="1426">
        <v>6</v>
      </c>
      <c r="H15" s="1426">
        <v>0</v>
      </c>
      <c r="I15" s="1426">
        <v>0</v>
      </c>
      <c r="J15" s="1426">
        <v>0</v>
      </c>
      <c r="K15" s="1426">
        <v>0</v>
      </c>
      <c r="L15" s="1426">
        <v>0</v>
      </c>
      <c r="M15" s="1426">
        <v>0</v>
      </c>
      <c r="N15" s="1426">
        <v>0</v>
      </c>
      <c r="O15" s="1426">
        <v>0</v>
      </c>
      <c r="P15" s="1426">
        <v>0</v>
      </c>
      <c r="Q15" s="1426">
        <v>0</v>
      </c>
      <c r="R15" s="1426">
        <v>0</v>
      </c>
      <c r="S15" s="1426">
        <v>0</v>
      </c>
      <c r="T15" s="1426">
        <v>0</v>
      </c>
      <c r="U15" s="1426">
        <v>0</v>
      </c>
      <c r="V15" s="1426">
        <v>0</v>
      </c>
      <c r="W15" s="1426">
        <v>0</v>
      </c>
      <c r="X15" s="1426">
        <v>0</v>
      </c>
      <c r="Y15" s="1426">
        <v>0</v>
      </c>
      <c r="Z15" s="1426">
        <v>0</v>
      </c>
      <c r="AA15" s="1426">
        <v>0</v>
      </c>
      <c r="AB15" s="1426">
        <v>0</v>
      </c>
      <c r="AC15" s="1426">
        <v>0</v>
      </c>
      <c r="AD15" s="1426">
        <v>0</v>
      </c>
      <c r="AE15" s="1426">
        <v>0</v>
      </c>
      <c r="AF15" s="1426">
        <v>0</v>
      </c>
      <c r="AG15" s="1426">
        <v>0</v>
      </c>
      <c r="AH15" s="1426">
        <v>0</v>
      </c>
      <c r="AI15" s="1426">
        <v>0</v>
      </c>
      <c r="AJ15" s="1426">
        <v>0</v>
      </c>
      <c r="AK15" s="1456">
        <v>0</v>
      </c>
      <c r="AL15" s="150"/>
    </row>
    <row r="16" spans="1:38" ht="15" customHeight="1">
      <c r="A16" s="5202"/>
      <c r="B16" s="1460">
        <v>10</v>
      </c>
      <c r="C16" s="1461">
        <v>48</v>
      </c>
      <c r="D16" s="1461">
        <v>34</v>
      </c>
      <c r="E16" s="1461">
        <v>14</v>
      </c>
      <c r="F16" s="1461">
        <v>9</v>
      </c>
      <c r="G16" s="1461">
        <v>2</v>
      </c>
      <c r="H16" s="1461">
        <v>2</v>
      </c>
      <c r="I16" s="1461">
        <v>1</v>
      </c>
      <c r="J16" s="1461">
        <v>0</v>
      </c>
      <c r="K16" s="1461">
        <v>0</v>
      </c>
      <c r="L16" s="1461">
        <v>0</v>
      </c>
      <c r="M16" s="1461">
        <v>0</v>
      </c>
      <c r="N16" s="1461">
        <v>0</v>
      </c>
      <c r="O16" s="1461">
        <v>0</v>
      </c>
      <c r="P16" s="1461">
        <v>0</v>
      </c>
      <c r="Q16" s="1461">
        <v>0</v>
      </c>
      <c r="R16" s="1461">
        <v>0</v>
      </c>
      <c r="S16" s="1461">
        <v>0</v>
      </c>
      <c r="T16" s="1461">
        <v>0</v>
      </c>
      <c r="U16" s="1461">
        <v>0</v>
      </c>
      <c r="V16" s="1461">
        <v>0</v>
      </c>
      <c r="W16" s="1461">
        <v>0</v>
      </c>
      <c r="X16" s="1461">
        <v>0</v>
      </c>
      <c r="Y16" s="1461">
        <v>0</v>
      </c>
      <c r="Z16" s="1461">
        <v>0</v>
      </c>
      <c r="AA16" s="1461">
        <v>0</v>
      </c>
      <c r="AB16" s="1461">
        <v>0</v>
      </c>
      <c r="AC16" s="1461">
        <v>0</v>
      </c>
      <c r="AD16" s="1461">
        <v>0</v>
      </c>
      <c r="AE16" s="1461">
        <v>0</v>
      </c>
      <c r="AF16" s="1461">
        <v>0</v>
      </c>
      <c r="AG16" s="1461">
        <v>0</v>
      </c>
      <c r="AH16" s="1461">
        <v>0</v>
      </c>
      <c r="AI16" s="1461">
        <v>0</v>
      </c>
      <c r="AJ16" s="1461">
        <v>0</v>
      </c>
      <c r="AK16" s="1462">
        <v>0</v>
      </c>
      <c r="AL16" s="150"/>
    </row>
    <row r="17" spans="1:38" ht="15" customHeight="1">
      <c r="A17" s="5202"/>
      <c r="B17" s="1421">
        <v>11</v>
      </c>
      <c r="C17" s="1422">
        <v>38</v>
      </c>
      <c r="D17" s="1422">
        <v>26</v>
      </c>
      <c r="E17" s="1422">
        <v>12</v>
      </c>
      <c r="F17" s="1422">
        <v>5</v>
      </c>
      <c r="G17" s="1422">
        <v>3</v>
      </c>
      <c r="H17" s="1422">
        <v>2</v>
      </c>
      <c r="I17" s="1422">
        <v>2</v>
      </c>
      <c r="J17" s="1422">
        <v>0</v>
      </c>
      <c r="K17" s="1422">
        <v>0</v>
      </c>
      <c r="L17" s="1422">
        <v>0</v>
      </c>
      <c r="M17" s="1422">
        <v>0</v>
      </c>
      <c r="N17" s="1422">
        <v>0</v>
      </c>
      <c r="O17" s="1422">
        <v>0</v>
      </c>
      <c r="P17" s="1422">
        <v>0</v>
      </c>
      <c r="Q17" s="1422">
        <v>0</v>
      </c>
      <c r="R17" s="1422">
        <v>0</v>
      </c>
      <c r="S17" s="1422">
        <v>0</v>
      </c>
      <c r="T17" s="1422">
        <v>0</v>
      </c>
      <c r="U17" s="1422">
        <v>0</v>
      </c>
      <c r="V17" s="1422">
        <v>0</v>
      </c>
      <c r="W17" s="1422">
        <v>0</v>
      </c>
      <c r="X17" s="1422">
        <v>0</v>
      </c>
      <c r="Y17" s="1422">
        <v>0</v>
      </c>
      <c r="Z17" s="1422">
        <v>0</v>
      </c>
      <c r="AA17" s="1422">
        <v>0</v>
      </c>
      <c r="AB17" s="1422">
        <v>0</v>
      </c>
      <c r="AC17" s="1422">
        <v>0</v>
      </c>
      <c r="AD17" s="1422">
        <v>0</v>
      </c>
      <c r="AE17" s="1422">
        <v>0</v>
      </c>
      <c r="AF17" s="1422">
        <v>0</v>
      </c>
      <c r="AG17" s="1422">
        <v>0</v>
      </c>
      <c r="AH17" s="1422">
        <v>0</v>
      </c>
      <c r="AI17" s="1422">
        <v>0</v>
      </c>
      <c r="AJ17" s="1422">
        <v>0</v>
      </c>
      <c r="AK17" s="1455">
        <v>0</v>
      </c>
      <c r="AL17" s="150"/>
    </row>
    <row r="18" spans="1:38" ht="15" customHeight="1">
      <c r="A18" s="5202"/>
      <c r="B18" s="1421">
        <v>12</v>
      </c>
      <c r="C18" s="1422">
        <v>37</v>
      </c>
      <c r="D18" s="1422">
        <v>25</v>
      </c>
      <c r="E18" s="1422">
        <v>12</v>
      </c>
      <c r="F18" s="1422">
        <v>1</v>
      </c>
      <c r="G18" s="1422">
        <v>2</v>
      </c>
      <c r="H18" s="1422">
        <v>1</v>
      </c>
      <c r="I18" s="1422">
        <v>4</v>
      </c>
      <c r="J18" s="1422">
        <v>1</v>
      </c>
      <c r="K18" s="1422">
        <v>1</v>
      </c>
      <c r="L18" s="1422">
        <v>1</v>
      </c>
      <c r="M18" s="1422">
        <v>1</v>
      </c>
      <c r="N18" s="1422">
        <v>0</v>
      </c>
      <c r="O18" s="1422">
        <v>0</v>
      </c>
      <c r="P18" s="1422">
        <v>0</v>
      </c>
      <c r="Q18" s="1422">
        <v>0</v>
      </c>
      <c r="R18" s="1422">
        <v>0</v>
      </c>
      <c r="S18" s="1422">
        <v>0</v>
      </c>
      <c r="T18" s="1422">
        <v>0</v>
      </c>
      <c r="U18" s="1422">
        <v>0</v>
      </c>
      <c r="V18" s="1422">
        <v>0</v>
      </c>
      <c r="W18" s="1422">
        <v>0</v>
      </c>
      <c r="X18" s="1422">
        <v>0</v>
      </c>
      <c r="Y18" s="1422">
        <v>0</v>
      </c>
      <c r="Z18" s="1422">
        <v>0</v>
      </c>
      <c r="AA18" s="1422">
        <v>0</v>
      </c>
      <c r="AB18" s="1422">
        <v>0</v>
      </c>
      <c r="AC18" s="1422">
        <v>0</v>
      </c>
      <c r="AD18" s="1422">
        <v>0</v>
      </c>
      <c r="AE18" s="1422">
        <v>0</v>
      </c>
      <c r="AF18" s="1422">
        <v>0</v>
      </c>
      <c r="AG18" s="1422">
        <v>0</v>
      </c>
      <c r="AH18" s="1422">
        <v>0</v>
      </c>
      <c r="AI18" s="1422">
        <v>0</v>
      </c>
      <c r="AJ18" s="1422">
        <v>0</v>
      </c>
      <c r="AK18" s="1455">
        <v>0</v>
      </c>
      <c r="AL18" s="150"/>
    </row>
    <row r="19" spans="1:38" ht="15" customHeight="1">
      <c r="A19" s="5202"/>
      <c r="B19" s="1421">
        <v>13</v>
      </c>
      <c r="C19" s="1422">
        <v>28</v>
      </c>
      <c r="D19" s="1422">
        <v>17</v>
      </c>
      <c r="E19" s="1422">
        <v>11</v>
      </c>
      <c r="F19" s="1422">
        <v>4</v>
      </c>
      <c r="G19" s="1422">
        <v>0</v>
      </c>
      <c r="H19" s="1422">
        <v>0</v>
      </c>
      <c r="I19" s="1422">
        <v>2</v>
      </c>
      <c r="J19" s="1422">
        <v>1</v>
      </c>
      <c r="K19" s="1422">
        <v>1</v>
      </c>
      <c r="L19" s="1422">
        <v>1</v>
      </c>
      <c r="M19" s="1422">
        <v>0</v>
      </c>
      <c r="N19" s="1422">
        <v>1</v>
      </c>
      <c r="O19" s="1422">
        <v>0</v>
      </c>
      <c r="P19" s="1422">
        <v>0</v>
      </c>
      <c r="Q19" s="1422">
        <v>1</v>
      </c>
      <c r="R19" s="1422">
        <v>0</v>
      </c>
      <c r="S19" s="1422">
        <v>0</v>
      </c>
      <c r="T19" s="1422">
        <v>0</v>
      </c>
      <c r="U19" s="1422">
        <v>0</v>
      </c>
      <c r="V19" s="1422">
        <v>0</v>
      </c>
      <c r="W19" s="1422">
        <v>0</v>
      </c>
      <c r="X19" s="1422">
        <v>0</v>
      </c>
      <c r="Y19" s="1422">
        <v>0</v>
      </c>
      <c r="Z19" s="1422">
        <v>0</v>
      </c>
      <c r="AA19" s="1422">
        <v>0</v>
      </c>
      <c r="AB19" s="1422">
        <v>0</v>
      </c>
      <c r="AC19" s="1422">
        <v>0</v>
      </c>
      <c r="AD19" s="1422">
        <v>0</v>
      </c>
      <c r="AE19" s="1422">
        <v>0</v>
      </c>
      <c r="AF19" s="1422">
        <v>0</v>
      </c>
      <c r="AG19" s="1422">
        <v>0</v>
      </c>
      <c r="AH19" s="1422">
        <v>0</v>
      </c>
      <c r="AI19" s="1422">
        <v>0</v>
      </c>
      <c r="AJ19" s="1422">
        <v>0</v>
      </c>
      <c r="AK19" s="1455">
        <v>0</v>
      </c>
      <c r="AL19" s="150"/>
    </row>
    <row r="20" spans="1:38" ht="15" customHeight="1">
      <c r="A20" s="5202"/>
      <c r="B20" s="1425">
        <v>14</v>
      </c>
      <c r="C20" s="1426">
        <v>19</v>
      </c>
      <c r="D20" s="1426">
        <v>9</v>
      </c>
      <c r="E20" s="1426">
        <v>10</v>
      </c>
      <c r="F20" s="1426">
        <v>4</v>
      </c>
      <c r="G20" s="1426">
        <v>1</v>
      </c>
      <c r="H20" s="1426">
        <v>2</v>
      </c>
      <c r="I20" s="1426">
        <v>2</v>
      </c>
      <c r="J20" s="1426">
        <v>1</v>
      </c>
      <c r="K20" s="1426">
        <v>0</v>
      </c>
      <c r="L20" s="1426">
        <v>0</v>
      </c>
      <c r="M20" s="1426">
        <v>0</v>
      </c>
      <c r="N20" s="1426">
        <v>0</v>
      </c>
      <c r="O20" s="1426">
        <v>0</v>
      </c>
      <c r="P20" s="1426">
        <v>0</v>
      </c>
      <c r="Q20" s="1426">
        <v>0</v>
      </c>
      <c r="R20" s="1426">
        <v>0</v>
      </c>
      <c r="S20" s="1426">
        <v>0</v>
      </c>
      <c r="T20" s="1426">
        <v>0</v>
      </c>
      <c r="U20" s="1426">
        <v>0</v>
      </c>
      <c r="V20" s="1426">
        <v>0</v>
      </c>
      <c r="W20" s="1426">
        <v>0</v>
      </c>
      <c r="X20" s="1426">
        <v>0</v>
      </c>
      <c r="Y20" s="1426">
        <v>0</v>
      </c>
      <c r="Z20" s="1426">
        <v>0</v>
      </c>
      <c r="AA20" s="1426">
        <v>0</v>
      </c>
      <c r="AB20" s="1426">
        <v>0</v>
      </c>
      <c r="AC20" s="1426">
        <v>0</v>
      </c>
      <c r="AD20" s="1426">
        <v>0</v>
      </c>
      <c r="AE20" s="1426">
        <v>0</v>
      </c>
      <c r="AF20" s="1426">
        <v>0</v>
      </c>
      <c r="AG20" s="1426">
        <v>0</v>
      </c>
      <c r="AH20" s="1426">
        <v>0</v>
      </c>
      <c r="AI20" s="1426">
        <v>0</v>
      </c>
      <c r="AJ20" s="1426">
        <v>0</v>
      </c>
      <c r="AK20" s="1456">
        <v>0</v>
      </c>
      <c r="AL20" s="150"/>
    </row>
    <row r="21" spans="1:38" ht="15" customHeight="1">
      <c r="A21" s="5202"/>
      <c r="B21" s="1460">
        <v>15</v>
      </c>
      <c r="C21" s="1461">
        <v>24</v>
      </c>
      <c r="D21" s="1461">
        <v>10</v>
      </c>
      <c r="E21" s="1461">
        <v>14</v>
      </c>
      <c r="F21" s="1461">
        <v>1</v>
      </c>
      <c r="G21" s="1461">
        <v>2</v>
      </c>
      <c r="H21" s="1461">
        <v>2</v>
      </c>
      <c r="I21" s="1461">
        <v>4</v>
      </c>
      <c r="J21" s="1461">
        <v>0</v>
      </c>
      <c r="K21" s="1461">
        <v>0</v>
      </c>
      <c r="L21" s="1461">
        <v>3</v>
      </c>
      <c r="M21" s="1461">
        <v>0</v>
      </c>
      <c r="N21" s="1461">
        <v>0</v>
      </c>
      <c r="O21" s="1461">
        <v>1</v>
      </c>
      <c r="P21" s="1461">
        <v>0</v>
      </c>
      <c r="Q21" s="1461">
        <v>0</v>
      </c>
      <c r="R21" s="1461">
        <v>1</v>
      </c>
      <c r="S21" s="1461">
        <v>0</v>
      </c>
      <c r="T21" s="1461">
        <v>0</v>
      </c>
      <c r="U21" s="1461">
        <v>0</v>
      </c>
      <c r="V21" s="1461">
        <v>0</v>
      </c>
      <c r="W21" s="1461">
        <v>0</v>
      </c>
      <c r="X21" s="1461">
        <v>0</v>
      </c>
      <c r="Y21" s="1461">
        <v>0</v>
      </c>
      <c r="Z21" s="1461">
        <v>0</v>
      </c>
      <c r="AA21" s="1461">
        <v>0</v>
      </c>
      <c r="AB21" s="1461">
        <v>0</v>
      </c>
      <c r="AC21" s="1461">
        <v>0</v>
      </c>
      <c r="AD21" s="1461">
        <v>0</v>
      </c>
      <c r="AE21" s="1461">
        <v>0</v>
      </c>
      <c r="AF21" s="1461">
        <v>0</v>
      </c>
      <c r="AG21" s="1461">
        <v>0</v>
      </c>
      <c r="AH21" s="1461">
        <v>0</v>
      </c>
      <c r="AI21" s="1461">
        <v>0</v>
      </c>
      <c r="AJ21" s="1461">
        <v>0</v>
      </c>
      <c r="AK21" s="1462">
        <v>0</v>
      </c>
      <c r="AL21" s="150"/>
    </row>
    <row r="22" spans="1:38" ht="15" customHeight="1">
      <c r="A22" s="5202"/>
      <c r="B22" s="1421">
        <v>16</v>
      </c>
      <c r="C22" s="1422">
        <v>30</v>
      </c>
      <c r="D22" s="1422">
        <v>10</v>
      </c>
      <c r="E22" s="1422">
        <v>20</v>
      </c>
      <c r="F22" s="1422">
        <v>4</v>
      </c>
      <c r="G22" s="1422">
        <v>2</v>
      </c>
      <c r="H22" s="1422">
        <v>1</v>
      </c>
      <c r="I22" s="1422">
        <v>5</v>
      </c>
      <c r="J22" s="1422">
        <v>1</v>
      </c>
      <c r="K22" s="1422">
        <v>1</v>
      </c>
      <c r="L22" s="1422">
        <v>0</v>
      </c>
      <c r="M22" s="1422">
        <v>3</v>
      </c>
      <c r="N22" s="1422">
        <v>0</v>
      </c>
      <c r="O22" s="1422">
        <v>0</v>
      </c>
      <c r="P22" s="1422">
        <v>0</v>
      </c>
      <c r="Q22" s="1422">
        <v>0</v>
      </c>
      <c r="R22" s="1422">
        <v>2</v>
      </c>
      <c r="S22" s="1422">
        <v>0</v>
      </c>
      <c r="T22" s="1422">
        <v>1</v>
      </c>
      <c r="U22" s="1422">
        <v>0</v>
      </c>
      <c r="V22" s="1422">
        <v>0</v>
      </c>
      <c r="W22" s="1422">
        <v>0</v>
      </c>
      <c r="X22" s="1422">
        <v>0</v>
      </c>
      <c r="Y22" s="1422">
        <v>0</v>
      </c>
      <c r="Z22" s="1422">
        <v>0</v>
      </c>
      <c r="AA22" s="1422">
        <v>0</v>
      </c>
      <c r="AB22" s="1422">
        <v>0</v>
      </c>
      <c r="AC22" s="1422">
        <v>0</v>
      </c>
      <c r="AD22" s="1422">
        <v>0</v>
      </c>
      <c r="AE22" s="1422">
        <v>0</v>
      </c>
      <c r="AF22" s="1422">
        <v>0</v>
      </c>
      <c r="AG22" s="1422">
        <v>0</v>
      </c>
      <c r="AH22" s="1422">
        <v>0</v>
      </c>
      <c r="AI22" s="1422">
        <v>0</v>
      </c>
      <c r="AJ22" s="1422">
        <v>0</v>
      </c>
      <c r="AK22" s="1455">
        <v>0</v>
      </c>
      <c r="AL22" s="150"/>
    </row>
    <row r="23" spans="1:38" ht="15" customHeight="1">
      <c r="A23" s="5202"/>
      <c r="B23" s="1421">
        <v>17</v>
      </c>
      <c r="C23" s="1422">
        <v>24</v>
      </c>
      <c r="D23" s="1422">
        <v>10</v>
      </c>
      <c r="E23" s="1422">
        <v>14</v>
      </c>
      <c r="F23" s="1422">
        <v>0</v>
      </c>
      <c r="G23" s="1422">
        <v>3</v>
      </c>
      <c r="H23" s="1422">
        <v>0</v>
      </c>
      <c r="I23" s="1422">
        <v>1</v>
      </c>
      <c r="J23" s="1422">
        <v>4</v>
      </c>
      <c r="K23" s="1422">
        <v>1</v>
      </c>
      <c r="L23" s="1422">
        <v>1</v>
      </c>
      <c r="M23" s="1422">
        <v>1</v>
      </c>
      <c r="N23" s="1422">
        <v>2</v>
      </c>
      <c r="O23" s="1422">
        <v>0</v>
      </c>
      <c r="P23" s="1422">
        <v>1</v>
      </c>
      <c r="Q23" s="1422">
        <v>0</v>
      </c>
      <c r="R23" s="1422">
        <v>0</v>
      </c>
      <c r="S23" s="1422">
        <v>0</v>
      </c>
      <c r="T23" s="1422">
        <v>0</v>
      </c>
      <c r="U23" s="1422">
        <v>0</v>
      </c>
      <c r="V23" s="1422">
        <v>0</v>
      </c>
      <c r="W23" s="1422">
        <v>0</v>
      </c>
      <c r="X23" s="1422">
        <v>0</v>
      </c>
      <c r="Y23" s="1422">
        <v>0</v>
      </c>
      <c r="Z23" s="1422">
        <v>0</v>
      </c>
      <c r="AA23" s="1422">
        <v>0</v>
      </c>
      <c r="AB23" s="1422">
        <v>0</v>
      </c>
      <c r="AC23" s="1422">
        <v>0</v>
      </c>
      <c r="AD23" s="1422">
        <v>0</v>
      </c>
      <c r="AE23" s="1422">
        <v>0</v>
      </c>
      <c r="AF23" s="1422">
        <v>0</v>
      </c>
      <c r="AG23" s="1422">
        <v>0</v>
      </c>
      <c r="AH23" s="1422">
        <v>0</v>
      </c>
      <c r="AI23" s="1422">
        <v>0</v>
      </c>
      <c r="AJ23" s="1422">
        <v>0</v>
      </c>
      <c r="AK23" s="1455">
        <v>0</v>
      </c>
      <c r="AL23" s="150"/>
    </row>
    <row r="24" spans="1:38" ht="15" customHeight="1">
      <c r="A24" s="5202"/>
      <c r="B24" s="1421">
        <v>18</v>
      </c>
      <c r="C24" s="1422">
        <v>21</v>
      </c>
      <c r="D24" s="1422">
        <v>5</v>
      </c>
      <c r="E24" s="1422">
        <v>16</v>
      </c>
      <c r="F24" s="1422">
        <v>3</v>
      </c>
      <c r="G24" s="1422">
        <v>6</v>
      </c>
      <c r="H24" s="1422">
        <v>1</v>
      </c>
      <c r="I24" s="1422">
        <v>1</v>
      </c>
      <c r="J24" s="1422">
        <v>0</v>
      </c>
      <c r="K24" s="1422">
        <v>2</v>
      </c>
      <c r="L24" s="1422">
        <v>2</v>
      </c>
      <c r="M24" s="1422">
        <v>0</v>
      </c>
      <c r="N24" s="1422">
        <v>0</v>
      </c>
      <c r="O24" s="1422">
        <v>0</v>
      </c>
      <c r="P24" s="1422">
        <v>1</v>
      </c>
      <c r="Q24" s="1422">
        <v>0</v>
      </c>
      <c r="R24" s="1422">
        <v>0</v>
      </c>
      <c r="S24" s="1422">
        <v>0</v>
      </c>
      <c r="T24" s="1422">
        <v>0</v>
      </c>
      <c r="U24" s="1422">
        <v>0</v>
      </c>
      <c r="V24" s="1422">
        <v>0</v>
      </c>
      <c r="W24" s="1422">
        <v>0</v>
      </c>
      <c r="X24" s="1422">
        <v>0</v>
      </c>
      <c r="Y24" s="1422">
        <v>0</v>
      </c>
      <c r="Z24" s="1422">
        <v>0</v>
      </c>
      <c r="AA24" s="1422">
        <v>0</v>
      </c>
      <c r="AB24" s="1422">
        <v>0</v>
      </c>
      <c r="AC24" s="1422">
        <v>0</v>
      </c>
      <c r="AD24" s="1422">
        <v>0</v>
      </c>
      <c r="AE24" s="1422">
        <v>0</v>
      </c>
      <c r="AF24" s="1422">
        <v>0</v>
      </c>
      <c r="AG24" s="1422">
        <v>0</v>
      </c>
      <c r="AH24" s="1422">
        <v>0</v>
      </c>
      <c r="AI24" s="1422">
        <v>0</v>
      </c>
      <c r="AJ24" s="1422">
        <v>0</v>
      </c>
      <c r="AK24" s="1455">
        <v>0</v>
      </c>
      <c r="AL24" s="150"/>
    </row>
    <row r="25" spans="1:38" ht="15" customHeight="1">
      <c r="A25" s="5202"/>
      <c r="B25" s="1425">
        <v>19</v>
      </c>
      <c r="C25" s="1426">
        <v>14</v>
      </c>
      <c r="D25" s="1426">
        <v>6</v>
      </c>
      <c r="E25" s="1426">
        <v>8</v>
      </c>
      <c r="F25" s="1426">
        <v>2</v>
      </c>
      <c r="G25" s="1426">
        <v>1</v>
      </c>
      <c r="H25" s="1426">
        <v>1</v>
      </c>
      <c r="I25" s="1426">
        <v>1</v>
      </c>
      <c r="J25" s="1426">
        <v>0</v>
      </c>
      <c r="K25" s="1426">
        <v>0</v>
      </c>
      <c r="L25" s="1426">
        <v>0</v>
      </c>
      <c r="M25" s="1426">
        <v>0</v>
      </c>
      <c r="N25" s="1426">
        <v>1</v>
      </c>
      <c r="O25" s="1426">
        <v>1</v>
      </c>
      <c r="P25" s="1426">
        <v>0</v>
      </c>
      <c r="Q25" s="1426">
        <v>0</v>
      </c>
      <c r="R25" s="1426">
        <v>0</v>
      </c>
      <c r="S25" s="1426">
        <v>0</v>
      </c>
      <c r="T25" s="1426">
        <v>0</v>
      </c>
      <c r="U25" s="1426">
        <v>1</v>
      </c>
      <c r="V25" s="1426">
        <v>0</v>
      </c>
      <c r="W25" s="1426">
        <v>0</v>
      </c>
      <c r="X25" s="1426">
        <v>0</v>
      </c>
      <c r="Y25" s="1426">
        <v>0</v>
      </c>
      <c r="Z25" s="1426">
        <v>0</v>
      </c>
      <c r="AA25" s="1426">
        <v>0</v>
      </c>
      <c r="AB25" s="1426">
        <v>0</v>
      </c>
      <c r="AC25" s="1426">
        <v>0</v>
      </c>
      <c r="AD25" s="1426">
        <v>0</v>
      </c>
      <c r="AE25" s="1426">
        <v>0</v>
      </c>
      <c r="AF25" s="1426">
        <v>0</v>
      </c>
      <c r="AG25" s="1426">
        <v>0</v>
      </c>
      <c r="AH25" s="1426">
        <v>0</v>
      </c>
      <c r="AI25" s="1426">
        <v>0</v>
      </c>
      <c r="AJ25" s="1426">
        <v>0</v>
      </c>
      <c r="AK25" s="1456">
        <v>0</v>
      </c>
      <c r="AL25" s="150"/>
    </row>
    <row r="26" spans="1:38" ht="15" customHeight="1">
      <c r="A26" s="5202"/>
      <c r="B26" s="1460">
        <v>20</v>
      </c>
      <c r="C26" s="1461">
        <v>19</v>
      </c>
      <c r="D26" s="1461">
        <v>2</v>
      </c>
      <c r="E26" s="1461">
        <v>17</v>
      </c>
      <c r="F26" s="1461">
        <v>2</v>
      </c>
      <c r="G26" s="1461">
        <v>2</v>
      </c>
      <c r="H26" s="1461">
        <v>2</v>
      </c>
      <c r="I26" s="1461">
        <v>1</v>
      </c>
      <c r="J26" s="1461">
        <v>2</v>
      </c>
      <c r="K26" s="1461">
        <v>3</v>
      </c>
      <c r="L26" s="1461">
        <v>0</v>
      </c>
      <c r="M26" s="1461">
        <v>2</v>
      </c>
      <c r="N26" s="1461">
        <v>1</v>
      </c>
      <c r="O26" s="1461">
        <v>0</v>
      </c>
      <c r="P26" s="1461">
        <v>0</v>
      </c>
      <c r="Q26" s="1461">
        <v>0</v>
      </c>
      <c r="R26" s="1461">
        <v>1</v>
      </c>
      <c r="S26" s="1461">
        <v>1</v>
      </c>
      <c r="T26" s="1461">
        <v>0</v>
      </c>
      <c r="U26" s="1461">
        <v>0</v>
      </c>
      <c r="V26" s="1461">
        <v>0</v>
      </c>
      <c r="W26" s="1461">
        <v>0</v>
      </c>
      <c r="X26" s="1461">
        <v>0</v>
      </c>
      <c r="Y26" s="1461">
        <v>0</v>
      </c>
      <c r="Z26" s="1461">
        <v>0</v>
      </c>
      <c r="AA26" s="1461">
        <v>0</v>
      </c>
      <c r="AB26" s="1461">
        <v>0</v>
      </c>
      <c r="AC26" s="1461">
        <v>0</v>
      </c>
      <c r="AD26" s="1461">
        <v>0</v>
      </c>
      <c r="AE26" s="1461">
        <v>0</v>
      </c>
      <c r="AF26" s="1461">
        <v>0</v>
      </c>
      <c r="AG26" s="1461">
        <v>0</v>
      </c>
      <c r="AH26" s="1461">
        <v>0</v>
      </c>
      <c r="AI26" s="1461">
        <v>0</v>
      </c>
      <c r="AJ26" s="1461">
        <v>0</v>
      </c>
      <c r="AK26" s="1462">
        <v>0</v>
      </c>
      <c r="AL26" s="150"/>
    </row>
    <row r="27" spans="1:38" ht="15" customHeight="1">
      <c r="A27" s="5202"/>
      <c r="B27" s="1421">
        <v>21</v>
      </c>
      <c r="C27" s="1422">
        <v>15</v>
      </c>
      <c r="D27" s="1422">
        <v>3</v>
      </c>
      <c r="E27" s="1422">
        <v>12</v>
      </c>
      <c r="F27" s="1422">
        <v>2</v>
      </c>
      <c r="G27" s="1422">
        <v>1</v>
      </c>
      <c r="H27" s="1422">
        <v>1</v>
      </c>
      <c r="I27" s="1422">
        <v>4</v>
      </c>
      <c r="J27" s="1422">
        <v>1</v>
      </c>
      <c r="K27" s="1422">
        <v>0</v>
      </c>
      <c r="L27" s="1422">
        <v>0</v>
      </c>
      <c r="M27" s="1422">
        <v>1</v>
      </c>
      <c r="N27" s="1422">
        <v>1</v>
      </c>
      <c r="O27" s="1422">
        <v>0</v>
      </c>
      <c r="P27" s="1422">
        <v>0</v>
      </c>
      <c r="Q27" s="1422">
        <v>0</v>
      </c>
      <c r="R27" s="1422">
        <v>0</v>
      </c>
      <c r="S27" s="1422">
        <v>0</v>
      </c>
      <c r="T27" s="1422">
        <v>0</v>
      </c>
      <c r="U27" s="1422">
        <v>0</v>
      </c>
      <c r="V27" s="1422">
        <v>0</v>
      </c>
      <c r="W27" s="1422">
        <v>1</v>
      </c>
      <c r="X27" s="1422">
        <v>0</v>
      </c>
      <c r="Y27" s="1422">
        <v>0</v>
      </c>
      <c r="Z27" s="1422">
        <v>0</v>
      </c>
      <c r="AA27" s="1422">
        <v>0</v>
      </c>
      <c r="AB27" s="1422">
        <v>0</v>
      </c>
      <c r="AC27" s="1422">
        <v>0</v>
      </c>
      <c r="AD27" s="1422">
        <v>0</v>
      </c>
      <c r="AE27" s="1422">
        <v>0</v>
      </c>
      <c r="AF27" s="1422">
        <v>0</v>
      </c>
      <c r="AG27" s="1422">
        <v>0</v>
      </c>
      <c r="AH27" s="1422">
        <v>0</v>
      </c>
      <c r="AI27" s="1422">
        <v>0</v>
      </c>
      <c r="AJ27" s="1422">
        <v>0</v>
      </c>
      <c r="AK27" s="1455">
        <v>0</v>
      </c>
      <c r="AL27" s="150"/>
    </row>
    <row r="28" spans="1:38" ht="15" customHeight="1">
      <c r="A28" s="5202"/>
      <c r="B28" s="1421">
        <v>22</v>
      </c>
      <c r="C28" s="1422">
        <v>18</v>
      </c>
      <c r="D28" s="1422">
        <v>2</v>
      </c>
      <c r="E28" s="1422">
        <v>16</v>
      </c>
      <c r="F28" s="1422">
        <v>2</v>
      </c>
      <c r="G28" s="1422">
        <v>2</v>
      </c>
      <c r="H28" s="1422">
        <v>2</v>
      </c>
      <c r="I28" s="1422">
        <v>1</v>
      </c>
      <c r="J28" s="1422">
        <v>0</v>
      </c>
      <c r="K28" s="1422">
        <v>1</v>
      </c>
      <c r="L28" s="1422">
        <v>2</v>
      </c>
      <c r="M28" s="1422">
        <v>0</v>
      </c>
      <c r="N28" s="1422">
        <v>1</v>
      </c>
      <c r="O28" s="1422">
        <v>1</v>
      </c>
      <c r="P28" s="1422">
        <v>0</v>
      </c>
      <c r="Q28" s="1422">
        <v>2</v>
      </c>
      <c r="R28" s="1422">
        <v>1</v>
      </c>
      <c r="S28" s="1422">
        <v>0</v>
      </c>
      <c r="T28" s="1422">
        <v>0</v>
      </c>
      <c r="U28" s="1422">
        <v>0</v>
      </c>
      <c r="V28" s="1422">
        <v>1</v>
      </c>
      <c r="W28" s="1422">
        <v>0</v>
      </c>
      <c r="X28" s="1422">
        <v>0</v>
      </c>
      <c r="Y28" s="1422">
        <v>0</v>
      </c>
      <c r="Z28" s="1422">
        <v>0</v>
      </c>
      <c r="AA28" s="1422">
        <v>0</v>
      </c>
      <c r="AB28" s="1422">
        <v>0</v>
      </c>
      <c r="AC28" s="1422">
        <v>0</v>
      </c>
      <c r="AD28" s="1422">
        <v>0</v>
      </c>
      <c r="AE28" s="1422">
        <v>0</v>
      </c>
      <c r="AF28" s="1422">
        <v>0</v>
      </c>
      <c r="AG28" s="1422">
        <v>0</v>
      </c>
      <c r="AH28" s="1422">
        <v>0</v>
      </c>
      <c r="AI28" s="1422">
        <v>0</v>
      </c>
      <c r="AJ28" s="1422">
        <v>0</v>
      </c>
      <c r="AK28" s="1455">
        <v>0</v>
      </c>
      <c r="AL28" s="150"/>
    </row>
    <row r="29" spans="1:38" ht="15" customHeight="1">
      <c r="A29" s="5202"/>
      <c r="B29" s="1421">
        <v>23</v>
      </c>
      <c r="C29" s="1422">
        <v>13</v>
      </c>
      <c r="D29" s="1422">
        <v>1</v>
      </c>
      <c r="E29" s="1422">
        <v>12</v>
      </c>
      <c r="F29" s="1422">
        <v>1</v>
      </c>
      <c r="G29" s="1422">
        <v>1</v>
      </c>
      <c r="H29" s="1422">
        <v>0</v>
      </c>
      <c r="I29" s="1422">
        <v>6</v>
      </c>
      <c r="J29" s="1422">
        <v>1</v>
      </c>
      <c r="K29" s="1422">
        <v>1</v>
      </c>
      <c r="L29" s="1422">
        <v>0</v>
      </c>
      <c r="M29" s="1422">
        <v>0</v>
      </c>
      <c r="N29" s="1422">
        <v>0</v>
      </c>
      <c r="O29" s="1422">
        <v>0</v>
      </c>
      <c r="P29" s="1422">
        <v>0</v>
      </c>
      <c r="Q29" s="1422">
        <v>0</v>
      </c>
      <c r="R29" s="1422">
        <v>1</v>
      </c>
      <c r="S29" s="1422">
        <v>0</v>
      </c>
      <c r="T29" s="1422">
        <v>0</v>
      </c>
      <c r="U29" s="1422">
        <v>0</v>
      </c>
      <c r="V29" s="1422">
        <v>1</v>
      </c>
      <c r="W29" s="1422">
        <v>0</v>
      </c>
      <c r="X29" s="1422">
        <v>0</v>
      </c>
      <c r="Y29" s="1422">
        <v>0</v>
      </c>
      <c r="Z29" s="1422">
        <v>0</v>
      </c>
      <c r="AA29" s="1422">
        <v>0</v>
      </c>
      <c r="AB29" s="1422">
        <v>0</v>
      </c>
      <c r="AC29" s="1422">
        <v>0</v>
      </c>
      <c r="AD29" s="1422">
        <v>0</v>
      </c>
      <c r="AE29" s="1422">
        <v>0</v>
      </c>
      <c r="AF29" s="1422">
        <v>0</v>
      </c>
      <c r="AG29" s="1422">
        <v>0</v>
      </c>
      <c r="AH29" s="1422">
        <v>0</v>
      </c>
      <c r="AI29" s="1422">
        <v>0</v>
      </c>
      <c r="AJ29" s="1422">
        <v>0</v>
      </c>
      <c r="AK29" s="1455">
        <v>0</v>
      </c>
      <c r="AL29" s="150"/>
    </row>
    <row r="30" spans="1:38" ht="15" customHeight="1">
      <c r="A30" s="5202"/>
      <c r="B30" s="1425">
        <v>24</v>
      </c>
      <c r="C30" s="1426">
        <v>24</v>
      </c>
      <c r="D30" s="1426">
        <v>1</v>
      </c>
      <c r="E30" s="1426">
        <v>23</v>
      </c>
      <c r="F30" s="1426">
        <v>1</v>
      </c>
      <c r="G30" s="1426">
        <v>2</v>
      </c>
      <c r="H30" s="1426">
        <v>0</v>
      </c>
      <c r="I30" s="1426">
        <v>5</v>
      </c>
      <c r="J30" s="1426">
        <v>1</v>
      </c>
      <c r="K30" s="1426">
        <v>1</v>
      </c>
      <c r="L30" s="1426">
        <v>3</v>
      </c>
      <c r="M30" s="1426">
        <v>2</v>
      </c>
      <c r="N30" s="1426">
        <v>2</v>
      </c>
      <c r="O30" s="1426">
        <v>0</v>
      </c>
      <c r="P30" s="1426">
        <v>2</v>
      </c>
      <c r="Q30" s="1426">
        <v>0</v>
      </c>
      <c r="R30" s="1426">
        <v>1</v>
      </c>
      <c r="S30" s="1426">
        <v>0</v>
      </c>
      <c r="T30" s="1426">
        <v>1</v>
      </c>
      <c r="U30" s="1426">
        <v>1</v>
      </c>
      <c r="V30" s="1426">
        <v>1</v>
      </c>
      <c r="W30" s="1426">
        <v>0</v>
      </c>
      <c r="X30" s="1426">
        <v>0</v>
      </c>
      <c r="Y30" s="1426">
        <v>0</v>
      </c>
      <c r="Z30" s="1426">
        <v>0</v>
      </c>
      <c r="AA30" s="1426">
        <v>0</v>
      </c>
      <c r="AB30" s="1426">
        <v>0</v>
      </c>
      <c r="AC30" s="1426">
        <v>0</v>
      </c>
      <c r="AD30" s="1426">
        <v>0</v>
      </c>
      <c r="AE30" s="1426">
        <v>0</v>
      </c>
      <c r="AF30" s="1426">
        <v>0</v>
      </c>
      <c r="AG30" s="1426">
        <v>0</v>
      </c>
      <c r="AH30" s="1426">
        <v>0</v>
      </c>
      <c r="AI30" s="1426">
        <v>0</v>
      </c>
      <c r="AJ30" s="1426">
        <v>0</v>
      </c>
      <c r="AK30" s="1456">
        <v>0</v>
      </c>
      <c r="AL30" s="150"/>
    </row>
    <row r="31" spans="1:38" ht="15" customHeight="1">
      <c r="A31" s="5202"/>
      <c r="B31" s="1460">
        <v>25</v>
      </c>
      <c r="C31" s="1461">
        <v>17</v>
      </c>
      <c r="D31" s="1461">
        <v>0</v>
      </c>
      <c r="E31" s="1461">
        <v>17</v>
      </c>
      <c r="F31" s="1461">
        <v>3</v>
      </c>
      <c r="G31" s="1461">
        <v>4</v>
      </c>
      <c r="H31" s="1461">
        <v>0</v>
      </c>
      <c r="I31" s="1461">
        <v>1</v>
      </c>
      <c r="J31" s="1461">
        <v>0</v>
      </c>
      <c r="K31" s="1461">
        <v>0</v>
      </c>
      <c r="L31" s="1461">
        <v>2</v>
      </c>
      <c r="M31" s="1461">
        <v>1</v>
      </c>
      <c r="N31" s="1461">
        <v>0</v>
      </c>
      <c r="O31" s="1461">
        <v>1</v>
      </c>
      <c r="P31" s="1461">
        <v>0</v>
      </c>
      <c r="Q31" s="1461">
        <v>1</v>
      </c>
      <c r="R31" s="1461">
        <v>0</v>
      </c>
      <c r="S31" s="1461">
        <v>2</v>
      </c>
      <c r="T31" s="1461">
        <v>0</v>
      </c>
      <c r="U31" s="1461">
        <v>0</v>
      </c>
      <c r="V31" s="1461">
        <v>2</v>
      </c>
      <c r="W31" s="1461">
        <v>0</v>
      </c>
      <c r="X31" s="1461">
        <v>0</v>
      </c>
      <c r="Y31" s="1461">
        <v>0</v>
      </c>
      <c r="Z31" s="1461">
        <v>0</v>
      </c>
      <c r="AA31" s="1461">
        <v>0</v>
      </c>
      <c r="AB31" s="1461">
        <v>0</v>
      </c>
      <c r="AC31" s="1461">
        <v>0</v>
      </c>
      <c r="AD31" s="1461">
        <v>0</v>
      </c>
      <c r="AE31" s="1461">
        <v>0</v>
      </c>
      <c r="AF31" s="1461">
        <v>0</v>
      </c>
      <c r="AG31" s="1461">
        <v>0</v>
      </c>
      <c r="AH31" s="1461">
        <v>0</v>
      </c>
      <c r="AI31" s="1461">
        <v>0</v>
      </c>
      <c r="AJ31" s="1461">
        <v>0</v>
      </c>
      <c r="AK31" s="1462">
        <v>0</v>
      </c>
      <c r="AL31" s="150"/>
    </row>
    <row r="32" spans="1:38" ht="15" customHeight="1">
      <c r="A32" s="5202"/>
      <c r="B32" s="1421">
        <v>26</v>
      </c>
      <c r="C32" s="1422">
        <v>22</v>
      </c>
      <c r="D32" s="1422">
        <v>3</v>
      </c>
      <c r="E32" s="1422">
        <v>19</v>
      </c>
      <c r="F32" s="1422">
        <v>0</v>
      </c>
      <c r="G32" s="1422">
        <v>1</v>
      </c>
      <c r="H32" s="1422">
        <v>2</v>
      </c>
      <c r="I32" s="1422">
        <v>2</v>
      </c>
      <c r="J32" s="1422">
        <v>0</v>
      </c>
      <c r="K32" s="1422">
        <v>1</v>
      </c>
      <c r="L32" s="1422">
        <v>0</v>
      </c>
      <c r="M32" s="1422">
        <v>3</v>
      </c>
      <c r="N32" s="1422">
        <v>1</v>
      </c>
      <c r="O32" s="1422">
        <v>4</v>
      </c>
      <c r="P32" s="1422">
        <v>0</v>
      </c>
      <c r="Q32" s="1422">
        <v>0</v>
      </c>
      <c r="R32" s="1422">
        <v>3</v>
      </c>
      <c r="S32" s="1422">
        <v>1</v>
      </c>
      <c r="T32" s="1422">
        <v>1</v>
      </c>
      <c r="U32" s="1422">
        <v>0</v>
      </c>
      <c r="V32" s="1422">
        <v>0</v>
      </c>
      <c r="W32" s="1422">
        <v>0</v>
      </c>
      <c r="X32" s="1422">
        <v>0</v>
      </c>
      <c r="Y32" s="1422">
        <v>0</v>
      </c>
      <c r="Z32" s="1422">
        <v>0</v>
      </c>
      <c r="AA32" s="1422">
        <v>0</v>
      </c>
      <c r="AB32" s="1422">
        <v>0</v>
      </c>
      <c r="AC32" s="1422">
        <v>0</v>
      </c>
      <c r="AD32" s="1422">
        <v>0</v>
      </c>
      <c r="AE32" s="1422">
        <v>0</v>
      </c>
      <c r="AF32" s="1422">
        <v>0</v>
      </c>
      <c r="AG32" s="1422">
        <v>0</v>
      </c>
      <c r="AH32" s="1422">
        <v>0</v>
      </c>
      <c r="AI32" s="1422">
        <v>0</v>
      </c>
      <c r="AJ32" s="1422">
        <v>0</v>
      </c>
      <c r="AK32" s="1455">
        <v>0</v>
      </c>
      <c r="AL32" s="150"/>
    </row>
    <row r="33" spans="1:38" ht="15" customHeight="1">
      <c r="A33" s="5202"/>
      <c r="B33" s="1421">
        <v>27</v>
      </c>
      <c r="C33" s="1422">
        <v>22</v>
      </c>
      <c r="D33" s="1422">
        <v>1</v>
      </c>
      <c r="E33" s="1422">
        <v>21</v>
      </c>
      <c r="F33" s="1422">
        <v>0</v>
      </c>
      <c r="G33" s="1422">
        <v>0</v>
      </c>
      <c r="H33" s="1422">
        <v>3</v>
      </c>
      <c r="I33" s="1422">
        <v>0</v>
      </c>
      <c r="J33" s="1422">
        <v>2</v>
      </c>
      <c r="K33" s="1422">
        <v>1</v>
      </c>
      <c r="L33" s="1422">
        <v>2</v>
      </c>
      <c r="M33" s="1422">
        <v>4</v>
      </c>
      <c r="N33" s="1422">
        <v>3</v>
      </c>
      <c r="O33" s="1422">
        <v>0</v>
      </c>
      <c r="P33" s="1422">
        <v>1</v>
      </c>
      <c r="Q33" s="1422">
        <v>0</v>
      </c>
      <c r="R33" s="1422">
        <v>2</v>
      </c>
      <c r="S33" s="1422">
        <v>1</v>
      </c>
      <c r="T33" s="1422">
        <v>0</v>
      </c>
      <c r="U33" s="1422">
        <v>0</v>
      </c>
      <c r="V33" s="1422">
        <v>2</v>
      </c>
      <c r="W33" s="1422">
        <v>0</v>
      </c>
      <c r="X33" s="1422">
        <v>0</v>
      </c>
      <c r="Y33" s="1422">
        <v>0</v>
      </c>
      <c r="Z33" s="1422">
        <v>0</v>
      </c>
      <c r="AA33" s="1422">
        <v>0</v>
      </c>
      <c r="AB33" s="1422">
        <v>0</v>
      </c>
      <c r="AC33" s="1422">
        <v>0</v>
      </c>
      <c r="AD33" s="1422">
        <v>0</v>
      </c>
      <c r="AE33" s="1422">
        <v>0</v>
      </c>
      <c r="AF33" s="1422">
        <v>0</v>
      </c>
      <c r="AG33" s="1422">
        <v>0</v>
      </c>
      <c r="AH33" s="1422">
        <v>0</v>
      </c>
      <c r="AI33" s="1422">
        <v>0</v>
      </c>
      <c r="AJ33" s="1422">
        <v>0</v>
      </c>
      <c r="AK33" s="1455">
        <v>0</v>
      </c>
      <c r="AL33" s="150"/>
    </row>
    <row r="34" spans="1:38" ht="15" customHeight="1">
      <c r="A34" s="5202"/>
      <c r="B34" s="1421">
        <v>28</v>
      </c>
      <c r="C34" s="1422">
        <v>36</v>
      </c>
      <c r="D34" s="1422">
        <v>1</v>
      </c>
      <c r="E34" s="1422">
        <v>35</v>
      </c>
      <c r="F34" s="1422">
        <v>1</v>
      </c>
      <c r="G34" s="1422">
        <v>0</v>
      </c>
      <c r="H34" s="1422">
        <v>2</v>
      </c>
      <c r="I34" s="1422">
        <v>3</v>
      </c>
      <c r="J34" s="1422">
        <v>3</v>
      </c>
      <c r="K34" s="1422">
        <v>2</v>
      </c>
      <c r="L34" s="1422">
        <v>4</v>
      </c>
      <c r="M34" s="1422">
        <v>5</v>
      </c>
      <c r="N34" s="1422">
        <v>0</v>
      </c>
      <c r="O34" s="1422">
        <v>4</v>
      </c>
      <c r="P34" s="1422">
        <v>2</v>
      </c>
      <c r="Q34" s="1422">
        <v>1</v>
      </c>
      <c r="R34" s="1422">
        <v>1</v>
      </c>
      <c r="S34" s="1422">
        <v>3</v>
      </c>
      <c r="T34" s="1422">
        <v>0</v>
      </c>
      <c r="U34" s="1422">
        <v>3</v>
      </c>
      <c r="V34" s="1422">
        <v>0</v>
      </c>
      <c r="W34" s="1422">
        <v>0</v>
      </c>
      <c r="X34" s="1422">
        <v>1</v>
      </c>
      <c r="Y34" s="1422">
        <v>0</v>
      </c>
      <c r="Z34" s="1422">
        <v>0</v>
      </c>
      <c r="AA34" s="1422">
        <v>0</v>
      </c>
      <c r="AB34" s="1422">
        <v>0</v>
      </c>
      <c r="AC34" s="1422">
        <v>0</v>
      </c>
      <c r="AD34" s="1422">
        <v>0</v>
      </c>
      <c r="AE34" s="1422">
        <v>0</v>
      </c>
      <c r="AF34" s="1422">
        <v>0</v>
      </c>
      <c r="AG34" s="1422">
        <v>0</v>
      </c>
      <c r="AH34" s="1422">
        <v>0</v>
      </c>
      <c r="AI34" s="1422">
        <v>0</v>
      </c>
      <c r="AJ34" s="1422">
        <v>0</v>
      </c>
      <c r="AK34" s="1455">
        <v>0</v>
      </c>
      <c r="AL34" s="150"/>
    </row>
    <row r="35" spans="1:38" ht="15" customHeight="1">
      <c r="A35" s="5202"/>
      <c r="B35" s="1425">
        <v>29</v>
      </c>
      <c r="C35" s="1426">
        <v>25</v>
      </c>
      <c r="D35" s="1426">
        <v>1</v>
      </c>
      <c r="E35" s="1426">
        <v>24</v>
      </c>
      <c r="F35" s="1426">
        <v>0</v>
      </c>
      <c r="G35" s="1426">
        <v>1</v>
      </c>
      <c r="H35" s="1426">
        <v>0</v>
      </c>
      <c r="I35" s="1426">
        <v>2</v>
      </c>
      <c r="J35" s="1426">
        <v>2</v>
      </c>
      <c r="K35" s="1426">
        <v>0</v>
      </c>
      <c r="L35" s="1426">
        <v>1</v>
      </c>
      <c r="M35" s="1426">
        <v>4</v>
      </c>
      <c r="N35" s="1426">
        <v>3</v>
      </c>
      <c r="O35" s="1426">
        <v>3</v>
      </c>
      <c r="P35" s="1426">
        <v>2</v>
      </c>
      <c r="Q35" s="1426">
        <v>0</v>
      </c>
      <c r="R35" s="1426">
        <v>0</v>
      </c>
      <c r="S35" s="1426">
        <v>1</v>
      </c>
      <c r="T35" s="1426">
        <v>1</v>
      </c>
      <c r="U35" s="1426">
        <v>1</v>
      </c>
      <c r="V35" s="1426">
        <v>2</v>
      </c>
      <c r="W35" s="1426">
        <v>0</v>
      </c>
      <c r="X35" s="1426">
        <v>0</v>
      </c>
      <c r="Y35" s="1426">
        <v>0</v>
      </c>
      <c r="Z35" s="1426">
        <v>1</v>
      </c>
      <c r="AA35" s="1426">
        <v>0</v>
      </c>
      <c r="AB35" s="1426">
        <v>0</v>
      </c>
      <c r="AC35" s="1426">
        <v>0</v>
      </c>
      <c r="AD35" s="1426">
        <v>0</v>
      </c>
      <c r="AE35" s="1426">
        <v>0</v>
      </c>
      <c r="AF35" s="1426">
        <v>0</v>
      </c>
      <c r="AG35" s="1426">
        <v>0</v>
      </c>
      <c r="AH35" s="1426">
        <v>0</v>
      </c>
      <c r="AI35" s="1426">
        <v>0</v>
      </c>
      <c r="AJ35" s="1426">
        <v>0</v>
      </c>
      <c r="AK35" s="1456">
        <v>0</v>
      </c>
      <c r="AL35" s="150"/>
    </row>
    <row r="36" spans="1:38" ht="15" customHeight="1">
      <c r="A36" s="5202"/>
      <c r="B36" s="1460">
        <v>30</v>
      </c>
      <c r="C36" s="1461">
        <v>29</v>
      </c>
      <c r="D36" s="1461">
        <v>2</v>
      </c>
      <c r="E36" s="1461">
        <v>27</v>
      </c>
      <c r="F36" s="1461">
        <v>1</v>
      </c>
      <c r="G36" s="1461">
        <v>2</v>
      </c>
      <c r="H36" s="1461">
        <v>0</v>
      </c>
      <c r="I36" s="1461">
        <v>1</v>
      </c>
      <c r="J36" s="1461">
        <v>2</v>
      </c>
      <c r="K36" s="1461">
        <v>0</v>
      </c>
      <c r="L36" s="1461">
        <v>1</v>
      </c>
      <c r="M36" s="1461">
        <v>1</v>
      </c>
      <c r="N36" s="1461">
        <v>1</v>
      </c>
      <c r="O36" s="1461">
        <v>3</v>
      </c>
      <c r="P36" s="1461">
        <v>2</v>
      </c>
      <c r="Q36" s="1461">
        <v>2</v>
      </c>
      <c r="R36" s="1461">
        <v>3</v>
      </c>
      <c r="S36" s="1461">
        <v>1</v>
      </c>
      <c r="T36" s="1461">
        <v>0</v>
      </c>
      <c r="U36" s="1461">
        <v>1</v>
      </c>
      <c r="V36" s="1461">
        <v>1</v>
      </c>
      <c r="W36" s="1461">
        <v>1</v>
      </c>
      <c r="X36" s="1461">
        <v>1</v>
      </c>
      <c r="Y36" s="1461">
        <v>0</v>
      </c>
      <c r="Z36" s="1461">
        <v>1</v>
      </c>
      <c r="AA36" s="1461">
        <v>0</v>
      </c>
      <c r="AB36" s="1461">
        <v>0</v>
      </c>
      <c r="AC36" s="1461">
        <v>2</v>
      </c>
      <c r="AD36" s="1461">
        <v>0</v>
      </c>
      <c r="AE36" s="1461">
        <v>0</v>
      </c>
      <c r="AF36" s="1461">
        <v>0</v>
      </c>
      <c r="AG36" s="1461">
        <v>0</v>
      </c>
      <c r="AH36" s="1461">
        <v>0</v>
      </c>
      <c r="AI36" s="1461">
        <v>0</v>
      </c>
      <c r="AJ36" s="1461">
        <v>0</v>
      </c>
      <c r="AK36" s="1462">
        <v>0</v>
      </c>
      <c r="AL36" s="150"/>
    </row>
    <row r="37" spans="1:38" ht="15" customHeight="1">
      <c r="A37" s="5202"/>
      <c r="B37" s="1421">
        <v>31</v>
      </c>
      <c r="C37" s="1422">
        <v>29</v>
      </c>
      <c r="D37" s="1422">
        <v>2</v>
      </c>
      <c r="E37" s="1422">
        <v>27</v>
      </c>
      <c r="F37" s="1422">
        <v>1</v>
      </c>
      <c r="G37" s="1422">
        <v>1</v>
      </c>
      <c r="H37" s="1422">
        <v>2</v>
      </c>
      <c r="I37" s="1422">
        <v>0</v>
      </c>
      <c r="J37" s="1422">
        <v>1</v>
      </c>
      <c r="K37" s="1422">
        <v>3</v>
      </c>
      <c r="L37" s="1422">
        <v>4</v>
      </c>
      <c r="M37" s="1422">
        <v>2</v>
      </c>
      <c r="N37" s="1422">
        <v>0</v>
      </c>
      <c r="O37" s="1422">
        <v>4</v>
      </c>
      <c r="P37" s="1422">
        <v>2</v>
      </c>
      <c r="Q37" s="1422">
        <v>1</v>
      </c>
      <c r="R37" s="1422">
        <v>1</v>
      </c>
      <c r="S37" s="1422">
        <v>1</v>
      </c>
      <c r="T37" s="1422">
        <v>0</v>
      </c>
      <c r="U37" s="1422">
        <v>1</v>
      </c>
      <c r="V37" s="1422">
        <v>1</v>
      </c>
      <c r="W37" s="1422">
        <v>1</v>
      </c>
      <c r="X37" s="1422">
        <v>0</v>
      </c>
      <c r="Y37" s="1422">
        <v>0</v>
      </c>
      <c r="Z37" s="1422">
        <v>0</v>
      </c>
      <c r="AA37" s="1422">
        <v>1</v>
      </c>
      <c r="AB37" s="1422">
        <v>0</v>
      </c>
      <c r="AC37" s="1422">
        <v>0</v>
      </c>
      <c r="AD37" s="1422">
        <v>0</v>
      </c>
      <c r="AE37" s="1422">
        <v>0</v>
      </c>
      <c r="AF37" s="1422">
        <v>0</v>
      </c>
      <c r="AG37" s="1422">
        <v>0</v>
      </c>
      <c r="AH37" s="1422">
        <v>0</v>
      </c>
      <c r="AI37" s="1422">
        <v>0</v>
      </c>
      <c r="AJ37" s="1422">
        <v>0</v>
      </c>
      <c r="AK37" s="1455">
        <v>0</v>
      </c>
      <c r="AL37" s="150"/>
    </row>
    <row r="38" spans="1:38" ht="15" customHeight="1">
      <c r="A38" s="5202"/>
      <c r="B38" s="1421">
        <v>32</v>
      </c>
      <c r="C38" s="1422">
        <v>40</v>
      </c>
      <c r="D38" s="1422">
        <v>0</v>
      </c>
      <c r="E38" s="1422">
        <v>40</v>
      </c>
      <c r="F38" s="1422">
        <v>2</v>
      </c>
      <c r="G38" s="1422">
        <v>2</v>
      </c>
      <c r="H38" s="1422">
        <v>0</v>
      </c>
      <c r="I38" s="1422">
        <v>0</v>
      </c>
      <c r="J38" s="1422">
        <v>4</v>
      </c>
      <c r="K38" s="1422">
        <v>3</v>
      </c>
      <c r="L38" s="1422">
        <v>2</v>
      </c>
      <c r="M38" s="1422">
        <v>4</v>
      </c>
      <c r="N38" s="1422">
        <v>3</v>
      </c>
      <c r="O38" s="1422">
        <v>4</v>
      </c>
      <c r="P38" s="1422">
        <v>3</v>
      </c>
      <c r="Q38" s="1422">
        <v>1</v>
      </c>
      <c r="R38" s="1422">
        <v>2</v>
      </c>
      <c r="S38" s="1422">
        <v>2</v>
      </c>
      <c r="T38" s="1422">
        <v>2</v>
      </c>
      <c r="U38" s="1422">
        <v>3</v>
      </c>
      <c r="V38" s="1422">
        <v>0</v>
      </c>
      <c r="W38" s="1422">
        <v>0</v>
      </c>
      <c r="X38" s="1422">
        <v>2</v>
      </c>
      <c r="Y38" s="1422">
        <v>0</v>
      </c>
      <c r="Z38" s="1422">
        <v>0</v>
      </c>
      <c r="AA38" s="1422">
        <v>1</v>
      </c>
      <c r="AB38" s="1422">
        <v>0</v>
      </c>
      <c r="AC38" s="1422">
        <v>0</v>
      </c>
      <c r="AD38" s="1422">
        <v>0</v>
      </c>
      <c r="AE38" s="1422">
        <v>0</v>
      </c>
      <c r="AF38" s="1422">
        <v>0</v>
      </c>
      <c r="AG38" s="1422">
        <v>0</v>
      </c>
      <c r="AH38" s="1422">
        <v>0</v>
      </c>
      <c r="AI38" s="1422">
        <v>0</v>
      </c>
      <c r="AJ38" s="1422">
        <v>0</v>
      </c>
      <c r="AK38" s="1455">
        <v>0</v>
      </c>
      <c r="AL38" s="150"/>
    </row>
    <row r="39" spans="1:38" ht="15" customHeight="1">
      <c r="A39" s="5202"/>
      <c r="B39" s="1421">
        <v>33</v>
      </c>
      <c r="C39" s="1422">
        <v>45</v>
      </c>
      <c r="D39" s="1422">
        <v>1</v>
      </c>
      <c r="E39" s="1422">
        <v>44</v>
      </c>
      <c r="F39" s="1422">
        <v>0</v>
      </c>
      <c r="G39" s="1422">
        <v>0</v>
      </c>
      <c r="H39" s="1422">
        <v>3</v>
      </c>
      <c r="I39" s="1422">
        <v>1</v>
      </c>
      <c r="J39" s="1422">
        <v>1</v>
      </c>
      <c r="K39" s="1422">
        <v>2</v>
      </c>
      <c r="L39" s="1422">
        <v>3</v>
      </c>
      <c r="M39" s="1422">
        <v>2</v>
      </c>
      <c r="N39" s="1422">
        <v>3</v>
      </c>
      <c r="O39" s="1422">
        <v>4</v>
      </c>
      <c r="P39" s="1422">
        <v>1</v>
      </c>
      <c r="Q39" s="1422">
        <v>7</v>
      </c>
      <c r="R39" s="1422">
        <v>5</v>
      </c>
      <c r="S39" s="1422">
        <v>2</v>
      </c>
      <c r="T39" s="1422">
        <v>1</v>
      </c>
      <c r="U39" s="1422">
        <v>2</v>
      </c>
      <c r="V39" s="1422">
        <v>0</v>
      </c>
      <c r="W39" s="1422">
        <v>1</v>
      </c>
      <c r="X39" s="1422">
        <v>1</v>
      </c>
      <c r="Y39" s="1422">
        <v>1</v>
      </c>
      <c r="Z39" s="1422">
        <v>2</v>
      </c>
      <c r="AA39" s="1422">
        <v>1</v>
      </c>
      <c r="AB39" s="1422">
        <v>1</v>
      </c>
      <c r="AC39" s="1422">
        <v>0</v>
      </c>
      <c r="AD39" s="1422">
        <v>0</v>
      </c>
      <c r="AE39" s="1422">
        <v>0</v>
      </c>
      <c r="AF39" s="1422">
        <v>0</v>
      </c>
      <c r="AG39" s="1422">
        <v>0</v>
      </c>
      <c r="AH39" s="1422">
        <v>0</v>
      </c>
      <c r="AI39" s="1422">
        <v>0</v>
      </c>
      <c r="AJ39" s="1422">
        <v>0</v>
      </c>
      <c r="AK39" s="1455">
        <v>0</v>
      </c>
      <c r="AL39" s="150"/>
    </row>
    <row r="40" spans="1:38" ht="15" customHeight="1">
      <c r="A40" s="5202"/>
      <c r="B40" s="1425">
        <v>34</v>
      </c>
      <c r="C40" s="1426">
        <v>50</v>
      </c>
      <c r="D40" s="1426">
        <v>1</v>
      </c>
      <c r="E40" s="1426">
        <v>49</v>
      </c>
      <c r="F40" s="1426">
        <v>2</v>
      </c>
      <c r="G40" s="1426">
        <v>1</v>
      </c>
      <c r="H40" s="1426">
        <v>2</v>
      </c>
      <c r="I40" s="1426">
        <v>2</v>
      </c>
      <c r="J40" s="1426">
        <v>2</v>
      </c>
      <c r="K40" s="1426">
        <v>1</v>
      </c>
      <c r="L40" s="1426">
        <v>3</v>
      </c>
      <c r="M40" s="1426">
        <v>2</v>
      </c>
      <c r="N40" s="1426">
        <v>5</v>
      </c>
      <c r="O40" s="1426">
        <v>4</v>
      </c>
      <c r="P40" s="1426">
        <v>3</v>
      </c>
      <c r="Q40" s="1426">
        <v>3</v>
      </c>
      <c r="R40" s="1426">
        <v>8</v>
      </c>
      <c r="S40" s="1426">
        <v>3</v>
      </c>
      <c r="T40" s="1426">
        <v>3</v>
      </c>
      <c r="U40" s="1426">
        <v>0</v>
      </c>
      <c r="V40" s="1426">
        <v>1</v>
      </c>
      <c r="W40" s="1426">
        <v>1</v>
      </c>
      <c r="X40" s="1426">
        <v>1</v>
      </c>
      <c r="Y40" s="1426">
        <v>1</v>
      </c>
      <c r="Z40" s="1426">
        <v>0</v>
      </c>
      <c r="AA40" s="1426">
        <v>0</v>
      </c>
      <c r="AB40" s="1426">
        <v>0</v>
      </c>
      <c r="AC40" s="1426">
        <v>1</v>
      </c>
      <c r="AD40" s="1426">
        <v>0</v>
      </c>
      <c r="AE40" s="1426">
        <v>0</v>
      </c>
      <c r="AF40" s="1426">
        <v>0</v>
      </c>
      <c r="AG40" s="1426">
        <v>0</v>
      </c>
      <c r="AH40" s="1426">
        <v>0</v>
      </c>
      <c r="AI40" s="1426">
        <v>0</v>
      </c>
      <c r="AJ40" s="1426">
        <v>0</v>
      </c>
      <c r="AK40" s="1456">
        <v>0</v>
      </c>
      <c r="AL40" s="150"/>
    </row>
    <row r="41" spans="1:38" ht="15" customHeight="1">
      <c r="A41" s="5202"/>
      <c r="B41" s="1460">
        <v>35</v>
      </c>
      <c r="C41" s="1461">
        <v>45</v>
      </c>
      <c r="D41" s="1461">
        <v>0</v>
      </c>
      <c r="E41" s="1461">
        <v>45</v>
      </c>
      <c r="F41" s="1461">
        <v>1</v>
      </c>
      <c r="G41" s="1461">
        <v>1</v>
      </c>
      <c r="H41" s="1461">
        <v>2</v>
      </c>
      <c r="I41" s="1461">
        <v>3</v>
      </c>
      <c r="J41" s="1461">
        <v>2</v>
      </c>
      <c r="K41" s="1461">
        <v>0</v>
      </c>
      <c r="L41" s="1461">
        <v>0</v>
      </c>
      <c r="M41" s="1461">
        <v>4</v>
      </c>
      <c r="N41" s="1461">
        <v>1</v>
      </c>
      <c r="O41" s="1461">
        <v>3</v>
      </c>
      <c r="P41" s="1461">
        <v>3</v>
      </c>
      <c r="Q41" s="1461">
        <v>1</v>
      </c>
      <c r="R41" s="1461">
        <v>7</v>
      </c>
      <c r="S41" s="1461">
        <v>3</v>
      </c>
      <c r="T41" s="1461">
        <v>2</v>
      </c>
      <c r="U41" s="1461">
        <v>2</v>
      </c>
      <c r="V41" s="1461">
        <v>0</v>
      </c>
      <c r="W41" s="1461">
        <v>2</v>
      </c>
      <c r="X41" s="1461">
        <v>2</v>
      </c>
      <c r="Y41" s="1461">
        <v>1</v>
      </c>
      <c r="Z41" s="1461">
        <v>2</v>
      </c>
      <c r="AA41" s="1461">
        <v>1</v>
      </c>
      <c r="AB41" s="1461">
        <v>1</v>
      </c>
      <c r="AC41" s="1461">
        <v>1</v>
      </c>
      <c r="AD41" s="1461">
        <v>0</v>
      </c>
      <c r="AE41" s="1461">
        <v>0</v>
      </c>
      <c r="AF41" s="1461">
        <v>0</v>
      </c>
      <c r="AG41" s="1461">
        <v>0</v>
      </c>
      <c r="AH41" s="1461">
        <v>0</v>
      </c>
      <c r="AI41" s="1461">
        <v>0</v>
      </c>
      <c r="AJ41" s="1461">
        <v>0</v>
      </c>
      <c r="AK41" s="1462">
        <v>0</v>
      </c>
      <c r="AL41" s="150"/>
    </row>
    <row r="42" spans="1:38" ht="15" customHeight="1">
      <c r="A42" s="5202"/>
      <c r="B42" s="1421">
        <v>36</v>
      </c>
      <c r="C42" s="1422">
        <v>51</v>
      </c>
      <c r="D42" s="1422">
        <v>2</v>
      </c>
      <c r="E42" s="1422">
        <v>49</v>
      </c>
      <c r="F42" s="1422">
        <v>0</v>
      </c>
      <c r="G42" s="1422">
        <v>3</v>
      </c>
      <c r="H42" s="1422">
        <v>2</v>
      </c>
      <c r="I42" s="1422">
        <v>0</v>
      </c>
      <c r="J42" s="1422">
        <v>2</v>
      </c>
      <c r="K42" s="1422">
        <v>0</v>
      </c>
      <c r="L42" s="1422">
        <v>3</v>
      </c>
      <c r="M42" s="1422">
        <v>3</v>
      </c>
      <c r="N42" s="1422">
        <v>3</v>
      </c>
      <c r="O42" s="1422">
        <v>5</v>
      </c>
      <c r="P42" s="1422">
        <v>6</v>
      </c>
      <c r="Q42" s="1422">
        <v>3</v>
      </c>
      <c r="R42" s="1422">
        <v>5</v>
      </c>
      <c r="S42" s="1422">
        <v>1</v>
      </c>
      <c r="T42" s="1422">
        <v>4</v>
      </c>
      <c r="U42" s="1422">
        <v>2</v>
      </c>
      <c r="V42" s="1422">
        <v>2</v>
      </c>
      <c r="W42" s="1422">
        <v>3</v>
      </c>
      <c r="X42" s="1422">
        <v>1</v>
      </c>
      <c r="Y42" s="1422">
        <v>0</v>
      </c>
      <c r="Z42" s="1422">
        <v>1</v>
      </c>
      <c r="AA42" s="1422">
        <v>0</v>
      </c>
      <c r="AB42" s="1422">
        <v>0</v>
      </c>
      <c r="AC42" s="1422">
        <v>0</v>
      </c>
      <c r="AD42" s="1422">
        <v>0</v>
      </c>
      <c r="AE42" s="1422">
        <v>0</v>
      </c>
      <c r="AF42" s="1422">
        <v>0</v>
      </c>
      <c r="AG42" s="1422">
        <v>0</v>
      </c>
      <c r="AH42" s="1422">
        <v>0</v>
      </c>
      <c r="AI42" s="1422">
        <v>0</v>
      </c>
      <c r="AJ42" s="1422">
        <v>0</v>
      </c>
      <c r="AK42" s="1455">
        <v>0</v>
      </c>
      <c r="AL42" s="150"/>
    </row>
    <row r="43" spans="1:38" ht="15" customHeight="1">
      <c r="A43" s="5202"/>
      <c r="B43" s="1421">
        <v>37</v>
      </c>
      <c r="C43" s="1422">
        <v>53</v>
      </c>
      <c r="D43" s="1422">
        <v>2</v>
      </c>
      <c r="E43" s="1422">
        <v>51</v>
      </c>
      <c r="F43" s="1422">
        <v>1</v>
      </c>
      <c r="G43" s="1422">
        <v>2</v>
      </c>
      <c r="H43" s="1422">
        <v>0</v>
      </c>
      <c r="I43" s="1422">
        <v>0</v>
      </c>
      <c r="J43" s="1422">
        <v>4</v>
      </c>
      <c r="K43" s="1422">
        <v>1</v>
      </c>
      <c r="L43" s="1422">
        <v>4</v>
      </c>
      <c r="M43" s="1422">
        <v>5</v>
      </c>
      <c r="N43" s="1422">
        <v>2</v>
      </c>
      <c r="O43" s="1422">
        <v>3</v>
      </c>
      <c r="P43" s="1422">
        <v>5</v>
      </c>
      <c r="Q43" s="1422">
        <v>3</v>
      </c>
      <c r="R43" s="1422">
        <v>6</v>
      </c>
      <c r="S43" s="1422">
        <v>4</v>
      </c>
      <c r="T43" s="1422">
        <v>3</v>
      </c>
      <c r="U43" s="1422">
        <v>3</v>
      </c>
      <c r="V43" s="1422">
        <v>0</v>
      </c>
      <c r="W43" s="1422">
        <v>0</v>
      </c>
      <c r="X43" s="1422">
        <v>0</v>
      </c>
      <c r="Y43" s="1422">
        <v>2</v>
      </c>
      <c r="Z43" s="1422">
        <v>2</v>
      </c>
      <c r="AA43" s="1422">
        <v>1</v>
      </c>
      <c r="AB43" s="1422">
        <v>0</v>
      </c>
      <c r="AC43" s="1422">
        <v>0</v>
      </c>
      <c r="AD43" s="1422">
        <v>0</v>
      </c>
      <c r="AE43" s="1422">
        <v>0</v>
      </c>
      <c r="AF43" s="1422">
        <v>0</v>
      </c>
      <c r="AG43" s="1422">
        <v>0</v>
      </c>
      <c r="AH43" s="1422">
        <v>0</v>
      </c>
      <c r="AI43" s="1422">
        <v>0</v>
      </c>
      <c r="AJ43" s="1422">
        <v>0</v>
      </c>
      <c r="AK43" s="1455">
        <v>0</v>
      </c>
      <c r="AL43" s="150"/>
    </row>
    <row r="44" spans="1:38" ht="15" customHeight="1">
      <c r="A44" s="5202"/>
      <c r="B44" s="1421">
        <v>38</v>
      </c>
      <c r="C44" s="1422">
        <v>64</v>
      </c>
      <c r="D44" s="1422">
        <v>0</v>
      </c>
      <c r="E44" s="1422">
        <v>64</v>
      </c>
      <c r="F44" s="1422">
        <v>0</v>
      </c>
      <c r="G44" s="1422">
        <v>0</v>
      </c>
      <c r="H44" s="1422">
        <v>1</v>
      </c>
      <c r="I44" s="1422">
        <v>1</v>
      </c>
      <c r="J44" s="1422">
        <v>3</v>
      </c>
      <c r="K44" s="1422">
        <v>4</v>
      </c>
      <c r="L44" s="1422">
        <v>4</v>
      </c>
      <c r="M44" s="1422">
        <v>4</v>
      </c>
      <c r="N44" s="1422">
        <v>3</v>
      </c>
      <c r="O44" s="1422">
        <v>4</v>
      </c>
      <c r="P44" s="1422">
        <v>7</v>
      </c>
      <c r="Q44" s="1422">
        <v>2</v>
      </c>
      <c r="R44" s="1422">
        <v>4</v>
      </c>
      <c r="S44" s="1422">
        <v>3</v>
      </c>
      <c r="T44" s="1422">
        <v>6</v>
      </c>
      <c r="U44" s="1422">
        <v>2</v>
      </c>
      <c r="V44" s="1422">
        <v>3</v>
      </c>
      <c r="W44" s="1422">
        <v>3</v>
      </c>
      <c r="X44" s="1422">
        <v>3</v>
      </c>
      <c r="Y44" s="1422">
        <v>1</v>
      </c>
      <c r="Z44" s="1422">
        <v>4</v>
      </c>
      <c r="AA44" s="1422">
        <v>0</v>
      </c>
      <c r="AB44" s="1422">
        <v>2</v>
      </c>
      <c r="AC44" s="1422">
        <v>0</v>
      </c>
      <c r="AD44" s="1422">
        <v>0</v>
      </c>
      <c r="AE44" s="1422">
        <v>0</v>
      </c>
      <c r="AF44" s="1422">
        <v>0</v>
      </c>
      <c r="AG44" s="1422">
        <v>0</v>
      </c>
      <c r="AH44" s="1422">
        <v>0</v>
      </c>
      <c r="AI44" s="1422">
        <v>0</v>
      </c>
      <c r="AJ44" s="1422">
        <v>0</v>
      </c>
      <c r="AK44" s="1455">
        <v>0</v>
      </c>
      <c r="AL44" s="150"/>
    </row>
    <row r="45" spans="1:38" ht="15" customHeight="1">
      <c r="A45" s="5202"/>
      <c r="B45" s="1425">
        <v>39</v>
      </c>
      <c r="C45" s="1426">
        <v>58</v>
      </c>
      <c r="D45" s="1426">
        <v>1</v>
      </c>
      <c r="E45" s="1426">
        <v>57</v>
      </c>
      <c r="F45" s="1426">
        <v>1</v>
      </c>
      <c r="G45" s="1426">
        <v>1</v>
      </c>
      <c r="H45" s="1426">
        <v>1</v>
      </c>
      <c r="I45" s="1426">
        <v>3</v>
      </c>
      <c r="J45" s="1426">
        <v>0</v>
      </c>
      <c r="K45" s="1426">
        <v>0</v>
      </c>
      <c r="L45" s="1426">
        <v>4</v>
      </c>
      <c r="M45" s="1426">
        <v>5</v>
      </c>
      <c r="N45" s="1426">
        <v>4</v>
      </c>
      <c r="O45" s="1426">
        <v>2</v>
      </c>
      <c r="P45" s="1426">
        <v>8</v>
      </c>
      <c r="Q45" s="1426">
        <v>4</v>
      </c>
      <c r="R45" s="1426">
        <v>5</v>
      </c>
      <c r="S45" s="1426">
        <v>4</v>
      </c>
      <c r="T45" s="1426">
        <v>5</v>
      </c>
      <c r="U45" s="1426">
        <v>3</v>
      </c>
      <c r="V45" s="1426">
        <v>3</v>
      </c>
      <c r="W45" s="1426">
        <v>2</v>
      </c>
      <c r="X45" s="1426">
        <v>1</v>
      </c>
      <c r="Y45" s="1426">
        <v>0</v>
      </c>
      <c r="Z45" s="1426">
        <v>1</v>
      </c>
      <c r="AA45" s="1426">
        <v>0</v>
      </c>
      <c r="AB45" s="1426">
        <v>0</v>
      </c>
      <c r="AC45" s="1426">
        <v>0</v>
      </c>
      <c r="AD45" s="1426">
        <v>0</v>
      </c>
      <c r="AE45" s="1426">
        <v>0</v>
      </c>
      <c r="AF45" s="1426">
        <v>0</v>
      </c>
      <c r="AG45" s="1426">
        <v>0</v>
      </c>
      <c r="AH45" s="1426">
        <v>0</v>
      </c>
      <c r="AI45" s="1426">
        <v>0</v>
      </c>
      <c r="AJ45" s="1426">
        <v>0</v>
      </c>
      <c r="AK45" s="1456">
        <v>0</v>
      </c>
      <c r="AL45" s="150"/>
    </row>
    <row r="46" spans="1:38" ht="15" customHeight="1">
      <c r="A46" s="5202"/>
      <c r="B46" s="1460">
        <v>40</v>
      </c>
      <c r="C46" s="1461">
        <v>47</v>
      </c>
      <c r="D46" s="1461">
        <v>0</v>
      </c>
      <c r="E46" s="1461">
        <v>47</v>
      </c>
      <c r="F46" s="1461">
        <v>2</v>
      </c>
      <c r="G46" s="1461">
        <v>1</v>
      </c>
      <c r="H46" s="1461">
        <v>2</v>
      </c>
      <c r="I46" s="1461">
        <v>0</v>
      </c>
      <c r="J46" s="1461">
        <v>3</v>
      </c>
      <c r="K46" s="1461">
        <v>1</v>
      </c>
      <c r="L46" s="1461">
        <v>2</v>
      </c>
      <c r="M46" s="1461">
        <v>6</v>
      </c>
      <c r="N46" s="1461">
        <v>4</v>
      </c>
      <c r="O46" s="1461">
        <v>2</v>
      </c>
      <c r="P46" s="1461">
        <v>6</v>
      </c>
      <c r="Q46" s="1461">
        <v>0</v>
      </c>
      <c r="R46" s="1461">
        <v>3</v>
      </c>
      <c r="S46" s="1461">
        <v>3</v>
      </c>
      <c r="T46" s="1461">
        <v>4</v>
      </c>
      <c r="U46" s="1461">
        <v>0</v>
      </c>
      <c r="V46" s="1461">
        <v>1</v>
      </c>
      <c r="W46" s="1461">
        <v>2</v>
      </c>
      <c r="X46" s="1461">
        <v>1</v>
      </c>
      <c r="Y46" s="1461">
        <v>1</v>
      </c>
      <c r="Z46" s="1461">
        <v>0</v>
      </c>
      <c r="AA46" s="1461">
        <v>3</v>
      </c>
      <c r="AB46" s="1461">
        <v>0</v>
      </c>
      <c r="AC46" s="1461">
        <v>0</v>
      </c>
      <c r="AD46" s="1461">
        <v>0</v>
      </c>
      <c r="AE46" s="1461">
        <v>0</v>
      </c>
      <c r="AF46" s="1461">
        <v>0</v>
      </c>
      <c r="AG46" s="1461">
        <v>0</v>
      </c>
      <c r="AH46" s="1461">
        <v>0</v>
      </c>
      <c r="AI46" s="1461">
        <v>0</v>
      </c>
      <c r="AJ46" s="1461">
        <v>0</v>
      </c>
      <c r="AK46" s="1462">
        <v>0</v>
      </c>
      <c r="AL46" s="150"/>
    </row>
    <row r="47" spans="1:38" ht="15" customHeight="1">
      <c r="A47" s="5202"/>
      <c r="B47" s="1421">
        <v>41</v>
      </c>
      <c r="C47" s="1422">
        <v>46</v>
      </c>
      <c r="D47" s="1422">
        <v>0</v>
      </c>
      <c r="E47" s="1422">
        <v>46</v>
      </c>
      <c r="F47" s="1422">
        <v>1</v>
      </c>
      <c r="G47" s="1422">
        <v>2</v>
      </c>
      <c r="H47" s="1422">
        <v>2</v>
      </c>
      <c r="I47" s="1422">
        <v>2</v>
      </c>
      <c r="J47" s="1422">
        <v>1</v>
      </c>
      <c r="K47" s="1422">
        <v>1</v>
      </c>
      <c r="L47" s="1422">
        <v>2</v>
      </c>
      <c r="M47" s="1422">
        <v>5</v>
      </c>
      <c r="N47" s="1422">
        <v>2</v>
      </c>
      <c r="O47" s="1422">
        <v>8</v>
      </c>
      <c r="P47" s="1422">
        <v>4</v>
      </c>
      <c r="Q47" s="1422">
        <v>2</v>
      </c>
      <c r="R47" s="1422">
        <v>3</v>
      </c>
      <c r="S47" s="1422">
        <v>1</v>
      </c>
      <c r="T47" s="1422">
        <v>4</v>
      </c>
      <c r="U47" s="1422">
        <v>1</v>
      </c>
      <c r="V47" s="1422">
        <v>3</v>
      </c>
      <c r="W47" s="1422">
        <v>1</v>
      </c>
      <c r="X47" s="1422">
        <v>1</v>
      </c>
      <c r="Y47" s="1422">
        <v>0</v>
      </c>
      <c r="Z47" s="1422">
        <v>0</v>
      </c>
      <c r="AA47" s="1422">
        <v>0</v>
      </c>
      <c r="AB47" s="1422">
        <v>0</v>
      </c>
      <c r="AC47" s="1422">
        <v>0</v>
      </c>
      <c r="AD47" s="1422">
        <v>0</v>
      </c>
      <c r="AE47" s="1422">
        <v>0</v>
      </c>
      <c r="AF47" s="1422">
        <v>0</v>
      </c>
      <c r="AG47" s="1422">
        <v>0</v>
      </c>
      <c r="AH47" s="1422">
        <v>0</v>
      </c>
      <c r="AI47" s="1422">
        <v>0</v>
      </c>
      <c r="AJ47" s="1422">
        <v>0</v>
      </c>
      <c r="AK47" s="1455">
        <v>0</v>
      </c>
      <c r="AL47" s="150"/>
    </row>
    <row r="48" spans="1:38" ht="15" customHeight="1">
      <c r="A48" s="5202"/>
      <c r="B48" s="1421">
        <v>42</v>
      </c>
      <c r="C48" s="1422">
        <v>47</v>
      </c>
      <c r="D48" s="1422">
        <v>1</v>
      </c>
      <c r="E48" s="1422">
        <v>46</v>
      </c>
      <c r="F48" s="1422">
        <v>1</v>
      </c>
      <c r="G48" s="1422">
        <v>1</v>
      </c>
      <c r="H48" s="1422">
        <v>0</v>
      </c>
      <c r="I48" s="1422">
        <v>1</v>
      </c>
      <c r="J48" s="1422">
        <v>2</v>
      </c>
      <c r="K48" s="1422">
        <v>1</v>
      </c>
      <c r="L48" s="1422">
        <v>3</v>
      </c>
      <c r="M48" s="1422">
        <v>3</v>
      </c>
      <c r="N48" s="1422">
        <v>0</v>
      </c>
      <c r="O48" s="1422">
        <v>2</v>
      </c>
      <c r="P48" s="1422">
        <v>3</v>
      </c>
      <c r="Q48" s="1422">
        <v>5</v>
      </c>
      <c r="R48" s="1422">
        <v>3</v>
      </c>
      <c r="S48" s="1422">
        <v>5</v>
      </c>
      <c r="T48" s="1422">
        <v>4</v>
      </c>
      <c r="U48" s="1422">
        <v>2</v>
      </c>
      <c r="V48" s="1422">
        <v>1</v>
      </c>
      <c r="W48" s="1422">
        <v>3</v>
      </c>
      <c r="X48" s="1422">
        <v>4</v>
      </c>
      <c r="Y48" s="1422">
        <v>0</v>
      </c>
      <c r="Z48" s="1422">
        <v>1</v>
      </c>
      <c r="AA48" s="1422">
        <v>0</v>
      </c>
      <c r="AB48" s="1422">
        <v>0</v>
      </c>
      <c r="AC48" s="1422">
        <v>1</v>
      </c>
      <c r="AD48" s="1422">
        <v>0</v>
      </c>
      <c r="AE48" s="1422">
        <v>0</v>
      </c>
      <c r="AF48" s="1422">
        <v>0</v>
      </c>
      <c r="AG48" s="1422">
        <v>0</v>
      </c>
      <c r="AH48" s="1422">
        <v>0</v>
      </c>
      <c r="AI48" s="1422">
        <v>0</v>
      </c>
      <c r="AJ48" s="1422">
        <v>0</v>
      </c>
      <c r="AK48" s="1455">
        <v>0</v>
      </c>
      <c r="AL48" s="150"/>
    </row>
    <row r="49" spans="1:38" ht="15" customHeight="1">
      <c r="A49" s="5202"/>
      <c r="B49" s="1421">
        <v>43</v>
      </c>
      <c r="C49" s="1422">
        <v>41</v>
      </c>
      <c r="D49" s="1422">
        <v>0</v>
      </c>
      <c r="E49" s="1422">
        <v>41</v>
      </c>
      <c r="F49" s="1422">
        <v>0</v>
      </c>
      <c r="G49" s="1422">
        <v>0</v>
      </c>
      <c r="H49" s="1422">
        <v>1</v>
      </c>
      <c r="I49" s="1422">
        <v>0</v>
      </c>
      <c r="J49" s="1422">
        <v>3</v>
      </c>
      <c r="K49" s="1422">
        <v>0</v>
      </c>
      <c r="L49" s="1422">
        <v>1</v>
      </c>
      <c r="M49" s="1422">
        <v>2</v>
      </c>
      <c r="N49" s="1422">
        <v>1</v>
      </c>
      <c r="O49" s="1422">
        <v>3</v>
      </c>
      <c r="P49" s="1422">
        <v>5</v>
      </c>
      <c r="Q49" s="1422">
        <v>2</v>
      </c>
      <c r="R49" s="1422">
        <v>6</v>
      </c>
      <c r="S49" s="1422">
        <v>1</v>
      </c>
      <c r="T49" s="1422">
        <v>5</v>
      </c>
      <c r="U49" s="1422">
        <v>4</v>
      </c>
      <c r="V49" s="1422">
        <v>2</v>
      </c>
      <c r="W49" s="1422">
        <v>3</v>
      </c>
      <c r="X49" s="1422">
        <v>2</v>
      </c>
      <c r="Y49" s="1422">
        <v>0</v>
      </c>
      <c r="Z49" s="1422">
        <v>0</v>
      </c>
      <c r="AA49" s="1422">
        <v>0</v>
      </c>
      <c r="AB49" s="1422">
        <v>0</v>
      </c>
      <c r="AC49" s="1422">
        <v>0</v>
      </c>
      <c r="AD49" s="1422">
        <v>0</v>
      </c>
      <c r="AE49" s="1422">
        <v>0</v>
      </c>
      <c r="AF49" s="1422">
        <v>0</v>
      </c>
      <c r="AG49" s="1422">
        <v>0</v>
      </c>
      <c r="AH49" s="1422">
        <v>0</v>
      </c>
      <c r="AI49" s="1422">
        <v>0</v>
      </c>
      <c r="AJ49" s="1422">
        <v>0</v>
      </c>
      <c r="AK49" s="1455">
        <v>0</v>
      </c>
      <c r="AL49" s="150"/>
    </row>
    <row r="50" spans="1:38" ht="15" customHeight="1">
      <c r="A50" s="5202"/>
      <c r="B50" s="1425">
        <v>44</v>
      </c>
      <c r="C50" s="1426">
        <v>46</v>
      </c>
      <c r="D50" s="1426">
        <v>0</v>
      </c>
      <c r="E50" s="1426">
        <v>46</v>
      </c>
      <c r="F50" s="1426">
        <v>0</v>
      </c>
      <c r="G50" s="1426">
        <v>0</v>
      </c>
      <c r="H50" s="1426">
        <v>3</v>
      </c>
      <c r="I50" s="1426">
        <v>2</v>
      </c>
      <c r="J50" s="1426">
        <v>1</v>
      </c>
      <c r="K50" s="1426">
        <v>3</v>
      </c>
      <c r="L50" s="1426">
        <v>1</v>
      </c>
      <c r="M50" s="1426">
        <v>0</v>
      </c>
      <c r="N50" s="1426">
        <v>1</v>
      </c>
      <c r="O50" s="1426">
        <v>2</v>
      </c>
      <c r="P50" s="1426">
        <v>3</v>
      </c>
      <c r="Q50" s="1426">
        <v>4</v>
      </c>
      <c r="R50" s="1426">
        <v>2</v>
      </c>
      <c r="S50" s="1426">
        <v>4</v>
      </c>
      <c r="T50" s="1426">
        <v>1</v>
      </c>
      <c r="U50" s="1426">
        <v>3</v>
      </c>
      <c r="V50" s="1426">
        <v>3</v>
      </c>
      <c r="W50" s="1426">
        <v>3</v>
      </c>
      <c r="X50" s="1426">
        <v>3</v>
      </c>
      <c r="Y50" s="1426">
        <v>3</v>
      </c>
      <c r="Z50" s="1426">
        <v>2</v>
      </c>
      <c r="AA50" s="1426">
        <v>1</v>
      </c>
      <c r="AB50" s="1426">
        <v>1</v>
      </c>
      <c r="AC50" s="1426">
        <v>0</v>
      </c>
      <c r="AD50" s="1426">
        <v>0</v>
      </c>
      <c r="AE50" s="1426">
        <v>0</v>
      </c>
      <c r="AF50" s="1426">
        <v>0</v>
      </c>
      <c r="AG50" s="1426">
        <v>0</v>
      </c>
      <c r="AH50" s="1426">
        <v>0</v>
      </c>
      <c r="AI50" s="1426">
        <v>0</v>
      </c>
      <c r="AJ50" s="1426">
        <v>0</v>
      </c>
      <c r="AK50" s="1456">
        <v>0</v>
      </c>
      <c r="AL50" s="150"/>
    </row>
    <row r="51" spans="1:38" ht="15" customHeight="1">
      <c r="A51" s="5202"/>
      <c r="B51" s="1460">
        <v>45</v>
      </c>
      <c r="C51" s="1487">
        <v>38</v>
      </c>
      <c r="D51" s="1487">
        <v>0</v>
      </c>
      <c r="E51" s="1487">
        <v>38</v>
      </c>
      <c r="F51" s="1487">
        <v>0</v>
      </c>
      <c r="G51" s="1487">
        <v>0</v>
      </c>
      <c r="H51" s="1487">
        <v>0</v>
      </c>
      <c r="I51" s="1487">
        <v>1</v>
      </c>
      <c r="J51" s="1487">
        <v>1</v>
      </c>
      <c r="K51" s="1487">
        <v>1</v>
      </c>
      <c r="L51" s="1487">
        <v>0</v>
      </c>
      <c r="M51" s="1487">
        <v>1</v>
      </c>
      <c r="N51" s="1487">
        <v>2</v>
      </c>
      <c r="O51" s="1487">
        <v>3</v>
      </c>
      <c r="P51" s="1487">
        <v>7</v>
      </c>
      <c r="Q51" s="1487">
        <v>1</v>
      </c>
      <c r="R51" s="1487">
        <v>5</v>
      </c>
      <c r="S51" s="1487">
        <v>3</v>
      </c>
      <c r="T51" s="1487">
        <v>1</v>
      </c>
      <c r="U51" s="1487">
        <v>1</v>
      </c>
      <c r="V51" s="1487">
        <v>3</v>
      </c>
      <c r="W51" s="1487">
        <v>0</v>
      </c>
      <c r="X51" s="1487">
        <v>2</v>
      </c>
      <c r="Y51" s="1487">
        <v>2</v>
      </c>
      <c r="Z51" s="1487">
        <v>2</v>
      </c>
      <c r="AA51" s="1487">
        <v>0</v>
      </c>
      <c r="AB51" s="1487">
        <v>1</v>
      </c>
      <c r="AC51" s="1487">
        <v>1</v>
      </c>
      <c r="AD51" s="1487">
        <v>0</v>
      </c>
      <c r="AE51" s="1487">
        <v>0</v>
      </c>
      <c r="AF51" s="1487">
        <v>0</v>
      </c>
      <c r="AG51" s="1487">
        <v>0</v>
      </c>
      <c r="AH51" s="1487">
        <v>0</v>
      </c>
      <c r="AI51" s="1487">
        <v>0</v>
      </c>
      <c r="AJ51" s="1487">
        <v>0</v>
      </c>
      <c r="AK51" s="1488">
        <v>0</v>
      </c>
      <c r="AL51" s="150"/>
    </row>
    <row r="52" spans="1:38" ht="15" customHeight="1">
      <c r="A52" s="5202"/>
      <c r="B52" s="1421">
        <v>46</v>
      </c>
      <c r="C52" s="1423">
        <v>55</v>
      </c>
      <c r="D52" s="1423">
        <v>1</v>
      </c>
      <c r="E52" s="1423">
        <v>54</v>
      </c>
      <c r="F52" s="1423">
        <v>0</v>
      </c>
      <c r="G52" s="1423">
        <v>1</v>
      </c>
      <c r="H52" s="1423">
        <v>0</v>
      </c>
      <c r="I52" s="1423">
        <v>2</v>
      </c>
      <c r="J52" s="1423">
        <v>0</v>
      </c>
      <c r="K52" s="1423">
        <v>1</v>
      </c>
      <c r="L52" s="1423">
        <v>0</v>
      </c>
      <c r="M52" s="1423">
        <v>1</v>
      </c>
      <c r="N52" s="1423">
        <v>4</v>
      </c>
      <c r="O52" s="1423">
        <v>5</v>
      </c>
      <c r="P52" s="1423">
        <v>4</v>
      </c>
      <c r="Q52" s="1423">
        <v>2</v>
      </c>
      <c r="R52" s="1423">
        <v>3</v>
      </c>
      <c r="S52" s="1423">
        <v>3</v>
      </c>
      <c r="T52" s="1423">
        <v>2</v>
      </c>
      <c r="U52" s="1423">
        <v>7</v>
      </c>
      <c r="V52" s="1423">
        <v>3</v>
      </c>
      <c r="W52" s="1423">
        <v>2</v>
      </c>
      <c r="X52" s="1423">
        <v>6</v>
      </c>
      <c r="Y52" s="1423">
        <v>1</v>
      </c>
      <c r="Z52" s="1423">
        <v>4</v>
      </c>
      <c r="AA52" s="1423">
        <v>1</v>
      </c>
      <c r="AB52" s="1423">
        <v>1</v>
      </c>
      <c r="AC52" s="1423">
        <v>0</v>
      </c>
      <c r="AD52" s="1423">
        <v>1</v>
      </c>
      <c r="AE52" s="1423">
        <v>0</v>
      </c>
      <c r="AF52" s="1423">
        <v>0</v>
      </c>
      <c r="AG52" s="1423">
        <v>0</v>
      </c>
      <c r="AH52" s="1423">
        <v>0</v>
      </c>
      <c r="AI52" s="1423">
        <v>0</v>
      </c>
      <c r="AJ52" s="1423">
        <v>0</v>
      </c>
      <c r="AK52" s="1424">
        <v>0</v>
      </c>
      <c r="AL52" s="150"/>
    </row>
    <row r="53" spans="1:38" ht="15" customHeight="1">
      <c r="A53" s="5202"/>
      <c r="B53" s="1421">
        <v>47</v>
      </c>
      <c r="C53" s="1423">
        <v>36</v>
      </c>
      <c r="D53" s="1423">
        <v>1</v>
      </c>
      <c r="E53" s="1423">
        <v>35</v>
      </c>
      <c r="F53" s="1423">
        <v>0</v>
      </c>
      <c r="G53" s="1423">
        <v>0</v>
      </c>
      <c r="H53" s="1423">
        <v>0</v>
      </c>
      <c r="I53" s="1423">
        <v>0</v>
      </c>
      <c r="J53" s="1423">
        <v>1</v>
      </c>
      <c r="K53" s="1423">
        <v>2</v>
      </c>
      <c r="L53" s="1423">
        <v>2</v>
      </c>
      <c r="M53" s="1423">
        <v>1</v>
      </c>
      <c r="N53" s="1423">
        <v>1</v>
      </c>
      <c r="O53" s="1423">
        <v>1</v>
      </c>
      <c r="P53" s="1423">
        <v>3</v>
      </c>
      <c r="Q53" s="1423">
        <v>2</v>
      </c>
      <c r="R53" s="1423">
        <v>3</v>
      </c>
      <c r="S53" s="1423">
        <v>3</v>
      </c>
      <c r="T53" s="1423">
        <v>1</v>
      </c>
      <c r="U53" s="1423">
        <v>2</v>
      </c>
      <c r="V53" s="1423">
        <v>2</v>
      </c>
      <c r="W53" s="1423">
        <v>2</v>
      </c>
      <c r="X53" s="1423">
        <v>2</v>
      </c>
      <c r="Y53" s="1423">
        <v>6</v>
      </c>
      <c r="Z53" s="1423">
        <v>0</v>
      </c>
      <c r="AA53" s="1423">
        <v>1</v>
      </c>
      <c r="AB53" s="1423">
        <v>0</v>
      </c>
      <c r="AC53" s="1423">
        <v>0</v>
      </c>
      <c r="AD53" s="1423">
        <v>0</v>
      </c>
      <c r="AE53" s="1423">
        <v>0</v>
      </c>
      <c r="AF53" s="1423">
        <v>0</v>
      </c>
      <c r="AG53" s="1423">
        <v>0</v>
      </c>
      <c r="AH53" s="1423">
        <v>0</v>
      </c>
      <c r="AI53" s="1423">
        <v>0</v>
      </c>
      <c r="AJ53" s="1423">
        <v>0</v>
      </c>
      <c r="AK53" s="1424">
        <v>0</v>
      </c>
      <c r="AL53" s="150"/>
    </row>
    <row r="54" spans="1:38" ht="15" customHeight="1">
      <c r="A54" s="5202"/>
      <c r="B54" s="1421">
        <v>48</v>
      </c>
      <c r="C54" s="1423">
        <v>43</v>
      </c>
      <c r="D54" s="1423">
        <v>0</v>
      </c>
      <c r="E54" s="1423">
        <v>43</v>
      </c>
      <c r="F54" s="1423">
        <v>0</v>
      </c>
      <c r="G54" s="1423">
        <v>1</v>
      </c>
      <c r="H54" s="1423">
        <v>0</v>
      </c>
      <c r="I54" s="1423">
        <v>0</v>
      </c>
      <c r="J54" s="1423">
        <v>0</v>
      </c>
      <c r="K54" s="1423">
        <v>1</v>
      </c>
      <c r="L54" s="1423">
        <v>2</v>
      </c>
      <c r="M54" s="1423">
        <v>3</v>
      </c>
      <c r="N54" s="1423">
        <v>5</v>
      </c>
      <c r="O54" s="1423">
        <v>4</v>
      </c>
      <c r="P54" s="1423">
        <v>0</v>
      </c>
      <c r="Q54" s="1423">
        <v>1</v>
      </c>
      <c r="R54" s="1423">
        <v>2</v>
      </c>
      <c r="S54" s="1423">
        <v>5</v>
      </c>
      <c r="T54" s="1423">
        <v>3</v>
      </c>
      <c r="U54" s="1423">
        <v>1</v>
      </c>
      <c r="V54" s="1423">
        <v>6</v>
      </c>
      <c r="W54" s="1423">
        <v>0</v>
      </c>
      <c r="X54" s="1423">
        <v>3</v>
      </c>
      <c r="Y54" s="1423">
        <v>1</v>
      </c>
      <c r="Z54" s="1423">
        <v>1</v>
      </c>
      <c r="AA54" s="1423">
        <v>1</v>
      </c>
      <c r="AB54" s="1423">
        <v>0</v>
      </c>
      <c r="AC54" s="1423">
        <v>1</v>
      </c>
      <c r="AD54" s="1423">
        <v>0</v>
      </c>
      <c r="AE54" s="1423">
        <v>0</v>
      </c>
      <c r="AF54" s="1423">
        <v>1</v>
      </c>
      <c r="AG54" s="1423">
        <v>0</v>
      </c>
      <c r="AH54" s="1423">
        <v>1</v>
      </c>
      <c r="AI54" s="1423">
        <v>0</v>
      </c>
      <c r="AJ54" s="1423">
        <v>0</v>
      </c>
      <c r="AK54" s="1424">
        <v>0</v>
      </c>
      <c r="AL54" s="150"/>
    </row>
    <row r="55" spans="1:38" ht="15" customHeight="1">
      <c r="A55" s="5202"/>
      <c r="B55" s="1425">
        <v>49</v>
      </c>
      <c r="C55" s="1427">
        <v>38</v>
      </c>
      <c r="D55" s="1427">
        <v>1</v>
      </c>
      <c r="E55" s="1427">
        <v>37</v>
      </c>
      <c r="F55" s="1427">
        <v>0</v>
      </c>
      <c r="G55" s="1427">
        <v>0</v>
      </c>
      <c r="H55" s="1427">
        <v>1</v>
      </c>
      <c r="I55" s="1427">
        <v>1</v>
      </c>
      <c r="J55" s="1427">
        <v>1</v>
      </c>
      <c r="K55" s="1427">
        <v>2</v>
      </c>
      <c r="L55" s="1427">
        <v>0</v>
      </c>
      <c r="M55" s="1427">
        <v>0</v>
      </c>
      <c r="N55" s="1427">
        <v>3</v>
      </c>
      <c r="O55" s="1427">
        <v>1</v>
      </c>
      <c r="P55" s="1427">
        <v>2</v>
      </c>
      <c r="Q55" s="1427">
        <v>6</v>
      </c>
      <c r="R55" s="1427">
        <v>2</v>
      </c>
      <c r="S55" s="1427">
        <v>3</v>
      </c>
      <c r="T55" s="1427">
        <v>4</v>
      </c>
      <c r="U55" s="1427">
        <v>5</v>
      </c>
      <c r="V55" s="1427">
        <v>1</v>
      </c>
      <c r="W55" s="1427">
        <v>0</v>
      </c>
      <c r="X55" s="1427">
        <v>1</v>
      </c>
      <c r="Y55" s="1427">
        <v>3</v>
      </c>
      <c r="Z55" s="1427">
        <v>1</v>
      </c>
      <c r="AA55" s="1427">
        <v>0</v>
      </c>
      <c r="AB55" s="1427">
        <v>0</v>
      </c>
      <c r="AC55" s="1427">
        <v>0</v>
      </c>
      <c r="AD55" s="1427">
        <v>0</v>
      </c>
      <c r="AE55" s="1427">
        <v>0</v>
      </c>
      <c r="AF55" s="1427">
        <v>0</v>
      </c>
      <c r="AG55" s="1427">
        <v>0</v>
      </c>
      <c r="AH55" s="1427">
        <v>0</v>
      </c>
      <c r="AI55" s="1427">
        <v>0</v>
      </c>
      <c r="AJ55" s="1427">
        <v>0</v>
      </c>
      <c r="AK55" s="1428">
        <v>0</v>
      </c>
      <c r="AL55" s="150"/>
    </row>
    <row r="56" spans="1:38" ht="15" customHeight="1">
      <c r="A56" s="5202"/>
      <c r="B56" s="1460">
        <v>50</v>
      </c>
      <c r="C56" s="1487">
        <v>43</v>
      </c>
      <c r="D56" s="1487">
        <v>0</v>
      </c>
      <c r="E56" s="1487">
        <v>43</v>
      </c>
      <c r="F56" s="1487">
        <v>0</v>
      </c>
      <c r="G56" s="1487">
        <v>0</v>
      </c>
      <c r="H56" s="1487">
        <v>0</v>
      </c>
      <c r="I56" s="1487">
        <v>2</v>
      </c>
      <c r="J56" s="1487">
        <v>1</v>
      </c>
      <c r="K56" s="1487">
        <v>1</v>
      </c>
      <c r="L56" s="1487">
        <v>0</v>
      </c>
      <c r="M56" s="1487">
        <v>2</v>
      </c>
      <c r="N56" s="1487">
        <v>1</v>
      </c>
      <c r="O56" s="1487">
        <v>3</v>
      </c>
      <c r="P56" s="1487">
        <v>5</v>
      </c>
      <c r="Q56" s="1487">
        <v>1</v>
      </c>
      <c r="R56" s="1487">
        <v>4</v>
      </c>
      <c r="S56" s="1487">
        <v>3</v>
      </c>
      <c r="T56" s="1487">
        <v>5</v>
      </c>
      <c r="U56" s="1487">
        <v>3</v>
      </c>
      <c r="V56" s="1487">
        <v>1</v>
      </c>
      <c r="W56" s="1487">
        <v>3</v>
      </c>
      <c r="X56" s="1487">
        <v>3</v>
      </c>
      <c r="Y56" s="1487">
        <v>2</v>
      </c>
      <c r="Z56" s="1487">
        <v>2</v>
      </c>
      <c r="AA56" s="1487">
        <v>1</v>
      </c>
      <c r="AB56" s="1487">
        <v>0</v>
      </c>
      <c r="AC56" s="1487">
        <v>0</v>
      </c>
      <c r="AD56" s="1487">
        <v>0</v>
      </c>
      <c r="AE56" s="1487">
        <v>0</v>
      </c>
      <c r="AF56" s="1487">
        <v>0</v>
      </c>
      <c r="AG56" s="1487">
        <v>0</v>
      </c>
      <c r="AH56" s="1487">
        <v>0</v>
      </c>
      <c r="AI56" s="1487">
        <v>0</v>
      </c>
      <c r="AJ56" s="1487">
        <v>0</v>
      </c>
      <c r="AK56" s="1488">
        <v>0</v>
      </c>
      <c r="AL56" s="150"/>
    </row>
    <row r="57" spans="1:38" ht="15" customHeight="1">
      <c r="A57" s="5202"/>
      <c r="B57" s="1421">
        <v>51</v>
      </c>
      <c r="C57" s="1423">
        <v>57</v>
      </c>
      <c r="D57" s="1423">
        <v>0</v>
      </c>
      <c r="E57" s="1423">
        <v>57</v>
      </c>
      <c r="F57" s="1423">
        <v>0</v>
      </c>
      <c r="G57" s="1423">
        <v>1</v>
      </c>
      <c r="H57" s="1423">
        <v>0</v>
      </c>
      <c r="I57" s="1423">
        <v>1</v>
      </c>
      <c r="J57" s="1423">
        <v>0</v>
      </c>
      <c r="K57" s="1423">
        <v>3</v>
      </c>
      <c r="L57" s="1423">
        <v>1</v>
      </c>
      <c r="M57" s="1423">
        <v>5</v>
      </c>
      <c r="N57" s="1423">
        <v>4</v>
      </c>
      <c r="O57" s="1423">
        <v>4</v>
      </c>
      <c r="P57" s="1423">
        <v>0</v>
      </c>
      <c r="Q57" s="1423">
        <v>5</v>
      </c>
      <c r="R57" s="1423">
        <v>1</v>
      </c>
      <c r="S57" s="1423">
        <v>3</v>
      </c>
      <c r="T57" s="1423">
        <v>6</v>
      </c>
      <c r="U57" s="1423">
        <v>3</v>
      </c>
      <c r="V57" s="1423">
        <v>8</v>
      </c>
      <c r="W57" s="1423">
        <v>4</v>
      </c>
      <c r="X57" s="1423">
        <v>2</v>
      </c>
      <c r="Y57" s="1423">
        <v>2</v>
      </c>
      <c r="Z57" s="1423">
        <v>0</v>
      </c>
      <c r="AA57" s="1423">
        <v>0</v>
      </c>
      <c r="AB57" s="1423">
        <v>1</v>
      </c>
      <c r="AC57" s="1423">
        <v>2</v>
      </c>
      <c r="AD57" s="1423">
        <v>1</v>
      </c>
      <c r="AE57" s="1423">
        <v>0</v>
      </c>
      <c r="AF57" s="1423">
        <v>0</v>
      </c>
      <c r="AG57" s="1423">
        <v>0</v>
      </c>
      <c r="AH57" s="1423">
        <v>0</v>
      </c>
      <c r="AI57" s="1423">
        <v>0</v>
      </c>
      <c r="AJ57" s="1423">
        <v>0</v>
      </c>
      <c r="AK57" s="1424">
        <v>0</v>
      </c>
      <c r="AL57" s="150"/>
    </row>
    <row r="58" spans="1:38" ht="15" customHeight="1">
      <c r="A58" s="5202"/>
      <c r="B58" s="1421">
        <v>52</v>
      </c>
      <c r="C58" s="1423">
        <v>52</v>
      </c>
      <c r="D58" s="1423">
        <v>0</v>
      </c>
      <c r="E58" s="1423">
        <v>52</v>
      </c>
      <c r="F58" s="1423">
        <v>0</v>
      </c>
      <c r="G58" s="1423">
        <v>0</v>
      </c>
      <c r="H58" s="1423">
        <v>2</v>
      </c>
      <c r="I58" s="1423">
        <v>0</v>
      </c>
      <c r="J58" s="1423">
        <v>1</v>
      </c>
      <c r="K58" s="1423">
        <v>1</v>
      </c>
      <c r="L58" s="1423">
        <v>1</v>
      </c>
      <c r="M58" s="1423">
        <v>1</v>
      </c>
      <c r="N58" s="1423">
        <v>3</v>
      </c>
      <c r="O58" s="1423">
        <v>2</v>
      </c>
      <c r="P58" s="1423">
        <v>4</v>
      </c>
      <c r="Q58" s="1423">
        <v>1</v>
      </c>
      <c r="R58" s="1423">
        <v>9</v>
      </c>
      <c r="S58" s="1423">
        <v>2</v>
      </c>
      <c r="T58" s="1423">
        <v>5</v>
      </c>
      <c r="U58" s="1423">
        <v>3</v>
      </c>
      <c r="V58" s="1423">
        <v>4</v>
      </c>
      <c r="W58" s="1423">
        <v>3</v>
      </c>
      <c r="X58" s="1423">
        <v>1</v>
      </c>
      <c r="Y58" s="1423">
        <v>1</v>
      </c>
      <c r="Z58" s="1423">
        <v>1</v>
      </c>
      <c r="AA58" s="1423">
        <v>2</v>
      </c>
      <c r="AB58" s="1423">
        <v>1</v>
      </c>
      <c r="AC58" s="1423">
        <v>1</v>
      </c>
      <c r="AD58" s="1423">
        <v>1</v>
      </c>
      <c r="AE58" s="1423">
        <v>2</v>
      </c>
      <c r="AF58" s="1423">
        <v>0</v>
      </c>
      <c r="AG58" s="1423">
        <v>0</v>
      </c>
      <c r="AH58" s="1423">
        <v>0</v>
      </c>
      <c r="AI58" s="1423">
        <v>0</v>
      </c>
      <c r="AJ58" s="1423">
        <v>0</v>
      </c>
      <c r="AK58" s="1424">
        <v>0</v>
      </c>
      <c r="AL58" s="150"/>
    </row>
    <row r="59" spans="1:38" ht="15" customHeight="1">
      <c r="A59" s="5202"/>
      <c r="B59" s="1421">
        <v>53</v>
      </c>
      <c r="C59" s="1423">
        <v>49</v>
      </c>
      <c r="D59" s="1423">
        <v>0</v>
      </c>
      <c r="E59" s="1423">
        <v>49</v>
      </c>
      <c r="F59" s="1423">
        <v>0</v>
      </c>
      <c r="G59" s="1423">
        <v>0</v>
      </c>
      <c r="H59" s="1423">
        <v>1</v>
      </c>
      <c r="I59" s="1423">
        <v>0</v>
      </c>
      <c r="J59" s="1423">
        <v>3</v>
      </c>
      <c r="K59" s="1423">
        <v>3</v>
      </c>
      <c r="L59" s="1423">
        <v>2</v>
      </c>
      <c r="M59" s="1423">
        <v>1</v>
      </c>
      <c r="N59" s="1423">
        <v>2</v>
      </c>
      <c r="O59" s="1423">
        <v>4</v>
      </c>
      <c r="P59" s="1423">
        <v>4</v>
      </c>
      <c r="Q59" s="1423">
        <v>4</v>
      </c>
      <c r="R59" s="1423">
        <v>2</v>
      </c>
      <c r="S59" s="1423">
        <v>5</v>
      </c>
      <c r="T59" s="1423">
        <v>5</v>
      </c>
      <c r="U59" s="1423">
        <v>2</v>
      </c>
      <c r="V59" s="1423">
        <v>3</v>
      </c>
      <c r="W59" s="1423">
        <v>3</v>
      </c>
      <c r="X59" s="1423">
        <v>1</v>
      </c>
      <c r="Y59" s="1423">
        <v>0</v>
      </c>
      <c r="Z59" s="1423">
        <v>2</v>
      </c>
      <c r="AA59" s="1423">
        <v>1</v>
      </c>
      <c r="AB59" s="1423">
        <v>1</v>
      </c>
      <c r="AC59" s="1423">
        <v>0</v>
      </c>
      <c r="AD59" s="1423">
        <v>0</v>
      </c>
      <c r="AE59" s="1423">
        <v>0</v>
      </c>
      <c r="AF59" s="1423">
        <v>0</v>
      </c>
      <c r="AG59" s="1423">
        <v>0</v>
      </c>
      <c r="AH59" s="1423">
        <v>0</v>
      </c>
      <c r="AI59" s="1423">
        <v>0</v>
      </c>
      <c r="AJ59" s="1423">
        <v>0</v>
      </c>
      <c r="AK59" s="1424">
        <v>0</v>
      </c>
      <c r="AL59" s="150"/>
    </row>
    <row r="60" spans="1:38" ht="15" customHeight="1">
      <c r="A60" s="5202"/>
      <c r="B60" s="1425">
        <v>54</v>
      </c>
      <c r="C60" s="1427">
        <v>56</v>
      </c>
      <c r="D60" s="1427">
        <v>1</v>
      </c>
      <c r="E60" s="1427">
        <v>55</v>
      </c>
      <c r="F60" s="1427">
        <v>0</v>
      </c>
      <c r="G60" s="1427">
        <v>0</v>
      </c>
      <c r="H60" s="1427">
        <v>2</v>
      </c>
      <c r="I60" s="1427">
        <v>0</v>
      </c>
      <c r="J60" s="1427">
        <v>2</v>
      </c>
      <c r="K60" s="1427">
        <v>3</v>
      </c>
      <c r="L60" s="1427">
        <v>0</v>
      </c>
      <c r="M60" s="1427">
        <v>2</v>
      </c>
      <c r="N60" s="1427">
        <v>2</v>
      </c>
      <c r="O60" s="1427">
        <v>6</v>
      </c>
      <c r="P60" s="1427">
        <v>1</v>
      </c>
      <c r="Q60" s="1427">
        <v>3</v>
      </c>
      <c r="R60" s="1427">
        <v>4</v>
      </c>
      <c r="S60" s="1427">
        <v>4</v>
      </c>
      <c r="T60" s="1427">
        <v>8</v>
      </c>
      <c r="U60" s="1427">
        <v>6</v>
      </c>
      <c r="V60" s="1427">
        <v>2</v>
      </c>
      <c r="W60" s="1427">
        <v>3</v>
      </c>
      <c r="X60" s="1427">
        <v>2</v>
      </c>
      <c r="Y60" s="1427">
        <v>1</v>
      </c>
      <c r="Z60" s="1427">
        <v>2</v>
      </c>
      <c r="AA60" s="1427">
        <v>0</v>
      </c>
      <c r="AB60" s="1427">
        <v>0</v>
      </c>
      <c r="AC60" s="1427">
        <v>1</v>
      </c>
      <c r="AD60" s="1427">
        <v>0</v>
      </c>
      <c r="AE60" s="1427">
        <v>1</v>
      </c>
      <c r="AF60" s="1427">
        <v>0</v>
      </c>
      <c r="AG60" s="1427">
        <v>0</v>
      </c>
      <c r="AH60" s="1427">
        <v>0</v>
      </c>
      <c r="AI60" s="1427">
        <v>0</v>
      </c>
      <c r="AJ60" s="1427">
        <v>0</v>
      </c>
      <c r="AK60" s="1428">
        <v>0</v>
      </c>
      <c r="AL60" s="150"/>
    </row>
    <row r="61" spans="1:38" ht="15" customHeight="1">
      <c r="A61" s="5202"/>
      <c r="B61" s="1421">
        <v>55</v>
      </c>
      <c r="C61" s="1423">
        <v>48</v>
      </c>
      <c r="D61" s="1423">
        <v>0</v>
      </c>
      <c r="E61" s="1423">
        <v>48</v>
      </c>
      <c r="F61" s="1423">
        <v>0</v>
      </c>
      <c r="G61" s="1423">
        <v>0</v>
      </c>
      <c r="H61" s="1423">
        <v>0</v>
      </c>
      <c r="I61" s="1423">
        <v>0</v>
      </c>
      <c r="J61" s="1423">
        <v>1</v>
      </c>
      <c r="K61" s="1423">
        <v>1</v>
      </c>
      <c r="L61" s="1423">
        <v>6</v>
      </c>
      <c r="M61" s="1423">
        <v>2</v>
      </c>
      <c r="N61" s="1423">
        <v>3</v>
      </c>
      <c r="O61" s="1423">
        <v>1</v>
      </c>
      <c r="P61" s="1423">
        <v>3</v>
      </c>
      <c r="Q61" s="1423">
        <v>2</v>
      </c>
      <c r="R61" s="1423">
        <v>5</v>
      </c>
      <c r="S61" s="1423">
        <v>1</v>
      </c>
      <c r="T61" s="1423">
        <v>6</v>
      </c>
      <c r="U61" s="1423">
        <v>2</v>
      </c>
      <c r="V61" s="1423">
        <v>5</v>
      </c>
      <c r="W61" s="1423">
        <v>4</v>
      </c>
      <c r="X61" s="1423">
        <v>1</v>
      </c>
      <c r="Y61" s="1423">
        <v>0</v>
      </c>
      <c r="Z61" s="1423">
        <v>2</v>
      </c>
      <c r="AA61" s="1423">
        <v>2</v>
      </c>
      <c r="AB61" s="1423">
        <v>0</v>
      </c>
      <c r="AC61" s="1423">
        <v>0</v>
      </c>
      <c r="AD61" s="1423">
        <v>0</v>
      </c>
      <c r="AE61" s="1423">
        <v>1</v>
      </c>
      <c r="AF61" s="1423">
        <v>0</v>
      </c>
      <c r="AG61" s="1423">
        <v>0</v>
      </c>
      <c r="AH61" s="1423">
        <v>0</v>
      </c>
      <c r="AI61" s="1423">
        <v>0</v>
      </c>
      <c r="AJ61" s="1423">
        <v>0</v>
      </c>
      <c r="AK61" s="1424">
        <v>0</v>
      </c>
      <c r="AL61" s="150"/>
    </row>
    <row r="62" spans="1:38" ht="15" customHeight="1">
      <c r="A62" s="5202"/>
      <c r="B62" s="1421">
        <v>56</v>
      </c>
      <c r="C62" s="1423">
        <v>57</v>
      </c>
      <c r="D62" s="1423">
        <v>0</v>
      </c>
      <c r="E62" s="1423">
        <v>57</v>
      </c>
      <c r="F62" s="1423">
        <v>0</v>
      </c>
      <c r="G62" s="1423">
        <v>1</v>
      </c>
      <c r="H62" s="1423">
        <v>0</v>
      </c>
      <c r="I62" s="1423">
        <v>4</v>
      </c>
      <c r="J62" s="1423">
        <v>0</v>
      </c>
      <c r="K62" s="1423">
        <v>1</v>
      </c>
      <c r="L62" s="1423">
        <v>0</v>
      </c>
      <c r="M62" s="1423">
        <v>4</v>
      </c>
      <c r="N62" s="1423">
        <v>1</v>
      </c>
      <c r="O62" s="1423">
        <v>7</v>
      </c>
      <c r="P62" s="1423">
        <v>5</v>
      </c>
      <c r="Q62" s="1423">
        <v>3</v>
      </c>
      <c r="R62" s="1423">
        <v>3</v>
      </c>
      <c r="S62" s="1423">
        <v>4</v>
      </c>
      <c r="T62" s="1423">
        <v>5</v>
      </c>
      <c r="U62" s="1423">
        <v>1</v>
      </c>
      <c r="V62" s="1423">
        <v>5</v>
      </c>
      <c r="W62" s="1423">
        <v>7</v>
      </c>
      <c r="X62" s="1423">
        <v>2</v>
      </c>
      <c r="Y62" s="1423">
        <v>2</v>
      </c>
      <c r="Z62" s="1423">
        <v>2</v>
      </c>
      <c r="AA62" s="1423">
        <v>0</v>
      </c>
      <c r="AB62" s="1423">
        <v>0</v>
      </c>
      <c r="AC62" s="1423">
        <v>0</v>
      </c>
      <c r="AD62" s="1423">
        <v>0</v>
      </c>
      <c r="AE62" s="1423">
        <v>0</v>
      </c>
      <c r="AF62" s="1423">
        <v>0</v>
      </c>
      <c r="AG62" s="1423">
        <v>0</v>
      </c>
      <c r="AH62" s="1423">
        <v>0</v>
      </c>
      <c r="AI62" s="1423">
        <v>0</v>
      </c>
      <c r="AJ62" s="1423">
        <v>0</v>
      </c>
      <c r="AK62" s="1424">
        <v>0</v>
      </c>
      <c r="AL62" s="150"/>
    </row>
    <row r="63" spans="1:38" ht="15" customHeight="1">
      <c r="A63" s="5202"/>
      <c r="B63" s="1489">
        <v>57</v>
      </c>
      <c r="C63" s="1423">
        <v>56</v>
      </c>
      <c r="D63" s="1423">
        <v>1</v>
      </c>
      <c r="E63" s="1423">
        <v>55</v>
      </c>
      <c r="F63" s="1423">
        <v>0</v>
      </c>
      <c r="G63" s="1423">
        <v>0</v>
      </c>
      <c r="H63" s="1423">
        <v>0</v>
      </c>
      <c r="I63" s="1423">
        <v>0</v>
      </c>
      <c r="J63" s="1423">
        <v>3</v>
      </c>
      <c r="K63" s="1423">
        <v>2</v>
      </c>
      <c r="L63" s="1423">
        <v>2</v>
      </c>
      <c r="M63" s="1423">
        <v>3</v>
      </c>
      <c r="N63" s="1423">
        <v>4</v>
      </c>
      <c r="O63" s="1423">
        <v>1</v>
      </c>
      <c r="P63" s="1423">
        <v>1</v>
      </c>
      <c r="Q63" s="1423">
        <v>2</v>
      </c>
      <c r="R63" s="1423">
        <v>3</v>
      </c>
      <c r="S63" s="1423">
        <v>8</v>
      </c>
      <c r="T63" s="1423">
        <v>6</v>
      </c>
      <c r="U63" s="1423">
        <v>5</v>
      </c>
      <c r="V63" s="1423">
        <v>2</v>
      </c>
      <c r="W63" s="1423">
        <v>3</v>
      </c>
      <c r="X63" s="1423">
        <v>3</v>
      </c>
      <c r="Y63" s="1423">
        <v>2</v>
      </c>
      <c r="Z63" s="1423">
        <v>2</v>
      </c>
      <c r="AA63" s="1423">
        <v>2</v>
      </c>
      <c r="AB63" s="1423">
        <v>1</v>
      </c>
      <c r="AC63" s="1423">
        <v>0</v>
      </c>
      <c r="AD63" s="1423">
        <v>0</v>
      </c>
      <c r="AE63" s="1423">
        <v>0</v>
      </c>
      <c r="AF63" s="1423">
        <v>0</v>
      </c>
      <c r="AG63" s="1423">
        <v>0</v>
      </c>
      <c r="AH63" s="1423">
        <v>0</v>
      </c>
      <c r="AI63" s="1423">
        <v>0</v>
      </c>
      <c r="AJ63" s="1423">
        <v>0</v>
      </c>
      <c r="AK63" s="1424">
        <v>0</v>
      </c>
      <c r="AL63" s="150"/>
    </row>
    <row r="64" spans="1:38" ht="15" customHeight="1">
      <c r="A64" s="5202"/>
      <c r="B64" s="1489">
        <v>58</v>
      </c>
      <c r="C64" s="1422">
        <v>66</v>
      </c>
      <c r="D64" s="1422">
        <v>1</v>
      </c>
      <c r="E64" s="1422">
        <v>65</v>
      </c>
      <c r="F64" s="1422">
        <v>0</v>
      </c>
      <c r="G64" s="1422">
        <v>1</v>
      </c>
      <c r="H64" s="1422">
        <v>1</v>
      </c>
      <c r="I64" s="1422">
        <v>0</v>
      </c>
      <c r="J64" s="1422">
        <v>1</v>
      </c>
      <c r="K64" s="1422">
        <v>1</v>
      </c>
      <c r="L64" s="1422">
        <v>3</v>
      </c>
      <c r="M64" s="1422">
        <v>3</v>
      </c>
      <c r="N64" s="1422">
        <v>2</v>
      </c>
      <c r="O64" s="1422">
        <v>2</v>
      </c>
      <c r="P64" s="1422">
        <v>4</v>
      </c>
      <c r="Q64" s="1422">
        <v>1</v>
      </c>
      <c r="R64" s="1422">
        <v>10</v>
      </c>
      <c r="S64" s="1422">
        <v>5</v>
      </c>
      <c r="T64" s="1422">
        <v>7</v>
      </c>
      <c r="U64" s="1422">
        <v>6</v>
      </c>
      <c r="V64" s="1422">
        <v>5</v>
      </c>
      <c r="W64" s="1422">
        <v>2</v>
      </c>
      <c r="X64" s="1422">
        <v>5</v>
      </c>
      <c r="Y64" s="1422">
        <v>1</v>
      </c>
      <c r="Z64" s="1422">
        <v>0</v>
      </c>
      <c r="AA64" s="1422">
        <v>3</v>
      </c>
      <c r="AB64" s="1422">
        <v>1</v>
      </c>
      <c r="AC64" s="1422">
        <v>1</v>
      </c>
      <c r="AD64" s="1422">
        <v>0</v>
      </c>
      <c r="AE64" s="1422">
        <v>0</v>
      </c>
      <c r="AF64" s="1422">
        <v>0</v>
      </c>
      <c r="AG64" s="1422">
        <v>0</v>
      </c>
      <c r="AH64" s="1422">
        <v>0</v>
      </c>
      <c r="AI64" s="1422">
        <v>0</v>
      </c>
      <c r="AJ64" s="1422">
        <v>0</v>
      </c>
      <c r="AK64" s="1455">
        <v>0</v>
      </c>
      <c r="AL64" s="150"/>
    </row>
    <row r="65" spans="1:38" ht="15" customHeight="1">
      <c r="A65" s="5202"/>
      <c r="B65" s="1425">
        <v>59</v>
      </c>
      <c r="C65" s="1427">
        <v>59</v>
      </c>
      <c r="D65" s="1427">
        <v>1</v>
      </c>
      <c r="E65" s="1427">
        <v>58</v>
      </c>
      <c r="F65" s="1427">
        <v>1</v>
      </c>
      <c r="G65" s="1427">
        <v>3</v>
      </c>
      <c r="H65" s="1427">
        <v>1</v>
      </c>
      <c r="I65" s="1427">
        <v>1</v>
      </c>
      <c r="J65" s="1427">
        <v>0</v>
      </c>
      <c r="K65" s="1427">
        <v>1</v>
      </c>
      <c r="L65" s="1427">
        <v>1</v>
      </c>
      <c r="M65" s="1427">
        <v>0</v>
      </c>
      <c r="N65" s="1427">
        <v>3</v>
      </c>
      <c r="O65" s="1427">
        <v>5</v>
      </c>
      <c r="P65" s="1427">
        <v>3</v>
      </c>
      <c r="Q65" s="1427">
        <v>4</v>
      </c>
      <c r="R65" s="1427">
        <v>6</v>
      </c>
      <c r="S65" s="1427">
        <v>3</v>
      </c>
      <c r="T65" s="1427">
        <v>6</v>
      </c>
      <c r="U65" s="1427">
        <v>9</v>
      </c>
      <c r="V65" s="1427">
        <v>1</v>
      </c>
      <c r="W65" s="1427">
        <v>2</v>
      </c>
      <c r="X65" s="1427">
        <v>3</v>
      </c>
      <c r="Y65" s="1427">
        <v>1</v>
      </c>
      <c r="Z65" s="1427">
        <v>2</v>
      </c>
      <c r="AA65" s="1427">
        <v>0</v>
      </c>
      <c r="AB65" s="1427">
        <v>0</v>
      </c>
      <c r="AC65" s="1427">
        <v>0</v>
      </c>
      <c r="AD65" s="1427">
        <v>0</v>
      </c>
      <c r="AE65" s="1427">
        <v>2</v>
      </c>
      <c r="AF65" s="1427">
        <v>0</v>
      </c>
      <c r="AG65" s="1427">
        <v>0</v>
      </c>
      <c r="AH65" s="1427">
        <v>0</v>
      </c>
      <c r="AI65" s="1427">
        <v>0</v>
      </c>
      <c r="AJ65" s="1427">
        <v>0</v>
      </c>
      <c r="AK65" s="1428">
        <v>0</v>
      </c>
      <c r="AL65" s="150"/>
    </row>
    <row r="66" spans="1:38" ht="15" customHeight="1">
      <c r="A66" s="5202"/>
      <c r="B66" s="1460">
        <v>60</v>
      </c>
      <c r="C66" s="1461">
        <v>65</v>
      </c>
      <c r="D66" s="1461">
        <v>3</v>
      </c>
      <c r="E66" s="1461">
        <v>62</v>
      </c>
      <c r="F66" s="1461">
        <v>3</v>
      </c>
      <c r="G66" s="1461">
        <v>1</v>
      </c>
      <c r="H66" s="1461">
        <v>1</v>
      </c>
      <c r="I66" s="1461">
        <v>1</v>
      </c>
      <c r="J66" s="1461">
        <v>1</v>
      </c>
      <c r="K66" s="1461">
        <v>0</v>
      </c>
      <c r="L66" s="1461">
        <v>3</v>
      </c>
      <c r="M66" s="1461">
        <v>4</v>
      </c>
      <c r="N66" s="1461">
        <v>1</v>
      </c>
      <c r="O66" s="1461">
        <v>5</v>
      </c>
      <c r="P66" s="1461">
        <v>4</v>
      </c>
      <c r="Q66" s="1461">
        <v>1</v>
      </c>
      <c r="R66" s="1461">
        <v>4</v>
      </c>
      <c r="S66" s="1461">
        <v>4</v>
      </c>
      <c r="T66" s="1461">
        <v>4</v>
      </c>
      <c r="U66" s="1461">
        <v>5</v>
      </c>
      <c r="V66" s="1461">
        <v>3</v>
      </c>
      <c r="W66" s="1461">
        <v>6</v>
      </c>
      <c r="X66" s="1461">
        <v>6</v>
      </c>
      <c r="Y66" s="1461">
        <v>1</v>
      </c>
      <c r="Z66" s="1461">
        <v>2</v>
      </c>
      <c r="AA66" s="1461">
        <v>0</v>
      </c>
      <c r="AB66" s="1461">
        <v>1</v>
      </c>
      <c r="AC66" s="1461">
        <v>0</v>
      </c>
      <c r="AD66" s="1461">
        <v>0</v>
      </c>
      <c r="AE66" s="1461">
        <v>1</v>
      </c>
      <c r="AF66" s="1461">
        <v>0</v>
      </c>
      <c r="AG66" s="1461">
        <v>0</v>
      </c>
      <c r="AH66" s="1461">
        <v>0</v>
      </c>
      <c r="AI66" s="1461">
        <v>0</v>
      </c>
      <c r="AJ66" s="1461">
        <v>0</v>
      </c>
      <c r="AK66" s="1462">
        <v>0</v>
      </c>
      <c r="AL66" s="150"/>
    </row>
    <row r="67" spans="1:38" ht="15" customHeight="1">
      <c r="A67" s="5202"/>
      <c r="B67" s="1421">
        <v>61</v>
      </c>
      <c r="C67" s="1422">
        <v>83</v>
      </c>
      <c r="D67" s="1422">
        <v>1</v>
      </c>
      <c r="E67" s="1422">
        <v>82</v>
      </c>
      <c r="F67" s="1422">
        <v>1</v>
      </c>
      <c r="G67" s="1422">
        <v>1</v>
      </c>
      <c r="H67" s="1422">
        <v>1</v>
      </c>
      <c r="I67" s="1422">
        <v>1</v>
      </c>
      <c r="J67" s="1422">
        <v>2</v>
      </c>
      <c r="K67" s="1422">
        <v>2</v>
      </c>
      <c r="L67" s="1422">
        <v>1</v>
      </c>
      <c r="M67" s="1422">
        <v>4</v>
      </c>
      <c r="N67" s="1422">
        <v>6</v>
      </c>
      <c r="O67" s="1422">
        <v>7</v>
      </c>
      <c r="P67" s="1422">
        <v>2</v>
      </c>
      <c r="Q67" s="1422">
        <v>6</v>
      </c>
      <c r="R67" s="1422">
        <v>2</v>
      </c>
      <c r="S67" s="1422">
        <v>6</v>
      </c>
      <c r="T67" s="1422">
        <v>4</v>
      </c>
      <c r="U67" s="1422">
        <v>9</v>
      </c>
      <c r="V67" s="1422">
        <v>7</v>
      </c>
      <c r="W67" s="1422">
        <v>6</v>
      </c>
      <c r="X67" s="1422">
        <v>3</v>
      </c>
      <c r="Y67" s="1422">
        <v>3</v>
      </c>
      <c r="Z67" s="1422">
        <v>1</v>
      </c>
      <c r="AA67" s="1422">
        <v>1</v>
      </c>
      <c r="AB67" s="1422">
        <v>1</v>
      </c>
      <c r="AC67" s="1422">
        <v>3</v>
      </c>
      <c r="AD67" s="1422">
        <v>2</v>
      </c>
      <c r="AE67" s="1422">
        <v>0</v>
      </c>
      <c r="AF67" s="1422">
        <v>0</v>
      </c>
      <c r="AG67" s="1422">
        <v>0</v>
      </c>
      <c r="AH67" s="1422">
        <v>0</v>
      </c>
      <c r="AI67" s="1422">
        <v>0</v>
      </c>
      <c r="AJ67" s="1422">
        <v>0</v>
      </c>
      <c r="AK67" s="1455">
        <v>0</v>
      </c>
      <c r="AL67" s="150"/>
    </row>
    <row r="68" spans="1:38" ht="15" customHeight="1">
      <c r="A68" s="5202"/>
      <c r="B68" s="1421">
        <v>62</v>
      </c>
      <c r="C68" s="1422">
        <v>89</v>
      </c>
      <c r="D68" s="1422">
        <v>3</v>
      </c>
      <c r="E68" s="1422">
        <v>86</v>
      </c>
      <c r="F68" s="1422">
        <v>0</v>
      </c>
      <c r="G68" s="1422">
        <v>0</v>
      </c>
      <c r="H68" s="1422">
        <v>4</v>
      </c>
      <c r="I68" s="1422">
        <v>3</v>
      </c>
      <c r="J68" s="1422">
        <v>4</v>
      </c>
      <c r="K68" s="1422">
        <v>1</v>
      </c>
      <c r="L68" s="1422">
        <v>2</v>
      </c>
      <c r="M68" s="1422">
        <v>7</v>
      </c>
      <c r="N68" s="1422">
        <v>6</v>
      </c>
      <c r="O68" s="1422">
        <v>5</v>
      </c>
      <c r="P68" s="1422">
        <v>7</v>
      </c>
      <c r="Q68" s="1422">
        <v>8</v>
      </c>
      <c r="R68" s="1422">
        <v>7</v>
      </c>
      <c r="S68" s="1422">
        <v>8</v>
      </c>
      <c r="T68" s="1422">
        <v>5</v>
      </c>
      <c r="U68" s="1422">
        <v>5</v>
      </c>
      <c r="V68" s="1422">
        <v>3</v>
      </c>
      <c r="W68" s="1422">
        <v>2</v>
      </c>
      <c r="X68" s="1422">
        <v>3</v>
      </c>
      <c r="Y68" s="1422">
        <v>3</v>
      </c>
      <c r="Z68" s="1422">
        <v>0</v>
      </c>
      <c r="AA68" s="1422">
        <v>2</v>
      </c>
      <c r="AB68" s="1422">
        <v>0</v>
      </c>
      <c r="AC68" s="1422">
        <v>0</v>
      </c>
      <c r="AD68" s="1422">
        <v>1</v>
      </c>
      <c r="AE68" s="1422">
        <v>0</v>
      </c>
      <c r="AF68" s="1422">
        <v>0</v>
      </c>
      <c r="AG68" s="1422">
        <v>0</v>
      </c>
      <c r="AH68" s="1422">
        <v>0</v>
      </c>
      <c r="AI68" s="1422">
        <v>0</v>
      </c>
      <c r="AJ68" s="1422">
        <v>0</v>
      </c>
      <c r="AK68" s="1455">
        <v>0</v>
      </c>
      <c r="AL68" s="150"/>
    </row>
    <row r="69" spans="1:38" ht="15" customHeight="1">
      <c r="A69" s="5202"/>
      <c r="B69" s="1421">
        <v>63</v>
      </c>
      <c r="C69" s="1422">
        <v>110</v>
      </c>
      <c r="D69" s="1422">
        <v>2</v>
      </c>
      <c r="E69" s="1422">
        <v>108</v>
      </c>
      <c r="F69" s="1422">
        <v>1</v>
      </c>
      <c r="G69" s="1422">
        <v>2</v>
      </c>
      <c r="H69" s="1422">
        <v>1</v>
      </c>
      <c r="I69" s="1422">
        <v>5</v>
      </c>
      <c r="J69" s="1422">
        <v>5</v>
      </c>
      <c r="K69" s="1422">
        <v>1</v>
      </c>
      <c r="L69" s="1422">
        <v>3</v>
      </c>
      <c r="M69" s="1422">
        <v>5</v>
      </c>
      <c r="N69" s="1422">
        <v>3</v>
      </c>
      <c r="O69" s="1422">
        <v>10</v>
      </c>
      <c r="P69" s="1422">
        <v>6</v>
      </c>
      <c r="Q69" s="1422">
        <v>7</v>
      </c>
      <c r="R69" s="1422">
        <v>7</v>
      </c>
      <c r="S69" s="1422">
        <v>8</v>
      </c>
      <c r="T69" s="1422">
        <v>7</v>
      </c>
      <c r="U69" s="1422">
        <v>5</v>
      </c>
      <c r="V69" s="1422">
        <v>6</v>
      </c>
      <c r="W69" s="1422">
        <v>8</v>
      </c>
      <c r="X69" s="1422">
        <v>3</v>
      </c>
      <c r="Y69" s="1422">
        <v>8</v>
      </c>
      <c r="Z69" s="1422">
        <v>2</v>
      </c>
      <c r="AA69" s="1422">
        <v>3</v>
      </c>
      <c r="AB69" s="1422">
        <v>0</v>
      </c>
      <c r="AC69" s="1422">
        <v>0</v>
      </c>
      <c r="AD69" s="1422">
        <v>1</v>
      </c>
      <c r="AE69" s="1422">
        <v>0</v>
      </c>
      <c r="AF69" s="1422">
        <v>1</v>
      </c>
      <c r="AG69" s="1422">
        <v>0</v>
      </c>
      <c r="AH69" s="1422">
        <v>0</v>
      </c>
      <c r="AI69" s="1422">
        <v>0</v>
      </c>
      <c r="AJ69" s="1422">
        <v>0</v>
      </c>
      <c r="AK69" s="1455">
        <v>0</v>
      </c>
      <c r="AL69" s="150"/>
    </row>
    <row r="70" spans="1:38" ht="15" customHeight="1">
      <c r="A70" s="5202"/>
      <c r="B70" s="1425">
        <v>64</v>
      </c>
      <c r="C70" s="1426">
        <v>93</v>
      </c>
      <c r="D70" s="1426">
        <v>6</v>
      </c>
      <c r="E70" s="1426">
        <v>87</v>
      </c>
      <c r="F70" s="1426">
        <v>1</v>
      </c>
      <c r="G70" s="1426">
        <v>0</v>
      </c>
      <c r="H70" s="1426">
        <v>2</v>
      </c>
      <c r="I70" s="1426">
        <v>5</v>
      </c>
      <c r="J70" s="1426">
        <v>2</v>
      </c>
      <c r="K70" s="1426">
        <v>10</v>
      </c>
      <c r="L70" s="1426">
        <v>2</v>
      </c>
      <c r="M70" s="1426">
        <v>6</v>
      </c>
      <c r="N70" s="1426">
        <v>5</v>
      </c>
      <c r="O70" s="1426">
        <v>2</v>
      </c>
      <c r="P70" s="1426">
        <v>6</v>
      </c>
      <c r="Q70" s="1426">
        <v>11</v>
      </c>
      <c r="R70" s="1426">
        <v>4</v>
      </c>
      <c r="S70" s="1426">
        <v>4</v>
      </c>
      <c r="T70" s="1426">
        <v>7</v>
      </c>
      <c r="U70" s="1426">
        <v>8</v>
      </c>
      <c r="V70" s="1426">
        <v>4</v>
      </c>
      <c r="W70" s="1426">
        <v>1</v>
      </c>
      <c r="X70" s="1426">
        <v>2</v>
      </c>
      <c r="Y70" s="1426">
        <v>2</v>
      </c>
      <c r="Z70" s="1426">
        <v>2</v>
      </c>
      <c r="AA70" s="1426">
        <v>1</v>
      </c>
      <c r="AB70" s="1426">
        <v>0</v>
      </c>
      <c r="AC70" s="1426">
        <v>0</v>
      </c>
      <c r="AD70" s="1426">
        <v>0</v>
      </c>
      <c r="AE70" s="1426">
        <v>0</v>
      </c>
      <c r="AF70" s="1426">
        <v>0</v>
      </c>
      <c r="AG70" s="1426">
        <v>0</v>
      </c>
      <c r="AH70" s="1426">
        <v>0</v>
      </c>
      <c r="AI70" s="1426">
        <v>0</v>
      </c>
      <c r="AJ70" s="1426">
        <v>0</v>
      </c>
      <c r="AK70" s="1456">
        <v>0</v>
      </c>
      <c r="AL70" s="150"/>
    </row>
    <row r="71" spans="1:38" ht="15" customHeight="1">
      <c r="A71" s="5202"/>
      <c r="B71" s="1460">
        <v>65</v>
      </c>
      <c r="C71" s="1461">
        <v>69</v>
      </c>
      <c r="D71" s="1461">
        <v>2</v>
      </c>
      <c r="E71" s="1461">
        <v>67</v>
      </c>
      <c r="F71" s="1461">
        <v>1</v>
      </c>
      <c r="G71" s="1461">
        <v>2</v>
      </c>
      <c r="H71" s="1461">
        <v>2</v>
      </c>
      <c r="I71" s="1461">
        <v>1</v>
      </c>
      <c r="J71" s="1461">
        <v>3</v>
      </c>
      <c r="K71" s="1461">
        <v>3</v>
      </c>
      <c r="L71" s="1461">
        <v>1</v>
      </c>
      <c r="M71" s="1461">
        <v>5</v>
      </c>
      <c r="N71" s="1461">
        <v>5</v>
      </c>
      <c r="O71" s="1461">
        <v>5</v>
      </c>
      <c r="P71" s="1461">
        <v>2</v>
      </c>
      <c r="Q71" s="1461">
        <v>3</v>
      </c>
      <c r="R71" s="1461">
        <v>6</v>
      </c>
      <c r="S71" s="1461">
        <v>3</v>
      </c>
      <c r="T71" s="1461">
        <v>3</v>
      </c>
      <c r="U71" s="1461">
        <v>4</v>
      </c>
      <c r="V71" s="1461">
        <v>2</v>
      </c>
      <c r="W71" s="1461">
        <v>6</v>
      </c>
      <c r="X71" s="1461">
        <v>3</v>
      </c>
      <c r="Y71" s="1461">
        <v>0</v>
      </c>
      <c r="Z71" s="1461">
        <v>1</v>
      </c>
      <c r="AA71" s="1461">
        <v>2</v>
      </c>
      <c r="AB71" s="1461">
        <v>2</v>
      </c>
      <c r="AC71" s="1461">
        <v>1</v>
      </c>
      <c r="AD71" s="1461">
        <v>1</v>
      </c>
      <c r="AE71" s="1461">
        <v>0</v>
      </c>
      <c r="AF71" s="1461">
        <v>0</v>
      </c>
      <c r="AG71" s="1461">
        <v>0</v>
      </c>
      <c r="AH71" s="1461">
        <v>0</v>
      </c>
      <c r="AI71" s="1461">
        <v>0</v>
      </c>
      <c r="AJ71" s="1461">
        <v>0</v>
      </c>
      <c r="AK71" s="1462">
        <v>0</v>
      </c>
      <c r="AL71" s="150"/>
    </row>
    <row r="72" spans="1:38" ht="15" customHeight="1">
      <c r="A72" s="5202"/>
      <c r="B72" s="1421">
        <v>66</v>
      </c>
      <c r="C72" s="1422">
        <v>69</v>
      </c>
      <c r="D72" s="1422">
        <v>3</v>
      </c>
      <c r="E72" s="1422">
        <v>66</v>
      </c>
      <c r="F72" s="1422">
        <v>1</v>
      </c>
      <c r="G72" s="1422">
        <v>0</v>
      </c>
      <c r="H72" s="1422">
        <v>1</v>
      </c>
      <c r="I72" s="1422">
        <v>0</v>
      </c>
      <c r="J72" s="1422">
        <v>3</v>
      </c>
      <c r="K72" s="1422">
        <v>4</v>
      </c>
      <c r="L72" s="1422">
        <v>6</v>
      </c>
      <c r="M72" s="1422">
        <v>4</v>
      </c>
      <c r="N72" s="1422">
        <v>4</v>
      </c>
      <c r="O72" s="1422">
        <v>3</v>
      </c>
      <c r="P72" s="1422">
        <v>4</v>
      </c>
      <c r="Q72" s="1422">
        <v>8</v>
      </c>
      <c r="R72" s="1422">
        <v>7</v>
      </c>
      <c r="S72" s="1422">
        <v>3</v>
      </c>
      <c r="T72" s="1422">
        <v>4</v>
      </c>
      <c r="U72" s="1422">
        <v>3</v>
      </c>
      <c r="V72" s="1422">
        <v>2</v>
      </c>
      <c r="W72" s="1422">
        <v>3</v>
      </c>
      <c r="X72" s="1422">
        <v>5</v>
      </c>
      <c r="Y72" s="1422">
        <v>0</v>
      </c>
      <c r="Z72" s="1422">
        <v>0</v>
      </c>
      <c r="AA72" s="1422">
        <v>0</v>
      </c>
      <c r="AB72" s="1422">
        <v>1</v>
      </c>
      <c r="AC72" s="1422">
        <v>0</v>
      </c>
      <c r="AD72" s="1422">
        <v>0</v>
      </c>
      <c r="AE72" s="1422">
        <v>0</v>
      </c>
      <c r="AF72" s="1422">
        <v>0</v>
      </c>
      <c r="AG72" s="1422">
        <v>0</v>
      </c>
      <c r="AH72" s="1422">
        <v>0</v>
      </c>
      <c r="AI72" s="1422">
        <v>0</v>
      </c>
      <c r="AJ72" s="1422">
        <v>0</v>
      </c>
      <c r="AK72" s="1455">
        <v>0</v>
      </c>
      <c r="AL72" s="150"/>
    </row>
    <row r="73" spans="1:38" ht="15" customHeight="1">
      <c r="A73" s="5202"/>
      <c r="B73" s="1421">
        <v>67</v>
      </c>
      <c r="C73" s="1422">
        <v>93</v>
      </c>
      <c r="D73" s="1422">
        <v>4</v>
      </c>
      <c r="E73" s="1422">
        <v>89</v>
      </c>
      <c r="F73" s="1422">
        <v>1</v>
      </c>
      <c r="G73" s="1422">
        <v>2</v>
      </c>
      <c r="H73" s="1422">
        <v>4</v>
      </c>
      <c r="I73" s="1422">
        <v>1</v>
      </c>
      <c r="J73" s="1422">
        <v>4</v>
      </c>
      <c r="K73" s="1422">
        <v>4</v>
      </c>
      <c r="L73" s="1422">
        <v>2</v>
      </c>
      <c r="M73" s="1422">
        <v>5</v>
      </c>
      <c r="N73" s="1422">
        <v>2</v>
      </c>
      <c r="O73" s="1422">
        <v>5</v>
      </c>
      <c r="P73" s="1422">
        <v>5</v>
      </c>
      <c r="Q73" s="1422">
        <v>5</v>
      </c>
      <c r="R73" s="1422">
        <v>5</v>
      </c>
      <c r="S73" s="1422">
        <v>8</v>
      </c>
      <c r="T73" s="1422">
        <v>8</v>
      </c>
      <c r="U73" s="1422">
        <v>4</v>
      </c>
      <c r="V73" s="1422">
        <v>7</v>
      </c>
      <c r="W73" s="1422">
        <v>2</v>
      </c>
      <c r="X73" s="1422">
        <v>3</v>
      </c>
      <c r="Y73" s="1422">
        <v>5</v>
      </c>
      <c r="Z73" s="1422">
        <v>3</v>
      </c>
      <c r="AA73" s="1422">
        <v>3</v>
      </c>
      <c r="AB73" s="1422">
        <v>1</v>
      </c>
      <c r="AC73" s="1422">
        <v>0</v>
      </c>
      <c r="AD73" s="1422">
        <v>0</v>
      </c>
      <c r="AE73" s="1422">
        <v>0</v>
      </c>
      <c r="AF73" s="1422">
        <v>0</v>
      </c>
      <c r="AG73" s="1422">
        <v>0</v>
      </c>
      <c r="AH73" s="1422">
        <v>0</v>
      </c>
      <c r="AI73" s="1422">
        <v>0</v>
      </c>
      <c r="AJ73" s="1422">
        <v>0</v>
      </c>
      <c r="AK73" s="1455">
        <v>0</v>
      </c>
      <c r="AL73" s="150"/>
    </row>
    <row r="74" spans="1:38" ht="15" customHeight="1">
      <c r="A74" s="5202"/>
      <c r="B74" s="1421">
        <v>68</v>
      </c>
      <c r="C74" s="1422">
        <v>78</v>
      </c>
      <c r="D74" s="1422">
        <v>6</v>
      </c>
      <c r="E74" s="1422">
        <v>72</v>
      </c>
      <c r="F74" s="1422">
        <v>0</v>
      </c>
      <c r="G74" s="1422">
        <v>4</v>
      </c>
      <c r="H74" s="1422">
        <v>3</v>
      </c>
      <c r="I74" s="1422">
        <v>1</v>
      </c>
      <c r="J74" s="1422">
        <v>3</v>
      </c>
      <c r="K74" s="1422">
        <v>1</v>
      </c>
      <c r="L74" s="1422">
        <v>2</v>
      </c>
      <c r="M74" s="1422">
        <v>3</v>
      </c>
      <c r="N74" s="1422">
        <v>1</v>
      </c>
      <c r="O74" s="1422">
        <v>6</v>
      </c>
      <c r="P74" s="1422">
        <v>7</v>
      </c>
      <c r="Q74" s="1422">
        <v>5</v>
      </c>
      <c r="R74" s="1422">
        <v>2</v>
      </c>
      <c r="S74" s="1422">
        <v>9</v>
      </c>
      <c r="T74" s="1422">
        <v>3</v>
      </c>
      <c r="U74" s="1422">
        <v>5</v>
      </c>
      <c r="V74" s="1422">
        <v>7</v>
      </c>
      <c r="W74" s="1422">
        <v>1</v>
      </c>
      <c r="X74" s="1422">
        <v>2</v>
      </c>
      <c r="Y74" s="1422">
        <v>0</v>
      </c>
      <c r="Z74" s="1422">
        <v>1</v>
      </c>
      <c r="AA74" s="1422">
        <v>2</v>
      </c>
      <c r="AB74" s="1422">
        <v>2</v>
      </c>
      <c r="AC74" s="1422">
        <v>1</v>
      </c>
      <c r="AD74" s="1422">
        <v>0</v>
      </c>
      <c r="AE74" s="1422">
        <v>1</v>
      </c>
      <c r="AF74" s="1422">
        <v>0</v>
      </c>
      <c r="AG74" s="1422">
        <v>0</v>
      </c>
      <c r="AH74" s="1422">
        <v>0</v>
      </c>
      <c r="AI74" s="1422">
        <v>0</v>
      </c>
      <c r="AJ74" s="1422">
        <v>0</v>
      </c>
      <c r="AK74" s="1455">
        <v>0</v>
      </c>
      <c r="AL74" s="150"/>
    </row>
    <row r="75" spans="1:38" ht="15" customHeight="1">
      <c r="A75" s="5202"/>
      <c r="B75" s="1425">
        <v>69</v>
      </c>
      <c r="C75" s="1426">
        <v>86</v>
      </c>
      <c r="D75" s="1426">
        <v>3</v>
      </c>
      <c r="E75" s="1426">
        <v>83</v>
      </c>
      <c r="F75" s="1426">
        <v>2</v>
      </c>
      <c r="G75" s="1426">
        <v>2</v>
      </c>
      <c r="H75" s="1426">
        <v>3</v>
      </c>
      <c r="I75" s="1426">
        <v>1</v>
      </c>
      <c r="J75" s="1426">
        <v>2</v>
      </c>
      <c r="K75" s="1426">
        <v>7</v>
      </c>
      <c r="L75" s="1426">
        <v>3</v>
      </c>
      <c r="M75" s="1426">
        <v>4</v>
      </c>
      <c r="N75" s="1426">
        <v>2</v>
      </c>
      <c r="O75" s="1426">
        <v>5</v>
      </c>
      <c r="P75" s="1426">
        <v>8</v>
      </c>
      <c r="Q75" s="1426">
        <v>7</v>
      </c>
      <c r="R75" s="1426">
        <v>7</v>
      </c>
      <c r="S75" s="1426">
        <v>4</v>
      </c>
      <c r="T75" s="1426">
        <v>6</v>
      </c>
      <c r="U75" s="1426">
        <v>0</v>
      </c>
      <c r="V75" s="1426">
        <v>5</v>
      </c>
      <c r="W75" s="1426">
        <v>4</v>
      </c>
      <c r="X75" s="1426">
        <v>4</v>
      </c>
      <c r="Y75" s="1426">
        <v>4</v>
      </c>
      <c r="Z75" s="1426">
        <v>1</v>
      </c>
      <c r="AA75" s="1426">
        <v>0</v>
      </c>
      <c r="AB75" s="1426">
        <v>1</v>
      </c>
      <c r="AC75" s="1426">
        <v>0</v>
      </c>
      <c r="AD75" s="1426">
        <v>1</v>
      </c>
      <c r="AE75" s="1426">
        <v>0</v>
      </c>
      <c r="AF75" s="1426">
        <v>0</v>
      </c>
      <c r="AG75" s="1426">
        <v>0</v>
      </c>
      <c r="AH75" s="1426">
        <v>0</v>
      </c>
      <c r="AI75" s="1426">
        <v>0</v>
      </c>
      <c r="AJ75" s="1426">
        <v>0</v>
      </c>
      <c r="AK75" s="1456">
        <v>0</v>
      </c>
      <c r="AL75" s="150"/>
    </row>
    <row r="76" spans="1:38" ht="15" customHeight="1">
      <c r="A76" s="5202"/>
      <c r="B76" s="1460">
        <v>70</v>
      </c>
      <c r="C76" s="1461">
        <v>101</v>
      </c>
      <c r="D76" s="1461">
        <v>16</v>
      </c>
      <c r="E76" s="1461">
        <v>85</v>
      </c>
      <c r="F76" s="1461">
        <v>3</v>
      </c>
      <c r="G76" s="1461">
        <v>2</v>
      </c>
      <c r="H76" s="1461">
        <v>2</v>
      </c>
      <c r="I76" s="1461">
        <v>0</v>
      </c>
      <c r="J76" s="1461">
        <v>2</v>
      </c>
      <c r="K76" s="1461">
        <v>2</v>
      </c>
      <c r="L76" s="1461">
        <v>3</v>
      </c>
      <c r="M76" s="1461">
        <v>9</v>
      </c>
      <c r="N76" s="1461">
        <v>9</v>
      </c>
      <c r="O76" s="1461">
        <v>5</v>
      </c>
      <c r="P76" s="1461">
        <v>5</v>
      </c>
      <c r="Q76" s="1461">
        <v>6</v>
      </c>
      <c r="R76" s="1461">
        <v>5</v>
      </c>
      <c r="S76" s="1461">
        <v>6</v>
      </c>
      <c r="T76" s="1461">
        <v>4</v>
      </c>
      <c r="U76" s="1461">
        <v>2</v>
      </c>
      <c r="V76" s="1461">
        <v>2</v>
      </c>
      <c r="W76" s="1461">
        <v>5</v>
      </c>
      <c r="X76" s="1461">
        <v>5</v>
      </c>
      <c r="Y76" s="1461">
        <v>5</v>
      </c>
      <c r="Z76" s="1461">
        <v>1</v>
      </c>
      <c r="AA76" s="1461">
        <v>2</v>
      </c>
      <c r="AB76" s="1461">
        <v>0</v>
      </c>
      <c r="AC76" s="1461">
        <v>0</v>
      </c>
      <c r="AD76" s="1461">
        <v>0</v>
      </c>
      <c r="AE76" s="1461">
        <v>0</v>
      </c>
      <c r="AF76" s="1461">
        <v>0</v>
      </c>
      <c r="AG76" s="1461">
        <v>0</v>
      </c>
      <c r="AH76" s="1461">
        <v>0</v>
      </c>
      <c r="AI76" s="1461">
        <v>0</v>
      </c>
      <c r="AJ76" s="1461">
        <v>0</v>
      </c>
      <c r="AK76" s="1462">
        <v>0</v>
      </c>
      <c r="AL76" s="150"/>
    </row>
    <row r="77" spans="1:38" ht="15" customHeight="1">
      <c r="A77" s="5202"/>
      <c r="B77" s="1421">
        <v>71</v>
      </c>
      <c r="C77" s="1422">
        <v>94</v>
      </c>
      <c r="D77" s="1422">
        <v>6</v>
      </c>
      <c r="E77" s="1422">
        <v>88</v>
      </c>
      <c r="F77" s="1422">
        <v>1</v>
      </c>
      <c r="G77" s="1422">
        <v>1</v>
      </c>
      <c r="H77" s="1422">
        <v>1</v>
      </c>
      <c r="I77" s="1422">
        <v>4</v>
      </c>
      <c r="J77" s="1422">
        <v>6</v>
      </c>
      <c r="K77" s="1422">
        <v>2</v>
      </c>
      <c r="L77" s="1422">
        <v>8</v>
      </c>
      <c r="M77" s="1422">
        <v>6</v>
      </c>
      <c r="N77" s="1422">
        <v>5</v>
      </c>
      <c r="O77" s="1422">
        <v>6</v>
      </c>
      <c r="P77" s="1422">
        <v>5</v>
      </c>
      <c r="Q77" s="1422">
        <v>4</v>
      </c>
      <c r="R77" s="1422">
        <v>4</v>
      </c>
      <c r="S77" s="1422">
        <v>3</v>
      </c>
      <c r="T77" s="1422">
        <v>6</v>
      </c>
      <c r="U77" s="1422">
        <v>6</v>
      </c>
      <c r="V77" s="1422">
        <v>3</v>
      </c>
      <c r="W77" s="1422">
        <v>8</v>
      </c>
      <c r="X77" s="1422">
        <v>4</v>
      </c>
      <c r="Y77" s="1422">
        <v>0</v>
      </c>
      <c r="Z77" s="1422">
        <v>3</v>
      </c>
      <c r="AA77" s="1422">
        <v>2</v>
      </c>
      <c r="AB77" s="1422">
        <v>0</v>
      </c>
      <c r="AC77" s="1422">
        <v>0</v>
      </c>
      <c r="AD77" s="1422">
        <v>0</v>
      </c>
      <c r="AE77" s="1422">
        <v>0</v>
      </c>
      <c r="AF77" s="1422">
        <v>0</v>
      </c>
      <c r="AG77" s="1422">
        <v>0</v>
      </c>
      <c r="AH77" s="1422">
        <v>0</v>
      </c>
      <c r="AI77" s="1422">
        <v>0</v>
      </c>
      <c r="AJ77" s="1422">
        <v>0</v>
      </c>
      <c r="AK77" s="1455">
        <v>0</v>
      </c>
      <c r="AL77" s="150"/>
    </row>
    <row r="78" spans="1:38" ht="15" customHeight="1">
      <c r="A78" s="5202"/>
      <c r="B78" s="1421">
        <v>72</v>
      </c>
      <c r="C78" s="1422">
        <v>85</v>
      </c>
      <c r="D78" s="1422">
        <v>9</v>
      </c>
      <c r="E78" s="1422">
        <v>76</v>
      </c>
      <c r="F78" s="1422">
        <v>3</v>
      </c>
      <c r="G78" s="1422">
        <v>0</v>
      </c>
      <c r="H78" s="1422">
        <v>1</v>
      </c>
      <c r="I78" s="1422">
        <v>5</v>
      </c>
      <c r="J78" s="1422">
        <v>2</v>
      </c>
      <c r="K78" s="1422">
        <v>2</v>
      </c>
      <c r="L78" s="1422">
        <v>6</v>
      </c>
      <c r="M78" s="1422">
        <v>6</v>
      </c>
      <c r="N78" s="1422">
        <v>6</v>
      </c>
      <c r="O78" s="1422">
        <v>4</v>
      </c>
      <c r="P78" s="1422">
        <v>5</v>
      </c>
      <c r="Q78" s="1422">
        <v>3</v>
      </c>
      <c r="R78" s="1422">
        <v>4</v>
      </c>
      <c r="S78" s="1422">
        <v>6</v>
      </c>
      <c r="T78" s="1422">
        <v>3</v>
      </c>
      <c r="U78" s="1422">
        <v>5</v>
      </c>
      <c r="V78" s="1422">
        <v>6</v>
      </c>
      <c r="W78" s="1422">
        <v>0</v>
      </c>
      <c r="X78" s="1422">
        <v>4</v>
      </c>
      <c r="Y78" s="1422">
        <v>2</v>
      </c>
      <c r="Z78" s="1422">
        <v>0</v>
      </c>
      <c r="AA78" s="1422">
        <v>1</v>
      </c>
      <c r="AB78" s="1422">
        <v>0</v>
      </c>
      <c r="AC78" s="1422">
        <v>1</v>
      </c>
      <c r="AD78" s="1422">
        <v>0</v>
      </c>
      <c r="AE78" s="1422">
        <v>1</v>
      </c>
      <c r="AF78" s="1422">
        <v>0</v>
      </c>
      <c r="AG78" s="1422">
        <v>0</v>
      </c>
      <c r="AH78" s="1422">
        <v>0</v>
      </c>
      <c r="AI78" s="1422">
        <v>0</v>
      </c>
      <c r="AJ78" s="1422">
        <v>0</v>
      </c>
      <c r="AK78" s="1455">
        <v>0</v>
      </c>
      <c r="AL78" s="150"/>
    </row>
    <row r="79" spans="1:38" ht="15" customHeight="1">
      <c r="A79" s="5202"/>
      <c r="B79" s="1421">
        <v>73</v>
      </c>
      <c r="C79" s="1422">
        <v>79</v>
      </c>
      <c r="D79" s="1422">
        <v>9</v>
      </c>
      <c r="E79" s="1422">
        <v>70</v>
      </c>
      <c r="F79" s="1422">
        <v>3</v>
      </c>
      <c r="G79" s="1422">
        <v>1</v>
      </c>
      <c r="H79" s="1422">
        <v>1</v>
      </c>
      <c r="I79" s="1422">
        <v>6</v>
      </c>
      <c r="J79" s="1422">
        <v>3</v>
      </c>
      <c r="K79" s="1422">
        <v>5</v>
      </c>
      <c r="L79" s="1422">
        <v>2</v>
      </c>
      <c r="M79" s="1422">
        <v>3</v>
      </c>
      <c r="N79" s="1422">
        <v>4</v>
      </c>
      <c r="O79" s="1422">
        <v>4</v>
      </c>
      <c r="P79" s="1422">
        <v>1</v>
      </c>
      <c r="Q79" s="1422">
        <v>7</v>
      </c>
      <c r="R79" s="1422">
        <v>1</v>
      </c>
      <c r="S79" s="1422">
        <v>3</v>
      </c>
      <c r="T79" s="1422">
        <v>8</v>
      </c>
      <c r="U79" s="1422">
        <v>4</v>
      </c>
      <c r="V79" s="1422">
        <v>4</v>
      </c>
      <c r="W79" s="1422">
        <v>4</v>
      </c>
      <c r="X79" s="1422">
        <v>2</v>
      </c>
      <c r="Y79" s="1422">
        <v>3</v>
      </c>
      <c r="Z79" s="1422">
        <v>1</v>
      </c>
      <c r="AA79" s="1422">
        <v>0</v>
      </c>
      <c r="AB79" s="1422">
        <v>0</v>
      </c>
      <c r="AC79" s="1422">
        <v>0</v>
      </c>
      <c r="AD79" s="1422">
        <v>0</v>
      </c>
      <c r="AE79" s="1422">
        <v>0</v>
      </c>
      <c r="AF79" s="1422">
        <v>0</v>
      </c>
      <c r="AG79" s="1422">
        <v>0</v>
      </c>
      <c r="AH79" s="1422">
        <v>0</v>
      </c>
      <c r="AI79" s="1422">
        <v>0</v>
      </c>
      <c r="AJ79" s="1422">
        <v>0</v>
      </c>
      <c r="AK79" s="1455">
        <v>0</v>
      </c>
      <c r="AL79" s="150"/>
    </row>
    <row r="80" spans="1:38" ht="15" customHeight="1">
      <c r="A80" s="5202"/>
      <c r="B80" s="1425">
        <v>74</v>
      </c>
      <c r="C80" s="1426">
        <v>85</v>
      </c>
      <c r="D80" s="1426">
        <v>10</v>
      </c>
      <c r="E80" s="1426">
        <v>75</v>
      </c>
      <c r="F80" s="1426">
        <v>2</v>
      </c>
      <c r="G80" s="1426">
        <v>0</v>
      </c>
      <c r="H80" s="1426">
        <v>5</v>
      </c>
      <c r="I80" s="1426">
        <v>3</v>
      </c>
      <c r="J80" s="1426">
        <v>4</v>
      </c>
      <c r="K80" s="1426">
        <v>1</v>
      </c>
      <c r="L80" s="1426">
        <v>6</v>
      </c>
      <c r="M80" s="1426">
        <v>5</v>
      </c>
      <c r="N80" s="1426">
        <v>5</v>
      </c>
      <c r="O80" s="1426">
        <v>4</v>
      </c>
      <c r="P80" s="1426">
        <v>8</v>
      </c>
      <c r="Q80" s="1426">
        <v>5</v>
      </c>
      <c r="R80" s="1426">
        <v>3</v>
      </c>
      <c r="S80" s="1426">
        <v>6</v>
      </c>
      <c r="T80" s="1426">
        <v>5</v>
      </c>
      <c r="U80" s="1426">
        <v>4</v>
      </c>
      <c r="V80" s="1426">
        <v>2</v>
      </c>
      <c r="W80" s="1426">
        <v>1</v>
      </c>
      <c r="X80" s="1426">
        <v>2</v>
      </c>
      <c r="Y80" s="1426">
        <v>4</v>
      </c>
      <c r="Z80" s="1426">
        <v>0</v>
      </c>
      <c r="AA80" s="1426">
        <v>0</v>
      </c>
      <c r="AB80" s="1426">
        <v>0</v>
      </c>
      <c r="AC80" s="1426">
        <v>0</v>
      </c>
      <c r="AD80" s="1426">
        <v>0</v>
      </c>
      <c r="AE80" s="1426">
        <v>0</v>
      </c>
      <c r="AF80" s="1426">
        <v>0</v>
      </c>
      <c r="AG80" s="1426">
        <v>0</v>
      </c>
      <c r="AH80" s="1426">
        <v>0</v>
      </c>
      <c r="AI80" s="1426">
        <v>0</v>
      </c>
      <c r="AJ80" s="1426">
        <v>0</v>
      </c>
      <c r="AK80" s="1456">
        <v>0</v>
      </c>
      <c r="AL80" s="150"/>
    </row>
    <row r="81" spans="1:38" ht="15" customHeight="1">
      <c r="A81" s="5202"/>
      <c r="B81" s="1460">
        <v>75</v>
      </c>
      <c r="C81" s="1461">
        <v>77</v>
      </c>
      <c r="D81" s="1461">
        <v>3</v>
      </c>
      <c r="E81" s="1461">
        <v>74</v>
      </c>
      <c r="F81" s="1461">
        <v>1</v>
      </c>
      <c r="G81" s="1461">
        <v>0</v>
      </c>
      <c r="H81" s="1461">
        <v>4</v>
      </c>
      <c r="I81" s="1461">
        <v>3</v>
      </c>
      <c r="J81" s="1461">
        <v>3</v>
      </c>
      <c r="K81" s="1461">
        <v>2</v>
      </c>
      <c r="L81" s="1461">
        <v>5</v>
      </c>
      <c r="M81" s="1461">
        <v>0</v>
      </c>
      <c r="N81" s="1461">
        <v>5</v>
      </c>
      <c r="O81" s="1461">
        <v>4</v>
      </c>
      <c r="P81" s="1461">
        <v>5</v>
      </c>
      <c r="Q81" s="1461">
        <v>6</v>
      </c>
      <c r="R81" s="1461">
        <v>5</v>
      </c>
      <c r="S81" s="1461">
        <v>4</v>
      </c>
      <c r="T81" s="1461">
        <v>3</v>
      </c>
      <c r="U81" s="1461">
        <v>2</v>
      </c>
      <c r="V81" s="1461">
        <v>4</v>
      </c>
      <c r="W81" s="1461">
        <v>4</v>
      </c>
      <c r="X81" s="1461">
        <v>5</v>
      </c>
      <c r="Y81" s="1461">
        <v>3</v>
      </c>
      <c r="Z81" s="1461">
        <v>3</v>
      </c>
      <c r="AA81" s="1461">
        <v>1</v>
      </c>
      <c r="AB81" s="1461">
        <v>1</v>
      </c>
      <c r="AC81" s="1461">
        <v>0</v>
      </c>
      <c r="AD81" s="1461">
        <v>1</v>
      </c>
      <c r="AE81" s="1461">
        <v>0</v>
      </c>
      <c r="AF81" s="1461">
        <v>0</v>
      </c>
      <c r="AG81" s="1461">
        <v>0</v>
      </c>
      <c r="AH81" s="1461">
        <v>0</v>
      </c>
      <c r="AI81" s="1461">
        <v>0</v>
      </c>
      <c r="AJ81" s="1461">
        <v>0</v>
      </c>
      <c r="AK81" s="1462">
        <v>0</v>
      </c>
      <c r="AL81" s="150"/>
    </row>
    <row r="82" spans="1:38" ht="15" customHeight="1">
      <c r="A82" s="5202"/>
      <c r="B82" s="1421">
        <v>76</v>
      </c>
      <c r="C82" s="1422">
        <v>77</v>
      </c>
      <c r="D82" s="1422">
        <v>13</v>
      </c>
      <c r="E82" s="1422">
        <v>64</v>
      </c>
      <c r="F82" s="1422">
        <v>4</v>
      </c>
      <c r="G82" s="1422">
        <v>0</v>
      </c>
      <c r="H82" s="1422">
        <v>4</v>
      </c>
      <c r="I82" s="1422">
        <v>2</v>
      </c>
      <c r="J82" s="1422">
        <v>1</v>
      </c>
      <c r="K82" s="1422">
        <v>3</v>
      </c>
      <c r="L82" s="1422">
        <v>4</v>
      </c>
      <c r="M82" s="1422">
        <v>6</v>
      </c>
      <c r="N82" s="1422">
        <v>4</v>
      </c>
      <c r="O82" s="1422">
        <v>1</v>
      </c>
      <c r="P82" s="1422">
        <v>3</v>
      </c>
      <c r="Q82" s="1422">
        <v>5</v>
      </c>
      <c r="R82" s="1422">
        <v>3</v>
      </c>
      <c r="S82" s="1422">
        <v>2</v>
      </c>
      <c r="T82" s="1422">
        <v>4</v>
      </c>
      <c r="U82" s="1422">
        <v>1</v>
      </c>
      <c r="V82" s="1422">
        <v>2</v>
      </c>
      <c r="W82" s="1422">
        <v>4</v>
      </c>
      <c r="X82" s="1422">
        <v>2</v>
      </c>
      <c r="Y82" s="1422">
        <v>4</v>
      </c>
      <c r="Z82" s="1422">
        <v>1</v>
      </c>
      <c r="AA82" s="1422">
        <v>2</v>
      </c>
      <c r="AB82" s="1422">
        <v>0</v>
      </c>
      <c r="AC82" s="1422">
        <v>1</v>
      </c>
      <c r="AD82" s="1422">
        <v>0</v>
      </c>
      <c r="AE82" s="1422">
        <v>0</v>
      </c>
      <c r="AF82" s="1422">
        <v>0</v>
      </c>
      <c r="AG82" s="1422">
        <v>1</v>
      </c>
      <c r="AH82" s="1422">
        <v>0</v>
      </c>
      <c r="AI82" s="1422">
        <v>0</v>
      </c>
      <c r="AJ82" s="1422">
        <v>0</v>
      </c>
      <c r="AK82" s="1455">
        <v>0</v>
      </c>
      <c r="AL82" s="150"/>
    </row>
    <row r="83" spans="1:38" ht="15" customHeight="1">
      <c r="A83" s="5202"/>
      <c r="B83" s="1421">
        <v>77</v>
      </c>
      <c r="C83" s="1422">
        <v>63</v>
      </c>
      <c r="D83" s="1422">
        <v>10</v>
      </c>
      <c r="E83" s="1422">
        <v>53</v>
      </c>
      <c r="F83" s="1422">
        <v>2</v>
      </c>
      <c r="G83" s="1422">
        <v>4</v>
      </c>
      <c r="H83" s="1422">
        <v>1</v>
      </c>
      <c r="I83" s="1422">
        <v>3</v>
      </c>
      <c r="J83" s="1422">
        <v>2</v>
      </c>
      <c r="K83" s="1422">
        <v>3</v>
      </c>
      <c r="L83" s="1422">
        <v>3</v>
      </c>
      <c r="M83" s="1422">
        <v>2</v>
      </c>
      <c r="N83" s="1422">
        <v>2</v>
      </c>
      <c r="O83" s="1422">
        <v>5</v>
      </c>
      <c r="P83" s="1422">
        <v>3</v>
      </c>
      <c r="Q83" s="1422">
        <v>5</v>
      </c>
      <c r="R83" s="1422">
        <v>2</v>
      </c>
      <c r="S83" s="1422">
        <v>2</v>
      </c>
      <c r="T83" s="1422">
        <v>2</v>
      </c>
      <c r="U83" s="1422">
        <v>3</v>
      </c>
      <c r="V83" s="1422">
        <v>2</v>
      </c>
      <c r="W83" s="1422">
        <v>0</v>
      </c>
      <c r="X83" s="1422">
        <v>3</v>
      </c>
      <c r="Y83" s="1422">
        <v>3</v>
      </c>
      <c r="Z83" s="1422">
        <v>0</v>
      </c>
      <c r="AA83" s="1422">
        <v>0</v>
      </c>
      <c r="AB83" s="1422">
        <v>0</v>
      </c>
      <c r="AC83" s="1422">
        <v>1</v>
      </c>
      <c r="AD83" s="1422">
        <v>0</v>
      </c>
      <c r="AE83" s="1422">
        <v>0</v>
      </c>
      <c r="AF83" s="1422">
        <v>0</v>
      </c>
      <c r="AG83" s="1422">
        <v>0</v>
      </c>
      <c r="AH83" s="1422">
        <v>0</v>
      </c>
      <c r="AI83" s="1422">
        <v>0</v>
      </c>
      <c r="AJ83" s="1422">
        <v>0</v>
      </c>
      <c r="AK83" s="1455">
        <v>0</v>
      </c>
      <c r="AL83" s="150"/>
    </row>
    <row r="84" spans="1:38" ht="15" customHeight="1">
      <c r="A84" s="5202"/>
      <c r="B84" s="1421">
        <v>78</v>
      </c>
      <c r="C84" s="1422">
        <v>73</v>
      </c>
      <c r="D84" s="1422">
        <v>8</v>
      </c>
      <c r="E84" s="1422">
        <v>65</v>
      </c>
      <c r="F84" s="1422">
        <v>2</v>
      </c>
      <c r="G84" s="1422">
        <v>2</v>
      </c>
      <c r="H84" s="1422">
        <v>1</v>
      </c>
      <c r="I84" s="1422">
        <v>3</v>
      </c>
      <c r="J84" s="1422">
        <v>5</v>
      </c>
      <c r="K84" s="1422">
        <v>3</v>
      </c>
      <c r="L84" s="1422">
        <v>4</v>
      </c>
      <c r="M84" s="1422">
        <v>3</v>
      </c>
      <c r="N84" s="1422">
        <v>1</v>
      </c>
      <c r="O84" s="1422">
        <v>2</v>
      </c>
      <c r="P84" s="1422">
        <v>7</v>
      </c>
      <c r="Q84" s="1422">
        <v>3</v>
      </c>
      <c r="R84" s="1422">
        <v>1</v>
      </c>
      <c r="S84" s="1422">
        <v>5</v>
      </c>
      <c r="T84" s="1422">
        <v>3</v>
      </c>
      <c r="U84" s="1422">
        <v>5</v>
      </c>
      <c r="V84" s="1422">
        <v>3</v>
      </c>
      <c r="W84" s="1422">
        <v>0</v>
      </c>
      <c r="X84" s="1422">
        <v>3</v>
      </c>
      <c r="Y84" s="1422">
        <v>1</v>
      </c>
      <c r="Z84" s="1422">
        <v>2</v>
      </c>
      <c r="AA84" s="1422">
        <v>2</v>
      </c>
      <c r="AB84" s="1422">
        <v>2</v>
      </c>
      <c r="AC84" s="1422">
        <v>2</v>
      </c>
      <c r="AD84" s="1422">
        <v>0</v>
      </c>
      <c r="AE84" s="1422">
        <v>0</v>
      </c>
      <c r="AF84" s="1422">
        <v>0</v>
      </c>
      <c r="AG84" s="1422">
        <v>0</v>
      </c>
      <c r="AH84" s="1422">
        <v>0</v>
      </c>
      <c r="AI84" s="1422">
        <v>0</v>
      </c>
      <c r="AJ84" s="1422">
        <v>0</v>
      </c>
      <c r="AK84" s="1455">
        <v>0</v>
      </c>
      <c r="AL84" s="150"/>
    </row>
    <row r="85" spans="1:38" ht="15" customHeight="1">
      <c r="A85" s="5202"/>
      <c r="B85" s="1425">
        <v>79</v>
      </c>
      <c r="C85" s="1426">
        <v>50</v>
      </c>
      <c r="D85" s="1426">
        <v>7</v>
      </c>
      <c r="E85" s="1426">
        <v>43</v>
      </c>
      <c r="F85" s="1426">
        <v>0</v>
      </c>
      <c r="G85" s="1426">
        <v>3</v>
      </c>
      <c r="H85" s="1426">
        <v>1</v>
      </c>
      <c r="I85" s="1426">
        <v>2</v>
      </c>
      <c r="J85" s="1426">
        <v>2</v>
      </c>
      <c r="K85" s="1426">
        <v>2</v>
      </c>
      <c r="L85" s="1426">
        <v>3</v>
      </c>
      <c r="M85" s="1426">
        <v>2</v>
      </c>
      <c r="N85" s="1426">
        <v>4</v>
      </c>
      <c r="O85" s="1426">
        <v>4</v>
      </c>
      <c r="P85" s="1426">
        <v>1</v>
      </c>
      <c r="Q85" s="1426">
        <v>3</v>
      </c>
      <c r="R85" s="1426">
        <v>1</v>
      </c>
      <c r="S85" s="1426">
        <v>1</v>
      </c>
      <c r="T85" s="1426">
        <v>4</v>
      </c>
      <c r="U85" s="1426">
        <v>2</v>
      </c>
      <c r="V85" s="1426">
        <v>1</v>
      </c>
      <c r="W85" s="1426">
        <v>2</v>
      </c>
      <c r="X85" s="1426">
        <v>2</v>
      </c>
      <c r="Y85" s="1426">
        <v>0</v>
      </c>
      <c r="Z85" s="1426">
        <v>0</v>
      </c>
      <c r="AA85" s="1426">
        <v>1</v>
      </c>
      <c r="AB85" s="1426">
        <v>1</v>
      </c>
      <c r="AC85" s="1426">
        <v>1</v>
      </c>
      <c r="AD85" s="1426">
        <v>0</v>
      </c>
      <c r="AE85" s="1426">
        <v>0</v>
      </c>
      <c r="AF85" s="1426">
        <v>0</v>
      </c>
      <c r="AG85" s="1426">
        <v>0</v>
      </c>
      <c r="AH85" s="1426">
        <v>0</v>
      </c>
      <c r="AI85" s="1426">
        <v>0</v>
      </c>
      <c r="AJ85" s="1426">
        <v>0</v>
      </c>
      <c r="AK85" s="1456">
        <v>0</v>
      </c>
      <c r="AL85" s="150"/>
    </row>
    <row r="86" spans="1:38" ht="15" customHeight="1">
      <c r="A86" s="5202"/>
      <c r="B86" s="1460">
        <v>80</v>
      </c>
      <c r="C86" s="1461">
        <v>74</v>
      </c>
      <c r="D86" s="1461">
        <v>14</v>
      </c>
      <c r="E86" s="1461">
        <v>60</v>
      </c>
      <c r="F86" s="1461">
        <v>5</v>
      </c>
      <c r="G86" s="1461">
        <v>3</v>
      </c>
      <c r="H86" s="1461">
        <v>2</v>
      </c>
      <c r="I86" s="1461">
        <v>5</v>
      </c>
      <c r="J86" s="1461">
        <v>4</v>
      </c>
      <c r="K86" s="1461">
        <v>5</v>
      </c>
      <c r="L86" s="1461">
        <v>1</v>
      </c>
      <c r="M86" s="1461">
        <v>1</v>
      </c>
      <c r="N86" s="1461">
        <v>3</v>
      </c>
      <c r="O86" s="1461">
        <v>3</v>
      </c>
      <c r="P86" s="1461">
        <v>2</v>
      </c>
      <c r="Q86" s="1461">
        <v>4</v>
      </c>
      <c r="R86" s="1461">
        <v>3</v>
      </c>
      <c r="S86" s="1461">
        <v>3</v>
      </c>
      <c r="T86" s="1461">
        <v>1</v>
      </c>
      <c r="U86" s="1461">
        <v>3</v>
      </c>
      <c r="V86" s="1461">
        <v>5</v>
      </c>
      <c r="W86" s="1461">
        <v>2</v>
      </c>
      <c r="X86" s="1461">
        <v>1</v>
      </c>
      <c r="Y86" s="1461">
        <v>2</v>
      </c>
      <c r="Z86" s="1461">
        <v>0</v>
      </c>
      <c r="AA86" s="1461">
        <v>2</v>
      </c>
      <c r="AB86" s="1461">
        <v>0</v>
      </c>
      <c r="AC86" s="1461">
        <v>0</v>
      </c>
      <c r="AD86" s="1461">
        <v>0</v>
      </c>
      <c r="AE86" s="1461">
        <v>0</v>
      </c>
      <c r="AF86" s="1461">
        <v>0</v>
      </c>
      <c r="AG86" s="1461">
        <v>0</v>
      </c>
      <c r="AH86" s="1461">
        <v>0</v>
      </c>
      <c r="AI86" s="1461">
        <v>0</v>
      </c>
      <c r="AJ86" s="1461">
        <v>0</v>
      </c>
      <c r="AK86" s="1462">
        <v>0</v>
      </c>
      <c r="AL86" s="150"/>
    </row>
    <row r="87" spans="1:38" ht="15" customHeight="1">
      <c r="A87" s="5202"/>
      <c r="B87" s="1421">
        <v>81</v>
      </c>
      <c r="C87" s="1422">
        <v>53</v>
      </c>
      <c r="D87" s="1422">
        <v>12</v>
      </c>
      <c r="E87" s="1422">
        <v>41</v>
      </c>
      <c r="F87" s="1422">
        <v>2</v>
      </c>
      <c r="G87" s="1422">
        <v>3</v>
      </c>
      <c r="H87" s="1422">
        <v>2</v>
      </c>
      <c r="I87" s="1422">
        <v>4</v>
      </c>
      <c r="J87" s="1422">
        <v>3</v>
      </c>
      <c r="K87" s="1422">
        <v>0</v>
      </c>
      <c r="L87" s="1422">
        <v>4</v>
      </c>
      <c r="M87" s="1422">
        <v>1</v>
      </c>
      <c r="N87" s="1422">
        <v>1</v>
      </c>
      <c r="O87" s="1422">
        <v>1</v>
      </c>
      <c r="P87" s="1422">
        <v>3</v>
      </c>
      <c r="Q87" s="1422">
        <v>1</v>
      </c>
      <c r="R87" s="1422">
        <v>1</v>
      </c>
      <c r="S87" s="1422">
        <v>3</v>
      </c>
      <c r="T87" s="1422">
        <v>3</v>
      </c>
      <c r="U87" s="1422">
        <v>4</v>
      </c>
      <c r="V87" s="1422">
        <v>0</v>
      </c>
      <c r="W87" s="1422">
        <v>0</v>
      </c>
      <c r="X87" s="1422">
        <v>0</v>
      </c>
      <c r="Y87" s="1422">
        <v>3</v>
      </c>
      <c r="Z87" s="1422">
        <v>0</v>
      </c>
      <c r="AA87" s="1422">
        <v>1</v>
      </c>
      <c r="AB87" s="1422">
        <v>0</v>
      </c>
      <c r="AC87" s="1422">
        <v>1</v>
      </c>
      <c r="AD87" s="1422">
        <v>0</v>
      </c>
      <c r="AE87" s="1422">
        <v>0</v>
      </c>
      <c r="AF87" s="1422">
        <v>0</v>
      </c>
      <c r="AG87" s="1422">
        <v>0</v>
      </c>
      <c r="AH87" s="1422">
        <v>0</v>
      </c>
      <c r="AI87" s="1422">
        <v>0</v>
      </c>
      <c r="AJ87" s="1422">
        <v>0</v>
      </c>
      <c r="AK87" s="1455">
        <v>0</v>
      </c>
      <c r="AL87" s="150"/>
    </row>
    <row r="88" spans="1:38" ht="15" customHeight="1">
      <c r="A88" s="5202"/>
      <c r="B88" s="1421">
        <v>82</v>
      </c>
      <c r="C88" s="1422">
        <v>39</v>
      </c>
      <c r="D88" s="1422">
        <v>10</v>
      </c>
      <c r="E88" s="1422">
        <v>29</v>
      </c>
      <c r="F88" s="1422">
        <v>1</v>
      </c>
      <c r="G88" s="1422">
        <v>0</v>
      </c>
      <c r="H88" s="1422">
        <v>2</v>
      </c>
      <c r="I88" s="1422">
        <v>1</v>
      </c>
      <c r="J88" s="1422">
        <v>1</v>
      </c>
      <c r="K88" s="1422">
        <v>0</v>
      </c>
      <c r="L88" s="1422">
        <v>2</v>
      </c>
      <c r="M88" s="1422">
        <v>0</v>
      </c>
      <c r="N88" s="1422">
        <v>5</v>
      </c>
      <c r="O88" s="1422">
        <v>2</v>
      </c>
      <c r="P88" s="1422">
        <v>4</v>
      </c>
      <c r="Q88" s="1422">
        <v>1</v>
      </c>
      <c r="R88" s="1422">
        <v>1</v>
      </c>
      <c r="S88" s="1422">
        <v>1</v>
      </c>
      <c r="T88" s="1422">
        <v>1</v>
      </c>
      <c r="U88" s="1422">
        <v>0</v>
      </c>
      <c r="V88" s="1422">
        <v>1</v>
      </c>
      <c r="W88" s="1422">
        <v>2</v>
      </c>
      <c r="X88" s="1422">
        <v>2</v>
      </c>
      <c r="Y88" s="1422">
        <v>0</v>
      </c>
      <c r="Z88" s="1422">
        <v>0</v>
      </c>
      <c r="AA88" s="1422">
        <v>0</v>
      </c>
      <c r="AB88" s="1422">
        <v>0</v>
      </c>
      <c r="AC88" s="1422">
        <v>1</v>
      </c>
      <c r="AD88" s="1422">
        <v>0</v>
      </c>
      <c r="AE88" s="1422">
        <v>0</v>
      </c>
      <c r="AF88" s="1422">
        <v>0</v>
      </c>
      <c r="AG88" s="1422">
        <v>1</v>
      </c>
      <c r="AH88" s="1422">
        <v>0</v>
      </c>
      <c r="AI88" s="1422">
        <v>0</v>
      </c>
      <c r="AJ88" s="1422">
        <v>0</v>
      </c>
      <c r="AK88" s="1455">
        <v>0</v>
      </c>
      <c r="AL88" s="150"/>
    </row>
    <row r="89" spans="1:38" ht="15" customHeight="1">
      <c r="A89" s="5202"/>
      <c r="B89" s="1421">
        <v>83</v>
      </c>
      <c r="C89" s="1422">
        <v>32</v>
      </c>
      <c r="D89" s="1422">
        <v>2</v>
      </c>
      <c r="E89" s="1422">
        <v>30</v>
      </c>
      <c r="F89" s="1422">
        <v>1</v>
      </c>
      <c r="G89" s="1422">
        <v>0</v>
      </c>
      <c r="H89" s="1422">
        <v>1</v>
      </c>
      <c r="I89" s="1422">
        <v>0</v>
      </c>
      <c r="J89" s="1422">
        <v>3</v>
      </c>
      <c r="K89" s="1422">
        <v>4</v>
      </c>
      <c r="L89" s="1422">
        <v>1</v>
      </c>
      <c r="M89" s="1422">
        <v>0</v>
      </c>
      <c r="N89" s="1422">
        <v>5</v>
      </c>
      <c r="O89" s="1422">
        <v>3</v>
      </c>
      <c r="P89" s="1422">
        <v>1</v>
      </c>
      <c r="Q89" s="1422">
        <v>0</v>
      </c>
      <c r="R89" s="1422">
        <v>1</v>
      </c>
      <c r="S89" s="1422">
        <v>2</v>
      </c>
      <c r="T89" s="1422">
        <v>2</v>
      </c>
      <c r="U89" s="1422">
        <v>3</v>
      </c>
      <c r="V89" s="1422">
        <v>1</v>
      </c>
      <c r="W89" s="1422">
        <v>2</v>
      </c>
      <c r="X89" s="1422">
        <v>0</v>
      </c>
      <c r="Y89" s="1422">
        <v>0</v>
      </c>
      <c r="Z89" s="1422">
        <v>0</v>
      </c>
      <c r="AA89" s="1422">
        <v>0</v>
      </c>
      <c r="AB89" s="1422">
        <v>0</v>
      </c>
      <c r="AC89" s="1422">
        <v>0</v>
      </c>
      <c r="AD89" s="1422">
        <v>0</v>
      </c>
      <c r="AE89" s="1422">
        <v>0</v>
      </c>
      <c r="AF89" s="1422">
        <v>0</v>
      </c>
      <c r="AG89" s="1422">
        <v>0</v>
      </c>
      <c r="AH89" s="1422">
        <v>0</v>
      </c>
      <c r="AI89" s="1422">
        <v>0</v>
      </c>
      <c r="AJ89" s="1422">
        <v>0</v>
      </c>
      <c r="AK89" s="1455">
        <v>0</v>
      </c>
      <c r="AL89" s="150"/>
    </row>
    <row r="90" spans="1:38" ht="15" customHeight="1">
      <c r="A90" s="5202"/>
      <c r="B90" s="1425">
        <v>84</v>
      </c>
      <c r="C90" s="1426">
        <v>27</v>
      </c>
      <c r="D90" s="1426">
        <v>11</v>
      </c>
      <c r="E90" s="1426">
        <v>16</v>
      </c>
      <c r="F90" s="1426">
        <v>0</v>
      </c>
      <c r="G90" s="1426">
        <v>1</v>
      </c>
      <c r="H90" s="1426">
        <v>0</v>
      </c>
      <c r="I90" s="1426">
        <v>2</v>
      </c>
      <c r="J90" s="1426">
        <v>0</v>
      </c>
      <c r="K90" s="1426">
        <v>0</v>
      </c>
      <c r="L90" s="1426">
        <v>2</v>
      </c>
      <c r="M90" s="1426">
        <v>1</v>
      </c>
      <c r="N90" s="1426">
        <v>0</v>
      </c>
      <c r="O90" s="1426">
        <v>2</v>
      </c>
      <c r="P90" s="1426">
        <v>1</v>
      </c>
      <c r="Q90" s="1426">
        <v>1</v>
      </c>
      <c r="R90" s="1426">
        <v>2</v>
      </c>
      <c r="S90" s="1426">
        <v>0</v>
      </c>
      <c r="T90" s="1426">
        <v>2</v>
      </c>
      <c r="U90" s="1426">
        <v>1</v>
      </c>
      <c r="V90" s="1426">
        <v>0</v>
      </c>
      <c r="W90" s="1426">
        <v>0</v>
      </c>
      <c r="X90" s="1426">
        <v>0</v>
      </c>
      <c r="Y90" s="1426">
        <v>1</v>
      </c>
      <c r="Z90" s="1426">
        <v>0</v>
      </c>
      <c r="AA90" s="1426">
        <v>0</v>
      </c>
      <c r="AB90" s="1426">
        <v>0</v>
      </c>
      <c r="AC90" s="1426">
        <v>0</v>
      </c>
      <c r="AD90" s="1426">
        <v>0</v>
      </c>
      <c r="AE90" s="1426">
        <v>0</v>
      </c>
      <c r="AF90" s="1426">
        <v>0</v>
      </c>
      <c r="AG90" s="1426">
        <v>0</v>
      </c>
      <c r="AH90" s="1426">
        <v>0</v>
      </c>
      <c r="AI90" s="1426">
        <v>0</v>
      </c>
      <c r="AJ90" s="1426">
        <v>0</v>
      </c>
      <c r="AK90" s="1456">
        <v>0</v>
      </c>
      <c r="AL90" s="150"/>
    </row>
    <row r="91" spans="1:38" ht="15" customHeight="1">
      <c r="A91" s="5202"/>
      <c r="B91" s="1460">
        <v>85</v>
      </c>
      <c r="C91" s="1461">
        <v>28</v>
      </c>
      <c r="D91" s="1461">
        <v>6</v>
      </c>
      <c r="E91" s="1461">
        <v>22</v>
      </c>
      <c r="F91" s="1461">
        <v>2</v>
      </c>
      <c r="G91" s="1461">
        <v>0</v>
      </c>
      <c r="H91" s="1461">
        <v>2</v>
      </c>
      <c r="I91" s="1461">
        <v>0</v>
      </c>
      <c r="J91" s="1461">
        <v>1</v>
      </c>
      <c r="K91" s="1461">
        <v>1</v>
      </c>
      <c r="L91" s="1461">
        <v>3</v>
      </c>
      <c r="M91" s="1461">
        <v>1</v>
      </c>
      <c r="N91" s="1461">
        <v>0</v>
      </c>
      <c r="O91" s="1461">
        <v>0</v>
      </c>
      <c r="P91" s="1461">
        <v>1</v>
      </c>
      <c r="Q91" s="1461">
        <v>2</v>
      </c>
      <c r="R91" s="1461">
        <v>1</v>
      </c>
      <c r="S91" s="1461">
        <v>0</v>
      </c>
      <c r="T91" s="1461">
        <v>0</v>
      </c>
      <c r="U91" s="1461">
        <v>2</v>
      </c>
      <c r="V91" s="1461">
        <v>2</v>
      </c>
      <c r="W91" s="1461">
        <v>0</v>
      </c>
      <c r="X91" s="1461">
        <v>1</v>
      </c>
      <c r="Y91" s="1461">
        <v>0</v>
      </c>
      <c r="Z91" s="1461">
        <v>0</v>
      </c>
      <c r="AA91" s="1461">
        <v>0</v>
      </c>
      <c r="AB91" s="1461">
        <v>1</v>
      </c>
      <c r="AC91" s="1461">
        <v>1</v>
      </c>
      <c r="AD91" s="1461">
        <v>1</v>
      </c>
      <c r="AE91" s="1461">
        <v>0</v>
      </c>
      <c r="AF91" s="1461">
        <v>0</v>
      </c>
      <c r="AG91" s="1461">
        <v>0</v>
      </c>
      <c r="AH91" s="1461">
        <v>0</v>
      </c>
      <c r="AI91" s="1461">
        <v>0</v>
      </c>
      <c r="AJ91" s="1461">
        <v>0</v>
      </c>
      <c r="AK91" s="1462">
        <v>0</v>
      </c>
      <c r="AL91" s="150"/>
    </row>
    <row r="92" spans="1:38" ht="15" customHeight="1">
      <c r="A92" s="5202"/>
      <c r="B92" s="1421">
        <v>86</v>
      </c>
      <c r="C92" s="1422">
        <v>21</v>
      </c>
      <c r="D92" s="1422">
        <v>6</v>
      </c>
      <c r="E92" s="1422">
        <v>15</v>
      </c>
      <c r="F92" s="1422">
        <v>0</v>
      </c>
      <c r="G92" s="1422">
        <v>1</v>
      </c>
      <c r="H92" s="1422">
        <v>1</v>
      </c>
      <c r="I92" s="1422">
        <v>2</v>
      </c>
      <c r="J92" s="1422">
        <v>1</v>
      </c>
      <c r="K92" s="1422">
        <v>0</v>
      </c>
      <c r="L92" s="1422">
        <v>0</v>
      </c>
      <c r="M92" s="1422">
        <v>0</v>
      </c>
      <c r="N92" s="1422">
        <v>0</v>
      </c>
      <c r="O92" s="1422">
        <v>1</v>
      </c>
      <c r="P92" s="1422">
        <v>1</v>
      </c>
      <c r="Q92" s="1422">
        <v>0</v>
      </c>
      <c r="R92" s="1422">
        <v>2</v>
      </c>
      <c r="S92" s="1422">
        <v>1</v>
      </c>
      <c r="T92" s="1422">
        <v>1</v>
      </c>
      <c r="U92" s="1422">
        <v>1</v>
      </c>
      <c r="V92" s="1422">
        <v>1</v>
      </c>
      <c r="W92" s="1422">
        <v>0</v>
      </c>
      <c r="X92" s="1422">
        <v>1</v>
      </c>
      <c r="Y92" s="1422">
        <v>0</v>
      </c>
      <c r="Z92" s="1422">
        <v>1</v>
      </c>
      <c r="AA92" s="1422">
        <v>0</v>
      </c>
      <c r="AB92" s="1422">
        <v>0</v>
      </c>
      <c r="AC92" s="1422">
        <v>0</v>
      </c>
      <c r="AD92" s="1422">
        <v>0</v>
      </c>
      <c r="AE92" s="1422">
        <v>0</v>
      </c>
      <c r="AF92" s="1422">
        <v>0</v>
      </c>
      <c r="AG92" s="1422">
        <v>0</v>
      </c>
      <c r="AH92" s="1422">
        <v>0</v>
      </c>
      <c r="AI92" s="1422">
        <v>0</v>
      </c>
      <c r="AJ92" s="1422">
        <v>0</v>
      </c>
      <c r="AK92" s="1455">
        <v>0</v>
      </c>
      <c r="AL92" s="150"/>
    </row>
    <row r="93" spans="1:38" ht="15" customHeight="1">
      <c r="A93" s="5202"/>
      <c r="B93" s="1421">
        <v>87</v>
      </c>
      <c r="C93" s="1422">
        <v>16</v>
      </c>
      <c r="D93" s="1422">
        <v>9</v>
      </c>
      <c r="E93" s="1422">
        <v>7</v>
      </c>
      <c r="F93" s="1422">
        <v>0</v>
      </c>
      <c r="G93" s="1422">
        <v>1</v>
      </c>
      <c r="H93" s="1422">
        <v>0</v>
      </c>
      <c r="I93" s="1422">
        <v>1</v>
      </c>
      <c r="J93" s="1422">
        <v>1</v>
      </c>
      <c r="K93" s="1422">
        <v>0</v>
      </c>
      <c r="L93" s="1422">
        <v>2</v>
      </c>
      <c r="M93" s="1422">
        <v>0</v>
      </c>
      <c r="N93" s="1422">
        <v>0</v>
      </c>
      <c r="O93" s="1422">
        <v>0</v>
      </c>
      <c r="P93" s="1422">
        <v>0</v>
      </c>
      <c r="Q93" s="1422">
        <v>0</v>
      </c>
      <c r="R93" s="1422">
        <v>0</v>
      </c>
      <c r="S93" s="1422">
        <v>1</v>
      </c>
      <c r="T93" s="1422">
        <v>0</v>
      </c>
      <c r="U93" s="1422">
        <v>0</v>
      </c>
      <c r="V93" s="1422">
        <v>0</v>
      </c>
      <c r="W93" s="1422">
        <v>0</v>
      </c>
      <c r="X93" s="1422">
        <v>0</v>
      </c>
      <c r="Y93" s="1422">
        <v>0</v>
      </c>
      <c r="Z93" s="1422">
        <v>1</v>
      </c>
      <c r="AA93" s="1422">
        <v>0</v>
      </c>
      <c r="AB93" s="1422">
        <v>0</v>
      </c>
      <c r="AC93" s="1422">
        <v>0</v>
      </c>
      <c r="AD93" s="1422">
        <v>0</v>
      </c>
      <c r="AE93" s="1422">
        <v>0</v>
      </c>
      <c r="AF93" s="1422">
        <v>0</v>
      </c>
      <c r="AG93" s="1422">
        <v>0</v>
      </c>
      <c r="AH93" s="1422">
        <v>0</v>
      </c>
      <c r="AI93" s="1422">
        <v>0</v>
      </c>
      <c r="AJ93" s="1422">
        <v>0</v>
      </c>
      <c r="AK93" s="1455">
        <v>0</v>
      </c>
      <c r="AL93" s="150"/>
    </row>
    <row r="94" spans="1:38">
      <c r="A94" s="5202"/>
      <c r="B94" s="1421">
        <v>88</v>
      </c>
      <c r="C94" s="1422">
        <v>10</v>
      </c>
      <c r="D94" s="1422">
        <v>4</v>
      </c>
      <c r="E94" s="1422">
        <v>6</v>
      </c>
      <c r="F94" s="1422">
        <v>1</v>
      </c>
      <c r="G94" s="1422">
        <v>0</v>
      </c>
      <c r="H94" s="1422">
        <v>0</v>
      </c>
      <c r="I94" s="1422">
        <v>1</v>
      </c>
      <c r="J94" s="1422">
        <v>2</v>
      </c>
      <c r="K94" s="1422">
        <v>0</v>
      </c>
      <c r="L94" s="1422">
        <v>0</v>
      </c>
      <c r="M94" s="1422">
        <v>0</v>
      </c>
      <c r="N94" s="1422">
        <v>0</v>
      </c>
      <c r="O94" s="1422">
        <v>0</v>
      </c>
      <c r="P94" s="1422">
        <v>0</v>
      </c>
      <c r="Q94" s="1422">
        <v>0</v>
      </c>
      <c r="R94" s="1422">
        <v>0</v>
      </c>
      <c r="S94" s="1422">
        <v>0</v>
      </c>
      <c r="T94" s="1422">
        <v>0</v>
      </c>
      <c r="U94" s="1422">
        <v>0</v>
      </c>
      <c r="V94" s="1422">
        <v>0</v>
      </c>
      <c r="W94" s="1422">
        <v>1</v>
      </c>
      <c r="X94" s="1422">
        <v>0</v>
      </c>
      <c r="Y94" s="1422">
        <v>0</v>
      </c>
      <c r="Z94" s="1422">
        <v>0</v>
      </c>
      <c r="AA94" s="1422">
        <v>1</v>
      </c>
      <c r="AB94" s="1422">
        <v>0</v>
      </c>
      <c r="AC94" s="1422">
        <v>0</v>
      </c>
      <c r="AD94" s="1422">
        <v>0</v>
      </c>
      <c r="AE94" s="1422">
        <v>0</v>
      </c>
      <c r="AF94" s="1422">
        <v>0</v>
      </c>
      <c r="AG94" s="1422">
        <v>0</v>
      </c>
      <c r="AH94" s="1422">
        <v>0</v>
      </c>
      <c r="AI94" s="1422">
        <v>0</v>
      </c>
      <c r="AJ94" s="1422">
        <v>0</v>
      </c>
      <c r="AK94" s="1455">
        <v>0</v>
      </c>
      <c r="AL94" s="150"/>
    </row>
    <row r="95" spans="1:38">
      <c r="A95" s="5202"/>
      <c r="B95" s="1425">
        <v>89</v>
      </c>
      <c r="C95" s="1426">
        <v>9</v>
      </c>
      <c r="D95" s="1426">
        <v>2</v>
      </c>
      <c r="E95" s="1426">
        <v>7</v>
      </c>
      <c r="F95" s="1426">
        <v>0</v>
      </c>
      <c r="G95" s="1426">
        <v>0</v>
      </c>
      <c r="H95" s="1426">
        <v>1</v>
      </c>
      <c r="I95" s="1426">
        <v>0</v>
      </c>
      <c r="J95" s="1426">
        <v>1</v>
      </c>
      <c r="K95" s="1426">
        <v>0</v>
      </c>
      <c r="L95" s="1426">
        <v>1</v>
      </c>
      <c r="M95" s="1426">
        <v>0</v>
      </c>
      <c r="N95" s="1426">
        <v>0</v>
      </c>
      <c r="O95" s="1426">
        <v>0</v>
      </c>
      <c r="P95" s="1426">
        <v>1</v>
      </c>
      <c r="Q95" s="1426">
        <v>0</v>
      </c>
      <c r="R95" s="1426">
        <v>1</v>
      </c>
      <c r="S95" s="1426">
        <v>0</v>
      </c>
      <c r="T95" s="1426">
        <v>0</v>
      </c>
      <c r="U95" s="1426">
        <v>0</v>
      </c>
      <c r="V95" s="1426">
        <v>0</v>
      </c>
      <c r="W95" s="1426">
        <v>0</v>
      </c>
      <c r="X95" s="1426">
        <v>1</v>
      </c>
      <c r="Y95" s="1426">
        <v>0</v>
      </c>
      <c r="Z95" s="1426">
        <v>0</v>
      </c>
      <c r="AA95" s="1426">
        <v>0</v>
      </c>
      <c r="AB95" s="1426">
        <v>0</v>
      </c>
      <c r="AC95" s="1426">
        <v>0</v>
      </c>
      <c r="AD95" s="1426">
        <v>0</v>
      </c>
      <c r="AE95" s="1426">
        <v>1</v>
      </c>
      <c r="AF95" s="1426">
        <v>0</v>
      </c>
      <c r="AG95" s="1426">
        <v>0</v>
      </c>
      <c r="AH95" s="1426">
        <v>0</v>
      </c>
      <c r="AI95" s="1426">
        <v>0</v>
      </c>
      <c r="AJ95" s="1426">
        <v>0</v>
      </c>
      <c r="AK95" s="1456">
        <v>0</v>
      </c>
    </row>
    <row r="96" spans="1:38">
      <c r="A96" s="5202"/>
      <c r="B96" s="1460">
        <v>90</v>
      </c>
      <c r="C96" s="1461">
        <v>5</v>
      </c>
      <c r="D96" s="1461">
        <v>1</v>
      </c>
      <c r="E96" s="1461">
        <v>4</v>
      </c>
      <c r="F96" s="1461">
        <v>0</v>
      </c>
      <c r="G96" s="1461">
        <v>0</v>
      </c>
      <c r="H96" s="1461">
        <v>0</v>
      </c>
      <c r="I96" s="1461">
        <v>0</v>
      </c>
      <c r="J96" s="1461">
        <v>0</v>
      </c>
      <c r="K96" s="1461">
        <v>0</v>
      </c>
      <c r="L96" s="1461">
        <v>0</v>
      </c>
      <c r="M96" s="1461">
        <v>0</v>
      </c>
      <c r="N96" s="1461">
        <v>0</v>
      </c>
      <c r="O96" s="1461">
        <v>0</v>
      </c>
      <c r="P96" s="1461">
        <v>0</v>
      </c>
      <c r="Q96" s="1461">
        <v>0</v>
      </c>
      <c r="R96" s="1461">
        <v>1</v>
      </c>
      <c r="S96" s="1461">
        <v>2</v>
      </c>
      <c r="T96" s="1461">
        <v>0</v>
      </c>
      <c r="U96" s="1461">
        <v>0</v>
      </c>
      <c r="V96" s="1461">
        <v>0</v>
      </c>
      <c r="W96" s="1461">
        <v>1</v>
      </c>
      <c r="X96" s="1461">
        <v>0</v>
      </c>
      <c r="Y96" s="1461">
        <v>0</v>
      </c>
      <c r="Z96" s="1461">
        <v>0</v>
      </c>
      <c r="AA96" s="1461">
        <v>0</v>
      </c>
      <c r="AB96" s="1461">
        <v>0</v>
      </c>
      <c r="AC96" s="1461">
        <v>0</v>
      </c>
      <c r="AD96" s="1461">
        <v>0</v>
      </c>
      <c r="AE96" s="1461">
        <v>0</v>
      </c>
      <c r="AF96" s="1461">
        <v>0</v>
      </c>
      <c r="AG96" s="1461">
        <v>0</v>
      </c>
      <c r="AH96" s="1461">
        <v>0</v>
      </c>
      <c r="AI96" s="1461">
        <v>0</v>
      </c>
      <c r="AJ96" s="1461">
        <v>0</v>
      </c>
      <c r="AK96" s="1462">
        <v>0</v>
      </c>
    </row>
    <row r="97" spans="1:37">
      <c r="A97" s="5202"/>
      <c r="B97" s="1421">
        <v>91</v>
      </c>
      <c r="C97" s="1422">
        <v>9</v>
      </c>
      <c r="D97" s="1422">
        <v>3</v>
      </c>
      <c r="E97" s="1422">
        <v>6</v>
      </c>
      <c r="F97" s="1422">
        <v>1</v>
      </c>
      <c r="G97" s="1422">
        <v>1</v>
      </c>
      <c r="H97" s="1422">
        <v>0</v>
      </c>
      <c r="I97" s="1422">
        <v>0</v>
      </c>
      <c r="J97" s="1422">
        <v>0</v>
      </c>
      <c r="K97" s="1422">
        <v>1</v>
      </c>
      <c r="L97" s="1422">
        <v>0</v>
      </c>
      <c r="M97" s="1422">
        <v>2</v>
      </c>
      <c r="N97" s="1422">
        <v>0</v>
      </c>
      <c r="O97" s="1422">
        <v>0</v>
      </c>
      <c r="P97" s="1422">
        <v>0</v>
      </c>
      <c r="Q97" s="1422">
        <v>0</v>
      </c>
      <c r="R97" s="1422">
        <v>0</v>
      </c>
      <c r="S97" s="1422">
        <v>1</v>
      </c>
      <c r="T97" s="1422">
        <v>0</v>
      </c>
      <c r="U97" s="1422">
        <v>0</v>
      </c>
      <c r="V97" s="1422">
        <v>0</v>
      </c>
      <c r="W97" s="1422">
        <v>0</v>
      </c>
      <c r="X97" s="1422">
        <v>0</v>
      </c>
      <c r="Y97" s="1422">
        <v>0</v>
      </c>
      <c r="Z97" s="1422">
        <v>0</v>
      </c>
      <c r="AA97" s="1422">
        <v>0</v>
      </c>
      <c r="AB97" s="1422">
        <v>0</v>
      </c>
      <c r="AC97" s="1422">
        <v>0</v>
      </c>
      <c r="AD97" s="1422">
        <v>0</v>
      </c>
      <c r="AE97" s="1422">
        <v>0</v>
      </c>
      <c r="AF97" s="1422">
        <v>0</v>
      </c>
      <c r="AG97" s="1422">
        <v>0</v>
      </c>
      <c r="AH97" s="1422">
        <v>0</v>
      </c>
      <c r="AI97" s="1422">
        <v>0</v>
      </c>
      <c r="AJ97" s="1422">
        <v>0</v>
      </c>
      <c r="AK97" s="1455">
        <v>0</v>
      </c>
    </row>
    <row r="98" spans="1:37">
      <c r="A98" s="5202"/>
      <c r="B98" s="1421">
        <v>92</v>
      </c>
      <c r="C98" s="1422">
        <v>3</v>
      </c>
      <c r="D98" s="1422">
        <v>3</v>
      </c>
      <c r="E98" s="1422">
        <v>0</v>
      </c>
      <c r="F98" s="1422">
        <v>0</v>
      </c>
      <c r="G98" s="1422">
        <v>0</v>
      </c>
      <c r="H98" s="1422">
        <v>0</v>
      </c>
      <c r="I98" s="1422">
        <v>0</v>
      </c>
      <c r="J98" s="1422">
        <v>0</v>
      </c>
      <c r="K98" s="1422">
        <v>0</v>
      </c>
      <c r="L98" s="1422">
        <v>0</v>
      </c>
      <c r="M98" s="1422">
        <v>0</v>
      </c>
      <c r="N98" s="1422">
        <v>0</v>
      </c>
      <c r="O98" s="1422">
        <v>0</v>
      </c>
      <c r="P98" s="1422">
        <v>0</v>
      </c>
      <c r="Q98" s="1422">
        <v>0</v>
      </c>
      <c r="R98" s="1422">
        <v>0</v>
      </c>
      <c r="S98" s="1422">
        <v>0</v>
      </c>
      <c r="T98" s="1422">
        <v>0</v>
      </c>
      <c r="U98" s="1422">
        <v>0</v>
      </c>
      <c r="V98" s="1422">
        <v>0</v>
      </c>
      <c r="W98" s="1422">
        <v>0</v>
      </c>
      <c r="X98" s="1422">
        <v>0</v>
      </c>
      <c r="Y98" s="1422">
        <v>0</v>
      </c>
      <c r="Z98" s="1422">
        <v>0</v>
      </c>
      <c r="AA98" s="1422">
        <v>0</v>
      </c>
      <c r="AB98" s="1422">
        <v>0</v>
      </c>
      <c r="AC98" s="1422">
        <v>0</v>
      </c>
      <c r="AD98" s="1422">
        <v>0</v>
      </c>
      <c r="AE98" s="1422">
        <v>0</v>
      </c>
      <c r="AF98" s="1422">
        <v>0</v>
      </c>
      <c r="AG98" s="1422">
        <v>0</v>
      </c>
      <c r="AH98" s="1422">
        <v>0</v>
      </c>
      <c r="AI98" s="1422">
        <v>0</v>
      </c>
      <c r="AJ98" s="1422">
        <v>0</v>
      </c>
      <c r="AK98" s="1455">
        <v>0</v>
      </c>
    </row>
    <row r="99" spans="1:37">
      <c r="A99" s="5202"/>
      <c r="B99" s="1421">
        <v>93</v>
      </c>
      <c r="C99" s="1422">
        <v>4</v>
      </c>
      <c r="D99" s="1422">
        <v>3</v>
      </c>
      <c r="E99" s="1422">
        <v>1</v>
      </c>
      <c r="F99" s="1422">
        <v>0</v>
      </c>
      <c r="G99" s="1422">
        <v>0</v>
      </c>
      <c r="H99" s="1422">
        <v>0</v>
      </c>
      <c r="I99" s="1422">
        <v>1</v>
      </c>
      <c r="J99" s="1422">
        <v>0</v>
      </c>
      <c r="K99" s="1422">
        <v>0</v>
      </c>
      <c r="L99" s="1422">
        <v>0</v>
      </c>
      <c r="M99" s="1422">
        <v>0</v>
      </c>
      <c r="N99" s="1422">
        <v>0</v>
      </c>
      <c r="O99" s="1422">
        <v>0</v>
      </c>
      <c r="P99" s="1422">
        <v>0</v>
      </c>
      <c r="Q99" s="1422">
        <v>0</v>
      </c>
      <c r="R99" s="1422">
        <v>0</v>
      </c>
      <c r="S99" s="1422">
        <v>0</v>
      </c>
      <c r="T99" s="1422">
        <v>0</v>
      </c>
      <c r="U99" s="1422">
        <v>0</v>
      </c>
      <c r="V99" s="1422">
        <v>0</v>
      </c>
      <c r="W99" s="1422">
        <v>0</v>
      </c>
      <c r="X99" s="1422">
        <v>0</v>
      </c>
      <c r="Y99" s="1422">
        <v>0</v>
      </c>
      <c r="Z99" s="1422">
        <v>0</v>
      </c>
      <c r="AA99" s="1422">
        <v>0</v>
      </c>
      <c r="AB99" s="1422">
        <v>0</v>
      </c>
      <c r="AC99" s="1422">
        <v>0</v>
      </c>
      <c r="AD99" s="1422">
        <v>0</v>
      </c>
      <c r="AE99" s="1422">
        <v>0</v>
      </c>
      <c r="AF99" s="1422">
        <v>0</v>
      </c>
      <c r="AG99" s="1422">
        <v>0</v>
      </c>
      <c r="AH99" s="1422">
        <v>0</v>
      </c>
      <c r="AI99" s="1422">
        <v>0</v>
      </c>
      <c r="AJ99" s="1422">
        <v>0</v>
      </c>
      <c r="AK99" s="1455">
        <v>0</v>
      </c>
    </row>
    <row r="100" spans="1:37">
      <c r="A100" s="5202"/>
      <c r="B100" s="1425">
        <v>94</v>
      </c>
      <c r="C100" s="1426">
        <v>0</v>
      </c>
      <c r="D100" s="1426">
        <v>0</v>
      </c>
      <c r="E100" s="1426">
        <v>0</v>
      </c>
      <c r="F100" s="1426">
        <v>0</v>
      </c>
      <c r="G100" s="1426">
        <v>0</v>
      </c>
      <c r="H100" s="1426">
        <v>0</v>
      </c>
      <c r="I100" s="1426">
        <v>0</v>
      </c>
      <c r="J100" s="1426">
        <v>0</v>
      </c>
      <c r="K100" s="1426">
        <v>0</v>
      </c>
      <c r="L100" s="1426">
        <v>0</v>
      </c>
      <c r="M100" s="1426">
        <v>0</v>
      </c>
      <c r="N100" s="1426">
        <v>0</v>
      </c>
      <c r="O100" s="1426">
        <v>0</v>
      </c>
      <c r="P100" s="1426">
        <v>0</v>
      </c>
      <c r="Q100" s="1426">
        <v>0</v>
      </c>
      <c r="R100" s="1426">
        <v>0</v>
      </c>
      <c r="S100" s="1426">
        <v>0</v>
      </c>
      <c r="T100" s="1426">
        <v>0</v>
      </c>
      <c r="U100" s="1426">
        <v>0</v>
      </c>
      <c r="V100" s="1426">
        <v>0</v>
      </c>
      <c r="W100" s="1426">
        <v>0</v>
      </c>
      <c r="X100" s="1426">
        <v>0</v>
      </c>
      <c r="Y100" s="1426">
        <v>0</v>
      </c>
      <c r="Z100" s="1426">
        <v>0</v>
      </c>
      <c r="AA100" s="1426">
        <v>0</v>
      </c>
      <c r="AB100" s="1426">
        <v>0</v>
      </c>
      <c r="AC100" s="1426">
        <v>0</v>
      </c>
      <c r="AD100" s="1426">
        <v>0</v>
      </c>
      <c r="AE100" s="1426">
        <v>0</v>
      </c>
      <c r="AF100" s="1426">
        <v>0</v>
      </c>
      <c r="AG100" s="1426">
        <v>0</v>
      </c>
      <c r="AH100" s="1426">
        <v>0</v>
      </c>
      <c r="AI100" s="1426">
        <v>0</v>
      </c>
      <c r="AJ100" s="1426">
        <v>0</v>
      </c>
      <c r="AK100" s="1456">
        <v>0</v>
      </c>
    </row>
    <row r="101" spans="1:37" ht="14.25" thickBot="1">
      <c r="A101" s="5203"/>
      <c r="B101" s="1463">
        <v>98</v>
      </c>
      <c r="C101" s="1464">
        <v>1</v>
      </c>
      <c r="D101" s="1464">
        <v>0</v>
      </c>
      <c r="E101" s="1464">
        <v>1</v>
      </c>
      <c r="F101" s="1464">
        <v>0</v>
      </c>
      <c r="G101" s="1464">
        <v>0</v>
      </c>
      <c r="H101" s="1464">
        <v>0</v>
      </c>
      <c r="I101" s="1464">
        <v>0</v>
      </c>
      <c r="J101" s="1464">
        <v>0</v>
      </c>
      <c r="K101" s="1464">
        <v>1</v>
      </c>
      <c r="L101" s="1464">
        <v>0</v>
      </c>
      <c r="M101" s="1464">
        <v>0</v>
      </c>
      <c r="N101" s="1464">
        <v>0</v>
      </c>
      <c r="O101" s="1464">
        <v>0</v>
      </c>
      <c r="P101" s="1464">
        <v>0</v>
      </c>
      <c r="Q101" s="1464">
        <v>0</v>
      </c>
      <c r="R101" s="1464">
        <v>0</v>
      </c>
      <c r="S101" s="1464">
        <v>0</v>
      </c>
      <c r="T101" s="1464">
        <v>0</v>
      </c>
      <c r="U101" s="1464">
        <v>0</v>
      </c>
      <c r="V101" s="1464">
        <v>0</v>
      </c>
      <c r="W101" s="1464">
        <v>0</v>
      </c>
      <c r="X101" s="1464">
        <v>0</v>
      </c>
      <c r="Y101" s="1464">
        <v>0</v>
      </c>
      <c r="Z101" s="1464">
        <v>0</v>
      </c>
      <c r="AA101" s="1464">
        <v>0</v>
      </c>
      <c r="AB101" s="1464">
        <v>0</v>
      </c>
      <c r="AC101" s="1464">
        <v>0</v>
      </c>
      <c r="AD101" s="1464">
        <v>0</v>
      </c>
      <c r="AE101" s="1464">
        <v>0</v>
      </c>
      <c r="AF101" s="1464">
        <v>0</v>
      </c>
      <c r="AG101" s="1464">
        <v>0</v>
      </c>
      <c r="AH101" s="1464">
        <v>0</v>
      </c>
      <c r="AI101" s="1464">
        <v>0</v>
      </c>
      <c r="AJ101" s="1464">
        <v>0</v>
      </c>
      <c r="AK101" s="1465">
        <v>0</v>
      </c>
    </row>
    <row r="102" spans="1:37" ht="28.5" customHeight="1">
      <c r="A102" s="5190" t="s">
        <v>85</v>
      </c>
      <c r="B102" s="1484" t="s">
        <v>431</v>
      </c>
      <c r="C102" s="1485">
        <v>1728</v>
      </c>
      <c r="D102" s="1485">
        <v>285</v>
      </c>
      <c r="E102" s="1485">
        <v>1443</v>
      </c>
      <c r="F102" s="1485">
        <v>60</v>
      </c>
      <c r="G102" s="1485">
        <v>54</v>
      </c>
      <c r="H102" s="1485">
        <v>64</v>
      </c>
      <c r="I102" s="1485">
        <v>67</v>
      </c>
      <c r="J102" s="1485">
        <v>65</v>
      </c>
      <c r="K102" s="1485">
        <v>75</v>
      </c>
      <c r="L102" s="1485">
        <v>82</v>
      </c>
      <c r="M102" s="1485">
        <v>84</v>
      </c>
      <c r="N102" s="1485">
        <v>86</v>
      </c>
      <c r="O102" s="1485">
        <v>87</v>
      </c>
      <c r="P102" s="1485">
        <v>81</v>
      </c>
      <c r="Q102" s="1485">
        <v>81</v>
      </c>
      <c r="R102" s="1485">
        <v>80</v>
      </c>
      <c r="S102" s="1485">
        <v>77</v>
      </c>
      <c r="T102" s="1485">
        <v>84</v>
      </c>
      <c r="U102" s="1485">
        <v>67</v>
      </c>
      <c r="V102" s="1485">
        <v>56</v>
      </c>
      <c r="W102" s="1485">
        <v>56</v>
      </c>
      <c r="X102" s="1485">
        <v>38</v>
      </c>
      <c r="Y102" s="1485">
        <v>30</v>
      </c>
      <c r="Z102" s="1485">
        <v>22</v>
      </c>
      <c r="AA102" s="1485">
        <v>24</v>
      </c>
      <c r="AB102" s="1485">
        <v>7</v>
      </c>
      <c r="AC102" s="1485">
        <v>10</v>
      </c>
      <c r="AD102" s="1485">
        <v>2</v>
      </c>
      <c r="AE102" s="1485">
        <v>3</v>
      </c>
      <c r="AF102" s="1485">
        <v>0</v>
      </c>
      <c r="AG102" s="1485">
        <v>1</v>
      </c>
      <c r="AH102" s="1485">
        <v>0</v>
      </c>
      <c r="AI102" s="1485">
        <v>0</v>
      </c>
      <c r="AJ102" s="1485">
        <v>0</v>
      </c>
      <c r="AK102" s="1486">
        <v>0</v>
      </c>
    </row>
    <row r="103" spans="1:37">
      <c r="A103" s="5202"/>
      <c r="B103" s="1460">
        <v>5</v>
      </c>
      <c r="C103" s="1461">
        <v>16</v>
      </c>
      <c r="D103" s="1461">
        <v>16</v>
      </c>
      <c r="E103" s="1461">
        <v>0</v>
      </c>
      <c r="F103" s="1461">
        <v>0</v>
      </c>
      <c r="G103" s="1461">
        <v>0</v>
      </c>
      <c r="H103" s="1461">
        <v>0</v>
      </c>
      <c r="I103" s="1461">
        <v>0</v>
      </c>
      <c r="J103" s="1461">
        <v>0</v>
      </c>
      <c r="K103" s="1461">
        <v>0</v>
      </c>
      <c r="L103" s="1461">
        <v>0</v>
      </c>
      <c r="M103" s="1461">
        <v>0</v>
      </c>
      <c r="N103" s="1461">
        <v>0</v>
      </c>
      <c r="O103" s="1461">
        <v>0</v>
      </c>
      <c r="P103" s="1461">
        <v>0</v>
      </c>
      <c r="Q103" s="1461">
        <v>0</v>
      </c>
      <c r="R103" s="1461">
        <v>0</v>
      </c>
      <c r="S103" s="1461">
        <v>0</v>
      </c>
      <c r="T103" s="1461">
        <v>0</v>
      </c>
      <c r="U103" s="1461">
        <v>0</v>
      </c>
      <c r="V103" s="1461">
        <v>0</v>
      </c>
      <c r="W103" s="1461">
        <v>0</v>
      </c>
      <c r="X103" s="1461">
        <v>0</v>
      </c>
      <c r="Y103" s="1461">
        <v>0</v>
      </c>
      <c r="Z103" s="1461">
        <v>0</v>
      </c>
      <c r="AA103" s="1461">
        <v>0</v>
      </c>
      <c r="AB103" s="1461">
        <v>0</v>
      </c>
      <c r="AC103" s="1461">
        <v>0</v>
      </c>
      <c r="AD103" s="1461">
        <v>0</v>
      </c>
      <c r="AE103" s="1461">
        <v>0</v>
      </c>
      <c r="AF103" s="1461">
        <v>0</v>
      </c>
      <c r="AG103" s="1461">
        <v>0</v>
      </c>
      <c r="AH103" s="1461">
        <v>0</v>
      </c>
      <c r="AI103" s="1461">
        <v>0</v>
      </c>
      <c r="AJ103" s="1461">
        <v>0</v>
      </c>
      <c r="AK103" s="1462">
        <v>0</v>
      </c>
    </row>
    <row r="104" spans="1:37">
      <c r="A104" s="5202"/>
      <c r="B104" s="1421">
        <v>6</v>
      </c>
      <c r="C104" s="1422">
        <v>22</v>
      </c>
      <c r="D104" s="1422">
        <v>22</v>
      </c>
      <c r="E104" s="1422">
        <v>0</v>
      </c>
      <c r="F104" s="1422">
        <v>0</v>
      </c>
      <c r="G104" s="1422">
        <v>0</v>
      </c>
      <c r="H104" s="1422">
        <v>0</v>
      </c>
      <c r="I104" s="1422">
        <v>0</v>
      </c>
      <c r="J104" s="1422">
        <v>0</v>
      </c>
      <c r="K104" s="1422">
        <v>0</v>
      </c>
      <c r="L104" s="1422">
        <v>0</v>
      </c>
      <c r="M104" s="1422">
        <v>0</v>
      </c>
      <c r="N104" s="1422">
        <v>0</v>
      </c>
      <c r="O104" s="1422">
        <v>0</v>
      </c>
      <c r="P104" s="1422">
        <v>0</v>
      </c>
      <c r="Q104" s="1422">
        <v>0</v>
      </c>
      <c r="R104" s="1422">
        <v>0</v>
      </c>
      <c r="S104" s="1422">
        <v>0</v>
      </c>
      <c r="T104" s="1422">
        <v>0</v>
      </c>
      <c r="U104" s="1422">
        <v>0</v>
      </c>
      <c r="V104" s="1422">
        <v>0</v>
      </c>
      <c r="W104" s="1422">
        <v>0</v>
      </c>
      <c r="X104" s="1422">
        <v>0</v>
      </c>
      <c r="Y104" s="1422">
        <v>0</v>
      </c>
      <c r="Z104" s="1422">
        <v>0</v>
      </c>
      <c r="AA104" s="1422">
        <v>0</v>
      </c>
      <c r="AB104" s="1422">
        <v>0</v>
      </c>
      <c r="AC104" s="1422">
        <v>0</v>
      </c>
      <c r="AD104" s="1422">
        <v>0</v>
      </c>
      <c r="AE104" s="1422">
        <v>0</v>
      </c>
      <c r="AF104" s="1422">
        <v>0</v>
      </c>
      <c r="AG104" s="1422">
        <v>0</v>
      </c>
      <c r="AH104" s="1422">
        <v>0</v>
      </c>
      <c r="AI104" s="1422">
        <v>0</v>
      </c>
      <c r="AJ104" s="1422">
        <v>0</v>
      </c>
      <c r="AK104" s="1455">
        <v>0</v>
      </c>
    </row>
    <row r="105" spans="1:37">
      <c r="A105" s="5202"/>
      <c r="B105" s="1421">
        <v>7</v>
      </c>
      <c r="C105" s="1422">
        <v>17</v>
      </c>
      <c r="D105" s="1422">
        <v>15</v>
      </c>
      <c r="E105" s="1422">
        <v>2</v>
      </c>
      <c r="F105" s="1422">
        <v>1</v>
      </c>
      <c r="G105" s="1422">
        <v>0</v>
      </c>
      <c r="H105" s="1422">
        <v>1</v>
      </c>
      <c r="I105" s="1422">
        <v>0</v>
      </c>
      <c r="J105" s="1422">
        <v>0</v>
      </c>
      <c r="K105" s="1422">
        <v>0</v>
      </c>
      <c r="L105" s="1422">
        <v>0</v>
      </c>
      <c r="M105" s="1422">
        <v>0</v>
      </c>
      <c r="N105" s="1422">
        <v>0</v>
      </c>
      <c r="O105" s="1422">
        <v>0</v>
      </c>
      <c r="P105" s="1422">
        <v>0</v>
      </c>
      <c r="Q105" s="1422">
        <v>0</v>
      </c>
      <c r="R105" s="1422">
        <v>0</v>
      </c>
      <c r="S105" s="1422">
        <v>0</v>
      </c>
      <c r="T105" s="1422">
        <v>0</v>
      </c>
      <c r="U105" s="1422">
        <v>0</v>
      </c>
      <c r="V105" s="1422">
        <v>0</v>
      </c>
      <c r="W105" s="1422">
        <v>0</v>
      </c>
      <c r="X105" s="1422">
        <v>0</v>
      </c>
      <c r="Y105" s="1422">
        <v>0</v>
      </c>
      <c r="Z105" s="1422">
        <v>0</v>
      </c>
      <c r="AA105" s="1422">
        <v>0</v>
      </c>
      <c r="AB105" s="1422">
        <v>0</v>
      </c>
      <c r="AC105" s="1422">
        <v>0</v>
      </c>
      <c r="AD105" s="1422">
        <v>0</v>
      </c>
      <c r="AE105" s="1422">
        <v>0</v>
      </c>
      <c r="AF105" s="1422">
        <v>0</v>
      </c>
      <c r="AG105" s="1422">
        <v>0</v>
      </c>
      <c r="AH105" s="1422">
        <v>0</v>
      </c>
      <c r="AI105" s="1422">
        <v>0</v>
      </c>
      <c r="AJ105" s="1422">
        <v>0</v>
      </c>
      <c r="AK105" s="1455">
        <v>0</v>
      </c>
    </row>
    <row r="106" spans="1:37">
      <c r="A106" s="5202"/>
      <c r="B106" s="1421">
        <v>8</v>
      </c>
      <c r="C106" s="1422">
        <v>25</v>
      </c>
      <c r="D106" s="1422">
        <v>20</v>
      </c>
      <c r="E106" s="1422">
        <v>5</v>
      </c>
      <c r="F106" s="1422">
        <v>2</v>
      </c>
      <c r="G106" s="1422">
        <v>1</v>
      </c>
      <c r="H106" s="1422">
        <v>2</v>
      </c>
      <c r="I106" s="1422">
        <v>0</v>
      </c>
      <c r="J106" s="1422">
        <v>0</v>
      </c>
      <c r="K106" s="1422">
        <v>0</v>
      </c>
      <c r="L106" s="1422">
        <v>0</v>
      </c>
      <c r="M106" s="1422">
        <v>0</v>
      </c>
      <c r="N106" s="1422">
        <v>0</v>
      </c>
      <c r="O106" s="1422">
        <v>0</v>
      </c>
      <c r="P106" s="1422">
        <v>0</v>
      </c>
      <c r="Q106" s="1422">
        <v>0</v>
      </c>
      <c r="R106" s="1422">
        <v>0</v>
      </c>
      <c r="S106" s="1422">
        <v>0</v>
      </c>
      <c r="T106" s="1422">
        <v>0</v>
      </c>
      <c r="U106" s="1422">
        <v>0</v>
      </c>
      <c r="V106" s="1422">
        <v>0</v>
      </c>
      <c r="W106" s="1422">
        <v>0</v>
      </c>
      <c r="X106" s="1422">
        <v>0</v>
      </c>
      <c r="Y106" s="1422">
        <v>0</v>
      </c>
      <c r="Z106" s="1422">
        <v>0</v>
      </c>
      <c r="AA106" s="1422">
        <v>0</v>
      </c>
      <c r="AB106" s="1422">
        <v>0</v>
      </c>
      <c r="AC106" s="1422">
        <v>0</v>
      </c>
      <c r="AD106" s="1422">
        <v>0</v>
      </c>
      <c r="AE106" s="1422">
        <v>0</v>
      </c>
      <c r="AF106" s="1422">
        <v>0</v>
      </c>
      <c r="AG106" s="1422">
        <v>0</v>
      </c>
      <c r="AH106" s="1422">
        <v>0</v>
      </c>
      <c r="AI106" s="1422">
        <v>0</v>
      </c>
      <c r="AJ106" s="1422">
        <v>0</v>
      </c>
      <c r="AK106" s="1455">
        <v>0</v>
      </c>
    </row>
    <row r="107" spans="1:37">
      <c r="A107" s="5202"/>
      <c r="B107" s="1425">
        <v>9</v>
      </c>
      <c r="C107" s="1426">
        <v>21</v>
      </c>
      <c r="D107" s="1426">
        <v>19</v>
      </c>
      <c r="E107" s="1426">
        <v>2</v>
      </c>
      <c r="F107" s="1426">
        <v>0</v>
      </c>
      <c r="G107" s="1426">
        <v>2</v>
      </c>
      <c r="H107" s="1426">
        <v>0</v>
      </c>
      <c r="I107" s="1426">
        <v>0</v>
      </c>
      <c r="J107" s="1426">
        <v>0</v>
      </c>
      <c r="K107" s="1426">
        <v>0</v>
      </c>
      <c r="L107" s="1426">
        <v>0</v>
      </c>
      <c r="M107" s="1426">
        <v>0</v>
      </c>
      <c r="N107" s="1426">
        <v>0</v>
      </c>
      <c r="O107" s="1426">
        <v>0</v>
      </c>
      <c r="P107" s="1426">
        <v>0</v>
      </c>
      <c r="Q107" s="1426">
        <v>0</v>
      </c>
      <c r="R107" s="1426">
        <v>0</v>
      </c>
      <c r="S107" s="1426">
        <v>0</v>
      </c>
      <c r="T107" s="1426">
        <v>0</v>
      </c>
      <c r="U107" s="1426">
        <v>0</v>
      </c>
      <c r="V107" s="1426">
        <v>0</v>
      </c>
      <c r="W107" s="1426">
        <v>0</v>
      </c>
      <c r="X107" s="1426">
        <v>0</v>
      </c>
      <c r="Y107" s="1426">
        <v>0</v>
      </c>
      <c r="Z107" s="1426">
        <v>0</v>
      </c>
      <c r="AA107" s="1426">
        <v>0</v>
      </c>
      <c r="AB107" s="1426">
        <v>0</v>
      </c>
      <c r="AC107" s="1426">
        <v>0</v>
      </c>
      <c r="AD107" s="1426">
        <v>0</v>
      </c>
      <c r="AE107" s="1426">
        <v>0</v>
      </c>
      <c r="AF107" s="1426">
        <v>0</v>
      </c>
      <c r="AG107" s="1426">
        <v>0</v>
      </c>
      <c r="AH107" s="1426">
        <v>0</v>
      </c>
      <c r="AI107" s="1426">
        <v>0</v>
      </c>
      <c r="AJ107" s="1426">
        <v>0</v>
      </c>
      <c r="AK107" s="1456">
        <v>0</v>
      </c>
    </row>
    <row r="108" spans="1:37">
      <c r="A108" s="5202"/>
      <c r="B108" s="1460">
        <v>10</v>
      </c>
      <c r="C108" s="1461">
        <v>29</v>
      </c>
      <c r="D108" s="1461">
        <v>21</v>
      </c>
      <c r="E108" s="1461">
        <v>8</v>
      </c>
      <c r="F108" s="1461">
        <v>5</v>
      </c>
      <c r="G108" s="1461">
        <v>1</v>
      </c>
      <c r="H108" s="1461">
        <v>1</v>
      </c>
      <c r="I108" s="1461">
        <v>1</v>
      </c>
      <c r="J108" s="1461">
        <v>0</v>
      </c>
      <c r="K108" s="1461">
        <v>0</v>
      </c>
      <c r="L108" s="1461">
        <v>0</v>
      </c>
      <c r="M108" s="1461">
        <v>0</v>
      </c>
      <c r="N108" s="1461">
        <v>0</v>
      </c>
      <c r="O108" s="1461">
        <v>0</v>
      </c>
      <c r="P108" s="1461">
        <v>0</v>
      </c>
      <c r="Q108" s="1461">
        <v>0</v>
      </c>
      <c r="R108" s="1461">
        <v>0</v>
      </c>
      <c r="S108" s="1461">
        <v>0</v>
      </c>
      <c r="T108" s="1461">
        <v>0</v>
      </c>
      <c r="U108" s="1461">
        <v>0</v>
      </c>
      <c r="V108" s="1461">
        <v>0</v>
      </c>
      <c r="W108" s="1461">
        <v>0</v>
      </c>
      <c r="X108" s="1461">
        <v>0</v>
      </c>
      <c r="Y108" s="1461">
        <v>0</v>
      </c>
      <c r="Z108" s="1461">
        <v>0</v>
      </c>
      <c r="AA108" s="1461">
        <v>0</v>
      </c>
      <c r="AB108" s="1461">
        <v>0</v>
      </c>
      <c r="AC108" s="1461">
        <v>0</v>
      </c>
      <c r="AD108" s="1461">
        <v>0</v>
      </c>
      <c r="AE108" s="1461">
        <v>0</v>
      </c>
      <c r="AF108" s="1461">
        <v>0</v>
      </c>
      <c r="AG108" s="1461">
        <v>0</v>
      </c>
      <c r="AH108" s="1461">
        <v>0</v>
      </c>
      <c r="AI108" s="1461">
        <v>0</v>
      </c>
      <c r="AJ108" s="1461">
        <v>0</v>
      </c>
      <c r="AK108" s="1462">
        <v>0</v>
      </c>
    </row>
    <row r="109" spans="1:37">
      <c r="A109" s="5202"/>
      <c r="B109" s="1421">
        <v>11</v>
      </c>
      <c r="C109" s="1422">
        <v>13</v>
      </c>
      <c r="D109" s="1422">
        <v>8</v>
      </c>
      <c r="E109" s="1422">
        <v>5</v>
      </c>
      <c r="F109" s="1422">
        <v>2</v>
      </c>
      <c r="G109" s="1422">
        <v>1</v>
      </c>
      <c r="H109" s="1422">
        <v>0</v>
      </c>
      <c r="I109" s="1422">
        <v>2</v>
      </c>
      <c r="J109" s="1422">
        <v>0</v>
      </c>
      <c r="K109" s="1422">
        <v>0</v>
      </c>
      <c r="L109" s="1422">
        <v>0</v>
      </c>
      <c r="M109" s="1422">
        <v>0</v>
      </c>
      <c r="N109" s="1422">
        <v>0</v>
      </c>
      <c r="O109" s="1422">
        <v>0</v>
      </c>
      <c r="P109" s="1422">
        <v>0</v>
      </c>
      <c r="Q109" s="1422">
        <v>0</v>
      </c>
      <c r="R109" s="1422">
        <v>0</v>
      </c>
      <c r="S109" s="1422">
        <v>0</v>
      </c>
      <c r="T109" s="1422">
        <v>0</v>
      </c>
      <c r="U109" s="1422">
        <v>0</v>
      </c>
      <c r="V109" s="1422">
        <v>0</v>
      </c>
      <c r="W109" s="1422">
        <v>0</v>
      </c>
      <c r="X109" s="1422">
        <v>0</v>
      </c>
      <c r="Y109" s="1422">
        <v>0</v>
      </c>
      <c r="Z109" s="1422">
        <v>0</v>
      </c>
      <c r="AA109" s="1422">
        <v>0</v>
      </c>
      <c r="AB109" s="1422">
        <v>0</v>
      </c>
      <c r="AC109" s="1422">
        <v>0</v>
      </c>
      <c r="AD109" s="1422">
        <v>0</v>
      </c>
      <c r="AE109" s="1422">
        <v>0</v>
      </c>
      <c r="AF109" s="1422">
        <v>0</v>
      </c>
      <c r="AG109" s="1422">
        <v>0</v>
      </c>
      <c r="AH109" s="1422">
        <v>0</v>
      </c>
      <c r="AI109" s="1422">
        <v>0</v>
      </c>
      <c r="AJ109" s="1422">
        <v>0</v>
      </c>
      <c r="AK109" s="1455">
        <v>0</v>
      </c>
    </row>
    <row r="110" spans="1:37">
      <c r="A110" s="5202"/>
      <c r="B110" s="1421">
        <v>12</v>
      </c>
      <c r="C110" s="1422">
        <v>20</v>
      </c>
      <c r="D110" s="1422">
        <v>14</v>
      </c>
      <c r="E110" s="1422">
        <v>6</v>
      </c>
      <c r="F110" s="1422">
        <v>1</v>
      </c>
      <c r="G110" s="1422">
        <v>0</v>
      </c>
      <c r="H110" s="1422">
        <v>0</v>
      </c>
      <c r="I110" s="1422">
        <v>3</v>
      </c>
      <c r="J110" s="1422">
        <v>1</v>
      </c>
      <c r="K110" s="1422">
        <v>1</v>
      </c>
      <c r="L110" s="1422">
        <v>0</v>
      </c>
      <c r="M110" s="1422">
        <v>0</v>
      </c>
      <c r="N110" s="1422">
        <v>0</v>
      </c>
      <c r="O110" s="1422">
        <v>0</v>
      </c>
      <c r="P110" s="1422">
        <v>0</v>
      </c>
      <c r="Q110" s="1422">
        <v>0</v>
      </c>
      <c r="R110" s="1422">
        <v>0</v>
      </c>
      <c r="S110" s="1422">
        <v>0</v>
      </c>
      <c r="T110" s="1422">
        <v>0</v>
      </c>
      <c r="U110" s="1422">
        <v>0</v>
      </c>
      <c r="V110" s="1422">
        <v>0</v>
      </c>
      <c r="W110" s="1422">
        <v>0</v>
      </c>
      <c r="X110" s="1422">
        <v>0</v>
      </c>
      <c r="Y110" s="1422">
        <v>0</v>
      </c>
      <c r="Z110" s="1422">
        <v>0</v>
      </c>
      <c r="AA110" s="1422">
        <v>0</v>
      </c>
      <c r="AB110" s="1422">
        <v>0</v>
      </c>
      <c r="AC110" s="1422">
        <v>0</v>
      </c>
      <c r="AD110" s="1422">
        <v>0</v>
      </c>
      <c r="AE110" s="1422">
        <v>0</v>
      </c>
      <c r="AF110" s="1422">
        <v>0</v>
      </c>
      <c r="AG110" s="1422">
        <v>0</v>
      </c>
      <c r="AH110" s="1422">
        <v>0</v>
      </c>
      <c r="AI110" s="1422">
        <v>0</v>
      </c>
      <c r="AJ110" s="1422">
        <v>0</v>
      </c>
      <c r="AK110" s="1455">
        <v>0</v>
      </c>
    </row>
    <row r="111" spans="1:37">
      <c r="A111" s="5202"/>
      <c r="B111" s="1421">
        <v>13</v>
      </c>
      <c r="C111" s="1422">
        <v>13</v>
      </c>
      <c r="D111" s="1422">
        <v>7</v>
      </c>
      <c r="E111" s="1422">
        <v>6</v>
      </c>
      <c r="F111" s="1422">
        <v>2</v>
      </c>
      <c r="G111" s="1422">
        <v>0</v>
      </c>
      <c r="H111" s="1422">
        <v>0</v>
      </c>
      <c r="I111" s="1422">
        <v>1</v>
      </c>
      <c r="J111" s="1422">
        <v>1</v>
      </c>
      <c r="K111" s="1422">
        <v>1</v>
      </c>
      <c r="L111" s="1422">
        <v>1</v>
      </c>
      <c r="M111" s="1422">
        <v>0</v>
      </c>
      <c r="N111" s="1422">
        <v>0</v>
      </c>
      <c r="O111" s="1422">
        <v>0</v>
      </c>
      <c r="P111" s="1422">
        <v>0</v>
      </c>
      <c r="Q111" s="1422">
        <v>0</v>
      </c>
      <c r="R111" s="1422">
        <v>0</v>
      </c>
      <c r="S111" s="1422">
        <v>0</v>
      </c>
      <c r="T111" s="1422">
        <v>0</v>
      </c>
      <c r="U111" s="1422">
        <v>0</v>
      </c>
      <c r="V111" s="1422">
        <v>0</v>
      </c>
      <c r="W111" s="1422">
        <v>0</v>
      </c>
      <c r="X111" s="1422">
        <v>0</v>
      </c>
      <c r="Y111" s="1422">
        <v>0</v>
      </c>
      <c r="Z111" s="1422">
        <v>0</v>
      </c>
      <c r="AA111" s="1422">
        <v>0</v>
      </c>
      <c r="AB111" s="1422">
        <v>0</v>
      </c>
      <c r="AC111" s="1422">
        <v>0</v>
      </c>
      <c r="AD111" s="1422">
        <v>0</v>
      </c>
      <c r="AE111" s="1422">
        <v>0</v>
      </c>
      <c r="AF111" s="1422">
        <v>0</v>
      </c>
      <c r="AG111" s="1422">
        <v>0</v>
      </c>
      <c r="AH111" s="1422">
        <v>0</v>
      </c>
      <c r="AI111" s="1422">
        <v>0</v>
      </c>
      <c r="AJ111" s="1422">
        <v>0</v>
      </c>
      <c r="AK111" s="1455">
        <v>0</v>
      </c>
    </row>
    <row r="112" spans="1:37">
      <c r="A112" s="5202"/>
      <c r="B112" s="1425">
        <v>14</v>
      </c>
      <c r="C112" s="1426">
        <v>12</v>
      </c>
      <c r="D112" s="1426">
        <v>5</v>
      </c>
      <c r="E112" s="1426">
        <v>7</v>
      </c>
      <c r="F112" s="1426">
        <v>2</v>
      </c>
      <c r="G112" s="1426">
        <v>1</v>
      </c>
      <c r="H112" s="1426">
        <v>2</v>
      </c>
      <c r="I112" s="1426">
        <v>1</v>
      </c>
      <c r="J112" s="1426">
        <v>1</v>
      </c>
      <c r="K112" s="1426">
        <v>0</v>
      </c>
      <c r="L112" s="1426">
        <v>0</v>
      </c>
      <c r="M112" s="1426">
        <v>0</v>
      </c>
      <c r="N112" s="1426">
        <v>0</v>
      </c>
      <c r="O112" s="1426">
        <v>0</v>
      </c>
      <c r="P112" s="1426">
        <v>0</v>
      </c>
      <c r="Q112" s="1426">
        <v>0</v>
      </c>
      <c r="R112" s="1426">
        <v>0</v>
      </c>
      <c r="S112" s="1426">
        <v>0</v>
      </c>
      <c r="T112" s="1426">
        <v>0</v>
      </c>
      <c r="U112" s="1426">
        <v>0</v>
      </c>
      <c r="V112" s="1426">
        <v>0</v>
      </c>
      <c r="W112" s="1426">
        <v>0</v>
      </c>
      <c r="X112" s="1426">
        <v>0</v>
      </c>
      <c r="Y112" s="1426">
        <v>0</v>
      </c>
      <c r="Z112" s="1426">
        <v>0</v>
      </c>
      <c r="AA112" s="1426">
        <v>0</v>
      </c>
      <c r="AB112" s="1426">
        <v>0</v>
      </c>
      <c r="AC112" s="1426">
        <v>0</v>
      </c>
      <c r="AD112" s="1426">
        <v>0</v>
      </c>
      <c r="AE112" s="1426">
        <v>0</v>
      </c>
      <c r="AF112" s="1426">
        <v>0</v>
      </c>
      <c r="AG112" s="1426">
        <v>0</v>
      </c>
      <c r="AH112" s="1426">
        <v>0</v>
      </c>
      <c r="AI112" s="1426">
        <v>0</v>
      </c>
      <c r="AJ112" s="1426">
        <v>0</v>
      </c>
      <c r="AK112" s="1456">
        <v>0</v>
      </c>
    </row>
    <row r="113" spans="1:37">
      <c r="A113" s="5202"/>
      <c r="B113" s="1460">
        <v>15</v>
      </c>
      <c r="C113" s="1461">
        <v>14</v>
      </c>
      <c r="D113" s="1461">
        <v>6</v>
      </c>
      <c r="E113" s="1461">
        <v>8</v>
      </c>
      <c r="F113" s="1461">
        <v>1</v>
      </c>
      <c r="G113" s="1461">
        <v>1</v>
      </c>
      <c r="H113" s="1461">
        <v>0</v>
      </c>
      <c r="I113" s="1461">
        <v>3</v>
      </c>
      <c r="J113" s="1461">
        <v>0</v>
      </c>
      <c r="K113" s="1461">
        <v>0</v>
      </c>
      <c r="L113" s="1461">
        <v>2</v>
      </c>
      <c r="M113" s="1461">
        <v>0</v>
      </c>
      <c r="N113" s="1461">
        <v>0</v>
      </c>
      <c r="O113" s="1461">
        <v>1</v>
      </c>
      <c r="P113" s="1461">
        <v>0</v>
      </c>
      <c r="Q113" s="1461">
        <v>0</v>
      </c>
      <c r="R113" s="1461">
        <v>0</v>
      </c>
      <c r="S113" s="1461">
        <v>0</v>
      </c>
      <c r="T113" s="1461">
        <v>0</v>
      </c>
      <c r="U113" s="1461">
        <v>0</v>
      </c>
      <c r="V113" s="1461">
        <v>0</v>
      </c>
      <c r="W113" s="1461">
        <v>0</v>
      </c>
      <c r="X113" s="1461">
        <v>0</v>
      </c>
      <c r="Y113" s="1461">
        <v>0</v>
      </c>
      <c r="Z113" s="1461">
        <v>0</v>
      </c>
      <c r="AA113" s="1461">
        <v>0</v>
      </c>
      <c r="AB113" s="1461">
        <v>0</v>
      </c>
      <c r="AC113" s="1461">
        <v>0</v>
      </c>
      <c r="AD113" s="1461">
        <v>0</v>
      </c>
      <c r="AE113" s="1461">
        <v>0</v>
      </c>
      <c r="AF113" s="1461">
        <v>0</v>
      </c>
      <c r="AG113" s="1461">
        <v>0</v>
      </c>
      <c r="AH113" s="1461">
        <v>0</v>
      </c>
      <c r="AI113" s="1461">
        <v>0</v>
      </c>
      <c r="AJ113" s="1461">
        <v>0</v>
      </c>
      <c r="AK113" s="1462">
        <v>0</v>
      </c>
    </row>
    <row r="114" spans="1:37">
      <c r="A114" s="5202"/>
      <c r="B114" s="1421">
        <v>16</v>
      </c>
      <c r="C114" s="1422">
        <v>14</v>
      </c>
      <c r="D114" s="1422">
        <v>5</v>
      </c>
      <c r="E114" s="1422">
        <v>9</v>
      </c>
      <c r="F114" s="1422">
        <v>3</v>
      </c>
      <c r="G114" s="1422">
        <v>1</v>
      </c>
      <c r="H114" s="1422">
        <v>1</v>
      </c>
      <c r="I114" s="1422">
        <v>3</v>
      </c>
      <c r="J114" s="1422">
        <v>1</v>
      </c>
      <c r="K114" s="1422">
        <v>0</v>
      </c>
      <c r="L114" s="1422">
        <v>0</v>
      </c>
      <c r="M114" s="1422">
        <v>0</v>
      </c>
      <c r="N114" s="1422">
        <v>0</v>
      </c>
      <c r="O114" s="1422">
        <v>0</v>
      </c>
      <c r="P114" s="1422">
        <v>0</v>
      </c>
      <c r="Q114" s="1422">
        <v>0</v>
      </c>
      <c r="R114" s="1422">
        <v>0</v>
      </c>
      <c r="S114" s="1422">
        <v>0</v>
      </c>
      <c r="T114" s="1422">
        <v>0</v>
      </c>
      <c r="U114" s="1422">
        <v>0</v>
      </c>
      <c r="V114" s="1422">
        <v>0</v>
      </c>
      <c r="W114" s="1422">
        <v>0</v>
      </c>
      <c r="X114" s="1422">
        <v>0</v>
      </c>
      <c r="Y114" s="1422">
        <v>0</v>
      </c>
      <c r="Z114" s="1422">
        <v>0</v>
      </c>
      <c r="AA114" s="1422">
        <v>0</v>
      </c>
      <c r="AB114" s="1422">
        <v>0</v>
      </c>
      <c r="AC114" s="1422">
        <v>0</v>
      </c>
      <c r="AD114" s="1422">
        <v>0</v>
      </c>
      <c r="AE114" s="1422">
        <v>0</v>
      </c>
      <c r="AF114" s="1422">
        <v>0</v>
      </c>
      <c r="AG114" s="1422">
        <v>0</v>
      </c>
      <c r="AH114" s="1422">
        <v>0</v>
      </c>
      <c r="AI114" s="1422">
        <v>0</v>
      </c>
      <c r="AJ114" s="1422">
        <v>0</v>
      </c>
      <c r="AK114" s="1455">
        <v>0</v>
      </c>
    </row>
    <row r="115" spans="1:37">
      <c r="A115" s="5202"/>
      <c r="B115" s="1421">
        <v>17</v>
      </c>
      <c r="C115" s="1422">
        <v>13</v>
      </c>
      <c r="D115" s="1422">
        <v>4</v>
      </c>
      <c r="E115" s="1422">
        <v>9</v>
      </c>
      <c r="F115" s="1422">
        <v>0</v>
      </c>
      <c r="G115" s="1422">
        <v>2</v>
      </c>
      <c r="H115" s="1422">
        <v>0</v>
      </c>
      <c r="I115" s="1422">
        <v>0</v>
      </c>
      <c r="J115" s="1422">
        <v>2</v>
      </c>
      <c r="K115" s="1422">
        <v>1</v>
      </c>
      <c r="L115" s="1422">
        <v>1</v>
      </c>
      <c r="M115" s="1422">
        <v>0</v>
      </c>
      <c r="N115" s="1422">
        <v>2</v>
      </c>
      <c r="O115" s="1422">
        <v>0</v>
      </c>
      <c r="P115" s="1422">
        <v>1</v>
      </c>
      <c r="Q115" s="1422">
        <v>0</v>
      </c>
      <c r="R115" s="1422">
        <v>0</v>
      </c>
      <c r="S115" s="1422">
        <v>0</v>
      </c>
      <c r="T115" s="1422">
        <v>0</v>
      </c>
      <c r="U115" s="1422">
        <v>0</v>
      </c>
      <c r="V115" s="1422">
        <v>0</v>
      </c>
      <c r="W115" s="1422">
        <v>0</v>
      </c>
      <c r="X115" s="1422">
        <v>0</v>
      </c>
      <c r="Y115" s="1422">
        <v>0</v>
      </c>
      <c r="Z115" s="1422">
        <v>0</v>
      </c>
      <c r="AA115" s="1422">
        <v>0</v>
      </c>
      <c r="AB115" s="1422">
        <v>0</v>
      </c>
      <c r="AC115" s="1422">
        <v>0</v>
      </c>
      <c r="AD115" s="1422">
        <v>0</v>
      </c>
      <c r="AE115" s="1422">
        <v>0</v>
      </c>
      <c r="AF115" s="1422">
        <v>0</v>
      </c>
      <c r="AG115" s="1422">
        <v>0</v>
      </c>
      <c r="AH115" s="1422">
        <v>0</v>
      </c>
      <c r="AI115" s="1422">
        <v>0</v>
      </c>
      <c r="AJ115" s="1422">
        <v>0</v>
      </c>
      <c r="AK115" s="1455">
        <v>0</v>
      </c>
    </row>
    <row r="116" spans="1:37">
      <c r="A116" s="5202"/>
      <c r="B116" s="1421">
        <v>18</v>
      </c>
      <c r="C116" s="1422">
        <v>7</v>
      </c>
      <c r="D116" s="1422">
        <v>0</v>
      </c>
      <c r="E116" s="1422">
        <v>7</v>
      </c>
      <c r="F116" s="1422">
        <v>0</v>
      </c>
      <c r="G116" s="1422">
        <v>4</v>
      </c>
      <c r="H116" s="1422">
        <v>0</v>
      </c>
      <c r="I116" s="1422">
        <v>0</v>
      </c>
      <c r="J116" s="1422">
        <v>0</v>
      </c>
      <c r="K116" s="1422">
        <v>2</v>
      </c>
      <c r="L116" s="1422">
        <v>1</v>
      </c>
      <c r="M116" s="1422">
        <v>0</v>
      </c>
      <c r="N116" s="1422">
        <v>0</v>
      </c>
      <c r="O116" s="1422">
        <v>0</v>
      </c>
      <c r="P116" s="1422">
        <v>0</v>
      </c>
      <c r="Q116" s="1422">
        <v>0</v>
      </c>
      <c r="R116" s="1422">
        <v>0</v>
      </c>
      <c r="S116" s="1422">
        <v>0</v>
      </c>
      <c r="T116" s="1422">
        <v>0</v>
      </c>
      <c r="U116" s="1422">
        <v>0</v>
      </c>
      <c r="V116" s="1422">
        <v>0</v>
      </c>
      <c r="W116" s="1422">
        <v>0</v>
      </c>
      <c r="X116" s="1422">
        <v>0</v>
      </c>
      <c r="Y116" s="1422">
        <v>0</v>
      </c>
      <c r="Z116" s="1422">
        <v>0</v>
      </c>
      <c r="AA116" s="1422">
        <v>0</v>
      </c>
      <c r="AB116" s="1422">
        <v>0</v>
      </c>
      <c r="AC116" s="1422">
        <v>0</v>
      </c>
      <c r="AD116" s="1422">
        <v>0</v>
      </c>
      <c r="AE116" s="1422">
        <v>0</v>
      </c>
      <c r="AF116" s="1422">
        <v>0</v>
      </c>
      <c r="AG116" s="1422">
        <v>0</v>
      </c>
      <c r="AH116" s="1422">
        <v>0</v>
      </c>
      <c r="AI116" s="1422">
        <v>0</v>
      </c>
      <c r="AJ116" s="1422">
        <v>0</v>
      </c>
      <c r="AK116" s="1455">
        <v>0</v>
      </c>
    </row>
    <row r="117" spans="1:37">
      <c r="A117" s="5202"/>
      <c r="B117" s="1425">
        <v>19</v>
      </c>
      <c r="C117" s="1426">
        <v>7</v>
      </c>
      <c r="D117" s="1426">
        <v>4</v>
      </c>
      <c r="E117" s="1426">
        <v>3</v>
      </c>
      <c r="F117" s="1426">
        <v>0</v>
      </c>
      <c r="G117" s="1426">
        <v>1</v>
      </c>
      <c r="H117" s="1426">
        <v>1</v>
      </c>
      <c r="I117" s="1426">
        <v>0</v>
      </c>
      <c r="J117" s="1426">
        <v>0</v>
      </c>
      <c r="K117" s="1426">
        <v>0</v>
      </c>
      <c r="L117" s="1426">
        <v>0</v>
      </c>
      <c r="M117" s="1426">
        <v>0</v>
      </c>
      <c r="N117" s="1426">
        <v>0</v>
      </c>
      <c r="O117" s="1426">
        <v>0</v>
      </c>
      <c r="P117" s="1426">
        <v>0</v>
      </c>
      <c r="Q117" s="1426">
        <v>0</v>
      </c>
      <c r="R117" s="1426">
        <v>0</v>
      </c>
      <c r="S117" s="1426">
        <v>0</v>
      </c>
      <c r="T117" s="1426">
        <v>0</v>
      </c>
      <c r="U117" s="1426">
        <v>1</v>
      </c>
      <c r="V117" s="1426">
        <v>0</v>
      </c>
      <c r="W117" s="1426">
        <v>0</v>
      </c>
      <c r="X117" s="1426">
        <v>0</v>
      </c>
      <c r="Y117" s="1426">
        <v>0</v>
      </c>
      <c r="Z117" s="1426">
        <v>0</v>
      </c>
      <c r="AA117" s="1426">
        <v>0</v>
      </c>
      <c r="AB117" s="1426">
        <v>0</v>
      </c>
      <c r="AC117" s="1426">
        <v>0</v>
      </c>
      <c r="AD117" s="1426">
        <v>0</v>
      </c>
      <c r="AE117" s="1426">
        <v>0</v>
      </c>
      <c r="AF117" s="1426">
        <v>0</v>
      </c>
      <c r="AG117" s="1426">
        <v>0</v>
      </c>
      <c r="AH117" s="1426">
        <v>0</v>
      </c>
      <c r="AI117" s="1426">
        <v>0</v>
      </c>
      <c r="AJ117" s="1426">
        <v>0</v>
      </c>
      <c r="AK117" s="1456">
        <v>0</v>
      </c>
    </row>
    <row r="118" spans="1:37">
      <c r="A118" s="5202"/>
      <c r="B118" s="1460">
        <v>20</v>
      </c>
      <c r="C118" s="1461">
        <v>9</v>
      </c>
      <c r="D118" s="1461">
        <v>1</v>
      </c>
      <c r="E118" s="1461">
        <v>8</v>
      </c>
      <c r="F118" s="1461">
        <v>1</v>
      </c>
      <c r="G118" s="1461">
        <v>1</v>
      </c>
      <c r="H118" s="1461">
        <v>1</v>
      </c>
      <c r="I118" s="1461">
        <v>0</v>
      </c>
      <c r="J118" s="1461">
        <v>1</v>
      </c>
      <c r="K118" s="1461">
        <v>3</v>
      </c>
      <c r="L118" s="1461">
        <v>0</v>
      </c>
      <c r="M118" s="1461">
        <v>0</v>
      </c>
      <c r="N118" s="1461">
        <v>0</v>
      </c>
      <c r="O118" s="1461">
        <v>0</v>
      </c>
      <c r="P118" s="1461">
        <v>0</v>
      </c>
      <c r="Q118" s="1461">
        <v>0</v>
      </c>
      <c r="R118" s="1461">
        <v>1</v>
      </c>
      <c r="S118" s="1461">
        <v>0</v>
      </c>
      <c r="T118" s="1461">
        <v>0</v>
      </c>
      <c r="U118" s="1461">
        <v>0</v>
      </c>
      <c r="V118" s="1461">
        <v>0</v>
      </c>
      <c r="W118" s="1461">
        <v>0</v>
      </c>
      <c r="X118" s="1461">
        <v>0</v>
      </c>
      <c r="Y118" s="1461">
        <v>0</v>
      </c>
      <c r="Z118" s="1461">
        <v>0</v>
      </c>
      <c r="AA118" s="1461">
        <v>0</v>
      </c>
      <c r="AB118" s="1461">
        <v>0</v>
      </c>
      <c r="AC118" s="1461">
        <v>0</v>
      </c>
      <c r="AD118" s="1461">
        <v>0</v>
      </c>
      <c r="AE118" s="1461">
        <v>0</v>
      </c>
      <c r="AF118" s="1461">
        <v>0</v>
      </c>
      <c r="AG118" s="1461">
        <v>0</v>
      </c>
      <c r="AH118" s="1461">
        <v>0</v>
      </c>
      <c r="AI118" s="1461">
        <v>0</v>
      </c>
      <c r="AJ118" s="1461">
        <v>0</v>
      </c>
      <c r="AK118" s="1462">
        <v>0</v>
      </c>
    </row>
    <row r="119" spans="1:37">
      <c r="A119" s="5202"/>
      <c r="B119" s="1421">
        <v>21</v>
      </c>
      <c r="C119" s="1422">
        <v>4</v>
      </c>
      <c r="D119" s="1422">
        <v>1</v>
      </c>
      <c r="E119" s="1422">
        <v>3</v>
      </c>
      <c r="F119" s="1422">
        <v>0</v>
      </c>
      <c r="G119" s="1422">
        <v>0</v>
      </c>
      <c r="H119" s="1422">
        <v>0</v>
      </c>
      <c r="I119" s="1422">
        <v>0</v>
      </c>
      <c r="J119" s="1422">
        <v>1</v>
      </c>
      <c r="K119" s="1422">
        <v>0</v>
      </c>
      <c r="L119" s="1422">
        <v>0</v>
      </c>
      <c r="M119" s="1422">
        <v>1</v>
      </c>
      <c r="N119" s="1422">
        <v>0</v>
      </c>
      <c r="O119" s="1422">
        <v>0</v>
      </c>
      <c r="P119" s="1422">
        <v>0</v>
      </c>
      <c r="Q119" s="1422">
        <v>0</v>
      </c>
      <c r="R119" s="1422">
        <v>0</v>
      </c>
      <c r="S119" s="1422">
        <v>0</v>
      </c>
      <c r="T119" s="1422">
        <v>0</v>
      </c>
      <c r="U119" s="1422">
        <v>0</v>
      </c>
      <c r="V119" s="1422">
        <v>0</v>
      </c>
      <c r="W119" s="1422">
        <v>1</v>
      </c>
      <c r="X119" s="1422">
        <v>0</v>
      </c>
      <c r="Y119" s="1422">
        <v>0</v>
      </c>
      <c r="Z119" s="1422">
        <v>0</v>
      </c>
      <c r="AA119" s="1422">
        <v>0</v>
      </c>
      <c r="AB119" s="1422">
        <v>0</v>
      </c>
      <c r="AC119" s="1422">
        <v>0</v>
      </c>
      <c r="AD119" s="1422">
        <v>0</v>
      </c>
      <c r="AE119" s="1422">
        <v>0</v>
      </c>
      <c r="AF119" s="1422">
        <v>0</v>
      </c>
      <c r="AG119" s="1422">
        <v>0</v>
      </c>
      <c r="AH119" s="1422">
        <v>0</v>
      </c>
      <c r="AI119" s="1422">
        <v>0</v>
      </c>
      <c r="AJ119" s="1422">
        <v>0</v>
      </c>
      <c r="AK119" s="1455">
        <v>0</v>
      </c>
    </row>
    <row r="120" spans="1:37">
      <c r="A120" s="5202"/>
      <c r="B120" s="1421">
        <v>22</v>
      </c>
      <c r="C120" s="1422">
        <v>8</v>
      </c>
      <c r="D120" s="1422">
        <v>2</v>
      </c>
      <c r="E120" s="1422">
        <v>6</v>
      </c>
      <c r="F120" s="1422">
        <v>2</v>
      </c>
      <c r="G120" s="1422">
        <v>0</v>
      </c>
      <c r="H120" s="1422">
        <v>0</v>
      </c>
      <c r="I120" s="1422">
        <v>0</v>
      </c>
      <c r="J120" s="1422">
        <v>0</v>
      </c>
      <c r="K120" s="1422">
        <v>0</v>
      </c>
      <c r="L120" s="1422">
        <v>2</v>
      </c>
      <c r="M120" s="1422">
        <v>0</v>
      </c>
      <c r="N120" s="1422">
        <v>0</v>
      </c>
      <c r="O120" s="1422">
        <v>0</v>
      </c>
      <c r="P120" s="1422">
        <v>0</v>
      </c>
      <c r="Q120" s="1422">
        <v>0</v>
      </c>
      <c r="R120" s="1422">
        <v>1</v>
      </c>
      <c r="S120" s="1422">
        <v>0</v>
      </c>
      <c r="T120" s="1422">
        <v>0</v>
      </c>
      <c r="U120" s="1422">
        <v>0</v>
      </c>
      <c r="V120" s="1422">
        <v>1</v>
      </c>
      <c r="W120" s="1422">
        <v>0</v>
      </c>
      <c r="X120" s="1422">
        <v>0</v>
      </c>
      <c r="Y120" s="1422">
        <v>0</v>
      </c>
      <c r="Z120" s="1422">
        <v>0</v>
      </c>
      <c r="AA120" s="1422">
        <v>0</v>
      </c>
      <c r="AB120" s="1422">
        <v>0</v>
      </c>
      <c r="AC120" s="1422">
        <v>0</v>
      </c>
      <c r="AD120" s="1422">
        <v>0</v>
      </c>
      <c r="AE120" s="1422">
        <v>0</v>
      </c>
      <c r="AF120" s="1422">
        <v>0</v>
      </c>
      <c r="AG120" s="1422">
        <v>0</v>
      </c>
      <c r="AH120" s="1422">
        <v>0</v>
      </c>
      <c r="AI120" s="1422">
        <v>0</v>
      </c>
      <c r="AJ120" s="1422">
        <v>0</v>
      </c>
      <c r="AK120" s="1455">
        <v>0</v>
      </c>
    </row>
    <row r="121" spans="1:37">
      <c r="A121" s="5202"/>
      <c r="B121" s="1421">
        <v>23</v>
      </c>
      <c r="C121" s="1422">
        <v>3</v>
      </c>
      <c r="D121" s="1422">
        <v>0</v>
      </c>
      <c r="E121" s="1422">
        <v>3</v>
      </c>
      <c r="F121" s="1422">
        <v>0</v>
      </c>
      <c r="G121" s="1422">
        <v>0</v>
      </c>
      <c r="H121" s="1422">
        <v>0</v>
      </c>
      <c r="I121" s="1422">
        <v>1</v>
      </c>
      <c r="J121" s="1422">
        <v>1</v>
      </c>
      <c r="K121" s="1422">
        <v>1</v>
      </c>
      <c r="L121" s="1422">
        <v>0</v>
      </c>
      <c r="M121" s="1422">
        <v>0</v>
      </c>
      <c r="N121" s="1422">
        <v>0</v>
      </c>
      <c r="O121" s="1422">
        <v>0</v>
      </c>
      <c r="P121" s="1422">
        <v>0</v>
      </c>
      <c r="Q121" s="1422">
        <v>0</v>
      </c>
      <c r="R121" s="1422">
        <v>0</v>
      </c>
      <c r="S121" s="1422">
        <v>0</v>
      </c>
      <c r="T121" s="1422">
        <v>0</v>
      </c>
      <c r="U121" s="1422">
        <v>0</v>
      </c>
      <c r="V121" s="1422">
        <v>0</v>
      </c>
      <c r="W121" s="1422">
        <v>0</v>
      </c>
      <c r="X121" s="1422">
        <v>0</v>
      </c>
      <c r="Y121" s="1422">
        <v>0</v>
      </c>
      <c r="Z121" s="1422">
        <v>0</v>
      </c>
      <c r="AA121" s="1422">
        <v>0</v>
      </c>
      <c r="AB121" s="1422">
        <v>0</v>
      </c>
      <c r="AC121" s="1422">
        <v>0</v>
      </c>
      <c r="AD121" s="1422">
        <v>0</v>
      </c>
      <c r="AE121" s="1422">
        <v>0</v>
      </c>
      <c r="AF121" s="1422">
        <v>0</v>
      </c>
      <c r="AG121" s="1422">
        <v>0</v>
      </c>
      <c r="AH121" s="1422">
        <v>0</v>
      </c>
      <c r="AI121" s="1422">
        <v>0</v>
      </c>
      <c r="AJ121" s="1422">
        <v>0</v>
      </c>
      <c r="AK121" s="1455">
        <v>0</v>
      </c>
    </row>
    <row r="122" spans="1:37">
      <c r="A122" s="5202"/>
      <c r="B122" s="1425">
        <v>24</v>
      </c>
      <c r="C122" s="1426">
        <v>8</v>
      </c>
      <c r="D122" s="1426">
        <v>0</v>
      </c>
      <c r="E122" s="1426">
        <v>8</v>
      </c>
      <c r="F122" s="1426">
        <v>0</v>
      </c>
      <c r="G122" s="1426">
        <v>1</v>
      </c>
      <c r="H122" s="1426">
        <v>0</v>
      </c>
      <c r="I122" s="1426">
        <v>3</v>
      </c>
      <c r="J122" s="1426">
        <v>0</v>
      </c>
      <c r="K122" s="1426">
        <v>0</v>
      </c>
      <c r="L122" s="1426">
        <v>1</v>
      </c>
      <c r="M122" s="1426">
        <v>1</v>
      </c>
      <c r="N122" s="1426">
        <v>2</v>
      </c>
      <c r="O122" s="1426">
        <v>0</v>
      </c>
      <c r="P122" s="1426">
        <v>0</v>
      </c>
      <c r="Q122" s="1426">
        <v>0</v>
      </c>
      <c r="R122" s="1426">
        <v>0</v>
      </c>
      <c r="S122" s="1426">
        <v>0</v>
      </c>
      <c r="T122" s="1426">
        <v>0</v>
      </c>
      <c r="U122" s="1426">
        <v>0</v>
      </c>
      <c r="V122" s="1426">
        <v>0</v>
      </c>
      <c r="W122" s="1426">
        <v>0</v>
      </c>
      <c r="X122" s="1426">
        <v>0</v>
      </c>
      <c r="Y122" s="1426">
        <v>0</v>
      </c>
      <c r="Z122" s="1426">
        <v>0</v>
      </c>
      <c r="AA122" s="1426">
        <v>0</v>
      </c>
      <c r="AB122" s="1426">
        <v>0</v>
      </c>
      <c r="AC122" s="1426">
        <v>0</v>
      </c>
      <c r="AD122" s="1426">
        <v>0</v>
      </c>
      <c r="AE122" s="1426">
        <v>0</v>
      </c>
      <c r="AF122" s="1426">
        <v>0</v>
      </c>
      <c r="AG122" s="1426">
        <v>0</v>
      </c>
      <c r="AH122" s="1426">
        <v>0</v>
      </c>
      <c r="AI122" s="1426">
        <v>0</v>
      </c>
      <c r="AJ122" s="1426">
        <v>0</v>
      </c>
      <c r="AK122" s="1456">
        <v>0</v>
      </c>
    </row>
    <row r="123" spans="1:37">
      <c r="A123" s="5202"/>
      <c r="B123" s="1460">
        <v>25</v>
      </c>
      <c r="C123" s="1461">
        <v>8</v>
      </c>
      <c r="D123" s="1461">
        <v>0</v>
      </c>
      <c r="E123" s="1461">
        <v>8</v>
      </c>
      <c r="F123" s="1461">
        <v>2</v>
      </c>
      <c r="G123" s="1461">
        <v>2</v>
      </c>
      <c r="H123" s="1461">
        <v>0</v>
      </c>
      <c r="I123" s="1461">
        <v>0</v>
      </c>
      <c r="J123" s="1461">
        <v>0</v>
      </c>
      <c r="K123" s="1461">
        <v>0</v>
      </c>
      <c r="L123" s="1461">
        <v>2</v>
      </c>
      <c r="M123" s="1461">
        <v>0</v>
      </c>
      <c r="N123" s="1461">
        <v>0</v>
      </c>
      <c r="O123" s="1461">
        <v>0</v>
      </c>
      <c r="P123" s="1461">
        <v>0</v>
      </c>
      <c r="Q123" s="1461">
        <v>0</v>
      </c>
      <c r="R123" s="1461">
        <v>0</v>
      </c>
      <c r="S123" s="1461">
        <v>1</v>
      </c>
      <c r="T123" s="1461">
        <v>0</v>
      </c>
      <c r="U123" s="1461">
        <v>0</v>
      </c>
      <c r="V123" s="1461">
        <v>1</v>
      </c>
      <c r="W123" s="1461">
        <v>0</v>
      </c>
      <c r="X123" s="1461">
        <v>0</v>
      </c>
      <c r="Y123" s="1461">
        <v>0</v>
      </c>
      <c r="Z123" s="1461">
        <v>0</v>
      </c>
      <c r="AA123" s="1461">
        <v>0</v>
      </c>
      <c r="AB123" s="1461">
        <v>0</v>
      </c>
      <c r="AC123" s="1461">
        <v>0</v>
      </c>
      <c r="AD123" s="1461">
        <v>0</v>
      </c>
      <c r="AE123" s="1461">
        <v>0</v>
      </c>
      <c r="AF123" s="1461">
        <v>0</v>
      </c>
      <c r="AG123" s="1461">
        <v>0</v>
      </c>
      <c r="AH123" s="1461">
        <v>0</v>
      </c>
      <c r="AI123" s="1461">
        <v>0</v>
      </c>
      <c r="AJ123" s="1461">
        <v>0</v>
      </c>
      <c r="AK123" s="1462">
        <v>0</v>
      </c>
    </row>
    <row r="124" spans="1:37">
      <c r="A124" s="5202"/>
      <c r="B124" s="1421">
        <v>26</v>
      </c>
      <c r="C124" s="1422">
        <v>7</v>
      </c>
      <c r="D124" s="1422">
        <v>2</v>
      </c>
      <c r="E124" s="1422">
        <v>5</v>
      </c>
      <c r="F124" s="1422">
        <v>0</v>
      </c>
      <c r="G124" s="1422">
        <v>0</v>
      </c>
      <c r="H124" s="1422">
        <v>1</v>
      </c>
      <c r="I124" s="1422">
        <v>1</v>
      </c>
      <c r="J124" s="1422">
        <v>0</v>
      </c>
      <c r="K124" s="1422">
        <v>1</v>
      </c>
      <c r="L124" s="1422">
        <v>0</v>
      </c>
      <c r="M124" s="1422">
        <v>0</v>
      </c>
      <c r="N124" s="1422">
        <v>1</v>
      </c>
      <c r="O124" s="1422">
        <v>0</v>
      </c>
      <c r="P124" s="1422">
        <v>0</v>
      </c>
      <c r="Q124" s="1422">
        <v>0</v>
      </c>
      <c r="R124" s="1422">
        <v>0</v>
      </c>
      <c r="S124" s="1422">
        <v>1</v>
      </c>
      <c r="T124" s="1422">
        <v>0</v>
      </c>
      <c r="U124" s="1422">
        <v>0</v>
      </c>
      <c r="V124" s="1422">
        <v>0</v>
      </c>
      <c r="W124" s="1422">
        <v>0</v>
      </c>
      <c r="X124" s="1422">
        <v>0</v>
      </c>
      <c r="Y124" s="1422">
        <v>0</v>
      </c>
      <c r="Z124" s="1422">
        <v>0</v>
      </c>
      <c r="AA124" s="1422">
        <v>0</v>
      </c>
      <c r="AB124" s="1422">
        <v>0</v>
      </c>
      <c r="AC124" s="1422">
        <v>0</v>
      </c>
      <c r="AD124" s="1422">
        <v>0</v>
      </c>
      <c r="AE124" s="1422">
        <v>0</v>
      </c>
      <c r="AF124" s="1422">
        <v>0</v>
      </c>
      <c r="AG124" s="1422">
        <v>0</v>
      </c>
      <c r="AH124" s="1422">
        <v>0</v>
      </c>
      <c r="AI124" s="1422">
        <v>0</v>
      </c>
      <c r="AJ124" s="1422">
        <v>0</v>
      </c>
      <c r="AK124" s="1455">
        <v>0</v>
      </c>
    </row>
    <row r="125" spans="1:37">
      <c r="A125" s="5202"/>
      <c r="B125" s="1421">
        <v>27</v>
      </c>
      <c r="C125" s="1422">
        <v>11</v>
      </c>
      <c r="D125" s="1422">
        <v>1</v>
      </c>
      <c r="E125" s="1422">
        <v>10</v>
      </c>
      <c r="F125" s="1422">
        <v>0</v>
      </c>
      <c r="G125" s="1422">
        <v>0</v>
      </c>
      <c r="H125" s="1422">
        <v>3</v>
      </c>
      <c r="I125" s="1422">
        <v>0</v>
      </c>
      <c r="J125" s="1422">
        <v>1</v>
      </c>
      <c r="K125" s="1422">
        <v>1</v>
      </c>
      <c r="L125" s="1422">
        <v>1</v>
      </c>
      <c r="M125" s="1422">
        <v>2</v>
      </c>
      <c r="N125" s="1422">
        <v>0</v>
      </c>
      <c r="O125" s="1422">
        <v>0</v>
      </c>
      <c r="P125" s="1422">
        <v>0</v>
      </c>
      <c r="Q125" s="1422">
        <v>0</v>
      </c>
      <c r="R125" s="1422">
        <v>1</v>
      </c>
      <c r="S125" s="1422">
        <v>0</v>
      </c>
      <c r="T125" s="1422">
        <v>0</v>
      </c>
      <c r="U125" s="1422">
        <v>0</v>
      </c>
      <c r="V125" s="1422">
        <v>1</v>
      </c>
      <c r="W125" s="1422">
        <v>0</v>
      </c>
      <c r="X125" s="1422">
        <v>0</v>
      </c>
      <c r="Y125" s="1422">
        <v>0</v>
      </c>
      <c r="Z125" s="1422">
        <v>0</v>
      </c>
      <c r="AA125" s="1422">
        <v>0</v>
      </c>
      <c r="AB125" s="1422">
        <v>0</v>
      </c>
      <c r="AC125" s="1422">
        <v>0</v>
      </c>
      <c r="AD125" s="1422">
        <v>0</v>
      </c>
      <c r="AE125" s="1422">
        <v>0</v>
      </c>
      <c r="AF125" s="1422">
        <v>0</v>
      </c>
      <c r="AG125" s="1422">
        <v>0</v>
      </c>
      <c r="AH125" s="1422">
        <v>0</v>
      </c>
      <c r="AI125" s="1422">
        <v>0</v>
      </c>
      <c r="AJ125" s="1422">
        <v>0</v>
      </c>
      <c r="AK125" s="1455">
        <v>0</v>
      </c>
    </row>
    <row r="126" spans="1:37">
      <c r="A126" s="5202"/>
      <c r="B126" s="1421">
        <v>28</v>
      </c>
      <c r="C126" s="1422">
        <v>10</v>
      </c>
      <c r="D126" s="1422">
        <v>0</v>
      </c>
      <c r="E126" s="1422">
        <v>10</v>
      </c>
      <c r="F126" s="1422">
        <v>1</v>
      </c>
      <c r="G126" s="1422">
        <v>0</v>
      </c>
      <c r="H126" s="1422">
        <v>0</v>
      </c>
      <c r="I126" s="1422">
        <v>0</v>
      </c>
      <c r="J126" s="1422">
        <v>1</v>
      </c>
      <c r="K126" s="1422">
        <v>0</v>
      </c>
      <c r="L126" s="1422">
        <v>0</v>
      </c>
      <c r="M126" s="1422">
        <v>3</v>
      </c>
      <c r="N126" s="1422">
        <v>0</v>
      </c>
      <c r="O126" s="1422">
        <v>0</v>
      </c>
      <c r="P126" s="1422">
        <v>2</v>
      </c>
      <c r="Q126" s="1422">
        <v>0</v>
      </c>
      <c r="R126" s="1422">
        <v>0</v>
      </c>
      <c r="S126" s="1422">
        <v>1</v>
      </c>
      <c r="T126" s="1422">
        <v>0</v>
      </c>
      <c r="U126" s="1422">
        <v>1</v>
      </c>
      <c r="V126" s="1422">
        <v>0</v>
      </c>
      <c r="W126" s="1422">
        <v>0</v>
      </c>
      <c r="X126" s="1422">
        <v>1</v>
      </c>
      <c r="Y126" s="1422">
        <v>0</v>
      </c>
      <c r="Z126" s="1422">
        <v>0</v>
      </c>
      <c r="AA126" s="1422">
        <v>0</v>
      </c>
      <c r="AB126" s="1422">
        <v>0</v>
      </c>
      <c r="AC126" s="1422">
        <v>0</v>
      </c>
      <c r="AD126" s="1422">
        <v>0</v>
      </c>
      <c r="AE126" s="1422">
        <v>0</v>
      </c>
      <c r="AF126" s="1422">
        <v>0</v>
      </c>
      <c r="AG126" s="1422">
        <v>0</v>
      </c>
      <c r="AH126" s="1422">
        <v>0</v>
      </c>
      <c r="AI126" s="1422">
        <v>0</v>
      </c>
      <c r="AJ126" s="1422">
        <v>0</v>
      </c>
      <c r="AK126" s="1455">
        <v>0</v>
      </c>
    </row>
    <row r="127" spans="1:37">
      <c r="A127" s="5202"/>
      <c r="B127" s="1425">
        <v>29</v>
      </c>
      <c r="C127" s="1426">
        <v>9</v>
      </c>
      <c r="D127" s="1426">
        <v>1</v>
      </c>
      <c r="E127" s="1426">
        <v>8</v>
      </c>
      <c r="F127" s="1426">
        <v>0</v>
      </c>
      <c r="G127" s="1426">
        <v>0</v>
      </c>
      <c r="H127" s="1426">
        <v>0</v>
      </c>
      <c r="I127" s="1426">
        <v>1</v>
      </c>
      <c r="J127" s="1426">
        <v>1</v>
      </c>
      <c r="K127" s="1426">
        <v>0</v>
      </c>
      <c r="L127" s="1426">
        <v>1</v>
      </c>
      <c r="M127" s="1426">
        <v>0</v>
      </c>
      <c r="N127" s="1426">
        <v>2</v>
      </c>
      <c r="O127" s="1426">
        <v>0</v>
      </c>
      <c r="P127" s="1426">
        <v>1</v>
      </c>
      <c r="Q127" s="1426">
        <v>0</v>
      </c>
      <c r="R127" s="1426">
        <v>0</v>
      </c>
      <c r="S127" s="1426">
        <v>1</v>
      </c>
      <c r="T127" s="1426">
        <v>0</v>
      </c>
      <c r="U127" s="1426">
        <v>1</v>
      </c>
      <c r="V127" s="1426">
        <v>0</v>
      </c>
      <c r="W127" s="1426">
        <v>0</v>
      </c>
      <c r="X127" s="1426">
        <v>0</v>
      </c>
      <c r="Y127" s="1426">
        <v>0</v>
      </c>
      <c r="Z127" s="1426">
        <v>0</v>
      </c>
      <c r="AA127" s="1426">
        <v>0</v>
      </c>
      <c r="AB127" s="1426">
        <v>0</v>
      </c>
      <c r="AC127" s="1426">
        <v>0</v>
      </c>
      <c r="AD127" s="1426">
        <v>0</v>
      </c>
      <c r="AE127" s="1426">
        <v>0</v>
      </c>
      <c r="AF127" s="1426">
        <v>0</v>
      </c>
      <c r="AG127" s="1426">
        <v>0</v>
      </c>
      <c r="AH127" s="1426">
        <v>0</v>
      </c>
      <c r="AI127" s="1426">
        <v>0</v>
      </c>
      <c r="AJ127" s="1426">
        <v>0</v>
      </c>
      <c r="AK127" s="1456">
        <v>0</v>
      </c>
    </row>
    <row r="128" spans="1:37">
      <c r="A128" s="5202"/>
      <c r="B128" s="1460">
        <v>30</v>
      </c>
      <c r="C128" s="1461">
        <v>10</v>
      </c>
      <c r="D128" s="1461">
        <v>1</v>
      </c>
      <c r="E128" s="1461">
        <v>9</v>
      </c>
      <c r="F128" s="1461">
        <v>1</v>
      </c>
      <c r="G128" s="1461">
        <v>1</v>
      </c>
      <c r="H128" s="1461">
        <v>0</v>
      </c>
      <c r="I128" s="1461">
        <v>0</v>
      </c>
      <c r="J128" s="1461">
        <v>1</v>
      </c>
      <c r="K128" s="1461">
        <v>0</v>
      </c>
      <c r="L128" s="1461">
        <v>0</v>
      </c>
      <c r="M128" s="1461">
        <v>0</v>
      </c>
      <c r="N128" s="1461">
        <v>0</v>
      </c>
      <c r="O128" s="1461">
        <v>1</v>
      </c>
      <c r="P128" s="1461">
        <v>0</v>
      </c>
      <c r="Q128" s="1461">
        <v>2</v>
      </c>
      <c r="R128" s="1461">
        <v>0</v>
      </c>
      <c r="S128" s="1461">
        <v>0</v>
      </c>
      <c r="T128" s="1461">
        <v>0</v>
      </c>
      <c r="U128" s="1461">
        <v>1</v>
      </c>
      <c r="V128" s="1461">
        <v>0</v>
      </c>
      <c r="W128" s="1461">
        <v>0</v>
      </c>
      <c r="X128" s="1461">
        <v>1</v>
      </c>
      <c r="Y128" s="1461">
        <v>0</v>
      </c>
      <c r="Z128" s="1461">
        <v>0</v>
      </c>
      <c r="AA128" s="1461">
        <v>0</v>
      </c>
      <c r="AB128" s="1461">
        <v>0</v>
      </c>
      <c r="AC128" s="1461">
        <v>1</v>
      </c>
      <c r="AD128" s="1461">
        <v>0</v>
      </c>
      <c r="AE128" s="1461">
        <v>0</v>
      </c>
      <c r="AF128" s="1461">
        <v>0</v>
      </c>
      <c r="AG128" s="1461">
        <v>0</v>
      </c>
      <c r="AH128" s="1461">
        <v>0</v>
      </c>
      <c r="AI128" s="1461">
        <v>0</v>
      </c>
      <c r="AJ128" s="1461">
        <v>0</v>
      </c>
      <c r="AK128" s="1462">
        <v>0</v>
      </c>
    </row>
    <row r="129" spans="1:37">
      <c r="A129" s="5202"/>
      <c r="B129" s="1421">
        <v>31</v>
      </c>
      <c r="C129" s="1422">
        <v>14</v>
      </c>
      <c r="D129" s="1422">
        <v>1</v>
      </c>
      <c r="E129" s="1422">
        <v>13</v>
      </c>
      <c r="F129" s="1422">
        <v>1</v>
      </c>
      <c r="G129" s="1422">
        <v>1</v>
      </c>
      <c r="H129" s="1422">
        <v>1</v>
      </c>
      <c r="I129" s="1422">
        <v>0</v>
      </c>
      <c r="J129" s="1422">
        <v>1</v>
      </c>
      <c r="K129" s="1422">
        <v>1</v>
      </c>
      <c r="L129" s="1422">
        <v>1</v>
      </c>
      <c r="M129" s="1422">
        <v>0</v>
      </c>
      <c r="N129" s="1422">
        <v>0</v>
      </c>
      <c r="O129" s="1422">
        <v>4</v>
      </c>
      <c r="P129" s="1422">
        <v>1</v>
      </c>
      <c r="Q129" s="1422">
        <v>0</v>
      </c>
      <c r="R129" s="1422">
        <v>0</v>
      </c>
      <c r="S129" s="1422">
        <v>1</v>
      </c>
      <c r="T129" s="1422">
        <v>0</v>
      </c>
      <c r="U129" s="1422">
        <v>1</v>
      </c>
      <c r="V129" s="1422">
        <v>0</v>
      </c>
      <c r="W129" s="1422">
        <v>0</v>
      </c>
      <c r="X129" s="1422">
        <v>0</v>
      </c>
      <c r="Y129" s="1422">
        <v>0</v>
      </c>
      <c r="Z129" s="1422">
        <v>0</v>
      </c>
      <c r="AA129" s="1422">
        <v>0</v>
      </c>
      <c r="AB129" s="1422">
        <v>0</v>
      </c>
      <c r="AC129" s="1422">
        <v>0</v>
      </c>
      <c r="AD129" s="1422">
        <v>0</v>
      </c>
      <c r="AE129" s="1422">
        <v>0</v>
      </c>
      <c r="AF129" s="1422">
        <v>0</v>
      </c>
      <c r="AG129" s="1422">
        <v>0</v>
      </c>
      <c r="AH129" s="1422">
        <v>0</v>
      </c>
      <c r="AI129" s="1422">
        <v>0</v>
      </c>
      <c r="AJ129" s="1422">
        <v>0</v>
      </c>
      <c r="AK129" s="1455">
        <v>0</v>
      </c>
    </row>
    <row r="130" spans="1:37">
      <c r="A130" s="5202"/>
      <c r="B130" s="1421">
        <v>32</v>
      </c>
      <c r="C130" s="1422">
        <v>19</v>
      </c>
      <c r="D130" s="1422">
        <v>0</v>
      </c>
      <c r="E130" s="1422">
        <v>19</v>
      </c>
      <c r="F130" s="1422">
        <v>2</v>
      </c>
      <c r="G130" s="1422">
        <v>2</v>
      </c>
      <c r="H130" s="1422">
        <v>0</v>
      </c>
      <c r="I130" s="1422">
        <v>0</v>
      </c>
      <c r="J130" s="1422">
        <v>2</v>
      </c>
      <c r="K130" s="1422">
        <v>2</v>
      </c>
      <c r="L130" s="1422">
        <v>0</v>
      </c>
      <c r="M130" s="1422">
        <v>1</v>
      </c>
      <c r="N130" s="1422">
        <v>2</v>
      </c>
      <c r="O130" s="1422">
        <v>3</v>
      </c>
      <c r="P130" s="1422">
        <v>0</v>
      </c>
      <c r="Q130" s="1422">
        <v>0</v>
      </c>
      <c r="R130" s="1422">
        <v>2</v>
      </c>
      <c r="S130" s="1422">
        <v>0</v>
      </c>
      <c r="T130" s="1422">
        <v>1</v>
      </c>
      <c r="U130" s="1422">
        <v>0</v>
      </c>
      <c r="V130" s="1422">
        <v>0</v>
      </c>
      <c r="W130" s="1422">
        <v>0</v>
      </c>
      <c r="X130" s="1422">
        <v>1</v>
      </c>
      <c r="Y130" s="1422">
        <v>0</v>
      </c>
      <c r="Z130" s="1422">
        <v>0</v>
      </c>
      <c r="AA130" s="1422">
        <v>1</v>
      </c>
      <c r="AB130" s="1422">
        <v>0</v>
      </c>
      <c r="AC130" s="1422">
        <v>0</v>
      </c>
      <c r="AD130" s="1422">
        <v>0</v>
      </c>
      <c r="AE130" s="1422">
        <v>0</v>
      </c>
      <c r="AF130" s="1422">
        <v>0</v>
      </c>
      <c r="AG130" s="1422">
        <v>0</v>
      </c>
      <c r="AH130" s="1422">
        <v>0</v>
      </c>
      <c r="AI130" s="1422">
        <v>0</v>
      </c>
      <c r="AJ130" s="1422">
        <v>0</v>
      </c>
      <c r="AK130" s="1455">
        <v>0</v>
      </c>
    </row>
    <row r="131" spans="1:37">
      <c r="A131" s="5202"/>
      <c r="B131" s="1421">
        <v>33</v>
      </c>
      <c r="C131" s="1422">
        <v>12</v>
      </c>
      <c r="D131" s="1422">
        <v>0</v>
      </c>
      <c r="E131" s="1422">
        <v>12</v>
      </c>
      <c r="F131" s="1422">
        <v>0</v>
      </c>
      <c r="G131" s="1422">
        <v>0</v>
      </c>
      <c r="H131" s="1422">
        <v>0</v>
      </c>
      <c r="I131" s="1422">
        <v>1</v>
      </c>
      <c r="J131" s="1422">
        <v>0</v>
      </c>
      <c r="K131" s="1422">
        <v>0</v>
      </c>
      <c r="L131" s="1422">
        <v>1</v>
      </c>
      <c r="M131" s="1422">
        <v>1</v>
      </c>
      <c r="N131" s="1422">
        <v>1</v>
      </c>
      <c r="O131" s="1422">
        <v>2</v>
      </c>
      <c r="P131" s="1422">
        <v>0</v>
      </c>
      <c r="Q131" s="1422">
        <v>2</v>
      </c>
      <c r="R131" s="1422">
        <v>2</v>
      </c>
      <c r="S131" s="1422">
        <v>1</v>
      </c>
      <c r="T131" s="1422">
        <v>1</v>
      </c>
      <c r="U131" s="1422">
        <v>0</v>
      </c>
      <c r="V131" s="1422">
        <v>0</v>
      </c>
      <c r="W131" s="1422">
        <v>0</v>
      </c>
      <c r="X131" s="1422">
        <v>0</v>
      </c>
      <c r="Y131" s="1422">
        <v>0</v>
      </c>
      <c r="Z131" s="1422">
        <v>0</v>
      </c>
      <c r="AA131" s="1422">
        <v>0</v>
      </c>
      <c r="AB131" s="1422">
        <v>0</v>
      </c>
      <c r="AC131" s="1422">
        <v>0</v>
      </c>
      <c r="AD131" s="1422">
        <v>0</v>
      </c>
      <c r="AE131" s="1422">
        <v>0</v>
      </c>
      <c r="AF131" s="1422">
        <v>0</v>
      </c>
      <c r="AG131" s="1422">
        <v>0</v>
      </c>
      <c r="AH131" s="1422">
        <v>0</v>
      </c>
      <c r="AI131" s="1422">
        <v>0</v>
      </c>
      <c r="AJ131" s="1422">
        <v>0</v>
      </c>
      <c r="AK131" s="1455">
        <v>0</v>
      </c>
    </row>
    <row r="132" spans="1:37">
      <c r="A132" s="5202"/>
      <c r="B132" s="1425">
        <v>34</v>
      </c>
      <c r="C132" s="1426">
        <v>18</v>
      </c>
      <c r="D132" s="1426">
        <v>0</v>
      </c>
      <c r="E132" s="1426">
        <v>18</v>
      </c>
      <c r="F132" s="1426">
        <v>1</v>
      </c>
      <c r="G132" s="1426">
        <v>1</v>
      </c>
      <c r="H132" s="1426">
        <v>2</v>
      </c>
      <c r="I132" s="1426">
        <v>1</v>
      </c>
      <c r="J132" s="1426">
        <v>0</v>
      </c>
      <c r="K132" s="1426">
        <v>0</v>
      </c>
      <c r="L132" s="1426">
        <v>1</v>
      </c>
      <c r="M132" s="1426">
        <v>1</v>
      </c>
      <c r="N132" s="1426">
        <v>2</v>
      </c>
      <c r="O132" s="1426">
        <v>2</v>
      </c>
      <c r="P132" s="1426">
        <v>2</v>
      </c>
      <c r="Q132" s="1426">
        <v>0</v>
      </c>
      <c r="R132" s="1426">
        <v>2</v>
      </c>
      <c r="S132" s="1426">
        <v>1</v>
      </c>
      <c r="T132" s="1426">
        <v>0</v>
      </c>
      <c r="U132" s="1426">
        <v>0</v>
      </c>
      <c r="V132" s="1426">
        <v>0</v>
      </c>
      <c r="W132" s="1426">
        <v>1</v>
      </c>
      <c r="X132" s="1426">
        <v>0</v>
      </c>
      <c r="Y132" s="1426">
        <v>1</v>
      </c>
      <c r="Z132" s="1426">
        <v>0</v>
      </c>
      <c r="AA132" s="1426">
        <v>0</v>
      </c>
      <c r="AB132" s="1426">
        <v>0</v>
      </c>
      <c r="AC132" s="1426">
        <v>0</v>
      </c>
      <c r="AD132" s="1426">
        <v>0</v>
      </c>
      <c r="AE132" s="1426">
        <v>0</v>
      </c>
      <c r="AF132" s="1426">
        <v>0</v>
      </c>
      <c r="AG132" s="1426">
        <v>0</v>
      </c>
      <c r="AH132" s="1426">
        <v>0</v>
      </c>
      <c r="AI132" s="1426">
        <v>0</v>
      </c>
      <c r="AJ132" s="1426">
        <v>0</v>
      </c>
      <c r="AK132" s="1456">
        <v>0</v>
      </c>
    </row>
    <row r="133" spans="1:37">
      <c r="A133" s="5202"/>
      <c r="B133" s="1460">
        <v>35</v>
      </c>
      <c r="C133" s="1461">
        <v>17</v>
      </c>
      <c r="D133" s="1461">
        <v>0</v>
      </c>
      <c r="E133" s="1461">
        <v>17</v>
      </c>
      <c r="F133" s="1461">
        <v>0</v>
      </c>
      <c r="G133" s="1461">
        <v>0</v>
      </c>
      <c r="H133" s="1461">
        <v>1</v>
      </c>
      <c r="I133" s="1461">
        <v>1</v>
      </c>
      <c r="J133" s="1461">
        <v>2</v>
      </c>
      <c r="K133" s="1461">
        <v>0</v>
      </c>
      <c r="L133" s="1461">
        <v>0</v>
      </c>
      <c r="M133" s="1461">
        <v>0</v>
      </c>
      <c r="N133" s="1461">
        <v>1</v>
      </c>
      <c r="O133" s="1461">
        <v>1</v>
      </c>
      <c r="P133" s="1461">
        <v>1</v>
      </c>
      <c r="Q133" s="1461">
        <v>1</v>
      </c>
      <c r="R133" s="1461">
        <v>3</v>
      </c>
      <c r="S133" s="1461">
        <v>0</v>
      </c>
      <c r="T133" s="1461">
        <v>1</v>
      </c>
      <c r="U133" s="1461">
        <v>1</v>
      </c>
      <c r="V133" s="1461">
        <v>0</v>
      </c>
      <c r="W133" s="1461">
        <v>1</v>
      </c>
      <c r="X133" s="1461">
        <v>0</v>
      </c>
      <c r="Y133" s="1461">
        <v>1</v>
      </c>
      <c r="Z133" s="1461">
        <v>1</v>
      </c>
      <c r="AA133" s="1461">
        <v>0</v>
      </c>
      <c r="AB133" s="1461">
        <v>0</v>
      </c>
      <c r="AC133" s="1461">
        <v>1</v>
      </c>
      <c r="AD133" s="1461">
        <v>0</v>
      </c>
      <c r="AE133" s="1461">
        <v>0</v>
      </c>
      <c r="AF133" s="1461">
        <v>0</v>
      </c>
      <c r="AG133" s="1461">
        <v>0</v>
      </c>
      <c r="AH133" s="1461">
        <v>0</v>
      </c>
      <c r="AI133" s="1461">
        <v>0</v>
      </c>
      <c r="AJ133" s="1461">
        <v>0</v>
      </c>
      <c r="AK133" s="1462">
        <v>0</v>
      </c>
    </row>
    <row r="134" spans="1:37">
      <c r="A134" s="5202"/>
      <c r="B134" s="1421">
        <v>36</v>
      </c>
      <c r="C134" s="1422">
        <v>17</v>
      </c>
      <c r="D134" s="1422">
        <v>2</v>
      </c>
      <c r="E134" s="1422">
        <v>15</v>
      </c>
      <c r="F134" s="1422">
        <v>0</v>
      </c>
      <c r="G134" s="1422">
        <v>2</v>
      </c>
      <c r="H134" s="1422">
        <v>1</v>
      </c>
      <c r="I134" s="1422">
        <v>0</v>
      </c>
      <c r="J134" s="1422">
        <v>2</v>
      </c>
      <c r="K134" s="1422">
        <v>0</v>
      </c>
      <c r="L134" s="1422">
        <v>1</v>
      </c>
      <c r="M134" s="1422">
        <v>1</v>
      </c>
      <c r="N134" s="1422">
        <v>2</v>
      </c>
      <c r="O134" s="1422">
        <v>3</v>
      </c>
      <c r="P134" s="1422">
        <v>0</v>
      </c>
      <c r="Q134" s="1422">
        <v>1</v>
      </c>
      <c r="R134" s="1422">
        <v>2</v>
      </c>
      <c r="S134" s="1422">
        <v>0</v>
      </c>
      <c r="T134" s="1422">
        <v>0</v>
      </c>
      <c r="U134" s="1422">
        <v>0</v>
      </c>
      <c r="V134" s="1422">
        <v>0</v>
      </c>
      <c r="W134" s="1422">
        <v>0</v>
      </c>
      <c r="X134" s="1422">
        <v>0</v>
      </c>
      <c r="Y134" s="1422">
        <v>0</v>
      </c>
      <c r="Z134" s="1422">
        <v>0</v>
      </c>
      <c r="AA134" s="1422">
        <v>0</v>
      </c>
      <c r="AB134" s="1422">
        <v>0</v>
      </c>
      <c r="AC134" s="1422">
        <v>0</v>
      </c>
      <c r="AD134" s="1422">
        <v>0</v>
      </c>
      <c r="AE134" s="1422">
        <v>0</v>
      </c>
      <c r="AF134" s="1422">
        <v>0</v>
      </c>
      <c r="AG134" s="1422">
        <v>0</v>
      </c>
      <c r="AH134" s="1422">
        <v>0</v>
      </c>
      <c r="AI134" s="1422">
        <v>0</v>
      </c>
      <c r="AJ134" s="1422">
        <v>0</v>
      </c>
      <c r="AK134" s="1455">
        <v>0</v>
      </c>
    </row>
    <row r="135" spans="1:37">
      <c r="A135" s="5202"/>
      <c r="B135" s="1421">
        <v>37</v>
      </c>
      <c r="C135" s="1422">
        <v>26</v>
      </c>
      <c r="D135" s="1422">
        <v>1</v>
      </c>
      <c r="E135" s="1422">
        <v>25</v>
      </c>
      <c r="F135" s="1422">
        <v>1</v>
      </c>
      <c r="G135" s="1422">
        <v>0</v>
      </c>
      <c r="H135" s="1422">
        <v>0</v>
      </c>
      <c r="I135" s="1422">
        <v>0</v>
      </c>
      <c r="J135" s="1422">
        <v>3</v>
      </c>
      <c r="K135" s="1422">
        <v>1</v>
      </c>
      <c r="L135" s="1422">
        <v>2</v>
      </c>
      <c r="M135" s="1422">
        <v>3</v>
      </c>
      <c r="N135" s="1422">
        <v>0</v>
      </c>
      <c r="O135" s="1422">
        <v>2</v>
      </c>
      <c r="P135" s="1422">
        <v>1</v>
      </c>
      <c r="Q135" s="1422">
        <v>1</v>
      </c>
      <c r="R135" s="1422">
        <v>2</v>
      </c>
      <c r="S135" s="1422">
        <v>3</v>
      </c>
      <c r="T135" s="1422">
        <v>2</v>
      </c>
      <c r="U135" s="1422">
        <v>3</v>
      </c>
      <c r="V135" s="1422">
        <v>0</v>
      </c>
      <c r="W135" s="1422">
        <v>0</v>
      </c>
      <c r="X135" s="1422">
        <v>0</v>
      </c>
      <c r="Y135" s="1422">
        <v>0</v>
      </c>
      <c r="Z135" s="1422">
        <v>0</v>
      </c>
      <c r="AA135" s="1422">
        <v>1</v>
      </c>
      <c r="AB135" s="1422">
        <v>0</v>
      </c>
      <c r="AC135" s="1422">
        <v>0</v>
      </c>
      <c r="AD135" s="1422">
        <v>0</v>
      </c>
      <c r="AE135" s="1422">
        <v>0</v>
      </c>
      <c r="AF135" s="1422">
        <v>0</v>
      </c>
      <c r="AG135" s="1422">
        <v>0</v>
      </c>
      <c r="AH135" s="1422">
        <v>0</v>
      </c>
      <c r="AI135" s="1422">
        <v>0</v>
      </c>
      <c r="AJ135" s="1422">
        <v>0</v>
      </c>
      <c r="AK135" s="1455">
        <v>0</v>
      </c>
    </row>
    <row r="136" spans="1:37">
      <c r="A136" s="5202"/>
      <c r="B136" s="1421">
        <v>38</v>
      </c>
      <c r="C136" s="1422">
        <v>25</v>
      </c>
      <c r="D136" s="1422">
        <v>0</v>
      </c>
      <c r="E136" s="1422">
        <v>25</v>
      </c>
      <c r="F136" s="1422">
        <v>0</v>
      </c>
      <c r="G136" s="1422">
        <v>0</v>
      </c>
      <c r="H136" s="1422">
        <v>1</v>
      </c>
      <c r="I136" s="1422">
        <v>1</v>
      </c>
      <c r="J136" s="1422">
        <v>1</v>
      </c>
      <c r="K136" s="1422">
        <v>2</v>
      </c>
      <c r="L136" s="1422">
        <v>2</v>
      </c>
      <c r="M136" s="1422">
        <v>3</v>
      </c>
      <c r="N136" s="1422">
        <v>2</v>
      </c>
      <c r="O136" s="1422">
        <v>1</v>
      </c>
      <c r="P136" s="1422">
        <v>2</v>
      </c>
      <c r="Q136" s="1422">
        <v>2</v>
      </c>
      <c r="R136" s="1422">
        <v>0</v>
      </c>
      <c r="S136" s="1422">
        <v>0</v>
      </c>
      <c r="T136" s="1422">
        <v>3</v>
      </c>
      <c r="U136" s="1422">
        <v>0</v>
      </c>
      <c r="V136" s="1422">
        <v>2</v>
      </c>
      <c r="W136" s="1422">
        <v>1</v>
      </c>
      <c r="X136" s="1422">
        <v>1</v>
      </c>
      <c r="Y136" s="1422">
        <v>0</v>
      </c>
      <c r="Z136" s="1422">
        <v>1</v>
      </c>
      <c r="AA136" s="1422">
        <v>0</v>
      </c>
      <c r="AB136" s="1422">
        <v>0</v>
      </c>
      <c r="AC136" s="1422">
        <v>0</v>
      </c>
      <c r="AD136" s="1422">
        <v>0</v>
      </c>
      <c r="AE136" s="1422">
        <v>0</v>
      </c>
      <c r="AF136" s="1422">
        <v>0</v>
      </c>
      <c r="AG136" s="1422">
        <v>0</v>
      </c>
      <c r="AH136" s="1422">
        <v>0</v>
      </c>
      <c r="AI136" s="1422">
        <v>0</v>
      </c>
      <c r="AJ136" s="1422">
        <v>0</v>
      </c>
      <c r="AK136" s="1455">
        <v>0</v>
      </c>
    </row>
    <row r="137" spans="1:37">
      <c r="A137" s="5202"/>
      <c r="B137" s="1425">
        <v>39</v>
      </c>
      <c r="C137" s="1426">
        <v>19</v>
      </c>
      <c r="D137" s="1426">
        <v>1</v>
      </c>
      <c r="E137" s="1426">
        <v>18</v>
      </c>
      <c r="F137" s="1426">
        <v>1</v>
      </c>
      <c r="G137" s="1426">
        <v>0</v>
      </c>
      <c r="H137" s="1426">
        <v>0</v>
      </c>
      <c r="I137" s="1426">
        <v>1</v>
      </c>
      <c r="J137" s="1426">
        <v>0</v>
      </c>
      <c r="K137" s="1426">
        <v>0</v>
      </c>
      <c r="L137" s="1426">
        <v>3</v>
      </c>
      <c r="M137" s="1426">
        <v>3</v>
      </c>
      <c r="N137" s="1426">
        <v>1</v>
      </c>
      <c r="O137" s="1426">
        <v>1</v>
      </c>
      <c r="P137" s="1426">
        <v>2</v>
      </c>
      <c r="Q137" s="1426">
        <v>1</v>
      </c>
      <c r="R137" s="1426">
        <v>0</v>
      </c>
      <c r="S137" s="1426">
        <v>2</v>
      </c>
      <c r="T137" s="1426">
        <v>2</v>
      </c>
      <c r="U137" s="1426">
        <v>0</v>
      </c>
      <c r="V137" s="1426">
        <v>0</v>
      </c>
      <c r="W137" s="1426">
        <v>0</v>
      </c>
      <c r="X137" s="1426">
        <v>0</v>
      </c>
      <c r="Y137" s="1426">
        <v>0</v>
      </c>
      <c r="Z137" s="1426">
        <v>1</v>
      </c>
      <c r="AA137" s="1426">
        <v>0</v>
      </c>
      <c r="AB137" s="1426">
        <v>0</v>
      </c>
      <c r="AC137" s="1426">
        <v>0</v>
      </c>
      <c r="AD137" s="1426">
        <v>0</v>
      </c>
      <c r="AE137" s="1426">
        <v>0</v>
      </c>
      <c r="AF137" s="1426">
        <v>0</v>
      </c>
      <c r="AG137" s="1426">
        <v>0</v>
      </c>
      <c r="AH137" s="1426">
        <v>0</v>
      </c>
      <c r="AI137" s="1426">
        <v>0</v>
      </c>
      <c r="AJ137" s="1426">
        <v>0</v>
      </c>
      <c r="AK137" s="1456">
        <v>0</v>
      </c>
    </row>
    <row r="138" spans="1:37">
      <c r="A138" s="5202"/>
      <c r="B138" s="1460">
        <v>40</v>
      </c>
      <c r="C138" s="1461">
        <v>19</v>
      </c>
      <c r="D138" s="1461">
        <v>0</v>
      </c>
      <c r="E138" s="1461">
        <v>19</v>
      </c>
      <c r="F138" s="1461">
        <v>2</v>
      </c>
      <c r="G138" s="1461">
        <v>0</v>
      </c>
      <c r="H138" s="1461">
        <v>2</v>
      </c>
      <c r="I138" s="1461">
        <v>0</v>
      </c>
      <c r="J138" s="1461">
        <v>0</v>
      </c>
      <c r="K138" s="1461">
        <v>0</v>
      </c>
      <c r="L138" s="1461">
        <v>1</v>
      </c>
      <c r="M138" s="1461">
        <v>4</v>
      </c>
      <c r="N138" s="1461">
        <v>1</v>
      </c>
      <c r="O138" s="1461">
        <v>1</v>
      </c>
      <c r="P138" s="1461">
        <v>2</v>
      </c>
      <c r="Q138" s="1461">
        <v>0</v>
      </c>
      <c r="R138" s="1461">
        <v>1</v>
      </c>
      <c r="S138" s="1461">
        <v>1</v>
      </c>
      <c r="T138" s="1461">
        <v>0</v>
      </c>
      <c r="U138" s="1461">
        <v>0</v>
      </c>
      <c r="V138" s="1461">
        <v>1</v>
      </c>
      <c r="W138" s="1461">
        <v>1</v>
      </c>
      <c r="X138" s="1461">
        <v>0</v>
      </c>
      <c r="Y138" s="1461">
        <v>0</v>
      </c>
      <c r="Z138" s="1461">
        <v>0</v>
      </c>
      <c r="AA138" s="1461">
        <v>2</v>
      </c>
      <c r="AB138" s="1461">
        <v>0</v>
      </c>
      <c r="AC138" s="1461">
        <v>0</v>
      </c>
      <c r="AD138" s="1461">
        <v>0</v>
      </c>
      <c r="AE138" s="1461">
        <v>0</v>
      </c>
      <c r="AF138" s="1461">
        <v>0</v>
      </c>
      <c r="AG138" s="1461">
        <v>0</v>
      </c>
      <c r="AH138" s="1461">
        <v>0</v>
      </c>
      <c r="AI138" s="1461">
        <v>0</v>
      </c>
      <c r="AJ138" s="1461">
        <v>0</v>
      </c>
      <c r="AK138" s="1462">
        <v>0</v>
      </c>
    </row>
    <row r="139" spans="1:37">
      <c r="A139" s="5202"/>
      <c r="B139" s="1421">
        <v>41</v>
      </c>
      <c r="C139" s="1422">
        <v>16</v>
      </c>
      <c r="D139" s="1422">
        <v>0</v>
      </c>
      <c r="E139" s="1422">
        <v>16</v>
      </c>
      <c r="F139" s="1422">
        <v>1</v>
      </c>
      <c r="G139" s="1422">
        <v>2</v>
      </c>
      <c r="H139" s="1422">
        <v>1</v>
      </c>
      <c r="I139" s="1422">
        <v>1</v>
      </c>
      <c r="J139" s="1422">
        <v>0</v>
      </c>
      <c r="K139" s="1422">
        <v>1</v>
      </c>
      <c r="L139" s="1422">
        <v>1</v>
      </c>
      <c r="M139" s="1422">
        <v>1</v>
      </c>
      <c r="N139" s="1422">
        <v>0</v>
      </c>
      <c r="O139" s="1422">
        <v>4</v>
      </c>
      <c r="P139" s="1422">
        <v>0</v>
      </c>
      <c r="Q139" s="1422">
        <v>1</v>
      </c>
      <c r="R139" s="1422">
        <v>2</v>
      </c>
      <c r="S139" s="1422">
        <v>0</v>
      </c>
      <c r="T139" s="1422">
        <v>1</v>
      </c>
      <c r="U139" s="1422">
        <v>0</v>
      </c>
      <c r="V139" s="1422">
        <v>0</v>
      </c>
      <c r="W139" s="1422">
        <v>0</v>
      </c>
      <c r="X139" s="1422">
        <v>0</v>
      </c>
      <c r="Y139" s="1422">
        <v>0</v>
      </c>
      <c r="Z139" s="1422">
        <v>0</v>
      </c>
      <c r="AA139" s="1422">
        <v>0</v>
      </c>
      <c r="AB139" s="1422">
        <v>0</v>
      </c>
      <c r="AC139" s="1422">
        <v>0</v>
      </c>
      <c r="AD139" s="1422">
        <v>0</v>
      </c>
      <c r="AE139" s="1422">
        <v>0</v>
      </c>
      <c r="AF139" s="1422">
        <v>0</v>
      </c>
      <c r="AG139" s="1422">
        <v>0</v>
      </c>
      <c r="AH139" s="1422">
        <v>0</v>
      </c>
      <c r="AI139" s="1422">
        <v>0</v>
      </c>
      <c r="AJ139" s="1422">
        <v>0</v>
      </c>
      <c r="AK139" s="1455">
        <v>0</v>
      </c>
    </row>
    <row r="140" spans="1:37">
      <c r="A140" s="5202"/>
      <c r="B140" s="1421">
        <v>42</v>
      </c>
      <c r="C140" s="1422">
        <v>18</v>
      </c>
      <c r="D140" s="1422">
        <v>1</v>
      </c>
      <c r="E140" s="1422">
        <v>17</v>
      </c>
      <c r="F140" s="1422">
        <v>1</v>
      </c>
      <c r="G140" s="1422">
        <v>1</v>
      </c>
      <c r="H140" s="1422">
        <v>0</v>
      </c>
      <c r="I140" s="1422">
        <v>1</v>
      </c>
      <c r="J140" s="1422">
        <v>1</v>
      </c>
      <c r="K140" s="1422">
        <v>0</v>
      </c>
      <c r="L140" s="1422">
        <v>2</v>
      </c>
      <c r="M140" s="1422">
        <v>1</v>
      </c>
      <c r="N140" s="1422">
        <v>0</v>
      </c>
      <c r="O140" s="1422">
        <v>1</v>
      </c>
      <c r="P140" s="1422">
        <v>1</v>
      </c>
      <c r="Q140" s="1422">
        <v>2</v>
      </c>
      <c r="R140" s="1422">
        <v>1</v>
      </c>
      <c r="S140" s="1422">
        <v>1</v>
      </c>
      <c r="T140" s="1422">
        <v>1</v>
      </c>
      <c r="U140" s="1422">
        <v>1</v>
      </c>
      <c r="V140" s="1422">
        <v>1</v>
      </c>
      <c r="W140" s="1422">
        <v>0</v>
      </c>
      <c r="X140" s="1422">
        <v>1</v>
      </c>
      <c r="Y140" s="1422">
        <v>0</v>
      </c>
      <c r="Z140" s="1422">
        <v>0</v>
      </c>
      <c r="AA140" s="1422">
        <v>0</v>
      </c>
      <c r="AB140" s="1422">
        <v>0</v>
      </c>
      <c r="AC140" s="1422">
        <v>0</v>
      </c>
      <c r="AD140" s="1422">
        <v>0</v>
      </c>
      <c r="AE140" s="1422">
        <v>0</v>
      </c>
      <c r="AF140" s="1422">
        <v>0</v>
      </c>
      <c r="AG140" s="1422">
        <v>0</v>
      </c>
      <c r="AH140" s="1422">
        <v>0</v>
      </c>
      <c r="AI140" s="1422">
        <v>0</v>
      </c>
      <c r="AJ140" s="1422">
        <v>0</v>
      </c>
      <c r="AK140" s="1455">
        <v>0</v>
      </c>
    </row>
    <row r="141" spans="1:37">
      <c r="A141" s="5202"/>
      <c r="B141" s="1421">
        <v>43</v>
      </c>
      <c r="C141" s="1422">
        <v>14</v>
      </c>
      <c r="D141" s="1422">
        <v>0</v>
      </c>
      <c r="E141" s="1422">
        <v>14</v>
      </c>
      <c r="F141" s="1422">
        <v>0</v>
      </c>
      <c r="G141" s="1422">
        <v>0</v>
      </c>
      <c r="H141" s="1422">
        <v>0</v>
      </c>
      <c r="I141" s="1422">
        <v>0</v>
      </c>
      <c r="J141" s="1422">
        <v>1</v>
      </c>
      <c r="K141" s="1422">
        <v>0</v>
      </c>
      <c r="L141" s="1422">
        <v>1</v>
      </c>
      <c r="M141" s="1422">
        <v>0</v>
      </c>
      <c r="N141" s="1422">
        <v>0</v>
      </c>
      <c r="O141" s="1422">
        <v>0</v>
      </c>
      <c r="P141" s="1422">
        <v>3</v>
      </c>
      <c r="Q141" s="1422">
        <v>1</v>
      </c>
      <c r="R141" s="1422">
        <v>3</v>
      </c>
      <c r="S141" s="1422">
        <v>0</v>
      </c>
      <c r="T141" s="1422">
        <v>3</v>
      </c>
      <c r="U141" s="1422">
        <v>0</v>
      </c>
      <c r="V141" s="1422">
        <v>1</v>
      </c>
      <c r="W141" s="1422">
        <v>1</v>
      </c>
      <c r="X141" s="1422">
        <v>0</v>
      </c>
      <c r="Y141" s="1422">
        <v>0</v>
      </c>
      <c r="Z141" s="1422">
        <v>0</v>
      </c>
      <c r="AA141" s="1422">
        <v>0</v>
      </c>
      <c r="AB141" s="1422">
        <v>0</v>
      </c>
      <c r="AC141" s="1422">
        <v>0</v>
      </c>
      <c r="AD141" s="1422">
        <v>0</v>
      </c>
      <c r="AE141" s="1422">
        <v>0</v>
      </c>
      <c r="AF141" s="1422">
        <v>0</v>
      </c>
      <c r="AG141" s="1422">
        <v>0</v>
      </c>
      <c r="AH141" s="1422">
        <v>0</v>
      </c>
      <c r="AI141" s="1422">
        <v>0</v>
      </c>
      <c r="AJ141" s="1422">
        <v>0</v>
      </c>
      <c r="AK141" s="1455">
        <v>0</v>
      </c>
    </row>
    <row r="142" spans="1:37">
      <c r="A142" s="5202"/>
      <c r="B142" s="1425">
        <v>44</v>
      </c>
      <c r="C142" s="1426">
        <v>14</v>
      </c>
      <c r="D142" s="1426">
        <v>0</v>
      </c>
      <c r="E142" s="1426">
        <v>14</v>
      </c>
      <c r="F142" s="1426">
        <v>0</v>
      </c>
      <c r="G142" s="1426">
        <v>0</v>
      </c>
      <c r="H142" s="1426">
        <v>1</v>
      </c>
      <c r="I142" s="1426">
        <v>0</v>
      </c>
      <c r="J142" s="1426">
        <v>1</v>
      </c>
      <c r="K142" s="1426">
        <v>2</v>
      </c>
      <c r="L142" s="1426">
        <v>0</v>
      </c>
      <c r="M142" s="1426">
        <v>0</v>
      </c>
      <c r="N142" s="1426">
        <v>1</v>
      </c>
      <c r="O142" s="1426">
        <v>0</v>
      </c>
      <c r="P142" s="1426">
        <v>1</v>
      </c>
      <c r="Q142" s="1426">
        <v>1</v>
      </c>
      <c r="R142" s="1426">
        <v>0</v>
      </c>
      <c r="S142" s="1426">
        <v>1</v>
      </c>
      <c r="T142" s="1426">
        <v>0</v>
      </c>
      <c r="U142" s="1426">
        <v>1</v>
      </c>
      <c r="V142" s="1426">
        <v>1</v>
      </c>
      <c r="W142" s="1426">
        <v>2</v>
      </c>
      <c r="X142" s="1426">
        <v>0</v>
      </c>
      <c r="Y142" s="1426">
        <v>0</v>
      </c>
      <c r="Z142" s="1426">
        <v>1</v>
      </c>
      <c r="AA142" s="1426">
        <v>0</v>
      </c>
      <c r="AB142" s="1426">
        <v>1</v>
      </c>
      <c r="AC142" s="1426">
        <v>0</v>
      </c>
      <c r="AD142" s="1426">
        <v>0</v>
      </c>
      <c r="AE142" s="1426">
        <v>0</v>
      </c>
      <c r="AF142" s="1426">
        <v>0</v>
      </c>
      <c r="AG142" s="1426">
        <v>0</v>
      </c>
      <c r="AH142" s="1426">
        <v>0</v>
      </c>
      <c r="AI142" s="1426">
        <v>0</v>
      </c>
      <c r="AJ142" s="1426">
        <v>0</v>
      </c>
      <c r="AK142" s="1456">
        <v>0</v>
      </c>
    </row>
    <row r="143" spans="1:37">
      <c r="A143" s="5202"/>
      <c r="B143" s="1460">
        <v>45</v>
      </c>
      <c r="C143" s="1487">
        <v>13</v>
      </c>
      <c r="D143" s="1487">
        <v>0</v>
      </c>
      <c r="E143" s="1487">
        <v>13</v>
      </c>
      <c r="F143" s="1487">
        <v>0</v>
      </c>
      <c r="G143" s="1487">
        <v>0</v>
      </c>
      <c r="H143" s="1487">
        <v>0</v>
      </c>
      <c r="I143" s="1487">
        <v>1</v>
      </c>
      <c r="J143" s="1487">
        <v>0</v>
      </c>
      <c r="K143" s="1487">
        <v>0</v>
      </c>
      <c r="L143" s="1487">
        <v>0</v>
      </c>
      <c r="M143" s="1487">
        <v>1</v>
      </c>
      <c r="N143" s="1487">
        <v>2</v>
      </c>
      <c r="O143" s="1487">
        <v>0</v>
      </c>
      <c r="P143" s="1487">
        <v>3</v>
      </c>
      <c r="Q143" s="1487">
        <v>0</v>
      </c>
      <c r="R143" s="1487">
        <v>1</v>
      </c>
      <c r="S143" s="1487">
        <v>1</v>
      </c>
      <c r="T143" s="1487">
        <v>0</v>
      </c>
      <c r="U143" s="1487">
        <v>1</v>
      </c>
      <c r="V143" s="1487">
        <v>2</v>
      </c>
      <c r="W143" s="1487">
        <v>0</v>
      </c>
      <c r="X143" s="1487">
        <v>0</v>
      </c>
      <c r="Y143" s="1487">
        <v>1</v>
      </c>
      <c r="Z143" s="1487">
        <v>0</v>
      </c>
      <c r="AA143" s="1487">
        <v>0</v>
      </c>
      <c r="AB143" s="1487">
        <v>0</v>
      </c>
      <c r="AC143" s="1487">
        <v>0</v>
      </c>
      <c r="AD143" s="1487">
        <v>0</v>
      </c>
      <c r="AE143" s="1487">
        <v>0</v>
      </c>
      <c r="AF143" s="1487">
        <v>0</v>
      </c>
      <c r="AG143" s="1487">
        <v>0</v>
      </c>
      <c r="AH143" s="1487">
        <v>0</v>
      </c>
      <c r="AI143" s="1487">
        <v>0</v>
      </c>
      <c r="AJ143" s="1487">
        <v>0</v>
      </c>
      <c r="AK143" s="1488">
        <v>0</v>
      </c>
    </row>
    <row r="144" spans="1:37">
      <c r="A144" s="5202"/>
      <c r="B144" s="1421">
        <v>46</v>
      </c>
      <c r="C144" s="1423">
        <v>26</v>
      </c>
      <c r="D144" s="1423">
        <v>1</v>
      </c>
      <c r="E144" s="1423">
        <v>25</v>
      </c>
      <c r="F144" s="1423">
        <v>0</v>
      </c>
      <c r="G144" s="1423">
        <v>1</v>
      </c>
      <c r="H144" s="1423">
        <v>0</v>
      </c>
      <c r="I144" s="1423">
        <v>1</v>
      </c>
      <c r="J144" s="1423">
        <v>0</v>
      </c>
      <c r="K144" s="1423">
        <v>1</v>
      </c>
      <c r="L144" s="1423">
        <v>0</v>
      </c>
      <c r="M144" s="1423">
        <v>0</v>
      </c>
      <c r="N144" s="1423">
        <v>2</v>
      </c>
      <c r="O144" s="1423">
        <v>3</v>
      </c>
      <c r="P144" s="1423">
        <v>1</v>
      </c>
      <c r="Q144" s="1423">
        <v>0</v>
      </c>
      <c r="R144" s="1423">
        <v>2</v>
      </c>
      <c r="S144" s="1423">
        <v>1</v>
      </c>
      <c r="T144" s="1423">
        <v>1</v>
      </c>
      <c r="U144" s="1423">
        <v>4</v>
      </c>
      <c r="V144" s="1423">
        <v>2</v>
      </c>
      <c r="W144" s="1423">
        <v>0</v>
      </c>
      <c r="X144" s="1423">
        <v>3</v>
      </c>
      <c r="Y144" s="1423">
        <v>0</v>
      </c>
      <c r="Z144" s="1423">
        <v>2</v>
      </c>
      <c r="AA144" s="1423">
        <v>0</v>
      </c>
      <c r="AB144" s="1423">
        <v>1</v>
      </c>
      <c r="AC144" s="1423">
        <v>0</v>
      </c>
      <c r="AD144" s="1423">
        <v>0</v>
      </c>
      <c r="AE144" s="1423">
        <v>0</v>
      </c>
      <c r="AF144" s="1423">
        <v>0</v>
      </c>
      <c r="AG144" s="1423">
        <v>0</v>
      </c>
      <c r="AH144" s="1423">
        <v>0</v>
      </c>
      <c r="AI144" s="1423">
        <v>0</v>
      </c>
      <c r="AJ144" s="1423">
        <v>0</v>
      </c>
      <c r="AK144" s="1424">
        <v>0</v>
      </c>
    </row>
    <row r="145" spans="1:37">
      <c r="A145" s="5202"/>
      <c r="B145" s="1421">
        <v>47</v>
      </c>
      <c r="C145" s="1423">
        <v>12</v>
      </c>
      <c r="D145" s="1423">
        <v>1</v>
      </c>
      <c r="E145" s="1423">
        <v>11</v>
      </c>
      <c r="F145" s="1423">
        <v>0</v>
      </c>
      <c r="G145" s="1423">
        <v>0</v>
      </c>
      <c r="H145" s="1423">
        <v>0</v>
      </c>
      <c r="I145" s="1423">
        <v>0</v>
      </c>
      <c r="J145" s="1423">
        <v>0</v>
      </c>
      <c r="K145" s="1423">
        <v>1</v>
      </c>
      <c r="L145" s="1423">
        <v>1</v>
      </c>
      <c r="M145" s="1423">
        <v>0</v>
      </c>
      <c r="N145" s="1423">
        <v>0</v>
      </c>
      <c r="O145" s="1423">
        <v>0</v>
      </c>
      <c r="P145" s="1423">
        <v>0</v>
      </c>
      <c r="Q145" s="1423">
        <v>1</v>
      </c>
      <c r="R145" s="1423">
        <v>3</v>
      </c>
      <c r="S145" s="1423">
        <v>1</v>
      </c>
      <c r="T145" s="1423">
        <v>0</v>
      </c>
      <c r="U145" s="1423">
        <v>0</v>
      </c>
      <c r="V145" s="1423">
        <v>1</v>
      </c>
      <c r="W145" s="1423">
        <v>1</v>
      </c>
      <c r="X145" s="1423">
        <v>0</v>
      </c>
      <c r="Y145" s="1423">
        <v>1</v>
      </c>
      <c r="Z145" s="1423">
        <v>0</v>
      </c>
      <c r="AA145" s="1423">
        <v>1</v>
      </c>
      <c r="AB145" s="1423">
        <v>0</v>
      </c>
      <c r="AC145" s="1423">
        <v>0</v>
      </c>
      <c r="AD145" s="1423">
        <v>0</v>
      </c>
      <c r="AE145" s="1423">
        <v>0</v>
      </c>
      <c r="AF145" s="1423">
        <v>0</v>
      </c>
      <c r="AG145" s="1423">
        <v>0</v>
      </c>
      <c r="AH145" s="1423">
        <v>0</v>
      </c>
      <c r="AI145" s="1423">
        <v>0</v>
      </c>
      <c r="AJ145" s="1423">
        <v>0</v>
      </c>
      <c r="AK145" s="1424">
        <v>0</v>
      </c>
    </row>
    <row r="146" spans="1:37">
      <c r="A146" s="5202"/>
      <c r="B146" s="1421">
        <v>48</v>
      </c>
      <c r="C146" s="1423">
        <v>9</v>
      </c>
      <c r="D146" s="1423">
        <v>0</v>
      </c>
      <c r="E146" s="1423">
        <v>9</v>
      </c>
      <c r="F146" s="1423">
        <v>0</v>
      </c>
      <c r="G146" s="1423">
        <v>1</v>
      </c>
      <c r="H146" s="1423">
        <v>0</v>
      </c>
      <c r="I146" s="1423">
        <v>0</v>
      </c>
      <c r="J146" s="1423">
        <v>0</v>
      </c>
      <c r="K146" s="1423">
        <v>1</v>
      </c>
      <c r="L146" s="1423">
        <v>1</v>
      </c>
      <c r="M146" s="1423">
        <v>2</v>
      </c>
      <c r="N146" s="1423">
        <v>2</v>
      </c>
      <c r="O146" s="1423">
        <v>0</v>
      </c>
      <c r="P146" s="1423">
        <v>0</v>
      </c>
      <c r="Q146" s="1423">
        <v>0</v>
      </c>
      <c r="R146" s="1423">
        <v>0</v>
      </c>
      <c r="S146" s="1423">
        <v>0</v>
      </c>
      <c r="T146" s="1423">
        <v>0</v>
      </c>
      <c r="U146" s="1423">
        <v>0</v>
      </c>
      <c r="V146" s="1423">
        <v>1</v>
      </c>
      <c r="W146" s="1423">
        <v>0</v>
      </c>
      <c r="X146" s="1423">
        <v>0</v>
      </c>
      <c r="Y146" s="1423">
        <v>1</v>
      </c>
      <c r="Z146" s="1423">
        <v>0</v>
      </c>
      <c r="AA146" s="1423">
        <v>0</v>
      </c>
      <c r="AB146" s="1423">
        <v>0</v>
      </c>
      <c r="AC146" s="1423">
        <v>0</v>
      </c>
      <c r="AD146" s="1423">
        <v>0</v>
      </c>
      <c r="AE146" s="1423">
        <v>0</v>
      </c>
      <c r="AF146" s="1423">
        <v>0</v>
      </c>
      <c r="AG146" s="1423">
        <v>0</v>
      </c>
      <c r="AH146" s="1423">
        <v>0</v>
      </c>
      <c r="AI146" s="1423">
        <v>0</v>
      </c>
      <c r="AJ146" s="1423">
        <v>0</v>
      </c>
      <c r="AK146" s="1424">
        <v>0</v>
      </c>
    </row>
    <row r="147" spans="1:37">
      <c r="A147" s="5202"/>
      <c r="B147" s="1425">
        <v>49</v>
      </c>
      <c r="C147" s="1427">
        <v>16</v>
      </c>
      <c r="D147" s="1427">
        <v>1</v>
      </c>
      <c r="E147" s="1427">
        <v>15</v>
      </c>
      <c r="F147" s="1427">
        <v>0</v>
      </c>
      <c r="G147" s="1427">
        <v>0</v>
      </c>
      <c r="H147" s="1427">
        <v>0</v>
      </c>
      <c r="I147" s="1427">
        <v>1</v>
      </c>
      <c r="J147" s="1427">
        <v>0</v>
      </c>
      <c r="K147" s="1427">
        <v>1</v>
      </c>
      <c r="L147" s="1427">
        <v>0</v>
      </c>
      <c r="M147" s="1427">
        <v>0</v>
      </c>
      <c r="N147" s="1427">
        <v>1</v>
      </c>
      <c r="O147" s="1427">
        <v>1</v>
      </c>
      <c r="P147" s="1427">
        <v>0</v>
      </c>
      <c r="Q147" s="1427">
        <v>4</v>
      </c>
      <c r="R147" s="1427">
        <v>2</v>
      </c>
      <c r="S147" s="1427">
        <v>0</v>
      </c>
      <c r="T147" s="1427">
        <v>1</v>
      </c>
      <c r="U147" s="1427">
        <v>2</v>
      </c>
      <c r="V147" s="1427">
        <v>0</v>
      </c>
      <c r="W147" s="1427">
        <v>0</v>
      </c>
      <c r="X147" s="1427">
        <v>1</v>
      </c>
      <c r="Y147" s="1427">
        <v>0</v>
      </c>
      <c r="Z147" s="1427">
        <v>1</v>
      </c>
      <c r="AA147" s="1427">
        <v>0</v>
      </c>
      <c r="AB147" s="1427">
        <v>0</v>
      </c>
      <c r="AC147" s="1427">
        <v>0</v>
      </c>
      <c r="AD147" s="1427">
        <v>0</v>
      </c>
      <c r="AE147" s="1427">
        <v>0</v>
      </c>
      <c r="AF147" s="1427">
        <v>0</v>
      </c>
      <c r="AG147" s="1427">
        <v>0</v>
      </c>
      <c r="AH147" s="1427">
        <v>0</v>
      </c>
      <c r="AI147" s="1427">
        <v>0</v>
      </c>
      <c r="AJ147" s="1427">
        <v>0</v>
      </c>
      <c r="AK147" s="1428">
        <v>0</v>
      </c>
    </row>
    <row r="148" spans="1:37">
      <c r="A148" s="5202"/>
      <c r="B148" s="1460">
        <v>50</v>
      </c>
      <c r="C148" s="1487">
        <v>9</v>
      </c>
      <c r="D148" s="1487">
        <v>0</v>
      </c>
      <c r="E148" s="1487">
        <v>9</v>
      </c>
      <c r="F148" s="1487">
        <v>0</v>
      </c>
      <c r="G148" s="1487">
        <v>0</v>
      </c>
      <c r="H148" s="1487">
        <v>0</v>
      </c>
      <c r="I148" s="1487">
        <v>0</v>
      </c>
      <c r="J148" s="1487">
        <v>0</v>
      </c>
      <c r="K148" s="1487">
        <v>0</v>
      </c>
      <c r="L148" s="1487">
        <v>0</v>
      </c>
      <c r="M148" s="1487">
        <v>0</v>
      </c>
      <c r="N148" s="1487">
        <v>0</v>
      </c>
      <c r="O148" s="1487">
        <v>1</v>
      </c>
      <c r="P148" s="1487">
        <v>1</v>
      </c>
      <c r="Q148" s="1487">
        <v>0</v>
      </c>
      <c r="R148" s="1487">
        <v>0</v>
      </c>
      <c r="S148" s="1487">
        <v>1</v>
      </c>
      <c r="T148" s="1487">
        <v>0</v>
      </c>
      <c r="U148" s="1487">
        <v>1</v>
      </c>
      <c r="V148" s="1487">
        <v>1</v>
      </c>
      <c r="W148" s="1487">
        <v>1</v>
      </c>
      <c r="X148" s="1487">
        <v>1</v>
      </c>
      <c r="Y148" s="1487">
        <v>1</v>
      </c>
      <c r="Z148" s="1487">
        <v>0</v>
      </c>
      <c r="AA148" s="1487">
        <v>1</v>
      </c>
      <c r="AB148" s="1487">
        <v>0</v>
      </c>
      <c r="AC148" s="1487">
        <v>0</v>
      </c>
      <c r="AD148" s="1487">
        <v>0</v>
      </c>
      <c r="AE148" s="1487">
        <v>0</v>
      </c>
      <c r="AF148" s="1487">
        <v>0</v>
      </c>
      <c r="AG148" s="1487">
        <v>0</v>
      </c>
      <c r="AH148" s="1487">
        <v>0</v>
      </c>
      <c r="AI148" s="1487">
        <v>0</v>
      </c>
      <c r="AJ148" s="1487">
        <v>0</v>
      </c>
      <c r="AK148" s="1488">
        <v>0</v>
      </c>
    </row>
    <row r="149" spans="1:37">
      <c r="A149" s="5202"/>
      <c r="B149" s="1421">
        <v>51</v>
      </c>
      <c r="C149" s="1423">
        <v>19</v>
      </c>
      <c r="D149" s="1423">
        <v>0</v>
      </c>
      <c r="E149" s="1423">
        <v>19</v>
      </c>
      <c r="F149" s="1423">
        <v>0</v>
      </c>
      <c r="G149" s="1423">
        <v>1</v>
      </c>
      <c r="H149" s="1423">
        <v>0</v>
      </c>
      <c r="I149" s="1423">
        <v>1</v>
      </c>
      <c r="J149" s="1423">
        <v>0</v>
      </c>
      <c r="K149" s="1423">
        <v>3</v>
      </c>
      <c r="L149" s="1423">
        <v>0</v>
      </c>
      <c r="M149" s="1423">
        <v>3</v>
      </c>
      <c r="N149" s="1423">
        <v>2</v>
      </c>
      <c r="O149" s="1423">
        <v>1</v>
      </c>
      <c r="P149" s="1423">
        <v>0</v>
      </c>
      <c r="Q149" s="1423">
        <v>2</v>
      </c>
      <c r="R149" s="1423">
        <v>0</v>
      </c>
      <c r="S149" s="1423">
        <v>0</v>
      </c>
      <c r="T149" s="1423">
        <v>1</v>
      </c>
      <c r="U149" s="1423">
        <v>1</v>
      </c>
      <c r="V149" s="1423">
        <v>1</v>
      </c>
      <c r="W149" s="1423">
        <v>0</v>
      </c>
      <c r="X149" s="1423">
        <v>1</v>
      </c>
      <c r="Y149" s="1423">
        <v>1</v>
      </c>
      <c r="Z149" s="1423">
        <v>0</v>
      </c>
      <c r="AA149" s="1423">
        <v>0</v>
      </c>
      <c r="AB149" s="1423">
        <v>0</v>
      </c>
      <c r="AC149" s="1423">
        <v>1</v>
      </c>
      <c r="AD149" s="1423">
        <v>0</v>
      </c>
      <c r="AE149" s="1423">
        <v>0</v>
      </c>
      <c r="AF149" s="1423">
        <v>0</v>
      </c>
      <c r="AG149" s="1423">
        <v>0</v>
      </c>
      <c r="AH149" s="1423">
        <v>0</v>
      </c>
      <c r="AI149" s="1423">
        <v>0</v>
      </c>
      <c r="AJ149" s="1423">
        <v>0</v>
      </c>
      <c r="AK149" s="1424">
        <v>0</v>
      </c>
    </row>
    <row r="150" spans="1:37">
      <c r="A150" s="5202"/>
      <c r="B150" s="1421">
        <v>52</v>
      </c>
      <c r="C150" s="1423">
        <v>21</v>
      </c>
      <c r="D150" s="1423">
        <v>0</v>
      </c>
      <c r="E150" s="1423">
        <v>21</v>
      </c>
      <c r="F150" s="1423">
        <v>0</v>
      </c>
      <c r="G150" s="1423">
        <v>0</v>
      </c>
      <c r="H150" s="1423">
        <v>2</v>
      </c>
      <c r="I150" s="1423">
        <v>0</v>
      </c>
      <c r="J150" s="1423">
        <v>0</v>
      </c>
      <c r="K150" s="1423">
        <v>0</v>
      </c>
      <c r="L150" s="1423">
        <v>1</v>
      </c>
      <c r="M150" s="1423">
        <v>0</v>
      </c>
      <c r="N150" s="1423">
        <v>0</v>
      </c>
      <c r="O150" s="1423">
        <v>0</v>
      </c>
      <c r="P150" s="1423">
        <v>1</v>
      </c>
      <c r="Q150" s="1423">
        <v>1</v>
      </c>
      <c r="R150" s="1423">
        <v>2</v>
      </c>
      <c r="S150" s="1423">
        <v>1</v>
      </c>
      <c r="T150" s="1423">
        <v>4</v>
      </c>
      <c r="U150" s="1423">
        <v>1</v>
      </c>
      <c r="V150" s="1423">
        <v>2</v>
      </c>
      <c r="W150" s="1423">
        <v>2</v>
      </c>
      <c r="X150" s="1423">
        <v>0</v>
      </c>
      <c r="Y150" s="1423">
        <v>1</v>
      </c>
      <c r="Z150" s="1423">
        <v>0</v>
      </c>
      <c r="AA150" s="1423">
        <v>2</v>
      </c>
      <c r="AB150" s="1423">
        <v>0</v>
      </c>
      <c r="AC150" s="1423">
        <v>0</v>
      </c>
      <c r="AD150" s="1423">
        <v>0</v>
      </c>
      <c r="AE150" s="1423">
        <v>1</v>
      </c>
      <c r="AF150" s="1423">
        <v>0</v>
      </c>
      <c r="AG150" s="1423">
        <v>0</v>
      </c>
      <c r="AH150" s="1423">
        <v>0</v>
      </c>
      <c r="AI150" s="1423">
        <v>0</v>
      </c>
      <c r="AJ150" s="1423">
        <v>0</v>
      </c>
      <c r="AK150" s="1424">
        <v>0</v>
      </c>
    </row>
    <row r="151" spans="1:37">
      <c r="A151" s="5202"/>
      <c r="B151" s="1421">
        <v>53</v>
      </c>
      <c r="C151" s="1423">
        <v>18</v>
      </c>
      <c r="D151" s="1423">
        <v>0</v>
      </c>
      <c r="E151" s="1423">
        <v>18</v>
      </c>
      <c r="F151" s="1423">
        <v>0</v>
      </c>
      <c r="G151" s="1423">
        <v>0</v>
      </c>
      <c r="H151" s="1423">
        <v>1</v>
      </c>
      <c r="I151" s="1423">
        <v>0</v>
      </c>
      <c r="J151" s="1423">
        <v>2</v>
      </c>
      <c r="K151" s="1423">
        <v>3</v>
      </c>
      <c r="L151" s="1423">
        <v>0</v>
      </c>
      <c r="M151" s="1423">
        <v>0</v>
      </c>
      <c r="N151" s="1423">
        <v>2</v>
      </c>
      <c r="O151" s="1423">
        <v>0</v>
      </c>
      <c r="P151" s="1423">
        <v>2</v>
      </c>
      <c r="Q151" s="1423">
        <v>1</v>
      </c>
      <c r="R151" s="1423">
        <v>0</v>
      </c>
      <c r="S151" s="1423">
        <v>2</v>
      </c>
      <c r="T151" s="1423">
        <v>2</v>
      </c>
      <c r="U151" s="1423">
        <v>0</v>
      </c>
      <c r="V151" s="1423">
        <v>1</v>
      </c>
      <c r="W151" s="1423">
        <v>0</v>
      </c>
      <c r="X151" s="1423">
        <v>1</v>
      </c>
      <c r="Y151" s="1423">
        <v>0</v>
      </c>
      <c r="Z151" s="1423">
        <v>1</v>
      </c>
      <c r="AA151" s="1423">
        <v>0</v>
      </c>
      <c r="AB151" s="1423">
        <v>0</v>
      </c>
      <c r="AC151" s="1423">
        <v>0</v>
      </c>
      <c r="AD151" s="1423">
        <v>0</v>
      </c>
      <c r="AE151" s="1423">
        <v>0</v>
      </c>
      <c r="AF151" s="1423">
        <v>0</v>
      </c>
      <c r="AG151" s="1423">
        <v>0</v>
      </c>
      <c r="AH151" s="1423">
        <v>0</v>
      </c>
      <c r="AI151" s="1423">
        <v>0</v>
      </c>
      <c r="AJ151" s="1423">
        <v>0</v>
      </c>
      <c r="AK151" s="1424">
        <v>0</v>
      </c>
    </row>
    <row r="152" spans="1:37">
      <c r="A152" s="5202"/>
      <c r="B152" s="1425">
        <v>54</v>
      </c>
      <c r="C152" s="1427">
        <v>30</v>
      </c>
      <c r="D152" s="1427">
        <v>1</v>
      </c>
      <c r="E152" s="1427">
        <v>29</v>
      </c>
      <c r="F152" s="1427">
        <v>0</v>
      </c>
      <c r="G152" s="1427">
        <v>0</v>
      </c>
      <c r="H152" s="1427">
        <v>2</v>
      </c>
      <c r="I152" s="1427">
        <v>0</v>
      </c>
      <c r="J152" s="1427">
        <v>1</v>
      </c>
      <c r="K152" s="1427">
        <v>2</v>
      </c>
      <c r="L152" s="1427">
        <v>0</v>
      </c>
      <c r="M152" s="1427">
        <v>1</v>
      </c>
      <c r="N152" s="1427">
        <v>0</v>
      </c>
      <c r="O152" s="1427">
        <v>3</v>
      </c>
      <c r="P152" s="1427">
        <v>0</v>
      </c>
      <c r="Q152" s="1427">
        <v>3</v>
      </c>
      <c r="R152" s="1427">
        <v>1</v>
      </c>
      <c r="S152" s="1427">
        <v>3</v>
      </c>
      <c r="T152" s="1427">
        <v>2</v>
      </c>
      <c r="U152" s="1427">
        <v>2</v>
      </c>
      <c r="V152" s="1427">
        <v>1</v>
      </c>
      <c r="W152" s="1427">
        <v>3</v>
      </c>
      <c r="X152" s="1427">
        <v>2</v>
      </c>
      <c r="Y152" s="1427">
        <v>1</v>
      </c>
      <c r="Z152" s="1427">
        <v>2</v>
      </c>
      <c r="AA152" s="1427">
        <v>0</v>
      </c>
      <c r="AB152" s="1427">
        <v>0</v>
      </c>
      <c r="AC152" s="1427">
        <v>0</v>
      </c>
      <c r="AD152" s="1427">
        <v>0</v>
      </c>
      <c r="AE152" s="1427">
        <v>0</v>
      </c>
      <c r="AF152" s="1427">
        <v>0</v>
      </c>
      <c r="AG152" s="1427">
        <v>0</v>
      </c>
      <c r="AH152" s="1427">
        <v>0</v>
      </c>
      <c r="AI152" s="1427">
        <v>0</v>
      </c>
      <c r="AJ152" s="1427">
        <v>0</v>
      </c>
      <c r="AK152" s="1428">
        <v>0</v>
      </c>
    </row>
    <row r="153" spans="1:37">
      <c r="A153" s="5202"/>
      <c r="B153" s="1421">
        <v>55</v>
      </c>
      <c r="C153" s="1423">
        <v>20</v>
      </c>
      <c r="D153" s="1423">
        <v>0</v>
      </c>
      <c r="E153" s="1423">
        <v>20</v>
      </c>
      <c r="F153" s="1423">
        <v>0</v>
      </c>
      <c r="G153" s="1423">
        <v>0</v>
      </c>
      <c r="H153" s="1423">
        <v>0</v>
      </c>
      <c r="I153" s="1423">
        <v>0</v>
      </c>
      <c r="J153" s="1423">
        <v>0</v>
      </c>
      <c r="K153" s="1423">
        <v>0</v>
      </c>
      <c r="L153" s="1423">
        <v>3</v>
      </c>
      <c r="M153" s="1423">
        <v>1</v>
      </c>
      <c r="N153" s="1423">
        <v>2</v>
      </c>
      <c r="O153" s="1423">
        <v>0</v>
      </c>
      <c r="P153" s="1423">
        <v>1</v>
      </c>
      <c r="Q153" s="1423">
        <v>1</v>
      </c>
      <c r="R153" s="1423">
        <v>2</v>
      </c>
      <c r="S153" s="1423">
        <v>0</v>
      </c>
      <c r="T153" s="1423">
        <v>3</v>
      </c>
      <c r="U153" s="1423">
        <v>0</v>
      </c>
      <c r="V153" s="1423">
        <v>2</v>
      </c>
      <c r="W153" s="1423">
        <v>3</v>
      </c>
      <c r="X153" s="1423">
        <v>1</v>
      </c>
      <c r="Y153" s="1423">
        <v>0</v>
      </c>
      <c r="Z153" s="1423">
        <v>0</v>
      </c>
      <c r="AA153" s="1423">
        <v>1</v>
      </c>
      <c r="AB153" s="1423">
        <v>0</v>
      </c>
      <c r="AC153" s="1423">
        <v>0</v>
      </c>
      <c r="AD153" s="1423">
        <v>0</v>
      </c>
      <c r="AE153" s="1423">
        <v>0</v>
      </c>
      <c r="AF153" s="1423">
        <v>0</v>
      </c>
      <c r="AG153" s="1423">
        <v>0</v>
      </c>
      <c r="AH153" s="1423">
        <v>0</v>
      </c>
      <c r="AI153" s="1423">
        <v>0</v>
      </c>
      <c r="AJ153" s="1423">
        <v>0</v>
      </c>
      <c r="AK153" s="1424">
        <v>0</v>
      </c>
    </row>
    <row r="154" spans="1:37">
      <c r="A154" s="5202"/>
      <c r="B154" s="1421">
        <v>56</v>
      </c>
      <c r="C154" s="1423">
        <v>27</v>
      </c>
      <c r="D154" s="1423">
        <v>0</v>
      </c>
      <c r="E154" s="1423">
        <v>27</v>
      </c>
      <c r="F154" s="1423">
        <v>0</v>
      </c>
      <c r="G154" s="1423">
        <v>1</v>
      </c>
      <c r="H154" s="1423">
        <v>0</v>
      </c>
      <c r="I154" s="1423">
        <v>3</v>
      </c>
      <c r="J154" s="1423">
        <v>0</v>
      </c>
      <c r="K154" s="1423">
        <v>1</v>
      </c>
      <c r="L154" s="1423">
        <v>0</v>
      </c>
      <c r="M154" s="1423">
        <v>3</v>
      </c>
      <c r="N154" s="1423">
        <v>1</v>
      </c>
      <c r="O154" s="1423">
        <v>3</v>
      </c>
      <c r="P154" s="1423">
        <v>0</v>
      </c>
      <c r="Q154" s="1423">
        <v>2</v>
      </c>
      <c r="R154" s="1423">
        <v>1</v>
      </c>
      <c r="S154" s="1423">
        <v>2</v>
      </c>
      <c r="T154" s="1423">
        <v>3</v>
      </c>
      <c r="U154" s="1423">
        <v>0</v>
      </c>
      <c r="V154" s="1423">
        <v>1</v>
      </c>
      <c r="W154" s="1423">
        <v>5</v>
      </c>
      <c r="X154" s="1423">
        <v>0</v>
      </c>
      <c r="Y154" s="1423">
        <v>1</v>
      </c>
      <c r="Z154" s="1423">
        <v>0</v>
      </c>
      <c r="AA154" s="1423">
        <v>0</v>
      </c>
      <c r="AB154" s="1423">
        <v>0</v>
      </c>
      <c r="AC154" s="1423">
        <v>0</v>
      </c>
      <c r="AD154" s="1423">
        <v>0</v>
      </c>
      <c r="AE154" s="1423">
        <v>0</v>
      </c>
      <c r="AF154" s="1423">
        <v>0</v>
      </c>
      <c r="AG154" s="1423">
        <v>0</v>
      </c>
      <c r="AH154" s="1423">
        <v>0</v>
      </c>
      <c r="AI154" s="1423">
        <v>0</v>
      </c>
      <c r="AJ154" s="1423">
        <v>0</v>
      </c>
      <c r="AK154" s="1424">
        <v>0</v>
      </c>
    </row>
    <row r="155" spans="1:37">
      <c r="A155" s="5202"/>
      <c r="B155" s="1489">
        <v>57</v>
      </c>
      <c r="C155" s="1423">
        <v>23</v>
      </c>
      <c r="D155" s="1423">
        <v>0</v>
      </c>
      <c r="E155" s="1423">
        <v>23</v>
      </c>
      <c r="F155" s="1423">
        <v>0</v>
      </c>
      <c r="G155" s="1423">
        <v>0</v>
      </c>
      <c r="H155" s="1423">
        <v>0</v>
      </c>
      <c r="I155" s="1423">
        <v>0</v>
      </c>
      <c r="J155" s="1423">
        <v>1</v>
      </c>
      <c r="K155" s="1423">
        <v>1</v>
      </c>
      <c r="L155" s="1423">
        <v>2</v>
      </c>
      <c r="M155" s="1423">
        <v>1</v>
      </c>
      <c r="N155" s="1423">
        <v>2</v>
      </c>
      <c r="O155" s="1423">
        <v>1</v>
      </c>
      <c r="P155" s="1423">
        <v>1</v>
      </c>
      <c r="Q155" s="1423">
        <v>2</v>
      </c>
      <c r="R155" s="1423">
        <v>1</v>
      </c>
      <c r="S155" s="1423">
        <v>1</v>
      </c>
      <c r="T155" s="1423">
        <v>2</v>
      </c>
      <c r="U155" s="1423">
        <v>2</v>
      </c>
      <c r="V155" s="1423">
        <v>2</v>
      </c>
      <c r="W155" s="1423">
        <v>2</v>
      </c>
      <c r="X155" s="1423">
        <v>0</v>
      </c>
      <c r="Y155" s="1423">
        <v>1</v>
      </c>
      <c r="Z155" s="1423">
        <v>1</v>
      </c>
      <c r="AA155" s="1423">
        <v>0</v>
      </c>
      <c r="AB155" s="1423">
        <v>0</v>
      </c>
      <c r="AC155" s="1423">
        <v>0</v>
      </c>
      <c r="AD155" s="1423">
        <v>0</v>
      </c>
      <c r="AE155" s="1423">
        <v>0</v>
      </c>
      <c r="AF155" s="1423">
        <v>0</v>
      </c>
      <c r="AG155" s="1423">
        <v>0</v>
      </c>
      <c r="AH155" s="1423">
        <v>0</v>
      </c>
      <c r="AI155" s="1423">
        <v>0</v>
      </c>
      <c r="AJ155" s="1423">
        <v>0</v>
      </c>
      <c r="AK155" s="1424">
        <v>0</v>
      </c>
    </row>
    <row r="156" spans="1:37">
      <c r="A156" s="5202"/>
      <c r="B156" s="1489">
        <v>58</v>
      </c>
      <c r="C156" s="1422">
        <v>28</v>
      </c>
      <c r="D156" s="1422">
        <v>0</v>
      </c>
      <c r="E156" s="1422">
        <v>28</v>
      </c>
      <c r="F156" s="1422">
        <v>0</v>
      </c>
      <c r="G156" s="1422">
        <v>1</v>
      </c>
      <c r="H156" s="1422">
        <v>1</v>
      </c>
      <c r="I156" s="1422">
        <v>0</v>
      </c>
      <c r="J156" s="1422">
        <v>1</v>
      </c>
      <c r="K156" s="1422">
        <v>1</v>
      </c>
      <c r="L156" s="1422">
        <v>2</v>
      </c>
      <c r="M156" s="1422">
        <v>1</v>
      </c>
      <c r="N156" s="1422">
        <v>1</v>
      </c>
      <c r="O156" s="1422">
        <v>1</v>
      </c>
      <c r="P156" s="1422">
        <v>2</v>
      </c>
      <c r="Q156" s="1422">
        <v>1</v>
      </c>
      <c r="R156" s="1422">
        <v>5</v>
      </c>
      <c r="S156" s="1422">
        <v>2</v>
      </c>
      <c r="T156" s="1422">
        <v>2</v>
      </c>
      <c r="U156" s="1422">
        <v>2</v>
      </c>
      <c r="V156" s="1422">
        <v>2</v>
      </c>
      <c r="W156" s="1422">
        <v>1</v>
      </c>
      <c r="X156" s="1422">
        <v>0</v>
      </c>
      <c r="Y156" s="1422">
        <v>0</v>
      </c>
      <c r="Z156" s="1422">
        <v>0</v>
      </c>
      <c r="AA156" s="1422">
        <v>1</v>
      </c>
      <c r="AB156" s="1422">
        <v>1</v>
      </c>
      <c r="AC156" s="1422">
        <v>0</v>
      </c>
      <c r="AD156" s="1422">
        <v>0</v>
      </c>
      <c r="AE156" s="1422">
        <v>0</v>
      </c>
      <c r="AF156" s="1422">
        <v>0</v>
      </c>
      <c r="AG156" s="1422">
        <v>0</v>
      </c>
      <c r="AH156" s="1422">
        <v>0</v>
      </c>
      <c r="AI156" s="1422">
        <v>0</v>
      </c>
      <c r="AJ156" s="1422">
        <v>0</v>
      </c>
      <c r="AK156" s="1455">
        <v>0</v>
      </c>
    </row>
    <row r="157" spans="1:37">
      <c r="A157" s="5202"/>
      <c r="B157" s="1425">
        <v>59</v>
      </c>
      <c r="C157" s="1427">
        <v>18</v>
      </c>
      <c r="D157" s="1427">
        <v>1</v>
      </c>
      <c r="E157" s="1427">
        <v>17</v>
      </c>
      <c r="F157" s="1427">
        <v>1</v>
      </c>
      <c r="G157" s="1427">
        <v>3</v>
      </c>
      <c r="H157" s="1427">
        <v>0</v>
      </c>
      <c r="I157" s="1427">
        <v>1</v>
      </c>
      <c r="J157" s="1427">
        <v>0</v>
      </c>
      <c r="K157" s="1427">
        <v>0</v>
      </c>
      <c r="L157" s="1427">
        <v>1</v>
      </c>
      <c r="M157" s="1427">
        <v>0</v>
      </c>
      <c r="N157" s="1427">
        <v>1</v>
      </c>
      <c r="O157" s="1427">
        <v>2</v>
      </c>
      <c r="P157" s="1427">
        <v>0</v>
      </c>
      <c r="Q157" s="1427">
        <v>2</v>
      </c>
      <c r="R157" s="1427">
        <v>1</v>
      </c>
      <c r="S157" s="1427">
        <v>1</v>
      </c>
      <c r="T157" s="1427">
        <v>1</v>
      </c>
      <c r="U157" s="1427">
        <v>2</v>
      </c>
      <c r="V157" s="1427">
        <v>0</v>
      </c>
      <c r="W157" s="1427">
        <v>0</v>
      </c>
      <c r="X157" s="1427">
        <v>0</v>
      </c>
      <c r="Y157" s="1427">
        <v>0</v>
      </c>
      <c r="Z157" s="1427">
        <v>1</v>
      </c>
      <c r="AA157" s="1427">
        <v>0</v>
      </c>
      <c r="AB157" s="1427">
        <v>0</v>
      </c>
      <c r="AC157" s="1427">
        <v>0</v>
      </c>
      <c r="AD157" s="1427">
        <v>0</v>
      </c>
      <c r="AE157" s="1427">
        <v>0</v>
      </c>
      <c r="AF157" s="1427">
        <v>0</v>
      </c>
      <c r="AG157" s="1427">
        <v>0</v>
      </c>
      <c r="AH157" s="1427">
        <v>0</v>
      </c>
      <c r="AI157" s="1427">
        <v>0</v>
      </c>
      <c r="AJ157" s="1427">
        <v>0</v>
      </c>
      <c r="AK157" s="1428">
        <v>0</v>
      </c>
    </row>
    <row r="158" spans="1:37">
      <c r="A158" s="5202"/>
      <c r="B158" s="1460">
        <v>60</v>
      </c>
      <c r="C158" s="1461">
        <v>27</v>
      </c>
      <c r="D158" s="1461">
        <v>2</v>
      </c>
      <c r="E158" s="1461">
        <v>25</v>
      </c>
      <c r="F158" s="1461">
        <v>3</v>
      </c>
      <c r="G158" s="1461">
        <v>0</v>
      </c>
      <c r="H158" s="1461">
        <v>1</v>
      </c>
      <c r="I158" s="1461">
        <v>1</v>
      </c>
      <c r="J158" s="1461">
        <v>1</v>
      </c>
      <c r="K158" s="1461">
        <v>0</v>
      </c>
      <c r="L158" s="1461">
        <v>1</v>
      </c>
      <c r="M158" s="1461">
        <v>2</v>
      </c>
      <c r="N158" s="1461">
        <v>0</v>
      </c>
      <c r="O158" s="1461">
        <v>1</v>
      </c>
      <c r="P158" s="1461">
        <v>3</v>
      </c>
      <c r="Q158" s="1461">
        <v>1</v>
      </c>
      <c r="R158" s="1461">
        <v>2</v>
      </c>
      <c r="S158" s="1461">
        <v>0</v>
      </c>
      <c r="T158" s="1461">
        <v>1</v>
      </c>
      <c r="U158" s="1461">
        <v>0</v>
      </c>
      <c r="V158" s="1461">
        <v>1</v>
      </c>
      <c r="W158" s="1461">
        <v>4</v>
      </c>
      <c r="X158" s="1461">
        <v>2</v>
      </c>
      <c r="Y158" s="1461">
        <v>0</v>
      </c>
      <c r="Z158" s="1461">
        <v>1</v>
      </c>
      <c r="AA158" s="1461">
        <v>0</v>
      </c>
      <c r="AB158" s="1461">
        <v>0</v>
      </c>
      <c r="AC158" s="1461">
        <v>0</v>
      </c>
      <c r="AD158" s="1461">
        <v>0</v>
      </c>
      <c r="AE158" s="1461">
        <v>0</v>
      </c>
      <c r="AF158" s="1461">
        <v>0</v>
      </c>
      <c r="AG158" s="1461">
        <v>0</v>
      </c>
      <c r="AH158" s="1461">
        <v>0</v>
      </c>
      <c r="AI158" s="1461">
        <v>0</v>
      </c>
      <c r="AJ158" s="1461">
        <v>0</v>
      </c>
      <c r="AK158" s="1462">
        <v>0</v>
      </c>
    </row>
    <row r="159" spans="1:37">
      <c r="A159" s="5202"/>
      <c r="B159" s="1421">
        <v>61</v>
      </c>
      <c r="C159" s="1422">
        <v>39</v>
      </c>
      <c r="D159" s="1422">
        <v>1</v>
      </c>
      <c r="E159" s="1422">
        <v>38</v>
      </c>
      <c r="F159" s="1422">
        <v>1</v>
      </c>
      <c r="G159" s="1422">
        <v>1</v>
      </c>
      <c r="H159" s="1422">
        <v>1</v>
      </c>
      <c r="I159" s="1422">
        <v>1</v>
      </c>
      <c r="J159" s="1422">
        <v>2</v>
      </c>
      <c r="K159" s="1422">
        <v>1</v>
      </c>
      <c r="L159" s="1422">
        <v>0</v>
      </c>
      <c r="M159" s="1422">
        <v>3</v>
      </c>
      <c r="N159" s="1422">
        <v>2</v>
      </c>
      <c r="O159" s="1422">
        <v>3</v>
      </c>
      <c r="P159" s="1422">
        <v>2</v>
      </c>
      <c r="Q159" s="1422">
        <v>1</v>
      </c>
      <c r="R159" s="1422">
        <v>0</v>
      </c>
      <c r="S159" s="1422">
        <v>2</v>
      </c>
      <c r="T159" s="1422">
        <v>3</v>
      </c>
      <c r="U159" s="1422">
        <v>4</v>
      </c>
      <c r="V159" s="1422">
        <v>5</v>
      </c>
      <c r="W159" s="1422">
        <v>2</v>
      </c>
      <c r="X159" s="1422">
        <v>1</v>
      </c>
      <c r="Y159" s="1422">
        <v>0</v>
      </c>
      <c r="Z159" s="1422">
        <v>0</v>
      </c>
      <c r="AA159" s="1422">
        <v>0</v>
      </c>
      <c r="AB159" s="1422">
        <v>0</v>
      </c>
      <c r="AC159" s="1422">
        <v>2</v>
      </c>
      <c r="AD159" s="1422">
        <v>1</v>
      </c>
      <c r="AE159" s="1422">
        <v>0</v>
      </c>
      <c r="AF159" s="1422">
        <v>0</v>
      </c>
      <c r="AG159" s="1422">
        <v>0</v>
      </c>
      <c r="AH159" s="1422">
        <v>0</v>
      </c>
      <c r="AI159" s="1422">
        <v>0</v>
      </c>
      <c r="AJ159" s="1422">
        <v>0</v>
      </c>
      <c r="AK159" s="1455">
        <v>0</v>
      </c>
    </row>
    <row r="160" spans="1:37">
      <c r="A160" s="5202"/>
      <c r="B160" s="1421">
        <v>62</v>
      </c>
      <c r="C160" s="1422">
        <v>32</v>
      </c>
      <c r="D160" s="1422">
        <v>0</v>
      </c>
      <c r="E160" s="1422">
        <v>32</v>
      </c>
      <c r="F160" s="1422">
        <v>0</v>
      </c>
      <c r="G160" s="1422">
        <v>0</v>
      </c>
      <c r="H160" s="1422">
        <v>4</v>
      </c>
      <c r="I160" s="1422">
        <v>2</v>
      </c>
      <c r="J160" s="1422">
        <v>2</v>
      </c>
      <c r="K160" s="1422">
        <v>1</v>
      </c>
      <c r="L160" s="1422">
        <v>0</v>
      </c>
      <c r="M160" s="1422">
        <v>4</v>
      </c>
      <c r="N160" s="1422">
        <v>4</v>
      </c>
      <c r="O160" s="1422">
        <v>1</v>
      </c>
      <c r="P160" s="1422">
        <v>2</v>
      </c>
      <c r="Q160" s="1422">
        <v>2</v>
      </c>
      <c r="R160" s="1422">
        <v>0</v>
      </c>
      <c r="S160" s="1422">
        <v>3</v>
      </c>
      <c r="T160" s="1422">
        <v>1</v>
      </c>
      <c r="U160" s="1422">
        <v>1</v>
      </c>
      <c r="V160" s="1422">
        <v>1</v>
      </c>
      <c r="W160" s="1422">
        <v>1</v>
      </c>
      <c r="X160" s="1422">
        <v>1</v>
      </c>
      <c r="Y160" s="1422">
        <v>0</v>
      </c>
      <c r="Z160" s="1422">
        <v>0</v>
      </c>
      <c r="AA160" s="1422">
        <v>2</v>
      </c>
      <c r="AB160" s="1422">
        <v>0</v>
      </c>
      <c r="AC160" s="1422">
        <v>0</v>
      </c>
      <c r="AD160" s="1422">
        <v>0</v>
      </c>
      <c r="AE160" s="1422">
        <v>0</v>
      </c>
      <c r="AF160" s="1422">
        <v>0</v>
      </c>
      <c r="AG160" s="1422">
        <v>0</v>
      </c>
      <c r="AH160" s="1422">
        <v>0</v>
      </c>
      <c r="AI160" s="1422">
        <v>0</v>
      </c>
      <c r="AJ160" s="1422">
        <v>0</v>
      </c>
      <c r="AK160" s="1455">
        <v>0</v>
      </c>
    </row>
    <row r="161" spans="1:37">
      <c r="A161" s="5202"/>
      <c r="B161" s="1421">
        <v>63</v>
      </c>
      <c r="C161" s="1422">
        <v>39</v>
      </c>
      <c r="D161" s="1422">
        <v>1</v>
      </c>
      <c r="E161" s="1422">
        <v>38</v>
      </c>
      <c r="F161" s="1422">
        <v>0</v>
      </c>
      <c r="G161" s="1422">
        <v>2</v>
      </c>
      <c r="H161" s="1422">
        <v>0</v>
      </c>
      <c r="I161" s="1422">
        <v>3</v>
      </c>
      <c r="J161" s="1422">
        <v>3</v>
      </c>
      <c r="K161" s="1422">
        <v>0</v>
      </c>
      <c r="L161" s="1422">
        <v>1</v>
      </c>
      <c r="M161" s="1422">
        <v>3</v>
      </c>
      <c r="N161" s="1422">
        <v>3</v>
      </c>
      <c r="O161" s="1422">
        <v>3</v>
      </c>
      <c r="P161" s="1422">
        <v>1</v>
      </c>
      <c r="Q161" s="1422">
        <v>1</v>
      </c>
      <c r="R161" s="1422">
        <v>2</v>
      </c>
      <c r="S161" s="1422">
        <v>1</v>
      </c>
      <c r="T161" s="1422">
        <v>5</v>
      </c>
      <c r="U161" s="1422">
        <v>1</v>
      </c>
      <c r="V161" s="1422">
        <v>0</v>
      </c>
      <c r="W161" s="1422">
        <v>3</v>
      </c>
      <c r="X161" s="1422">
        <v>1</v>
      </c>
      <c r="Y161" s="1422">
        <v>2</v>
      </c>
      <c r="Z161" s="1422">
        <v>1</v>
      </c>
      <c r="AA161" s="1422">
        <v>2</v>
      </c>
      <c r="AB161" s="1422">
        <v>0</v>
      </c>
      <c r="AC161" s="1422">
        <v>0</v>
      </c>
      <c r="AD161" s="1422">
        <v>0</v>
      </c>
      <c r="AE161" s="1422">
        <v>0</v>
      </c>
      <c r="AF161" s="1422">
        <v>0</v>
      </c>
      <c r="AG161" s="1422">
        <v>0</v>
      </c>
      <c r="AH161" s="1422">
        <v>0</v>
      </c>
      <c r="AI161" s="1422">
        <v>0</v>
      </c>
      <c r="AJ161" s="1422">
        <v>0</v>
      </c>
      <c r="AK161" s="1455">
        <v>0</v>
      </c>
    </row>
    <row r="162" spans="1:37">
      <c r="A162" s="5202"/>
      <c r="B162" s="1425">
        <v>64</v>
      </c>
      <c r="C162" s="1426">
        <v>50</v>
      </c>
      <c r="D162" s="1426">
        <v>4</v>
      </c>
      <c r="E162" s="1426">
        <v>46</v>
      </c>
      <c r="F162" s="1426">
        <v>1</v>
      </c>
      <c r="G162" s="1426">
        <v>0</v>
      </c>
      <c r="H162" s="1426">
        <v>2</v>
      </c>
      <c r="I162" s="1426">
        <v>3</v>
      </c>
      <c r="J162" s="1426">
        <v>1</v>
      </c>
      <c r="K162" s="1426">
        <v>5</v>
      </c>
      <c r="L162" s="1426">
        <v>2</v>
      </c>
      <c r="M162" s="1426">
        <v>4</v>
      </c>
      <c r="N162" s="1426">
        <v>3</v>
      </c>
      <c r="O162" s="1426">
        <v>1</v>
      </c>
      <c r="P162" s="1426">
        <v>4</v>
      </c>
      <c r="Q162" s="1426">
        <v>5</v>
      </c>
      <c r="R162" s="1426">
        <v>1</v>
      </c>
      <c r="S162" s="1426">
        <v>3</v>
      </c>
      <c r="T162" s="1426">
        <v>3</v>
      </c>
      <c r="U162" s="1426">
        <v>3</v>
      </c>
      <c r="V162" s="1426">
        <v>2</v>
      </c>
      <c r="W162" s="1426">
        <v>0</v>
      </c>
      <c r="X162" s="1426">
        <v>0</v>
      </c>
      <c r="Y162" s="1426">
        <v>1</v>
      </c>
      <c r="Z162" s="1426">
        <v>2</v>
      </c>
      <c r="AA162" s="1426">
        <v>0</v>
      </c>
      <c r="AB162" s="1426">
        <v>0</v>
      </c>
      <c r="AC162" s="1426">
        <v>0</v>
      </c>
      <c r="AD162" s="1426">
        <v>0</v>
      </c>
      <c r="AE162" s="1426">
        <v>0</v>
      </c>
      <c r="AF162" s="1426">
        <v>0</v>
      </c>
      <c r="AG162" s="1426">
        <v>0</v>
      </c>
      <c r="AH162" s="1426">
        <v>0</v>
      </c>
      <c r="AI162" s="1426">
        <v>0</v>
      </c>
      <c r="AJ162" s="1426">
        <v>0</v>
      </c>
      <c r="AK162" s="1456">
        <v>0</v>
      </c>
    </row>
    <row r="163" spans="1:37">
      <c r="A163" s="5202"/>
      <c r="B163" s="1460">
        <v>65</v>
      </c>
      <c r="C163" s="1461">
        <v>32</v>
      </c>
      <c r="D163" s="1461">
        <v>1</v>
      </c>
      <c r="E163" s="1461">
        <v>31</v>
      </c>
      <c r="F163" s="1461">
        <v>0</v>
      </c>
      <c r="G163" s="1461">
        <v>1</v>
      </c>
      <c r="H163" s="1461">
        <v>1</v>
      </c>
      <c r="I163" s="1461">
        <v>1</v>
      </c>
      <c r="J163" s="1461">
        <v>1</v>
      </c>
      <c r="K163" s="1461">
        <v>1</v>
      </c>
      <c r="L163" s="1461">
        <v>1</v>
      </c>
      <c r="M163" s="1461">
        <v>2</v>
      </c>
      <c r="N163" s="1461">
        <v>4</v>
      </c>
      <c r="O163" s="1461">
        <v>4</v>
      </c>
      <c r="P163" s="1461">
        <v>1</v>
      </c>
      <c r="Q163" s="1461">
        <v>3</v>
      </c>
      <c r="R163" s="1461">
        <v>2</v>
      </c>
      <c r="S163" s="1461">
        <v>2</v>
      </c>
      <c r="T163" s="1461">
        <v>2</v>
      </c>
      <c r="U163" s="1461">
        <v>2</v>
      </c>
      <c r="V163" s="1461">
        <v>1</v>
      </c>
      <c r="W163" s="1461">
        <v>1</v>
      </c>
      <c r="X163" s="1461">
        <v>0</v>
      </c>
      <c r="Y163" s="1461">
        <v>0</v>
      </c>
      <c r="Z163" s="1461">
        <v>0</v>
      </c>
      <c r="AA163" s="1461">
        <v>1</v>
      </c>
      <c r="AB163" s="1461">
        <v>0</v>
      </c>
      <c r="AC163" s="1461">
        <v>0</v>
      </c>
      <c r="AD163" s="1461">
        <v>0</v>
      </c>
      <c r="AE163" s="1461">
        <v>0</v>
      </c>
      <c r="AF163" s="1461">
        <v>0</v>
      </c>
      <c r="AG163" s="1461">
        <v>0</v>
      </c>
      <c r="AH163" s="1461">
        <v>0</v>
      </c>
      <c r="AI163" s="1461">
        <v>0</v>
      </c>
      <c r="AJ163" s="1461">
        <v>0</v>
      </c>
      <c r="AK163" s="1462">
        <v>0</v>
      </c>
    </row>
    <row r="164" spans="1:37">
      <c r="A164" s="5202"/>
      <c r="B164" s="1421">
        <v>66</v>
      </c>
      <c r="C164" s="1422">
        <v>32</v>
      </c>
      <c r="D164" s="1422">
        <v>2</v>
      </c>
      <c r="E164" s="1422">
        <v>30</v>
      </c>
      <c r="F164" s="1422">
        <v>1</v>
      </c>
      <c r="G164" s="1422">
        <v>0</v>
      </c>
      <c r="H164" s="1422">
        <v>1</v>
      </c>
      <c r="I164" s="1422">
        <v>0</v>
      </c>
      <c r="J164" s="1422">
        <v>2</v>
      </c>
      <c r="K164" s="1422">
        <v>3</v>
      </c>
      <c r="L164" s="1422">
        <v>4</v>
      </c>
      <c r="M164" s="1422">
        <v>1</v>
      </c>
      <c r="N164" s="1422">
        <v>1</v>
      </c>
      <c r="O164" s="1422">
        <v>1</v>
      </c>
      <c r="P164" s="1422">
        <v>1</v>
      </c>
      <c r="Q164" s="1422">
        <v>3</v>
      </c>
      <c r="R164" s="1422">
        <v>3</v>
      </c>
      <c r="S164" s="1422">
        <v>1</v>
      </c>
      <c r="T164" s="1422">
        <v>2</v>
      </c>
      <c r="U164" s="1422">
        <v>1</v>
      </c>
      <c r="V164" s="1422">
        <v>1</v>
      </c>
      <c r="W164" s="1422">
        <v>1</v>
      </c>
      <c r="X164" s="1422">
        <v>2</v>
      </c>
      <c r="Y164" s="1422">
        <v>0</v>
      </c>
      <c r="Z164" s="1422">
        <v>0</v>
      </c>
      <c r="AA164" s="1422">
        <v>0</v>
      </c>
      <c r="AB164" s="1422">
        <v>1</v>
      </c>
      <c r="AC164" s="1422">
        <v>0</v>
      </c>
      <c r="AD164" s="1422">
        <v>0</v>
      </c>
      <c r="AE164" s="1422">
        <v>0</v>
      </c>
      <c r="AF164" s="1422">
        <v>0</v>
      </c>
      <c r="AG164" s="1422">
        <v>0</v>
      </c>
      <c r="AH164" s="1422">
        <v>0</v>
      </c>
      <c r="AI164" s="1422">
        <v>0</v>
      </c>
      <c r="AJ164" s="1422">
        <v>0</v>
      </c>
      <c r="AK164" s="1455">
        <v>0</v>
      </c>
    </row>
    <row r="165" spans="1:37">
      <c r="A165" s="5202"/>
      <c r="B165" s="1421">
        <v>67</v>
      </c>
      <c r="C165" s="1422">
        <v>45</v>
      </c>
      <c r="D165" s="1422">
        <v>4</v>
      </c>
      <c r="E165" s="1422">
        <v>41</v>
      </c>
      <c r="F165" s="1422">
        <v>1</v>
      </c>
      <c r="G165" s="1422">
        <v>2</v>
      </c>
      <c r="H165" s="1422">
        <v>3</v>
      </c>
      <c r="I165" s="1422">
        <v>1</v>
      </c>
      <c r="J165" s="1422">
        <v>1</v>
      </c>
      <c r="K165" s="1422">
        <v>2</v>
      </c>
      <c r="L165" s="1422">
        <v>1</v>
      </c>
      <c r="M165" s="1422">
        <v>3</v>
      </c>
      <c r="N165" s="1422">
        <v>1</v>
      </c>
      <c r="O165" s="1422">
        <v>2</v>
      </c>
      <c r="P165" s="1422">
        <v>3</v>
      </c>
      <c r="Q165" s="1422">
        <v>1</v>
      </c>
      <c r="R165" s="1422">
        <v>2</v>
      </c>
      <c r="S165" s="1422">
        <v>5</v>
      </c>
      <c r="T165" s="1422">
        <v>5</v>
      </c>
      <c r="U165" s="1422">
        <v>0</v>
      </c>
      <c r="V165" s="1422">
        <v>4</v>
      </c>
      <c r="W165" s="1422">
        <v>1</v>
      </c>
      <c r="X165" s="1422">
        <v>0</v>
      </c>
      <c r="Y165" s="1422">
        <v>0</v>
      </c>
      <c r="Z165" s="1422">
        <v>1</v>
      </c>
      <c r="AA165" s="1422">
        <v>2</v>
      </c>
      <c r="AB165" s="1422">
        <v>0</v>
      </c>
      <c r="AC165" s="1422">
        <v>0</v>
      </c>
      <c r="AD165" s="1422">
        <v>0</v>
      </c>
      <c r="AE165" s="1422">
        <v>0</v>
      </c>
      <c r="AF165" s="1422">
        <v>0</v>
      </c>
      <c r="AG165" s="1422">
        <v>0</v>
      </c>
      <c r="AH165" s="1422">
        <v>0</v>
      </c>
      <c r="AI165" s="1422">
        <v>0</v>
      </c>
      <c r="AJ165" s="1422">
        <v>0</v>
      </c>
      <c r="AK165" s="1455">
        <v>0</v>
      </c>
    </row>
    <row r="166" spans="1:37">
      <c r="A166" s="5202"/>
      <c r="B166" s="1421">
        <v>68</v>
      </c>
      <c r="C166" s="1422">
        <v>33</v>
      </c>
      <c r="D166" s="1422">
        <v>5</v>
      </c>
      <c r="E166" s="1422">
        <v>28</v>
      </c>
      <c r="F166" s="1422">
        <v>0</v>
      </c>
      <c r="G166" s="1422">
        <v>0</v>
      </c>
      <c r="H166" s="1422">
        <v>2</v>
      </c>
      <c r="I166" s="1422">
        <v>1</v>
      </c>
      <c r="J166" s="1422">
        <v>1</v>
      </c>
      <c r="K166" s="1422">
        <v>1</v>
      </c>
      <c r="L166" s="1422">
        <v>2</v>
      </c>
      <c r="M166" s="1422">
        <v>1</v>
      </c>
      <c r="N166" s="1422">
        <v>0</v>
      </c>
      <c r="O166" s="1422">
        <v>2</v>
      </c>
      <c r="P166" s="1422">
        <v>5</v>
      </c>
      <c r="Q166" s="1422">
        <v>0</v>
      </c>
      <c r="R166" s="1422">
        <v>1</v>
      </c>
      <c r="S166" s="1422">
        <v>2</v>
      </c>
      <c r="T166" s="1422">
        <v>1</v>
      </c>
      <c r="U166" s="1422">
        <v>3</v>
      </c>
      <c r="V166" s="1422">
        <v>4</v>
      </c>
      <c r="W166" s="1422">
        <v>0</v>
      </c>
      <c r="X166" s="1422">
        <v>1</v>
      </c>
      <c r="Y166" s="1422">
        <v>0</v>
      </c>
      <c r="Z166" s="1422">
        <v>0</v>
      </c>
      <c r="AA166" s="1422">
        <v>1</v>
      </c>
      <c r="AB166" s="1422">
        <v>0</v>
      </c>
      <c r="AC166" s="1422">
        <v>0</v>
      </c>
      <c r="AD166" s="1422">
        <v>0</v>
      </c>
      <c r="AE166" s="1422">
        <v>0</v>
      </c>
      <c r="AF166" s="1422">
        <v>0</v>
      </c>
      <c r="AG166" s="1422">
        <v>0</v>
      </c>
      <c r="AH166" s="1422">
        <v>0</v>
      </c>
      <c r="AI166" s="1422">
        <v>0</v>
      </c>
      <c r="AJ166" s="1422">
        <v>0</v>
      </c>
      <c r="AK166" s="1455">
        <v>0</v>
      </c>
    </row>
    <row r="167" spans="1:37">
      <c r="A167" s="5202"/>
      <c r="B167" s="1425">
        <v>69</v>
      </c>
      <c r="C167" s="1426">
        <v>25</v>
      </c>
      <c r="D167" s="1426">
        <v>1</v>
      </c>
      <c r="E167" s="1426">
        <v>24</v>
      </c>
      <c r="F167" s="1426">
        <v>0</v>
      </c>
      <c r="G167" s="1426">
        <v>0</v>
      </c>
      <c r="H167" s="1426">
        <v>1</v>
      </c>
      <c r="I167" s="1426">
        <v>0</v>
      </c>
      <c r="J167" s="1426">
        <v>1</v>
      </c>
      <c r="K167" s="1426">
        <v>3</v>
      </c>
      <c r="L167" s="1426">
        <v>0</v>
      </c>
      <c r="M167" s="1426">
        <v>1</v>
      </c>
      <c r="N167" s="1426">
        <v>2</v>
      </c>
      <c r="O167" s="1426">
        <v>3</v>
      </c>
      <c r="P167" s="1426">
        <v>6</v>
      </c>
      <c r="Q167" s="1426">
        <v>3</v>
      </c>
      <c r="R167" s="1426">
        <v>2</v>
      </c>
      <c r="S167" s="1426">
        <v>0</v>
      </c>
      <c r="T167" s="1426">
        <v>1</v>
      </c>
      <c r="U167" s="1426">
        <v>0</v>
      </c>
      <c r="V167" s="1426">
        <v>0</v>
      </c>
      <c r="W167" s="1426">
        <v>1</v>
      </c>
      <c r="X167" s="1426">
        <v>0</v>
      </c>
      <c r="Y167" s="1426">
        <v>0</v>
      </c>
      <c r="Z167" s="1426">
        <v>0</v>
      </c>
      <c r="AA167" s="1426">
        <v>0</v>
      </c>
      <c r="AB167" s="1426">
        <v>0</v>
      </c>
      <c r="AC167" s="1426">
        <v>0</v>
      </c>
      <c r="AD167" s="1426">
        <v>0</v>
      </c>
      <c r="AE167" s="1426">
        <v>0</v>
      </c>
      <c r="AF167" s="1426">
        <v>0</v>
      </c>
      <c r="AG167" s="1426">
        <v>0</v>
      </c>
      <c r="AH167" s="1426">
        <v>0</v>
      </c>
      <c r="AI167" s="1426">
        <v>0</v>
      </c>
      <c r="AJ167" s="1426">
        <v>0</v>
      </c>
      <c r="AK167" s="1456">
        <v>0</v>
      </c>
    </row>
    <row r="168" spans="1:37">
      <c r="A168" s="5202"/>
      <c r="B168" s="1460">
        <v>70</v>
      </c>
      <c r="C168" s="1461">
        <v>46</v>
      </c>
      <c r="D168" s="1461">
        <v>6</v>
      </c>
      <c r="E168" s="1461">
        <v>40</v>
      </c>
      <c r="F168" s="1461">
        <v>0</v>
      </c>
      <c r="G168" s="1461">
        <v>1</v>
      </c>
      <c r="H168" s="1461">
        <v>2</v>
      </c>
      <c r="I168" s="1461">
        <v>0</v>
      </c>
      <c r="J168" s="1461">
        <v>2</v>
      </c>
      <c r="K168" s="1461">
        <v>1</v>
      </c>
      <c r="L168" s="1461">
        <v>2</v>
      </c>
      <c r="M168" s="1461">
        <v>5</v>
      </c>
      <c r="N168" s="1461">
        <v>5</v>
      </c>
      <c r="O168" s="1461">
        <v>2</v>
      </c>
      <c r="P168" s="1461">
        <v>2</v>
      </c>
      <c r="Q168" s="1461">
        <v>1</v>
      </c>
      <c r="R168" s="1461">
        <v>3</v>
      </c>
      <c r="S168" s="1461">
        <v>2</v>
      </c>
      <c r="T168" s="1461">
        <v>2</v>
      </c>
      <c r="U168" s="1461">
        <v>1</v>
      </c>
      <c r="V168" s="1461">
        <v>0</v>
      </c>
      <c r="W168" s="1461">
        <v>1</v>
      </c>
      <c r="X168" s="1461">
        <v>2</v>
      </c>
      <c r="Y168" s="1461">
        <v>4</v>
      </c>
      <c r="Z168" s="1461">
        <v>1</v>
      </c>
      <c r="AA168" s="1461">
        <v>1</v>
      </c>
      <c r="AB168" s="1461">
        <v>0</v>
      </c>
      <c r="AC168" s="1461">
        <v>0</v>
      </c>
      <c r="AD168" s="1461">
        <v>0</v>
      </c>
      <c r="AE168" s="1461">
        <v>0</v>
      </c>
      <c r="AF168" s="1461">
        <v>0</v>
      </c>
      <c r="AG168" s="1461">
        <v>0</v>
      </c>
      <c r="AH168" s="1461">
        <v>0</v>
      </c>
      <c r="AI168" s="1461">
        <v>0</v>
      </c>
      <c r="AJ168" s="1461">
        <v>0</v>
      </c>
      <c r="AK168" s="1462">
        <v>0</v>
      </c>
    </row>
    <row r="169" spans="1:37">
      <c r="A169" s="5202"/>
      <c r="B169" s="1421">
        <v>71</v>
      </c>
      <c r="C169" s="1422">
        <v>43</v>
      </c>
      <c r="D169" s="1422">
        <v>2</v>
      </c>
      <c r="E169" s="1422">
        <v>41</v>
      </c>
      <c r="F169" s="1422">
        <v>1</v>
      </c>
      <c r="G169" s="1422">
        <v>0</v>
      </c>
      <c r="H169" s="1422">
        <v>1</v>
      </c>
      <c r="I169" s="1422">
        <v>1</v>
      </c>
      <c r="J169" s="1422">
        <v>5</v>
      </c>
      <c r="K169" s="1422">
        <v>2</v>
      </c>
      <c r="L169" s="1422">
        <v>3</v>
      </c>
      <c r="M169" s="1422">
        <v>2</v>
      </c>
      <c r="N169" s="1422">
        <v>1</v>
      </c>
      <c r="O169" s="1422">
        <v>4</v>
      </c>
      <c r="P169" s="1422">
        <v>3</v>
      </c>
      <c r="Q169" s="1422">
        <v>2</v>
      </c>
      <c r="R169" s="1422">
        <v>2</v>
      </c>
      <c r="S169" s="1422">
        <v>2</v>
      </c>
      <c r="T169" s="1422">
        <v>1</v>
      </c>
      <c r="U169" s="1422">
        <v>3</v>
      </c>
      <c r="V169" s="1422">
        <v>1</v>
      </c>
      <c r="W169" s="1422">
        <v>3</v>
      </c>
      <c r="X169" s="1422">
        <v>3</v>
      </c>
      <c r="Y169" s="1422">
        <v>0</v>
      </c>
      <c r="Z169" s="1422">
        <v>0</v>
      </c>
      <c r="AA169" s="1422">
        <v>1</v>
      </c>
      <c r="AB169" s="1422">
        <v>0</v>
      </c>
      <c r="AC169" s="1422">
        <v>0</v>
      </c>
      <c r="AD169" s="1422">
        <v>0</v>
      </c>
      <c r="AE169" s="1422">
        <v>0</v>
      </c>
      <c r="AF169" s="1422">
        <v>0</v>
      </c>
      <c r="AG169" s="1422">
        <v>0</v>
      </c>
      <c r="AH169" s="1422">
        <v>0</v>
      </c>
      <c r="AI169" s="1422">
        <v>0</v>
      </c>
      <c r="AJ169" s="1422">
        <v>0</v>
      </c>
      <c r="AK169" s="1455">
        <v>0</v>
      </c>
    </row>
    <row r="170" spans="1:37">
      <c r="A170" s="5202"/>
      <c r="B170" s="1421">
        <v>72</v>
      </c>
      <c r="C170" s="1422">
        <v>39</v>
      </c>
      <c r="D170" s="1422">
        <v>6</v>
      </c>
      <c r="E170" s="1422">
        <v>33</v>
      </c>
      <c r="F170" s="1422">
        <v>2</v>
      </c>
      <c r="G170" s="1422">
        <v>0</v>
      </c>
      <c r="H170" s="1422">
        <v>0</v>
      </c>
      <c r="I170" s="1422">
        <v>2</v>
      </c>
      <c r="J170" s="1422">
        <v>0</v>
      </c>
      <c r="K170" s="1422">
        <v>2</v>
      </c>
      <c r="L170" s="1422">
        <v>2</v>
      </c>
      <c r="M170" s="1422">
        <v>2</v>
      </c>
      <c r="N170" s="1422">
        <v>3</v>
      </c>
      <c r="O170" s="1422">
        <v>1</v>
      </c>
      <c r="P170" s="1422">
        <v>2</v>
      </c>
      <c r="Q170" s="1422">
        <v>2</v>
      </c>
      <c r="R170" s="1422">
        <v>2</v>
      </c>
      <c r="S170" s="1422">
        <v>3</v>
      </c>
      <c r="T170" s="1422">
        <v>1</v>
      </c>
      <c r="U170" s="1422">
        <v>3</v>
      </c>
      <c r="V170" s="1422">
        <v>2</v>
      </c>
      <c r="W170" s="1422">
        <v>0</v>
      </c>
      <c r="X170" s="1422">
        <v>1</v>
      </c>
      <c r="Y170" s="1422">
        <v>1</v>
      </c>
      <c r="Z170" s="1422">
        <v>0</v>
      </c>
      <c r="AA170" s="1422">
        <v>0</v>
      </c>
      <c r="AB170" s="1422">
        <v>0</v>
      </c>
      <c r="AC170" s="1422">
        <v>1</v>
      </c>
      <c r="AD170" s="1422">
        <v>0</v>
      </c>
      <c r="AE170" s="1422">
        <v>1</v>
      </c>
      <c r="AF170" s="1422">
        <v>0</v>
      </c>
      <c r="AG170" s="1422">
        <v>0</v>
      </c>
      <c r="AH170" s="1422">
        <v>0</v>
      </c>
      <c r="AI170" s="1422">
        <v>0</v>
      </c>
      <c r="AJ170" s="1422">
        <v>0</v>
      </c>
      <c r="AK170" s="1455">
        <v>0</v>
      </c>
    </row>
    <row r="171" spans="1:37">
      <c r="A171" s="5202"/>
      <c r="B171" s="1421">
        <v>73</v>
      </c>
      <c r="C171" s="1422">
        <v>33</v>
      </c>
      <c r="D171" s="1422">
        <v>5</v>
      </c>
      <c r="E171" s="1422">
        <v>28</v>
      </c>
      <c r="F171" s="1422">
        <v>3</v>
      </c>
      <c r="G171" s="1422">
        <v>0</v>
      </c>
      <c r="H171" s="1422">
        <v>1</v>
      </c>
      <c r="I171" s="1422">
        <v>3</v>
      </c>
      <c r="J171" s="1422">
        <v>0</v>
      </c>
      <c r="K171" s="1422">
        <v>3</v>
      </c>
      <c r="L171" s="1422">
        <v>1</v>
      </c>
      <c r="M171" s="1422">
        <v>1</v>
      </c>
      <c r="N171" s="1422">
        <v>2</v>
      </c>
      <c r="O171" s="1422">
        <v>3</v>
      </c>
      <c r="P171" s="1422">
        <v>0</v>
      </c>
      <c r="Q171" s="1422">
        <v>4</v>
      </c>
      <c r="R171" s="1422">
        <v>1</v>
      </c>
      <c r="S171" s="1422">
        <v>1</v>
      </c>
      <c r="T171" s="1422">
        <v>3</v>
      </c>
      <c r="U171" s="1422">
        <v>1</v>
      </c>
      <c r="V171" s="1422">
        <v>0</v>
      </c>
      <c r="W171" s="1422">
        <v>1</v>
      </c>
      <c r="X171" s="1422">
        <v>0</v>
      </c>
      <c r="Y171" s="1422">
        <v>0</v>
      </c>
      <c r="Z171" s="1422">
        <v>0</v>
      </c>
      <c r="AA171" s="1422">
        <v>0</v>
      </c>
      <c r="AB171" s="1422">
        <v>0</v>
      </c>
      <c r="AC171" s="1422">
        <v>0</v>
      </c>
      <c r="AD171" s="1422">
        <v>0</v>
      </c>
      <c r="AE171" s="1422">
        <v>0</v>
      </c>
      <c r="AF171" s="1422">
        <v>0</v>
      </c>
      <c r="AG171" s="1422">
        <v>0</v>
      </c>
      <c r="AH171" s="1422">
        <v>0</v>
      </c>
      <c r="AI171" s="1422">
        <v>0</v>
      </c>
      <c r="AJ171" s="1422">
        <v>0</v>
      </c>
      <c r="AK171" s="1455">
        <v>0</v>
      </c>
    </row>
    <row r="172" spans="1:37">
      <c r="A172" s="5202"/>
      <c r="B172" s="1425">
        <v>74</v>
      </c>
      <c r="C172" s="1426">
        <v>41</v>
      </c>
      <c r="D172" s="1426">
        <v>6</v>
      </c>
      <c r="E172" s="1426">
        <v>35</v>
      </c>
      <c r="F172" s="1426">
        <v>0</v>
      </c>
      <c r="G172" s="1426">
        <v>0</v>
      </c>
      <c r="H172" s="1426">
        <v>3</v>
      </c>
      <c r="I172" s="1426">
        <v>2</v>
      </c>
      <c r="J172" s="1426">
        <v>2</v>
      </c>
      <c r="K172" s="1426">
        <v>0</v>
      </c>
      <c r="L172" s="1426">
        <v>5</v>
      </c>
      <c r="M172" s="1426">
        <v>2</v>
      </c>
      <c r="N172" s="1426">
        <v>3</v>
      </c>
      <c r="O172" s="1426">
        <v>1</v>
      </c>
      <c r="P172" s="1426">
        <v>4</v>
      </c>
      <c r="Q172" s="1426">
        <v>2</v>
      </c>
      <c r="R172" s="1426">
        <v>2</v>
      </c>
      <c r="S172" s="1426">
        <v>2</v>
      </c>
      <c r="T172" s="1426">
        <v>4</v>
      </c>
      <c r="U172" s="1426">
        <v>1</v>
      </c>
      <c r="V172" s="1426">
        <v>0</v>
      </c>
      <c r="W172" s="1426">
        <v>0</v>
      </c>
      <c r="X172" s="1426">
        <v>1</v>
      </c>
      <c r="Y172" s="1426">
        <v>1</v>
      </c>
      <c r="Z172" s="1426">
        <v>0</v>
      </c>
      <c r="AA172" s="1426">
        <v>0</v>
      </c>
      <c r="AB172" s="1426">
        <v>0</v>
      </c>
      <c r="AC172" s="1426">
        <v>0</v>
      </c>
      <c r="AD172" s="1426">
        <v>0</v>
      </c>
      <c r="AE172" s="1426">
        <v>0</v>
      </c>
      <c r="AF172" s="1426">
        <v>0</v>
      </c>
      <c r="AG172" s="1426">
        <v>0</v>
      </c>
      <c r="AH172" s="1426">
        <v>0</v>
      </c>
      <c r="AI172" s="1426">
        <v>0</v>
      </c>
      <c r="AJ172" s="1426">
        <v>0</v>
      </c>
      <c r="AK172" s="1456">
        <v>0</v>
      </c>
    </row>
    <row r="173" spans="1:37">
      <c r="A173" s="5202"/>
      <c r="B173" s="1460">
        <v>75</v>
      </c>
      <c r="C173" s="1461">
        <v>41</v>
      </c>
      <c r="D173" s="1461">
        <v>2</v>
      </c>
      <c r="E173" s="1461">
        <v>39</v>
      </c>
      <c r="F173" s="1461">
        <v>0</v>
      </c>
      <c r="G173" s="1461">
        <v>0</v>
      </c>
      <c r="H173" s="1461">
        <v>2</v>
      </c>
      <c r="I173" s="1461">
        <v>0</v>
      </c>
      <c r="J173" s="1461">
        <v>2</v>
      </c>
      <c r="K173" s="1461">
        <v>2</v>
      </c>
      <c r="L173" s="1461">
        <v>5</v>
      </c>
      <c r="M173" s="1461">
        <v>0</v>
      </c>
      <c r="N173" s="1461">
        <v>2</v>
      </c>
      <c r="O173" s="1461">
        <v>3</v>
      </c>
      <c r="P173" s="1461">
        <v>1</v>
      </c>
      <c r="Q173" s="1461">
        <v>3</v>
      </c>
      <c r="R173" s="1461">
        <v>4</v>
      </c>
      <c r="S173" s="1461">
        <v>2</v>
      </c>
      <c r="T173" s="1461">
        <v>1</v>
      </c>
      <c r="U173" s="1461">
        <v>2</v>
      </c>
      <c r="V173" s="1461">
        <v>2</v>
      </c>
      <c r="W173" s="1461">
        <v>3</v>
      </c>
      <c r="X173" s="1461">
        <v>2</v>
      </c>
      <c r="Y173" s="1461">
        <v>0</v>
      </c>
      <c r="Z173" s="1461">
        <v>1</v>
      </c>
      <c r="AA173" s="1461">
        <v>0</v>
      </c>
      <c r="AB173" s="1461">
        <v>1</v>
      </c>
      <c r="AC173" s="1461">
        <v>0</v>
      </c>
      <c r="AD173" s="1461">
        <v>1</v>
      </c>
      <c r="AE173" s="1461">
        <v>0</v>
      </c>
      <c r="AF173" s="1461">
        <v>0</v>
      </c>
      <c r="AG173" s="1461">
        <v>0</v>
      </c>
      <c r="AH173" s="1461">
        <v>0</v>
      </c>
      <c r="AI173" s="1461">
        <v>0</v>
      </c>
      <c r="AJ173" s="1461">
        <v>0</v>
      </c>
      <c r="AK173" s="1462">
        <v>0</v>
      </c>
    </row>
    <row r="174" spans="1:37">
      <c r="A174" s="5202"/>
      <c r="B174" s="1421">
        <v>76</v>
      </c>
      <c r="C174" s="1422">
        <v>49</v>
      </c>
      <c r="D174" s="1422">
        <v>7</v>
      </c>
      <c r="E174" s="1422">
        <v>42</v>
      </c>
      <c r="F174" s="1422">
        <v>4</v>
      </c>
      <c r="G174" s="1422">
        <v>0</v>
      </c>
      <c r="H174" s="1422">
        <v>1</v>
      </c>
      <c r="I174" s="1422">
        <v>2</v>
      </c>
      <c r="J174" s="1422">
        <v>1</v>
      </c>
      <c r="K174" s="1422">
        <v>3</v>
      </c>
      <c r="L174" s="1422">
        <v>1</v>
      </c>
      <c r="M174" s="1422">
        <v>5</v>
      </c>
      <c r="N174" s="1422">
        <v>4</v>
      </c>
      <c r="O174" s="1422">
        <v>1</v>
      </c>
      <c r="P174" s="1422">
        <v>1</v>
      </c>
      <c r="Q174" s="1422">
        <v>3</v>
      </c>
      <c r="R174" s="1422">
        <v>2</v>
      </c>
      <c r="S174" s="1422">
        <v>2</v>
      </c>
      <c r="T174" s="1422">
        <v>2</v>
      </c>
      <c r="U174" s="1422">
        <v>1</v>
      </c>
      <c r="V174" s="1422">
        <v>0</v>
      </c>
      <c r="W174" s="1422">
        <v>2</v>
      </c>
      <c r="X174" s="1422">
        <v>1</v>
      </c>
      <c r="Y174" s="1422">
        <v>2</v>
      </c>
      <c r="Z174" s="1422">
        <v>1</v>
      </c>
      <c r="AA174" s="1422">
        <v>1</v>
      </c>
      <c r="AB174" s="1422">
        <v>0</v>
      </c>
      <c r="AC174" s="1422">
        <v>1</v>
      </c>
      <c r="AD174" s="1422">
        <v>0</v>
      </c>
      <c r="AE174" s="1422">
        <v>0</v>
      </c>
      <c r="AF174" s="1422">
        <v>0</v>
      </c>
      <c r="AG174" s="1422">
        <v>1</v>
      </c>
      <c r="AH174" s="1422">
        <v>0</v>
      </c>
      <c r="AI174" s="1422">
        <v>0</v>
      </c>
      <c r="AJ174" s="1422">
        <v>0</v>
      </c>
      <c r="AK174" s="1455">
        <v>0</v>
      </c>
    </row>
    <row r="175" spans="1:37">
      <c r="A175" s="5202"/>
      <c r="B175" s="1421">
        <v>77</v>
      </c>
      <c r="C175" s="1422">
        <v>22</v>
      </c>
      <c r="D175" s="1422">
        <v>3</v>
      </c>
      <c r="E175" s="1422">
        <v>19</v>
      </c>
      <c r="F175" s="1422">
        <v>0</v>
      </c>
      <c r="G175" s="1422">
        <v>3</v>
      </c>
      <c r="H175" s="1422">
        <v>1</v>
      </c>
      <c r="I175" s="1422">
        <v>0</v>
      </c>
      <c r="J175" s="1422">
        <v>1</v>
      </c>
      <c r="K175" s="1422">
        <v>1</v>
      </c>
      <c r="L175" s="1422">
        <v>2</v>
      </c>
      <c r="M175" s="1422">
        <v>0</v>
      </c>
      <c r="N175" s="1422">
        <v>0</v>
      </c>
      <c r="O175" s="1422">
        <v>3</v>
      </c>
      <c r="P175" s="1422">
        <v>1</v>
      </c>
      <c r="Q175" s="1422">
        <v>2</v>
      </c>
      <c r="R175" s="1422">
        <v>0</v>
      </c>
      <c r="S175" s="1422">
        <v>0</v>
      </c>
      <c r="T175" s="1422">
        <v>1</v>
      </c>
      <c r="U175" s="1422">
        <v>1</v>
      </c>
      <c r="V175" s="1422">
        <v>0</v>
      </c>
      <c r="W175" s="1422">
        <v>0</v>
      </c>
      <c r="X175" s="1422">
        <v>1</v>
      </c>
      <c r="Y175" s="1422">
        <v>2</v>
      </c>
      <c r="Z175" s="1422">
        <v>0</v>
      </c>
      <c r="AA175" s="1422">
        <v>0</v>
      </c>
      <c r="AB175" s="1422">
        <v>0</v>
      </c>
      <c r="AC175" s="1422">
        <v>0</v>
      </c>
      <c r="AD175" s="1422">
        <v>0</v>
      </c>
      <c r="AE175" s="1422">
        <v>0</v>
      </c>
      <c r="AF175" s="1422">
        <v>0</v>
      </c>
      <c r="AG175" s="1422">
        <v>0</v>
      </c>
      <c r="AH175" s="1422">
        <v>0</v>
      </c>
      <c r="AI175" s="1422">
        <v>0</v>
      </c>
      <c r="AJ175" s="1422">
        <v>0</v>
      </c>
      <c r="AK175" s="1455">
        <v>0</v>
      </c>
    </row>
    <row r="176" spans="1:37">
      <c r="A176" s="5202"/>
      <c r="B176" s="1421">
        <v>78</v>
      </c>
      <c r="C176" s="1422">
        <v>33</v>
      </c>
      <c r="D176" s="1422">
        <v>3</v>
      </c>
      <c r="E176" s="1422">
        <v>30</v>
      </c>
      <c r="F176" s="1422">
        <v>0</v>
      </c>
      <c r="G176" s="1422">
        <v>2</v>
      </c>
      <c r="H176" s="1422">
        <v>1</v>
      </c>
      <c r="I176" s="1422">
        <v>1</v>
      </c>
      <c r="J176" s="1422">
        <v>1</v>
      </c>
      <c r="K176" s="1422">
        <v>2</v>
      </c>
      <c r="L176" s="1422">
        <v>2</v>
      </c>
      <c r="M176" s="1422">
        <v>2</v>
      </c>
      <c r="N176" s="1422">
        <v>1</v>
      </c>
      <c r="O176" s="1422">
        <v>0</v>
      </c>
      <c r="P176" s="1422">
        <v>3</v>
      </c>
      <c r="Q176" s="1422">
        <v>3</v>
      </c>
      <c r="R176" s="1422">
        <v>0</v>
      </c>
      <c r="S176" s="1422">
        <v>1</v>
      </c>
      <c r="T176" s="1422">
        <v>1</v>
      </c>
      <c r="U176" s="1422">
        <v>3</v>
      </c>
      <c r="V176" s="1422">
        <v>0</v>
      </c>
      <c r="W176" s="1422">
        <v>0</v>
      </c>
      <c r="X176" s="1422">
        <v>1</v>
      </c>
      <c r="Y176" s="1422">
        <v>1</v>
      </c>
      <c r="Z176" s="1422">
        <v>2</v>
      </c>
      <c r="AA176" s="1422">
        <v>1</v>
      </c>
      <c r="AB176" s="1422">
        <v>1</v>
      </c>
      <c r="AC176" s="1422">
        <v>1</v>
      </c>
      <c r="AD176" s="1422">
        <v>0</v>
      </c>
      <c r="AE176" s="1422">
        <v>0</v>
      </c>
      <c r="AF176" s="1422">
        <v>0</v>
      </c>
      <c r="AG176" s="1422">
        <v>0</v>
      </c>
      <c r="AH176" s="1422">
        <v>0</v>
      </c>
      <c r="AI176" s="1422">
        <v>0</v>
      </c>
      <c r="AJ176" s="1422">
        <v>0</v>
      </c>
      <c r="AK176" s="1455">
        <v>0</v>
      </c>
    </row>
    <row r="177" spans="1:37">
      <c r="A177" s="5202"/>
      <c r="B177" s="1425">
        <v>79</v>
      </c>
      <c r="C177" s="1426">
        <v>18</v>
      </c>
      <c r="D177" s="1426">
        <v>6</v>
      </c>
      <c r="E177" s="1426">
        <v>12</v>
      </c>
      <c r="F177" s="1426">
        <v>0</v>
      </c>
      <c r="G177" s="1426">
        <v>2</v>
      </c>
      <c r="H177" s="1426">
        <v>0</v>
      </c>
      <c r="I177" s="1426">
        <v>1</v>
      </c>
      <c r="J177" s="1426">
        <v>0</v>
      </c>
      <c r="K177" s="1426">
        <v>1</v>
      </c>
      <c r="L177" s="1426">
        <v>1</v>
      </c>
      <c r="M177" s="1426">
        <v>0</v>
      </c>
      <c r="N177" s="1426">
        <v>0</v>
      </c>
      <c r="O177" s="1426">
        <v>1</v>
      </c>
      <c r="P177" s="1426">
        <v>0</v>
      </c>
      <c r="Q177" s="1426">
        <v>0</v>
      </c>
      <c r="R177" s="1426">
        <v>0</v>
      </c>
      <c r="S177" s="1426">
        <v>1</v>
      </c>
      <c r="T177" s="1426">
        <v>1</v>
      </c>
      <c r="U177" s="1426">
        <v>0</v>
      </c>
      <c r="V177" s="1426">
        <v>0</v>
      </c>
      <c r="W177" s="1426">
        <v>1</v>
      </c>
      <c r="X177" s="1426">
        <v>1</v>
      </c>
      <c r="Y177" s="1426">
        <v>0</v>
      </c>
      <c r="Z177" s="1426">
        <v>0</v>
      </c>
      <c r="AA177" s="1426">
        <v>1</v>
      </c>
      <c r="AB177" s="1426">
        <v>1</v>
      </c>
      <c r="AC177" s="1426">
        <v>0</v>
      </c>
      <c r="AD177" s="1426">
        <v>0</v>
      </c>
      <c r="AE177" s="1426">
        <v>0</v>
      </c>
      <c r="AF177" s="1426">
        <v>0</v>
      </c>
      <c r="AG177" s="1426">
        <v>0</v>
      </c>
      <c r="AH177" s="1426">
        <v>0</v>
      </c>
      <c r="AI177" s="1426">
        <v>0</v>
      </c>
      <c r="AJ177" s="1426">
        <v>0</v>
      </c>
      <c r="AK177" s="1456">
        <v>0</v>
      </c>
    </row>
    <row r="178" spans="1:37">
      <c r="A178" s="5202"/>
      <c r="B178" s="1460">
        <v>80</v>
      </c>
      <c r="C178" s="1461">
        <v>28</v>
      </c>
      <c r="D178" s="1461">
        <v>3</v>
      </c>
      <c r="E178" s="1461">
        <v>25</v>
      </c>
      <c r="F178" s="1461">
        <v>3</v>
      </c>
      <c r="G178" s="1461">
        <v>1</v>
      </c>
      <c r="H178" s="1461">
        <v>0</v>
      </c>
      <c r="I178" s="1461">
        <v>2</v>
      </c>
      <c r="J178" s="1461">
        <v>2</v>
      </c>
      <c r="K178" s="1461">
        <v>2</v>
      </c>
      <c r="L178" s="1461">
        <v>0</v>
      </c>
      <c r="M178" s="1461">
        <v>0</v>
      </c>
      <c r="N178" s="1461">
        <v>1</v>
      </c>
      <c r="O178" s="1461">
        <v>1</v>
      </c>
      <c r="P178" s="1461">
        <v>1</v>
      </c>
      <c r="Q178" s="1461">
        <v>1</v>
      </c>
      <c r="R178" s="1461">
        <v>1</v>
      </c>
      <c r="S178" s="1461">
        <v>2</v>
      </c>
      <c r="T178" s="1461">
        <v>1</v>
      </c>
      <c r="U178" s="1461">
        <v>2</v>
      </c>
      <c r="V178" s="1461">
        <v>2</v>
      </c>
      <c r="W178" s="1461">
        <v>1</v>
      </c>
      <c r="X178" s="1461">
        <v>0</v>
      </c>
      <c r="Y178" s="1461">
        <v>1</v>
      </c>
      <c r="Z178" s="1461">
        <v>0</v>
      </c>
      <c r="AA178" s="1461">
        <v>1</v>
      </c>
      <c r="AB178" s="1461">
        <v>0</v>
      </c>
      <c r="AC178" s="1461">
        <v>0</v>
      </c>
      <c r="AD178" s="1461">
        <v>0</v>
      </c>
      <c r="AE178" s="1461">
        <v>0</v>
      </c>
      <c r="AF178" s="1461">
        <v>0</v>
      </c>
      <c r="AG178" s="1461">
        <v>0</v>
      </c>
      <c r="AH178" s="1461">
        <v>0</v>
      </c>
      <c r="AI178" s="1461">
        <v>0</v>
      </c>
      <c r="AJ178" s="1461">
        <v>0</v>
      </c>
      <c r="AK178" s="1462">
        <v>0</v>
      </c>
    </row>
    <row r="179" spans="1:37">
      <c r="A179" s="5202"/>
      <c r="B179" s="1421">
        <v>81</v>
      </c>
      <c r="C179" s="1422">
        <v>28</v>
      </c>
      <c r="D179" s="1422">
        <v>6</v>
      </c>
      <c r="E179" s="1422">
        <v>22</v>
      </c>
      <c r="F179" s="1422">
        <v>1</v>
      </c>
      <c r="G179" s="1422">
        <v>1</v>
      </c>
      <c r="H179" s="1422">
        <v>1</v>
      </c>
      <c r="I179" s="1422">
        <v>3</v>
      </c>
      <c r="J179" s="1422">
        <v>0</v>
      </c>
      <c r="K179" s="1422">
        <v>0</v>
      </c>
      <c r="L179" s="1422">
        <v>3</v>
      </c>
      <c r="M179" s="1422">
        <v>1</v>
      </c>
      <c r="N179" s="1422">
        <v>0</v>
      </c>
      <c r="O179" s="1422">
        <v>0</v>
      </c>
      <c r="P179" s="1422">
        <v>1</v>
      </c>
      <c r="Q179" s="1422">
        <v>0</v>
      </c>
      <c r="R179" s="1422">
        <v>0</v>
      </c>
      <c r="S179" s="1422">
        <v>3</v>
      </c>
      <c r="T179" s="1422">
        <v>1</v>
      </c>
      <c r="U179" s="1422">
        <v>3</v>
      </c>
      <c r="V179" s="1422">
        <v>0</v>
      </c>
      <c r="W179" s="1422">
        <v>0</v>
      </c>
      <c r="X179" s="1422">
        <v>0</v>
      </c>
      <c r="Y179" s="1422">
        <v>3</v>
      </c>
      <c r="Z179" s="1422">
        <v>0</v>
      </c>
      <c r="AA179" s="1422">
        <v>0</v>
      </c>
      <c r="AB179" s="1422">
        <v>0</v>
      </c>
      <c r="AC179" s="1422">
        <v>1</v>
      </c>
      <c r="AD179" s="1422">
        <v>0</v>
      </c>
      <c r="AE179" s="1422">
        <v>0</v>
      </c>
      <c r="AF179" s="1422">
        <v>0</v>
      </c>
      <c r="AG179" s="1422">
        <v>0</v>
      </c>
      <c r="AH179" s="1422">
        <v>0</v>
      </c>
      <c r="AI179" s="1422">
        <v>0</v>
      </c>
      <c r="AJ179" s="1422">
        <v>0</v>
      </c>
      <c r="AK179" s="1455">
        <v>0</v>
      </c>
    </row>
    <row r="180" spans="1:37">
      <c r="A180" s="5202"/>
      <c r="B180" s="1421">
        <v>82</v>
      </c>
      <c r="C180" s="1422">
        <v>22</v>
      </c>
      <c r="D180" s="1422">
        <v>4</v>
      </c>
      <c r="E180" s="1422">
        <v>18</v>
      </c>
      <c r="F180" s="1422">
        <v>0</v>
      </c>
      <c r="G180" s="1422">
        <v>0</v>
      </c>
      <c r="H180" s="1422">
        <v>2</v>
      </c>
      <c r="I180" s="1422">
        <v>0</v>
      </c>
      <c r="J180" s="1422">
        <v>0</v>
      </c>
      <c r="K180" s="1422">
        <v>0</v>
      </c>
      <c r="L180" s="1422">
        <v>1</v>
      </c>
      <c r="M180" s="1422">
        <v>0</v>
      </c>
      <c r="N180" s="1422">
        <v>4</v>
      </c>
      <c r="O180" s="1422">
        <v>1</v>
      </c>
      <c r="P180" s="1422">
        <v>2</v>
      </c>
      <c r="Q180" s="1422">
        <v>1</v>
      </c>
      <c r="R180" s="1422">
        <v>1</v>
      </c>
      <c r="S180" s="1422">
        <v>1</v>
      </c>
      <c r="T180" s="1422">
        <v>1</v>
      </c>
      <c r="U180" s="1422">
        <v>0</v>
      </c>
      <c r="V180" s="1422">
        <v>0</v>
      </c>
      <c r="W180" s="1422">
        <v>2</v>
      </c>
      <c r="X180" s="1422">
        <v>1</v>
      </c>
      <c r="Y180" s="1422">
        <v>0</v>
      </c>
      <c r="Z180" s="1422">
        <v>0</v>
      </c>
      <c r="AA180" s="1422">
        <v>0</v>
      </c>
      <c r="AB180" s="1422">
        <v>0</v>
      </c>
      <c r="AC180" s="1422">
        <v>1</v>
      </c>
      <c r="AD180" s="1422">
        <v>0</v>
      </c>
      <c r="AE180" s="1422">
        <v>0</v>
      </c>
      <c r="AF180" s="1422">
        <v>0</v>
      </c>
      <c r="AG180" s="1422">
        <v>0</v>
      </c>
      <c r="AH180" s="1422">
        <v>0</v>
      </c>
      <c r="AI180" s="1422">
        <v>0</v>
      </c>
      <c r="AJ180" s="1422">
        <v>0</v>
      </c>
      <c r="AK180" s="1455">
        <v>0</v>
      </c>
    </row>
    <row r="181" spans="1:37">
      <c r="A181" s="5202"/>
      <c r="B181" s="1421">
        <v>83</v>
      </c>
      <c r="C181" s="1422">
        <v>12</v>
      </c>
      <c r="D181" s="1422">
        <v>0</v>
      </c>
      <c r="E181" s="1422">
        <v>12</v>
      </c>
      <c r="F181" s="1422">
        <v>0</v>
      </c>
      <c r="G181" s="1422">
        <v>0</v>
      </c>
      <c r="H181" s="1422">
        <v>1</v>
      </c>
      <c r="I181" s="1422">
        <v>0</v>
      </c>
      <c r="J181" s="1422">
        <v>0</v>
      </c>
      <c r="K181" s="1422">
        <v>3</v>
      </c>
      <c r="L181" s="1422">
        <v>1</v>
      </c>
      <c r="M181" s="1422">
        <v>0</v>
      </c>
      <c r="N181" s="1422">
        <v>2</v>
      </c>
      <c r="O181" s="1422">
        <v>2</v>
      </c>
      <c r="P181" s="1422">
        <v>0</v>
      </c>
      <c r="Q181" s="1422">
        <v>0</v>
      </c>
      <c r="R181" s="1422">
        <v>0</v>
      </c>
      <c r="S181" s="1422">
        <v>2</v>
      </c>
      <c r="T181" s="1422">
        <v>0</v>
      </c>
      <c r="U181" s="1422">
        <v>0</v>
      </c>
      <c r="V181" s="1422">
        <v>0</v>
      </c>
      <c r="W181" s="1422">
        <v>1</v>
      </c>
      <c r="X181" s="1422">
        <v>0</v>
      </c>
      <c r="Y181" s="1422">
        <v>0</v>
      </c>
      <c r="Z181" s="1422">
        <v>0</v>
      </c>
      <c r="AA181" s="1422">
        <v>0</v>
      </c>
      <c r="AB181" s="1422">
        <v>0</v>
      </c>
      <c r="AC181" s="1422">
        <v>0</v>
      </c>
      <c r="AD181" s="1422">
        <v>0</v>
      </c>
      <c r="AE181" s="1422">
        <v>0</v>
      </c>
      <c r="AF181" s="1422">
        <v>0</v>
      </c>
      <c r="AG181" s="1422">
        <v>0</v>
      </c>
      <c r="AH181" s="1422">
        <v>0</v>
      </c>
      <c r="AI181" s="1422">
        <v>0</v>
      </c>
      <c r="AJ181" s="1422">
        <v>0</v>
      </c>
      <c r="AK181" s="1455">
        <v>0</v>
      </c>
    </row>
    <row r="182" spans="1:37">
      <c r="A182" s="5202"/>
      <c r="B182" s="1425">
        <v>84</v>
      </c>
      <c r="C182" s="1426">
        <v>13</v>
      </c>
      <c r="D182" s="1426">
        <v>5</v>
      </c>
      <c r="E182" s="1426">
        <v>8</v>
      </c>
      <c r="F182" s="1426">
        <v>0</v>
      </c>
      <c r="G182" s="1426">
        <v>1</v>
      </c>
      <c r="H182" s="1426">
        <v>0</v>
      </c>
      <c r="I182" s="1426">
        <v>1</v>
      </c>
      <c r="J182" s="1426">
        <v>0</v>
      </c>
      <c r="K182" s="1426">
        <v>0</v>
      </c>
      <c r="L182" s="1426">
        <v>0</v>
      </c>
      <c r="M182" s="1426">
        <v>1</v>
      </c>
      <c r="N182" s="1426">
        <v>0</v>
      </c>
      <c r="O182" s="1426">
        <v>0</v>
      </c>
      <c r="P182" s="1426">
        <v>0</v>
      </c>
      <c r="Q182" s="1426">
        <v>1</v>
      </c>
      <c r="R182" s="1426">
        <v>1</v>
      </c>
      <c r="S182" s="1426">
        <v>0</v>
      </c>
      <c r="T182" s="1426">
        <v>2</v>
      </c>
      <c r="U182" s="1426">
        <v>0</v>
      </c>
      <c r="V182" s="1426">
        <v>0</v>
      </c>
      <c r="W182" s="1426">
        <v>0</v>
      </c>
      <c r="X182" s="1426">
        <v>0</v>
      </c>
      <c r="Y182" s="1426">
        <v>1</v>
      </c>
      <c r="Z182" s="1426">
        <v>0</v>
      </c>
      <c r="AA182" s="1426">
        <v>0</v>
      </c>
      <c r="AB182" s="1426">
        <v>0</v>
      </c>
      <c r="AC182" s="1426">
        <v>0</v>
      </c>
      <c r="AD182" s="1426">
        <v>0</v>
      </c>
      <c r="AE182" s="1426">
        <v>0</v>
      </c>
      <c r="AF182" s="1426">
        <v>0</v>
      </c>
      <c r="AG182" s="1426">
        <v>0</v>
      </c>
      <c r="AH182" s="1426">
        <v>0</v>
      </c>
      <c r="AI182" s="1426">
        <v>0</v>
      </c>
      <c r="AJ182" s="1426">
        <v>0</v>
      </c>
      <c r="AK182" s="1456">
        <v>0</v>
      </c>
    </row>
    <row r="183" spans="1:37">
      <c r="A183" s="5202"/>
      <c r="B183" s="1460">
        <v>85</v>
      </c>
      <c r="C183" s="1461">
        <v>10</v>
      </c>
      <c r="D183" s="1461">
        <v>2</v>
      </c>
      <c r="E183" s="1461">
        <v>8</v>
      </c>
      <c r="F183" s="1461">
        <v>1</v>
      </c>
      <c r="G183" s="1461">
        <v>0</v>
      </c>
      <c r="H183" s="1461">
        <v>1</v>
      </c>
      <c r="I183" s="1461">
        <v>0</v>
      </c>
      <c r="J183" s="1461">
        <v>0</v>
      </c>
      <c r="K183" s="1461">
        <v>0</v>
      </c>
      <c r="L183" s="1461">
        <v>1</v>
      </c>
      <c r="M183" s="1461">
        <v>0</v>
      </c>
      <c r="N183" s="1461">
        <v>0</v>
      </c>
      <c r="O183" s="1461">
        <v>0</v>
      </c>
      <c r="P183" s="1461">
        <v>0</v>
      </c>
      <c r="Q183" s="1461">
        <v>1</v>
      </c>
      <c r="R183" s="1461">
        <v>0</v>
      </c>
      <c r="S183" s="1461">
        <v>0</v>
      </c>
      <c r="T183" s="1461">
        <v>0</v>
      </c>
      <c r="U183" s="1461">
        <v>1</v>
      </c>
      <c r="V183" s="1461">
        <v>2</v>
      </c>
      <c r="W183" s="1461">
        <v>0</v>
      </c>
      <c r="X183" s="1461">
        <v>1</v>
      </c>
      <c r="Y183" s="1461">
        <v>0</v>
      </c>
      <c r="Z183" s="1461">
        <v>0</v>
      </c>
      <c r="AA183" s="1461">
        <v>0</v>
      </c>
      <c r="AB183" s="1461">
        <v>0</v>
      </c>
      <c r="AC183" s="1461">
        <v>0</v>
      </c>
      <c r="AD183" s="1461">
        <v>0</v>
      </c>
      <c r="AE183" s="1461">
        <v>0</v>
      </c>
      <c r="AF183" s="1461">
        <v>0</v>
      </c>
      <c r="AG183" s="1461">
        <v>0</v>
      </c>
      <c r="AH183" s="1461">
        <v>0</v>
      </c>
      <c r="AI183" s="1461">
        <v>0</v>
      </c>
      <c r="AJ183" s="1461">
        <v>0</v>
      </c>
      <c r="AK183" s="1462">
        <v>0</v>
      </c>
    </row>
    <row r="184" spans="1:37">
      <c r="A184" s="5202"/>
      <c r="B184" s="1421">
        <v>86</v>
      </c>
      <c r="C184" s="1422">
        <v>9</v>
      </c>
      <c r="D184" s="1422">
        <v>2</v>
      </c>
      <c r="E184" s="1422">
        <v>7</v>
      </c>
      <c r="F184" s="1422">
        <v>0</v>
      </c>
      <c r="G184" s="1422">
        <v>0</v>
      </c>
      <c r="H184" s="1422">
        <v>1</v>
      </c>
      <c r="I184" s="1422">
        <v>1</v>
      </c>
      <c r="J184" s="1422">
        <v>1</v>
      </c>
      <c r="K184" s="1422">
        <v>0</v>
      </c>
      <c r="L184" s="1422">
        <v>0</v>
      </c>
      <c r="M184" s="1422">
        <v>0</v>
      </c>
      <c r="N184" s="1422">
        <v>0</v>
      </c>
      <c r="O184" s="1422">
        <v>0</v>
      </c>
      <c r="P184" s="1422">
        <v>0</v>
      </c>
      <c r="Q184" s="1422">
        <v>0</v>
      </c>
      <c r="R184" s="1422">
        <v>1</v>
      </c>
      <c r="S184" s="1422">
        <v>1</v>
      </c>
      <c r="T184" s="1422">
        <v>1</v>
      </c>
      <c r="U184" s="1422">
        <v>1</v>
      </c>
      <c r="V184" s="1422">
        <v>0</v>
      </c>
      <c r="W184" s="1422">
        <v>0</v>
      </c>
      <c r="X184" s="1422">
        <v>0</v>
      </c>
      <c r="Y184" s="1422">
        <v>0</v>
      </c>
      <c r="Z184" s="1422">
        <v>0</v>
      </c>
      <c r="AA184" s="1422">
        <v>0</v>
      </c>
      <c r="AB184" s="1422">
        <v>0</v>
      </c>
      <c r="AC184" s="1422">
        <v>0</v>
      </c>
      <c r="AD184" s="1422">
        <v>0</v>
      </c>
      <c r="AE184" s="1422">
        <v>0</v>
      </c>
      <c r="AF184" s="1422">
        <v>0</v>
      </c>
      <c r="AG184" s="1422">
        <v>0</v>
      </c>
      <c r="AH184" s="1422">
        <v>0</v>
      </c>
      <c r="AI184" s="1422">
        <v>0</v>
      </c>
      <c r="AJ184" s="1422">
        <v>0</v>
      </c>
      <c r="AK184" s="1455">
        <v>0</v>
      </c>
    </row>
    <row r="185" spans="1:37">
      <c r="A185" s="5202"/>
      <c r="B185" s="1421">
        <v>87</v>
      </c>
      <c r="C185" s="1422">
        <v>4</v>
      </c>
      <c r="D185" s="1422">
        <v>3</v>
      </c>
      <c r="E185" s="1422">
        <v>1</v>
      </c>
      <c r="F185" s="1422">
        <v>0</v>
      </c>
      <c r="G185" s="1422">
        <v>0</v>
      </c>
      <c r="H185" s="1422">
        <v>0</v>
      </c>
      <c r="I185" s="1422">
        <v>0</v>
      </c>
      <c r="J185" s="1422">
        <v>0</v>
      </c>
      <c r="K185" s="1422">
        <v>0</v>
      </c>
      <c r="L185" s="1422">
        <v>1</v>
      </c>
      <c r="M185" s="1422">
        <v>0</v>
      </c>
      <c r="N185" s="1422">
        <v>0</v>
      </c>
      <c r="O185" s="1422">
        <v>0</v>
      </c>
      <c r="P185" s="1422">
        <v>0</v>
      </c>
      <c r="Q185" s="1422">
        <v>0</v>
      </c>
      <c r="R185" s="1422">
        <v>0</v>
      </c>
      <c r="S185" s="1422">
        <v>0</v>
      </c>
      <c r="T185" s="1422">
        <v>0</v>
      </c>
      <c r="U185" s="1422">
        <v>0</v>
      </c>
      <c r="V185" s="1422">
        <v>0</v>
      </c>
      <c r="W185" s="1422">
        <v>0</v>
      </c>
      <c r="X185" s="1422">
        <v>0</v>
      </c>
      <c r="Y185" s="1422">
        <v>0</v>
      </c>
      <c r="Z185" s="1422">
        <v>0</v>
      </c>
      <c r="AA185" s="1422">
        <v>0</v>
      </c>
      <c r="AB185" s="1422">
        <v>0</v>
      </c>
      <c r="AC185" s="1422">
        <v>0</v>
      </c>
      <c r="AD185" s="1422">
        <v>0</v>
      </c>
      <c r="AE185" s="1422">
        <v>0</v>
      </c>
      <c r="AF185" s="1422">
        <v>0</v>
      </c>
      <c r="AG185" s="1422">
        <v>0</v>
      </c>
      <c r="AH185" s="1422">
        <v>0</v>
      </c>
      <c r="AI185" s="1422">
        <v>0</v>
      </c>
      <c r="AJ185" s="1422">
        <v>0</v>
      </c>
      <c r="AK185" s="1455">
        <v>0</v>
      </c>
    </row>
    <row r="186" spans="1:37">
      <c r="A186" s="5202"/>
      <c r="B186" s="1421">
        <v>88</v>
      </c>
      <c r="C186" s="1422">
        <v>4</v>
      </c>
      <c r="D186" s="1422">
        <v>2</v>
      </c>
      <c r="E186" s="1422">
        <v>2</v>
      </c>
      <c r="F186" s="1422">
        <v>1</v>
      </c>
      <c r="G186" s="1422">
        <v>0</v>
      </c>
      <c r="H186" s="1422">
        <v>0</v>
      </c>
      <c r="I186" s="1422">
        <v>0</v>
      </c>
      <c r="J186" s="1422">
        <v>1</v>
      </c>
      <c r="K186" s="1422">
        <v>0</v>
      </c>
      <c r="L186" s="1422">
        <v>0</v>
      </c>
      <c r="M186" s="1422">
        <v>0</v>
      </c>
      <c r="N186" s="1422">
        <v>0</v>
      </c>
      <c r="O186" s="1422">
        <v>0</v>
      </c>
      <c r="P186" s="1422">
        <v>0</v>
      </c>
      <c r="Q186" s="1422">
        <v>0</v>
      </c>
      <c r="R186" s="1422">
        <v>0</v>
      </c>
      <c r="S186" s="1422">
        <v>0</v>
      </c>
      <c r="T186" s="1422">
        <v>0</v>
      </c>
      <c r="U186" s="1422">
        <v>0</v>
      </c>
      <c r="V186" s="1422">
        <v>0</v>
      </c>
      <c r="W186" s="1422">
        <v>0</v>
      </c>
      <c r="X186" s="1422">
        <v>0</v>
      </c>
      <c r="Y186" s="1422">
        <v>0</v>
      </c>
      <c r="Z186" s="1422">
        <v>0</v>
      </c>
      <c r="AA186" s="1422">
        <v>0</v>
      </c>
      <c r="AB186" s="1422">
        <v>0</v>
      </c>
      <c r="AC186" s="1422">
        <v>0</v>
      </c>
      <c r="AD186" s="1422">
        <v>0</v>
      </c>
      <c r="AE186" s="1422">
        <v>0</v>
      </c>
      <c r="AF186" s="1422">
        <v>0</v>
      </c>
      <c r="AG186" s="1422">
        <v>0</v>
      </c>
      <c r="AH186" s="1422">
        <v>0</v>
      </c>
      <c r="AI186" s="1422">
        <v>0</v>
      </c>
      <c r="AJ186" s="1422">
        <v>0</v>
      </c>
      <c r="AK186" s="1455">
        <v>0</v>
      </c>
    </row>
    <row r="187" spans="1:37">
      <c r="A187" s="5202"/>
      <c r="B187" s="1425">
        <v>89</v>
      </c>
      <c r="C187" s="1426">
        <v>3</v>
      </c>
      <c r="D187" s="1426">
        <v>1</v>
      </c>
      <c r="E187" s="1426">
        <v>2</v>
      </c>
      <c r="F187" s="1426">
        <v>0</v>
      </c>
      <c r="G187" s="1426">
        <v>0</v>
      </c>
      <c r="H187" s="1426">
        <v>1</v>
      </c>
      <c r="I187" s="1426">
        <v>0</v>
      </c>
      <c r="J187" s="1426">
        <v>0</v>
      </c>
      <c r="K187" s="1426">
        <v>0</v>
      </c>
      <c r="L187" s="1426">
        <v>0</v>
      </c>
      <c r="M187" s="1426">
        <v>0</v>
      </c>
      <c r="N187" s="1426">
        <v>0</v>
      </c>
      <c r="O187" s="1426">
        <v>0</v>
      </c>
      <c r="P187" s="1426">
        <v>0</v>
      </c>
      <c r="Q187" s="1426">
        <v>0</v>
      </c>
      <c r="R187" s="1426">
        <v>0</v>
      </c>
      <c r="S187" s="1426">
        <v>0</v>
      </c>
      <c r="T187" s="1426">
        <v>0</v>
      </c>
      <c r="U187" s="1426">
        <v>0</v>
      </c>
      <c r="V187" s="1426">
        <v>0</v>
      </c>
      <c r="W187" s="1426">
        <v>0</v>
      </c>
      <c r="X187" s="1426">
        <v>0</v>
      </c>
      <c r="Y187" s="1426">
        <v>0</v>
      </c>
      <c r="Z187" s="1426">
        <v>0</v>
      </c>
      <c r="AA187" s="1426">
        <v>0</v>
      </c>
      <c r="AB187" s="1426">
        <v>0</v>
      </c>
      <c r="AC187" s="1426">
        <v>0</v>
      </c>
      <c r="AD187" s="1426">
        <v>0</v>
      </c>
      <c r="AE187" s="1426">
        <v>1</v>
      </c>
      <c r="AF187" s="1426">
        <v>0</v>
      </c>
      <c r="AG187" s="1426">
        <v>0</v>
      </c>
      <c r="AH187" s="1426">
        <v>0</v>
      </c>
      <c r="AI187" s="1426">
        <v>0</v>
      </c>
      <c r="AJ187" s="1426">
        <v>0</v>
      </c>
      <c r="AK187" s="1456">
        <v>0</v>
      </c>
    </row>
    <row r="188" spans="1:37">
      <c r="A188" s="5202"/>
      <c r="B188" s="1460">
        <v>90</v>
      </c>
      <c r="C188" s="1461">
        <v>4</v>
      </c>
      <c r="D188" s="1461">
        <v>0</v>
      </c>
      <c r="E188" s="1461">
        <v>4</v>
      </c>
      <c r="F188" s="1461">
        <v>0</v>
      </c>
      <c r="G188" s="1461">
        <v>0</v>
      </c>
      <c r="H188" s="1461">
        <v>0</v>
      </c>
      <c r="I188" s="1461">
        <v>0</v>
      </c>
      <c r="J188" s="1461">
        <v>0</v>
      </c>
      <c r="K188" s="1461">
        <v>0</v>
      </c>
      <c r="L188" s="1461">
        <v>0</v>
      </c>
      <c r="M188" s="1461">
        <v>0</v>
      </c>
      <c r="N188" s="1461">
        <v>0</v>
      </c>
      <c r="O188" s="1461">
        <v>0</v>
      </c>
      <c r="P188" s="1461">
        <v>0</v>
      </c>
      <c r="Q188" s="1461">
        <v>0</v>
      </c>
      <c r="R188" s="1461">
        <v>1</v>
      </c>
      <c r="S188" s="1461">
        <v>2</v>
      </c>
      <c r="T188" s="1461">
        <v>0</v>
      </c>
      <c r="U188" s="1461">
        <v>0</v>
      </c>
      <c r="V188" s="1461">
        <v>0</v>
      </c>
      <c r="W188" s="1461">
        <v>1</v>
      </c>
      <c r="X188" s="1461">
        <v>0</v>
      </c>
      <c r="Y188" s="1461">
        <v>0</v>
      </c>
      <c r="Z188" s="1461">
        <v>0</v>
      </c>
      <c r="AA188" s="1461">
        <v>0</v>
      </c>
      <c r="AB188" s="1461">
        <v>0</v>
      </c>
      <c r="AC188" s="1461">
        <v>0</v>
      </c>
      <c r="AD188" s="1461">
        <v>0</v>
      </c>
      <c r="AE188" s="1461">
        <v>0</v>
      </c>
      <c r="AF188" s="1461">
        <v>0</v>
      </c>
      <c r="AG188" s="1461">
        <v>0</v>
      </c>
      <c r="AH188" s="1461">
        <v>0</v>
      </c>
      <c r="AI188" s="1461">
        <v>0</v>
      </c>
      <c r="AJ188" s="1461">
        <v>0</v>
      </c>
      <c r="AK188" s="1462">
        <v>0</v>
      </c>
    </row>
    <row r="189" spans="1:37">
      <c r="A189" s="5202"/>
      <c r="B189" s="1421">
        <v>91</v>
      </c>
      <c r="C189" s="1422">
        <v>2</v>
      </c>
      <c r="D189" s="1422">
        <v>1</v>
      </c>
      <c r="E189" s="1422">
        <v>1</v>
      </c>
      <c r="F189" s="1422">
        <v>0</v>
      </c>
      <c r="G189" s="1422">
        <v>0</v>
      </c>
      <c r="H189" s="1422">
        <v>0</v>
      </c>
      <c r="I189" s="1422">
        <v>0</v>
      </c>
      <c r="J189" s="1422">
        <v>0</v>
      </c>
      <c r="K189" s="1422">
        <v>1</v>
      </c>
      <c r="L189" s="1422">
        <v>0</v>
      </c>
      <c r="M189" s="1422">
        <v>0</v>
      </c>
      <c r="N189" s="1422">
        <v>0</v>
      </c>
      <c r="O189" s="1422">
        <v>0</v>
      </c>
      <c r="P189" s="1422">
        <v>0</v>
      </c>
      <c r="Q189" s="1422">
        <v>0</v>
      </c>
      <c r="R189" s="1422">
        <v>0</v>
      </c>
      <c r="S189" s="1422">
        <v>0</v>
      </c>
      <c r="T189" s="1422">
        <v>0</v>
      </c>
      <c r="U189" s="1422">
        <v>0</v>
      </c>
      <c r="V189" s="1422">
        <v>0</v>
      </c>
      <c r="W189" s="1422">
        <v>0</v>
      </c>
      <c r="X189" s="1422">
        <v>0</v>
      </c>
      <c r="Y189" s="1422">
        <v>0</v>
      </c>
      <c r="Z189" s="1422">
        <v>0</v>
      </c>
      <c r="AA189" s="1422">
        <v>0</v>
      </c>
      <c r="AB189" s="1422">
        <v>0</v>
      </c>
      <c r="AC189" s="1422">
        <v>0</v>
      </c>
      <c r="AD189" s="1422">
        <v>0</v>
      </c>
      <c r="AE189" s="1422">
        <v>0</v>
      </c>
      <c r="AF189" s="1422">
        <v>0</v>
      </c>
      <c r="AG189" s="1422">
        <v>0</v>
      </c>
      <c r="AH189" s="1422">
        <v>0</v>
      </c>
      <c r="AI189" s="1422">
        <v>0</v>
      </c>
      <c r="AJ189" s="1422">
        <v>0</v>
      </c>
      <c r="AK189" s="1455">
        <v>0</v>
      </c>
    </row>
    <row r="190" spans="1:37">
      <c r="A190" s="5202"/>
      <c r="B190" s="1421">
        <v>92</v>
      </c>
      <c r="C190" s="1422">
        <v>2</v>
      </c>
      <c r="D190" s="1422">
        <v>2</v>
      </c>
      <c r="E190" s="1422">
        <v>0</v>
      </c>
      <c r="F190" s="1422">
        <v>0</v>
      </c>
      <c r="G190" s="1422">
        <v>0</v>
      </c>
      <c r="H190" s="1422">
        <v>0</v>
      </c>
      <c r="I190" s="1422">
        <v>0</v>
      </c>
      <c r="J190" s="1422">
        <v>0</v>
      </c>
      <c r="K190" s="1422">
        <v>0</v>
      </c>
      <c r="L190" s="1422">
        <v>0</v>
      </c>
      <c r="M190" s="1422">
        <v>0</v>
      </c>
      <c r="N190" s="1422">
        <v>0</v>
      </c>
      <c r="O190" s="1422">
        <v>0</v>
      </c>
      <c r="P190" s="1422">
        <v>0</v>
      </c>
      <c r="Q190" s="1422">
        <v>0</v>
      </c>
      <c r="R190" s="1422">
        <v>0</v>
      </c>
      <c r="S190" s="1422">
        <v>0</v>
      </c>
      <c r="T190" s="1422">
        <v>0</v>
      </c>
      <c r="U190" s="1422">
        <v>0</v>
      </c>
      <c r="V190" s="1422">
        <v>0</v>
      </c>
      <c r="W190" s="1422">
        <v>0</v>
      </c>
      <c r="X190" s="1422">
        <v>0</v>
      </c>
      <c r="Y190" s="1422">
        <v>0</v>
      </c>
      <c r="Z190" s="1422">
        <v>0</v>
      </c>
      <c r="AA190" s="1422">
        <v>0</v>
      </c>
      <c r="AB190" s="1422">
        <v>0</v>
      </c>
      <c r="AC190" s="1422">
        <v>0</v>
      </c>
      <c r="AD190" s="1422">
        <v>0</v>
      </c>
      <c r="AE190" s="1422">
        <v>0</v>
      </c>
      <c r="AF190" s="1422">
        <v>0</v>
      </c>
      <c r="AG190" s="1422">
        <v>0</v>
      </c>
      <c r="AH190" s="1422">
        <v>0</v>
      </c>
      <c r="AI190" s="1422">
        <v>0</v>
      </c>
      <c r="AJ190" s="1422">
        <v>0</v>
      </c>
      <c r="AK190" s="1455">
        <v>0</v>
      </c>
    </row>
    <row r="191" spans="1:37">
      <c r="A191" s="5202"/>
      <c r="B191" s="1421">
        <v>93</v>
      </c>
      <c r="C191" s="1422">
        <v>1</v>
      </c>
      <c r="D191" s="1422">
        <v>1</v>
      </c>
      <c r="E191" s="1422">
        <v>0</v>
      </c>
      <c r="F191" s="1422">
        <v>0</v>
      </c>
      <c r="G191" s="1422">
        <v>0</v>
      </c>
      <c r="H191" s="1422">
        <v>0</v>
      </c>
      <c r="I191" s="1422">
        <v>0</v>
      </c>
      <c r="J191" s="1422">
        <v>0</v>
      </c>
      <c r="K191" s="1422">
        <v>0</v>
      </c>
      <c r="L191" s="1422">
        <v>0</v>
      </c>
      <c r="M191" s="1422">
        <v>0</v>
      </c>
      <c r="N191" s="1422">
        <v>0</v>
      </c>
      <c r="O191" s="1422">
        <v>0</v>
      </c>
      <c r="P191" s="1422">
        <v>0</v>
      </c>
      <c r="Q191" s="1422">
        <v>0</v>
      </c>
      <c r="R191" s="1422">
        <v>0</v>
      </c>
      <c r="S191" s="1422">
        <v>0</v>
      </c>
      <c r="T191" s="1422">
        <v>0</v>
      </c>
      <c r="U191" s="1422">
        <v>0</v>
      </c>
      <c r="V191" s="1422">
        <v>0</v>
      </c>
      <c r="W191" s="1422">
        <v>0</v>
      </c>
      <c r="X191" s="1422">
        <v>0</v>
      </c>
      <c r="Y191" s="1422">
        <v>0</v>
      </c>
      <c r="Z191" s="1422">
        <v>0</v>
      </c>
      <c r="AA191" s="1422">
        <v>0</v>
      </c>
      <c r="AB191" s="1422">
        <v>0</v>
      </c>
      <c r="AC191" s="1422">
        <v>0</v>
      </c>
      <c r="AD191" s="1422">
        <v>0</v>
      </c>
      <c r="AE191" s="1422">
        <v>0</v>
      </c>
      <c r="AF191" s="1422">
        <v>0</v>
      </c>
      <c r="AG191" s="1422">
        <v>0</v>
      </c>
      <c r="AH191" s="1422">
        <v>0</v>
      </c>
      <c r="AI191" s="1422">
        <v>0</v>
      </c>
      <c r="AJ191" s="1422">
        <v>0</v>
      </c>
      <c r="AK191" s="1455">
        <v>0</v>
      </c>
    </row>
    <row r="192" spans="1:37">
      <c r="A192" s="5202"/>
      <c r="B192" s="1425">
        <v>94</v>
      </c>
      <c r="C192" s="1426">
        <v>0</v>
      </c>
      <c r="D192" s="1426">
        <v>0</v>
      </c>
      <c r="E192" s="1426">
        <v>0</v>
      </c>
      <c r="F192" s="1426">
        <v>0</v>
      </c>
      <c r="G192" s="1426">
        <v>0</v>
      </c>
      <c r="H192" s="1426">
        <v>0</v>
      </c>
      <c r="I192" s="1426">
        <v>0</v>
      </c>
      <c r="J192" s="1426">
        <v>0</v>
      </c>
      <c r="K192" s="1426">
        <v>0</v>
      </c>
      <c r="L192" s="1426">
        <v>0</v>
      </c>
      <c r="M192" s="1426">
        <v>0</v>
      </c>
      <c r="N192" s="1426">
        <v>0</v>
      </c>
      <c r="O192" s="1426">
        <v>0</v>
      </c>
      <c r="P192" s="1426">
        <v>0</v>
      </c>
      <c r="Q192" s="1426">
        <v>0</v>
      </c>
      <c r="R192" s="1426">
        <v>0</v>
      </c>
      <c r="S192" s="1426">
        <v>0</v>
      </c>
      <c r="T192" s="1426">
        <v>0</v>
      </c>
      <c r="U192" s="1426">
        <v>0</v>
      </c>
      <c r="V192" s="1426">
        <v>0</v>
      </c>
      <c r="W192" s="1426">
        <v>0</v>
      </c>
      <c r="X192" s="1426">
        <v>0</v>
      </c>
      <c r="Y192" s="1426">
        <v>0</v>
      </c>
      <c r="Z192" s="1426">
        <v>0</v>
      </c>
      <c r="AA192" s="1426">
        <v>0</v>
      </c>
      <c r="AB192" s="1426">
        <v>0</v>
      </c>
      <c r="AC192" s="1426">
        <v>0</v>
      </c>
      <c r="AD192" s="1426">
        <v>0</v>
      </c>
      <c r="AE192" s="1426">
        <v>0</v>
      </c>
      <c r="AF192" s="1426">
        <v>0</v>
      </c>
      <c r="AG192" s="1426">
        <v>0</v>
      </c>
      <c r="AH192" s="1426">
        <v>0</v>
      </c>
      <c r="AI192" s="1426">
        <v>0</v>
      </c>
      <c r="AJ192" s="1426">
        <v>0</v>
      </c>
      <c r="AK192" s="1456">
        <v>0</v>
      </c>
    </row>
    <row r="193" spans="1:37" ht="14.25" thickBot="1">
      <c r="A193" s="5202"/>
      <c r="B193" s="1460">
        <v>98</v>
      </c>
      <c r="C193" s="1461">
        <v>0</v>
      </c>
      <c r="D193" s="1461">
        <v>0</v>
      </c>
      <c r="E193" s="1461">
        <v>0</v>
      </c>
      <c r="F193" s="1461">
        <v>0</v>
      </c>
      <c r="G193" s="1461">
        <v>0</v>
      </c>
      <c r="H193" s="1461">
        <v>0</v>
      </c>
      <c r="I193" s="1461">
        <v>0</v>
      </c>
      <c r="J193" s="1461">
        <v>0</v>
      </c>
      <c r="K193" s="1461">
        <v>0</v>
      </c>
      <c r="L193" s="1461">
        <v>0</v>
      </c>
      <c r="M193" s="1461">
        <v>0</v>
      </c>
      <c r="N193" s="1461">
        <v>0</v>
      </c>
      <c r="O193" s="1461">
        <v>0</v>
      </c>
      <c r="P193" s="1461">
        <v>0</v>
      </c>
      <c r="Q193" s="1461">
        <v>0</v>
      </c>
      <c r="R193" s="1461">
        <v>0</v>
      </c>
      <c r="S193" s="1461">
        <v>0</v>
      </c>
      <c r="T193" s="1461">
        <v>0</v>
      </c>
      <c r="U193" s="1461">
        <v>0</v>
      </c>
      <c r="V193" s="1461">
        <v>0</v>
      </c>
      <c r="W193" s="1461">
        <v>0</v>
      </c>
      <c r="X193" s="1461">
        <v>0</v>
      </c>
      <c r="Y193" s="1461">
        <v>0</v>
      </c>
      <c r="Z193" s="1461">
        <v>0</v>
      </c>
      <c r="AA193" s="1461">
        <v>0</v>
      </c>
      <c r="AB193" s="1461">
        <v>0</v>
      </c>
      <c r="AC193" s="1461">
        <v>0</v>
      </c>
      <c r="AD193" s="1461">
        <v>0</v>
      </c>
      <c r="AE193" s="1461">
        <v>0</v>
      </c>
      <c r="AF193" s="1461">
        <v>0</v>
      </c>
      <c r="AG193" s="1461">
        <v>0</v>
      </c>
      <c r="AH193" s="1461">
        <v>0</v>
      </c>
      <c r="AI193" s="1461">
        <v>0</v>
      </c>
      <c r="AJ193" s="1461">
        <v>0</v>
      </c>
      <c r="AK193" s="1462">
        <v>0</v>
      </c>
    </row>
    <row r="194" spans="1:37" ht="31.5" customHeight="1">
      <c r="A194" s="5190" t="s">
        <v>86</v>
      </c>
      <c r="B194" s="1496" t="s">
        <v>431</v>
      </c>
      <c r="C194" s="1485">
        <v>2370</v>
      </c>
      <c r="D194" s="1485">
        <v>300</v>
      </c>
      <c r="E194" s="1485">
        <v>2070</v>
      </c>
      <c r="F194" s="1485">
        <v>54</v>
      </c>
      <c r="G194" s="1485">
        <v>51</v>
      </c>
      <c r="H194" s="1485">
        <v>46</v>
      </c>
      <c r="I194" s="1485">
        <v>77</v>
      </c>
      <c r="J194" s="1485">
        <v>77</v>
      </c>
      <c r="K194" s="1485">
        <v>55</v>
      </c>
      <c r="L194" s="1485">
        <v>82</v>
      </c>
      <c r="M194" s="1485">
        <v>115</v>
      </c>
      <c r="N194" s="1485">
        <v>97</v>
      </c>
      <c r="O194" s="1485">
        <v>134</v>
      </c>
      <c r="P194" s="1485">
        <v>143</v>
      </c>
      <c r="Q194" s="1485">
        <v>119</v>
      </c>
      <c r="R194" s="1485">
        <v>151</v>
      </c>
      <c r="S194" s="1485">
        <v>134</v>
      </c>
      <c r="T194" s="1485">
        <v>137</v>
      </c>
      <c r="U194" s="1485">
        <v>120</v>
      </c>
      <c r="V194" s="1485">
        <v>110</v>
      </c>
      <c r="W194" s="1485">
        <v>84</v>
      </c>
      <c r="X194" s="1485">
        <v>95</v>
      </c>
      <c r="Y194" s="1485">
        <v>62</v>
      </c>
      <c r="Z194" s="1485">
        <v>44</v>
      </c>
      <c r="AA194" s="1485">
        <v>28</v>
      </c>
      <c r="AB194" s="1485">
        <v>19</v>
      </c>
      <c r="AC194" s="1485">
        <v>16</v>
      </c>
      <c r="AD194" s="1485">
        <v>9</v>
      </c>
      <c r="AE194" s="1485">
        <v>7</v>
      </c>
      <c r="AF194" s="1485">
        <v>2</v>
      </c>
      <c r="AG194" s="1485">
        <v>1</v>
      </c>
      <c r="AH194" s="1485">
        <v>1</v>
      </c>
      <c r="AI194" s="1485">
        <v>0</v>
      </c>
      <c r="AJ194" s="1485">
        <v>0</v>
      </c>
      <c r="AK194" s="1486">
        <v>0</v>
      </c>
    </row>
    <row r="195" spans="1:37">
      <c r="A195" s="5202"/>
      <c r="B195" s="1460">
        <v>5</v>
      </c>
      <c r="C195" s="1461">
        <v>14</v>
      </c>
      <c r="D195" s="1461">
        <v>14</v>
      </c>
      <c r="E195" s="1461">
        <v>0</v>
      </c>
      <c r="F195" s="1461">
        <v>0</v>
      </c>
      <c r="G195" s="1461">
        <v>0</v>
      </c>
      <c r="H195" s="1461">
        <v>0</v>
      </c>
      <c r="I195" s="1461">
        <v>0</v>
      </c>
      <c r="J195" s="1461">
        <v>0</v>
      </c>
      <c r="K195" s="1461">
        <v>0</v>
      </c>
      <c r="L195" s="1461">
        <v>0</v>
      </c>
      <c r="M195" s="1461">
        <v>0</v>
      </c>
      <c r="N195" s="1461">
        <v>0</v>
      </c>
      <c r="O195" s="1461">
        <v>0</v>
      </c>
      <c r="P195" s="1461">
        <v>0</v>
      </c>
      <c r="Q195" s="1461">
        <v>0</v>
      </c>
      <c r="R195" s="1461">
        <v>0</v>
      </c>
      <c r="S195" s="1461">
        <v>0</v>
      </c>
      <c r="T195" s="1461">
        <v>0</v>
      </c>
      <c r="U195" s="1461">
        <v>0</v>
      </c>
      <c r="V195" s="1461">
        <v>0</v>
      </c>
      <c r="W195" s="1461">
        <v>0</v>
      </c>
      <c r="X195" s="1461">
        <v>0</v>
      </c>
      <c r="Y195" s="1461">
        <v>0</v>
      </c>
      <c r="Z195" s="1461">
        <v>0</v>
      </c>
      <c r="AA195" s="1461">
        <v>0</v>
      </c>
      <c r="AB195" s="1461">
        <v>0</v>
      </c>
      <c r="AC195" s="1461">
        <v>0</v>
      </c>
      <c r="AD195" s="1461">
        <v>0</v>
      </c>
      <c r="AE195" s="1461">
        <v>0</v>
      </c>
      <c r="AF195" s="1461">
        <v>0</v>
      </c>
      <c r="AG195" s="1461">
        <v>0</v>
      </c>
      <c r="AH195" s="1461">
        <v>0</v>
      </c>
      <c r="AI195" s="1461">
        <v>0</v>
      </c>
      <c r="AJ195" s="1461">
        <v>0</v>
      </c>
      <c r="AK195" s="1462">
        <v>0</v>
      </c>
    </row>
    <row r="196" spans="1:37">
      <c r="A196" s="5202"/>
      <c r="B196" s="1421">
        <v>6</v>
      </c>
      <c r="C196" s="1422">
        <v>16</v>
      </c>
      <c r="D196" s="1422">
        <v>16</v>
      </c>
      <c r="E196" s="1422">
        <v>0</v>
      </c>
      <c r="F196" s="1422">
        <v>0</v>
      </c>
      <c r="G196" s="1422">
        <v>0</v>
      </c>
      <c r="H196" s="1422">
        <v>0</v>
      </c>
      <c r="I196" s="1422">
        <v>0</v>
      </c>
      <c r="J196" s="1422">
        <v>0</v>
      </c>
      <c r="K196" s="1422">
        <v>0</v>
      </c>
      <c r="L196" s="1422">
        <v>0</v>
      </c>
      <c r="M196" s="1422">
        <v>0</v>
      </c>
      <c r="N196" s="1422">
        <v>0</v>
      </c>
      <c r="O196" s="1422">
        <v>0</v>
      </c>
      <c r="P196" s="1422">
        <v>0</v>
      </c>
      <c r="Q196" s="1422">
        <v>0</v>
      </c>
      <c r="R196" s="1422">
        <v>0</v>
      </c>
      <c r="S196" s="1422">
        <v>0</v>
      </c>
      <c r="T196" s="1422">
        <v>0</v>
      </c>
      <c r="U196" s="1422">
        <v>0</v>
      </c>
      <c r="V196" s="1422">
        <v>0</v>
      </c>
      <c r="W196" s="1422">
        <v>0</v>
      </c>
      <c r="X196" s="1422">
        <v>0</v>
      </c>
      <c r="Y196" s="1422">
        <v>0</v>
      </c>
      <c r="Z196" s="1422">
        <v>0</v>
      </c>
      <c r="AA196" s="1422">
        <v>0</v>
      </c>
      <c r="AB196" s="1422">
        <v>0</v>
      </c>
      <c r="AC196" s="1422">
        <v>0</v>
      </c>
      <c r="AD196" s="1422">
        <v>0</v>
      </c>
      <c r="AE196" s="1422">
        <v>0</v>
      </c>
      <c r="AF196" s="1422">
        <v>0</v>
      </c>
      <c r="AG196" s="1422">
        <v>0</v>
      </c>
      <c r="AH196" s="1422">
        <v>0</v>
      </c>
      <c r="AI196" s="1422">
        <v>0</v>
      </c>
      <c r="AJ196" s="1422">
        <v>0</v>
      </c>
      <c r="AK196" s="1455">
        <v>0</v>
      </c>
    </row>
    <row r="197" spans="1:37">
      <c r="A197" s="5202"/>
      <c r="B197" s="1421">
        <v>7</v>
      </c>
      <c r="C197" s="1422">
        <v>28</v>
      </c>
      <c r="D197" s="1422">
        <v>26</v>
      </c>
      <c r="E197" s="1422">
        <v>2</v>
      </c>
      <c r="F197" s="1422">
        <v>2</v>
      </c>
      <c r="G197" s="1422">
        <v>0</v>
      </c>
      <c r="H197" s="1422">
        <v>0</v>
      </c>
      <c r="I197" s="1422">
        <v>0</v>
      </c>
      <c r="J197" s="1422">
        <v>0</v>
      </c>
      <c r="K197" s="1422">
        <v>0</v>
      </c>
      <c r="L197" s="1422">
        <v>0</v>
      </c>
      <c r="M197" s="1422">
        <v>0</v>
      </c>
      <c r="N197" s="1422">
        <v>0</v>
      </c>
      <c r="O197" s="1422">
        <v>0</v>
      </c>
      <c r="P197" s="1422">
        <v>0</v>
      </c>
      <c r="Q197" s="1422">
        <v>0</v>
      </c>
      <c r="R197" s="1422">
        <v>0</v>
      </c>
      <c r="S197" s="1422">
        <v>0</v>
      </c>
      <c r="T197" s="1422">
        <v>0</v>
      </c>
      <c r="U197" s="1422">
        <v>0</v>
      </c>
      <c r="V197" s="1422">
        <v>0</v>
      </c>
      <c r="W197" s="1422">
        <v>0</v>
      </c>
      <c r="X197" s="1422">
        <v>0</v>
      </c>
      <c r="Y197" s="1422">
        <v>0</v>
      </c>
      <c r="Z197" s="1422">
        <v>0</v>
      </c>
      <c r="AA197" s="1422">
        <v>0</v>
      </c>
      <c r="AB197" s="1422">
        <v>0</v>
      </c>
      <c r="AC197" s="1422">
        <v>0</v>
      </c>
      <c r="AD197" s="1422">
        <v>0</v>
      </c>
      <c r="AE197" s="1422">
        <v>0</v>
      </c>
      <c r="AF197" s="1422">
        <v>0</v>
      </c>
      <c r="AG197" s="1422">
        <v>0</v>
      </c>
      <c r="AH197" s="1422">
        <v>0</v>
      </c>
      <c r="AI197" s="1422">
        <v>0</v>
      </c>
      <c r="AJ197" s="1422">
        <v>0</v>
      </c>
      <c r="AK197" s="1455">
        <v>0</v>
      </c>
    </row>
    <row r="198" spans="1:37">
      <c r="A198" s="5202"/>
      <c r="B198" s="1421">
        <v>8</v>
      </c>
      <c r="C198" s="1422">
        <v>27</v>
      </c>
      <c r="D198" s="1422">
        <v>26</v>
      </c>
      <c r="E198" s="1422">
        <v>1</v>
      </c>
      <c r="F198" s="1422">
        <v>0</v>
      </c>
      <c r="G198" s="1422">
        <v>0</v>
      </c>
      <c r="H198" s="1422">
        <v>0</v>
      </c>
      <c r="I198" s="1422">
        <v>1</v>
      </c>
      <c r="J198" s="1422">
        <v>0</v>
      </c>
      <c r="K198" s="1422">
        <v>0</v>
      </c>
      <c r="L198" s="1422">
        <v>0</v>
      </c>
      <c r="M198" s="1422">
        <v>0</v>
      </c>
      <c r="N198" s="1422">
        <v>0</v>
      </c>
      <c r="O198" s="1422">
        <v>0</v>
      </c>
      <c r="P198" s="1422">
        <v>0</v>
      </c>
      <c r="Q198" s="1422">
        <v>0</v>
      </c>
      <c r="R198" s="1422">
        <v>0</v>
      </c>
      <c r="S198" s="1422">
        <v>0</v>
      </c>
      <c r="T198" s="1422">
        <v>0</v>
      </c>
      <c r="U198" s="1422">
        <v>0</v>
      </c>
      <c r="V198" s="1422">
        <v>0</v>
      </c>
      <c r="W198" s="1422">
        <v>0</v>
      </c>
      <c r="X198" s="1422">
        <v>0</v>
      </c>
      <c r="Y198" s="1422">
        <v>0</v>
      </c>
      <c r="Z198" s="1422">
        <v>0</v>
      </c>
      <c r="AA198" s="1422">
        <v>0</v>
      </c>
      <c r="AB198" s="1422">
        <v>0</v>
      </c>
      <c r="AC198" s="1422">
        <v>0</v>
      </c>
      <c r="AD198" s="1422">
        <v>0</v>
      </c>
      <c r="AE198" s="1422">
        <v>0</v>
      </c>
      <c r="AF198" s="1422">
        <v>0</v>
      </c>
      <c r="AG198" s="1422">
        <v>0</v>
      </c>
      <c r="AH198" s="1422">
        <v>0</v>
      </c>
      <c r="AI198" s="1422">
        <v>0</v>
      </c>
      <c r="AJ198" s="1422">
        <v>0</v>
      </c>
      <c r="AK198" s="1455">
        <v>0</v>
      </c>
    </row>
    <row r="199" spans="1:37">
      <c r="A199" s="5202"/>
      <c r="B199" s="1425">
        <v>9</v>
      </c>
      <c r="C199" s="1426">
        <v>24</v>
      </c>
      <c r="D199" s="1426">
        <v>15</v>
      </c>
      <c r="E199" s="1426">
        <v>9</v>
      </c>
      <c r="F199" s="1426">
        <v>5</v>
      </c>
      <c r="G199" s="1426">
        <v>4</v>
      </c>
      <c r="H199" s="1426">
        <v>0</v>
      </c>
      <c r="I199" s="1426">
        <v>0</v>
      </c>
      <c r="J199" s="1426">
        <v>0</v>
      </c>
      <c r="K199" s="1426">
        <v>0</v>
      </c>
      <c r="L199" s="1426">
        <v>0</v>
      </c>
      <c r="M199" s="1426">
        <v>0</v>
      </c>
      <c r="N199" s="1426">
        <v>0</v>
      </c>
      <c r="O199" s="1426">
        <v>0</v>
      </c>
      <c r="P199" s="1426">
        <v>0</v>
      </c>
      <c r="Q199" s="1426">
        <v>0</v>
      </c>
      <c r="R199" s="1426">
        <v>0</v>
      </c>
      <c r="S199" s="1426">
        <v>0</v>
      </c>
      <c r="T199" s="1426">
        <v>0</v>
      </c>
      <c r="U199" s="1426">
        <v>0</v>
      </c>
      <c r="V199" s="1426">
        <v>0</v>
      </c>
      <c r="W199" s="1426">
        <v>0</v>
      </c>
      <c r="X199" s="1426">
        <v>0</v>
      </c>
      <c r="Y199" s="1426">
        <v>0</v>
      </c>
      <c r="Z199" s="1426">
        <v>0</v>
      </c>
      <c r="AA199" s="1426">
        <v>0</v>
      </c>
      <c r="AB199" s="1426">
        <v>0</v>
      </c>
      <c r="AC199" s="1426">
        <v>0</v>
      </c>
      <c r="AD199" s="1426">
        <v>0</v>
      </c>
      <c r="AE199" s="1426">
        <v>0</v>
      </c>
      <c r="AF199" s="1426">
        <v>0</v>
      </c>
      <c r="AG199" s="1426">
        <v>0</v>
      </c>
      <c r="AH199" s="1426">
        <v>0</v>
      </c>
      <c r="AI199" s="1426">
        <v>0</v>
      </c>
      <c r="AJ199" s="1426">
        <v>0</v>
      </c>
      <c r="AK199" s="1456">
        <v>0</v>
      </c>
    </row>
    <row r="200" spans="1:37">
      <c r="A200" s="5202"/>
      <c r="B200" s="1460">
        <v>10</v>
      </c>
      <c r="C200" s="1461">
        <v>19</v>
      </c>
      <c r="D200" s="1461">
        <v>13</v>
      </c>
      <c r="E200" s="1461">
        <v>6</v>
      </c>
      <c r="F200" s="1461">
        <v>4</v>
      </c>
      <c r="G200" s="1461">
        <v>1</v>
      </c>
      <c r="H200" s="1461">
        <v>1</v>
      </c>
      <c r="I200" s="1461">
        <v>0</v>
      </c>
      <c r="J200" s="1461">
        <v>0</v>
      </c>
      <c r="K200" s="1461">
        <v>0</v>
      </c>
      <c r="L200" s="1461">
        <v>0</v>
      </c>
      <c r="M200" s="1461">
        <v>0</v>
      </c>
      <c r="N200" s="1461">
        <v>0</v>
      </c>
      <c r="O200" s="1461">
        <v>0</v>
      </c>
      <c r="P200" s="1461">
        <v>0</v>
      </c>
      <c r="Q200" s="1461">
        <v>0</v>
      </c>
      <c r="R200" s="1461">
        <v>0</v>
      </c>
      <c r="S200" s="1461">
        <v>0</v>
      </c>
      <c r="T200" s="1461">
        <v>0</v>
      </c>
      <c r="U200" s="1461">
        <v>0</v>
      </c>
      <c r="V200" s="1461">
        <v>0</v>
      </c>
      <c r="W200" s="1461">
        <v>0</v>
      </c>
      <c r="X200" s="1461">
        <v>0</v>
      </c>
      <c r="Y200" s="1461">
        <v>0</v>
      </c>
      <c r="Z200" s="1461">
        <v>0</v>
      </c>
      <c r="AA200" s="1461">
        <v>0</v>
      </c>
      <c r="AB200" s="1461">
        <v>0</v>
      </c>
      <c r="AC200" s="1461">
        <v>0</v>
      </c>
      <c r="AD200" s="1461">
        <v>0</v>
      </c>
      <c r="AE200" s="1461">
        <v>0</v>
      </c>
      <c r="AF200" s="1461">
        <v>0</v>
      </c>
      <c r="AG200" s="1461">
        <v>0</v>
      </c>
      <c r="AH200" s="1461">
        <v>0</v>
      </c>
      <c r="AI200" s="1461">
        <v>0</v>
      </c>
      <c r="AJ200" s="1461">
        <v>0</v>
      </c>
      <c r="AK200" s="1462">
        <v>0</v>
      </c>
    </row>
    <row r="201" spans="1:37">
      <c r="A201" s="5202"/>
      <c r="B201" s="1421">
        <v>11</v>
      </c>
      <c r="C201" s="1422">
        <v>25</v>
      </c>
      <c r="D201" s="1422">
        <v>18</v>
      </c>
      <c r="E201" s="1422">
        <v>7</v>
      </c>
      <c r="F201" s="1422">
        <v>3</v>
      </c>
      <c r="G201" s="1422">
        <v>2</v>
      </c>
      <c r="H201" s="1422">
        <v>2</v>
      </c>
      <c r="I201" s="1422">
        <v>0</v>
      </c>
      <c r="J201" s="1422">
        <v>0</v>
      </c>
      <c r="K201" s="1422">
        <v>0</v>
      </c>
      <c r="L201" s="1422">
        <v>0</v>
      </c>
      <c r="M201" s="1422">
        <v>0</v>
      </c>
      <c r="N201" s="1422">
        <v>0</v>
      </c>
      <c r="O201" s="1422">
        <v>0</v>
      </c>
      <c r="P201" s="1422">
        <v>0</v>
      </c>
      <c r="Q201" s="1422">
        <v>0</v>
      </c>
      <c r="R201" s="1422">
        <v>0</v>
      </c>
      <c r="S201" s="1422">
        <v>0</v>
      </c>
      <c r="T201" s="1422">
        <v>0</v>
      </c>
      <c r="U201" s="1422">
        <v>0</v>
      </c>
      <c r="V201" s="1422">
        <v>0</v>
      </c>
      <c r="W201" s="1422">
        <v>0</v>
      </c>
      <c r="X201" s="1422">
        <v>0</v>
      </c>
      <c r="Y201" s="1422">
        <v>0</v>
      </c>
      <c r="Z201" s="1422">
        <v>0</v>
      </c>
      <c r="AA201" s="1422">
        <v>0</v>
      </c>
      <c r="AB201" s="1422">
        <v>0</v>
      </c>
      <c r="AC201" s="1422">
        <v>0</v>
      </c>
      <c r="AD201" s="1422">
        <v>0</v>
      </c>
      <c r="AE201" s="1422">
        <v>0</v>
      </c>
      <c r="AF201" s="1422">
        <v>0</v>
      </c>
      <c r="AG201" s="1422">
        <v>0</v>
      </c>
      <c r="AH201" s="1422">
        <v>0</v>
      </c>
      <c r="AI201" s="1422">
        <v>0</v>
      </c>
      <c r="AJ201" s="1422">
        <v>0</v>
      </c>
      <c r="AK201" s="1455">
        <v>0</v>
      </c>
    </row>
    <row r="202" spans="1:37">
      <c r="A202" s="5202"/>
      <c r="B202" s="1421">
        <v>12</v>
      </c>
      <c r="C202" s="1422">
        <v>17</v>
      </c>
      <c r="D202" s="1422">
        <v>11</v>
      </c>
      <c r="E202" s="1422">
        <v>6</v>
      </c>
      <c r="F202" s="1422">
        <v>0</v>
      </c>
      <c r="G202" s="1422">
        <v>2</v>
      </c>
      <c r="H202" s="1422">
        <v>1</v>
      </c>
      <c r="I202" s="1422">
        <v>1</v>
      </c>
      <c r="J202" s="1422">
        <v>0</v>
      </c>
      <c r="K202" s="1422">
        <v>0</v>
      </c>
      <c r="L202" s="1422">
        <v>1</v>
      </c>
      <c r="M202" s="1422">
        <v>1</v>
      </c>
      <c r="N202" s="1422">
        <v>0</v>
      </c>
      <c r="O202" s="1422">
        <v>0</v>
      </c>
      <c r="P202" s="1422">
        <v>0</v>
      </c>
      <c r="Q202" s="1422">
        <v>0</v>
      </c>
      <c r="R202" s="1422">
        <v>0</v>
      </c>
      <c r="S202" s="1422">
        <v>0</v>
      </c>
      <c r="T202" s="1422">
        <v>0</v>
      </c>
      <c r="U202" s="1422">
        <v>0</v>
      </c>
      <c r="V202" s="1422">
        <v>0</v>
      </c>
      <c r="W202" s="1422">
        <v>0</v>
      </c>
      <c r="X202" s="1422">
        <v>0</v>
      </c>
      <c r="Y202" s="1422">
        <v>0</v>
      </c>
      <c r="Z202" s="1422">
        <v>0</v>
      </c>
      <c r="AA202" s="1422">
        <v>0</v>
      </c>
      <c r="AB202" s="1422">
        <v>0</v>
      </c>
      <c r="AC202" s="1422">
        <v>0</v>
      </c>
      <c r="AD202" s="1422">
        <v>0</v>
      </c>
      <c r="AE202" s="1422">
        <v>0</v>
      </c>
      <c r="AF202" s="1422">
        <v>0</v>
      </c>
      <c r="AG202" s="1422">
        <v>0</v>
      </c>
      <c r="AH202" s="1422">
        <v>0</v>
      </c>
      <c r="AI202" s="1422">
        <v>0</v>
      </c>
      <c r="AJ202" s="1422">
        <v>0</v>
      </c>
      <c r="AK202" s="1455">
        <v>0</v>
      </c>
    </row>
    <row r="203" spans="1:37">
      <c r="A203" s="5202"/>
      <c r="B203" s="1421">
        <v>13</v>
      </c>
      <c r="C203" s="1422">
        <v>15</v>
      </c>
      <c r="D203" s="1422">
        <v>10</v>
      </c>
      <c r="E203" s="1422">
        <v>5</v>
      </c>
      <c r="F203" s="1422">
        <v>2</v>
      </c>
      <c r="G203" s="1422">
        <v>0</v>
      </c>
      <c r="H203" s="1422">
        <v>0</v>
      </c>
      <c r="I203" s="1422">
        <v>1</v>
      </c>
      <c r="J203" s="1422">
        <v>0</v>
      </c>
      <c r="K203" s="1422">
        <v>0</v>
      </c>
      <c r="L203" s="1422">
        <v>0</v>
      </c>
      <c r="M203" s="1422">
        <v>0</v>
      </c>
      <c r="N203" s="1422">
        <v>1</v>
      </c>
      <c r="O203" s="1422">
        <v>0</v>
      </c>
      <c r="P203" s="1422">
        <v>0</v>
      </c>
      <c r="Q203" s="1422">
        <v>1</v>
      </c>
      <c r="R203" s="1422">
        <v>0</v>
      </c>
      <c r="S203" s="1422">
        <v>0</v>
      </c>
      <c r="T203" s="1422">
        <v>0</v>
      </c>
      <c r="U203" s="1422">
        <v>0</v>
      </c>
      <c r="V203" s="1422">
        <v>0</v>
      </c>
      <c r="W203" s="1422">
        <v>0</v>
      </c>
      <c r="X203" s="1422">
        <v>0</v>
      </c>
      <c r="Y203" s="1422">
        <v>0</v>
      </c>
      <c r="Z203" s="1422">
        <v>0</v>
      </c>
      <c r="AA203" s="1422">
        <v>0</v>
      </c>
      <c r="AB203" s="1422">
        <v>0</v>
      </c>
      <c r="AC203" s="1422">
        <v>0</v>
      </c>
      <c r="AD203" s="1422">
        <v>0</v>
      </c>
      <c r="AE203" s="1422">
        <v>0</v>
      </c>
      <c r="AF203" s="1422">
        <v>0</v>
      </c>
      <c r="AG203" s="1422">
        <v>0</v>
      </c>
      <c r="AH203" s="1422">
        <v>0</v>
      </c>
      <c r="AI203" s="1422">
        <v>0</v>
      </c>
      <c r="AJ203" s="1422">
        <v>0</v>
      </c>
      <c r="AK203" s="1455">
        <v>0</v>
      </c>
    </row>
    <row r="204" spans="1:37">
      <c r="A204" s="5202"/>
      <c r="B204" s="1425">
        <v>14</v>
      </c>
      <c r="C204" s="1426">
        <v>7</v>
      </c>
      <c r="D204" s="1426">
        <v>4</v>
      </c>
      <c r="E204" s="1426">
        <v>3</v>
      </c>
      <c r="F204" s="1426">
        <v>2</v>
      </c>
      <c r="G204" s="1426">
        <v>0</v>
      </c>
      <c r="H204" s="1426">
        <v>0</v>
      </c>
      <c r="I204" s="1426">
        <v>1</v>
      </c>
      <c r="J204" s="1426">
        <v>0</v>
      </c>
      <c r="K204" s="1426">
        <v>0</v>
      </c>
      <c r="L204" s="1426">
        <v>0</v>
      </c>
      <c r="M204" s="1426">
        <v>0</v>
      </c>
      <c r="N204" s="1426">
        <v>0</v>
      </c>
      <c r="O204" s="1426">
        <v>0</v>
      </c>
      <c r="P204" s="1426">
        <v>0</v>
      </c>
      <c r="Q204" s="1426">
        <v>0</v>
      </c>
      <c r="R204" s="1426">
        <v>0</v>
      </c>
      <c r="S204" s="1426">
        <v>0</v>
      </c>
      <c r="T204" s="1426">
        <v>0</v>
      </c>
      <c r="U204" s="1426">
        <v>0</v>
      </c>
      <c r="V204" s="1426">
        <v>0</v>
      </c>
      <c r="W204" s="1426">
        <v>0</v>
      </c>
      <c r="X204" s="1426">
        <v>0</v>
      </c>
      <c r="Y204" s="1426">
        <v>0</v>
      </c>
      <c r="Z204" s="1426">
        <v>0</v>
      </c>
      <c r="AA204" s="1426">
        <v>0</v>
      </c>
      <c r="AB204" s="1426">
        <v>0</v>
      </c>
      <c r="AC204" s="1426">
        <v>0</v>
      </c>
      <c r="AD204" s="1426">
        <v>0</v>
      </c>
      <c r="AE204" s="1426">
        <v>0</v>
      </c>
      <c r="AF204" s="1426">
        <v>0</v>
      </c>
      <c r="AG204" s="1426">
        <v>0</v>
      </c>
      <c r="AH204" s="1426">
        <v>0</v>
      </c>
      <c r="AI204" s="1426">
        <v>0</v>
      </c>
      <c r="AJ204" s="1426">
        <v>0</v>
      </c>
      <c r="AK204" s="1456">
        <v>0</v>
      </c>
    </row>
    <row r="205" spans="1:37">
      <c r="A205" s="5202"/>
      <c r="B205" s="1460">
        <v>15</v>
      </c>
      <c r="C205" s="1461">
        <v>10</v>
      </c>
      <c r="D205" s="1461">
        <v>4</v>
      </c>
      <c r="E205" s="1461">
        <v>6</v>
      </c>
      <c r="F205" s="1461">
        <v>0</v>
      </c>
      <c r="G205" s="1461">
        <v>1</v>
      </c>
      <c r="H205" s="1461">
        <v>2</v>
      </c>
      <c r="I205" s="1461">
        <v>1</v>
      </c>
      <c r="J205" s="1461">
        <v>0</v>
      </c>
      <c r="K205" s="1461">
        <v>0</v>
      </c>
      <c r="L205" s="1461">
        <v>1</v>
      </c>
      <c r="M205" s="1461">
        <v>0</v>
      </c>
      <c r="N205" s="1461">
        <v>0</v>
      </c>
      <c r="O205" s="1461">
        <v>0</v>
      </c>
      <c r="P205" s="1461">
        <v>0</v>
      </c>
      <c r="Q205" s="1461">
        <v>0</v>
      </c>
      <c r="R205" s="1461">
        <v>1</v>
      </c>
      <c r="S205" s="1461">
        <v>0</v>
      </c>
      <c r="T205" s="1461">
        <v>0</v>
      </c>
      <c r="U205" s="1461">
        <v>0</v>
      </c>
      <c r="V205" s="1461">
        <v>0</v>
      </c>
      <c r="W205" s="1461">
        <v>0</v>
      </c>
      <c r="X205" s="1461">
        <v>0</v>
      </c>
      <c r="Y205" s="1461">
        <v>0</v>
      </c>
      <c r="Z205" s="1461">
        <v>0</v>
      </c>
      <c r="AA205" s="1461">
        <v>0</v>
      </c>
      <c r="AB205" s="1461">
        <v>0</v>
      </c>
      <c r="AC205" s="1461">
        <v>0</v>
      </c>
      <c r="AD205" s="1461">
        <v>0</v>
      </c>
      <c r="AE205" s="1461">
        <v>0</v>
      </c>
      <c r="AF205" s="1461">
        <v>0</v>
      </c>
      <c r="AG205" s="1461">
        <v>0</v>
      </c>
      <c r="AH205" s="1461">
        <v>0</v>
      </c>
      <c r="AI205" s="1461">
        <v>0</v>
      </c>
      <c r="AJ205" s="1461">
        <v>0</v>
      </c>
      <c r="AK205" s="1462">
        <v>0</v>
      </c>
    </row>
    <row r="206" spans="1:37">
      <c r="A206" s="5202"/>
      <c r="B206" s="1421">
        <v>16</v>
      </c>
      <c r="C206" s="1422">
        <v>16</v>
      </c>
      <c r="D206" s="1422">
        <v>5</v>
      </c>
      <c r="E206" s="1422">
        <v>11</v>
      </c>
      <c r="F206" s="1422">
        <v>1</v>
      </c>
      <c r="G206" s="1422">
        <v>1</v>
      </c>
      <c r="H206" s="1422">
        <v>0</v>
      </c>
      <c r="I206" s="1422">
        <v>2</v>
      </c>
      <c r="J206" s="1422">
        <v>0</v>
      </c>
      <c r="K206" s="1422">
        <v>1</v>
      </c>
      <c r="L206" s="1422">
        <v>0</v>
      </c>
      <c r="M206" s="1422">
        <v>3</v>
      </c>
      <c r="N206" s="1422">
        <v>0</v>
      </c>
      <c r="O206" s="1422">
        <v>0</v>
      </c>
      <c r="P206" s="1422">
        <v>0</v>
      </c>
      <c r="Q206" s="1422">
        <v>0</v>
      </c>
      <c r="R206" s="1422">
        <v>2</v>
      </c>
      <c r="S206" s="1422">
        <v>0</v>
      </c>
      <c r="T206" s="1422">
        <v>1</v>
      </c>
      <c r="U206" s="1422">
        <v>0</v>
      </c>
      <c r="V206" s="1422">
        <v>0</v>
      </c>
      <c r="W206" s="1422">
        <v>0</v>
      </c>
      <c r="X206" s="1422">
        <v>0</v>
      </c>
      <c r="Y206" s="1422">
        <v>0</v>
      </c>
      <c r="Z206" s="1422">
        <v>0</v>
      </c>
      <c r="AA206" s="1422">
        <v>0</v>
      </c>
      <c r="AB206" s="1422">
        <v>0</v>
      </c>
      <c r="AC206" s="1422">
        <v>0</v>
      </c>
      <c r="AD206" s="1422">
        <v>0</v>
      </c>
      <c r="AE206" s="1422">
        <v>0</v>
      </c>
      <c r="AF206" s="1422">
        <v>0</v>
      </c>
      <c r="AG206" s="1422">
        <v>0</v>
      </c>
      <c r="AH206" s="1422">
        <v>0</v>
      </c>
      <c r="AI206" s="1422">
        <v>0</v>
      </c>
      <c r="AJ206" s="1422">
        <v>0</v>
      </c>
      <c r="AK206" s="1455">
        <v>0</v>
      </c>
    </row>
    <row r="207" spans="1:37">
      <c r="A207" s="5202"/>
      <c r="B207" s="1421">
        <v>17</v>
      </c>
      <c r="C207" s="1422">
        <v>11</v>
      </c>
      <c r="D207" s="1422">
        <v>6</v>
      </c>
      <c r="E207" s="1422">
        <v>5</v>
      </c>
      <c r="F207" s="1422">
        <v>0</v>
      </c>
      <c r="G207" s="1422">
        <v>1</v>
      </c>
      <c r="H207" s="1422">
        <v>0</v>
      </c>
      <c r="I207" s="1422">
        <v>1</v>
      </c>
      <c r="J207" s="1422">
        <v>2</v>
      </c>
      <c r="K207" s="1422">
        <v>0</v>
      </c>
      <c r="L207" s="1422">
        <v>0</v>
      </c>
      <c r="M207" s="1422">
        <v>1</v>
      </c>
      <c r="N207" s="1422">
        <v>0</v>
      </c>
      <c r="O207" s="1422">
        <v>0</v>
      </c>
      <c r="P207" s="1422">
        <v>0</v>
      </c>
      <c r="Q207" s="1422">
        <v>0</v>
      </c>
      <c r="R207" s="1422">
        <v>0</v>
      </c>
      <c r="S207" s="1422">
        <v>0</v>
      </c>
      <c r="T207" s="1422">
        <v>0</v>
      </c>
      <c r="U207" s="1422">
        <v>0</v>
      </c>
      <c r="V207" s="1422">
        <v>0</v>
      </c>
      <c r="W207" s="1422">
        <v>0</v>
      </c>
      <c r="X207" s="1422">
        <v>0</v>
      </c>
      <c r="Y207" s="1422">
        <v>0</v>
      </c>
      <c r="Z207" s="1422">
        <v>0</v>
      </c>
      <c r="AA207" s="1422">
        <v>0</v>
      </c>
      <c r="AB207" s="1422">
        <v>0</v>
      </c>
      <c r="AC207" s="1422">
        <v>0</v>
      </c>
      <c r="AD207" s="1422">
        <v>0</v>
      </c>
      <c r="AE207" s="1422">
        <v>0</v>
      </c>
      <c r="AF207" s="1422">
        <v>0</v>
      </c>
      <c r="AG207" s="1422">
        <v>0</v>
      </c>
      <c r="AH207" s="1422">
        <v>0</v>
      </c>
      <c r="AI207" s="1422">
        <v>0</v>
      </c>
      <c r="AJ207" s="1422">
        <v>0</v>
      </c>
      <c r="AK207" s="1455">
        <v>0</v>
      </c>
    </row>
    <row r="208" spans="1:37">
      <c r="A208" s="5202"/>
      <c r="B208" s="1421">
        <v>18</v>
      </c>
      <c r="C208" s="1422">
        <v>14</v>
      </c>
      <c r="D208" s="1422">
        <v>5</v>
      </c>
      <c r="E208" s="1422">
        <v>9</v>
      </c>
      <c r="F208" s="1422">
        <v>3</v>
      </c>
      <c r="G208" s="1422">
        <v>2</v>
      </c>
      <c r="H208" s="1422">
        <v>1</v>
      </c>
      <c r="I208" s="1422">
        <v>1</v>
      </c>
      <c r="J208" s="1422">
        <v>0</v>
      </c>
      <c r="K208" s="1422">
        <v>0</v>
      </c>
      <c r="L208" s="1422">
        <v>1</v>
      </c>
      <c r="M208" s="1422">
        <v>0</v>
      </c>
      <c r="N208" s="1422">
        <v>0</v>
      </c>
      <c r="O208" s="1422">
        <v>0</v>
      </c>
      <c r="P208" s="1422">
        <v>1</v>
      </c>
      <c r="Q208" s="1422">
        <v>0</v>
      </c>
      <c r="R208" s="1422">
        <v>0</v>
      </c>
      <c r="S208" s="1422">
        <v>0</v>
      </c>
      <c r="T208" s="1422">
        <v>0</v>
      </c>
      <c r="U208" s="1422">
        <v>0</v>
      </c>
      <c r="V208" s="1422">
        <v>0</v>
      </c>
      <c r="W208" s="1422">
        <v>0</v>
      </c>
      <c r="X208" s="1422">
        <v>0</v>
      </c>
      <c r="Y208" s="1422">
        <v>0</v>
      </c>
      <c r="Z208" s="1422">
        <v>0</v>
      </c>
      <c r="AA208" s="1422">
        <v>0</v>
      </c>
      <c r="AB208" s="1422">
        <v>0</v>
      </c>
      <c r="AC208" s="1422">
        <v>0</v>
      </c>
      <c r="AD208" s="1422">
        <v>0</v>
      </c>
      <c r="AE208" s="1422">
        <v>0</v>
      </c>
      <c r="AF208" s="1422">
        <v>0</v>
      </c>
      <c r="AG208" s="1422">
        <v>0</v>
      </c>
      <c r="AH208" s="1422">
        <v>0</v>
      </c>
      <c r="AI208" s="1422">
        <v>0</v>
      </c>
      <c r="AJ208" s="1422">
        <v>0</v>
      </c>
      <c r="AK208" s="1455">
        <v>0</v>
      </c>
    </row>
    <row r="209" spans="1:37">
      <c r="A209" s="5202"/>
      <c r="B209" s="1425">
        <v>19</v>
      </c>
      <c r="C209" s="1426">
        <v>7</v>
      </c>
      <c r="D209" s="1426">
        <v>2</v>
      </c>
      <c r="E209" s="1426">
        <v>5</v>
      </c>
      <c r="F209" s="1426">
        <v>2</v>
      </c>
      <c r="G209" s="1426">
        <v>0</v>
      </c>
      <c r="H209" s="1426">
        <v>0</v>
      </c>
      <c r="I209" s="1426">
        <v>1</v>
      </c>
      <c r="J209" s="1426">
        <v>0</v>
      </c>
      <c r="K209" s="1426">
        <v>0</v>
      </c>
      <c r="L209" s="1426">
        <v>0</v>
      </c>
      <c r="M209" s="1426">
        <v>0</v>
      </c>
      <c r="N209" s="1426">
        <v>1</v>
      </c>
      <c r="O209" s="1426">
        <v>1</v>
      </c>
      <c r="P209" s="1426">
        <v>0</v>
      </c>
      <c r="Q209" s="1426">
        <v>0</v>
      </c>
      <c r="R209" s="1426">
        <v>0</v>
      </c>
      <c r="S209" s="1426">
        <v>0</v>
      </c>
      <c r="T209" s="1426">
        <v>0</v>
      </c>
      <c r="U209" s="1426">
        <v>0</v>
      </c>
      <c r="V209" s="1426">
        <v>0</v>
      </c>
      <c r="W209" s="1426">
        <v>0</v>
      </c>
      <c r="X209" s="1426">
        <v>0</v>
      </c>
      <c r="Y209" s="1426">
        <v>0</v>
      </c>
      <c r="Z209" s="1426">
        <v>0</v>
      </c>
      <c r="AA209" s="1426">
        <v>0</v>
      </c>
      <c r="AB209" s="1426">
        <v>0</v>
      </c>
      <c r="AC209" s="1426">
        <v>0</v>
      </c>
      <c r="AD209" s="1426">
        <v>0</v>
      </c>
      <c r="AE209" s="1426">
        <v>0</v>
      </c>
      <c r="AF209" s="1426">
        <v>0</v>
      </c>
      <c r="AG209" s="1426">
        <v>0</v>
      </c>
      <c r="AH209" s="1426">
        <v>0</v>
      </c>
      <c r="AI209" s="1426">
        <v>0</v>
      </c>
      <c r="AJ209" s="1426">
        <v>0</v>
      </c>
      <c r="AK209" s="1456">
        <v>0</v>
      </c>
    </row>
    <row r="210" spans="1:37">
      <c r="A210" s="5202"/>
      <c r="B210" s="1460">
        <v>20</v>
      </c>
      <c r="C210" s="1461">
        <v>10</v>
      </c>
      <c r="D210" s="1461">
        <v>1</v>
      </c>
      <c r="E210" s="1461">
        <v>9</v>
      </c>
      <c r="F210" s="1461">
        <v>1</v>
      </c>
      <c r="G210" s="1461">
        <v>1</v>
      </c>
      <c r="H210" s="1461">
        <v>1</v>
      </c>
      <c r="I210" s="1461">
        <v>1</v>
      </c>
      <c r="J210" s="1461">
        <v>1</v>
      </c>
      <c r="K210" s="1461">
        <v>0</v>
      </c>
      <c r="L210" s="1461">
        <v>0</v>
      </c>
      <c r="M210" s="1461">
        <v>2</v>
      </c>
      <c r="N210" s="1461">
        <v>1</v>
      </c>
      <c r="O210" s="1461">
        <v>0</v>
      </c>
      <c r="P210" s="1461">
        <v>0</v>
      </c>
      <c r="Q210" s="1461">
        <v>0</v>
      </c>
      <c r="R210" s="1461">
        <v>0</v>
      </c>
      <c r="S210" s="1461">
        <v>1</v>
      </c>
      <c r="T210" s="1461">
        <v>0</v>
      </c>
      <c r="U210" s="1461">
        <v>0</v>
      </c>
      <c r="V210" s="1461">
        <v>0</v>
      </c>
      <c r="W210" s="1461">
        <v>0</v>
      </c>
      <c r="X210" s="1461">
        <v>0</v>
      </c>
      <c r="Y210" s="1461">
        <v>0</v>
      </c>
      <c r="Z210" s="1461">
        <v>0</v>
      </c>
      <c r="AA210" s="1461">
        <v>0</v>
      </c>
      <c r="AB210" s="1461">
        <v>0</v>
      </c>
      <c r="AC210" s="1461">
        <v>0</v>
      </c>
      <c r="AD210" s="1461">
        <v>0</v>
      </c>
      <c r="AE210" s="1461">
        <v>0</v>
      </c>
      <c r="AF210" s="1461">
        <v>0</v>
      </c>
      <c r="AG210" s="1461">
        <v>0</v>
      </c>
      <c r="AH210" s="1461">
        <v>0</v>
      </c>
      <c r="AI210" s="1461">
        <v>0</v>
      </c>
      <c r="AJ210" s="1461">
        <v>0</v>
      </c>
      <c r="AK210" s="1462">
        <v>0</v>
      </c>
    </row>
    <row r="211" spans="1:37">
      <c r="A211" s="5202"/>
      <c r="B211" s="1421">
        <v>21</v>
      </c>
      <c r="C211" s="1422">
        <v>11</v>
      </c>
      <c r="D211" s="1422">
        <v>2</v>
      </c>
      <c r="E211" s="1422">
        <v>9</v>
      </c>
      <c r="F211" s="1422">
        <v>2</v>
      </c>
      <c r="G211" s="1422">
        <v>1</v>
      </c>
      <c r="H211" s="1422">
        <v>1</v>
      </c>
      <c r="I211" s="1422">
        <v>4</v>
      </c>
      <c r="J211" s="1422">
        <v>0</v>
      </c>
      <c r="K211" s="1422">
        <v>0</v>
      </c>
      <c r="L211" s="1422">
        <v>0</v>
      </c>
      <c r="M211" s="1422">
        <v>0</v>
      </c>
      <c r="N211" s="1422">
        <v>1</v>
      </c>
      <c r="O211" s="1422">
        <v>0</v>
      </c>
      <c r="P211" s="1422">
        <v>0</v>
      </c>
      <c r="Q211" s="1422">
        <v>0</v>
      </c>
      <c r="R211" s="1422">
        <v>0</v>
      </c>
      <c r="S211" s="1422">
        <v>0</v>
      </c>
      <c r="T211" s="1422">
        <v>0</v>
      </c>
      <c r="U211" s="1422">
        <v>0</v>
      </c>
      <c r="V211" s="1422">
        <v>0</v>
      </c>
      <c r="W211" s="1422">
        <v>0</v>
      </c>
      <c r="X211" s="1422">
        <v>0</v>
      </c>
      <c r="Y211" s="1422">
        <v>0</v>
      </c>
      <c r="Z211" s="1422">
        <v>0</v>
      </c>
      <c r="AA211" s="1422">
        <v>0</v>
      </c>
      <c r="AB211" s="1422">
        <v>0</v>
      </c>
      <c r="AC211" s="1422">
        <v>0</v>
      </c>
      <c r="AD211" s="1422">
        <v>0</v>
      </c>
      <c r="AE211" s="1422">
        <v>0</v>
      </c>
      <c r="AF211" s="1422">
        <v>0</v>
      </c>
      <c r="AG211" s="1422">
        <v>0</v>
      </c>
      <c r="AH211" s="1422">
        <v>0</v>
      </c>
      <c r="AI211" s="1422">
        <v>0</v>
      </c>
      <c r="AJ211" s="1422">
        <v>0</v>
      </c>
      <c r="AK211" s="1455">
        <v>0</v>
      </c>
    </row>
    <row r="212" spans="1:37">
      <c r="A212" s="5202"/>
      <c r="B212" s="1421">
        <v>22</v>
      </c>
      <c r="C212" s="1422">
        <v>10</v>
      </c>
      <c r="D212" s="1422">
        <v>0</v>
      </c>
      <c r="E212" s="1422">
        <v>10</v>
      </c>
      <c r="F212" s="1422">
        <v>0</v>
      </c>
      <c r="G212" s="1422">
        <v>2</v>
      </c>
      <c r="H212" s="1422">
        <v>2</v>
      </c>
      <c r="I212" s="1422">
        <v>1</v>
      </c>
      <c r="J212" s="1422">
        <v>0</v>
      </c>
      <c r="K212" s="1422">
        <v>1</v>
      </c>
      <c r="L212" s="1422">
        <v>0</v>
      </c>
      <c r="M212" s="1422">
        <v>0</v>
      </c>
      <c r="N212" s="1422">
        <v>1</v>
      </c>
      <c r="O212" s="1422">
        <v>1</v>
      </c>
      <c r="P212" s="1422">
        <v>0</v>
      </c>
      <c r="Q212" s="1422">
        <v>2</v>
      </c>
      <c r="R212" s="1422">
        <v>0</v>
      </c>
      <c r="S212" s="1422">
        <v>0</v>
      </c>
      <c r="T212" s="1422">
        <v>0</v>
      </c>
      <c r="U212" s="1422">
        <v>0</v>
      </c>
      <c r="V212" s="1422">
        <v>0</v>
      </c>
      <c r="W212" s="1422">
        <v>0</v>
      </c>
      <c r="X212" s="1422">
        <v>0</v>
      </c>
      <c r="Y212" s="1422">
        <v>0</v>
      </c>
      <c r="Z212" s="1422">
        <v>0</v>
      </c>
      <c r="AA212" s="1422">
        <v>0</v>
      </c>
      <c r="AB212" s="1422">
        <v>0</v>
      </c>
      <c r="AC212" s="1422">
        <v>0</v>
      </c>
      <c r="AD212" s="1422">
        <v>0</v>
      </c>
      <c r="AE212" s="1422">
        <v>0</v>
      </c>
      <c r="AF212" s="1422">
        <v>0</v>
      </c>
      <c r="AG212" s="1422">
        <v>0</v>
      </c>
      <c r="AH212" s="1422">
        <v>0</v>
      </c>
      <c r="AI212" s="1422">
        <v>0</v>
      </c>
      <c r="AJ212" s="1422">
        <v>0</v>
      </c>
      <c r="AK212" s="1455">
        <v>0</v>
      </c>
    </row>
    <row r="213" spans="1:37">
      <c r="A213" s="5202"/>
      <c r="B213" s="1421">
        <v>23</v>
      </c>
      <c r="C213" s="1422">
        <v>10</v>
      </c>
      <c r="D213" s="1422">
        <v>1</v>
      </c>
      <c r="E213" s="1422">
        <v>9</v>
      </c>
      <c r="F213" s="1422">
        <v>1</v>
      </c>
      <c r="G213" s="1422">
        <v>1</v>
      </c>
      <c r="H213" s="1422">
        <v>0</v>
      </c>
      <c r="I213" s="1422">
        <v>5</v>
      </c>
      <c r="J213" s="1422">
        <v>0</v>
      </c>
      <c r="K213" s="1422">
        <v>0</v>
      </c>
      <c r="L213" s="1422">
        <v>0</v>
      </c>
      <c r="M213" s="1422">
        <v>0</v>
      </c>
      <c r="N213" s="1422">
        <v>0</v>
      </c>
      <c r="O213" s="1422">
        <v>0</v>
      </c>
      <c r="P213" s="1422">
        <v>0</v>
      </c>
      <c r="Q213" s="1422">
        <v>0</v>
      </c>
      <c r="R213" s="1422">
        <v>1</v>
      </c>
      <c r="S213" s="1422">
        <v>0</v>
      </c>
      <c r="T213" s="1422">
        <v>0</v>
      </c>
      <c r="U213" s="1422">
        <v>0</v>
      </c>
      <c r="V213" s="1422">
        <v>1</v>
      </c>
      <c r="W213" s="1422">
        <v>0</v>
      </c>
      <c r="X213" s="1422">
        <v>0</v>
      </c>
      <c r="Y213" s="1422">
        <v>0</v>
      </c>
      <c r="Z213" s="1422">
        <v>0</v>
      </c>
      <c r="AA213" s="1422">
        <v>0</v>
      </c>
      <c r="AB213" s="1422">
        <v>0</v>
      </c>
      <c r="AC213" s="1422">
        <v>0</v>
      </c>
      <c r="AD213" s="1422">
        <v>0</v>
      </c>
      <c r="AE213" s="1422">
        <v>0</v>
      </c>
      <c r="AF213" s="1422">
        <v>0</v>
      </c>
      <c r="AG213" s="1422">
        <v>0</v>
      </c>
      <c r="AH213" s="1422">
        <v>0</v>
      </c>
      <c r="AI213" s="1422">
        <v>0</v>
      </c>
      <c r="AJ213" s="1422">
        <v>0</v>
      </c>
      <c r="AK213" s="1455">
        <v>0</v>
      </c>
    </row>
    <row r="214" spans="1:37">
      <c r="A214" s="5202"/>
      <c r="B214" s="1425">
        <v>24</v>
      </c>
      <c r="C214" s="1426">
        <v>16</v>
      </c>
      <c r="D214" s="1426">
        <v>1</v>
      </c>
      <c r="E214" s="1426">
        <v>15</v>
      </c>
      <c r="F214" s="1426">
        <v>1</v>
      </c>
      <c r="G214" s="1426">
        <v>1</v>
      </c>
      <c r="H214" s="1426">
        <v>0</v>
      </c>
      <c r="I214" s="1426">
        <v>2</v>
      </c>
      <c r="J214" s="1426">
        <v>1</v>
      </c>
      <c r="K214" s="1426">
        <v>1</v>
      </c>
      <c r="L214" s="1426">
        <v>2</v>
      </c>
      <c r="M214" s="1426">
        <v>1</v>
      </c>
      <c r="N214" s="1426">
        <v>0</v>
      </c>
      <c r="O214" s="1426">
        <v>0</v>
      </c>
      <c r="P214" s="1426">
        <v>2</v>
      </c>
      <c r="Q214" s="1426">
        <v>0</v>
      </c>
      <c r="R214" s="1426">
        <v>1</v>
      </c>
      <c r="S214" s="1426">
        <v>0</v>
      </c>
      <c r="T214" s="1426">
        <v>1</v>
      </c>
      <c r="U214" s="1426">
        <v>1</v>
      </c>
      <c r="V214" s="1426">
        <v>1</v>
      </c>
      <c r="W214" s="1426">
        <v>0</v>
      </c>
      <c r="X214" s="1426">
        <v>0</v>
      </c>
      <c r="Y214" s="1426">
        <v>0</v>
      </c>
      <c r="Z214" s="1426">
        <v>0</v>
      </c>
      <c r="AA214" s="1426">
        <v>0</v>
      </c>
      <c r="AB214" s="1426">
        <v>0</v>
      </c>
      <c r="AC214" s="1426">
        <v>0</v>
      </c>
      <c r="AD214" s="1426">
        <v>0</v>
      </c>
      <c r="AE214" s="1426">
        <v>0</v>
      </c>
      <c r="AF214" s="1426">
        <v>0</v>
      </c>
      <c r="AG214" s="1426">
        <v>0</v>
      </c>
      <c r="AH214" s="1426">
        <v>0</v>
      </c>
      <c r="AI214" s="1426">
        <v>0</v>
      </c>
      <c r="AJ214" s="1426">
        <v>0</v>
      </c>
      <c r="AK214" s="1456">
        <v>0</v>
      </c>
    </row>
    <row r="215" spans="1:37">
      <c r="A215" s="5202"/>
      <c r="B215" s="1460">
        <v>25</v>
      </c>
      <c r="C215" s="1461">
        <v>9</v>
      </c>
      <c r="D215" s="1461">
        <v>0</v>
      </c>
      <c r="E215" s="1461">
        <v>9</v>
      </c>
      <c r="F215" s="1461">
        <v>1</v>
      </c>
      <c r="G215" s="1461">
        <v>2</v>
      </c>
      <c r="H215" s="1461">
        <v>0</v>
      </c>
      <c r="I215" s="1461">
        <v>1</v>
      </c>
      <c r="J215" s="1461">
        <v>0</v>
      </c>
      <c r="K215" s="1461">
        <v>0</v>
      </c>
      <c r="L215" s="1461">
        <v>0</v>
      </c>
      <c r="M215" s="1461">
        <v>1</v>
      </c>
      <c r="N215" s="1461">
        <v>0</v>
      </c>
      <c r="O215" s="1461">
        <v>1</v>
      </c>
      <c r="P215" s="1461">
        <v>0</v>
      </c>
      <c r="Q215" s="1461">
        <v>1</v>
      </c>
      <c r="R215" s="1461">
        <v>0</v>
      </c>
      <c r="S215" s="1461">
        <v>1</v>
      </c>
      <c r="T215" s="1461">
        <v>0</v>
      </c>
      <c r="U215" s="1461">
        <v>0</v>
      </c>
      <c r="V215" s="1461">
        <v>1</v>
      </c>
      <c r="W215" s="1461">
        <v>0</v>
      </c>
      <c r="X215" s="1461">
        <v>0</v>
      </c>
      <c r="Y215" s="1461">
        <v>0</v>
      </c>
      <c r="Z215" s="1461">
        <v>0</v>
      </c>
      <c r="AA215" s="1461">
        <v>0</v>
      </c>
      <c r="AB215" s="1461">
        <v>0</v>
      </c>
      <c r="AC215" s="1461">
        <v>0</v>
      </c>
      <c r="AD215" s="1461">
        <v>0</v>
      </c>
      <c r="AE215" s="1461">
        <v>0</v>
      </c>
      <c r="AF215" s="1461">
        <v>0</v>
      </c>
      <c r="AG215" s="1461">
        <v>0</v>
      </c>
      <c r="AH215" s="1461">
        <v>0</v>
      </c>
      <c r="AI215" s="1461">
        <v>0</v>
      </c>
      <c r="AJ215" s="1461">
        <v>0</v>
      </c>
      <c r="AK215" s="1462">
        <v>0</v>
      </c>
    </row>
    <row r="216" spans="1:37">
      <c r="A216" s="5202"/>
      <c r="B216" s="1421">
        <v>26</v>
      </c>
      <c r="C216" s="1422">
        <v>15</v>
      </c>
      <c r="D216" s="1422">
        <v>1</v>
      </c>
      <c r="E216" s="1422">
        <v>14</v>
      </c>
      <c r="F216" s="1422">
        <v>0</v>
      </c>
      <c r="G216" s="1422">
        <v>1</v>
      </c>
      <c r="H216" s="1422">
        <v>1</v>
      </c>
      <c r="I216" s="1422">
        <v>1</v>
      </c>
      <c r="J216" s="1422">
        <v>0</v>
      </c>
      <c r="K216" s="1422">
        <v>0</v>
      </c>
      <c r="L216" s="1422">
        <v>0</v>
      </c>
      <c r="M216" s="1422">
        <v>3</v>
      </c>
      <c r="N216" s="1422">
        <v>0</v>
      </c>
      <c r="O216" s="1422">
        <v>4</v>
      </c>
      <c r="P216" s="1422">
        <v>0</v>
      </c>
      <c r="Q216" s="1422">
        <v>0</v>
      </c>
      <c r="R216" s="1422">
        <v>3</v>
      </c>
      <c r="S216" s="1422">
        <v>0</v>
      </c>
      <c r="T216" s="1422">
        <v>1</v>
      </c>
      <c r="U216" s="1422">
        <v>0</v>
      </c>
      <c r="V216" s="1422">
        <v>0</v>
      </c>
      <c r="W216" s="1422">
        <v>0</v>
      </c>
      <c r="X216" s="1422">
        <v>0</v>
      </c>
      <c r="Y216" s="1422">
        <v>0</v>
      </c>
      <c r="Z216" s="1422">
        <v>0</v>
      </c>
      <c r="AA216" s="1422">
        <v>0</v>
      </c>
      <c r="AB216" s="1422">
        <v>0</v>
      </c>
      <c r="AC216" s="1422">
        <v>0</v>
      </c>
      <c r="AD216" s="1422">
        <v>0</v>
      </c>
      <c r="AE216" s="1422">
        <v>0</v>
      </c>
      <c r="AF216" s="1422">
        <v>0</v>
      </c>
      <c r="AG216" s="1422">
        <v>0</v>
      </c>
      <c r="AH216" s="1422">
        <v>0</v>
      </c>
      <c r="AI216" s="1422">
        <v>0</v>
      </c>
      <c r="AJ216" s="1422">
        <v>0</v>
      </c>
      <c r="AK216" s="1455">
        <v>0</v>
      </c>
    </row>
    <row r="217" spans="1:37">
      <c r="A217" s="5202"/>
      <c r="B217" s="1421">
        <v>27</v>
      </c>
      <c r="C217" s="1422">
        <v>11</v>
      </c>
      <c r="D217" s="1422">
        <v>0</v>
      </c>
      <c r="E217" s="1422">
        <v>11</v>
      </c>
      <c r="F217" s="1422">
        <v>0</v>
      </c>
      <c r="G217" s="1422">
        <v>0</v>
      </c>
      <c r="H217" s="1422">
        <v>0</v>
      </c>
      <c r="I217" s="1422">
        <v>0</v>
      </c>
      <c r="J217" s="1422">
        <v>1</v>
      </c>
      <c r="K217" s="1422">
        <v>0</v>
      </c>
      <c r="L217" s="1422">
        <v>1</v>
      </c>
      <c r="M217" s="1422">
        <v>2</v>
      </c>
      <c r="N217" s="1422">
        <v>3</v>
      </c>
      <c r="O217" s="1422">
        <v>0</v>
      </c>
      <c r="P217" s="1422">
        <v>1</v>
      </c>
      <c r="Q217" s="1422">
        <v>0</v>
      </c>
      <c r="R217" s="1422">
        <v>1</v>
      </c>
      <c r="S217" s="1422">
        <v>1</v>
      </c>
      <c r="T217" s="1422">
        <v>0</v>
      </c>
      <c r="U217" s="1422">
        <v>0</v>
      </c>
      <c r="V217" s="1422">
        <v>1</v>
      </c>
      <c r="W217" s="1422">
        <v>0</v>
      </c>
      <c r="X217" s="1422">
        <v>0</v>
      </c>
      <c r="Y217" s="1422">
        <v>0</v>
      </c>
      <c r="Z217" s="1422">
        <v>0</v>
      </c>
      <c r="AA217" s="1422">
        <v>0</v>
      </c>
      <c r="AB217" s="1422">
        <v>0</v>
      </c>
      <c r="AC217" s="1422">
        <v>0</v>
      </c>
      <c r="AD217" s="1422">
        <v>0</v>
      </c>
      <c r="AE217" s="1422">
        <v>0</v>
      </c>
      <c r="AF217" s="1422">
        <v>0</v>
      </c>
      <c r="AG217" s="1422">
        <v>0</v>
      </c>
      <c r="AH217" s="1422">
        <v>0</v>
      </c>
      <c r="AI217" s="1422">
        <v>0</v>
      </c>
      <c r="AJ217" s="1422">
        <v>0</v>
      </c>
      <c r="AK217" s="1455">
        <v>0</v>
      </c>
    </row>
    <row r="218" spans="1:37">
      <c r="A218" s="5202"/>
      <c r="B218" s="1421">
        <v>28</v>
      </c>
      <c r="C218" s="1422">
        <v>26</v>
      </c>
      <c r="D218" s="1422">
        <v>1</v>
      </c>
      <c r="E218" s="1422">
        <v>25</v>
      </c>
      <c r="F218" s="1422">
        <v>0</v>
      </c>
      <c r="G218" s="1422">
        <v>0</v>
      </c>
      <c r="H218" s="1422">
        <v>2</v>
      </c>
      <c r="I218" s="1422">
        <v>3</v>
      </c>
      <c r="J218" s="1422">
        <v>2</v>
      </c>
      <c r="K218" s="1422">
        <v>2</v>
      </c>
      <c r="L218" s="1422">
        <v>4</v>
      </c>
      <c r="M218" s="1422">
        <v>2</v>
      </c>
      <c r="N218" s="1422">
        <v>0</v>
      </c>
      <c r="O218" s="1422">
        <v>4</v>
      </c>
      <c r="P218" s="1422">
        <v>0</v>
      </c>
      <c r="Q218" s="1422">
        <v>1</v>
      </c>
      <c r="R218" s="1422">
        <v>1</v>
      </c>
      <c r="S218" s="1422">
        <v>2</v>
      </c>
      <c r="T218" s="1422">
        <v>0</v>
      </c>
      <c r="U218" s="1422">
        <v>2</v>
      </c>
      <c r="V218" s="1422">
        <v>0</v>
      </c>
      <c r="W218" s="1422">
        <v>0</v>
      </c>
      <c r="X218" s="1422">
        <v>0</v>
      </c>
      <c r="Y218" s="1422">
        <v>0</v>
      </c>
      <c r="Z218" s="1422">
        <v>0</v>
      </c>
      <c r="AA218" s="1422">
        <v>0</v>
      </c>
      <c r="AB218" s="1422">
        <v>0</v>
      </c>
      <c r="AC218" s="1422">
        <v>0</v>
      </c>
      <c r="AD218" s="1422">
        <v>0</v>
      </c>
      <c r="AE218" s="1422">
        <v>0</v>
      </c>
      <c r="AF218" s="1422">
        <v>0</v>
      </c>
      <c r="AG218" s="1422">
        <v>0</v>
      </c>
      <c r="AH218" s="1422">
        <v>0</v>
      </c>
      <c r="AI218" s="1422">
        <v>0</v>
      </c>
      <c r="AJ218" s="1422">
        <v>0</v>
      </c>
      <c r="AK218" s="1455">
        <v>0</v>
      </c>
    </row>
    <row r="219" spans="1:37">
      <c r="A219" s="5202"/>
      <c r="B219" s="1425">
        <v>29</v>
      </c>
      <c r="C219" s="1426">
        <v>16</v>
      </c>
      <c r="D219" s="1426">
        <v>0</v>
      </c>
      <c r="E219" s="1426">
        <v>16</v>
      </c>
      <c r="F219" s="1426">
        <v>0</v>
      </c>
      <c r="G219" s="1426">
        <v>1</v>
      </c>
      <c r="H219" s="1426">
        <v>0</v>
      </c>
      <c r="I219" s="1426">
        <v>1</v>
      </c>
      <c r="J219" s="1426">
        <v>1</v>
      </c>
      <c r="K219" s="1426">
        <v>0</v>
      </c>
      <c r="L219" s="1426">
        <v>0</v>
      </c>
      <c r="M219" s="1426">
        <v>4</v>
      </c>
      <c r="N219" s="1426">
        <v>1</v>
      </c>
      <c r="O219" s="1426">
        <v>3</v>
      </c>
      <c r="P219" s="1426">
        <v>1</v>
      </c>
      <c r="Q219" s="1426">
        <v>0</v>
      </c>
      <c r="R219" s="1426">
        <v>0</v>
      </c>
      <c r="S219" s="1426">
        <v>0</v>
      </c>
      <c r="T219" s="1426">
        <v>1</v>
      </c>
      <c r="U219" s="1426">
        <v>0</v>
      </c>
      <c r="V219" s="1426">
        <v>2</v>
      </c>
      <c r="W219" s="1426">
        <v>0</v>
      </c>
      <c r="X219" s="1426">
        <v>0</v>
      </c>
      <c r="Y219" s="1426">
        <v>0</v>
      </c>
      <c r="Z219" s="1426">
        <v>1</v>
      </c>
      <c r="AA219" s="1426">
        <v>0</v>
      </c>
      <c r="AB219" s="1426">
        <v>0</v>
      </c>
      <c r="AC219" s="1426">
        <v>0</v>
      </c>
      <c r="AD219" s="1426">
        <v>0</v>
      </c>
      <c r="AE219" s="1426">
        <v>0</v>
      </c>
      <c r="AF219" s="1426">
        <v>0</v>
      </c>
      <c r="AG219" s="1426">
        <v>0</v>
      </c>
      <c r="AH219" s="1426">
        <v>0</v>
      </c>
      <c r="AI219" s="1426">
        <v>0</v>
      </c>
      <c r="AJ219" s="1426">
        <v>0</v>
      </c>
      <c r="AK219" s="1456">
        <v>0</v>
      </c>
    </row>
    <row r="220" spans="1:37">
      <c r="A220" s="5202"/>
      <c r="B220" s="1460">
        <v>30</v>
      </c>
      <c r="C220" s="1461">
        <v>19</v>
      </c>
      <c r="D220" s="1461">
        <v>1</v>
      </c>
      <c r="E220" s="1461">
        <v>18</v>
      </c>
      <c r="F220" s="1461">
        <v>0</v>
      </c>
      <c r="G220" s="1461">
        <v>1</v>
      </c>
      <c r="H220" s="1461">
        <v>0</v>
      </c>
      <c r="I220" s="1461">
        <v>1</v>
      </c>
      <c r="J220" s="1461">
        <v>1</v>
      </c>
      <c r="K220" s="1461">
        <v>0</v>
      </c>
      <c r="L220" s="1461">
        <v>1</v>
      </c>
      <c r="M220" s="1461">
        <v>1</v>
      </c>
      <c r="N220" s="1461">
        <v>1</v>
      </c>
      <c r="O220" s="1461">
        <v>2</v>
      </c>
      <c r="P220" s="1461">
        <v>2</v>
      </c>
      <c r="Q220" s="1461">
        <v>0</v>
      </c>
      <c r="R220" s="1461">
        <v>3</v>
      </c>
      <c r="S220" s="1461">
        <v>1</v>
      </c>
      <c r="T220" s="1461">
        <v>0</v>
      </c>
      <c r="U220" s="1461">
        <v>0</v>
      </c>
      <c r="V220" s="1461">
        <v>1</v>
      </c>
      <c r="W220" s="1461">
        <v>1</v>
      </c>
      <c r="X220" s="1461">
        <v>0</v>
      </c>
      <c r="Y220" s="1461">
        <v>0</v>
      </c>
      <c r="Z220" s="1461">
        <v>1</v>
      </c>
      <c r="AA220" s="1461">
        <v>0</v>
      </c>
      <c r="AB220" s="1461">
        <v>0</v>
      </c>
      <c r="AC220" s="1461">
        <v>1</v>
      </c>
      <c r="AD220" s="1461">
        <v>0</v>
      </c>
      <c r="AE220" s="1461">
        <v>0</v>
      </c>
      <c r="AF220" s="1461">
        <v>0</v>
      </c>
      <c r="AG220" s="1461">
        <v>0</v>
      </c>
      <c r="AH220" s="1461">
        <v>0</v>
      </c>
      <c r="AI220" s="1461">
        <v>0</v>
      </c>
      <c r="AJ220" s="1461">
        <v>0</v>
      </c>
      <c r="AK220" s="1462">
        <v>0</v>
      </c>
    </row>
    <row r="221" spans="1:37">
      <c r="A221" s="5202"/>
      <c r="B221" s="1421">
        <v>31</v>
      </c>
      <c r="C221" s="1422">
        <v>15</v>
      </c>
      <c r="D221" s="1422">
        <v>1</v>
      </c>
      <c r="E221" s="1422">
        <v>14</v>
      </c>
      <c r="F221" s="1422">
        <v>0</v>
      </c>
      <c r="G221" s="1422">
        <v>0</v>
      </c>
      <c r="H221" s="1422">
        <v>1</v>
      </c>
      <c r="I221" s="1422">
        <v>0</v>
      </c>
      <c r="J221" s="1422">
        <v>0</v>
      </c>
      <c r="K221" s="1422">
        <v>2</v>
      </c>
      <c r="L221" s="1422">
        <v>3</v>
      </c>
      <c r="M221" s="1422">
        <v>2</v>
      </c>
      <c r="N221" s="1422">
        <v>0</v>
      </c>
      <c r="O221" s="1422">
        <v>0</v>
      </c>
      <c r="P221" s="1422">
        <v>1</v>
      </c>
      <c r="Q221" s="1422">
        <v>1</v>
      </c>
      <c r="R221" s="1422">
        <v>1</v>
      </c>
      <c r="S221" s="1422">
        <v>0</v>
      </c>
      <c r="T221" s="1422">
        <v>0</v>
      </c>
      <c r="U221" s="1422">
        <v>0</v>
      </c>
      <c r="V221" s="1422">
        <v>1</v>
      </c>
      <c r="W221" s="1422">
        <v>1</v>
      </c>
      <c r="X221" s="1422">
        <v>0</v>
      </c>
      <c r="Y221" s="1422">
        <v>0</v>
      </c>
      <c r="Z221" s="1422">
        <v>0</v>
      </c>
      <c r="AA221" s="1422">
        <v>1</v>
      </c>
      <c r="AB221" s="1422">
        <v>0</v>
      </c>
      <c r="AC221" s="1422">
        <v>0</v>
      </c>
      <c r="AD221" s="1422">
        <v>0</v>
      </c>
      <c r="AE221" s="1422">
        <v>0</v>
      </c>
      <c r="AF221" s="1422">
        <v>0</v>
      </c>
      <c r="AG221" s="1422">
        <v>0</v>
      </c>
      <c r="AH221" s="1422">
        <v>0</v>
      </c>
      <c r="AI221" s="1422">
        <v>0</v>
      </c>
      <c r="AJ221" s="1422">
        <v>0</v>
      </c>
      <c r="AK221" s="1455">
        <v>0</v>
      </c>
    </row>
    <row r="222" spans="1:37">
      <c r="A222" s="5202"/>
      <c r="B222" s="1421">
        <v>32</v>
      </c>
      <c r="C222" s="1422">
        <v>21</v>
      </c>
      <c r="D222" s="1422">
        <v>0</v>
      </c>
      <c r="E222" s="1422">
        <v>21</v>
      </c>
      <c r="F222" s="1422">
        <v>0</v>
      </c>
      <c r="G222" s="1422">
        <v>0</v>
      </c>
      <c r="H222" s="1422">
        <v>0</v>
      </c>
      <c r="I222" s="1422">
        <v>0</v>
      </c>
      <c r="J222" s="1422">
        <v>2</v>
      </c>
      <c r="K222" s="1422">
        <v>1</v>
      </c>
      <c r="L222" s="1422">
        <v>2</v>
      </c>
      <c r="M222" s="1422">
        <v>3</v>
      </c>
      <c r="N222" s="1422">
        <v>1</v>
      </c>
      <c r="O222" s="1422">
        <v>1</v>
      </c>
      <c r="P222" s="1422">
        <v>3</v>
      </c>
      <c r="Q222" s="1422">
        <v>1</v>
      </c>
      <c r="R222" s="1422">
        <v>0</v>
      </c>
      <c r="S222" s="1422">
        <v>2</v>
      </c>
      <c r="T222" s="1422">
        <v>1</v>
      </c>
      <c r="U222" s="1422">
        <v>3</v>
      </c>
      <c r="V222" s="1422">
        <v>0</v>
      </c>
      <c r="W222" s="1422">
        <v>0</v>
      </c>
      <c r="X222" s="1422">
        <v>1</v>
      </c>
      <c r="Y222" s="1422">
        <v>0</v>
      </c>
      <c r="Z222" s="1422">
        <v>0</v>
      </c>
      <c r="AA222" s="1422">
        <v>0</v>
      </c>
      <c r="AB222" s="1422">
        <v>0</v>
      </c>
      <c r="AC222" s="1422">
        <v>0</v>
      </c>
      <c r="AD222" s="1422">
        <v>0</v>
      </c>
      <c r="AE222" s="1422">
        <v>0</v>
      </c>
      <c r="AF222" s="1422">
        <v>0</v>
      </c>
      <c r="AG222" s="1422">
        <v>0</v>
      </c>
      <c r="AH222" s="1422">
        <v>0</v>
      </c>
      <c r="AI222" s="1422">
        <v>0</v>
      </c>
      <c r="AJ222" s="1422">
        <v>0</v>
      </c>
      <c r="AK222" s="1455">
        <v>0</v>
      </c>
    </row>
    <row r="223" spans="1:37">
      <c r="A223" s="5202"/>
      <c r="B223" s="1421">
        <v>33</v>
      </c>
      <c r="C223" s="1422">
        <v>33</v>
      </c>
      <c r="D223" s="1422">
        <v>1</v>
      </c>
      <c r="E223" s="1422">
        <v>32</v>
      </c>
      <c r="F223" s="1422">
        <v>0</v>
      </c>
      <c r="G223" s="1422">
        <v>0</v>
      </c>
      <c r="H223" s="1422">
        <v>3</v>
      </c>
      <c r="I223" s="1422">
        <v>0</v>
      </c>
      <c r="J223" s="1422">
        <v>1</v>
      </c>
      <c r="K223" s="1422">
        <v>2</v>
      </c>
      <c r="L223" s="1422">
        <v>2</v>
      </c>
      <c r="M223" s="1422">
        <v>1</v>
      </c>
      <c r="N223" s="1422">
        <v>2</v>
      </c>
      <c r="O223" s="1422">
        <v>2</v>
      </c>
      <c r="P223" s="1422">
        <v>1</v>
      </c>
      <c r="Q223" s="1422">
        <v>5</v>
      </c>
      <c r="R223" s="1422">
        <v>3</v>
      </c>
      <c r="S223" s="1422">
        <v>1</v>
      </c>
      <c r="T223" s="1422">
        <v>0</v>
      </c>
      <c r="U223" s="1422">
        <v>2</v>
      </c>
      <c r="V223" s="1422">
        <v>0</v>
      </c>
      <c r="W223" s="1422">
        <v>1</v>
      </c>
      <c r="X223" s="1422">
        <v>1</v>
      </c>
      <c r="Y223" s="1422">
        <v>1</v>
      </c>
      <c r="Z223" s="1422">
        <v>2</v>
      </c>
      <c r="AA223" s="1422">
        <v>1</v>
      </c>
      <c r="AB223" s="1422">
        <v>1</v>
      </c>
      <c r="AC223" s="1422">
        <v>0</v>
      </c>
      <c r="AD223" s="1422">
        <v>0</v>
      </c>
      <c r="AE223" s="1422">
        <v>0</v>
      </c>
      <c r="AF223" s="1422">
        <v>0</v>
      </c>
      <c r="AG223" s="1422">
        <v>0</v>
      </c>
      <c r="AH223" s="1422">
        <v>0</v>
      </c>
      <c r="AI223" s="1422">
        <v>0</v>
      </c>
      <c r="AJ223" s="1422">
        <v>0</v>
      </c>
      <c r="AK223" s="1455">
        <v>0</v>
      </c>
    </row>
    <row r="224" spans="1:37">
      <c r="A224" s="5202"/>
      <c r="B224" s="1425">
        <v>34</v>
      </c>
      <c r="C224" s="1426">
        <v>32</v>
      </c>
      <c r="D224" s="1426">
        <v>1</v>
      </c>
      <c r="E224" s="1426">
        <v>31</v>
      </c>
      <c r="F224" s="1426">
        <v>1</v>
      </c>
      <c r="G224" s="1426">
        <v>0</v>
      </c>
      <c r="H224" s="1426">
        <v>0</v>
      </c>
      <c r="I224" s="1426">
        <v>1</v>
      </c>
      <c r="J224" s="1426">
        <v>2</v>
      </c>
      <c r="K224" s="1426">
        <v>1</v>
      </c>
      <c r="L224" s="1426">
        <v>2</v>
      </c>
      <c r="M224" s="1426">
        <v>1</v>
      </c>
      <c r="N224" s="1426">
        <v>3</v>
      </c>
      <c r="O224" s="1426">
        <v>2</v>
      </c>
      <c r="P224" s="1426">
        <v>1</v>
      </c>
      <c r="Q224" s="1426">
        <v>3</v>
      </c>
      <c r="R224" s="1426">
        <v>6</v>
      </c>
      <c r="S224" s="1426">
        <v>2</v>
      </c>
      <c r="T224" s="1426">
        <v>3</v>
      </c>
      <c r="U224" s="1426">
        <v>0</v>
      </c>
      <c r="V224" s="1426">
        <v>1</v>
      </c>
      <c r="W224" s="1426">
        <v>0</v>
      </c>
      <c r="X224" s="1426">
        <v>1</v>
      </c>
      <c r="Y224" s="1426">
        <v>0</v>
      </c>
      <c r="Z224" s="1426">
        <v>0</v>
      </c>
      <c r="AA224" s="1426">
        <v>0</v>
      </c>
      <c r="AB224" s="1426">
        <v>0</v>
      </c>
      <c r="AC224" s="1426">
        <v>1</v>
      </c>
      <c r="AD224" s="1426">
        <v>0</v>
      </c>
      <c r="AE224" s="1426">
        <v>0</v>
      </c>
      <c r="AF224" s="1426">
        <v>0</v>
      </c>
      <c r="AG224" s="1426">
        <v>0</v>
      </c>
      <c r="AH224" s="1426">
        <v>0</v>
      </c>
      <c r="AI224" s="1426">
        <v>0</v>
      </c>
      <c r="AJ224" s="1426">
        <v>0</v>
      </c>
      <c r="AK224" s="1456">
        <v>0</v>
      </c>
    </row>
    <row r="225" spans="1:37">
      <c r="A225" s="5202"/>
      <c r="B225" s="1460">
        <v>35</v>
      </c>
      <c r="C225" s="1461">
        <v>28</v>
      </c>
      <c r="D225" s="1461">
        <v>0</v>
      </c>
      <c r="E225" s="1461">
        <v>28</v>
      </c>
      <c r="F225" s="1461">
        <v>1</v>
      </c>
      <c r="G225" s="1461">
        <v>1</v>
      </c>
      <c r="H225" s="1461">
        <v>1</v>
      </c>
      <c r="I225" s="1461">
        <v>2</v>
      </c>
      <c r="J225" s="1461">
        <v>0</v>
      </c>
      <c r="K225" s="1461">
        <v>0</v>
      </c>
      <c r="L225" s="1461">
        <v>0</v>
      </c>
      <c r="M225" s="1461">
        <v>4</v>
      </c>
      <c r="N225" s="1461">
        <v>0</v>
      </c>
      <c r="O225" s="1461">
        <v>2</v>
      </c>
      <c r="P225" s="1461">
        <v>2</v>
      </c>
      <c r="Q225" s="1461">
        <v>0</v>
      </c>
      <c r="R225" s="1461">
        <v>4</v>
      </c>
      <c r="S225" s="1461">
        <v>3</v>
      </c>
      <c r="T225" s="1461">
        <v>1</v>
      </c>
      <c r="U225" s="1461">
        <v>1</v>
      </c>
      <c r="V225" s="1461">
        <v>0</v>
      </c>
      <c r="W225" s="1461">
        <v>1</v>
      </c>
      <c r="X225" s="1461">
        <v>2</v>
      </c>
      <c r="Y225" s="1461">
        <v>0</v>
      </c>
      <c r="Z225" s="1461">
        <v>1</v>
      </c>
      <c r="AA225" s="1461">
        <v>1</v>
      </c>
      <c r="AB225" s="1461">
        <v>1</v>
      </c>
      <c r="AC225" s="1461">
        <v>0</v>
      </c>
      <c r="AD225" s="1461">
        <v>0</v>
      </c>
      <c r="AE225" s="1461">
        <v>0</v>
      </c>
      <c r="AF225" s="1461">
        <v>0</v>
      </c>
      <c r="AG225" s="1461">
        <v>0</v>
      </c>
      <c r="AH225" s="1461">
        <v>0</v>
      </c>
      <c r="AI225" s="1461">
        <v>0</v>
      </c>
      <c r="AJ225" s="1461">
        <v>0</v>
      </c>
      <c r="AK225" s="1462">
        <v>0</v>
      </c>
    </row>
    <row r="226" spans="1:37">
      <c r="A226" s="5202"/>
      <c r="B226" s="1421">
        <v>36</v>
      </c>
      <c r="C226" s="1422">
        <v>34</v>
      </c>
      <c r="D226" s="1422">
        <v>0</v>
      </c>
      <c r="E226" s="1422">
        <v>34</v>
      </c>
      <c r="F226" s="1422">
        <v>0</v>
      </c>
      <c r="G226" s="1422">
        <v>1</v>
      </c>
      <c r="H226" s="1422">
        <v>1</v>
      </c>
      <c r="I226" s="1422">
        <v>0</v>
      </c>
      <c r="J226" s="1422">
        <v>0</v>
      </c>
      <c r="K226" s="1422">
        <v>0</v>
      </c>
      <c r="L226" s="1422">
        <v>2</v>
      </c>
      <c r="M226" s="1422">
        <v>2</v>
      </c>
      <c r="N226" s="1422">
        <v>1</v>
      </c>
      <c r="O226" s="1422">
        <v>2</v>
      </c>
      <c r="P226" s="1422">
        <v>6</v>
      </c>
      <c r="Q226" s="1422">
        <v>2</v>
      </c>
      <c r="R226" s="1422">
        <v>3</v>
      </c>
      <c r="S226" s="1422">
        <v>1</v>
      </c>
      <c r="T226" s="1422">
        <v>4</v>
      </c>
      <c r="U226" s="1422">
        <v>2</v>
      </c>
      <c r="V226" s="1422">
        <v>2</v>
      </c>
      <c r="W226" s="1422">
        <v>3</v>
      </c>
      <c r="X226" s="1422">
        <v>1</v>
      </c>
      <c r="Y226" s="1422">
        <v>0</v>
      </c>
      <c r="Z226" s="1422">
        <v>1</v>
      </c>
      <c r="AA226" s="1422">
        <v>0</v>
      </c>
      <c r="AB226" s="1422">
        <v>0</v>
      </c>
      <c r="AC226" s="1422">
        <v>0</v>
      </c>
      <c r="AD226" s="1422">
        <v>0</v>
      </c>
      <c r="AE226" s="1422">
        <v>0</v>
      </c>
      <c r="AF226" s="1422">
        <v>0</v>
      </c>
      <c r="AG226" s="1422">
        <v>0</v>
      </c>
      <c r="AH226" s="1422">
        <v>0</v>
      </c>
      <c r="AI226" s="1422">
        <v>0</v>
      </c>
      <c r="AJ226" s="1422">
        <v>0</v>
      </c>
      <c r="AK226" s="1455">
        <v>0</v>
      </c>
    </row>
    <row r="227" spans="1:37">
      <c r="A227" s="5202"/>
      <c r="B227" s="1421">
        <v>37</v>
      </c>
      <c r="C227" s="1422">
        <v>27</v>
      </c>
      <c r="D227" s="1422">
        <v>1</v>
      </c>
      <c r="E227" s="1422">
        <v>26</v>
      </c>
      <c r="F227" s="1422">
        <v>0</v>
      </c>
      <c r="G227" s="1422">
        <v>2</v>
      </c>
      <c r="H227" s="1422">
        <v>0</v>
      </c>
      <c r="I227" s="1422">
        <v>0</v>
      </c>
      <c r="J227" s="1422">
        <v>1</v>
      </c>
      <c r="K227" s="1422">
        <v>0</v>
      </c>
      <c r="L227" s="1422">
        <v>2</v>
      </c>
      <c r="M227" s="1422">
        <v>2</v>
      </c>
      <c r="N227" s="1422">
        <v>2</v>
      </c>
      <c r="O227" s="1422">
        <v>1</v>
      </c>
      <c r="P227" s="1422">
        <v>4</v>
      </c>
      <c r="Q227" s="1422">
        <v>2</v>
      </c>
      <c r="R227" s="1422">
        <v>4</v>
      </c>
      <c r="S227" s="1422">
        <v>1</v>
      </c>
      <c r="T227" s="1422">
        <v>1</v>
      </c>
      <c r="U227" s="1422">
        <v>0</v>
      </c>
      <c r="V227" s="1422">
        <v>0</v>
      </c>
      <c r="W227" s="1422">
        <v>0</v>
      </c>
      <c r="X227" s="1422">
        <v>0</v>
      </c>
      <c r="Y227" s="1422">
        <v>2</v>
      </c>
      <c r="Z227" s="1422">
        <v>2</v>
      </c>
      <c r="AA227" s="1422">
        <v>0</v>
      </c>
      <c r="AB227" s="1422">
        <v>0</v>
      </c>
      <c r="AC227" s="1422">
        <v>0</v>
      </c>
      <c r="AD227" s="1422">
        <v>0</v>
      </c>
      <c r="AE227" s="1422">
        <v>0</v>
      </c>
      <c r="AF227" s="1422">
        <v>0</v>
      </c>
      <c r="AG227" s="1422">
        <v>0</v>
      </c>
      <c r="AH227" s="1422">
        <v>0</v>
      </c>
      <c r="AI227" s="1422">
        <v>0</v>
      </c>
      <c r="AJ227" s="1422">
        <v>0</v>
      </c>
      <c r="AK227" s="1455">
        <v>0</v>
      </c>
    </row>
    <row r="228" spans="1:37">
      <c r="A228" s="5202"/>
      <c r="B228" s="1421">
        <v>38</v>
      </c>
      <c r="C228" s="1422">
        <v>39</v>
      </c>
      <c r="D228" s="1422">
        <v>0</v>
      </c>
      <c r="E228" s="1422">
        <v>39</v>
      </c>
      <c r="F228" s="1422">
        <v>0</v>
      </c>
      <c r="G228" s="1422">
        <v>0</v>
      </c>
      <c r="H228" s="1422">
        <v>0</v>
      </c>
      <c r="I228" s="1422">
        <v>0</v>
      </c>
      <c r="J228" s="1422">
        <v>2</v>
      </c>
      <c r="K228" s="1422">
        <v>2</v>
      </c>
      <c r="L228" s="1422">
        <v>2</v>
      </c>
      <c r="M228" s="1422">
        <v>1</v>
      </c>
      <c r="N228" s="1422">
        <v>1</v>
      </c>
      <c r="O228" s="1422">
        <v>3</v>
      </c>
      <c r="P228" s="1422">
        <v>5</v>
      </c>
      <c r="Q228" s="1422">
        <v>0</v>
      </c>
      <c r="R228" s="1422">
        <v>4</v>
      </c>
      <c r="S228" s="1422">
        <v>3</v>
      </c>
      <c r="T228" s="1422">
        <v>3</v>
      </c>
      <c r="U228" s="1422">
        <v>2</v>
      </c>
      <c r="V228" s="1422">
        <v>1</v>
      </c>
      <c r="W228" s="1422">
        <v>2</v>
      </c>
      <c r="X228" s="1422">
        <v>2</v>
      </c>
      <c r="Y228" s="1422">
        <v>1</v>
      </c>
      <c r="Z228" s="1422">
        <v>3</v>
      </c>
      <c r="AA228" s="1422">
        <v>0</v>
      </c>
      <c r="AB228" s="1422">
        <v>2</v>
      </c>
      <c r="AC228" s="1422">
        <v>0</v>
      </c>
      <c r="AD228" s="1422">
        <v>0</v>
      </c>
      <c r="AE228" s="1422">
        <v>0</v>
      </c>
      <c r="AF228" s="1422">
        <v>0</v>
      </c>
      <c r="AG228" s="1422">
        <v>0</v>
      </c>
      <c r="AH228" s="1422">
        <v>0</v>
      </c>
      <c r="AI228" s="1422">
        <v>0</v>
      </c>
      <c r="AJ228" s="1422">
        <v>0</v>
      </c>
      <c r="AK228" s="1455">
        <v>0</v>
      </c>
    </row>
    <row r="229" spans="1:37">
      <c r="A229" s="5202"/>
      <c r="B229" s="1425">
        <v>39</v>
      </c>
      <c r="C229" s="1426">
        <v>39</v>
      </c>
      <c r="D229" s="1426">
        <v>0</v>
      </c>
      <c r="E229" s="1426">
        <v>39</v>
      </c>
      <c r="F229" s="1426">
        <v>0</v>
      </c>
      <c r="G229" s="1426">
        <v>1</v>
      </c>
      <c r="H229" s="1426">
        <v>1</v>
      </c>
      <c r="I229" s="1426">
        <v>2</v>
      </c>
      <c r="J229" s="1426">
        <v>0</v>
      </c>
      <c r="K229" s="1426">
        <v>0</v>
      </c>
      <c r="L229" s="1426">
        <v>1</v>
      </c>
      <c r="M229" s="1426">
        <v>2</v>
      </c>
      <c r="N229" s="1426">
        <v>3</v>
      </c>
      <c r="O229" s="1426">
        <v>1</v>
      </c>
      <c r="P229" s="1426">
        <v>6</v>
      </c>
      <c r="Q229" s="1426">
        <v>3</v>
      </c>
      <c r="R229" s="1426">
        <v>5</v>
      </c>
      <c r="S229" s="1426">
        <v>2</v>
      </c>
      <c r="T229" s="1426">
        <v>3</v>
      </c>
      <c r="U229" s="1426">
        <v>3</v>
      </c>
      <c r="V229" s="1426">
        <v>3</v>
      </c>
      <c r="W229" s="1426">
        <v>2</v>
      </c>
      <c r="X229" s="1426">
        <v>1</v>
      </c>
      <c r="Y229" s="1426">
        <v>0</v>
      </c>
      <c r="Z229" s="1426">
        <v>0</v>
      </c>
      <c r="AA229" s="1426">
        <v>0</v>
      </c>
      <c r="AB229" s="1426">
        <v>0</v>
      </c>
      <c r="AC229" s="1426">
        <v>0</v>
      </c>
      <c r="AD229" s="1426">
        <v>0</v>
      </c>
      <c r="AE229" s="1426">
        <v>0</v>
      </c>
      <c r="AF229" s="1426">
        <v>0</v>
      </c>
      <c r="AG229" s="1426">
        <v>0</v>
      </c>
      <c r="AH229" s="1426">
        <v>0</v>
      </c>
      <c r="AI229" s="1426">
        <v>0</v>
      </c>
      <c r="AJ229" s="1426">
        <v>0</v>
      </c>
      <c r="AK229" s="1456">
        <v>0</v>
      </c>
    </row>
    <row r="230" spans="1:37">
      <c r="A230" s="5202"/>
      <c r="B230" s="1460">
        <v>40</v>
      </c>
      <c r="C230" s="1461">
        <v>28</v>
      </c>
      <c r="D230" s="1461">
        <v>0</v>
      </c>
      <c r="E230" s="1461">
        <v>28</v>
      </c>
      <c r="F230" s="1461">
        <v>0</v>
      </c>
      <c r="G230" s="1461">
        <v>1</v>
      </c>
      <c r="H230" s="1461">
        <v>0</v>
      </c>
      <c r="I230" s="1461">
        <v>0</v>
      </c>
      <c r="J230" s="1461">
        <v>3</v>
      </c>
      <c r="K230" s="1461">
        <v>1</v>
      </c>
      <c r="L230" s="1461">
        <v>1</v>
      </c>
      <c r="M230" s="1461">
        <v>2</v>
      </c>
      <c r="N230" s="1461">
        <v>3</v>
      </c>
      <c r="O230" s="1461">
        <v>1</v>
      </c>
      <c r="P230" s="1461">
        <v>4</v>
      </c>
      <c r="Q230" s="1461">
        <v>0</v>
      </c>
      <c r="R230" s="1461">
        <v>2</v>
      </c>
      <c r="S230" s="1461">
        <v>2</v>
      </c>
      <c r="T230" s="1461">
        <v>4</v>
      </c>
      <c r="U230" s="1461">
        <v>0</v>
      </c>
      <c r="V230" s="1461">
        <v>0</v>
      </c>
      <c r="W230" s="1461">
        <v>1</v>
      </c>
      <c r="X230" s="1461">
        <v>1</v>
      </c>
      <c r="Y230" s="1461">
        <v>1</v>
      </c>
      <c r="Z230" s="1461">
        <v>0</v>
      </c>
      <c r="AA230" s="1461">
        <v>1</v>
      </c>
      <c r="AB230" s="1461">
        <v>0</v>
      </c>
      <c r="AC230" s="1461">
        <v>0</v>
      </c>
      <c r="AD230" s="1461">
        <v>0</v>
      </c>
      <c r="AE230" s="1461">
        <v>0</v>
      </c>
      <c r="AF230" s="1461">
        <v>0</v>
      </c>
      <c r="AG230" s="1461">
        <v>0</v>
      </c>
      <c r="AH230" s="1461">
        <v>0</v>
      </c>
      <c r="AI230" s="1461">
        <v>0</v>
      </c>
      <c r="AJ230" s="1461">
        <v>0</v>
      </c>
      <c r="AK230" s="1462">
        <v>0</v>
      </c>
    </row>
    <row r="231" spans="1:37">
      <c r="A231" s="5202"/>
      <c r="B231" s="1421">
        <v>41</v>
      </c>
      <c r="C231" s="1422">
        <v>30</v>
      </c>
      <c r="D231" s="1422">
        <v>0</v>
      </c>
      <c r="E231" s="1422">
        <v>30</v>
      </c>
      <c r="F231" s="1422">
        <v>0</v>
      </c>
      <c r="G231" s="1422">
        <v>0</v>
      </c>
      <c r="H231" s="1422">
        <v>1</v>
      </c>
      <c r="I231" s="1422">
        <v>1</v>
      </c>
      <c r="J231" s="1422">
        <v>1</v>
      </c>
      <c r="K231" s="1422">
        <v>0</v>
      </c>
      <c r="L231" s="1422">
        <v>1</v>
      </c>
      <c r="M231" s="1422">
        <v>4</v>
      </c>
      <c r="N231" s="1422">
        <v>2</v>
      </c>
      <c r="O231" s="1422">
        <v>4</v>
      </c>
      <c r="P231" s="1422">
        <v>4</v>
      </c>
      <c r="Q231" s="1422">
        <v>1</v>
      </c>
      <c r="R231" s="1422">
        <v>1</v>
      </c>
      <c r="S231" s="1422">
        <v>1</v>
      </c>
      <c r="T231" s="1422">
        <v>3</v>
      </c>
      <c r="U231" s="1422">
        <v>1</v>
      </c>
      <c r="V231" s="1422">
        <v>3</v>
      </c>
      <c r="W231" s="1422">
        <v>1</v>
      </c>
      <c r="X231" s="1422">
        <v>1</v>
      </c>
      <c r="Y231" s="1422">
        <v>0</v>
      </c>
      <c r="Z231" s="1422">
        <v>0</v>
      </c>
      <c r="AA231" s="1422">
        <v>0</v>
      </c>
      <c r="AB231" s="1422">
        <v>0</v>
      </c>
      <c r="AC231" s="1422">
        <v>0</v>
      </c>
      <c r="AD231" s="1422">
        <v>0</v>
      </c>
      <c r="AE231" s="1422">
        <v>0</v>
      </c>
      <c r="AF231" s="1422">
        <v>0</v>
      </c>
      <c r="AG231" s="1422">
        <v>0</v>
      </c>
      <c r="AH231" s="1422">
        <v>0</v>
      </c>
      <c r="AI231" s="1422">
        <v>0</v>
      </c>
      <c r="AJ231" s="1422">
        <v>0</v>
      </c>
      <c r="AK231" s="1455">
        <v>0</v>
      </c>
    </row>
    <row r="232" spans="1:37">
      <c r="A232" s="5202"/>
      <c r="B232" s="1421">
        <v>42</v>
      </c>
      <c r="C232" s="1422">
        <v>29</v>
      </c>
      <c r="D232" s="1422">
        <v>0</v>
      </c>
      <c r="E232" s="1422">
        <v>29</v>
      </c>
      <c r="F232" s="1422">
        <v>0</v>
      </c>
      <c r="G232" s="1422">
        <v>0</v>
      </c>
      <c r="H232" s="1422">
        <v>0</v>
      </c>
      <c r="I232" s="1422">
        <v>0</v>
      </c>
      <c r="J232" s="1422">
        <v>1</v>
      </c>
      <c r="K232" s="1422">
        <v>1</v>
      </c>
      <c r="L232" s="1422">
        <v>1</v>
      </c>
      <c r="M232" s="1422">
        <v>2</v>
      </c>
      <c r="N232" s="1422">
        <v>0</v>
      </c>
      <c r="O232" s="1422">
        <v>1</v>
      </c>
      <c r="P232" s="1422">
        <v>2</v>
      </c>
      <c r="Q232" s="1422">
        <v>3</v>
      </c>
      <c r="R232" s="1422">
        <v>2</v>
      </c>
      <c r="S232" s="1422">
        <v>4</v>
      </c>
      <c r="T232" s="1422">
        <v>3</v>
      </c>
      <c r="U232" s="1422">
        <v>1</v>
      </c>
      <c r="V232" s="1422">
        <v>0</v>
      </c>
      <c r="W232" s="1422">
        <v>3</v>
      </c>
      <c r="X232" s="1422">
        <v>3</v>
      </c>
      <c r="Y232" s="1422">
        <v>0</v>
      </c>
      <c r="Z232" s="1422">
        <v>1</v>
      </c>
      <c r="AA232" s="1422">
        <v>0</v>
      </c>
      <c r="AB232" s="1422">
        <v>0</v>
      </c>
      <c r="AC232" s="1422">
        <v>1</v>
      </c>
      <c r="AD232" s="1422">
        <v>0</v>
      </c>
      <c r="AE232" s="1422">
        <v>0</v>
      </c>
      <c r="AF232" s="1422">
        <v>0</v>
      </c>
      <c r="AG232" s="1422">
        <v>0</v>
      </c>
      <c r="AH232" s="1422">
        <v>0</v>
      </c>
      <c r="AI232" s="1422">
        <v>0</v>
      </c>
      <c r="AJ232" s="1422">
        <v>0</v>
      </c>
      <c r="AK232" s="1455">
        <v>0</v>
      </c>
    </row>
    <row r="233" spans="1:37">
      <c r="A233" s="5202"/>
      <c r="B233" s="1421">
        <v>43</v>
      </c>
      <c r="C233" s="1422">
        <v>27</v>
      </c>
      <c r="D233" s="1422">
        <v>0</v>
      </c>
      <c r="E233" s="1422">
        <v>27</v>
      </c>
      <c r="F233" s="1422">
        <v>0</v>
      </c>
      <c r="G233" s="1422">
        <v>0</v>
      </c>
      <c r="H233" s="1422">
        <v>1</v>
      </c>
      <c r="I233" s="1422">
        <v>0</v>
      </c>
      <c r="J233" s="1422">
        <v>2</v>
      </c>
      <c r="K233" s="1422">
        <v>0</v>
      </c>
      <c r="L233" s="1422">
        <v>0</v>
      </c>
      <c r="M233" s="1422">
        <v>2</v>
      </c>
      <c r="N233" s="1422">
        <v>1</v>
      </c>
      <c r="O233" s="1422">
        <v>3</v>
      </c>
      <c r="P233" s="1422">
        <v>2</v>
      </c>
      <c r="Q233" s="1422">
        <v>1</v>
      </c>
      <c r="R233" s="1422">
        <v>3</v>
      </c>
      <c r="S233" s="1422">
        <v>1</v>
      </c>
      <c r="T233" s="1422">
        <v>2</v>
      </c>
      <c r="U233" s="1422">
        <v>4</v>
      </c>
      <c r="V233" s="1422">
        <v>1</v>
      </c>
      <c r="W233" s="1422">
        <v>2</v>
      </c>
      <c r="X233" s="1422">
        <v>2</v>
      </c>
      <c r="Y233" s="1422">
        <v>0</v>
      </c>
      <c r="Z233" s="1422">
        <v>0</v>
      </c>
      <c r="AA233" s="1422">
        <v>0</v>
      </c>
      <c r="AB233" s="1422">
        <v>0</v>
      </c>
      <c r="AC233" s="1422">
        <v>0</v>
      </c>
      <c r="AD233" s="1422">
        <v>0</v>
      </c>
      <c r="AE233" s="1422">
        <v>0</v>
      </c>
      <c r="AF233" s="1422">
        <v>0</v>
      </c>
      <c r="AG233" s="1422">
        <v>0</v>
      </c>
      <c r="AH233" s="1422">
        <v>0</v>
      </c>
      <c r="AI233" s="1422">
        <v>0</v>
      </c>
      <c r="AJ233" s="1422">
        <v>0</v>
      </c>
      <c r="AK233" s="1455">
        <v>0</v>
      </c>
    </row>
    <row r="234" spans="1:37">
      <c r="A234" s="5202"/>
      <c r="B234" s="1425">
        <v>44</v>
      </c>
      <c r="C234" s="1426">
        <v>32</v>
      </c>
      <c r="D234" s="1426">
        <v>0</v>
      </c>
      <c r="E234" s="1426">
        <v>32</v>
      </c>
      <c r="F234" s="1426">
        <v>0</v>
      </c>
      <c r="G234" s="1426">
        <v>0</v>
      </c>
      <c r="H234" s="1426">
        <v>2</v>
      </c>
      <c r="I234" s="1426">
        <v>2</v>
      </c>
      <c r="J234" s="1426">
        <v>0</v>
      </c>
      <c r="K234" s="1426">
        <v>1</v>
      </c>
      <c r="L234" s="1426">
        <v>1</v>
      </c>
      <c r="M234" s="1426">
        <v>0</v>
      </c>
      <c r="N234" s="1426">
        <v>0</v>
      </c>
      <c r="O234" s="1426">
        <v>2</v>
      </c>
      <c r="P234" s="1426">
        <v>2</v>
      </c>
      <c r="Q234" s="1426">
        <v>3</v>
      </c>
      <c r="R234" s="1426">
        <v>2</v>
      </c>
      <c r="S234" s="1426">
        <v>3</v>
      </c>
      <c r="T234" s="1426">
        <v>1</v>
      </c>
      <c r="U234" s="1426">
        <v>2</v>
      </c>
      <c r="V234" s="1426">
        <v>2</v>
      </c>
      <c r="W234" s="1426">
        <v>1</v>
      </c>
      <c r="X234" s="1426">
        <v>3</v>
      </c>
      <c r="Y234" s="1426">
        <v>3</v>
      </c>
      <c r="Z234" s="1426">
        <v>1</v>
      </c>
      <c r="AA234" s="1426">
        <v>1</v>
      </c>
      <c r="AB234" s="1426">
        <v>0</v>
      </c>
      <c r="AC234" s="1426">
        <v>0</v>
      </c>
      <c r="AD234" s="1426">
        <v>0</v>
      </c>
      <c r="AE234" s="1426">
        <v>0</v>
      </c>
      <c r="AF234" s="1426">
        <v>0</v>
      </c>
      <c r="AG234" s="1426">
        <v>0</v>
      </c>
      <c r="AH234" s="1426">
        <v>0</v>
      </c>
      <c r="AI234" s="1426">
        <v>0</v>
      </c>
      <c r="AJ234" s="1426">
        <v>0</v>
      </c>
      <c r="AK234" s="1456">
        <v>0</v>
      </c>
    </row>
    <row r="235" spans="1:37">
      <c r="A235" s="5202"/>
      <c r="B235" s="1460">
        <v>45</v>
      </c>
      <c r="C235" s="1487">
        <v>25</v>
      </c>
      <c r="D235" s="1487">
        <v>0</v>
      </c>
      <c r="E235" s="1487">
        <v>25</v>
      </c>
      <c r="F235" s="1487">
        <v>0</v>
      </c>
      <c r="G235" s="1487">
        <v>0</v>
      </c>
      <c r="H235" s="1487">
        <v>0</v>
      </c>
      <c r="I235" s="1487">
        <v>0</v>
      </c>
      <c r="J235" s="1487">
        <v>1</v>
      </c>
      <c r="K235" s="1487">
        <v>1</v>
      </c>
      <c r="L235" s="1487">
        <v>0</v>
      </c>
      <c r="M235" s="1487">
        <v>0</v>
      </c>
      <c r="N235" s="1487">
        <v>0</v>
      </c>
      <c r="O235" s="1487">
        <v>3</v>
      </c>
      <c r="P235" s="1487">
        <v>4</v>
      </c>
      <c r="Q235" s="1487">
        <v>1</v>
      </c>
      <c r="R235" s="1487">
        <v>4</v>
      </c>
      <c r="S235" s="1487">
        <v>2</v>
      </c>
      <c r="T235" s="1487">
        <v>1</v>
      </c>
      <c r="U235" s="1487">
        <v>0</v>
      </c>
      <c r="V235" s="1487">
        <v>1</v>
      </c>
      <c r="W235" s="1487">
        <v>0</v>
      </c>
      <c r="X235" s="1487">
        <v>2</v>
      </c>
      <c r="Y235" s="1487">
        <v>1</v>
      </c>
      <c r="Z235" s="1487">
        <v>2</v>
      </c>
      <c r="AA235" s="1487">
        <v>0</v>
      </c>
      <c r="AB235" s="1487">
        <v>1</v>
      </c>
      <c r="AC235" s="1487">
        <v>1</v>
      </c>
      <c r="AD235" s="1487">
        <v>0</v>
      </c>
      <c r="AE235" s="1487">
        <v>0</v>
      </c>
      <c r="AF235" s="1487">
        <v>0</v>
      </c>
      <c r="AG235" s="1487">
        <v>0</v>
      </c>
      <c r="AH235" s="1487">
        <v>0</v>
      </c>
      <c r="AI235" s="1487">
        <v>0</v>
      </c>
      <c r="AJ235" s="1487">
        <v>0</v>
      </c>
      <c r="AK235" s="1488">
        <v>0</v>
      </c>
    </row>
    <row r="236" spans="1:37">
      <c r="A236" s="5202"/>
      <c r="B236" s="1421">
        <v>46</v>
      </c>
      <c r="C236" s="1423">
        <v>29</v>
      </c>
      <c r="D236" s="1423">
        <v>0</v>
      </c>
      <c r="E236" s="1423">
        <v>29</v>
      </c>
      <c r="F236" s="1423">
        <v>0</v>
      </c>
      <c r="G236" s="1423">
        <v>0</v>
      </c>
      <c r="H236" s="1423">
        <v>0</v>
      </c>
      <c r="I236" s="1423">
        <v>1</v>
      </c>
      <c r="J236" s="1423">
        <v>0</v>
      </c>
      <c r="K236" s="1423">
        <v>0</v>
      </c>
      <c r="L236" s="1423">
        <v>0</v>
      </c>
      <c r="M236" s="1423">
        <v>1</v>
      </c>
      <c r="N236" s="1423">
        <v>2</v>
      </c>
      <c r="O236" s="1423">
        <v>2</v>
      </c>
      <c r="P236" s="1423">
        <v>3</v>
      </c>
      <c r="Q236" s="1423">
        <v>2</v>
      </c>
      <c r="R236" s="1423">
        <v>1</v>
      </c>
      <c r="S236" s="1423">
        <v>2</v>
      </c>
      <c r="T236" s="1423">
        <v>1</v>
      </c>
      <c r="U236" s="1423">
        <v>3</v>
      </c>
      <c r="V236" s="1423">
        <v>1</v>
      </c>
      <c r="W236" s="1423">
        <v>2</v>
      </c>
      <c r="X236" s="1423">
        <v>3</v>
      </c>
      <c r="Y236" s="1423">
        <v>1</v>
      </c>
      <c r="Z236" s="1423">
        <v>2</v>
      </c>
      <c r="AA236" s="1423">
        <v>1</v>
      </c>
      <c r="AB236" s="1423">
        <v>0</v>
      </c>
      <c r="AC236" s="1423">
        <v>0</v>
      </c>
      <c r="AD236" s="1423">
        <v>1</v>
      </c>
      <c r="AE236" s="1423">
        <v>0</v>
      </c>
      <c r="AF236" s="1423">
        <v>0</v>
      </c>
      <c r="AG236" s="1423">
        <v>0</v>
      </c>
      <c r="AH236" s="1423">
        <v>0</v>
      </c>
      <c r="AI236" s="1423">
        <v>0</v>
      </c>
      <c r="AJ236" s="1423">
        <v>0</v>
      </c>
      <c r="AK236" s="1424">
        <v>0</v>
      </c>
    </row>
    <row r="237" spans="1:37">
      <c r="A237" s="5202"/>
      <c r="B237" s="1421">
        <v>47</v>
      </c>
      <c r="C237" s="1423">
        <v>24</v>
      </c>
      <c r="D237" s="1423">
        <v>0</v>
      </c>
      <c r="E237" s="1423">
        <v>24</v>
      </c>
      <c r="F237" s="1423">
        <v>0</v>
      </c>
      <c r="G237" s="1423">
        <v>0</v>
      </c>
      <c r="H237" s="1423">
        <v>0</v>
      </c>
      <c r="I237" s="1423">
        <v>0</v>
      </c>
      <c r="J237" s="1423">
        <v>1</v>
      </c>
      <c r="K237" s="1423">
        <v>1</v>
      </c>
      <c r="L237" s="1423">
        <v>1</v>
      </c>
      <c r="M237" s="1423">
        <v>1</v>
      </c>
      <c r="N237" s="1423">
        <v>1</v>
      </c>
      <c r="O237" s="1423">
        <v>1</v>
      </c>
      <c r="P237" s="1423">
        <v>3</v>
      </c>
      <c r="Q237" s="1423">
        <v>1</v>
      </c>
      <c r="R237" s="1423">
        <v>0</v>
      </c>
      <c r="S237" s="1423">
        <v>2</v>
      </c>
      <c r="T237" s="1423">
        <v>1</v>
      </c>
      <c r="U237" s="1423">
        <v>2</v>
      </c>
      <c r="V237" s="1423">
        <v>1</v>
      </c>
      <c r="W237" s="1423">
        <v>1</v>
      </c>
      <c r="X237" s="1423">
        <v>2</v>
      </c>
      <c r="Y237" s="1423">
        <v>5</v>
      </c>
      <c r="Z237" s="1423">
        <v>0</v>
      </c>
      <c r="AA237" s="1423">
        <v>0</v>
      </c>
      <c r="AB237" s="1423">
        <v>0</v>
      </c>
      <c r="AC237" s="1423">
        <v>0</v>
      </c>
      <c r="AD237" s="1423">
        <v>0</v>
      </c>
      <c r="AE237" s="1423">
        <v>0</v>
      </c>
      <c r="AF237" s="1423">
        <v>0</v>
      </c>
      <c r="AG237" s="1423">
        <v>0</v>
      </c>
      <c r="AH237" s="1423">
        <v>0</v>
      </c>
      <c r="AI237" s="1423">
        <v>0</v>
      </c>
      <c r="AJ237" s="1423">
        <v>0</v>
      </c>
      <c r="AK237" s="1424">
        <v>0</v>
      </c>
    </row>
    <row r="238" spans="1:37">
      <c r="A238" s="5202"/>
      <c r="B238" s="1421">
        <v>48</v>
      </c>
      <c r="C238" s="1423">
        <v>34</v>
      </c>
      <c r="D238" s="1423">
        <v>0</v>
      </c>
      <c r="E238" s="1423">
        <v>34</v>
      </c>
      <c r="F238" s="1423">
        <v>0</v>
      </c>
      <c r="G238" s="1423">
        <v>0</v>
      </c>
      <c r="H238" s="1423">
        <v>0</v>
      </c>
      <c r="I238" s="1423">
        <v>0</v>
      </c>
      <c r="J238" s="1423">
        <v>0</v>
      </c>
      <c r="K238" s="1423">
        <v>0</v>
      </c>
      <c r="L238" s="1423">
        <v>1</v>
      </c>
      <c r="M238" s="1423">
        <v>1</v>
      </c>
      <c r="N238" s="1423">
        <v>3</v>
      </c>
      <c r="O238" s="1423">
        <v>4</v>
      </c>
      <c r="P238" s="1423">
        <v>0</v>
      </c>
      <c r="Q238" s="1423">
        <v>1</v>
      </c>
      <c r="R238" s="1423">
        <v>2</v>
      </c>
      <c r="S238" s="1423">
        <v>5</v>
      </c>
      <c r="T238" s="1423">
        <v>3</v>
      </c>
      <c r="U238" s="1423">
        <v>1</v>
      </c>
      <c r="V238" s="1423">
        <v>5</v>
      </c>
      <c r="W238" s="1423">
        <v>0</v>
      </c>
      <c r="X238" s="1423">
        <v>3</v>
      </c>
      <c r="Y238" s="1423">
        <v>0</v>
      </c>
      <c r="Z238" s="1423">
        <v>1</v>
      </c>
      <c r="AA238" s="1423">
        <v>1</v>
      </c>
      <c r="AB238" s="1423">
        <v>0</v>
      </c>
      <c r="AC238" s="1423">
        <v>1</v>
      </c>
      <c r="AD238" s="1423">
        <v>0</v>
      </c>
      <c r="AE238" s="1423">
        <v>0</v>
      </c>
      <c r="AF238" s="1423">
        <v>1</v>
      </c>
      <c r="AG238" s="1423">
        <v>0</v>
      </c>
      <c r="AH238" s="1423">
        <v>1</v>
      </c>
      <c r="AI238" s="1423">
        <v>0</v>
      </c>
      <c r="AJ238" s="1423">
        <v>0</v>
      </c>
      <c r="AK238" s="1424">
        <v>0</v>
      </c>
    </row>
    <row r="239" spans="1:37">
      <c r="A239" s="5202"/>
      <c r="B239" s="1425">
        <v>49</v>
      </c>
      <c r="C239" s="1427">
        <v>22</v>
      </c>
      <c r="D239" s="1427">
        <v>0</v>
      </c>
      <c r="E239" s="1427">
        <v>22</v>
      </c>
      <c r="F239" s="1427">
        <v>0</v>
      </c>
      <c r="G239" s="1427">
        <v>0</v>
      </c>
      <c r="H239" s="1427">
        <v>1</v>
      </c>
      <c r="I239" s="1427">
        <v>0</v>
      </c>
      <c r="J239" s="1427">
        <v>1</v>
      </c>
      <c r="K239" s="1427">
        <v>1</v>
      </c>
      <c r="L239" s="1427">
        <v>0</v>
      </c>
      <c r="M239" s="1427">
        <v>0</v>
      </c>
      <c r="N239" s="1427">
        <v>2</v>
      </c>
      <c r="O239" s="1427">
        <v>0</v>
      </c>
      <c r="P239" s="1427">
        <v>2</v>
      </c>
      <c r="Q239" s="1427">
        <v>2</v>
      </c>
      <c r="R239" s="1427">
        <v>0</v>
      </c>
      <c r="S239" s="1427">
        <v>3</v>
      </c>
      <c r="T239" s="1427">
        <v>3</v>
      </c>
      <c r="U239" s="1427">
        <v>3</v>
      </c>
      <c r="V239" s="1427">
        <v>1</v>
      </c>
      <c r="W239" s="1427">
        <v>0</v>
      </c>
      <c r="X239" s="1427">
        <v>0</v>
      </c>
      <c r="Y239" s="1427">
        <v>3</v>
      </c>
      <c r="Z239" s="1427">
        <v>0</v>
      </c>
      <c r="AA239" s="1427">
        <v>0</v>
      </c>
      <c r="AB239" s="1427">
        <v>0</v>
      </c>
      <c r="AC239" s="1427">
        <v>0</v>
      </c>
      <c r="AD239" s="1427">
        <v>0</v>
      </c>
      <c r="AE239" s="1427">
        <v>0</v>
      </c>
      <c r="AF239" s="1427">
        <v>0</v>
      </c>
      <c r="AG239" s="1427">
        <v>0</v>
      </c>
      <c r="AH239" s="1427">
        <v>0</v>
      </c>
      <c r="AI239" s="1427">
        <v>0</v>
      </c>
      <c r="AJ239" s="1427">
        <v>0</v>
      </c>
      <c r="AK239" s="1428">
        <v>0</v>
      </c>
    </row>
    <row r="240" spans="1:37">
      <c r="A240" s="5202"/>
      <c r="B240" s="1460">
        <v>50</v>
      </c>
      <c r="C240" s="1487">
        <v>34</v>
      </c>
      <c r="D240" s="1487">
        <v>0</v>
      </c>
      <c r="E240" s="1487">
        <v>34</v>
      </c>
      <c r="F240" s="1487">
        <v>0</v>
      </c>
      <c r="G240" s="1487">
        <v>0</v>
      </c>
      <c r="H240" s="1487">
        <v>0</v>
      </c>
      <c r="I240" s="1487">
        <v>2</v>
      </c>
      <c r="J240" s="1487">
        <v>1</v>
      </c>
      <c r="K240" s="1487">
        <v>1</v>
      </c>
      <c r="L240" s="1487">
        <v>0</v>
      </c>
      <c r="M240" s="1487">
        <v>2</v>
      </c>
      <c r="N240" s="1487">
        <v>1</v>
      </c>
      <c r="O240" s="1487">
        <v>2</v>
      </c>
      <c r="P240" s="1487">
        <v>4</v>
      </c>
      <c r="Q240" s="1487">
        <v>1</v>
      </c>
      <c r="R240" s="1487">
        <v>4</v>
      </c>
      <c r="S240" s="1487">
        <v>2</v>
      </c>
      <c r="T240" s="1487">
        <v>5</v>
      </c>
      <c r="U240" s="1487">
        <v>2</v>
      </c>
      <c r="V240" s="1487">
        <v>0</v>
      </c>
      <c r="W240" s="1487">
        <v>2</v>
      </c>
      <c r="X240" s="1487">
        <v>2</v>
      </c>
      <c r="Y240" s="1487">
        <v>1</v>
      </c>
      <c r="Z240" s="1487">
        <v>2</v>
      </c>
      <c r="AA240" s="1487">
        <v>0</v>
      </c>
      <c r="AB240" s="1487">
        <v>0</v>
      </c>
      <c r="AC240" s="1487">
        <v>0</v>
      </c>
      <c r="AD240" s="1487">
        <v>0</v>
      </c>
      <c r="AE240" s="1487">
        <v>0</v>
      </c>
      <c r="AF240" s="1487">
        <v>0</v>
      </c>
      <c r="AG240" s="1487">
        <v>0</v>
      </c>
      <c r="AH240" s="1487">
        <v>0</v>
      </c>
      <c r="AI240" s="1487">
        <v>0</v>
      </c>
      <c r="AJ240" s="1487">
        <v>0</v>
      </c>
      <c r="AK240" s="1488">
        <v>0</v>
      </c>
    </row>
    <row r="241" spans="1:37">
      <c r="A241" s="5202"/>
      <c r="B241" s="1421">
        <v>51</v>
      </c>
      <c r="C241" s="1423">
        <v>38</v>
      </c>
      <c r="D241" s="1423">
        <v>0</v>
      </c>
      <c r="E241" s="1423">
        <v>38</v>
      </c>
      <c r="F241" s="1423">
        <v>0</v>
      </c>
      <c r="G241" s="1423">
        <v>0</v>
      </c>
      <c r="H241" s="1423">
        <v>0</v>
      </c>
      <c r="I241" s="1423">
        <v>0</v>
      </c>
      <c r="J241" s="1423">
        <v>0</v>
      </c>
      <c r="K241" s="1423">
        <v>0</v>
      </c>
      <c r="L241" s="1423">
        <v>1</v>
      </c>
      <c r="M241" s="1423">
        <v>2</v>
      </c>
      <c r="N241" s="1423">
        <v>2</v>
      </c>
      <c r="O241" s="1423">
        <v>3</v>
      </c>
      <c r="P241" s="1423">
        <v>0</v>
      </c>
      <c r="Q241" s="1423">
        <v>3</v>
      </c>
      <c r="R241" s="1423">
        <v>1</v>
      </c>
      <c r="S241" s="1423">
        <v>3</v>
      </c>
      <c r="T241" s="1423">
        <v>5</v>
      </c>
      <c r="U241" s="1423">
        <v>2</v>
      </c>
      <c r="V241" s="1423">
        <v>7</v>
      </c>
      <c r="W241" s="1423">
        <v>4</v>
      </c>
      <c r="X241" s="1423">
        <v>1</v>
      </c>
      <c r="Y241" s="1423">
        <v>1</v>
      </c>
      <c r="Z241" s="1423">
        <v>0</v>
      </c>
      <c r="AA241" s="1423">
        <v>0</v>
      </c>
      <c r="AB241" s="1423">
        <v>1</v>
      </c>
      <c r="AC241" s="1423">
        <v>1</v>
      </c>
      <c r="AD241" s="1423">
        <v>1</v>
      </c>
      <c r="AE241" s="1423">
        <v>0</v>
      </c>
      <c r="AF241" s="1423">
        <v>0</v>
      </c>
      <c r="AG241" s="1423">
        <v>0</v>
      </c>
      <c r="AH241" s="1423">
        <v>0</v>
      </c>
      <c r="AI241" s="1423">
        <v>0</v>
      </c>
      <c r="AJ241" s="1423">
        <v>0</v>
      </c>
      <c r="AK241" s="1424">
        <v>0</v>
      </c>
    </row>
    <row r="242" spans="1:37">
      <c r="A242" s="5202"/>
      <c r="B242" s="1421">
        <v>52</v>
      </c>
      <c r="C242" s="1423">
        <v>31</v>
      </c>
      <c r="D242" s="1423">
        <v>0</v>
      </c>
      <c r="E242" s="1423">
        <v>31</v>
      </c>
      <c r="F242" s="1423">
        <v>0</v>
      </c>
      <c r="G242" s="1423">
        <v>0</v>
      </c>
      <c r="H242" s="1423">
        <v>0</v>
      </c>
      <c r="I242" s="1423">
        <v>0</v>
      </c>
      <c r="J242" s="1423">
        <v>1</v>
      </c>
      <c r="K242" s="1423">
        <v>1</v>
      </c>
      <c r="L242" s="1423">
        <v>0</v>
      </c>
      <c r="M242" s="1423">
        <v>1</v>
      </c>
      <c r="N242" s="1423">
        <v>3</v>
      </c>
      <c r="O242" s="1423">
        <v>2</v>
      </c>
      <c r="P242" s="1423">
        <v>3</v>
      </c>
      <c r="Q242" s="1423">
        <v>0</v>
      </c>
      <c r="R242" s="1423">
        <v>7</v>
      </c>
      <c r="S242" s="1423">
        <v>1</v>
      </c>
      <c r="T242" s="1423">
        <v>1</v>
      </c>
      <c r="U242" s="1423">
        <v>2</v>
      </c>
      <c r="V242" s="1423">
        <v>2</v>
      </c>
      <c r="W242" s="1423">
        <v>1</v>
      </c>
      <c r="X242" s="1423">
        <v>1</v>
      </c>
      <c r="Y242" s="1423">
        <v>0</v>
      </c>
      <c r="Z242" s="1423">
        <v>1</v>
      </c>
      <c r="AA242" s="1423">
        <v>0</v>
      </c>
      <c r="AB242" s="1423">
        <v>1</v>
      </c>
      <c r="AC242" s="1423">
        <v>1</v>
      </c>
      <c r="AD242" s="1423">
        <v>1</v>
      </c>
      <c r="AE242" s="1423">
        <v>1</v>
      </c>
      <c r="AF242" s="1423">
        <v>0</v>
      </c>
      <c r="AG242" s="1423">
        <v>0</v>
      </c>
      <c r="AH242" s="1423">
        <v>0</v>
      </c>
      <c r="AI242" s="1423">
        <v>0</v>
      </c>
      <c r="AJ242" s="1423">
        <v>0</v>
      </c>
      <c r="AK242" s="1424">
        <v>0</v>
      </c>
    </row>
    <row r="243" spans="1:37">
      <c r="A243" s="5202"/>
      <c r="B243" s="1421">
        <v>53</v>
      </c>
      <c r="C243" s="1423">
        <v>31</v>
      </c>
      <c r="D243" s="1423">
        <v>0</v>
      </c>
      <c r="E243" s="1423">
        <v>31</v>
      </c>
      <c r="F243" s="1423">
        <v>0</v>
      </c>
      <c r="G243" s="1423">
        <v>0</v>
      </c>
      <c r="H243" s="1423">
        <v>0</v>
      </c>
      <c r="I243" s="1423">
        <v>0</v>
      </c>
      <c r="J243" s="1423">
        <v>1</v>
      </c>
      <c r="K243" s="1423">
        <v>0</v>
      </c>
      <c r="L243" s="1423">
        <v>2</v>
      </c>
      <c r="M243" s="1423">
        <v>1</v>
      </c>
      <c r="N243" s="1423">
        <v>0</v>
      </c>
      <c r="O243" s="1423">
        <v>4</v>
      </c>
      <c r="P243" s="1423">
        <v>2</v>
      </c>
      <c r="Q243" s="1423">
        <v>3</v>
      </c>
      <c r="R243" s="1423">
        <v>2</v>
      </c>
      <c r="S243" s="1423">
        <v>3</v>
      </c>
      <c r="T243" s="1423">
        <v>3</v>
      </c>
      <c r="U243" s="1423">
        <v>2</v>
      </c>
      <c r="V243" s="1423">
        <v>2</v>
      </c>
      <c r="W243" s="1423">
        <v>3</v>
      </c>
      <c r="X243" s="1423">
        <v>0</v>
      </c>
      <c r="Y243" s="1423">
        <v>0</v>
      </c>
      <c r="Z243" s="1423">
        <v>1</v>
      </c>
      <c r="AA243" s="1423">
        <v>1</v>
      </c>
      <c r="AB243" s="1423">
        <v>1</v>
      </c>
      <c r="AC243" s="1423">
        <v>0</v>
      </c>
      <c r="AD243" s="1423">
        <v>0</v>
      </c>
      <c r="AE243" s="1423">
        <v>0</v>
      </c>
      <c r="AF243" s="1423">
        <v>0</v>
      </c>
      <c r="AG243" s="1423">
        <v>0</v>
      </c>
      <c r="AH243" s="1423">
        <v>0</v>
      </c>
      <c r="AI243" s="1423">
        <v>0</v>
      </c>
      <c r="AJ243" s="1423">
        <v>0</v>
      </c>
      <c r="AK243" s="1424">
        <v>0</v>
      </c>
    </row>
    <row r="244" spans="1:37">
      <c r="A244" s="5202"/>
      <c r="B244" s="1425">
        <v>54</v>
      </c>
      <c r="C244" s="1427">
        <v>26</v>
      </c>
      <c r="D244" s="1427">
        <v>0</v>
      </c>
      <c r="E244" s="1427">
        <v>26</v>
      </c>
      <c r="F244" s="1427">
        <v>0</v>
      </c>
      <c r="G244" s="1427">
        <v>0</v>
      </c>
      <c r="H244" s="1427">
        <v>0</v>
      </c>
      <c r="I244" s="1427">
        <v>0</v>
      </c>
      <c r="J244" s="1427">
        <v>1</v>
      </c>
      <c r="K244" s="1427">
        <v>1</v>
      </c>
      <c r="L244" s="1427">
        <v>0</v>
      </c>
      <c r="M244" s="1427">
        <v>1</v>
      </c>
      <c r="N244" s="1427">
        <v>2</v>
      </c>
      <c r="O244" s="1427">
        <v>3</v>
      </c>
      <c r="P244" s="1427">
        <v>1</v>
      </c>
      <c r="Q244" s="1427">
        <v>0</v>
      </c>
      <c r="R244" s="1427">
        <v>3</v>
      </c>
      <c r="S244" s="1427">
        <v>1</v>
      </c>
      <c r="T244" s="1427">
        <v>6</v>
      </c>
      <c r="U244" s="1427">
        <v>4</v>
      </c>
      <c r="V244" s="1427">
        <v>1</v>
      </c>
      <c r="W244" s="1427">
        <v>0</v>
      </c>
      <c r="X244" s="1427">
        <v>0</v>
      </c>
      <c r="Y244" s="1427">
        <v>0</v>
      </c>
      <c r="Z244" s="1427">
        <v>0</v>
      </c>
      <c r="AA244" s="1427">
        <v>0</v>
      </c>
      <c r="AB244" s="1427">
        <v>0</v>
      </c>
      <c r="AC244" s="1427">
        <v>1</v>
      </c>
      <c r="AD244" s="1427">
        <v>0</v>
      </c>
      <c r="AE244" s="1427">
        <v>1</v>
      </c>
      <c r="AF244" s="1427">
        <v>0</v>
      </c>
      <c r="AG244" s="1427">
        <v>0</v>
      </c>
      <c r="AH244" s="1427">
        <v>0</v>
      </c>
      <c r="AI244" s="1427">
        <v>0</v>
      </c>
      <c r="AJ244" s="1427">
        <v>0</v>
      </c>
      <c r="AK244" s="1428">
        <v>0</v>
      </c>
    </row>
    <row r="245" spans="1:37">
      <c r="A245" s="5202"/>
      <c r="B245" s="1421">
        <v>55</v>
      </c>
      <c r="C245" s="1423">
        <v>28</v>
      </c>
      <c r="D245" s="1423">
        <v>0</v>
      </c>
      <c r="E245" s="1423">
        <v>28</v>
      </c>
      <c r="F245" s="1423">
        <v>0</v>
      </c>
      <c r="G245" s="1423">
        <v>0</v>
      </c>
      <c r="H245" s="1423">
        <v>0</v>
      </c>
      <c r="I245" s="1423">
        <v>0</v>
      </c>
      <c r="J245" s="1423">
        <v>1</v>
      </c>
      <c r="K245" s="1423">
        <v>1</v>
      </c>
      <c r="L245" s="1423">
        <v>3</v>
      </c>
      <c r="M245" s="1423">
        <v>1</v>
      </c>
      <c r="N245" s="1423">
        <v>1</v>
      </c>
      <c r="O245" s="1423">
        <v>1</v>
      </c>
      <c r="P245" s="1423">
        <v>2</v>
      </c>
      <c r="Q245" s="1423">
        <v>1</v>
      </c>
      <c r="R245" s="1423">
        <v>3</v>
      </c>
      <c r="S245" s="1423">
        <v>1</v>
      </c>
      <c r="T245" s="1423">
        <v>3</v>
      </c>
      <c r="U245" s="1423">
        <v>2</v>
      </c>
      <c r="V245" s="1423">
        <v>3</v>
      </c>
      <c r="W245" s="1423">
        <v>1</v>
      </c>
      <c r="X245" s="1423">
        <v>0</v>
      </c>
      <c r="Y245" s="1423">
        <v>0</v>
      </c>
      <c r="Z245" s="1423">
        <v>2</v>
      </c>
      <c r="AA245" s="1423">
        <v>1</v>
      </c>
      <c r="AB245" s="1423">
        <v>0</v>
      </c>
      <c r="AC245" s="1423">
        <v>0</v>
      </c>
      <c r="AD245" s="1423">
        <v>0</v>
      </c>
      <c r="AE245" s="1423">
        <v>1</v>
      </c>
      <c r="AF245" s="1423">
        <v>0</v>
      </c>
      <c r="AG245" s="1423">
        <v>0</v>
      </c>
      <c r="AH245" s="1423">
        <v>0</v>
      </c>
      <c r="AI245" s="1423">
        <v>0</v>
      </c>
      <c r="AJ245" s="1423">
        <v>0</v>
      </c>
      <c r="AK245" s="1424">
        <v>0</v>
      </c>
    </row>
    <row r="246" spans="1:37">
      <c r="A246" s="5202"/>
      <c r="B246" s="1421">
        <v>56</v>
      </c>
      <c r="C246" s="1423">
        <v>30</v>
      </c>
      <c r="D246" s="1423">
        <v>0</v>
      </c>
      <c r="E246" s="1423">
        <v>30</v>
      </c>
      <c r="F246" s="1423">
        <v>0</v>
      </c>
      <c r="G246" s="1423">
        <v>0</v>
      </c>
      <c r="H246" s="1423">
        <v>0</v>
      </c>
      <c r="I246" s="1423">
        <v>1</v>
      </c>
      <c r="J246" s="1423">
        <v>0</v>
      </c>
      <c r="K246" s="1423">
        <v>0</v>
      </c>
      <c r="L246" s="1423">
        <v>0</v>
      </c>
      <c r="M246" s="1423">
        <v>1</v>
      </c>
      <c r="N246" s="1423">
        <v>0</v>
      </c>
      <c r="O246" s="1423">
        <v>4</v>
      </c>
      <c r="P246" s="1423">
        <v>5</v>
      </c>
      <c r="Q246" s="1423">
        <v>1</v>
      </c>
      <c r="R246" s="1423">
        <v>2</v>
      </c>
      <c r="S246" s="1423">
        <v>2</v>
      </c>
      <c r="T246" s="1423">
        <v>2</v>
      </c>
      <c r="U246" s="1423">
        <v>1</v>
      </c>
      <c r="V246" s="1423">
        <v>4</v>
      </c>
      <c r="W246" s="1423">
        <v>2</v>
      </c>
      <c r="X246" s="1423">
        <v>2</v>
      </c>
      <c r="Y246" s="1423">
        <v>1</v>
      </c>
      <c r="Z246" s="1423">
        <v>2</v>
      </c>
      <c r="AA246" s="1423">
        <v>0</v>
      </c>
      <c r="AB246" s="1423">
        <v>0</v>
      </c>
      <c r="AC246" s="1423">
        <v>0</v>
      </c>
      <c r="AD246" s="1423">
        <v>0</v>
      </c>
      <c r="AE246" s="1423">
        <v>0</v>
      </c>
      <c r="AF246" s="1423">
        <v>0</v>
      </c>
      <c r="AG246" s="1423">
        <v>0</v>
      </c>
      <c r="AH246" s="1423">
        <v>0</v>
      </c>
      <c r="AI246" s="1423">
        <v>0</v>
      </c>
      <c r="AJ246" s="1423">
        <v>0</v>
      </c>
      <c r="AK246" s="1424">
        <v>0</v>
      </c>
    </row>
    <row r="247" spans="1:37">
      <c r="A247" s="5202"/>
      <c r="B247" s="1489">
        <v>57</v>
      </c>
      <c r="C247" s="1423">
        <v>33</v>
      </c>
      <c r="D247" s="1423">
        <v>1</v>
      </c>
      <c r="E247" s="1423">
        <v>32</v>
      </c>
      <c r="F247" s="1423">
        <v>0</v>
      </c>
      <c r="G247" s="1423">
        <v>0</v>
      </c>
      <c r="H247" s="1423">
        <v>0</v>
      </c>
      <c r="I247" s="1423">
        <v>0</v>
      </c>
      <c r="J247" s="1423">
        <v>2</v>
      </c>
      <c r="K247" s="1423">
        <v>1</v>
      </c>
      <c r="L247" s="1423">
        <v>0</v>
      </c>
      <c r="M247" s="1423">
        <v>2</v>
      </c>
      <c r="N247" s="1423">
        <v>2</v>
      </c>
      <c r="O247" s="1423">
        <v>0</v>
      </c>
      <c r="P247" s="1423">
        <v>0</v>
      </c>
      <c r="Q247" s="1423">
        <v>0</v>
      </c>
      <c r="R247" s="1423">
        <v>2</v>
      </c>
      <c r="S247" s="1423">
        <v>7</v>
      </c>
      <c r="T247" s="1423">
        <v>4</v>
      </c>
      <c r="U247" s="1423">
        <v>3</v>
      </c>
      <c r="V247" s="1423">
        <v>0</v>
      </c>
      <c r="W247" s="1423">
        <v>1</v>
      </c>
      <c r="X247" s="1423">
        <v>3</v>
      </c>
      <c r="Y247" s="1423">
        <v>1</v>
      </c>
      <c r="Z247" s="1423">
        <v>1</v>
      </c>
      <c r="AA247" s="1423">
        <v>2</v>
      </c>
      <c r="AB247" s="1423">
        <v>1</v>
      </c>
      <c r="AC247" s="1423">
        <v>0</v>
      </c>
      <c r="AD247" s="1423">
        <v>0</v>
      </c>
      <c r="AE247" s="1423">
        <v>0</v>
      </c>
      <c r="AF247" s="1423">
        <v>0</v>
      </c>
      <c r="AG247" s="1423">
        <v>0</v>
      </c>
      <c r="AH247" s="1423">
        <v>0</v>
      </c>
      <c r="AI247" s="1423">
        <v>0</v>
      </c>
      <c r="AJ247" s="1423">
        <v>0</v>
      </c>
      <c r="AK247" s="1424">
        <v>0</v>
      </c>
    </row>
    <row r="248" spans="1:37">
      <c r="A248" s="5202"/>
      <c r="B248" s="1489">
        <v>58</v>
      </c>
      <c r="C248" s="1422">
        <v>38</v>
      </c>
      <c r="D248" s="1422">
        <v>1</v>
      </c>
      <c r="E248" s="1422">
        <v>37</v>
      </c>
      <c r="F248" s="1422">
        <v>0</v>
      </c>
      <c r="G248" s="1422">
        <v>0</v>
      </c>
      <c r="H248" s="1422">
        <v>0</v>
      </c>
      <c r="I248" s="1422">
        <v>0</v>
      </c>
      <c r="J248" s="1422">
        <v>0</v>
      </c>
      <c r="K248" s="1422">
        <v>0</v>
      </c>
      <c r="L248" s="1422">
        <v>1</v>
      </c>
      <c r="M248" s="1422">
        <v>2</v>
      </c>
      <c r="N248" s="1422">
        <v>1</v>
      </c>
      <c r="O248" s="1422">
        <v>1</v>
      </c>
      <c r="P248" s="1422">
        <v>2</v>
      </c>
      <c r="Q248" s="1422">
        <v>0</v>
      </c>
      <c r="R248" s="1422">
        <v>5</v>
      </c>
      <c r="S248" s="1422">
        <v>3</v>
      </c>
      <c r="T248" s="1422">
        <v>5</v>
      </c>
      <c r="U248" s="1422">
        <v>4</v>
      </c>
      <c r="V248" s="1422">
        <v>3</v>
      </c>
      <c r="W248" s="1422">
        <v>1</v>
      </c>
      <c r="X248" s="1422">
        <v>5</v>
      </c>
      <c r="Y248" s="1422">
        <v>1</v>
      </c>
      <c r="Z248" s="1422">
        <v>0</v>
      </c>
      <c r="AA248" s="1422">
        <v>2</v>
      </c>
      <c r="AB248" s="1422">
        <v>0</v>
      </c>
      <c r="AC248" s="1422">
        <v>1</v>
      </c>
      <c r="AD248" s="1422">
        <v>0</v>
      </c>
      <c r="AE248" s="1422">
        <v>0</v>
      </c>
      <c r="AF248" s="1422">
        <v>0</v>
      </c>
      <c r="AG248" s="1422">
        <v>0</v>
      </c>
      <c r="AH248" s="1422">
        <v>0</v>
      </c>
      <c r="AI248" s="1422">
        <v>0</v>
      </c>
      <c r="AJ248" s="1422">
        <v>0</v>
      </c>
      <c r="AK248" s="1455">
        <v>0</v>
      </c>
    </row>
    <row r="249" spans="1:37">
      <c r="A249" s="5202"/>
      <c r="B249" s="1425">
        <v>59</v>
      </c>
      <c r="C249" s="1427">
        <v>41</v>
      </c>
      <c r="D249" s="1427">
        <v>0</v>
      </c>
      <c r="E249" s="1427">
        <v>41</v>
      </c>
      <c r="F249" s="1427">
        <v>0</v>
      </c>
      <c r="G249" s="1427">
        <v>0</v>
      </c>
      <c r="H249" s="1427">
        <v>1</v>
      </c>
      <c r="I249" s="1427">
        <v>0</v>
      </c>
      <c r="J249" s="1427">
        <v>0</v>
      </c>
      <c r="K249" s="1427">
        <v>1</v>
      </c>
      <c r="L249" s="1427">
        <v>0</v>
      </c>
      <c r="M249" s="1427">
        <v>0</v>
      </c>
      <c r="N249" s="1427">
        <v>2</v>
      </c>
      <c r="O249" s="1427">
        <v>3</v>
      </c>
      <c r="P249" s="1427">
        <v>3</v>
      </c>
      <c r="Q249" s="1427">
        <v>2</v>
      </c>
      <c r="R249" s="1427">
        <v>5</v>
      </c>
      <c r="S249" s="1427">
        <v>2</v>
      </c>
      <c r="T249" s="1427">
        <v>5</v>
      </c>
      <c r="U249" s="1427">
        <v>7</v>
      </c>
      <c r="V249" s="1427">
        <v>1</v>
      </c>
      <c r="W249" s="1427">
        <v>2</v>
      </c>
      <c r="X249" s="1427">
        <v>3</v>
      </c>
      <c r="Y249" s="1427">
        <v>1</v>
      </c>
      <c r="Z249" s="1427">
        <v>1</v>
      </c>
      <c r="AA249" s="1427">
        <v>0</v>
      </c>
      <c r="AB249" s="1427">
        <v>0</v>
      </c>
      <c r="AC249" s="1427">
        <v>0</v>
      </c>
      <c r="AD249" s="1427">
        <v>0</v>
      </c>
      <c r="AE249" s="1427">
        <v>2</v>
      </c>
      <c r="AF249" s="1427">
        <v>0</v>
      </c>
      <c r="AG249" s="1427">
        <v>0</v>
      </c>
      <c r="AH249" s="1427">
        <v>0</v>
      </c>
      <c r="AI249" s="1427">
        <v>0</v>
      </c>
      <c r="AJ249" s="1427">
        <v>0</v>
      </c>
      <c r="AK249" s="1428">
        <v>0</v>
      </c>
    </row>
    <row r="250" spans="1:37">
      <c r="A250" s="5202"/>
      <c r="B250" s="1460">
        <v>60</v>
      </c>
      <c r="C250" s="1461">
        <v>38</v>
      </c>
      <c r="D250" s="1461">
        <v>1</v>
      </c>
      <c r="E250" s="1461">
        <v>37</v>
      </c>
      <c r="F250" s="1461">
        <v>0</v>
      </c>
      <c r="G250" s="1461">
        <v>1</v>
      </c>
      <c r="H250" s="1461">
        <v>0</v>
      </c>
      <c r="I250" s="1461">
        <v>0</v>
      </c>
      <c r="J250" s="1461">
        <v>0</v>
      </c>
      <c r="K250" s="1461">
        <v>0</v>
      </c>
      <c r="L250" s="1461">
        <v>2</v>
      </c>
      <c r="M250" s="1461">
        <v>2</v>
      </c>
      <c r="N250" s="1461">
        <v>1</v>
      </c>
      <c r="O250" s="1461">
        <v>4</v>
      </c>
      <c r="P250" s="1461">
        <v>1</v>
      </c>
      <c r="Q250" s="1461">
        <v>0</v>
      </c>
      <c r="R250" s="1461">
        <v>2</v>
      </c>
      <c r="S250" s="1461">
        <v>4</v>
      </c>
      <c r="T250" s="1461">
        <v>3</v>
      </c>
      <c r="U250" s="1461">
        <v>5</v>
      </c>
      <c r="V250" s="1461">
        <v>2</v>
      </c>
      <c r="W250" s="1461">
        <v>2</v>
      </c>
      <c r="X250" s="1461">
        <v>4</v>
      </c>
      <c r="Y250" s="1461">
        <v>1</v>
      </c>
      <c r="Z250" s="1461">
        <v>1</v>
      </c>
      <c r="AA250" s="1461">
        <v>0</v>
      </c>
      <c r="AB250" s="1461">
        <v>1</v>
      </c>
      <c r="AC250" s="1461">
        <v>0</v>
      </c>
      <c r="AD250" s="1461">
        <v>0</v>
      </c>
      <c r="AE250" s="1461">
        <v>1</v>
      </c>
      <c r="AF250" s="1461">
        <v>0</v>
      </c>
      <c r="AG250" s="1461">
        <v>0</v>
      </c>
      <c r="AH250" s="1461">
        <v>0</v>
      </c>
      <c r="AI250" s="1461">
        <v>0</v>
      </c>
      <c r="AJ250" s="1461">
        <v>0</v>
      </c>
      <c r="AK250" s="1462">
        <v>0</v>
      </c>
    </row>
    <row r="251" spans="1:37">
      <c r="A251" s="5202"/>
      <c r="B251" s="1421">
        <v>61</v>
      </c>
      <c r="C251" s="1422">
        <v>44</v>
      </c>
      <c r="D251" s="1422">
        <v>0</v>
      </c>
      <c r="E251" s="1422">
        <v>44</v>
      </c>
      <c r="F251" s="1422">
        <v>0</v>
      </c>
      <c r="G251" s="1422">
        <v>0</v>
      </c>
      <c r="H251" s="1422">
        <v>0</v>
      </c>
      <c r="I251" s="1422">
        <v>0</v>
      </c>
      <c r="J251" s="1422">
        <v>0</v>
      </c>
      <c r="K251" s="1422">
        <v>1</v>
      </c>
      <c r="L251" s="1422">
        <v>1</v>
      </c>
      <c r="M251" s="1422">
        <v>1</v>
      </c>
      <c r="N251" s="1422">
        <v>4</v>
      </c>
      <c r="O251" s="1422">
        <v>4</v>
      </c>
      <c r="P251" s="1422">
        <v>0</v>
      </c>
      <c r="Q251" s="1422">
        <v>5</v>
      </c>
      <c r="R251" s="1422">
        <v>2</v>
      </c>
      <c r="S251" s="1422">
        <v>4</v>
      </c>
      <c r="T251" s="1422">
        <v>1</v>
      </c>
      <c r="U251" s="1422">
        <v>5</v>
      </c>
      <c r="V251" s="1422">
        <v>2</v>
      </c>
      <c r="W251" s="1422">
        <v>4</v>
      </c>
      <c r="X251" s="1422">
        <v>2</v>
      </c>
      <c r="Y251" s="1422">
        <v>3</v>
      </c>
      <c r="Z251" s="1422">
        <v>1</v>
      </c>
      <c r="AA251" s="1422">
        <v>1</v>
      </c>
      <c r="AB251" s="1422">
        <v>1</v>
      </c>
      <c r="AC251" s="1422">
        <v>1</v>
      </c>
      <c r="AD251" s="1422">
        <v>1</v>
      </c>
      <c r="AE251" s="1422">
        <v>0</v>
      </c>
      <c r="AF251" s="1422">
        <v>0</v>
      </c>
      <c r="AG251" s="1422">
        <v>0</v>
      </c>
      <c r="AH251" s="1422">
        <v>0</v>
      </c>
      <c r="AI251" s="1422">
        <v>0</v>
      </c>
      <c r="AJ251" s="1422">
        <v>0</v>
      </c>
      <c r="AK251" s="1455">
        <v>0</v>
      </c>
    </row>
    <row r="252" spans="1:37">
      <c r="A252" s="5202"/>
      <c r="B252" s="1421">
        <v>62</v>
      </c>
      <c r="C252" s="1422">
        <v>57</v>
      </c>
      <c r="D252" s="1422">
        <v>3</v>
      </c>
      <c r="E252" s="1422">
        <v>54</v>
      </c>
      <c r="F252" s="1422">
        <v>0</v>
      </c>
      <c r="G252" s="1422">
        <v>0</v>
      </c>
      <c r="H252" s="1422">
        <v>0</v>
      </c>
      <c r="I252" s="1422">
        <v>1</v>
      </c>
      <c r="J252" s="1422">
        <v>2</v>
      </c>
      <c r="K252" s="1422">
        <v>0</v>
      </c>
      <c r="L252" s="1422">
        <v>2</v>
      </c>
      <c r="M252" s="1422">
        <v>3</v>
      </c>
      <c r="N252" s="1422">
        <v>2</v>
      </c>
      <c r="O252" s="1422">
        <v>4</v>
      </c>
      <c r="P252" s="1422">
        <v>5</v>
      </c>
      <c r="Q252" s="1422">
        <v>6</v>
      </c>
      <c r="R252" s="1422">
        <v>7</v>
      </c>
      <c r="S252" s="1422">
        <v>5</v>
      </c>
      <c r="T252" s="1422">
        <v>4</v>
      </c>
      <c r="U252" s="1422">
        <v>4</v>
      </c>
      <c r="V252" s="1422">
        <v>2</v>
      </c>
      <c r="W252" s="1422">
        <v>1</v>
      </c>
      <c r="X252" s="1422">
        <v>2</v>
      </c>
      <c r="Y252" s="1422">
        <v>3</v>
      </c>
      <c r="Z252" s="1422">
        <v>0</v>
      </c>
      <c r="AA252" s="1422">
        <v>0</v>
      </c>
      <c r="AB252" s="1422">
        <v>0</v>
      </c>
      <c r="AC252" s="1422">
        <v>0</v>
      </c>
      <c r="AD252" s="1422">
        <v>1</v>
      </c>
      <c r="AE252" s="1422">
        <v>0</v>
      </c>
      <c r="AF252" s="1422">
        <v>0</v>
      </c>
      <c r="AG252" s="1422">
        <v>0</v>
      </c>
      <c r="AH252" s="1422">
        <v>0</v>
      </c>
      <c r="AI252" s="1422">
        <v>0</v>
      </c>
      <c r="AJ252" s="1422">
        <v>0</v>
      </c>
      <c r="AK252" s="1455">
        <v>0</v>
      </c>
    </row>
    <row r="253" spans="1:37">
      <c r="A253" s="5202"/>
      <c r="B253" s="1421">
        <v>63</v>
      </c>
      <c r="C253" s="1422">
        <v>71</v>
      </c>
      <c r="D253" s="1422">
        <v>1</v>
      </c>
      <c r="E253" s="1422">
        <v>70</v>
      </c>
      <c r="F253" s="1422">
        <v>1</v>
      </c>
      <c r="G253" s="1422">
        <v>0</v>
      </c>
      <c r="H253" s="1422">
        <v>1</v>
      </c>
      <c r="I253" s="1422">
        <v>2</v>
      </c>
      <c r="J253" s="1422">
        <v>2</v>
      </c>
      <c r="K253" s="1422">
        <v>1</v>
      </c>
      <c r="L253" s="1422">
        <v>2</v>
      </c>
      <c r="M253" s="1422">
        <v>2</v>
      </c>
      <c r="N253" s="1422">
        <v>0</v>
      </c>
      <c r="O253" s="1422">
        <v>7</v>
      </c>
      <c r="P253" s="1422">
        <v>5</v>
      </c>
      <c r="Q253" s="1422">
        <v>6</v>
      </c>
      <c r="R253" s="1422">
        <v>5</v>
      </c>
      <c r="S253" s="1422">
        <v>7</v>
      </c>
      <c r="T253" s="1422">
        <v>2</v>
      </c>
      <c r="U253" s="1422">
        <v>4</v>
      </c>
      <c r="V253" s="1422">
        <v>6</v>
      </c>
      <c r="W253" s="1422">
        <v>5</v>
      </c>
      <c r="X253" s="1422">
        <v>2</v>
      </c>
      <c r="Y253" s="1422">
        <v>6</v>
      </c>
      <c r="Z253" s="1422">
        <v>1</v>
      </c>
      <c r="AA253" s="1422">
        <v>1</v>
      </c>
      <c r="AB253" s="1422">
        <v>0</v>
      </c>
      <c r="AC253" s="1422">
        <v>0</v>
      </c>
      <c r="AD253" s="1422">
        <v>1</v>
      </c>
      <c r="AE253" s="1422">
        <v>0</v>
      </c>
      <c r="AF253" s="1422">
        <v>1</v>
      </c>
      <c r="AG253" s="1422">
        <v>0</v>
      </c>
      <c r="AH253" s="1422">
        <v>0</v>
      </c>
      <c r="AI253" s="1422">
        <v>0</v>
      </c>
      <c r="AJ253" s="1422">
        <v>0</v>
      </c>
      <c r="AK253" s="1455">
        <v>0</v>
      </c>
    </row>
    <row r="254" spans="1:37">
      <c r="A254" s="5202"/>
      <c r="B254" s="1425">
        <v>64</v>
      </c>
      <c r="C254" s="1426">
        <v>43</v>
      </c>
      <c r="D254" s="1426">
        <v>2</v>
      </c>
      <c r="E254" s="1426">
        <v>41</v>
      </c>
      <c r="F254" s="1426">
        <v>0</v>
      </c>
      <c r="G254" s="1426">
        <v>0</v>
      </c>
      <c r="H254" s="1426">
        <v>0</v>
      </c>
      <c r="I254" s="1426">
        <v>2</v>
      </c>
      <c r="J254" s="1426">
        <v>1</v>
      </c>
      <c r="K254" s="1426">
        <v>5</v>
      </c>
      <c r="L254" s="1426">
        <v>0</v>
      </c>
      <c r="M254" s="1426">
        <v>2</v>
      </c>
      <c r="N254" s="1426">
        <v>2</v>
      </c>
      <c r="O254" s="1426">
        <v>1</v>
      </c>
      <c r="P254" s="1426">
        <v>2</v>
      </c>
      <c r="Q254" s="1426">
        <v>6</v>
      </c>
      <c r="R254" s="1426">
        <v>3</v>
      </c>
      <c r="S254" s="1426">
        <v>1</v>
      </c>
      <c r="T254" s="1426">
        <v>4</v>
      </c>
      <c r="U254" s="1426">
        <v>5</v>
      </c>
      <c r="V254" s="1426">
        <v>2</v>
      </c>
      <c r="W254" s="1426">
        <v>1</v>
      </c>
      <c r="X254" s="1426">
        <v>2</v>
      </c>
      <c r="Y254" s="1426">
        <v>1</v>
      </c>
      <c r="Z254" s="1426">
        <v>0</v>
      </c>
      <c r="AA254" s="1426">
        <v>1</v>
      </c>
      <c r="AB254" s="1426">
        <v>0</v>
      </c>
      <c r="AC254" s="1426">
        <v>0</v>
      </c>
      <c r="AD254" s="1426">
        <v>0</v>
      </c>
      <c r="AE254" s="1426">
        <v>0</v>
      </c>
      <c r="AF254" s="1426">
        <v>0</v>
      </c>
      <c r="AG254" s="1426">
        <v>0</v>
      </c>
      <c r="AH254" s="1426">
        <v>0</v>
      </c>
      <c r="AI254" s="1426">
        <v>0</v>
      </c>
      <c r="AJ254" s="1426">
        <v>0</v>
      </c>
      <c r="AK254" s="1456">
        <v>0</v>
      </c>
    </row>
    <row r="255" spans="1:37">
      <c r="A255" s="5202"/>
      <c r="B255" s="1460">
        <v>65</v>
      </c>
      <c r="C255" s="1461">
        <v>37</v>
      </c>
      <c r="D255" s="1461">
        <v>1</v>
      </c>
      <c r="E255" s="1461">
        <v>36</v>
      </c>
      <c r="F255" s="1461">
        <v>1</v>
      </c>
      <c r="G255" s="1461">
        <v>1</v>
      </c>
      <c r="H255" s="1461">
        <v>1</v>
      </c>
      <c r="I255" s="1461">
        <v>0</v>
      </c>
      <c r="J255" s="1461">
        <v>2</v>
      </c>
      <c r="K255" s="1461">
        <v>2</v>
      </c>
      <c r="L255" s="1461">
        <v>0</v>
      </c>
      <c r="M255" s="1461">
        <v>3</v>
      </c>
      <c r="N255" s="1461">
        <v>1</v>
      </c>
      <c r="O255" s="1461">
        <v>1</v>
      </c>
      <c r="P255" s="1461">
        <v>1</v>
      </c>
      <c r="Q255" s="1461">
        <v>0</v>
      </c>
      <c r="R255" s="1461">
        <v>4</v>
      </c>
      <c r="S255" s="1461">
        <v>1</v>
      </c>
      <c r="T255" s="1461">
        <v>1</v>
      </c>
      <c r="U255" s="1461">
        <v>2</v>
      </c>
      <c r="V255" s="1461">
        <v>1</v>
      </c>
      <c r="W255" s="1461">
        <v>5</v>
      </c>
      <c r="X255" s="1461">
        <v>3</v>
      </c>
      <c r="Y255" s="1461">
        <v>0</v>
      </c>
      <c r="Z255" s="1461">
        <v>1</v>
      </c>
      <c r="AA255" s="1461">
        <v>1</v>
      </c>
      <c r="AB255" s="1461">
        <v>2</v>
      </c>
      <c r="AC255" s="1461">
        <v>1</v>
      </c>
      <c r="AD255" s="1461">
        <v>1</v>
      </c>
      <c r="AE255" s="1461">
        <v>0</v>
      </c>
      <c r="AF255" s="1461">
        <v>0</v>
      </c>
      <c r="AG255" s="1461">
        <v>0</v>
      </c>
      <c r="AH255" s="1461">
        <v>0</v>
      </c>
      <c r="AI255" s="1461">
        <v>0</v>
      </c>
      <c r="AJ255" s="1461">
        <v>0</v>
      </c>
      <c r="AK255" s="1462">
        <v>0</v>
      </c>
    </row>
    <row r="256" spans="1:37">
      <c r="A256" s="5202"/>
      <c r="B256" s="1421">
        <v>66</v>
      </c>
      <c r="C256" s="1422">
        <v>37</v>
      </c>
      <c r="D256" s="1422">
        <v>1</v>
      </c>
      <c r="E256" s="1422">
        <v>36</v>
      </c>
      <c r="F256" s="1422">
        <v>0</v>
      </c>
      <c r="G256" s="1422">
        <v>0</v>
      </c>
      <c r="H256" s="1422">
        <v>0</v>
      </c>
      <c r="I256" s="1422">
        <v>0</v>
      </c>
      <c r="J256" s="1422">
        <v>1</v>
      </c>
      <c r="K256" s="1422">
        <v>1</v>
      </c>
      <c r="L256" s="1422">
        <v>2</v>
      </c>
      <c r="M256" s="1422">
        <v>3</v>
      </c>
      <c r="N256" s="1422">
        <v>3</v>
      </c>
      <c r="O256" s="1422">
        <v>2</v>
      </c>
      <c r="P256" s="1422">
        <v>3</v>
      </c>
      <c r="Q256" s="1422">
        <v>5</v>
      </c>
      <c r="R256" s="1422">
        <v>4</v>
      </c>
      <c r="S256" s="1422">
        <v>2</v>
      </c>
      <c r="T256" s="1422">
        <v>2</v>
      </c>
      <c r="U256" s="1422">
        <v>2</v>
      </c>
      <c r="V256" s="1422">
        <v>1</v>
      </c>
      <c r="W256" s="1422">
        <v>2</v>
      </c>
      <c r="X256" s="1422">
        <v>3</v>
      </c>
      <c r="Y256" s="1422">
        <v>0</v>
      </c>
      <c r="Z256" s="1422">
        <v>0</v>
      </c>
      <c r="AA256" s="1422">
        <v>0</v>
      </c>
      <c r="AB256" s="1422">
        <v>0</v>
      </c>
      <c r="AC256" s="1422">
        <v>0</v>
      </c>
      <c r="AD256" s="1422">
        <v>0</v>
      </c>
      <c r="AE256" s="1422">
        <v>0</v>
      </c>
      <c r="AF256" s="1422">
        <v>0</v>
      </c>
      <c r="AG256" s="1422">
        <v>0</v>
      </c>
      <c r="AH256" s="1422">
        <v>0</v>
      </c>
      <c r="AI256" s="1422">
        <v>0</v>
      </c>
      <c r="AJ256" s="1422">
        <v>0</v>
      </c>
      <c r="AK256" s="1455">
        <v>0</v>
      </c>
    </row>
    <row r="257" spans="1:37">
      <c r="A257" s="5202"/>
      <c r="B257" s="1421">
        <v>67</v>
      </c>
      <c r="C257" s="1422">
        <v>48</v>
      </c>
      <c r="D257" s="1422">
        <v>0</v>
      </c>
      <c r="E257" s="1422">
        <v>48</v>
      </c>
      <c r="F257" s="1422">
        <v>0</v>
      </c>
      <c r="G257" s="1422">
        <v>0</v>
      </c>
      <c r="H257" s="1422">
        <v>1</v>
      </c>
      <c r="I257" s="1422">
        <v>0</v>
      </c>
      <c r="J257" s="1422">
        <v>3</v>
      </c>
      <c r="K257" s="1422">
        <v>2</v>
      </c>
      <c r="L257" s="1422">
        <v>1</v>
      </c>
      <c r="M257" s="1422">
        <v>2</v>
      </c>
      <c r="N257" s="1422">
        <v>1</v>
      </c>
      <c r="O257" s="1422">
        <v>3</v>
      </c>
      <c r="P257" s="1422">
        <v>2</v>
      </c>
      <c r="Q257" s="1422">
        <v>4</v>
      </c>
      <c r="R257" s="1422">
        <v>3</v>
      </c>
      <c r="S257" s="1422">
        <v>3</v>
      </c>
      <c r="T257" s="1422">
        <v>3</v>
      </c>
      <c r="U257" s="1422">
        <v>4</v>
      </c>
      <c r="V257" s="1422">
        <v>3</v>
      </c>
      <c r="W257" s="1422">
        <v>1</v>
      </c>
      <c r="X257" s="1422">
        <v>3</v>
      </c>
      <c r="Y257" s="1422">
        <v>5</v>
      </c>
      <c r="Z257" s="1422">
        <v>2</v>
      </c>
      <c r="AA257" s="1422">
        <v>1</v>
      </c>
      <c r="AB257" s="1422">
        <v>1</v>
      </c>
      <c r="AC257" s="1422">
        <v>0</v>
      </c>
      <c r="AD257" s="1422">
        <v>0</v>
      </c>
      <c r="AE257" s="1422">
        <v>0</v>
      </c>
      <c r="AF257" s="1422">
        <v>0</v>
      </c>
      <c r="AG257" s="1422">
        <v>0</v>
      </c>
      <c r="AH257" s="1422">
        <v>0</v>
      </c>
      <c r="AI257" s="1422">
        <v>0</v>
      </c>
      <c r="AJ257" s="1422">
        <v>0</v>
      </c>
      <c r="AK257" s="1455">
        <v>0</v>
      </c>
    </row>
    <row r="258" spans="1:37">
      <c r="A258" s="5202"/>
      <c r="B258" s="1421">
        <v>68</v>
      </c>
      <c r="C258" s="1422">
        <v>45</v>
      </c>
      <c r="D258" s="1422">
        <v>1</v>
      </c>
      <c r="E258" s="1422">
        <v>44</v>
      </c>
      <c r="F258" s="1422">
        <v>0</v>
      </c>
      <c r="G258" s="1422">
        <v>4</v>
      </c>
      <c r="H258" s="1422">
        <v>1</v>
      </c>
      <c r="I258" s="1422">
        <v>0</v>
      </c>
      <c r="J258" s="1422">
        <v>2</v>
      </c>
      <c r="K258" s="1422">
        <v>0</v>
      </c>
      <c r="L258" s="1422">
        <v>0</v>
      </c>
      <c r="M258" s="1422">
        <v>2</v>
      </c>
      <c r="N258" s="1422">
        <v>1</v>
      </c>
      <c r="O258" s="1422">
        <v>4</v>
      </c>
      <c r="P258" s="1422">
        <v>2</v>
      </c>
      <c r="Q258" s="1422">
        <v>5</v>
      </c>
      <c r="R258" s="1422">
        <v>1</v>
      </c>
      <c r="S258" s="1422">
        <v>7</v>
      </c>
      <c r="T258" s="1422">
        <v>2</v>
      </c>
      <c r="U258" s="1422">
        <v>2</v>
      </c>
      <c r="V258" s="1422">
        <v>3</v>
      </c>
      <c r="W258" s="1422">
        <v>1</v>
      </c>
      <c r="X258" s="1422">
        <v>1</v>
      </c>
      <c r="Y258" s="1422">
        <v>0</v>
      </c>
      <c r="Z258" s="1422">
        <v>1</v>
      </c>
      <c r="AA258" s="1422">
        <v>1</v>
      </c>
      <c r="AB258" s="1422">
        <v>2</v>
      </c>
      <c r="AC258" s="1422">
        <v>1</v>
      </c>
      <c r="AD258" s="1422">
        <v>0</v>
      </c>
      <c r="AE258" s="1422">
        <v>1</v>
      </c>
      <c r="AF258" s="1422">
        <v>0</v>
      </c>
      <c r="AG258" s="1422">
        <v>0</v>
      </c>
      <c r="AH258" s="1422">
        <v>0</v>
      </c>
      <c r="AI258" s="1422">
        <v>0</v>
      </c>
      <c r="AJ258" s="1422">
        <v>0</v>
      </c>
      <c r="AK258" s="1455">
        <v>0</v>
      </c>
    </row>
    <row r="259" spans="1:37">
      <c r="A259" s="5202"/>
      <c r="B259" s="1425">
        <v>69</v>
      </c>
      <c r="C259" s="1426">
        <v>61</v>
      </c>
      <c r="D259" s="1426">
        <v>2</v>
      </c>
      <c r="E259" s="1426">
        <v>59</v>
      </c>
      <c r="F259" s="1426">
        <v>2</v>
      </c>
      <c r="G259" s="1426">
        <v>2</v>
      </c>
      <c r="H259" s="1426">
        <v>2</v>
      </c>
      <c r="I259" s="1426">
        <v>1</v>
      </c>
      <c r="J259" s="1426">
        <v>1</v>
      </c>
      <c r="K259" s="1426">
        <v>4</v>
      </c>
      <c r="L259" s="1426">
        <v>3</v>
      </c>
      <c r="M259" s="1426">
        <v>3</v>
      </c>
      <c r="N259" s="1426">
        <v>0</v>
      </c>
      <c r="O259" s="1426">
        <v>2</v>
      </c>
      <c r="P259" s="1426">
        <v>2</v>
      </c>
      <c r="Q259" s="1426">
        <v>4</v>
      </c>
      <c r="R259" s="1426">
        <v>5</v>
      </c>
      <c r="S259" s="1426">
        <v>4</v>
      </c>
      <c r="T259" s="1426">
        <v>5</v>
      </c>
      <c r="U259" s="1426">
        <v>0</v>
      </c>
      <c r="V259" s="1426">
        <v>5</v>
      </c>
      <c r="W259" s="1426">
        <v>3</v>
      </c>
      <c r="X259" s="1426">
        <v>4</v>
      </c>
      <c r="Y259" s="1426">
        <v>4</v>
      </c>
      <c r="Z259" s="1426">
        <v>1</v>
      </c>
      <c r="AA259" s="1426">
        <v>0</v>
      </c>
      <c r="AB259" s="1426">
        <v>1</v>
      </c>
      <c r="AC259" s="1426">
        <v>0</v>
      </c>
      <c r="AD259" s="1426">
        <v>1</v>
      </c>
      <c r="AE259" s="1426">
        <v>0</v>
      </c>
      <c r="AF259" s="1426">
        <v>0</v>
      </c>
      <c r="AG259" s="1426">
        <v>0</v>
      </c>
      <c r="AH259" s="1426">
        <v>0</v>
      </c>
      <c r="AI259" s="1426">
        <v>0</v>
      </c>
      <c r="AJ259" s="1426">
        <v>0</v>
      </c>
      <c r="AK259" s="1456">
        <v>0</v>
      </c>
    </row>
    <row r="260" spans="1:37">
      <c r="A260" s="5202"/>
      <c r="B260" s="1460">
        <v>70</v>
      </c>
      <c r="C260" s="1461">
        <v>55</v>
      </c>
      <c r="D260" s="1461">
        <v>10</v>
      </c>
      <c r="E260" s="1461">
        <v>45</v>
      </c>
      <c r="F260" s="1461">
        <v>3</v>
      </c>
      <c r="G260" s="1461">
        <v>1</v>
      </c>
      <c r="H260" s="1461">
        <v>0</v>
      </c>
      <c r="I260" s="1461">
        <v>0</v>
      </c>
      <c r="J260" s="1461">
        <v>0</v>
      </c>
      <c r="K260" s="1461">
        <v>1</v>
      </c>
      <c r="L260" s="1461">
        <v>1</v>
      </c>
      <c r="M260" s="1461">
        <v>4</v>
      </c>
      <c r="N260" s="1461">
        <v>4</v>
      </c>
      <c r="O260" s="1461">
        <v>3</v>
      </c>
      <c r="P260" s="1461">
        <v>3</v>
      </c>
      <c r="Q260" s="1461">
        <v>5</v>
      </c>
      <c r="R260" s="1461">
        <v>2</v>
      </c>
      <c r="S260" s="1461">
        <v>4</v>
      </c>
      <c r="T260" s="1461">
        <v>2</v>
      </c>
      <c r="U260" s="1461">
        <v>1</v>
      </c>
      <c r="V260" s="1461">
        <v>2</v>
      </c>
      <c r="W260" s="1461">
        <v>4</v>
      </c>
      <c r="X260" s="1461">
        <v>3</v>
      </c>
      <c r="Y260" s="1461">
        <v>1</v>
      </c>
      <c r="Z260" s="1461">
        <v>0</v>
      </c>
      <c r="AA260" s="1461">
        <v>1</v>
      </c>
      <c r="AB260" s="1461">
        <v>0</v>
      </c>
      <c r="AC260" s="1461">
        <v>0</v>
      </c>
      <c r="AD260" s="1461">
        <v>0</v>
      </c>
      <c r="AE260" s="1461">
        <v>0</v>
      </c>
      <c r="AF260" s="1461">
        <v>0</v>
      </c>
      <c r="AG260" s="1461">
        <v>0</v>
      </c>
      <c r="AH260" s="1461">
        <v>0</v>
      </c>
      <c r="AI260" s="1461">
        <v>0</v>
      </c>
      <c r="AJ260" s="1461">
        <v>0</v>
      </c>
      <c r="AK260" s="1462">
        <v>0</v>
      </c>
    </row>
    <row r="261" spans="1:37">
      <c r="A261" s="5202"/>
      <c r="B261" s="1421">
        <v>71</v>
      </c>
      <c r="C261" s="1422">
        <v>51</v>
      </c>
      <c r="D261" s="1422">
        <v>4</v>
      </c>
      <c r="E261" s="1422">
        <v>47</v>
      </c>
      <c r="F261" s="1422">
        <v>0</v>
      </c>
      <c r="G261" s="1422">
        <v>1</v>
      </c>
      <c r="H261" s="1422">
        <v>0</v>
      </c>
      <c r="I261" s="1422">
        <v>3</v>
      </c>
      <c r="J261" s="1422">
        <v>1</v>
      </c>
      <c r="K261" s="1422">
        <v>0</v>
      </c>
      <c r="L261" s="1422">
        <v>5</v>
      </c>
      <c r="M261" s="1422">
        <v>4</v>
      </c>
      <c r="N261" s="1422">
        <v>4</v>
      </c>
      <c r="O261" s="1422">
        <v>2</v>
      </c>
      <c r="P261" s="1422">
        <v>2</v>
      </c>
      <c r="Q261" s="1422">
        <v>2</v>
      </c>
      <c r="R261" s="1422">
        <v>2</v>
      </c>
      <c r="S261" s="1422">
        <v>1</v>
      </c>
      <c r="T261" s="1422">
        <v>5</v>
      </c>
      <c r="U261" s="1422">
        <v>3</v>
      </c>
      <c r="V261" s="1422">
        <v>2</v>
      </c>
      <c r="W261" s="1422">
        <v>5</v>
      </c>
      <c r="X261" s="1422">
        <v>1</v>
      </c>
      <c r="Y261" s="1422">
        <v>0</v>
      </c>
      <c r="Z261" s="1422">
        <v>3</v>
      </c>
      <c r="AA261" s="1422">
        <v>1</v>
      </c>
      <c r="AB261" s="1422">
        <v>0</v>
      </c>
      <c r="AC261" s="1422">
        <v>0</v>
      </c>
      <c r="AD261" s="1422">
        <v>0</v>
      </c>
      <c r="AE261" s="1422">
        <v>0</v>
      </c>
      <c r="AF261" s="1422">
        <v>0</v>
      </c>
      <c r="AG261" s="1422">
        <v>0</v>
      </c>
      <c r="AH261" s="1422">
        <v>0</v>
      </c>
      <c r="AI261" s="1422">
        <v>0</v>
      </c>
      <c r="AJ261" s="1422">
        <v>0</v>
      </c>
      <c r="AK261" s="1455">
        <v>0</v>
      </c>
    </row>
    <row r="262" spans="1:37">
      <c r="A262" s="5202"/>
      <c r="B262" s="1421">
        <v>72</v>
      </c>
      <c r="C262" s="1422">
        <v>46</v>
      </c>
      <c r="D262" s="1422">
        <v>3</v>
      </c>
      <c r="E262" s="1422">
        <v>43</v>
      </c>
      <c r="F262" s="1422">
        <v>1</v>
      </c>
      <c r="G262" s="1422">
        <v>0</v>
      </c>
      <c r="H262" s="1422">
        <v>1</v>
      </c>
      <c r="I262" s="1422">
        <v>3</v>
      </c>
      <c r="J262" s="1422">
        <v>2</v>
      </c>
      <c r="K262" s="1422">
        <v>0</v>
      </c>
      <c r="L262" s="1422">
        <v>4</v>
      </c>
      <c r="M262" s="1422">
        <v>4</v>
      </c>
      <c r="N262" s="1422">
        <v>3</v>
      </c>
      <c r="O262" s="1422">
        <v>3</v>
      </c>
      <c r="P262" s="1422">
        <v>3</v>
      </c>
      <c r="Q262" s="1422">
        <v>1</v>
      </c>
      <c r="R262" s="1422">
        <v>2</v>
      </c>
      <c r="S262" s="1422">
        <v>3</v>
      </c>
      <c r="T262" s="1422">
        <v>2</v>
      </c>
      <c r="U262" s="1422">
        <v>2</v>
      </c>
      <c r="V262" s="1422">
        <v>4</v>
      </c>
      <c r="W262" s="1422">
        <v>0</v>
      </c>
      <c r="X262" s="1422">
        <v>3</v>
      </c>
      <c r="Y262" s="1422">
        <v>1</v>
      </c>
      <c r="Z262" s="1422">
        <v>0</v>
      </c>
      <c r="AA262" s="1422">
        <v>1</v>
      </c>
      <c r="AB262" s="1422">
        <v>0</v>
      </c>
      <c r="AC262" s="1422">
        <v>0</v>
      </c>
      <c r="AD262" s="1422">
        <v>0</v>
      </c>
      <c r="AE262" s="1422">
        <v>0</v>
      </c>
      <c r="AF262" s="1422">
        <v>0</v>
      </c>
      <c r="AG262" s="1422">
        <v>0</v>
      </c>
      <c r="AH262" s="1422">
        <v>0</v>
      </c>
      <c r="AI262" s="1422">
        <v>0</v>
      </c>
      <c r="AJ262" s="1422">
        <v>0</v>
      </c>
      <c r="AK262" s="1455">
        <v>0</v>
      </c>
    </row>
    <row r="263" spans="1:37">
      <c r="A263" s="5202"/>
      <c r="B263" s="1421">
        <v>73</v>
      </c>
      <c r="C263" s="1422">
        <v>46</v>
      </c>
      <c r="D263" s="1422">
        <v>4</v>
      </c>
      <c r="E263" s="1422">
        <v>42</v>
      </c>
      <c r="F263" s="1422">
        <v>0</v>
      </c>
      <c r="G263" s="1422">
        <v>1</v>
      </c>
      <c r="H263" s="1422">
        <v>0</v>
      </c>
      <c r="I263" s="1422">
        <v>3</v>
      </c>
      <c r="J263" s="1422">
        <v>3</v>
      </c>
      <c r="K263" s="1422">
        <v>2</v>
      </c>
      <c r="L263" s="1422">
        <v>1</v>
      </c>
      <c r="M263" s="1422">
        <v>2</v>
      </c>
      <c r="N263" s="1422">
        <v>2</v>
      </c>
      <c r="O263" s="1422">
        <v>1</v>
      </c>
      <c r="P263" s="1422">
        <v>1</v>
      </c>
      <c r="Q263" s="1422">
        <v>3</v>
      </c>
      <c r="R263" s="1422">
        <v>0</v>
      </c>
      <c r="S263" s="1422">
        <v>2</v>
      </c>
      <c r="T263" s="1422">
        <v>5</v>
      </c>
      <c r="U263" s="1422">
        <v>3</v>
      </c>
      <c r="V263" s="1422">
        <v>4</v>
      </c>
      <c r="W263" s="1422">
        <v>3</v>
      </c>
      <c r="X263" s="1422">
        <v>2</v>
      </c>
      <c r="Y263" s="1422">
        <v>3</v>
      </c>
      <c r="Z263" s="1422">
        <v>1</v>
      </c>
      <c r="AA263" s="1422">
        <v>0</v>
      </c>
      <c r="AB263" s="1422">
        <v>0</v>
      </c>
      <c r="AC263" s="1422">
        <v>0</v>
      </c>
      <c r="AD263" s="1422">
        <v>0</v>
      </c>
      <c r="AE263" s="1422">
        <v>0</v>
      </c>
      <c r="AF263" s="1422">
        <v>0</v>
      </c>
      <c r="AG263" s="1422">
        <v>0</v>
      </c>
      <c r="AH263" s="1422">
        <v>0</v>
      </c>
      <c r="AI263" s="1422">
        <v>0</v>
      </c>
      <c r="AJ263" s="1422">
        <v>0</v>
      </c>
      <c r="AK263" s="1455">
        <v>0</v>
      </c>
    </row>
    <row r="264" spans="1:37">
      <c r="A264" s="5202"/>
      <c r="B264" s="1425">
        <v>74</v>
      </c>
      <c r="C264" s="1426">
        <v>44</v>
      </c>
      <c r="D264" s="1426">
        <v>4</v>
      </c>
      <c r="E264" s="1426">
        <v>40</v>
      </c>
      <c r="F264" s="1426">
        <v>2</v>
      </c>
      <c r="G264" s="1426">
        <v>0</v>
      </c>
      <c r="H264" s="1426">
        <v>2</v>
      </c>
      <c r="I264" s="1426">
        <v>1</v>
      </c>
      <c r="J264" s="1426">
        <v>2</v>
      </c>
      <c r="K264" s="1426">
        <v>1</v>
      </c>
      <c r="L264" s="1426">
        <v>1</v>
      </c>
      <c r="M264" s="1426">
        <v>3</v>
      </c>
      <c r="N264" s="1426">
        <v>2</v>
      </c>
      <c r="O264" s="1426">
        <v>3</v>
      </c>
      <c r="P264" s="1426">
        <v>4</v>
      </c>
      <c r="Q264" s="1426">
        <v>3</v>
      </c>
      <c r="R264" s="1426">
        <v>1</v>
      </c>
      <c r="S264" s="1426">
        <v>4</v>
      </c>
      <c r="T264" s="1426">
        <v>1</v>
      </c>
      <c r="U264" s="1426">
        <v>3</v>
      </c>
      <c r="V264" s="1426">
        <v>2</v>
      </c>
      <c r="W264" s="1426">
        <v>1</v>
      </c>
      <c r="X264" s="1426">
        <v>1</v>
      </c>
      <c r="Y264" s="1426">
        <v>3</v>
      </c>
      <c r="Z264" s="1426">
        <v>0</v>
      </c>
      <c r="AA264" s="1426">
        <v>0</v>
      </c>
      <c r="AB264" s="1426">
        <v>0</v>
      </c>
      <c r="AC264" s="1426">
        <v>0</v>
      </c>
      <c r="AD264" s="1426">
        <v>0</v>
      </c>
      <c r="AE264" s="1426">
        <v>0</v>
      </c>
      <c r="AF264" s="1426">
        <v>0</v>
      </c>
      <c r="AG264" s="1426">
        <v>0</v>
      </c>
      <c r="AH264" s="1426">
        <v>0</v>
      </c>
      <c r="AI264" s="1426">
        <v>0</v>
      </c>
      <c r="AJ264" s="1426">
        <v>0</v>
      </c>
      <c r="AK264" s="1456">
        <v>0</v>
      </c>
    </row>
    <row r="265" spans="1:37">
      <c r="A265" s="5202"/>
      <c r="B265" s="1460">
        <v>75</v>
      </c>
      <c r="C265" s="1461">
        <v>36</v>
      </c>
      <c r="D265" s="1461">
        <v>1</v>
      </c>
      <c r="E265" s="1461">
        <v>35</v>
      </c>
      <c r="F265" s="1461">
        <v>1</v>
      </c>
      <c r="G265" s="1461">
        <v>0</v>
      </c>
      <c r="H265" s="1461">
        <v>2</v>
      </c>
      <c r="I265" s="1461">
        <v>3</v>
      </c>
      <c r="J265" s="1461">
        <v>1</v>
      </c>
      <c r="K265" s="1461">
        <v>0</v>
      </c>
      <c r="L265" s="1461">
        <v>0</v>
      </c>
      <c r="M265" s="1461">
        <v>0</v>
      </c>
      <c r="N265" s="1461">
        <v>3</v>
      </c>
      <c r="O265" s="1461">
        <v>1</v>
      </c>
      <c r="P265" s="1461">
        <v>4</v>
      </c>
      <c r="Q265" s="1461">
        <v>3</v>
      </c>
      <c r="R265" s="1461">
        <v>1</v>
      </c>
      <c r="S265" s="1461">
        <v>2</v>
      </c>
      <c r="T265" s="1461">
        <v>2</v>
      </c>
      <c r="U265" s="1461">
        <v>0</v>
      </c>
      <c r="V265" s="1461">
        <v>2</v>
      </c>
      <c r="W265" s="1461">
        <v>1</v>
      </c>
      <c r="X265" s="1461">
        <v>3</v>
      </c>
      <c r="Y265" s="1461">
        <v>3</v>
      </c>
      <c r="Z265" s="1461">
        <v>2</v>
      </c>
      <c r="AA265" s="1461">
        <v>1</v>
      </c>
      <c r="AB265" s="1461">
        <v>0</v>
      </c>
      <c r="AC265" s="1461">
        <v>0</v>
      </c>
      <c r="AD265" s="1461">
        <v>0</v>
      </c>
      <c r="AE265" s="1461">
        <v>0</v>
      </c>
      <c r="AF265" s="1461">
        <v>0</v>
      </c>
      <c r="AG265" s="1461">
        <v>0</v>
      </c>
      <c r="AH265" s="1461">
        <v>0</v>
      </c>
      <c r="AI265" s="1461">
        <v>0</v>
      </c>
      <c r="AJ265" s="1461">
        <v>0</v>
      </c>
      <c r="AK265" s="1462">
        <v>0</v>
      </c>
    </row>
    <row r="266" spans="1:37">
      <c r="A266" s="5202"/>
      <c r="B266" s="1421">
        <v>76</v>
      </c>
      <c r="C266" s="1422">
        <v>28</v>
      </c>
      <c r="D266" s="1422">
        <v>6</v>
      </c>
      <c r="E266" s="1422">
        <v>22</v>
      </c>
      <c r="F266" s="1422">
        <v>0</v>
      </c>
      <c r="G266" s="1422">
        <v>0</v>
      </c>
      <c r="H266" s="1422">
        <v>3</v>
      </c>
      <c r="I266" s="1422">
        <v>0</v>
      </c>
      <c r="J266" s="1422">
        <v>0</v>
      </c>
      <c r="K266" s="1422">
        <v>0</v>
      </c>
      <c r="L266" s="1422">
        <v>3</v>
      </c>
      <c r="M266" s="1422">
        <v>1</v>
      </c>
      <c r="N266" s="1422">
        <v>0</v>
      </c>
      <c r="O266" s="1422">
        <v>0</v>
      </c>
      <c r="P266" s="1422">
        <v>2</v>
      </c>
      <c r="Q266" s="1422">
        <v>2</v>
      </c>
      <c r="R266" s="1422">
        <v>1</v>
      </c>
      <c r="S266" s="1422">
        <v>0</v>
      </c>
      <c r="T266" s="1422">
        <v>2</v>
      </c>
      <c r="U266" s="1422">
        <v>0</v>
      </c>
      <c r="V266" s="1422">
        <v>2</v>
      </c>
      <c r="W266" s="1422">
        <v>2</v>
      </c>
      <c r="X266" s="1422">
        <v>1</v>
      </c>
      <c r="Y266" s="1422">
        <v>2</v>
      </c>
      <c r="Z266" s="1422">
        <v>0</v>
      </c>
      <c r="AA266" s="1422">
        <v>1</v>
      </c>
      <c r="AB266" s="1422">
        <v>0</v>
      </c>
      <c r="AC266" s="1422">
        <v>0</v>
      </c>
      <c r="AD266" s="1422">
        <v>0</v>
      </c>
      <c r="AE266" s="1422">
        <v>0</v>
      </c>
      <c r="AF266" s="1422">
        <v>0</v>
      </c>
      <c r="AG266" s="1422">
        <v>0</v>
      </c>
      <c r="AH266" s="1422">
        <v>0</v>
      </c>
      <c r="AI266" s="1422">
        <v>0</v>
      </c>
      <c r="AJ266" s="1422">
        <v>0</v>
      </c>
      <c r="AK266" s="1455">
        <v>0</v>
      </c>
    </row>
    <row r="267" spans="1:37">
      <c r="A267" s="5202"/>
      <c r="B267" s="1421">
        <v>77</v>
      </c>
      <c r="C267" s="1422">
        <v>41</v>
      </c>
      <c r="D267" s="1422">
        <v>7</v>
      </c>
      <c r="E267" s="1422">
        <v>34</v>
      </c>
      <c r="F267" s="1422">
        <v>2</v>
      </c>
      <c r="G267" s="1422">
        <v>1</v>
      </c>
      <c r="H267" s="1422">
        <v>0</v>
      </c>
      <c r="I267" s="1422">
        <v>3</v>
      </c>
      <c r="J267" s="1422">
        <v>1</v>
      </c>
      <c r="K267" s="1422">
        <v>2</v>
      </c>
      <c r="L267" s="1422">
        <v>1</v>
      </c>
      <c r="M267" s="1422">
        <v>2</v>
      </c>
      <c r="N267" s="1422">
        <v>2</v>
      </c>
      <c r="O267" s="1422">
        <v>2</v>
      </c>
      <c r="P267" s="1422">
        <v>2</v>
      </c>
      <c r="Q267" s="1422">
        <v>3</v>
      </c>
      <c r="R267" s="1422">
        <v>2</v>
      </c>
      <c r="S267" s="1422">
        <v>2</v>
      </c>
      <c r="T267" s="1422">
        <v>1</v>
      </c>
      <c r="U267" s="1422">
        <v>2</v>
      </c>
      <c r="V267" s="1422">
        <v>2</v>
      </c>
      <c r="W267" s="1422">
        <v>0</v>
      </c>
      <c r="X267" s="1422">
        <v>2</v>
      </c>
      <c r="Y267" s="1422">
        <v>1</v>
      </c>
      <c r="Z267" s="1422">
        <v>0</v>
      </c>
      <c r="AA267" s="1422">
        <v>0</v>
      </c>
      <c r="AB267" s="1422">
        <v>0</v>
      </c>
      <c r="AC267" s="1422">
        <v>1</v>
      </c>
      <c r="AD267" s="1422">
        <v>0</v>
      </c>
      <c r="AE267" s="1422">
        <v>0</v>
      </c>
      <c r="AF267" s="1422">
        <v>0</v>
      </c>
      <c r="AG267" s="1422">
        <v>0</v>
      </c>
      <c r="AH267" s="1422">
        <v>0</v>
      </c>
      <c r="AI267" s="1422">
        <v>0</v>
      </c>
      <c r="AJ267" s="1422">
        <v>0</v>
      </c>
      <c r="AK267" s="1455">
        <v>0</v>
      </c>
    </row>
    <row r="268" spans="1:37">
      <c r="A268" s="5202"/>
      <c r="B268" s="1421">
        <v>78</v>
      </c>
      <c r="C268" s="1422">
        <v>40</v>
      </c>
      <c r="D268" s="1422">
        <v>5</v>
      </c>
      <c r="E268" s="1422">
        <v>35</v>
      </c>
      <c r="F268" s="1422">
        <v>2</v>
      </c>
      <c r="G268" s="1422">
        <v>0</v>
      </c>
      <c r="H268" s="1422">
        <v>0</v>
      </c>
      <c r="I268" s="1422">
        <v>2</v>
      </c>
      <c r="J268" s="1422">
        <v>4</v>
      </c>
      <c r="K268" s="1422">
        <v>1</v>
      </c>
      <c r="L268" s="1422">
        <v>2</v>
      </c>
      <c r="M268" s="1422">
        <v>1</v>
      </c>
      <c r="N268" s="1422">
        <v>0</v>
      </c>
      <c r="O268" s="1422">
        <v>2</v>
      </c>
      <c r="P268" s="1422">
        <v>4</v>
      </c>
      <c r="Q268" s="1422">
        <v>0</v>
      </c>
      <c r="R268" s="1422">
        <v>1</v>
      </c>
      <c r="S268" s="1422">
        <v>4</v>
      </c>
      <c r="T268" s="1422">
        <v>2</v>
      </c>
      <c r="U268" s="1422">
        <v>2</v>
      </c>
      <c r="V268" s="1422">
        <v>3</v>
      </c>
      <c r="W268" s="1422">
        <v>0</v>
      </c>
      <c r="X268" s="1422">
        <v>2</v>
      </c>
      <c r="Y268" s="1422">
        <v>0</v>
      </c>
      <c r="Z268" s="1422">
        <v>0</v>
      </c>
      <c r="AA268" s="1422">
        <v>1</v>
      </c>
      <c r="AB268" s="1422">
        <v>1</v>
      </c>
      <c r="AC268" s="1422">
        <v>1</v>
      </c>
      <c r="AD268" s="1422">
        <v>0</v>
      </c>
      <c r="AE268" s="1422">
        <v>0</v>
      </c>
      <c r="AF268" s="1422">
        <v>0</v>
      </c>
      <c r="AG268" s="1422">
        <v>0</v>
      </c>
      <c r="AH268" s="1422">
        <v>0</v>
      </c>
      <c r="AI268" s="1422">
        <v>0</v>
      </c>
      <c r="AJ268" s="1422">
        <v>0</v>
      </c>
      <c r="AK268" s="1455">
        <v>0</v>
      </c>
    </row>
    <row r="269" spans="1:37">
      <c r="A269" s="5202"/>
      <c r="B269" s="1425">
        <v>79</v>
      </c>
      <c r="C269" s="1426">
        <v>32</v>
      </c>
      <c r="D269" s="1426">
        <v>1</v>
      </c>
      <c r="E269" s="1426">
        <v>31</v>
      </c>
      <c r="F269" s="1426">
        <v>0</v>
      </c>
      <c r="G269" s="1426">
        <v>1</v>
      </c>
      <c r="H269" s="1426">
        <v>1</v>
      </c>
      <c r="I269" s="1426">
        <v>1</v>
      </c>
      <c r="J269" s="1426">
        <v>2</v>
      </c>
      <c r="K269" s="1426">
        <v>1</v>
      </c>
      <c r="L269" s="1426">
        <v>2</v>
      </c>
      <c r="M269" s="1426">
        <v>2</v>
      </c>
      <c r="N269" s="1426">
        <v>4</v>
      </c>
      <c r="O269" s="1426">
        <v>3</v>
      </c>
      <c r="P269" s="1426">
        <v>1</v>
      </c>
      <c r="Q269" s="1426">
        <v>3</v>
      </c>
      <c r="R269" s="1426">
        <v>1</v>
      </c>
      <c r="S269" s="1426">
        <v>0</v>
      </c>
      <c r="T269" s="1426">
        <v>3</v>
      </c>
      <c r="U269" s="1426">
        <v>2</v>
      </c>
      <c r="V269" s="1426">
        <v>1</v>
      </c>
      <c r="W269" s="1426">
        <v>1</v>
      </c>
      <c r="X269" s="1426">
        <v>1</v>
      </c>
      <c r="Y269" s="1426">
        <v>0</v>
      </c>
      <c r="Z269" s="1426">
        <v>0</v>
      </c>
      <c r="AA269" s="1426">
        <v>0</v>
      </c>
      <c r="AB269" s="1426">
        <v>0</v>
      </c>
      <c r="AC269" s="1426">
        <v>1</v>
      </c>
      <c r="AD269" s="1426">
        <v>0</v>
      </c>
      <c r="AE269" s="1426">
        <v>0</v>
      </c>
      <c r="AF269" s="1426">
        <v>0</v>
      </c>
      <c r="AG269" s="1426">
        <v>0</v>
      </c>
      <c r="AH269" s="1426">
        <v>0</v>
      </c>
      <c r="AI269" s="1426">
        <v>0</v>
      </c>
      <c r="AJ269" s="1426">
        <v>0</v>
      </c>
      <c r="AK269" s="1456">
        <v>0</v>
      </c>
    </row>
    <row r="270" spans="1:37">
      <c r="A270" s="5202"/>
      <c r="B270" s="1460">
        <v>80</v>
      </c>
      <c r="C270" s="1461">
        <v>46</v>
      </c>
      <c r="D270" s="1461">
        <v>11</v>
      </c>
      <c r="E270" s="1461">
        <v>35</v>
      </c>
      <c r="F270" s="1461">
        <v>2</v>
      </c>
      <c r="G270" s="1461">
        <v>2</v>
      </c>
      <c r="H270" s="1461">
        <v>2</v>
      </c>
      <c r="I270" s="1461">
        <v>3</v>
      </c>
      <c r="J270" s="1461">
        <v>2</v>
      </c>
      <c r="K270" s="1461">
        <v>3</v>
      </c>
      <c r="L270" s="1461">
        <v>1</v>
      </c>
      <c r="M270" s="1461">
        <v>1</v>
      </c>
      <c r="N270" s="1461">
        <v>2</v>
      </c>
      <c r="O270" s="1461">
        <v>2</v>
      </c>
      <c r="P270" s="1461">
        <v>1</v>
      </c>
      <c r="Q270" s="1461">
        <v>3</v>
      </c>
      <c r="R270" s="1461">
        <v>2</v>
      </c>
      <c r="S270" s="1461">
        <v>1</v>
      </c>
      <c r="T270" s="1461">
        <v>0</v>
      </c>
      <c r="U270" s="1461">
        <v>1</v>
      </c>
      <c r="V270" s="1461">
        <v>3</v>
      </c>
      <c r="W270" s="1461">
        <v>1</v>
      </c>
      <c r="X270" s="1461">
        <v>1</v>
      </c>
      <c r="Y270" s="1461">
        <v>1</v>
      </c>
      <c r="Z270" s="1461">
        <v>0</v>
      </c>
      <c r="AA270" s="1461">
        <v>1</v>
      </c>
      <c r="AB270" s="1461">
        <v>0</v>
      </c>
      <c r="AC270" s="1461">
        <v>0</v>
      </c>
      <c r="AD270" s="1461">
        <v>0</v>
      </c>
      <c r="AE270" s="1461">
        <v>0</v>
      </c>
      <c r="AF270" s="1461">
        <v>0</v>
      </c>
      <c r="AG270" s="1461">
        <v>0</v>
      </c>
      <c r="AH270" s="1461">
        <v>0</v>
      </c>
      <c r="AI270" s="1461">
        <v>0</v>
      </c>
      <c r="AJ270" s="1461">
        <v>0</v>
      </c>
      <c r="AK270" s="1462">
        <v>0</v>
      </c>
    </row>
    <row r="271" spans="1:37">
      <c r="A271" s="5202"/>
      <c r="B271" s="1421">
        <v>81</v>
      </c>
      <c r="C271" s="1422">
        <v>25</v>
      </c>
      <c r="D271" s="1422">
        <v>6</v>
      </c>
      <c r="E271" s="1422">
        <v>19</v>
      </c>
      <c r="F271" s="1422">
        <v>1</v>
      </c>
      <c r="G271" s="1422">
        <v>2</v>
      </c>
      <c r="H271" s="1422">
        <v>1</v>
      </c>
      <c r="I271" s="1422">
        <v>1</v>
      </c>
      <c r="J271" s="1422">
        <v>3</v>
      </c>
      <c r="K271" s="1422">
        <v>0</v>
      </c>
      <c r="L271" s="1422">
        <v>1</v>
      </c>
      <c r="M271" s="1422">
        <v>0</v>
      </c>
      <c r="N271" s="1422">
        <v>1</v>
      </c>
      <c r="O271" s="1422">
        <v>1</v>
      </c>
      <c r="P271" s="1422">
        <v>2</v>
      </c>
      <c r="Q271" s="1422">
        <v>1</v>
      </c>
      <c r="R271" s="1422">
        <v>1</v>
      </c>
      <c r="S271" s="1422">
        <v>0</v>
      </c>
      <c r="T271" s="1422">
        <v>2</v>
      </c>
      <c r="U271" s="1422">
        <v>1</v>
      </c>
      <c r="V271" s="1422">
        <v>0</v>
      </c>
      <c r="W271" s="1422">
        <v>0</v>
      </c>
      <c r="X271" s="1422">
        <v>0</v>
      </c>
      <c r="Y271" s="1422">
        <v>0</v>
      </c>
      <c r="Z271" s="1422">
        <v>0</v>
      </c>
      <c r="AA271" s="1422">
        <v>1</v>
      </c>
      <c r="AB271" s="1422">
        <v>0</v>
      </c>
      <c r="AC271" s="1422">
        <v>0</v>
      </c>
      <c r="AD271" s="1422">
        <v>0</v>
      </c>
      <c r="AE271" s="1422">
        <v>0</v>
      </c>
      <c r="AF271" s="1422">
        <v>0</v>
      </c>
      <c r="AG271" s="1422">
        <v>0</v>
      </c>
      <c r="AH271" s="1422">
        <v>0</v>
      </c>
      <c r="AI271" s="1422">
        <v>0</v>
      </c>
      <c r="AJ271" s="1422">
        <v>0</v>
      </c>
      <c r="AK271" s="1455">
        <v>0</v>
      </c>
    </row>
    <row r="272" spans="1:37">
      <c r="A272" s="5202"/>
      <c r="B272" s="1421">
        <v>82</v>
      </c>
      <c r="C272" s="1422">
        <v>17</v>
      </c>
      <c r="D272" s="1422">
        <v>6</v>
      </c>
      <c r="E272" s="1422">
        <v>11</v>
      </c>
      <c r="F272" s="1422">
        <v>1</v>
      </c>
      <c r="G272" s="1422">
        <v>0</v>
      </c>
      <c r="H272" s="1422">
        <v>0</v>
      </c>
      <c r="I272" s="1422">
        <v>1</v>
      </c>
      <c r="J272" s="1422">
        <v>1</v>
      </c>
      <c r="K272" s="1422">
        <v>0</v>
      </c>
      <c r="L272" s="1422">
        <v>1</v>
      </c>
      <c r="M272" s="1422">
        <v>0</v>
      </c>
      <c r="N272" s="1422">
        <v>1</v>
      </c>
      <c r="O272" s="1422">
        <v>1</v>
      </c>
      <c r="P272" s="1422">
        <v>2</v>
      </c>
      <c r="Q272" s="1422">
        <v>0</v>
      </c>
      <c r="R272" s="1422">
        <v>0</v>
      </c>
      <c r="S272" s="1422">
        <v>0</v>
      </c>
      <c r="T272" s="1422">
        <v>0</v>
      </c>
      <c r="U272" s="1422">
        <v>0</v>
      </c>
      <c r="V272" s="1422">
        <v>1</v>
      </c>
      <c r="W272" s="1422">
        <v>0</v>
      </c>
      <c r="X272" s="1422">
        <v>1</v>
      </c>
      <c r="Y272" s="1422">
        <v>0</v>
      </c>
      <c r="Z272" s="1422">
        <v>0</v>
      </c>
      <c r="AA272" s="1422">
        <v>0</v>
      </c>
      <c r="AB272" s="1422">
        <v>0</v>
      </c>
      <c r="AC272" s="1422">
        <v>0</v>
      </c>
      <c r="AD272" s="1422">
        <v>0</v>
      </c>
      <c r="AE272" s="1422">
        <v>0</v>
      </c>
      <c r="AF272" s="1422">
        <v>0</v>
      </c>
      <c r="AG272" s="1422">
        <v>1</v>
      </c>
      <c r="AH272" s="1422">
        <v>0</v>
      </c>
      <c r="AI272" s="1422">
        <v>0</v>
      </c>
      <c r="AJ272" s="1422">
        <v>0</v>
      </c>
      <c r="AK272" s="1455">
        <v>0</v>
      </c>
    </row>
    <row r="273" spans="1:37">
      <c r="A273" s="5202"/>
      <c r="B273" s="1421">
        <v>83</v>
      </c>
      <c r="C273" s="1422">
        <v>20</v>
      </c>
      <c r="D273" s="1422">
        <v>2</v>
      </c>
      <c r="E273" s="1422">
        <v>18</v>
      </c>
      <c r="F273" s="1422">
        <v>1</v>
      </c>
      <c r="G273" s="1422">
        <v>0</v>
      </c>
      <c r="H273" s="1422">
        <v>0</v>
      </c>
      <c r="I273" s="1422">
        <v>0</v>
      </c>
      <c r="J273" s="1422">
        <v>3</v>
      </c>
      <c r="K273" s="1422">
        <v>1</v>
      </c>
      <c r="L273" s="1422">
        <v>0</v>
      </c>
      <c r="M273" s="1422">
        <v>0</v>
      </c>
      <c r="N273" s="1422">
        <v>3</v>
      </c>
      <c r="O273" s="1422">
        <v>1</v>
      </c>
      <c r="P273" s="1422">
        <v>1</v>
      </c>
      <c r="Q273" s="1422">
        <v>0</v>
      </c>
      <c r="R273" s="1422">
        <v>1</v>
      </c>
      <c r="S273" s="1422">
        <v>0</v>
      </c>
      <c r="T273" s="1422">
        <v>2</v>
      </c>
      <c r="U273" s="1422">
        <v>3</v>
      </c>
      <c r="V273" s="1422">
        <v>1</v>
      </c>
      <c r="W273" s="1422">
        <v>1</v>
      </c>
      <c r="X273" s="1422">
        <v>0</v>
      </c>
      <c r="Y273" s="1422">
        <v>0</v>
      </c>
      <c r="Z273" s="1422">
        <v>0</v>
      </c>
      <c r="AA273" s="1422">
        <v>0</v>
      </c>
      <c r="AB273" s="1422">
        <v>0</v>
      </c>
      <c r="AC273" s="1422">
        <v>0</v>
      </c>
      <c r="AD273" s="1422">
        <v>0</v>
      </c>
      <c r="AE273" s="1422">
        <v>0</v>
      </c>
      <c r="AF273" s="1422">
        <v>0</v>
      </c>
      <c r="AG273" s="1422">
        <v>0</v>
      </c>
      <c r="AH273" s="1422">
        <v>0</v>
      </c>
      <c r="AI273" s="1422">
        <v>0</v>
      </c>
      <c r="AJ273" s="1422">
        <v>0</v>
      </c>
      <c r="AK273" s="1455">
        <v>0</v>
      </c>
    </row>
    <row r="274" spans="1:37">
      <c r="A274" s="5202"/>
      <c r="B274" s="1425">
        <v>84</v>
      </c>
      <c r="C274" s="1426">
        <v>14</v>
      </c>
      <c r="D274" s="1426">
        <v>6</v>
      </c>
      <c r="E274" s="1426">
        <v>8</v>
      </c>
      <c r="F274" s="1426">
        <v>0</v>
      </c>
      <c r="G274" s="1426">
        <v>0</v>
      </c>
      <c r="H274" s="1426">
        <v>0</v>
      </c>
      <c r="I274" s="1426">
        <v>1</v>
      </c>
      <c r="J274" s="1426">
        <v>0</v>
      </c>
      <c r="K274" s="1426">
        <v>0</v>
      </c>
      <c r="L274" s="1426">
        <v>2</v>
      </c>
      <c r="M274" s="1426">
        <v>0</v>
      </c>
      <c r="N274" s="1426">
        <v>0</v>
      </c>
      <c r="O274" s="1426">
        <v>2</v>
      </c>
      <c r="P274" s="1426">
        <v>1</v>
      </c>
      <c r="Q274" s="1426">
        <v>0</v>
      </c>
      <c r="R274" s="1426">
        <v>1</v>
      </c>
      <c r="S274" s="1426">
        <v>0</v>
      </c>
      <c r="T274" s="1426">
        <v>0</v>
      </c>
      <c r="U274" s="1426">
        <v>1</v>
      </c>
      <c r="V274" s="1426">
        <v>0</v>
      </c>
      <c r="W274" s="1426">
        <v>0</v>
      </c>
      <c r="X274" s="1426">
        <v>0</v>
      </c>
      <c r="Y274" s="1426">
        <v>0</v>
      </c>
      <c r="Z274" s="1426">
        <v>0</v>
      </c>
      <c r="AA274" s="1426">
        <v>0</v>
      </c>
      <c r="AB274" s="1426">
        <v>0</v>
      </c>
      <c r="AC274" s="1426">
        <v>0</v>
      </c>
      <c r="AD274" s="1426">
        <v>0</v>
      </c>
      <c r="AE274" s="1426">
        <v>0</v>
      </c>
      <c r="AF274" s="1426">
        <v>0</v>
      </c>
      <c r="AG274" s="1426">
        <v>0</v>
      </c>
      <c r="AH274" s="1426">
        <v>0</v>
      </c>
      <c r="AI274" s="1426">
        <v>0</v>
      </c>
      <c r="AJ274" s="1426">
        <v>0</v>
      </c>
      <c r="AK274" s="1456">
        <v>0</v>
      </c>
    </row>
    <row r="275" spans="1:37">
      <c r="A275" s="5202"/>
      <c r="B275" s="1460">
        <v>85</v>
      </c>
      <c r="C275" s="1461">
        <v>18</v>
      </c>
      <c r="D275" s="1461">
        <v>4</v>
      </c>
      <c r="E275" s="1461">
        <v>14</v>
      </c>
      <c r="F275" s="1461">
        <v>1</v>
      </c>
      <c r="G275" s="1461">
        <v>0</v>
      </c>
      <c r="H275" s="1461">
        <v>1</v>
      </c>
      <c r="I275" s="1461">
        <v>0</v>
      </c>
      <c r="J275" s="1461">
        <v>1</v>
      </c>
      <c r="K275" s="1461">
        <v>1</v>
      </c>
      <c r="L275" s="1461">
        <v>2</v>
      </c>
      <c r="M275" s="1461">
        <v>1</v>
      </c>
      <c r="N275" s="1461">
        <v>0</v>
      </c>
      <c r="O275" s="1461">
        <v>0</v>
      </c>
      <c r="P275" s="1461">
        <v>1</v>
      </c>
      <c r="Q275" s="1461">
        <v>1</v>
      </c>
      <c r="R275" s="1461">
        <v>1</v>
      </c>
      <c r="S275" s="1461">
        <v>0</v>
      </c>
      <c r="T275" s="1461">
        <v>0</v>
      </c>
      <c r="U275" s="1461">
        <v>1</v>
      </c>
      <c r="V275" s="1461">
        <v>0</v>
      </c>
      <c r="W275" s="1461">
        <v>0</v>
      </c>
      <c r="X275" s="1461">
        <v>0</v>
      </c>
      <c r="Y275" s="1461">
        <v>0</v>
      </c>
      <c r="Z275" s="1461">
        <v>0</v>
      </c>
      <c r="AA275" s="1461">
        <v>0</v>
      </c>
      <c r="AB275" s="1461">
        <v>1</v>
      </c>
      <c r="AC275" s="1461">
        <v>1</v>
      </c>
      <c r="AD275" s="1461">
        <v>1</v>
      </c>
      <c r="AE275" s="1461">
        <v>0</v>
      </c>
      <c r="AF275" s="1461">
        <v>0</v>
      </c>
      <c r="AG275" s="1461">
        <v>0</v>
      </c>
      <c r="AH275" s="1461">
        <v>0</v>
      </c>
      <c r="AI275" s="1461">
        <v>0</v>
      </c>
      <c r="AJ275" s="1461">
        <v>0</v>
      </c>
      <c r="AK275" s="1462">
        <v>0</v>
      </c>
    </row>
    <row r="276" spans="1:37">
      <c r="A276" s="5202"/>
      <c r="B276" s="1421">
        <v>86</v>
      </c>
      <c r="C276" s="1422">
        <v>12</v>
      </c>
      <c r="D276" s="1422">
        <v>4</v>
      </c>
      <c r="E276" s="1422">
        <v>8</v>
      </c>
      <c r="F276" s="1422">
        <v>0</v>
      </c>
      <c r="G276" s="1422">
        <v>1</v>
      </c>
      <c r="H276" s="1422">
        <v>0</v>
      </c>
      <c r="I276" s="1422">
        <v>1</v>
      </c>
      <c r="J276" s="1422">
        <v>0</v>
      </c>
      <c r="K276" s="1422">
        <v>0</v>
      </c>
      <c r="L276" s="1422">
        <v>0</v>
      </c>
      <c r="M276" s="1422">
        <v>0</v>
      </c>
      <c r="N276" s="1422">
        <v>0</v>
      </c>
      <c r="O276" s="1422">
        <v>1</v>
      </c>
      <c r="P276" s="1422">
        <v>1</v>
      </c>
      <c r="Q276" s="1422">
        <v>0</v>
      </c>
      <c r="R276" s="1422">
        <v>1</v>
      </c>
      <c r="S276" s="1422">
        <v>0</v>
      </c>
      <c r="T276" s="1422">
        <v>0</v>
      </c>
      <c r="U276" s="1422">
        <v>0</v>
      </c>
      <c r="V276" s="1422">
        <v>1</v>
      </c>
      <c r="W276" s="1422">
        <v>0</v>
      </c>
      <c r="X276" s="1422">
        <v>1</v>
      </c>
      <c r="Y276" s="1422">
        <v>0</v>
      </c>
      <c r="Z276" s="1422">
        <v>1</v>
      </c>
      <c r="AA276" s="1422">
        <v>0</v>
      </c>
      <c r="AB276" s="1422">
        <v>0</v>
      </c>
      <c r="AC276" s="1422">
        <v>0</v>
      </c>
      <c r="AD276" s="1422">
        <v>0</v>
      </c>
      <c r="AE276" s="1422">
        <v>0</v>
      </c>
      <c r="AF276" s="1422">
        <v>0</v>
      </c>
      <c r="AG276" s="1422">
        <v>0</v>
      </c>
      <c r="AH276" s="1422">
        <v>0</v>
      </c>
      <c r="AI276" s="1422">
        <v>0</v>
      </c>
      <c r="AJ276" s="1422">
        <v>0</v>
      </c>
      <c r="AK276" s="1455">
        <v>0</v>
      </c>
    </row>
    <row r="277" spans="1:37">
      <c r="A277" s="5202"/>
      <c r="B277" s="1421">
        <v>87</v>
      </c>
      <c r="C277" s="1422">
        <v>12</v>
      </c>
      <c r="D277" s="1422">
        <v>6</v>
      </c>
      <c r="E277" s="1422">
        <v>6</v>
      </c>
      <c r="F277" s="1422">
        <v>0</v>
      </c>
      <c r="G277" s="1422">
        <v>1</v>
      </c>
      <c r="H277" s="1422">
        <v>0</v>
      </c>
      <c r="I277" s="1422">
        <v>1</v>
      </c>
      <c r="J277" s="1422">
        <v>1</v>
      </c>
      <c r="K277" s="1422">
        <v>0</v>
      </c>
      <c r="L277" s="1422">
        <v>1</v>
      </c>
      <c r="M277" s="1422">
        <v>0</v>
      </c>
      <c r="N277" s="1422">
        <v>0</v>
      </c>
      <c r="O277" s="1422">
        <v>0</v>
      </c>
      <c r="P277" s="1422">
        <v>0</v>
      </c>
      <c r="Q277" s="1422">
        <v>0</v>
      </c>
      <c r="R277" s="1422">
        <v>0</v>
      </c>
      <c r="S277" s="1422">
        <v>1</v>
      </c>
      <c r="T277" s="1422">
        <v>0</v>
      </c>
      <c r="U277" s="1422">
        <v>0</v>
      </c>
      <c r="V277" s="1422">
        <v>0</v>
      </c>
      <c r="W277" s="1422">
        <v>0</v>
      </c>
      <c r="X277" s="1422">
        <v>0</v>
      </c>
      <c r="Y277" s="1422">
        <v>0</v>
      </c>
      <c r="Z277" s="1422">
        <v>1</v>
      </c>
      <c r="AA277" s="1422">
        <v>0</v>
      </c>
      <c r="AB277" s="1422">
        <v>0</v>
      </c>
      <c r="AC277" s="1422">
        <v>0</v>
      </c>
      <c r="AD277" s="1422">
        <v>0</v>
      </c>
      <c r="AE277" s="1422">
        <v>0</v>
      </c>
      <c r="AF277" s="1422">
        <v>0</v>
      </c>
      <c r="AG277" s="1422">
        <v>0</v>
      </c>
      <c r="AH277" s="1422">
        <v>0</v>
      </c>
      <c r="AI277" s="1422">
        <v>0</v>
      </c>
      <c r="AJ277" s="1422">
        <v>0</v>
      </c>
      <c r="AK277" s="1455">
        <v>0</v>
      </c>
    </row>
    <row r="278" spans="1:37">
      <c r="A278" s="5202"/>
      <c r="B278" s="1421">
        <v>88</v>
      </c>
      <c r="C278" s="1422">
        <v>6</v>
      </c>
      <c r="D278" s="1422">
        <v>2</v>
      </c>
      <c r="E278" s="1422">
        <v>4</v>
      </c>
      <c r="F278" s="1422">
        <v>0</v>
      </c>
      <c r="G278" s="1422">
        <v>0</v>
      </c>
      <c r="H278" s="1422">
        <v>0</v>
      </c>
      <c r="I278" s="1422">
        <v>1</v>
      </c>
      <c r="J278" s="1422">
        <v>1</v>
      </c>
      <c r="K278" s="1422">
        <v>0</v>
      </c>
      <c r="L278" s="1422">
        <v>0</v>
      </c>
      <c r="M278" s="1422">
        <v>0</v>
      </c>
      <c r="N278" s="1422">
        <v>0</v>
      </c>
      <c r="O278" s="1422">
        <v>0</v>
      </c>
      <c r="P278" s="1422">
        <v>0</v>
      </c>
      <c r="Q278" s="1422">
        <v>0</v>
      </c>
      <c r="R278" s="1422">
        <v>0</v>
      </c>
      <c r="S278" s="1422">
        <v>0</v>
      </c>
      <c r="T278" s="1422">
        <v>0</v>
      </c>
      <c r="U278" s="1422">
        <v>0</v>
      </c>
      <c r="V278" s="1422">
        <v>0</v>
      </c>
      <c r="W278" s="1422">
        <v>1</v>
      </c>
      <c r="X278" s="1422">
        <v>0</v>
      </c>
      <c r="Y278" s="1422">
        <v>0</v>
      </c>
      <c r="Z278" s="1422">
        <v>0</v>
      </c>
      <c r="AA278" s="1422">
        <v>1</v>
      </c>
      <c r="AB278" s="1422">
        <v>0</v>
      </c>
      <c r="AC278" s="1422">
        <v>0</v>
      </c>
      <c r="AD278" s="1422">
        <v>0</v>
      </c>
      <c r="AE278" s="1422">
        <v>0</v>
      </c>
      <c r="AF278" s="1422">
        <v>0</v>
      </c>
      <c r="AG278" s="1422">
        <v>0</v>
      </c>
      <c r="AH278" s="1422">
        <v>0</v>
      </c>
      <c r="AI278" s="1422">
        <v>0</v>
      </c>
      <c r="AJ278" s="1422">
        <v>0</v>
      </c>
      <c r="AK278" s="1455">
        <v>0</v>
      </c>
    </row>
    <row r="279" spans="1:37">
      <c r="A279" s="5202"/>
      <c r="B279" s="1425">
        <v>89</v>
      </c>
      <c r="C279" s="1426">
        <v>6</v>
      </c>
      <c r="D279" s="1426">
        <v>1</v>
      </c>
      <c r="E279" s="1426">
        <v>5</v>
      </c>
      <c r="F279" s="1426">
        <v>0</v>
      </c>
      <c r="G279" s="1426">
        <v>0</v>
      </c>
      <c r="H279" s="1426">
        <v>0</v>
      </c>
      <c r="I279" s="1426">
        <v>0</v>
      </c>
      <c r="J279" s="1426">
        <v>1</v>
      </c>
      <c r="K279" s="1426">
        <v>0</v>
      </c>
      <c r="L279" s="1426">
        <v>1</v>
      </c>
      <c r="M279" s="1426">
        <v>0</v>
      </c>
      <c r="N279" s="1426">
        <v>0</v>
      </c>
      <c r="O279" s="1426">
        <v>0</v>
      </c>
      <c r="P279" s="1426">
        <v>1</v>
      </c>
      <c r="Q279" s="1426">
        <v>0</v>
      </c>
      <c r="R279" s="1426">
        <v>1</v>
      </c>
      <c r="S279" s="1426">
        <v>0</v>
      </c>
      <c r="T279" s="1426">
        <v>0</v>
      </c>
      <c r="U279" s="1426">
        <v>0</v>
      </c>
      <c r="V279" s="1426">
        <v>0</v>
      </c>
      <c r="W279" s="1426">
        <v>0</v>
      </c>
      <c r="X279" s="1426">
        <v>1</v>
      </c>
      <c r="Y279" s="1426">
        <v>0</v>
      </c>
      <c r="Z279" s="1426">
        <v>0</v>
      </c>
      <c r="AA279" s="1426">
        <v>0</v>
      </c>
      <c r="AB279" s="1426">
        <v>0</v>
      </c>
      <c r="AC279" s="1426">
        <v>0</v>
      </c>
      <c r="AD279" s="1426">
        <v>0</v>
      </c>
      <c r="AE279" s="1426">
        <v>0</v>
      </c>
      <c r="AF279" s="1426">
        <v>0</v>
      </c>
      <c r="AG279" s="1426">
        <v>0</v>
      </c>
      <c r="AH279" s="1426">
        <v>0</v>
      </c>
      <c r="AI279" s="1426">
        <v>0</v>
      </c>
      <c r="AJ279" s="1426">
        <v>0</v>
      </c>
      <c r="AK279" s="1456">
        <v>0</v>
      </c>
    </row>
    <row r="280" spans="1:37">
      <c r="A280" s="5202"/>
      <c r="B280" s="1460">
        <v>90</v>
      </c>
      <c r="C280" s="1461">
        <v>1</v>
      </c>
      <c r="D280" s="1461">
        <v>1</v>
      </c>
      <c r="E280" s="1461">
        <v>0</v>
      </c>
      <c r="F280" s="1461">
        <v>0</v>
      </c>
      <c r="G280" s="1461">
        <v>0</v>
      </c>
      <c r="H280" s="1461">
        <v>0</v>
      </c>
      <c r="I280" s="1461">
        <v>0</v>
      </c>
      <c r="J280" s="1461">
        <v>0</v>
      </c>
      <c r="K280" s="1461">
        <v>0</v>
      </c>
      <c r="L280" s="1461">
        <v>0</v>
      </c>
      <c r="M280" s="1461">
        <v>0</v>
      </c>
      <c r="N280" s="1461">
        <v>0</v>
      </c>
      <c r="O280" s="1461">
        <v>0</v>
      </c>
      <c r="P280" s="1461">
        <v>0</v>
      </c>
      <c r="Q280" s="1461">
        <v>0</v>
      </c>
      <c r="R280" s="1461">
        <v>0</v>
      </c>
      <c r="S280" s="1461">
        <v>0</v>
      </c>
      <c r="T280" s="1461">
        <v>0</v>
      </c>
      <c r="U280" s="1461">
        <v>0</v>
      </c>
      <c r="V280" s="1461">
        <v>0</v>
      </c>
      <c r="W280" s="1461">
        <v>0</v>
      </c>
      <c r="X280" s="1461">
        <v>0</v>
      </c>
      <c r="Y280" s="1461">
        <v>0</v>
      </c>
      <c r="Z280" s="1461">
        <v>0</v>
      </c>
      <c r="AA280" s="1461">
        <v>0</v>
      </c>
      <c r="AB280" s="1461">
        <v>0</v>
      </c>
      <c r="AC280" s="1461">
        <v>0</v>
      </c>
      <c r="AD280" s="1461">
        <v>0</v>
      </c>
      <c r="AE280" s="1461">
        <v>0</v>
      </c>
      <c r="AF280" s="1461">
        <v>0</v>
      </c>
      <c r="AG280" s="1461">
        <v>0</v>
      </c>
      <c r="AH280" s="1461">
        <v>0</v>
      </c>
      <c r="AI280" s="1461">
        <v>0</v>
      </c>
      <c r="AJ280" s="1461">
        <v>0</v>
      </c>
      <c r="AK280" s="1462">
        <v>0</v>
      </c>
    </row>
    <row r="281" spans="1:37">
      <c r="A281" s="5202"/>
      <c r="B281" s="1421">
        <v>91</v>
      </c>
      <c r="C281" s="1422">
        <v>7</v>
      </c>
      <c r="D281" s="1422">
        <v>2</v>
      </c>
      <c r="E281" s="1422">
        <v>5</v>
      </c>
      <c r="F281" s="1422">
        <v>1</v>
      </c>
      <c r="G281" s="1422">
        <v>1</v>
      </c>
      <c r="H281" s="1422">
        <v>0</v>
      </c>
      <c r="I281" s="1422">
        <v>0</v>
      </c>
      <c r="J281" s="1422">
        <v>0</v>
      </c>
      <c r="K281" s="1422">
        <v>0</v>
      </c>
      <c r="L281" s="1422">
        <v>0</v>
      </c>
      <c r="M281" s="1422">
        <v>2</v>
      </c>
      <c r="N281" s="1422">
        <v>0</v>
      </c>
      <c r="O281" s="1422">
        <v>0</v>
      </c>
      <c r="P281" s="1422">
        <v>0</v>
      </c>
      <c r="Q281" s="1422">
        <v>0</v>
      </c>
      <c r="R281" s="1422">
        <v>0</v>
      </c>
      <c r="S281" s="1422">
        <v>1</v>
      </c>
      <c r="T281" s="1422">
        <v>0</v>
      </c>
      <c r="U281" s="1422">
        <v>0</v>
      </c>
      <c r="V281" s="1422">
        <v>0</v>
      </c>
      <c r="W281" s="1422">
        <v>0</v>
      </c>
      <c r="X281" s="1422">
        <v>0</v>
      </c>
      <c r="Y281" s="1422">
        <v>0</v>
      </c>
      <c r="Z281" s="1422">
        <v>0</v>
      </c>
      <c r="AA281" s="1422">
        <v>0</v>
      </c>
      <c r="AB281" s="1422">
        <v>0</v>
      </c>
      <c r="AC281" s="1422">
        <v>0</v>
      </c>
      <c r="AD281" s="1422">
        <v>0</v>
      </c>
      <c r="AE281" s="1422">
        <v>0</v>
      </c>
      <c r="AF281" s="1422">
        <v>0</v>
      </c>
      <c r="AG281" s="1422">
        <v>0</v>
      </c>
      <c r="AH281" s="1422">
        <v>0</v>
      </c>
      <c r="AI281" s="1422">
        <v>0</v>
      </c>
      <c r="AJ281" s="1422">
        <v>0</v>
      </c>
      <c r="AK281" s="1455">
        <v>0</v>
      </c>
    </row>
    <row r="282" spans="1:37">
      <c r="A282" s="5202"/>
      <c r="B282" s="1421">
        <v>92</v>
      </c>
      <c r="C282" s="1422">
        <v>1</v>
      </c>
      <c r="D282" s="1422">
        <v>1</v>
      </c>
      <c r="E282" s="1422">
        <v>0</v>
      </c>
      <c r="F282" s="1422">
        <v>0</v>
      </c>
      <c r="G282" s="1422">
        <v>0</v>
      </c>
      <c r="H282" s="1422">
        <v>0</v>
      </c>
      <c r="I282" s="1422">
        <v>0</v>
      </c>
      <c r="J282" s="1422">
        <v>0</v>
      </c>
      <c r="K282" s="1422">
        <v>0</v>
      </c>
      <c r="L282" s="1422">
        <v>0</v>
      </c>
      <c r="M282" s="1422">
        <v>0</v>
      </c>
      <c r="N282" s="1422">
        <v>0</v>
      </c>
      <c r="O282" s="1422">
        <v>0</v>
      </c>
      <c r="P282" s="1422">
        <v>0</v>
      </c>
      <c r="Q282" s="1422">
        <v>0</v>
      </c>
      <c r="R282" s="1422">
        <v>0</v>
      </c>
      <c r="S282" s="1422">
        <v>0</v>
      </c>
      <c r="T282" s="1422">
        <v>0</v>
      </c>
      <c r="U282" s="1422">
        <v>0</v>
      </c>
      <c r="V282" s="1422">
        <v>0</v>
      </c>
      <c r="W282" s="1422">
        <v>0</v>
      </c>
      <c r="X282" s="1422">
        <v>0</v>
      </c>
      <c r="Y282" s="1422">
        <v>0</v>
      </c>
      <c r="Z282" s="1422">
        <v>0</v>
      </c>
      <c r="AA282" s="1422">
        <v>0</v>
      </c>
      <c r="AB282" s="1422">
        <v>0</v>
      </c>
      <c r="AC282" s="1422">
        <v>0</v>
      </c>
      <c r="AD282" s="1422">
        <v>0</v>
      </c>
      <c r="AE282" s="1422">
        <v>0</v>
      </c>
      <c r="AF282" s="1422">
        <v>0</v>
      </c>
      <c r="AG282" s="1422">
        <v>0</v>
      </c>
      <c r="AH282" s="1422">
        <v>0</v>
      </c>
      <c r="AI282" s="1422">
        <v>0</v>
      </c>
      <c r="AJ282" s="1422">
        <v>0</v>
      </c>
      <c r="AK282" s="1455">
        <v>0</v>
      </c>
    </row>
    <row r="283" spans="1:37">
      <c r="A283" s="5202"/>
      <c r="B283" s="1421">
        <v>93</v>
      </c>
      <c r="C283" s="1422">
        <v>3</v>
      </c>
      <c r="D283" s="1422">
        <v>2</v>
      </c>
      <c r="E283" s="1422">
        <v>1</v>
      </c>
      <c r="F283" s="1422">
        <v>0</v>
      </c>
      <c r="G283" s="1422">
        <v>0</v>
      </c>
      <c r="H283" s="1422">
        <v>0</v>
      </c>
      <c r="I283" s="1422">
        <v>1</v>
      </c>
      <c r="J283" s="1422">
        <v>0</v>
      </c>
      <c r="K283" s="1422">
        <v>0</v>
      </c>
      <c r="L283" s="1422">
        <v>0</v>
      </c>
      <c r="M283" s="1422">
        <v>0</v>
      </c>
      <c r="N283" s="1422">
        <v>0</v>
      </c>
      <c r="O283" s="1422">
        <v>0</v>
      </c>
      <c r="P283" s="1422">
        <v>0</v>
      </c>
      <c r="Q283" s="1422">
        <v>0</v>
      </c>
      <c r="R283" s="1422">
        <v>0</v>
      </c>
      <c r="S283" s="1422">
        <v>0</v>
      </c>
      <c r="T283" s="1422">
        <v>0</v>
      </c>
      <c r="U283" s="1422">
        <v>0</v>
      </c>
      <c r="V283" s="1422">
        <v>0</v>
      </c>
      <c r="W283" s="1422">
        <v>0</v>
      </c>
      <c r="X283" s="1422">
        <v>0</v>
      </c>
      <c r="Y283" s="1422">
        <v>0</v>
      </c>
      <c r="Z283" s="1422">
        <v>0</v>
      </c>
      <c r="AA283" s="1422">
        <v>0</v>
      </c>
      <c r="AB283" s="1422">
        <v>0</v>
      </c>
      <c r="AC283" s="1422">
        <v>0</v>
      </c>
      <c r="AD283" s="1422">
        <v>0</v>
      </c>
      <c r="AE283" s="1422">
        <v>0</v>
      </c>
      <c r="AF283" s="1422">
        <v>0</v>
      </c>
      <c r="AG283" s="1422">
        <v>0</v>
      </c>
      <c r="AH283" s="1422">
        <v>0</v>
      </c>
      <c r="AI283" s="1422">
        <v>0</v>
      </c>
      <c r="AJ283" s="1422">
        <v>0</v>
      </c>
      <c r="AK283" s="1455">
        <v>0</v>
      </c>
    </row>
    <row r="284" spans="1:37">
      <c r="A284" s="5202"/>
      <c r="B284" s="1425">
        <v>94</v>
      </c>
      <c r="C284" s="1426">
        <v>0</v>
      </c>
      <c r="D284" s="1426">
        <v>0</v>
      </c>
      <c r="E284" s="1426">
        <v>0</v>
      </c>
      <c r="F284" s="1426">
        <v>0</v>
      </c>
      <c r="G284" s="1426">
        <v>0</v>
      </c>
      <c r="H284" s="1426">
        <v>0</v>
      </c>
      <c r="I284" s="1426">
        <v>0</v>
      </c>
      <c r="J284" s="1426">
        <v>0</v>
      </c>
      <c r="K284" s="1426">
        <v>0</v>
      </c>
      <c r="L284" s="1426">
        <v>0</v>
      </c>
      <c r="M284" s="1426">
        <v>0</v>
      </c>
      <c r="N284" s="1426">
        <v>0</v>
      </c>
      <c r="O284" s="1426">
        <v>0</v>
      </c>
      <c r="P284" s="1426">
        <v>0</v>
      </c>
      <c r="Q284" s="1426">
        <v>0</v>
      </c>
      <c r="R284" s="1426">
        <v>0</v>
      </c>
      <c r="S284" s="1426">
        <v>0</v>
      </c>
      <c r="T284" s="1426">
        <v>0</v>
      </c>
      <c r="U284" s="1426">
        <v>0</v>
      </c>
      <c r="V284" s="1426">
        <v>0</v>
      </c>
      <c r="W284" s="1426">
        <v>0</v>
      </c>
      <c r="X284" s="1426">
        <v>0</v>
      </c>
      <c r="Y284" s="1426">
        <v>0</v>
      </c>
      <c r="Z284" s="1426">
        <v>0</v>
      </c>
      <c r="AA284" s="1426">
        <v>0</v>
      </c>
      <c r="AB284" s="1426">
        <v>0</v>
      </c>
      <c r="AC284" s="1426">
        <v>0</v>
      </c>
      <c r="AD284" s="1426">
        <v>0</v>
      </c>
      <c r="AE284" s="1426">
        <v>0</v>
      </c>
      <c r="AF284" s="1426">
        <v>0</v>
      </c>
      <c r="AG284" s="1426">
        <v>0</v>
      </c>
      <c r="AH284" s="1426">
        <v>0</v>
      </c>
      <c r="AI284" s="1426">
        <v>0</v>
      </c>
      <c r="AJ284" s="1426">
        <v>0</v>
      </c>
      <c r="AK284" s="1456">
        <v>0</v>
      </c>
    </row>
    <row r="285" spans="1:37" ht="14.25" thickBot="1">
      <c r="A285" s="5203"/>
      <c r="B285" s="1463">
        <v>98</v>
      </c>
      <c r="C285" s="1464">
        <v>1</v>
      </c>
      <c r="D285" s="1464">
        <v>0</v>
      </c>
      <c r="E285" s="1464">
        <v>1</v>
      </c>
      <c r="F285" s="1464">
        <v>0</v>
      </c>
      <c r="G285" s="1464">
        <v>0</v>
      </c>
      <c r="H285" s="1464">
        <v>0</v>
      </c>
      <c r="I285" s="1464">
        <v>0</v>
      </c>
      <c r="J285" s="1464">
        <v>0</v>
      </c>
      <c r="K285" s="1464">
        <v>1</v>
      </c>
      <c r="L285" s="1464">
        <v>0</v>
      </c>
      <c r="M285" s="1464">
        <v>0</v>
      </c>
      <c r="N285" s="1464">
        <v>0</v>
      </c>
      <c r="O285" s="1464">
        <v>0</v>
      </c>
      <c r="P285" s="1464">
        <v>0</v>
      </c>
      <c r="Q285" s="1464">
        <v>0</v>
      </c>
      <c r="R285" s="1464">
        <v>0</v>
      </c>
      <c r="S285" s="1464">
        <v>0</v>
      </c>
      <c r="T285" s="1464">
        <v>0</v>
      </c>
      <c r="U285" s="1464">
        <v>0</v>
      </c>
      <c r="V285" s="1464">
        <v>0</v>
      </c>
      <c r="W285" s="1464">
        <v>0</v>
      </c>
      <c r="X285" s="1464">
        <v>0</v>
      </c>
      <c r="Y285" s="1464">
        <v>0</v>
      </c>
      <c r="Z285" s="1464">
        <v>0</v>
      </c>
      <c r="AA285" s="1464">
        <v>0</v>
      </c>
      <c r="AB285" s="1464">
        <v>0</v>
      </c>
      <c r="AC285" s="1464">
        <v>0</v>
      </c>
      <c r="AD285" s="1464">
        <v>0</v>
      </c>
      <c r="AE285" s="1464">
        <v>0</v>
      </c>
      <c r="AF285" s="1464">
        <v>0</v>
      </c>
      <c r="AG285" s="1464">
        <v>0</v>
      </c>
      <c r="AH285" s="1464">
        <v>0</v>
      </c>
      <c r="AI285" s="1464">
        <v>0</v>
      </c>
      <c r="AJ285" s="1464">
        <v>0</v>
      </c>
      <c r="AK285" s="1465">
        <v>0</v>
      </c>
    </row>
  </sheetData>
  <mergeCells count="7">
    <mergeCell ref="E7:AK7"/>
    <mergeCell ref="A10:A101"/>
    <mergeCell ref="A102:A193"/>
    <mergeCell ref="A194:A285"/>
    <mergeCell ref="C7:C8"/>
    <mergeCell ref="D7:D8"/>
    <mergeCell ref="B7:B8"/>
  </mergeCells>
  <phoneticPr fontId="2"/>
  <hyperlinks>
    <hyperlink ref="A1" location="Index!A59" display="【目次へ戻る】"/>
    <hyperlink ref="A1:B1" location="Index!A90"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3.xml><?xml version="1.0" encoding="utf-8"?>
<worksheet xmlns="http://schemas.openxmlformats.org/spreadsheetml/2006/main" xmlns:r="http://schemas.openxmlformats.org/officeDocument/2006/relationships">
  <sheetPr>
    <pageSetUpPr fitToPage="1"/>
  </sheetPr>
  <dimension ref="A1:BR135"/>
  <sheetViews>
    <sheetView zoomScaleNormal="100" workbookViewId="0">
      <selection activeCell="C1" sqref="C1"/>
    </sheetView>
  </sheetViews>
  <sheetFormatPr defaultRowHeight="13.5"/>
  <cols>
    <col min="1" max="1" width="12.625" customWidth="1"/>
    <col min="32" max="32" width="10.375" customWidth="1"/>
  </cols>
  <sheetData>
    <row r="1" spans="1:70">
      <c r="A1" s="69" t="s">
        <v>87</v>
      </c>
    </row>
    <row r="2" spans="1:70" ht="14.25" customHeight="1"/>
    <row r="3" spans="1:70" ht="14.25" customHeight="1">
      <c r="A3" t="s">
        <v>1240</v>
      </c>
      <c r="B3" s="2055" t="s">
        <v>1238</v>
      </c>
      <c r="C3" s="1401"/>
      <c r="D3" s="2056"/>
      <c r="E3" s="2056"/>
      <c r="F3" s="2056"/>
      <c r="G3" s="2056"/>
      <c r="H3" s="2057"/>
      <c r="I3" s="2057"/>
      <c r="J3" s="1251"/>
      <c r="K3" s="2055"/>
      <c r="L3" s="1251"/>
      <c r="M3" s="2055"/>
      <c r="N3" s="2055"/>
      <c r="O3" s="2055"/>
      <c r="P3" s="2055"/>
      <c r="Q3" s="2055"/>
      <c r="R3" s="2055"/>
      <c r="S3" s="2055"/>
      <c r="T3" s="2055"/>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c r="AT3" s="2055"/>
      <c r="AU3" s="2055"/>
      <c r="AV3" s="2055"/>
      <c r="AW3" s="2055"/>
      <c r="AX3" s="2055"/>
      <c r="AY3" s="2055"/>
      <c r="AZ3" s="2055"/>
      <c r="BA3" s="2055"/>
      <c r="BB3" s="2055"/>
      <c r="BC3" s="2055"/>
      <c r="BD3" s="2055"/>
      <c r="BE3" s="2055"/>
      <c r="BF3" s="2055"/>
      <c r="BG3" s="2055"/>
      <c r="BH3" s="2055"/>
      <c r="BI3" s="2055"/>
      <c r="BJ3" s="2055"/>
      <c r="BK3" s="2055"/>
      <c r="BL3" s="2055"/>
      <c r="BM3" s="2055"/>
      <c r="BN3" s="2055"/>
      <c r="BO3" s="2055"/>
      <c r="BP3" s="2055"/>
      <c r="BQ3" s="2058"/>
    </row>
    <row r="4" spans="1:70" ht="14.25" customHeight="1">
      <c r="A4" t="s">
        <v>1241</v>
      </c>
      <c r="B4" s="2055" t="s">
        <v>1239</v>
      </c>
      <c r="C4" s="1401"/>
      <c r="D4" s="1253"/>
      <c r="E4" s="1253"/>
      <c r="F4" s="1253"/>
      <c r="G4" s="1253"/>
      <c r="H4" s="1253"/>
      <c r="I4" s="1253"/>
      <c r="J4" s="1253"/>
      <c r="K4" s="1253"/>
      <c r="L4" s="1253"/>
      <c r="M4" s="1253"/>
      <c r="N4" s="1253"/>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c r="AT4" s="2055"/>
      <c r="AU4" s="2055"/>
      <c r="AV4" s="2055"/>
      <c r="AW4" s="2055"/>
      <c r="AX4" s="2055"/>
      <c r="AY4" s="2055"/>
      <c r="AZ4" s="2055"/>
      <c r="BA4" s="2055"/>
      <c r="BB4" s="2055"/>
      <c r="BC4" s="2055"/>
      <c r="BD4" s="2055"/>
      <c r="BE4" s="2055"/>
      <c r="BF4" s="2055"/>
      <c r="BG4" s="2055"/>
      <c r="BH4" s="2055"/>
      <c r="BI4" s="2055"/>
      <c r="BJ4" s="2055"/>
      <c r="BK4" s="2055"/>
      <c r="BL4" s="2055"/>
      <c r="BM4" s="2055"/>
      <c r="BN4" s="2055"/>
      <c r="BO4" s="2055"/>
      <c r="BP4" s="2055"/>
      <c r="BQ4" s="2058"/>
    </row>
    <row r="5" spans="1:70" ht="14.25" customHeight="1">
      <c r="C5" s="2055"/>
      <c r="D5" s="1401"/>
      <c r="E5" s="1253"/>
      <c r="F5" s="1253"/>
      <c r="G5" s="1253"/>
      <c r="H5" s="1253"/>
      <c r="I5" s="1253"/>
      <c r="J5" s="1253"/>
      <c r="K5" s="1253"/>
      <c r="L5" s="1253"/>
      <c r="M5" s="1253"/>
      <c r="N5" s="1253"/>
      <c r="O5" s="1253"/>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2055"/>
      <c r="BA5" s="2055"/>
      <c r="BB5" s="2055"/>
      <c r="BC5" s="2055"/>
      <c r="BD5" s="2055"/>
      <c r="BE5" s="2055"/>
      <c r="BF5" s="2055"/>
      <c r="BG5" s="2055"/>
      <c r="BH5" s="2055"/>
      <c r="BI5" s="2055"/>
      <c r="BJ5" s="2055"/>
      <c r="BK5" s="2055"/>
      <c r="BL5" s="2055"/>
      <c r="BM5" s="2055"/>
      <c r="BN5" s="2055"/>
      <c r="BO5" s="2055"/>
      <c r="BP5" s="2055"/>
      <c r="BQ5" s="2055"/>
      <c r="BR5" s="2058"/>
    </row>
    <row r="6" spans="1:70" ht="14.25" customHeight="1">
      <c r="C6" s="2055"/>
      <c r="D6" s="1401"/>
      <c r="E6" s="1253"/>
      <c r="F6" s="1253"/>
      <c r="G6" s="1253"/>
      <c r="H6" s="1253"/>
      <c r="I6" s="1253"/>
      <c r="J6" s="1253"/>
      <c r="K6" s="1253"/>
      <c r="L6" s="1253"/>
      <c r="M6" s="1253"/>
      <c r="N6" s="1253"/>
      <c r="O6" s="1253"/>
      <c r="P6" s="2055"/>
      <c r="Q6" s="2055"/>
      <c r="R6" s="2055"/>
      <c r="S6" s="2055"/>
      <c r="T6" s="2055"/>
      <c r="U6" s="2055"/>
      <c r="V6" s="2055"/>
      <c r="W6" s="2055"/>
      <c r="X6" s="2055"/>
      <c r="Y6" s="2055"/>
      <c r="Z6" s="2055"/>
      <c r="AA6" s="2055"/>
      <c r="AB6" s="2055"/>
      <c r="AC6" s="2055"/>
      <c r="AD6" s="2055"/>
      <c r="AE6" s="2055"/>
      <c r="AF6" s="2055"/>
      <c r="AG6" s="2055"/>
      <c r="AH6" s="2055"/>
      <c r="AI6" s="2055"/>
      <c r="AJ6" s="2055"/>
      <c r="AK6" s="2055"/>
      <c r="AL6" s="2055"/>
      <c r="AM6" s="2055"/>
      <c r="AN6" s="2055"/>
      <c r="AO6" s="2055"/>
      <c r="AP6" s="2055"/>
      <c r="AQ6" s="2055"/>
      <c r="AR6" s="2055"/>
      <c r="AS6" s="2055"/>
      <c r="AT6" s="2055"/>
      <c r="AU6" s="2055"/>
      <c r="AV6" s="2055"/>
      <c r="AW6" s="2055"/>
      <c r="AX6" s="2055"/>
      <c r="AY6" s="2055"/>
      <c r="AZ6" s="2055"/>
      <c r="BA6" s="2055"/>
      <c r="BB6" s="2055"/>
      <c r="BC6" s="2055"/>
      <c r="BD6" s="2055"/>
      <c r="BE6" s="2055"/>
      <c r="BF6" s="2055"/>
      <c r="BG6" s="2055"/>
      <c r="BH6" s="2055"/>
      <c r="BI6" s="2055"/>
      <c r="BJ6" s="2055"/>
      <c r="BK6" s="2055"/>
      <c r="BL6" s="2055"/>
      <c r="BM6" s="2055"/>
      <c r="BN6" s="2055"/>
      <c r="BO6" s="2055"/>
      <c r="BP6" s="2055"/>
      <c r="BQ6" s="2055"/>
      <c r="BR6" s="2058"/>
    </row>
    <row r="7" spans="1:70">
      <c r="A7" s="1357"/>
      <c r="B7" s="1357"/>
      <c r="C7" s="1356" t="s">
        <v>90</v>
      </c>
      <c r="D7" s="1357"/>
      <c r="E7" s="1357"/>
      <c r="F7" s="1358"/>
      <c r="G7" s="1357"/>
      <c r="H7" s="1357"/>
      <c r="I7" s="1357" t="s">
        <v>11</v>
      </c>
      <c r="J7" s="1357"/>
      <c r="K7" s="1357"/>
      <c r="L7" s="1358"/>
      <c r="M7" s="1357"/>
      <c r="N7" s="1357"/>
      <c r="O7" s="1357" t="s">
        <v>91</v>
      </c>
      <c r="P7" s="1358"/>
      <c r="Q7" s="1357"/>
      <c r="R7" s="1358"/>
      <c r="S7" s="1357"/>
      <c r="T7" s="1357"/>
      <c r="U7" s="1357" t="s">
        <v>92</v>
      </c>
      <c r="V7" s="1358"/>
      <c r="W7" s="1358"/>
      <c r="X7" s="1358"/>
      <c r="Y7" s="1358"/>
      <c r="Z7" s="1358"/>
      <c r="AA7" s="1357" t="s">
        <v>301</v>
      </c>
      <c r="AB7" s="1358"/>
      <c r="AC7" s="1358"/>
      <c r="AD7" s="1357"/>
      <c r="AE7" s="1357"/>
      <c r="AF7" s="1357"/>
      <c r="BP7" s="1358"/>
      <c r="BQ7" s="2059"/>
    </row>
    <row r="8" spans="1:70" ht="14.25" thickBot="1">
      <c r="A8" s="1357"/>
      <c r="B8" s="1357"/>
      <c r="C8" s="1356" t="s">
        <v>384</v>
      </c>
      <c r="D8" s="1357"/>
      <c r="E8" s="1357"/>
      <c r="F8" s="1358"/>
      <c r="G8" s="1357"/>
      <c r="H8" s="1357"/>
      <c r="I8" s="1357" t="s">
        <v>385</v>
      </c>
      <c r="J8" s="1357"/>
      <c r="K8" s="1357"/>
      <c r="L8" s="1358"/>
      <c r="M8" s="1357"/>
      <c r="N8" s="1357"/>
      <c r="O8" s="1357" t="s">
        <v>873</v>
      </c>
      <c r="P8" s="1358"/>
      <c r="Q8" s="1357"/>
      <c r="R8" s="1358"/>
      <c r="S8" s="1357"/>
      <c r="T8" s="1357"/>
      <c r="U8" s="1357" t="s">
        <v>874</v>
      </c>
      <c r="V8" s="1358"/>
      <c r="W8" s="1358"/>
      <c r="X8" s="1358"/>
      <c r="Y8" s="1358"/>
      <c r="Z8" s="1358"/>
      <c r="AA8" s="1357" t="s">
        <v>925</v>
      </c>
      <c r="AB8" s="1358"/>
      <c r="AC8" s="1358"/>
      <c r="AD8" s="1357"/>
      <c r="AE8" s="1357"/>
      <c r="AF8" s="1540"/>
      <c r="BP8" s="1358"/>
      <c r="BQ8" s="2059"/>
    </row>
    <row r="9" spans="1:70">
      <c r="A9" s="2060"/>
      <c r="B9" s="5228" t="s">
        <v>137</v>
      </c>
      <c r="C9" s="5230" t="s">
        <v>5</v>
      </c>
      <c r="D9" s="5220"/>
      <c r="E9" s="5220"/>
      <c r="F9" s="5220"/>
      <c r="G9" s="5220"/>
      <c r="H9" s="5220"/>
      <c r="I9" s="5219" t="s">
        <v>5</v>
      </c>
      <c r="J9" s="5220"/>
      <c r="K9" s="5220"/>
      <c r="L9" s="5220"/>
      <c r="M9" s="5220"/>
      <c r="N9" s="5220"/>
      <c r="O9" s="5219" t="s">
        <v>5</v>
      </c>
      <c r="P9" s="5220"/>
      <c r="Q9" s="5220"/>
      <c r="R9" s="5220"/>
      <c r="S9" s="5220"/>
      <c r="T9" s="5220"/>
      <c r="U9" s="5219" t="s">
        <v>5</v>
      </c>
      <c r="V9" s="5220"/>
      <c r="W9" s="5220"/>
      <c r="X9" s="5220"/>
      <c r="Y9" s="5220"/>
      <c r="Z9" s="5220"/>
      <c r="AA9" s="5219" t="s">
        <v>5</v>
      </c>
      <c r="AB9" s="5220"/>
      <c r="AC9" s="5220"/>
      <c r="AD9" s="5220"/>
      <c r="AE9" s="5220"/>
      <c r="AF9" s="5144"/>
      <c r="BP9" s="1251"/>
      <c r="BQ9" s="2"/>
    </row>
    <row r="10" spans="1:70">
      <c r="A10" s="2061"/>
      <c r="B10" s="5229"/>
      <c r="C10" s="5225" t="s">
        <v>383</v>
      </c>
      <c r="D10" s="5221"/>
      <c r="E10" s="5221"/>
      <c r="F10" s="5221"/>
      <c r="G10" s="5221"/>
      <c r="H10" s="5221"/>
      <c r="I10" s="5222" t="s">
        <v>383</v>
      </c>
      <c r="J10" s="5221"/>
      <c r="K10" s="5221"/>
      <c r="L10" s="5221"/>
      <c r="M10" s="5221"/>
      <c r="N10" s="5221"/>
      <c r="O10" s="5222" t="s">
        <v>383</v>
      </c>
      <c r="P10" s="5221"/>
      <c r="Q10" s="5221"/>
      <c r="R10" s="5221"/>
      <c r="S10" s="5221"/>
      <c r="T10" s="5221"/>
      <c r="U10" s="5222" t="s">
        <v>383</v>
      </c>
      <c r="V10" s="5221"/>
      <c r="W10" s="5221"/>
      <c r="X10" s="5221"/>
      <c r="Y10" s="5221"/>
      <c r="Z10" s="5221"/>
      <c r="AA10" s="5222" t="s">
        <v>383</v>
      </c>
      <c r="AB10" s="5221"/>
      <c r="AC10" s="5206"/>
      <c r="AD10" s="5206"/>
      <c r="AE10" s="5206"/>
      <c r="AF10" s="5144"/>
      <c r="BP10" s="1251"/>
      <c r="BQ10" s="2"/>
    </row>
    <row r="11" spans="1:70">
      <c r="A11" s="2061"/>
      <c r="B11" s="5229"/>
      <c r="C11" s="5226" t="s">
        <v>342</v>
      </c>
      <c r="D11" s="5214" t="s">
        <v>1243</v>
      </c>
      <c r="E11" s="5205" t="s">
        <v>1244</v>
      </c>
      <c r="F11" s="5206"/>
      <c r="G11" s="5206"/>
      <c r="H11" s="5206"/>
      <c r="I11" s="5227" t="s">
        <v>342</v>
      </c>
      <c r="J11" s="5214" t="s">
        <v>1243</v>
      </c>
      <c r="K11" s="5205" t="s">
        <v>1244</v>
      </c>
      <c r="L11" s="5206"/>
      <c r="M11" s="5206"/>
      <c r="N11" s="5206"/>
      <c r="O11" s="5213" t="s">
        <v>342</v>
      </c>
      <c r="P11" s="5214" t="s">
        <v>1243</v>
      </c>
      <c r="Q11" s="5205" t="s">
        <v>1244</v>
      </c>
      <c r="R11" s="5206"/>
      <c r="S11" s="5206"/>
      <c r="T11" s="5206"/>
      <c r="U11" s="5213" t="s">
        <v>342</v>
      </c>
      <c r="V11" s="5214" t="s">
        <v>1243</v>
      </c>
      <c r="W11" s="5205" t="s">
        <v>1244</v>
      </c>
      <c r="X11" s="5206"/>
      <c r="Y11" s="5206"/>
      <c r="Z11" s="5206"/>
      <c r="AA11" s="5213" t="s">
        <v>342</v>
      </c>
      <c r="AB11" s="5214" t="s">
        <v>1243</v>
      </c>
      <c r="AC11" s="5215" t="s">
        <v>1244</v>
      </c>
      <c r="AD11" s="5216"/>
      <c r="AE11" s="5216"/>
      <c r="AF11" s="5130"/>
      <c r="BP11" s="1251"/>
      <c r="BQ11" s="2"/>
    </row>
    <row r="12" spans="1:70">
      <c r="A12" s="2061"/>
      <c r="B12" s="5229"/>
      <c r="C12" s="5226"/>
      <c r="D12" s="5214"/>
      <c r="E12" s="5205" t="s">
        <v>1245</v>
      </c>
      <c r="F12" s="5206"/>
      <c r="G12" s="5206"/>
      <c r="H12" s="5206"/>
      <c r="I12" s="5213"/>
      <c r="J12" s="5214"/>
      <c r="K12" s="5205" t="s">
        <v>1245</v>
      </c>
      <c r="L12" s="5206"/>
      <c r="M12" s="5206"/>
      <c r="N12" s="5206"/>
      <c r="O12" s="5213"/>
      <c r="P12" s="5214"/>
      <c r="Q12" s="5205" t="s">
        <v>1245</v>
      </c>
      <c r="R12" s="5206"/>
      <c r="S12" s="5206"/>
      <c r="T12" s="5206"/>
      <c r="U12" s="5213"/>
      <c r="V12" s="5214"/>
      <c r="W12" s="5205" t="s">
        <v>1245</v>
      </c>
      <c r="X12" s="5206"/>
      <c r="Y12" s="5206"/>
      <c r="Z12" s="5206"/>
      <c r="AA12" s="5213"/>
      <c r="AB12" s="5214"/>
      <c r="AC12" s="5205" t="s">
        <v>1245</v>
      </c>
      <c r="AD12" s="5206"/>
      <c r="AE12" s="5206"/>
      <c r="AF12" s="5144"/>
      <c r="BP12" s="1251"/>
      <c r="BQ12" s="2"/>
    </row>
    <row r="13" spans="1:70" ht="33.75">
      <c r="A13" s="2061"/>
      <c r="B13" s="5229"/>
      <c r="C13" s="5226"/>
      <c r="D13" s="5214"/>
      <c r="E13" s="2062" t="s">
        <v>1246</v>
      </c>
      <c r="F13" s="2063" t="s">
        <v>1247</v>
      </c>
      <c r="G13" s="2063" t="s">
        <v>230</v>
      </c>
      <c r="H13" s="2064" t="s">
        <v>8</v>
      </c>
      <c r="I13" s="5213"/>
      <c r="J13" s="5214"/>
      <c r="K13" s="2062" t="s">
        <v>1246</v>
      </c>
      <c r="L13" s="2063" t="s">
        <v>1247</v>
      </c>
      <c r="M13" s="2063" t="s">
        <v>230</v>
      </c>
      <c r="N13" s="2064" t="s">
        <v>8</v>
      </c>
      <c r="O13" s="5213"/>
      <c r="P13" s="5214"/>
      <c r="Q13" s="2062" t="s">
        <v>1246</v>
      </c>
      <c r="R13" s="2063" t="s">
        <v>1247</v>
      </c>
      <c r="S13" s="2063" t="s">
        <v>230</v>
      </c>
      <c r="T13" s="2064" t="s">
        <v>8</v>
      </c>
      <c r="U13" s="5213"/>
      <c r="V13" s="5214"/>
      <c r="W13" s="2062" t="s">
        <v>1246</v>
      </c>
      <c r="X13" s="2063" t="s">
        <v>1247</v>
      </c>
      <c r="Y13" s="2063" t="s">
        <v>230</v>
      </c>
      <c r="Z13" s="2064" t="s">
        <v>8</v>
      </c>
      <c r="AA13" s="5213"/>
      <c r="AB13" s="5214"/>
      <c r="AC13" s="2062" t="s">
        <v>1246</v>
      </c>
      <c r="AD13" s="2063" t="s">
        <v>1247</v>
      </c>
      <c r="AE13" s="2063" t="s">
        <v>230</v>
      </c>
      <c r="AF13" s="4252" t="s">
        <v>8</v>
      </c>
      <c r="BP13" s="2066"/>
      <c r="BQ13" s="2067"/>
    </row>
    <row r="14" spans="1:70" ht="68.25" thickBot="1">
      <c r="A14" s="2068"/>
      <c r="B14" s="1785" t="s">
        <v>1249</v>
      </c>
      <c r="C14" s="1785" t="s">
        <v>1250</v>
      </c>
      <c r="D14" s="2069" t="s">
        <v>1251</v>
      </c>
      <c r="E14" s="1784" t="s">
        <v>1250</v>
      </c>
      <c r="F14" s="1785" t="s">
        <v>1252</v>
      </c>
      <c r="G14" s="1785" t="s">
        <v>1253</v>
      </c>
      <c r="H14" s="1784" t="s">
        <v>1254</v>
      </c>
      <c r="I14" s="2070" t="s">
        <v>1250</v>
      </c>
      <c r="J14" s="2069" t="s">
        <v>1251</v>
      </c>
      <c r="K14" s="1784" t="s">
        <v>1250</v>
      </c>
      <c r="L14" s="1785" t="s">
        <v>1252</v>
      </c>
      <c r="M14" s="1785" t="s">
        <v>1253</v>
      </c>
      <c r="N14" s="1784" t="s">
        <v>1254</v>
      </c>
      <c r="O14" s="2070" t="s">
        <v>1250</v>
      </c>
      <c r="P14" s="2069" t="s">
        <v>1251</v>
      </c>
      <c r="Q14" s="1784" t="s">
        <v>1250</v>
      </c>
      <c r="R14" s="1785" t="s">
        <v>1252</v>
      </c>
      <c r="S14" s="1785" t="s">
        <v>1253</v>
      </c>
      <c r="T14" s="1784" t="s">
        <v>1254</v>
      </c>
      <c r="U14" s="2070" t="s">
        <v>1250</v>
      </c>
      <c r="V14" s="2069" t="s">
        <v>1251</v>
      </c>
      <c r="W14" s="1784" t="s">
        <v>1250</v>
      </c>
      <c r="X14" s="1785" t="s">
        <v>1252</v>
      </c>
      <c r="Y14" s="1785" t="s">
        <v>1253</v>
      </c>
      <c r="Z14" s="1784" t="s">
        <v>1254</v>
      </c>
      <c r="AA14" s="2070" t="s">
        <v>1250</v>
      </c>
      <c r="AB14" s="2069" t="s">
        <v>1251</v>
      </c>
      <c r="AC14" s="1784" t="s">
        <v>1250</v>
      </c>
      <c r="AD14" s="1785" t="s">
        <v>1252</v>
      </c>
      <c r="AE14" s="1785" t="s">
        <v>1253</v>
      </c>
      <c r="AF14" s="4253" t="s">
        <v>1254</v>
      </c>
      <c r="BP14" s="2066"/>
      <c r="BQ14" s="2067"/>
    </row>
    <row r="15" spans="1:70" ht="22.5">
      <c r="A15" s="5208" t="s">
        <v>1256</v>
      </c>
      <c r="B15" s="1496" t="s">
        <v>1257</v>
      </c>
      <c r="C15" s="2071">
        <v>4098</v>
      </c>
      <c r="D15" s="2072">
        <v>585</v>
      </c>
      <c r="E15" s="2073">
        <v>3513</v>
      </c>
      <c r="F15" s="2073">
        <v>2106</v>
      </c>
      <c r="G15" s="2073">
        <v>1282</v>
      </c>
      <c r="H15" s="2074">
        <v>125</v>
      </c>
      <c r="I15" s="2075">
        <v>611</v>
      </c>
      <c r="J15" s="2072">
        <v>70</v>
      </c>
      <c r="K15" s="2073">
        <v>541</v>
      </c>
      <c r="L15" s="2073">
        <v>335</v>
      </c>
      <c r="M15" s="2073">
        <v>190</v>
      </c>
      <c r="N15" s="2076">
        <v>16</v>
      </c>
      <c r="O15" s="2075">
        <v>1529</v>
      </c>
      <c r="P15" s="2072">
        <v>206</v>
      </c>
      <c r="Q15" s="2073">
        <v>1323</v>
      </c>
      <c r="R15" s="2073">
        <v>805</v>
      </c>
      <c r="S15" s="2073">
        <v>469</v>
      </c>
      <c r="T15" s="2076">
        <v>49</v>
      </c>
      <c r="U15" s="2075">
        <v>947</v>
      </c>
      <c r="V15" s="2072">
        <v>153</v>
      </c>
      <c r="W15" s="2073">
        <v>794</v>
      </c>
      <c r="X15" s="2073">
        <v>471</v>
      </c>
      <c r="Y15" s="2073">
        <v>298</v>
      </c>
      <c r="Z15" s="2074">
        <v>25</v>
      </c>
      <c r="AA15" s="2075">
        <v>1011</v>
      </c>
      <c r="AB15" s="2072">
        <v>156</v>
      </c>
      <c r="AC15" s="2073">
        <v>855</v>
      </c>
      <c r="AD15" s="2073">
        <v>495</v>
      </c>
      <c r="AE15" s="2073">
        <v>325</v>
      </c>
      <c r="AF15" s="4254">
        <v>35</v>
      </c>
      <c r="BP15" s="1251"/>
      <c r="BQ15" s="2"/>
    </row>
    <row r="16" spans="1:70">
      <c r="A16" s="5209"/>
      <c r="B16" s="1460" t="s">
        <v>78</v>
      </c>
      <c r="C16" s="2082">
        <v>210</v>
      </c>
      <c r="D16" s="2083">
        <v>189</v>
      </c>
      <c r="E16" s="2083">
        <v>22</v>
      </c>
      <c r="F16" s="2083">
        <v>15</v>
      </c>
      <c r="G16" s="2084">
        <v>0</v>
      </c>
      <c r="H16" s="2084">
        <v>7</v>
      </c>
      <c r="I16" s="2085">
        <v>37</v>
      </c>
      <c r="J16" s="2083">
        <v>32</v>
      </c>
      <c r="K16" s="2083">
        <v>5</v>
      </c>
      <c r="L16" s="2083">
        <v>4</v>
      </c>
      <c r="M16" s="2084">
        <v>0</v>
      </c>
      <c r="N16" s="2086">
        <v>1</v>
      </c>
      <c r="O16" s="2085">
        <v>63</v>
      </c>
      <c r="P16" s="2083">
        <v>53</v>
      </c>
      <c r="Q16" s="2083">
        <v>10</v>
      </c>
      <c r="R16" s="2083">
        <v>7</v>
      </c>
      <c r="S16" s="2084">
        <v>0</v>
      </c>
      <c r="T16" s="2086">
        <v>3</v>
      </c>
      <c r="U16" s="2085">
        <v>60</v>
      </c>
      <c r="V16" s="2083">
        <v>57</v>
      </c>
      <c r="W16" s="2083">
        <v>3</v>
      </c>
      <c r="X16" s="2083">
        <v>1</v>
      </c>
      <c r="Y16" s="2084">
        <v>0</v>
      </c>
      <c r="Z16" s="2084">
        <v>2</v>
      </c>
      <c r="AA16" s="2085">
        <v>50</v>
      </c>
      <c r="AB16" s="2083">
        <v>47</v>
      </c>
      <c r="AC16" s="2083">
        <v>3</v>
      </c>
      <c r="AD16" s="2083">
        <v>2</v>
      </c>
      <c r="AE16" s="2083">
        <v>0</v>
      </c>
      <c r="AF16" s="4241">
        <v>1</v>
      </c>
      <c r="BP16" s="1251"/>
      <c r="BQ16" s="2"/>
    </row>
    <row r="17" spans="1:69">
      <c r="A17" s="5209"/>
      <c r="B17" s="1421" t="s">
        <v>79</v>
      </c>
      <c r="C17" s="2091">
        <v>170</v>
      </c>
      <c r="D17" s="2092">
        <v>111</v>
      </c>
      <c r="E17" s="2092">
        <v>59</v>
      </c>
      <c r="F17" s="2092">
        <v>33</v>
      </c>
      <c r="G17" s="2093">
        <v>10</v>
      </c>
      <c r="H17" s="2093">
        <v>16</v>
      </c>
      <c r="I17" s="2094">
        <v>14</v>
      </c>
      <c r="J17" s="2092">
        <v>11</v>
      </c>
      <c r="K17" s="2092">
        <v>3</v>
      </c>
      <c r="L17" s="2092">
        <v>2</v>
      </c>
      <c r="M17" s="2093">
        <v>0</v>
      </c>
      <c r="N17" s="2095">
        <v>1</v>
      </c>
      <c r="O17" s="2094">
        <v>55</v>
      </c>
      <c r="P17" s="2092">
        <v>38</v>
      </c>
      <c r="Q17" s="2092">
        <v>17</v>
      </c>
      <c r="R17" s="2092">
        <v>9</v>
      </c>
      <c r="S17" s="2093">
        <v>4</v>
      </c>
      <c r="T17" s="2095">
        <v>4</v>
      </c>
      <c r="U17" s="2094">
        <v>52</v>
      </c>
      <c r="V17" s="2092">
        <v>36</v>
      </c>
      <c r="W17" s="2092">
        <v>16</v>
      </c>
      <c r="X17" s="2092">
        <v>9</v>
      </c>
      <c r="Y17" s="2093">
        <v>3</v>
      </c>
      <c r="Z17" s="2093">
        <v>4</v>
      </c>
      <c r="AA17" s="2094">
        <v>49</v>
      </c>
      <c r="AB17" s="2092">
        <v>26</v>
      </c>
      <c r="AC17" s="2092">
        <v>23</v>
      </c>
      <c r="AD17" s="2092">
        <v>13</v>
      </c>
      <c r="AE17" s="2123">
        <v>3</v>
      </c>
      <c r="AF17" s="4240">
        <v>7</v>
      </c>
      <c r="BP17" s="1251"/>
      <c r="BQ17" s="2"/>
    </row>
    <row r="18" spans="1:69">
      <c r="A18" s="5209"/>
      <c r="B18" s="1460" t="s">
        <v>432</v>
      </c>
      <c r="C18" s="2082">
        <v>113</v>
      </c>
      <c r="D18" s="2083">
        <v>41</v>
      </c>
      <c r="E18" s="2083">
        <v>72</v>
      </c>
      <c r="F18" s="2083">
        <v>28</v>
      </c>
      <c r="G18" s="2083">
        <v>32</v>
      </c>
      <c r="H18" s="2084">
        <v>12</v>
      </c>
      <c r="I18" s="2085">
        <v>14</v>
      </c>
      <c r="J18" s="2083">
        <v>5</v>
      </c>
      <c r="K18" s="2083">
        <v>9</v>
      </c>
      <c r="L18" s="2083">
        <v>5</v>
      </c>
      <c r="M18" s="2083">
        <v>3</v>
      </c>
      <c r="N18" s="2086">
        <v>1</v>
      </c>
      <c r="O18" s="2085">
        <v>42</v>
      </c>
      <c r="P18" s="2083">
        <v>17</v>
      </c>
      <c r="Q18" s="2083">
        <v>25</v>
      </c>
      <c r="R18" s="2083">
        <v>9</v>
      </c>
      <c r="S18" s="2083">
        <v>11</v>
      </c>
      <c r="T18" s="2086">
        <v>5</v>
      </c>
      <c r="U18" s="2085">
        <v>24</v>
      </c>
      <c r="V18" s="2083">
        <v>13</v>
      </c>
      <c r="W18" s="2083">
        <v>11</v>
      </c>
      <c r="X18" s="2083">
        <v>6</v>
      </c>
      <c r="Y18" s="2083">
        <v>5</v>
      </c>
      <c r="Z18" s="2084">
        <v>0</v>
      </c>
      <c r="AA18" s="2085">
        <v>33</v>
      </c>
      <c r="AB18" s="2083">
        <v>6</v>
      </c>
      <c r="AC18" s="2083">
        <v>27</v>
      </c>
      <c r="AD18" s="2083">
        <v>8</v>
      </c>
      <c r="AE18" s="2092">
        <v>13</v>
      </c>
      <c r="AF18" s="4241">
        <v>6</v>
      </c>
      <c r="BP18" s="1251"/>
      <c r="BQ18" s="2"/>
    </row>
    <row r="19" spans="1:69">
      <c r="A19" s="5209"/>
      <c r="B19" s="1421" t="s">
        <v>433</v>
      </c>
      <c r="C19" s="2091">
        <v>89</v>
      </c>
      <c r="D19" s="2092">
        <v>9</v>
      </c>
      <c r="E19" s="2092">
        <v>80</v>
      </c>
      <c r="F19" s="2092">
        <v>41</v>
      </c>
      <c r="G19" s="2092">
        <v>33</v>
      </c>
      <c r="H19" s="2093">
        <v>6</v>
      </c>
      <c r="I19" s="2094">
        <v>13</v>
      </c>
      <c r="J19" s="2092">
        <v>1</v>
      </c>
      <c r="K19" s="2092">
        <v>12</v>
      </c>
      <c r="L19" s="2092">
        <v>7</v>
      </c>
      <c r="M19" s="2092">
        <v>4</v>
      </c>
      <c r="N19" s="2095">
        <v>1</v>
      </c>
      <c r="O19" s="2094">
        <v>35</v>
      </c>
      <c r="P19" s="2092">
        <v>5</v>
      </c>
      <c r="Q19" s="2092">
        <v>30</v>
      </c>
      <c r="R19" s="2092">
        <v>16</v>
      </c>
      <c r="S19" s="2092">
        <v>10</v>
      </c>
      <c r="T19" s="2095">
        <v>4</v>
      </c>
      <c r="U19" s="2094">
        <v>26</v>
      </c>
      <c r="V19" s="2092">
        <v>1</v>
      </c>
      <c r="W19" s="2092">
        <v>25</v>
      </c>
      <c r="X19" s="2092">
        <v>10</v>
      </c>
      <c r="Y19" s="2092">
        <v>14</v>
      </c>
      <c r="Z19" s="2093">
        <v>1</v>
      </c>
      <c r="AA19" s="2094">
        <v>15</v>
      </c>
      <c r="AB19" s="2092">
        <v>2</v>
      </c>
      <c r="AC19" s="2092">
        <v>13</v>
      </c>
      <c r="AD19" s="2092">
        <v>8</v>
      </c>
      <c r="AE19" s="2092">
        <v>5</v>
      </c>
      <c r="AF19" s="4241">
        <v>0</v>
      </c>
      <c r="BP19" s="1251"/>
      <c r="BQ19" s="2"/>
    </row>
    <row r="20" spans="1:69">
      <c r="A20" s="5209"/>
      <c r="B20" s="1421" t="s">
        <v>434</v>
      </c>
      <c r="C20" s="2091">
        <v>122</v>
      </c>
      <c r="D20" s="2092">
        <v>6</v>
      </c>
      <c r="E20" s="2092">
        <v>116</v>
      </c>
      <c r="F20" s="2092">
        <v>64</v>
      </c>
      <c r="G20" s="2092">
        <v>48</v>
      </c>
      <c r="H20" s="2093">
        <v>4</v>
      </c>
      <c r="I20" s="2094">
        <v>22</v>
      </c>
      <c r="J20" s="2092">
        <v>3</v>
      </c>
      <c r="K20" s="2092">
        <v>19</v>
      </c>
      <c r="L20" s="2092">
        <v>9</v>
      </c>
      <c r="M20" s="2092">
        <v>8</v>
      </c>
      <c r="N20" s="2095">
        <v>2</v>
      </c>
      <c r="O20" s="2094">
        <v>42</v>
      </c>
      <c r="P20" s="2092">
        <v>3</v>
      </c>
      <c r="Q20" s="2092">
        <v>39</v>
      </c>
      <c r="R20" s="2092">
        <v>24</v>
      </c>
      <c r="S20" s="2092">
        <v>14</v>
      </c>
      <c r="T20" s="2095">
        <v>1</v>
      </c>
      <c r="U20" s="2094">
        <v>21</v>
      </c>
      <c r="V20" s="2092">
        <v>0</v>
      </c>
      <c r="W20" s="2092">
        <v>21</v>
      </c>
      <c r="X20" s="2092">
        <v>11</v>
      </c>
      <c r="Y20" s="2092">
        <v>10</v>
      </c>
      <c r="Z20" s="2093">
        <v>0</v>
      </c>
      <c r="AA20" s="2094">
        <v>37</v>
      </c>
      <c r="AB20" s="2092">
        <v>0</v>
      </c>
      <c r="AC20" s="2092">
        <v>37</v>
      </c>
      <c r="AD20" s="2092">
        <v>20</v>
      </c>
      <c r="AE20" s="2092">
        <v>16</v>
      </c>
      <c r="AF20" s="4241">
        <v>1</v>
      </c>
      <c r="BP20" s="1251"/>
      <c r="BQ20" s="2"/>
    </row>
    <row r="21" spans="1:69">
      <c r="A21" s="5209"/>
      <c r="B21" s="1421" t="s">
        <v>435</v>
      </c>
      <c r="C21" s="2091">
        <v>193</v>
      </c>
      <c r="D21" s="2092">
        <v>6</v>
      </c>
      <c r="E21" s="2092">
        <v>187</v>
      </c>
      <c r="F21" s="2092">
        <v>108</v>
      </c>
      <c r="G21" s="2092">
        <v>77</v>
      </c>
      <c r="H21" s="2093">
        <v>2</v>
      </c>
      <c r="I21" s="2094">
        <v>34</v>
      </c>
      <c r="J21" s="2092">
        <v>1</v>
      </c>
      <c r="K21" s="2092">
        <v>33</v>
      </c>
      <c r="L21" s="2092">
        <v>20</v>
      </c>
      <c r="M21" s="2092">
        <v>12</v>
      </c>
      <c r="N21" s="2095">
        <v>1</v>
      </c>
      <c r="O21" s="2094">
        <v>69</v>
      </c>
      <c r="P21" s="2092">
        <v>2</v>
      </c>
      <c r="Q21" s="2092">
        <v>67</v>
      </c>
      <c r="R21" s="2092">
        <v>42</v>
      </c>
      <c r="S21" s="2092">
        <v>24</v>
      </c>
      <c r="T21" s="2095">
        <v>1</v>
      </c>
      <c r="U21" s="2094">
        <v>39</v>
      </c>
      <c r="V21" s="2092">
        <v>2</v>
      </c>
      <c r="W21" s="2092">
        <v>37</v>
      </c>
      <c r="X21" s="2092">
        <v>16</v>
      </c>
      <c r="Y21" s="2092">
        <v>21</v>
      </c>
      <c r="Z21" s="2093">
        <v>0</v>
      </c>
      <c r="AA21" s="2094">
        <v>51</v>
      </c>
      <c r="AB21" s="2092">
        <v>1</v>
      </c>
      <c r="AC21" s="2092">
        <v>50</v>
      </c>
      <c r="AD21" s="2092">
        <v>30</v>
      </c>
      <c r="AE21" s="2092">
        <v>20</v>
      </c>
      <c r="AF21" s="4255">
        <v>0</v>
      </c>
      <c r="BP21" s="1251"/>
      <c r="BQ21" s="2"/>
    </row>
    <row r="22" spans="1:69">
      <c r="A22" s="5209"/>
      <c r="B22" s="1421" t="s">
        <v>436</v>
      </c>
      <c r="C22" s="2091">
        <v>271</v>
      </c>
      <c r="D22" s="2092">
        <v>5</v>
      </c>
      <c r="E22" s="2092">
        <v>266</v>
      </c>
      <c r="F22" s="2092">
        <v>165</v>
      </c>
      <c r="G22" s="2092">
        <v>100</v>
      </c>
      <c r="H22" s="2093">
        <v>1</v>
      </c>
      <c r="I22" s="2094">
        <v>51</v>
      </c>
      <c r="J22" s="2092">
        <v>2</v>
      </c>
      <c r="K22" s="2092">
        <v>49</v>
      </c>
      <c r="L22" s="2092">
        <v>29</v>
      </c>
      <c r="M22" s="2092">
        <v>20</v>
      </c>
      <c r="N22" s="2095">
        <v>0</v>
      </c>
      <c r="O22" s="2094">
        <v>99</v>
      </c>
      <c r="P22" s="2092">
        <v>3</v>
      </c>
      <c r="Q22" s="2092">
        <v>96</v>
      </c>
      <c r="R22" s="2092">
        <v>61</v>
      </c>
      <c r="S22" s="2092">
        <v>34</v>
      </c>
      <c r="T22" s="2095">
        <v>1</v>
      </c>
      <c r="U22" s="2094">
        <v>71</v>
      </c>
      <c r="V22" s="2092">
        <v>0</v>
      </c>
      <c r="W22" s="2092">
        <v>71</v>
      </c>
      <c r="X22" s="2092">
        <v>47</v>
      </c>
      <c r="Y22" s="2092">
        <v>24</v>
      </c>
      <c r="Z22" s="2093">
        <v>0</v>
      </c>
      <c r="AA22" s="2094">
        <v>50</v>
      </c>
      <c r="AB22" s="2092">
        <v>0</v>
      </c>
      <c r="AC22" s="2092">
        <v>50</v>
      </c>
      <c r="AD22" s="2092">
        <v>28</v>
      </c>
      <c r="AE22" s="2092">
        <v>22</v>
      </c>
      <c r="AF22" s="4254">
        <v>0</v>
      </c>
      <c r="BP22" s="1251"/>
      <c r="BQ22" s="2"/>
    </row>
    <row r="23" spans="1:69">
      <c r="A23" s="5209"/>
      <c r="B23" s="1460" t="s">
        <v>437</v>
      </c>
      <c r="C23" s="2082">
        <v>227</v>
      </c>
      <c r="D23" s="2083">
        <v>1</v>
      </c>
      <c r="E23" s="2083">
        <v>226</v>
      </c>
      <c r="F23" s="2083">
        <v>150</v>
      </c>
      <c r="G23" s="2083">
        <v>74</v>
      </c>
      <c r="H23" s="2084">
        <v>2</v>
      </c>
      <c r="I23" s="2085">
        <v>25</v>
      </c>
      <c r="J23" s="2083">
        <v>0</v>
      </c>
      <c r="K23" s="2083">
        <v>25</v>
      </c>
      <c r="L23" s="2083">
        <v>16</v>
      </c>
      <c r="M23" s="2083">
        <v>9</v>
      </c>
      <c r="N23" s="2086">
        <v>0</v>
      </c>
      <c r="O23" s="2085">
        <v>89</v>
      </c>
      <c r="P23" s="2083">
        <v>0</v>
      </c>
      <c r="Q23" s="2083">
        <v>89</v>
      </c>
      <c r="R23" s="2083">
        <v>63</v>
      </c>
      <c r="S23" s="2083">
        <v>24</v>
      </c>
      <c r="T23" s="2086">
        <v>2</v>
      </c>
      <c r="U23" s="2085">
        <v>60</v>
      </c>
      <c r="V23" s="2083">
        <v>1</v>
      </c>
      <c r="W23" s="2083">
        <v>59</v>
      </c>
      <c r="X23" s="2083">
        <v>45</v>
      </c>
      <c r="Y23" s="2083">
        <v>14</v>
      </c>
      <c r="Z23" s="2084">
        <v>0</v>
      </c>
      <c r="AA23" s="2085">
        <v>53</v>
      </c>
      <c r="AB23" s="2083">
        <v>0</v>
      </c>
      <c r="AC23" s="2083">
        <v>53</v>
      </c>
      <c r="AD23" s="2083">
        <v>26</v>
      </c>
      <c r="AE23" s="2083">
        <v>27</v>
      </c>
      <c r="AF23" s="4255">
        <v>0</v>
      </c>
      <c r="BP23" s="1251"/>
      <c r="BQ23" s="2"/>
    </row>
    <row r="24" spans="1:69">
      <c r="A24" s="5209"/>
      <c r="B24" s="1421" t="s">
        <v>438</v>
      </c>
      <c r="C24" s="2091">
        <v>210</v>
      </c>
      <c r="D24" s="2092">
        <v>3</v>
      </c>
      <c r="E24" s="2092">
        <v>207</v>
      </c>
      <c r="F24" s="2092">
        <v>130</v>
      </c>
      <c r="G24" s="2092">
        <v>74</v>
      </c>
      <c r="H24" s="2093">
        <v>3</v>
      </c>
      <c r="I24" s="2094">
        <v>37</v>
      </c>
      <c r="J24" s="2092">
        <v>0</v>
      </c>
      <c r="K24" s="2092">
        <v>37</v>
      </c>
      <c r="L24" s="2092">
        <v>22</v>
      </c>
      <c r="M24" s="2092">
        <v>15</v>
      </c>
      <c r="N24" s="2095">
        <v>0</v>
      </c>
      <c r="O24" s="2094">
        <v>83</v>
      </c>
      <c r="P24" s="2092">
        <v>1</v>
      </c>
      <c r="Q24" s="2092">
        <v>82</v>
      </c>
      <c r="R24" s="2092">
        <v>54</v>
      </c>
      <c r="S24" s="2092">
        <v>27</v>
      </c>
      <c r="T24" s="2095">
        <v>1</v>
      </c>
      <c r="U24" s="2094">
        <v>42</v>
      </c>
      <c r="V24" s="2092">
        <v>0</v>
      </c>
      <c r="W24" s="2092">
        <v>42</v>
      </c>
      <c r="X24" s="2092">
        <v>24</v>
      </c>
      <c r="Y24" s="2092">
        <v>16</v>
      </c>
      <c r="Z24" s="2093">
        <v>2</v>
      </c>
      <c r="AA24" s="2094">
        <v>48</v>
      </c>
      <c r="AB24" s="2092">
        <v>2</v>
      </c>
      <c r="AC24" s="2092">
        <v>46</v>
      </c>
      <c r="AD24" s="2092">
        <v>30</v>
      </c>
      <c r="AE24" s="2092">
        <v>16</v>
      </c>
      <c r="AF24" s="4255">
        <v>0</v>
      </c>
      <c r="BP24" s="1251"/>
      <c r="BQ24" s="2"/>
    </row>
    <row r="25" spans="1:69">
      <c r="A25" s="5209"/>
      <c r="B25" s="1421" t="s">
        <v>439</v>
      </c>
      <c r="C25" s="2091">
        <v>257</v>
      </c>
      <c r="D25" s="2092">
        <v>1</v>
      </c>
      <c r="E25" s="2092">
        <v>256</v>
      </c>
      <c r="F25" s="2092">
        <v>168</v>
      </c>
      <c r="G25" s="2092">
        <v>85</v>
      </c>
      <c r="H25" s="2093">
        <v>3</v>
      </c>
      <c r="I25" s="2094">
        <v>36</v>
      </c>
      <c r="J25" s="2092">
        <v>0</v>
      </c>
      <c r="K25" s="2092">
        <v>36</v>
      </c>
      <c r="L25" s="2092">
        <v>25</v>
      </c>
      <c r="M25" s="2092">
        <v>11</v>
      </c>
      <c r="N25" s="2095">
        <v>0</v>
      </c>
      <c r="O25" s="2094">
        <v>95</v>
      </c>
      <c r="P25" s="2092">
        <v>1</v>
      </c>
      <c r="Q25" s="2092">
        <v>94</v>
      </c>
      <c r="R25" s="2092">
        <v>62</v>
      </c>
      <c r="S25" s="2092">
        <v>32</v>
      </c>
      <c r="T25" s="2095">
        <v>0</v>
      </c>
      <c r="U25" s="2094">
        <v>62</v>
      </c>
      <c r="V25" s="2092">
        <v>0</v>
      </c>
      <c r="W25" s="2092">
        <v>62</v>
      </c>
      <c r="X25" s="2092">
        <v>40</v>
      </c>
      <c r="Y25" s="2092">
        <v>21</v>
      </c>
      <c r="Z25" s="2093">
        <v>1</v>
      </c>
      <c r="AA25" s="2094">
        <v>64</v>
      </c>
      <c r="AB25" s="2092">
        <v>0</v>
      </c>
      <c r="AC25" s="2092">
        <v>64</v>
      </c>
      <c r="AD25" s="2092">
        <v>41</v>
      </c>
      <c r="AE25" s="2092">
        <v>21</v>
      </c>
      <c r="AF25" s="4255">
        <v>2</v>
      </c>
      <c r="BP25" s="1251"/>
      <c r="BQ25" s="2"/>
    </row>
    <row r="26" spans="1:69">
      <c r="A26" s="5209"/>
      <c r="B26" s="1421" t="s">
        <v>440</v>
      </c>
      <c r="C26" s="2091">
        <v>286</v>
      </c>
      <c r="D26" s="2092">
        <v>3</v>
      </c>
      <c r="E26" s="2092">
        <v>283</v>
      </c>
      <c r="F26" s="2092">
        <v>181</v>
      </c>
      <c r="G26" s="2092">
        <v>95</v>
      </c>
      <c r="H26" s="2093">
        <v>7</v>
      </c>
      <c r="I26" s="2094">
        <v>44</v>
      </c>
      <c r="J26" s="2092">
        <v>0</v>
      </c>
      <c r="K26" s="2092">
        <v>44</v>
      </c>
      <c r="L26" s="2092">
        <v>32</v>
      </c>
      <c r="M26" s="2092">
        <v>11</v>
      </c>
      <c r="N26" s="2095">
        <v>1</v>
      </c>
      <c r="O26" s="2094">
        <v>106</v>
      </c>
      <c r="P26" s="2092">
        <v>2</v>
      </c>
      <c r="Q26" s="2092">
        <v>104</v>
      </c>
      <c r="R26" s="2092">
        <v>69</v>
      </c>
      <c r="S26" s="2092">
        <v>33</v>
      </c>
      <c r="T26" s="2095">
        <v>2</v>
      </c>
      <c r="U26" s="2094">
        <v>51</v>
      </c>
      <c r="V26" s="2092">
        <v>1</v>
      </c>
      <c r="W26" s="2092">
        <v>50</v>
      </c>
      <c r="X26" s="2092">
        <v>34</v>
      </c>
      <c r="Y26" s="2092">
        <v>14</v>
      </c>
      <c r="Z26" s="2093">
        <v>2</v>
      </c>
      <c r="AA26" s="2094">
        <v>85</v>
      </c>
      <c r="AB26" s="2092">
        <v>0</v>
      </c>
      <c r="AC26" s="2092">
        <v>85</v>
      </c>
      <c r="AD26" s="2092">
        <v>46</v>
      </c>
      <c r="AE26" s="2092">
        <v>37</v>
      </c>
      <c r="AF26" s="4255">
        <v>2</v>
      </c>
      <c r="BP26" s="1251"/>
      <c r="BQ26" s="2"/>
    </row>
    <row r="27" spans="1:69">
      <c r="A27" s="5209"/>
      <c r="B27" s="1421" t="s">
        <v>441</v>
      </c>
      <c r="C27" s="2091">
        <v>440</v>
      </c>
      <c r="D27" s="2092">
        <v>15</v>
      </c>
      <c r="E27" s="2092">
        <v>425</v>
      </c>
      <c r="F27" s="2092">
        <v>265</v>
      </c>
      <c r="G27" s="2092">
        <v>152</v>
      </c>
      <c r="H27" s="2093">
        <v>8</v>
      </c>
      <c r="I27" s="2094">
        <v>69</v>
      </c>
      <c r="J27" s="2092">
        <v>0</v>
      </c>
      <c r="K27" s="2092">
        <v>69</v>
      </c>
      <c r="L27" s="2092">
        <v>45</v>
      </c>
      <c r="M27" s="2092">
        <v>23</v>
      </c>
      <c r="N27" s="2095">
        <v>1</v>
      </c>
      <c r="O27" s="2094">
        <v>179</v>
      </c>
      <c r="P27" s="2092">
        <v>9</v>
      </c>
      <c r="Q27" s="2092">
        <v>170</v>
      </c>
      <c r="R27" s="2092">
        <v>109</v>
      </c>
      <c r="S27" s="2092">
        <v>57</v>
      </c>
      <c r="T27" s="2095">
        <v>4</v>
      </c>
      <c r="U27" s="2094">
        <v>98</v>
      </c>
      <c r="V27" s="2092">
        <v>0</v>
      </c>
      <c r="W27" s="2092">
        <v>98</v>
      </c>
      <c r="X27" s="2092">
        <v>55</v>
      </c>
      <c r="Y27" s="2092">
        <v>42</v>
      </c>
      <c r="Z27" s="2093">
        <v>1</v>
      </c>
      <c r="AA27" s="2094">
        <v>94</v>
      </c>
      <c r="AB27" s="2092">
        <v>6</v>
      </c>
      <c r="AC27" s="2092">
        <v>88</v>
      </c>
      <c r="AD27" s="2092">
        <v>56</v>
      </c>
      <c r="AE27" s="2092">
        <v>30</v>
      </c>
      <c r="AF27" s="4254">
        <v>2</v>
      </c>
      <c r="BP27" s="1251"/>
      <c r="BQ27" s="2"/>
    </row>
    <row r="28" spans="1:69">
      <c r="A28" s="5209"/>
      <c r="B28" s="1460" t="s">
        <v>442</v>
      </c>
      <c r="C28" s="2082">
        <v>395</v>
      </c>
      <c r="D28" s="2083">
        <v>18</v>
      </c>
      <c r="E28" s="2083">
        <v>377</v>
      </c>
      <c r="F28" s="2083">
        <v>236</v>
      </c>
      <c r="G28" s="2083">
        <v>134</v>
      </c>
      <c r="H28" s="2084">
        <v>7</v>
      </c>
      <c r="I28" s="2085">
        <v>58</v>
      </c>
      <c r="J28" s="2083">
        <v>1</v>
      </c>
      <c r="K28" s="2083">
        <v>57</v>
      </c>
      <c r="L28" s="2083">
        <v>41</v>
      </c>
      <c r="M28" s="2083">
        <v>15</v>
      </c>
      <c r="N28" s="2086">
        <v>1</v>
      </c>
      <c r="O28" s="2085">
        <v>151</v>
      </c>
      <c r="P28" s="2083">
        <v>4</v>
      </c>
      <c r="Q28" s="2083">
        <v>147</v>
      </c>
      <c r="R28" s="2083">
        <v>90</v>
      </c>
      <c r="S28" s="2083">
        <v>54</v>
      </c>
      <c r="T28" s="2086">
        <v>3</v>
      </c>
      <c r="U28" s="2085">
        <v>104</v>
      </c>
      <c r="V28" s="2083">
        <v>8</v>
      </c>
      <c r="W28" s="2083">
        <v>96</v>
      </c>
      <c r="X28" s="2083">
        <v>57</v>
      </c>
      <c r="Y28" s="2083">
        <v>38</v>
      </c>
      <c r="Z28" s="2084">
        <v>1</v>
      </c>
      <c r="AA28" s="2085">
        <v>82</v>
      </c>
      <c r="AB28" s="2083">
        <v>5</v>
      </c>
      <c r="AC28" s="2083">
        <v>77</v>
      </c>
      <c r="AD28" s="2083">
        <v>48</v>
      </c>
      <c r="AE28" s="2083">
        <v>27</v>
      </c>
      <c r="AF28" s="4255">
        <v>2</v>
      </c>
      <c r="BP28" s="1251"/>
      <c r="BQ28" s="2"/>
    </row>
    <row r="29" spans="1:69">
      <c r="A29" s="5209"/>
      <c r="B29" s="1421" t="s">
        <v>443</v>
      </c>
      <c r="C29" s="2091">
        <v>444</v>
      </c>
      <c r="D29" s="2092">
        <v>50</v>
      </c>
      <c r="E29" s="2092">
        <v>393</v>
      </c>
      <c r="F29" s="2092">
        <v>229</v>
      </c>
      <c r="G29" s="2092">
        <v>148</v>
      </c>
      <c r="H29" s="2093">
        <v>16</v>
      </c>
      <c r="I29" s="2094">
        <v>64</v>
      </c>
      <c r="J29" s="2092">
        <v>5</v>
      </c>
      <c r="K29" s="2092">
        <v>59</v>
      </c>
      <c r="L29" s="2092">
        <v>30</v>
      </c>
      <c r="M29" s="2092">
        <v>25</v>
      </c>
      <c r="N29" s="2095">
        <v>4</v>
      </c>
      <c r="O29" s="2094">
        <v>162</v>
      </c>
      <c r="P29" s="2092">
        <v>15</v>
      </c>
      <c r="Q29" s="2092">
        <v>147</v>
      </c>
      <c r="R29" s="2092">
        <v>88</v>
      </c>
      <c r="S29" s="2092">
        <v>52</v>
      </c>
      <c r="T29" s="2095">
        <v>7</v>
      </c>
      <c r="U29" s="2094">
        <v>97</v>
      </c>
      <c r="V29" s="2092">
        <v>13</v>
      </c>
      <c r="W29" s="2092">
        <v>84</v>
      </c>
      <c r="X29" s="2092">
        <v>50</v>
      </c>
      <c r="Y29" s="2092">
        <v>32</v>
      </c>
      <c r="Z29" s="2093">
        <v>2</v>
      </c>
      <c r="AA29" s="2094">
        <v>121</v>
      </c>
      <c r="AB29" s="2092">
        <v>17</v>
      </c>
      <c r="AC29" s="2092">
        <v>104</v>
      </c>
      <c r="AD29" s="2092">
        <v>62</v>
      </c>
      <c r="AE29" s="2092">
        <v>39</v>
      </c>
      <c r="AF29" s="4255">
        <v>3</v>
      </c>
      <c r="BP29" s="1251"/>
      <c r="BQ29" s="2"/>
    </row>
    <row r="30" spans="1:69">
      <c r="A30" s="5209"/>
      <c r="B30" s="2100" t="s">
        <v>444</v>
      </c>
      <c r="C30" s="2101">
        <v>340</v>
      </c>
      <c r="D30" s="2092">
        <v>41</v>
      </c>
      <c r="E30" s="2102">
        <v>299</v>
      </c>
      <c r="F30" s="2102">
        <v>169</v>
      </c>
      <c r="G30" s="2102">
        <v>117</v>
      </c>
      <c r="H30" s="2103">
        <v>13</v>
      </c>
      <c r="I30" s="2104">
        <v>51</v>
      </c>
      <c r="J30" s="2092">
        <v>3</v>
      </c>
      <c r="K30" s="2102">
        <v>48</v>
      </c>
      <c r="L30" s="2102">
        <v>27</v>
      </c>
      <c r="M30" s="2102">
        <v>20</v>
      </c>
      <c r="N30" s="2105">
        <v>1</v>
      </c>
      <c r="O30" s="2104">
        <v>130</v>
      </c>
      <c r="P30" s="2092">
        <v>15</v>
      </c>
      <c r="Q30" s="2102">
        <v>115</v>
      </c>
      <c r="R30" s="2102">
        <v>60</v>
      </c>
      <c r="S30" s="2102">
        <v>50</v>
      </c>
      <c r="T30" s="2105">
        <v>5</v>
      </c>
      <c r="U30" s="2104">
        <v>73</v>
      </c>
      <c r="V30" s="2092">
        <v>7</v>
      </c>
      <c r="W30" s="2102">
        <v>66</v>
      </c>
      <c r="X30" s="2102">
        <v>36</v>
      </c>
      <c r="Y30" s="2102">
        <v>26</v>
      </c>
      <c r="Z30" s="2103">
        <v>4</v>
      </c>
      <c r="AA30" s="2104">
        <v>86</v>
      </c>
      <c r="AB30" s="2092">
        <v>16</v>
      </c>
      <c r="AC30" s="2102">
        <v>70</v>
      </c>
      <c r="AD30" s="2102">
        <v>46</v>
      </c>
      <c r="AE30" s="2102">
        <v>21</v>
      </c>
      <c r="AF30" s="4255">
        <v>3</v>
      </c>
      <c r="BP30" s="2106"/>
      <c r="BQ30" s="133"/>
    </row>
    <row r="31" spans="1:69">
      <c r="A31" s="5209"/>
      <c r="B31" s="1489" t="s">
        <v>445</v>
      </c>
      <c r="C31" s="2091">
        <v>225</v>
      </c>
      <c r="D31" s="2092">
        <v>49</v>
      </c>
      <c r="E31" s="2092">
        <v>176</v>
      </c>
      <c r="F31" s="2092">
        <v>84</v>
      </c>
      <c r="G31" s="2092">
        <v>80</v>
      </c>
      <c r="H31" s="2093">
        <v>12</v>
      </c>
      <c r="I31" s="2094">
        <v>29</v>
      </c>
      <c r="J31" s="2092">
        <v>4</v>
      </c>
      <c r="K31" s="2092">
        <v>25</v>
      </c>
      <c r="L31" s="2092">
        <v>14</v>
      </c>
      <c r="M31" s="2092">
        <v>11</v>
      </c>
      <c r="N31" s="2095">
        <v>0</v>
      </c>
      <c r="O31" s="2094">
        <v>91</v>
      </c>
      <c r="P31" s="2092">
        <v>22</v>
      </c>
      <c r="Q31" s="2092">
        <v>69</v>
      </c>
      <c r="R31" s="2092">
        <v>29</v>
      </c>
      <c r="S31" s="2092">
        <v>35</v>
      </c>
      <c r="T31" s="2095">
        <v>5</v>
      </c>
      <c r="U31" s="2094">
        <v>39</v>
      </c>
      <c r="V31" s="2092">
        <v>8</v>
      </c>
      <c r="W31" s="2092">
        <v>31</v>
      </c>
      <c r="X31" s="2092">
        <v>17</v>
      </c>
      <c r="Y31" s="2092">
        <v>12</v>
      </c>
      <c r="Z31" s="2093">
        <v>2</v>
      </c>
      <c r="AA31" s="2094">
        <v>66</v>
      </c>
      <c r="AB31" s="2092">
        <v>15</v>
      </c>
      <c r="AC31" s="2092">
        <v>51</v>
      </c>
      <c r="AD31" s="2092">
        <v>24</v>
      </c>
      <c r="AE31" s="2092">
        <v>22</v>
      </c>
      <c r="AF31" s="4255">
        <v>5</v>
      </c>
      <c r="BP31" s="1251"/>
      <c r="BQ31" s="2"/>
    </row>
    <row r="32" spans="1:69" ht="14.25" thickBot="1">
      <c r="A32" s="5210"/>
      <c r="B32" s="1490" t="s">
        <v>1258</v>
      </c>
      <c r="C32" s="2107">
        <v>106</v>
      </c>
      <c r="D32" s="2108">
        <v>37</v>
      </c>
      <c r="E32" s="2109">
        <v>69</v>
      </c>
      <c r="F32" s="2109">
        <v>40</v>
      </c>
      <c r="G32" s="2109">
        <v>23</v>
      </c>
      <c r="H32" s="2110">
        <v>6</v>
      </c>
      <c r="I32" s="2111">
        <v>13</v>
      </c>
      <c r="J32" s="2108">
        <v>2</v>
      </c>
      <c r="K32" s="2108">
        <v>11</v>
      </c>
      <c r="L32" s="2108">
        <v>7</v>
      </c>
      <c r="M32" s="2108">
        <v>3</v>
      </c>
      <c r="N32" s="2112">
        <v>1</v>
      </c>
      <c r="O32" s="2111">
        <v>38</v>
      </c>
      <c r="P32" s="2108">
        <v>16</v>
      </c>
      <c r="Q32" s="2108">
        <v>22</v>
      </c>
      <c r="R32" s="2108">
        <v>13</v>
      </c>
      <c r="S32" s="2108">
        <v>8</v>
      </c>
      <c r="T32" s="2112">
        <v>1</v>
      </c>
      <c r="U32" s="2111">
        <v>28</v>
      </c>
      <c r="V32" s="2108">
        <v>6</v>
      </c>
      <c r="W32" s="2108">
        <v>22</v>
      </c>
      <c r="X32" s="2108">
        <v>13</v>
      </c>
      <c r="Y32" s="2108">
        <v>6</v>
      </c>
      <c r="Z32" s="2113">
        <v>3</v>
      </c>
      <c r="AA32" s="2111">
        <v>27</v>
      </c>
      <c r="AB32" s="2108">
        <v>13</v>
      </c>
      <c r="AC32" s="2108">
        <v>14</v>
      </c>
      <c r="AD32" s="2108">
        <v>7</v>
      </c>
      <c r="AE32" s="2108">
        <v>6</v>
      </c>
      <c r="AF32" s="4253">
        <v>1</v>
      </c>
      <c r="BP32" s="1251"/>
      <c r="BQ32" s="2"/>
    </row>
    <row r="33" spans="1:69" ht="22.5">
      <c r="A33" s="5208" t="s">
        <v>140</v>
      </c>
      <c r="B33" s="1496" t="s">
        <v>366</v>
      </c>
      <c r="C33" s="2118">
        <v>1728</v>
      </c>
      <c r="D33" s="2072">
        <v>285</v>
      </c>
      <c r="E33" s="2073">
        <v>1443</v>
      </c>
      <c r="F33" s="2073">
        <v>814</v>
      </c>
      <c r="G33" s="2073">
        <v>557</v>
      </c>
      <c r="H33" s="2074">
        <v>72</v>
      </c>
      <c r="I33" s="2119">
        <v>243</v>
      </c>
      <c r="J33" s="2072">
        <v>32</v>
      </c>
      <c r="K33" s="2073">
        <v>211</v>
      </c>
      <c r="L33" s="2073">
        <v>116</v>
      </c>
      <c r="M33" s="2073">
        <v>84</v>
      </c>
      <c r="N33" s="2076">
        <v>11</v>
      </c>
      <c r="O33" s="2119">
        <v>664</v>
      </c>
      <c r="P33" s="2072">
        <v>112</v>
      </c>
      <c r="Q33" s="2073">
        <v>552</v>
      </c>
      <c r="R33" s="2073">
        <v>318</v>
      </c>
      <c r="S33" s="2073">
        <v>202</v>
      </c>
      <c r="T33" s="2076">
        <v>32</v>
      </c>
      <c r="U33" s="2119">
        <v>389</v>
      </c>
      <c r="V33" s="2072">
        <v>69</v>
      </c>
      <c r="W33" s="2073">
        <v>320</v>
      </c>
      <c r="X33" s="2073">
        <v>172</v>
      </c>
      <c r="Y33" s="2073">
        <v>133</v>
      </c>
      <c r="Z33" s="2074">
        <v>15</v>
      </c>
      <c r="AA33" s="2119">
        <v>432</v>
      </c>
      <c r="AB33" s="2072">
        <v>72</v>
      </c>
      <c r="AC33" s="2073">
        <v>360</v>
      </c>
      <c r="AD33" s="2073">
        <v>208</v>
      </c>
      <c r="AE33" s="2073">
        <v>138</v>
      </c>
      <c r="AF33" s="4256">
        <v>14</v>
      </c>
      <c r="BP33" s="1251"/>
      <c r="BQ33" s="2"/>
    </row>
    <row r="34" spans="1:69">
      <c r="A34" s="5209"/>
      <c r="B34" s="1460" t="s">
        <v>78</v>
      </c>
      <c r="C34" s="2082">
        <v>102</v>
      </c>
      <c r="D34" s="2083">
        <v>92</v>
      </c>
      <c r="E34" s="2120">
        <v>10</v>
      </c>
      <c r="F34" s="2120">
        <v>7</v>
      </c>
      <c r="G34" s="2121">
        <v>0</v>
      </c>
      <c r="H34" s="2121">
        <v>3</v>
      </c>
      <c r="I34" s="2085">
        <v>16</v>
      </c>
      <c r="J34" s="2083">
        <v>15</v>
      </c>
      <c r="K34" s="2083">
        <v>1</v>
      </c>
      <c r="L34" s="2083">
        <v>0</v>
      </c>
      <c r="M34" s="2084">
        <v>0</v>
      </c>
      <c r="N34" s="2086">
        <v>1</v>
      </c>
      <c r="O34" s="2085">
        <v>35</v>
      </c>
      <c r="P34" s="2083">
        <v>30</v>
      </c>
      <c r="Q34" s="2083">
        <v>5</v>
      </c>
      <c r="R34" s="2083">
        <v>4</v>
      </c>
      <c r="S34" s="2084">
        <v>0</v>
      </c>
      <c r="T34" s="2086">
        <v>1</v>
      </c>
      <c r="U34" s="2085">
        <v>26</v>
      </c>
      <c r="V34" s="2083">
        <v>25</v>
      </c>
      <c r="W34" s="2083">
        <v>1</v>
      </c>
      <c r="X34" s="2083">
        <v>0</v>
      </c>
      <c r="Y34" s="2084">
        <v>0</v>
      </c>
      <c r="Z34" s="2084">
        <v>1</v>
      </c>
      <c r="AA34" s="2085">
        <v>24</v>
      </c>
      <c r="AB34" s="2083">
        <v>22</v>
      </c>
      <c r="AC34" s="2083">
        <v>2</v>
      </c>
      <c r="AD34" s="2083">
        <v>2</v>
      </c>
      <c r="AE34" s="2083">
        <v>0</v>
      </c>
      <c r="AF34" s="4255">
        <v>0</v>
      </c>
      <c r="BP34" s="1251"/>
      <c r="BQ34" s="2"/>
    </row>
    <row r="35" spans="1:69">
      <c r="A35" s="5209"/>
      <c r="B35" s="1421" t="s">
        <v>79</v>
      </c>
      <c r="C35" s="2091">
        <v>87</v>
      </c>
      <c r="D35" s="2092">
        <v>55</v>
      </c>
      <c r="E35" s="2102">
        <v>32</v>
      </c>
      <c r="F35" s="2102">
        <v>17</v>
      </c>
      <c r="G35" s="2103">
        <v>5</v>
      </c>
      <c r="H35" s="2103">
        <v>10</v>
      </c>
      <c r="I35" s="2094">
        <v>6</v>
      </c>
      <c r="J35" s="2092">
        <v>4</v>
      </c>
      <c r="K35" s="2092">
        <v>2</v>
      </c>
      <c r="L35" s="2092">
        <v>2</v>
      </c>
      <c r="M35" s="2093">
        <v>0</v>
      </c>
      <c r="N35" s="2095">
        <v>0</v>
      </c>
      <c r="O35" s="2094">
        <v>32</v>
      </c>
      <c r="P35" s="2092">
        <v>21</v>
      </c>
      <c r="Q35" s="2092">
        <v>11</v>
      </c>
      <c r="R35" s="2092">
        <v>5</v>
      </c>
      <c r="S35" s="2093">
        <v>3</v>
      </c>
      <c r="T35" s="2095">
        <v>3</v>
      </c>
      <c r="U35" s="2094">
        <v>23</v>
      </c>
      <c r="V35" s="2092">
        <v>15</v>
      </c>
      <c r="W35" s="2092">
        <v>8</v>
      </c>
      <c r="X35" s="2092">
        <v>3</v>
      </c>
      <c r="Y35" s="2093">
        <v>1</v>
      </c>
      <c r="Z35" s="2093">
        <v>4</v>
      </c>
      <c r="AA35" s="2094">
        <v>26</v>
      </c>
      <c r="AB35" s="2092">
        <v>15</v>
      </c>
      <c r="AC35" s="2092">
        <v>11</v>
      </c>
      <c r="AD35" s="2092">
        <v>7</v>
      </c>
      <c r="AE35" s="2123">
        <v>1</v>
      </c>
      <c r="AF35" s="4254">
        <v>3</v>
      </c>
      <c r="BP35" s="1251"/>
      <c r="BQ35" s="2"/>
    </row>
    <row r="36" spans="1:69">
      <c r="A36" s="5209"/>
      <c r="B36" s="1460" t="s">
        <v>432</v>
      </c>
      <c r="C36" s="2082">
        <v>55</v>
      </c>
      <c r="D36" s="2083">
        <v>19</v>
      </c>
      <c r="E36" s="2120">
        <v>36</v>
      </c>
      <c r="F36" s="2120">
        <v>18</v>
      </c>
      <c r="G36" s="2120">
        <v>13</v>
      </c>
      <c r="H36" s="2121">
        <v>5</v>
      </c>
      <c r="I36" s="2085">
        <v>4</v>
      </c>
      <c r="J36" s="2083">
        <v>0</v>
      </c>
      <c r="K36" s="2083">
        <v>4</v>
      </c>
      <c r="L36" s="2083">
        <v>2</v>
      </c>
      <c r="M36" s="2083">
        <v>2</v>
      </c>
      <c r="N36" s="2086">
        <v>0</v>
      </c>
      <c r="O36" s="2085">
        <v>24</v>
      </c>
      <c r="P36" s="2083">
        <v>10</v>
      </c>
      <c r="Q36" s="2083">
        <v>14</v>
      </c>
      <c r="R36" s="2083">
        <v>7</v>
      </c>
      <c r="S36" s="2083">
        <v>4</v>
      </c>
      <c r="T36" s="2086">
        <v>3</v>
      </c>
      <c r="U36" s="2085">
        <v>11</v>
      </c>
      <c r="V36" s="2083">
        <v>6</v>
      </c>
      <c r="W36" s="2083">
        <v>5</v>
      </c>
      <c r="X36" s="2083">
        <v>3</v>
      </c>
      <c r="Y36" s="2083">
        <v>2</v>
      </c>
      <c r="Z36" s="2084">
        <v>0</v>
      </c>
      <c r="AA36" s="2085">
        <v>16</v>
      </c>
      <c r="AB36" s="2083">
        <v>3</v>
      </c>
      <c r="AC36" s="2083">
        <v>13</v>
      </c>
      <c r="AD36" s="2083">
        <v>6</v>
      </c>
      <c r="AE36" s="2083">
        <v>5</v>
      </c>
      <c r="AF36" s="4255">
        <v>2</v>
      </c>
      <c r="BP36" s="1251"/>
      <c r="BQ36" s="2"/>
    </row>
    <row r="37" spans="1:69">
      <c r="A37" s="5209"/>
      <c r="B37" s="1421" t="s">
        <v>433</v>
      </c>
      <c r="C37" s="2091">
        <v>32</v>
      </c>
      <c r="D37" s="2092">
        <v>4</v>
      </c>
      <c r="E37" s="2102">
        <v>28</v>
      </c>
      <c r="F37" s="2102">
        <v>12</v>
      </c>
      <c r="G37" s="2102">
        <v>13</v>
      </c>
      <c r="H37" s="2103">
        <v>3</v>
      </c>
      <c r="I37" s="2094">
        <v>6</v>
      </c>
      <c r="J37" s="2092">
        <v>0</v>
      </c>
      <c r="K37" s="2092">
        <v>6</v>
      </c>
      <c r="L37" s="2092">
        <v>3</v>
      </c>
      <c r="M37" s="2092">
        <v>2</v>
      </c>
      <c r="N37" s="2095">
        <v>1</v>
      </c>
      <c r="O37" s="2094">
        <v>13</v>
      </c>
      <c r="P37" s="2092">
        <v>3</v>
      </c>
      <c r="Q37" s="2092">
        <v>10</v>
      </c>
      <c r="R37" s="2092">
        <v>4</v>
      </c>
      <c r="S37" s="2092">
        <v>4</v>
      </c>
      <c r="T37" s="2095">
        <v>2</v>
      </c>
      <c r="U37" s="2094">
        <v>7</v>
      </c>
      <c r="V37" s="2092">
        <v>0</v>
      </c>
      <c r="W37" s="2092">
        <v>7</v>
      </c>
      <c r="X37" s="2092">
        <v>1</v>
      </c>
      <c r="Y37" s="2092">
        <v>6</v>
      </c>
      <c r="Z37" s="2093">
        <v>0</v>
      </c>
      <c r="AA37" s="2094">
        <v>6</v>
      </c>
      <c r="AB37" s="2092">
        <v>1</v>
      </c>
      <c r="AC37" s="2092">
        <v>5</v>
      </c>
      <c r="AD37" s="2092">
        <v>4</v>
      </c>
      <c r="AE37" s="2092">
        <v>1</v>
      </c>
      <c r="AF37" s="4255">
        <v>0</v>
      </c>
      <c r="BP37" s="1251"/>
      <c r="BQ37" s="2"/>
    </row>
    <row r="38" spans="1:69">
      <c r="A38" s="5209"/>
      <c r="B38" s="1421" t="s">
        <v>434</v>
      </c>
      <c r="C38" s="2091">
        <v>45</v>
      </c>
      <c r="D38" s="2092">
        <v>4</v>
      </c>
      <c r="E38" s="2102">
        <v>41</v>
      </c>
      <c r="F38" s="2102">
        <v>15</v>
      </c>
      <c r="G38" s="2102">
        <v>24</v>
      </c>
      <c r="H38" s="2103">
        <v>2</v>
      </c>
      <c r="I38" s="2094">
        <v>7</v>
      </c>
      <c r="J38" s="2092">
        <v>2</v>
      </c>
      <c r="K38" s="2092">
        <v>5</v>
      </c>
      <c r="L38" s="2092">
        <v>1</v>
      </c>
      <c r="M38" s="2092">
        <v>3</v>
      </c>
      <c r="N38" s="2095">
        <v>1</v>
      </c>
      <c r="O38" s="2094">
        <v>13</v>
      </c>
      <c r="P38" s="2092">
        <v>2</v>
      </c>
      <c r="Q38" s="2092">
        <v>11</v>
      </c>
      <c r="R38" s="2092">
        <v>5</v>
      </c>
      <c r="S38" s="2092">
        <v>5</v>
      </c>
      <c r="T38" s="2095">
        <v>1</v>
      </c>
      <c r="U38" s="2094">
        <v>10</v>
      </c>
      <c r="V38" s="2092">
        <v>0</v>
      </c>
      <c r="W38" s="2092">
        <v>10</v>
      </c>
      <c r="X38" s="2092">
        <v>2</v>
      </c>
      <c r="Y38" s="2092">
        <v>8</v>
      </c>
      <c r="Z38" s="2093">
        <v>0</v>
      </c>
      <c r="AA38" s="2094">
        <v>15</v>
      </c>
      <c r="AB38" s="2092">
        <v>0</v>
      </c>
      <c r="AC38" s="2092">
        <v>15</v>
      </c>
      <c r="AD38" s="2092">
        <v>7</v>
      </c>
      <c r="AE38" s="2092">
        <v>8</v>
      </c>
      <c r="AF38" s="4255">
        <v>0</v>
      </c>
      <c r="BP38" s="1251"/>
      <c r="BQ38" s="2"/>
    </row>
    <row r="39" spans="1:69">
      <c r="A39" s="5209"/>
      <c r="B39" s="1421" t="s">
        <v>435</v>
      </c>
      <c r="C39" s="2091">
        <v>73</v>
      </c>
      <c r="D39" s="2092">
        <v>2</v>
      </c>
      <c r="E39" s="2102">
        <v>71</v>
      </c>
      <c r="F39" s="2102">
        <v>38</v>
      </c>
      <c r="G39" s="2102">
        <v>31</v>
      </c>
      <c r="H39" s="2103">
        <v>2</v>
      </c>
      <c r="I39" s="2094">
        <v>12</v>
      </c>
      <c r="J39" s="2092">
        <v>1</v>
      </c>
      <c r="K39" s="2092">
        <v>11</v>
      </c>
      <c r="L39" s="2092">
        <v>7</v>
      </c>
      <c r="M39" s="2092">
        <v>3</v>
      </c>
      <c r="N39" s="2095">
        <v>1</v>
      </c>
      <c r="O39" s="2094">
        <v>28</v>
      </c>
      <c r="P39" s="2092">
        <v>1</v>
      </c>
      <c r="Q39" s="2092">
        <v>27</v>
      </c>
      <c r="R39" s="2092">
        <v>16</v>
      </c>
      <c r="S39" s="2092">
        <v>10</v>
      </c>
      <c r="T39" s="2095">
        <v>1</v>
      </c>
      <c r="U39" s="2094">
        <v>13</v>
      </c>
      <c r="V39" s="2092">
        <v>0</v>
      </c>
      <c r="W39" s="2092">
        <v>13</v>
      </c>
      <c r="X39" s="2092">
        <v>5</v>
      </c>
      <c r="Y39" s="2092">
        <v>8</v>
      </c>
      <c r="Z39" s="2093">
        <v>0</v>
      </c>
      <c r="AA39" s="2094">
        <v>20</v>
      </c>
      <c r="AB39" s="2092">
        <v>0</v>
      </c>
      <c r="AC39" s="2092">
        <v>20</v>
      </c>
      <c r="AD39" s="2092">
        <v>10</v>
      </c>
      <c r="AE39" s="2092">
        <v>10</v>
      </c>
      <c r="AF39" s="4255">
        <v>0</v>
      </c>
      <c r="BP39" s="1251"/>
      <c r="BQ39" s="2"/>
    </row>
    <row r="40" spans="1:69">
      <c r="A40" s="5209"/>
      <c r="B40" s="1421" t="s">
        <v>436</v>
      </c>
      <c r="C40" s="2091">
        <v>104</v>
      </c>
      <c r="D40" s="2092">
        <v>4</v>
      </c>
      <c r="E40" s="2102">
        <v>100</v>
      </c>
      <c r="F40" s="2102">
        <v>53</v>
      </c>
      <c r="G40" s="2102">
        <v>46</v>
      </c>
      <c r="H40" s="2103">
        <v>1</v>
      </c>
      <c r="I40" s="2094">
        <v>18</v>
      </c>
      <c r="J40" s="2092">
        <v>2</v>
      </c>
      <c r="K40" s="2092">
        <v>16</v>
      </c>
      <c r="L40" s="2092">
        <v>7</v>
      </c>
      <c r="M40" s="2092">
        <v>9</v>
      </c>
      <c r="N40" s="2095">
        <v>0</v>
      </c>
      <c r="O40" s="2094">
        <v>38</v>
      </c>
      <c r="P40" s="2092">
        <v>2</v>
      </c>
      <c r="Q40" s="2092">
        <v>36</v>
      </c>
      <c r="R40" s="2092">
        <v>20</v>
      </c>
      <c r="S40" s="2092">
        <v>15</v>
      </c>
      <c r="T40" s="2095">
        <v>1</v>
      </c>
      <c r="U40" s="2094">
        <v>25</v>
      </c>
      <c r="V40" s="2092">
        <v>0</v>
      </c>
      <c r="W40" s="2092">
        <v>25</v>
      </c>
      <c r="X40" s="2092">
        <v>14</v>
      </c>
      <c r="Y40" s="2092">
        <v>11</v>
      </c>
      <c r="Z40" s="2093">
        <v>0</v>
      </c>
      <c r="AA40" s="2094">
        <v>23</v>
      </c>
      <c r="AB40" s="2092">
        <v>0</v>
      </c>
      <c r="AC40" s="2092">
        <v>23</v>
      </c>
      <c r="AD40" s="2092">
        <v>12</v>
      </c>
      <c r="AE40" s="2092">
        <v>11</v>
      </c>
      <c r="AF40" s="4254">
        <v>0</v>
      </c>
      <c r="BP40" s="1251"/>
      <c r="BQ40" s="2"/>
    </row>
    <row r="41" spans="1:69">
      <c r="A41" s="5209"/>
      <c r="B41" s="1460" t="s">
        <v>437</v>
      </c>
      <c r="C41" s="2082">
        <v>81</v>
      </c>
      <c r="D41" s="2083">
        <v>1</v>
      </c>
      <c r="E41" s="2120">
        <v>80</v>
      </c>
      <c r="F41" s="2120">
        <v>52</v>
      </c>
      <c r="G41" s="2120">
        <v>27</v>
      </c>
      <c r="H41" s="2121">
        <v>1</v>
      </c>
      <c r="I41" s="2085">
        <v>5</v>
      </c>
      <c r="J41" s="2083">
        <v>0</v>
      </c>
      <c r="K41" s="2083">
        <v>5</v>
      </c>
      <c r="L41" s="2083">
        <v>3</v>
      </c>
      <c r="M41" s="2083">
        <v>2</v>
      </c>
      <c r="N41" s="2086">
        <v>0</v>
      </c>
      <c r="O41" s="2085">
        <v>33</v>
      </c>
      <c r="P41" s="2083">
        <v>0</v>
      </c>
      <c r="Q41" s="2083">
        <v>33</v>
      </c>
      <c r="R41" s="2083">
        <v>24</v>
      </c>
      <c r="S41" s="2083">
        <v>8</v>
      </c>
      <c r="T41" s="2086">
        <v>1</v>
      </c>
      <c r="U41" s="2085">
        <v>21</v>
      </c>
      <c r="V41" s="2083">
        <v>1</v>
      </c>
      <c r="W41" s="2083">
        <v>20</v>
      </c>
      <c r="X41" s="2083">
        <v>16</v>
      </c>
      <c r="Y41" s="2083">
        <v>4</v>
      </c>
      <c r="Z41" s="2084">
        <v>0</v>
      </c>
      <c r="AA41" s="2085">
        <v>22</v>
      </c>
      <c r="AB41" s="2083">
        <v>0</v>
      </c>
      <c r="AC41" s="2083">
        <v>22</v>
      </c>
      <c r="AD41" s="2083">
        <v>9</v>
      </c>
      <c r="AE41" s="2083">
        <v>13</v>
      </c>
      <c r="AF41" s="4255">
        <v>0</v>
      </c>
      <c r="BP41" s="1251"/>
      <c r="BQ41" s="2"/>
    </row>
    <row r="42" spans="1:69">
      <c r="A42" s="5209"/>
      <c r="B42" s="1421" t="s">
        <v>438</v>
      </c>
      <c r="C42" s="2091">
        <v>76</v>
      </c>
      <c r="D42" s="2092">
        <v>3</v>
      </c>
      <c r="E42" s="2102">
        <v>73</v>
      </c>
      <c r="F42" s="2102">
        <v>47</v>
      </c>
      <c r="G42" s="2102">
        <v>24</v>
      </c>
      <c r="H42" s="2103">
        <v>2</v>
      </c>
      <c r="I42" s="2094">
        <v>12</v>
      </c>
      <c r="J42" s="2092">
        <v>0</v>
      </c>
      <c r="K42" s="2092">
        <v>12</v>
      </c>
      <c r="L42" s="2092">
        <v>7</v>
      </c>
      <c r="M42" s="2092">
        <v>5</v>
      </c>
      <c r="N42" s="2095">
        <v>0</v>
      </c>
      <c r="O42" s="2094">
        <v>31</v>
      </c>
      <c r="P42" s="2092">
        <v>1</v>
      </c>
      <c r="Q42" s="2092">
        <v>30</v>
      </c>
      <c r="R42" s="2092">
        <v>22</v>
      </c>
      <c r="S42" s="2092">
        <v>7</v>
      </c>
      <c r="T42" s="2095">
        <v>1</v>
      </c>
      <c r="U42" s="2094">
        <v>16</v>
      </c>
      <c r="V42" s="2092">
        <v>0</v>
      </c>
      <c r="W42" s="2092">
        <v>16</v>
      </c>
      <c r="X42" s="2092">
        <v>8</v>
      </c>
      <c r="Y42" s="2092">
        <v>7</v>
      </c>
      <c r="Z42" s="2093">
        <v>1</v>
      </c>
      <c r="AA42" s="2094">
        <v>17</v>
      </c>
      <c r="AB42" s="2092">
        <v>2</v>
      </c>
      <c r="AC42" s="2092">
        <v>15</v>
      </c>
      <c r="AD42" s="2092">
        <v>10</v>
      </c>
      <c r="AE42" s="2092">
        <v>5</v>
      </c>
      <c r="AF42" s="4255">
        <v>0</v>
      </c>
      <c r="BP42" s="1251"/>
      <c r="BQ42" s="2"/>
    </row>
    <row r="43" spans="1:69">
      <c r="A43" s="5209"/>
      <c r="B43" s="1421" t="s">
        <v>439</v>
      </c>
      <c r="C43" s="2091">
        <v>97</v>
      </c>
      <c r="D43" s="2092">
        <v>1</v>
      </c>
      <c r="E43" s="2102">
        <v>96</v>
      </c>
      <c r="F43" s="2102">
        <v>67</v>
      </c>
      <c r="G43" s="2102">
        <v>28</v>
      </c>
      <c r="H43" s="2103">
        <v>1</v>
      </c>
      <c r="I43" s="2094">
        <v>11</v>
      </c>
      <c r="J43" s="2092">
        <v>0</v>
      </c>
      <c r="K43" s="2092">
        <v>11</v>
      </c>
      <c r="L43" s="2092">
        <v>7</v>
      </c>
      <c r="M43" s="2092">
        <v>4</v>
      </c>
      <c r="N43" s="2095">
        <v>0</v>
      </c>
      <c r="O43" s="2094">
        <v>39</v>
      </c>
      <c r="P43" s="2092">
        <v>1</v>
      </c>
      <c r="Q43" s="2092">
        <v>38</v>
      </c>
      <c r="R43" s="2092">
        <v>28</v>
      </c>
      <c r="S43" s="2092">
        <v>10</v>
      </c>
      <c r="T43" s="2095">
        <v>0</v>
      </c>
      <c r="U43" s="2094">
        <v>22</v>
      </c>
      <c r="V43" s="2092">
        <v>0</v>
      </c>
      <c r="W43" s="2092">
        <v>22</v>
      </c>
      <c r="X43" s="2092">
        <v>14</v>
      </c>
      <c r="Y43" s="2092">
        <v>7</v>
      </c>
      <c r="Z43" s="2093">
        <v>1</v>
      </c>
      <c r="AA43" s="2094">
        <v>25</v>
      </c>
      <c r="AB43" s="2092">
        <v>0</v>
      </c>
      <c r="AC43" s="2092">
        <v>25</v>
      </c>
      <c r="AD43" s="2092">
        <v>18</v>
      </c>
      <c r="AE43" s="2092">
        <v>7</v>
      </c>
      <c r="AF43" s="4255">
        <v>0</v>
      </c>
      <c r="BP43" s="1251"/>
      <c r="BQ43" s="2"/>
    </row>
    <row r="44" spans="1:69">
      <c r="A44" s="5209"/>
      <c r="B44" s="1421" t="s">
        <v>440</v>
      </c>
      <c r="C44" s="2091">
        <v>116</v>
      </c>
      <c r="D44" s="2092">
        <v>1</v>
      </c>
      <c r="E44" s="2102">
        <v>115</v>
      </c>
      <c r="F44" s="2102">
        <v>67</v>
      </c>
      <c r="G44" s="2102">
        <v>43</v>
      </c>
      <c r="H44" s="2103">
        <v>5</v>
      </c>
      <c r="I44" s="2094">
        <v>17</v>
      </c>
      <c r="J44" s="2092">
        <v>0</v>
      </c>
      <c r="K44" s="2092">
        <v>17</v>
      </c>
      <c r="L44" s="2092">
        <v>10</v>
      </c>
      <c r="M44" s="2092">
        <v>6</v>
      </c>
      <c r="N44" s="2095">
        <v>1</v>
      </c>
      <c r="O44" s="2094">
        <v>42</v>
      </c>
      <c r="P44" s="2092">
        <v>1</v>
      </c>
      <c r="Q44" s="2092">
        <v>41</v>
      </c>
      <c r="R44" s="2092">
        <v>26</v>
      </c>
      <c r="S44" s="2092">
        <v>13</v>
      </c>
      <c r="T44" s="2095">
        <v>2</v>
      </c>
      <c r="U44" s="2094">
        <v>20</v>
      </c>
      <c r="V44" s="2092">
        <v>0</v>
      </c>
      <c r="W44" s="2092">
        <v>20</v>
      </c>
      <c r="X44" s="2092">
        <v>12</v>
      </c>
      <c r="Y44" s="2092">
        <v>7</v>
      </c>
      <c r="Z44" s="2093">
        <v>1</v>
      </c>
      <c r="AA44" s="2094">
        <v>37</v>
      </c>
      <c r="AB44" s="2092">
        <v>0</v>
      </c>
      <c r="AC44" s="2092">
        <v>37</v>
      </c>
      <c r="AD44" s="2092">
        <v>19</v>
      </c>
      <c r="AE44" s="2092">
        <v>17</v>
      </c>
      <c r="AF44" s="4255">
        <v>1</v>
      </c>
      <c r="BP44" s="1251"/>
      <c r="BQ44" s="2"/>
    </row>
    <row r="45" spans="1:69">
      <c r="A45" s="5209"/>
      <c r="B45" s="1421" t="s">
        <v>441</v>
      </c>
      <c r="C45" s="2091">
        <v>187</v>
      </c>
      <c r="D45" s="2092">
        <v>8</v>
      </c>
      <c r="E45" s="2102">
        <v>179</v>
      </c>
      <c r="F45" s="2102">
        <v>114</v>
      </c>
      <c r="G45" s="2102">
        <v>57</v>
      </c>
      <c r="H45" s="2103">
        <v>8</v>
      </c>
      <c r="I45" s="2094">
        <v>31</v>
      </c>
      <c r="J45" s="2092">
        <v>0</v>
      </c>
      <c r="K45" s="2092">
        <v>31</v>
      </c>
      <c r="L45" s="2092">
        <v>19</v>
      </c>
      <c r="M45" s="2092">
        <v>11</v>
      </c>
      <c r="N45" s="2095">
        <v>1</v>
      </c>
      <c r="O45" s="2094">
        <v>78</v>
      </c>
      <c r="P45" s="2092">
        <v>5</v>
      </c>
      <c r="Q45" s="2092">
        <v>73</v>
      </c>
      <c r="R45" s="2092">
        <v>48</v>
      </c>
      <c r="S45" s="2092">
        <v>21</v>
      </c>
      <c r="T45" s="2095">
        <v>4</v>
      </c>
      <c r="U45" s="2094">
        <v>40</v>
      </c>
      <c r="V45" s="2092">
        <v>0</v>
      </c>
      <c r="W45" s="2092">
        <v>40</v>
      </c>
      <c r="X45" s="2092">
        <v>22</v>
      </c>
      <c r="Y45" s="2092">
        <v>17</v>
      </c>
      <c r="Z45" s="2093">
        <v>1</v>
      </c>
      <c r="AA45" s="2094">
        <v>38</v>
      </c>
      <c r="AB45" s="2092">
        <v>3</v>
      </c>
      <c r="AC45" s="2092">
        <v>35</v>
      </c>
      <c r="AD45" s="2092">
        <v>25</v>
      </c>
      <c r="AE45" s="2092">
        <v>8</v>
      </c>
      <c r="AF45" s="4254">
        <v>2</v>
      </c>
      <c r="BP45" s="1251"/>
      <c r="BQ45" s="2"/>
    </row>
    <row r="46" spans="1:69">
      <c r="A46" s="5209"/>
      <c r="B46" s="1460" t="s">
        <v>442</v>
      </c>
      <c r="C46" s="2082">
        <v>167</v>
      </c>
      <c r="D46" s="2083">
        <v>13</v>
      </c>
      <c r="E46" s="2120">
        <v>154</v>
      </c>
      <c r="F46" s="2120">
        <v>91</v>
      </c>
      <c r="G46" s="2120">
        <v>60</v>
      </c>
      <c r="H46" s="2121">
        <v>3</v>
      </c>
      <c r="I46" s="2085">
        <v>22</v>
      </c>
      <c r="J46" s="2083">
        <v>0</v>
      </c>
      <c r="K46" s="2083">
        <v>22</v>
      </c>
      <c r="L46" s="2083">
        <v>14</v>
      </c>
      <c r="M46" s="2083">
        <v>7</v>
      </c>
      <c r="N46" s="2086">
        <v>1</v>
      </c>
      <c r="O46" s="2085">
        <v>64</v>
      </c>
      <c r="P46" s="2083">
        <v>2</v>
      </c>
      <c r="Q46" s="2083">
        <v>62</v>
      </c>
      <c r="R46" s="2083">
        <v>33</v>
      </c>
      <c r="S46" s="2083">
        <v>27</v>
      </c>
      <c r="T46" s="2086">
        <v>2</v>
      </c>
      <c r="U46" s="2085">
        <v>46</v>
      </c>
      <c r="V46" s="2083">
        <v>7</v>
      </c>
      <c r="W46" s="2083">
        <v>39</v>
      </c>
      <c r="X46" s="2083">
        <v>24</v>
      </c>
      <c r="Y46" s="2083">
        <v>15</v>
      </c>
      <c r="Z46" s="2084">
        <v>0</v>
      </c>
      <c r="AA46" s="2085">
        <v>35</v>
      </c>
      <c r="AB46" s="2083">
        <v>4</v>
      </c>
      <c r="AC46" s="2083">
        <v>31</v>
      </c>
      <c r="AD46" s="2083">
        <v>20</v>
      </c>
      <c r="AE46" s="2083">
        <v>11</v>
      </c>
      <c r="AF46" s="4255">
        <v>0</v>
      </c>
      <c r="BP46" s="1251"/>
      <c r="BQ46" s="2"/>
    </row>
    <row r="47" spans="1:69">
      <c r="A47" s="5209"/>
      <c r="B47" s="1421" t="s">
        <v>443</v>
      </c>
      <c r="C47" s="2091">
        <v>201</v>
      </c>
      <c r="D47" s="2092">
        <v>25</v>
      </c>
      <c r="E47" s="2102">
        <v>176</v>
      </c>
      <c r="F47" s="2102">
        <v>83</v>
      </c>
      <c r="G47" s="2102">
        <v>81</v>
      </c>
      <c r="H47" s="2103">
        <v>12</v>
      </c>
      <c r="I47" s="2094">
        <v>27</v>
      </c>
      <c r="J47" s="2092">
        <v>3</v>
      </c>
      <c r="K47" s="2092">
        <v>24</v>
      </c>
      <c r="L47" s="2092">
        <v>9</v>
      </c>
      <c r="M47" s="2092">
        <v>13</v>
      </c>
      <c r="N47" s="2095">
        <v>2</v>
      </c>
      <c r="O47" s="2094">
        <v>77</v>
      </c>
      <c r="P47" s="2092">
        <v>6</v>
      </c>
      <c r="Q47" s="2092">
        <v>71</v>
      </c>
      <c r="R47" s="2092">
        <v>36</v>
      </c>
      <c r="S47" s="2092">
        <v>30</v>
      </c>
      <c r="T47" s="2095">
        <v>5</v>
      </c>
      <c r="U47" s="2094">
        <v>49</v>
      </c>
      <c r="V47" s="2092">
        <v>8</v>
      </c>
      <c r="W47" s="2092">
        <v>41</v>
      </c>
      <c r="X47" s="2092">
        <v>20</v>
      </c>
      <c r="Y47" s="2092">
        <v>19</v>
      </c>
      <c r="Z47" s="2093">
        <v>2</v>
      </c>
      <c r="AA47" s="2094">
        <v>49</v>
      </c>
      <c r="AB47" s="2092">
        <v>8</v>
      </c>
      <c r="AC47" s="2092">
        <v>41</v>
      </c>
      <c r="AD47" s="2092">
        <v>19</v>
      </c>
      <c r="AE47" s="2092">
        <v>19</v>
      </c>
      <c r="AF47" s="4255">
        <v>3</v>
      </c>
      <c r="BP47" s="1251"/>
      <c r="BQ47" s="2"/>
    </row>
    <row r="48" spans="1:69">
      <c r="A48" s="5209"/>
      <c r="B48" s="1489" t="s">
        <v>444</v>
      </c>
      <c r="C48" s="2091">
        <v>163</v>
      </c>
      <c r="D48" s="2092">
        <v>21</v>
      </c>
      <c r="E48" s="2102">
        <v>142</v>
      </c>
      <c r="F48" s="2102">
        <v>82</v>
      </c>
      <c r="G48" s="2102">
        <v>53</v>
      </c>
      <c r="H48" s="2103">
        <v>7</v>
      </c>
      <c r="I48" s="2104">
        <v>27</v>
      </c>
      <c r="J48" s="2092">
        <v>3</v>
      </c>
      <c r="K48" s="2102">
        <v>24</v>
      </c>
      <c r="L48" s="2102">
        <v>14</v>
      </c>
      <c r="M48" s="2102">
        <v>9</v>
      </c>
      <c r="N48" s="2105">
        <v>1</v>
      </c>
      <c r="O48" s="2104">
        <v>62</v>
      </c>
      <c r="P48" s="2092">
        <v>9</v>
      </c>
      <c r="Q48" s="2102">
        <v>53</v>
      </c>
      <c r="R48" s="2102">
        <v>26</v>
      </c>
      <c r="S48" s="2102">
        <v>24</v>
      </c>
      <c r="T48" s="2105">
        <v>3</v>
      </c>
      <c r="U48" s="2104">
        <v>36</v>
      </c>
      <c r="V48" s="2092">
        <v>4</v>
      </c>
      <c r="W48" s="2102">
        <v>32</v>
      </c>
      <c r="X48" s="2102">
        <v>18</v>
      </c>
      <c r="Y48" s="2102">
        <v>12</v>
      </c>
      <c r="Z48" s="2103">
        <v>2</v>
      </c>
      <c r="AA48" s="2104">
        <v>38</v>
      </c>
      <c r="AB48" s="2092">
        <v>5</v>
      </c>
      <c r="AC48" s="2102">
        <v>33</v>
      </c>
      <c r="AD48" s="2102">
        <v>24</v>
      </c>
      <c r="AE48" s="2102">
        <v>8</v>
      </c>
      <c r="AF48" s="4255">
        <v>1</v>
      </c>
      <c r="BP48" s="1251"/>
      <c r="BQ48" s="2"/>
    </row>
    <row r="49" spans="1:69">
      <c r="A49" s="5209"/>
      <c r="B49" s="1489" t="s">
        <v>445</v>
      </c>
      <c r="C49" s="2091">
        <v>103</v>
      </c>
      <c r="D49" s="2092">
        <v>18</v>
      </c>
      <c r="E49" s="2102">
        <v>85</v>
      </c>
      <c r="F49" s="2102">
        <v>36</v>
      </c>
      <c r="G49" s="2102">
        <v>45</v>
      </c>
      <c r="H49" s="2103">
        <v>4</v>
      </c>
      <c r="I49" s="2094">
        <v>16</v>
      </c>
      <c r="J49" s="2092">
        <v>2</v>
      </c>
      <c r="K49" s="2092">
        <v>14</v>
      </c>
      <c r="L49" s="2092">
        <v>7</v>
      </c>
      <c r="M49" s="2092">
        <v>7</v>
      </c>
      <c r="N49" s="2095">
        <v>0</v>
      </c>
      <c r="O49" s="2094">
        <v>38</v>
      </c>
      <c r="P49" s="2092">
        <v>9</v>
      </c>
      <c r="Q49" s="2092">
        <v>29</v>
      </c>
      <c r="R49" s="2092">
        <v>10</v>
      </c>
      <c r="S49" s="2092">
        <v>17</v>
      </c>
      <c r="T49" s="2095">
        <v>2</v>
      </c>
      <c r="U49" s="2094">
        <v>16</v>
      </c>
      <c r="V49" s="2092">
        <v>2</v>
      </c>
      <c r="W49" s="2092">
        <v>14</v>
      </c>
      <c r="X49" s="2092">
        <v>5</v>
      </c>
      <c r="Y49" s="2092">
        <v>8</v>
      </c>
      <c r="Z49" s="2093">
        <v>1</v>
      </c>
      <c r="AA49" s="2094">
        <v>33</v>
      </c>
      <c r="AB49" s="2092">
        <v>5</v>
      </c>
      <c r="AC49" s="2092">
        <v>28</v>
      </c>
      <c r="AD49" s="2092">
        <v>14</v>
      </c>
      <c r="AE49" s="2092">
        <v>13</v>
      </c>
      <c r="AF49" s="4255">
        <v>1</v>
      </c>
      <c r="BP49" s="1251"/>
      <c r="BQ49" s="2"/>
    </row>
    <row r="50" spans="1:69">
      <c r="A50" s="5211"/>
      <c r="B50" s="1425" t="s">
        <v>1259</v>
      </c>
      <c r="C50" s="2122">
        <v>39</v>
      </c>
      <c r="D50" s="2123">
        <v>14</v>
      </c>
      <c r="E50" s="2124">
        <v>25</v>
      </c>
      <c r="F50" s="2124">
        <v>15</v>
      </c>
      <c r="G50" s="2124">
        <v>7</v>
      </c>
      <c r="H50" s="2125">
        <v>3</v>
      </c>
      <c r="I50" s="2126">
        <v>6</v>
      </c>
      <c r="J50" s="2123">
        <v>0</v>
      </c>
      <c r="K50" s="2123">
        <v>6</v>
      </c>
      <c r="L50" s="2123">
        <v>4</v>
      </c>
      <c r="M50" s="2123">
        <v>1</v>
      </c>
      <c r="N50" s="2127">
        <v>1</v>
      </c>
      <c r="O50" s="2126">
        <v>17</v>
      </c>
      <c r="P50" s="2123">
        <v>9</v>
      </c>
      <c r="Q50" s="2123">
        <v>8</v>
      </c>
      <c r="R50" s="2123">
        <v>4</v>
      </c>
      <c r="S50" s="2123">
        <v>4</v>
      </c>
      <c r="T50" s="2127">
        <v>0</v>
      </c>
      <c r="U50" s="2126">
        <v>8</v>
      </c>
      <c r="V50" s="2123">
        <v>1</v>
      </c>
      <c r="W50" s="2123">
        <v>7</v>
      </c>
      <c r="X50" s="2123">
        <v>5</v>
      </c>
      <c r="Y50" s="2123">
        <v>1</v>
      </c>
      <c r="Z50" s="2128">
        <v>1</v>
      </c>
      <c r="AA50" s="2126">
        <v>8</v>
      </c>
      <c r="AB50" s="2123">
        <v>4</v>
      </c>
      <c r="AC50" s="2123">
        <v>4</v>
      </c>
      <c r="AD50" s="2123">
        <v>2</v>
      </c>
      <c r="AE50" s="2123">
        <v>1</v>
      </c>
      <c r="AF50" s="4254">
        <v>1</v>
      </c>
      <c r="BP50" s="1251"/>
      <c r="BQ50" s="2"/>
    </row>
    <row r="51" spans="1:69" ht="22.5">
      <c r="A51" s="5212" t="s">
        <v>141</v>
      </c>
      <c r="B51" s="2133" t="s">
        <v>366</v>
      </c>
      <c r="C51" s="2134">
        <v>2370</v>
      </c>
      <c r="D51" s="2135">
        <v>300</v>
      </c>
      <c r="E51" s="2136">
        <v>2070</v>
      </c>
      <c r="F51" s="2136">
        <v>1292</v>
      </c>
      <c r="G51" s="2136">
        <v>725</v>
      </c>
      <c r="H51" s="2137">
        <v>53</v>
      </c>
      <c r="I51" s="2075">
        <v>368</v>
      </c>
      <c r="J51" s="2135">
        <v>38</v>
      </c>
      <c r="K51" s="2136">
        <v>330</v>
      </c>
      <c r="L51" s="2136">
        <v>219</v>
      </c>
      <c r="M51" s="2136">
        <v>106</v>
      </c>
      <c r="N51" s="2138">
        <v>5</v>
      </c>
      <c r="O51" s="2075">
        <v>865</v>
      </c>
      <c r="P51" s="2135">
        <v>94</v>
      </c>
      <c r="Q51" s="2136">
        <v>771</v>
      </c>
      <c r="R51" s="2136">
        <v>487</v>
      </c>
      <c r="S51" s="2136">
        <v>267</v>
      </c>
      <c r="T51" s="2138">
        <v>17</v>
      </c>
      <c r="U51" s="2075">
        <v>558</v>
      </c>
      <c r="V51" s="2135">
        <v>84</v>
      </c>
      <c r="W51" s="2136">
        <v>474</v>
      </c>
      <c r="X51" s="2136">
        <v>299</v>
      </c>
      <c r="Y51" s="2136">
        <v>165</v>
      </c>
      <c r="Z51" s="2137">
        <v>10</v>
      </c>
      <c r="AA51" s="2075">
        <v>579</v>
      </c>
      <c r="AB51" s="2135">
        <v>84</v>
      </c>
      <c r="AC51" s="2136">
        <v>495</v>
      </c>
      <c r="AD51" s="2136">
        <v>287</v>
      </c>
      <c r="AE51" s="2136">
        <v>187</v>
      </c>
      <c r="AF51" s="4257">
        <v>21</v>
      </c>
      <c r="BP51" s="1251"/>
      <c r="BQ51" s="2"/>
    </row>
    <row r="52" spans="1:69">
      <c r="A52" s="5209"/>
      <c r="B52" s="1460" t="s">
        <v>78</v>
      </c>
      <c r="C52" s="2082">
        <v>109</v>
      </c>
      <c r="D52" s="2083">
        <v>97</v>
      </c>
      <c r="E52" s="2083">
        <v>12</v>
      </c>
      <c r="F52" s="2083">
        <v>8</v>
      </c>
      <c r="G52" s="2084">
        <v>0</v>
      </c>
      <c r="H52" s="2084">
        <v>4</v>
      </c>
      <c r="I52" s="2085">
        <v>21</v>
      </c>
      <c r="J52" s="2083">
        <v>17</v>
      </c>
      <c r="K52" s="2083">
        <v>4</v>
      </c>
      <c r="L52" s="2083">
        <v>4</v>
      </c>
      <c r="M52" s="2084">
        <v>0</v>
      </c>
      <c r="N52" s="2086">
        <v>0</v>
      </c>
      <c r="O52" s="2085">
        <v>28</v>
      </c>
      <c r="P52" s="2083">
        <v>23</v>
      </c>
      <c r="Q52" s="2083">
        <v>5</v>
      </c>
      <c r="R52" s="2083">
        <v>3</v>
      </c>
      <c r="S52" s="2084">
        <v>0</v>
      </c>
      <c r="T52" s="2086">
        <v>2</v>
      </c>
      <c r="U52" s="2085">
        <v>34</v>
      </c>
      <c r="V52" s="2083">
        <v>32</v>
      </c>
      <c r="W52" s="2083">
        <v>2</v>
      </c>
      <c r="X52" s="2083">
        <v>1</v>
      </c>
      <c r="Y52" s="2084">
        <v>0</v>
      </c>
      <c r="Z52" s="2084">
        <v>1</v>
      </c>
      <c r="AA52" s="2085">
        <v>26</v>
      </c>
      <c r="AB52" s="2083">
        <v>25</v>
      </c>
      <c r="AC52" s="2083">
        <v>1</v>
      </c>
      <c r="AD52" s="2083">
        <v>0</v>
      </c>
      <c r="AE52" s="2083">
        <v>0</v>
      </c>
      <c r="AF52" s="4252">
        <v>1</v>
      </c>
      <c r="BP52" s="1251"/>
      <c r="BQ52" s="2"/>
    </row>
    <row r="53" spans="1:69">
      <c r="A53" s="5209"/>
      <c r="B53" s="1421" t="s">
        <v>79</v>
      </c>
      <c r="C53" s="2091">
        <v>83</v>
      </c>
      <c r="D53" s="2092">
        <v>56</v>
      </c>
      <c r="E53" s="2092">
        <v>27</v>
      </c>
      <c r="F53" s="2092">
        <v>16</v>
      </c>
      <c r="G53" s="2093">
        <v>5</v>
      </c>
      <c r="H53" s="2093">
        <v>6</v>
      </c>
      <c r="I53" s="2094">
        <v>8</v>
      </c>
      <c r="J53" s="2092">
        <v>7</v>
      </c>
      <c r="K53" s="2092">
        <v>1</v>
      </c>
      <c r="L53" s="2092">
        <v>0</v>
      </c>
      <c r="M53" s="2093">
        <v>0</v>
      </c>
      <c r="N53" s="2095">
        <v>1</v>
      </c>
      <c r="O53" s="2094">
        <v>23</v>
      </c>
      <c r="P53" s="2092">
        <v>17</v>
      </c>
      <c r="Q53" s="2092">
        <v>6</v>
      </c>
      <c r="R53" s="2092">
        <v>4</v>
      </c>
      <c r="S53" s="2093">
        <v>1</v>
      </c>
      <c r="T53" s="2095">
        <v>1</v>
      </c>
      <c r="U53" s="2094">
        <v>29</v>
      </c>
      <c r="V53" s="2092">
        <v>21</v>
      </c>
      <c r="W53" s="2092">
        <v>8</v>
      </c>
      <c r="X53" s="2092">
        <v>6</v>
      </c>
      <c r="Y53" s="2093">
        <v>2</v>
      </c>
      <c r="Z53" s="2093">
        <v>0</v>
      </c>
      <c r="AA53" s="2094">
        <v>23</v>
      </c>
      <c r="AB53" s="2092">
        <v>11</v>
      </c>
      <c r="AC53" s="2092">
        <v>12</v>
      </c>
      <c r="AD53" s="2092">
        <v>6</v>
      </c>
      <c r="AE53" s="2123">
        <v>2</v>
      </c>
      <c r="AF53" s="4254">
        <v>4</v>
      </c>
      <c r="BP53" s="1251"/>
      <c r="BQ53" s="2"/>
    </row>
    <row r="54" spans="1:69">
      <c r="A54" s="5209"/>
      <c r="B54" s="1460" t="s">
        <v>432</v>
      </c>
      <c r="C54" s="2082">
        <v>58</v>
      </c>
      <c r="D54" s="2083">
        <v>22</v>
      </c>
      <c r="E54" s="2083">
        <v>36</v>
      </c>
      <c r="F54" s="2083">
        <v>10</v>
      </c>
      <c r="G54" s="2083">
        <v>19</v>
      </c>
      <c r="H54" s="2084">
        <v>7</v>
      </c>
      <c r="I54" s="2085">
        <v>10</v>
      </c>
      <c r="J54" s="2083">
        <v>5</v>
      </c>
      <c r="K54" s="2083">
        <v>5</v>
      </c>
      <c r="L54" s="2083">
        <v>3</v>
      </c>
      <c r="M54" s="2083">
        <v>1</v>
      </c>
      <c r="N54" s="2086">
        <v>1</v>
      </c>
      <c r="O54" s="2085">
        <v>18</v>
      </c>
      <c r="P54" s="2083">
        <v>7</v>
      </c>
      <c r="Q54" s="2083">
        <v>11</v>
      </c>
      <c r="R54" s="2083">
        <v>2</v>
      </c>
      <c r="S54" s="2083">
        <v>7</v>
      </c>
      <c r="T54" s="2086">
        <v>2</v>
      </c>
      <c r="U54" s="2085">
        <v>13</v>
      </c>
      <c r="V54" s="2083">
        <v>7</v>
      </c>
      <c r="W54" s="2083">
        <v>6</v>
      </c>
      <c r="X54" s="2083">
        <v>3</v>
      </c>
      <c r="Y54" s="2083">
        <v>3</v>
      </c>
      <c r="Z54" s="2084">
        <v>0</v>
      </c>
      <c r="AA54" s="2085">
        <v>17</v>
      </c>
      <c r="AB54" s="2083">
        <v>3</v>
      </c>
      <c r="AC54" s="2083">
        <v>14</v>
      </c>
      <c r="AD54" s="2083">
        <v>2</v>
      </c>
      <c r="AE54" s="2083">
        <v>8</v>
      </c>
      <c r="AF54" s="4255">
        <v>4</v>
      </c>
      <c r="BP54" s="1251"/>
      <c r="BQ54" s="2"/>
    </row>
    <row r="55" spans="1:69">
      <c r="A55" s="5209"/>
      <c r="B55" s="1421" t="s">
        <v>433</v>
      </c>
      <c r="C55" s="2091">
        <v>57</v>
      </c>
      <c r="D55" s="2092">
        <v>5</v>
      </c>
      <c r="E55" s="2092">
        <v>52</v>
      </c>
      <c r="F55" s="2092">
        <v>29</v>
      </c>
      <c r="G55" s="2092">
        <v>20</v>
      </c>
      <c r="H55" s="2093">
        <v>3</v>
      </c>
      <c r="I55" s="2094">
        <v>7</v>
      </c>
      <c r="J55" s="2092">
        <v>1</v>
      </c>
      <c r="K55" s="2092">
        <v>6</v>
      </c>
      <c r="L55" s="2092">
        <v>4</v>
      </c>
      <c r="M55" s="2092">
        <v>2</v>
      </c>
      <c r="N55" s="2095">
        <v>0</v>
      </c>
      <c r="O55" s="2094">
        <v>22</v>
      </c>
      <c r="P55" s="2092">
        <v>2</v>
      </c>
      <c r="Q55" s="2092">
        <v>20</v>
      </c>
      <c r="R55" s="2092">
        <v>12</v>
      </c>
      <c r="S55" s="2092">
        <v>6</v>
      </c>
      <c r="T55" s="2095">
        <v>2</v>
      </c>
      <c r="U55" s="2094">
        <v>19</v>
      </c>
      <c r="V55" s="2092">
        <v>1</v>
      </c>
      <c r="W55" s="2092">
        <v>18</v>
      </c>
      <c r="X55" s="2092">
        <v>9</v>
      </c>
      <c r="Y55" s="2092">
        <v>8</v>
      </c>
      <c r="Z55" s="2093">
        <v>1</v>
      </c>
      <c r="AA55" s="2094">
        <v>9</v>
      </c>
      <c r="AB55" s="2092">
        <v>1</v>
      </c>
      <c r="AC55" s="2092">
        <v>8</v>
      </c>
      <c r="AD55" s="2092">
        <v>4</v>
      </c>
      <c r="AE55" s="2092">
        <v>4</v>
      </c>
      <c r="AF55" s="4255">
        <v>0</v>
      </c>
      <c r="BP55" s="1251"/>
      <c r="BQ55" s="2"/>
    </row>
    <row r="56" spans="1:69">
      <c r="A56" s="5209" t="s">
        <v>141</v>
      </c>
      <c r="B56" s="1421" t="s">
        <v>434</v>
      </c>
      <c r="C56" s="2091">
        <v>77</v>
      </c>
      <c r="D56" s="2092">
        <v>2</v>
      </c>
      <c r="E56" s="2092">
        <v>75</v>
      </c>
      <c r="F56" s="2092">
        <v>49</v>
      </c>
      <c r="G56" s="2092">
        <v>24</v>
      </c>
      <c r="H56" s="2093">
        <v>2</v>
      </c>
      <c r="I56" s="2094">
        <v>15</v>
      </c>
      <c r="J56" s="2092">
        <v>1</v>
      </c>
      <c r="K56" s="2092">
        <v>14</v>
      </c>
      <c r="L56" s="2092">
        <v>8</v>
      </c>
      <c r="M56" s="2092">
        <v>5</v>
      </c>
      <c r="N56" s="2095">
        <v>1</v>
      </c>
      <c r="O56" s="2094">
        <v>29</v>
      </c>
      <c r="P56" s="2092">
        <v>1</v>
      </c>
      <c r="Q56" s="2092">
        <v>28</v>
      </c>
      <c r="R56" s="2092">
        <v>19</v>
      </c>
      <c r="S56" s="2092">
        <v>9</v>
      </c>
      <c r="T56" s="2095">
        <v>0</v>
      </c>
      <c r="U56" s="2094">
        <v>11</v>
      </c>
      <c r="V56" s="2092">
        <v>0</v>
      </c>
      <c r="W56" s="2092">
        <v>11</v>
      </c>
      <c r="X56" s="2092">
        <v>9</v>
      </c>
      <c r="Y56" s="2092">
        <v>2</v>
      </c>
      <c r="Z56" s="2093">
        <v>0</v>
      </c>
      <c r="AA56" s="2094">
        <v>22</v>
      </c>
      <c r="AB56" s="2092">
        <v>0</v>
      </c>
      <c r="AC56" s="2092">
        <v>22</v>
      </c>
      <c r="AD56" s="2092">
        <v>13</v>
      </c>
      <c r="AE56" s="2092">
        <v>8</v>
      </c>
      <c r="AF56" s="4255">
        <v>1</v>
      </c>
      <c r="BP56" s="1251"/>
      <c r="BQ56" s="2"/>
    </row>
    <row r="57" spans="1:69">
      <c r="A57" s="5209"/>
      <c r="B57" s="1421" t="s">
        <v>435</v>
      </c>
      <c r="C57" s="2091">
        <v>120</v>
      </c>
      <c r="D57" s="2092">
        <v>4</v>
      </c>
      <c r="E57" s="2092">
        <v>116</v>
      </c>
      <c r="F57" s="2092">
        <v>70</v>
      </c>
      <c r="G57" s="2092">
        <v>46</v>
      </c>
      <c r="H57" s="2093">
        <v>0</v>
      </c>
      <c r="I57" s="2094">
        <v>22</v>
      </c>
      <c r="J57" s="2092">
        <v>0</v>
      </c>
      <c r="K57" s="2092">
        <v>22</v>
      </c>
      <c r="L57" s="2092">
        <v>13</v>
      </c>
      <c r="M57" s="2092">
        <v>9</v>
      </c>
      <c r="N57" s="2095">
        <v>0</v>
      </c>
      <c r="O57" s="2094">
        <v>41</v>
      </c>
      <c r="P57" s="2092">
        <v>1</v>
      </c>
      <c r="Q57" s="2092">
        <v>40</v>
      </c>
      <c r="R57" s="2092">
        <v>26</v>
      </c>
      <c r="S57" s="2092">
        <v>14</v>
      </c>
      <c r="T57" s="2095">
        <v>0</v>
      </c>
      <c r="U57" s="2094">
        <v>26</v>
      </c>
      <c r="V57" s="2092">
        <v>2</v>
      </c>
      <c r="W57" s="2092">
        <v>24</v>
      </c>
      <c r="X57" s="2092">
        <v>11</v>
      </c>
      <c r="Y57" s="2092">
        <v>13</v>
      </c>
      <c r="Z57" s="2093">
        <v>0</v>
      </c>
      <c r="AA57" s="2094">
        <v>31</v>
      </c>
      <c r="AB57" s="2092">
        <v>1</v>
      </c>
      <c r="AC57" s="2092">
        <v>30</v>
      </c>
      <c r="AD57" s="2092">
        <v>20</v>
      </c>
      <c r="AE57" s="2092">
        <v>10</v>
      </c>
      <c r="AF57" s="4255">
        <v>0</v>
      </c>
      <c r="BP57" s="1251"/>
      <c r="BQ57" s="2"/>
    </row>
    <row r="58" spans="1:69">
      <c r="A58" s="5209"/>
      <c r="B58" s="1421" t="s">
        <v>436</v>
      </c>
      <c r="C58" s="2091">
        <v>167</v>
      </c>
      <c r="D58" s="2092">
        <v>1</v>
      </c>
      <c r="E58" s="2092">
        <v>166</v>
      </c>
      <c r="F58" s="2092">
        <v>112</v>
      </c>
      <c r="G58" s="2092">
        <v>54</v>
      </c>
      <c r="H58" s="2093">
        <v>0</v>
      </c>
      <c r="I58" s="2094">
        <v>33</v>
      </c>
      <c r="J58" s="2092">
        <v>0</v>
      </c>
      <c r="K58" s="2092">
        <v>33</v>
      </c>
      <c r="L58" s="2092">
        <v>22</v>
      </c>
      <c r="M58" s="2092">
        <v>11</v>
      </c>
      <c r="N58" s="2095">
        <v>0</v>
      </c>
      <c r="O58" s="2094">
        <v>61</v>
      </c>
      <c r="P58" s="2092">
        <v>1</v>
      </c>
      <c r="Q58" s="2092">
        <v>60</v>
      </c>
      <c r="R58" s="2092">
        <v>41</v>
      </c>
      <c r="S58" s="2092">
        <v>19</v>
      </c>
      <c r="T58" s="2095">
        <v>0</v>
      </c>
      <c r="U58" s="2094">
        <v>46</v>
      </c>
      <c r="V58" s="2092">
        <v>0</v>
      </c>
      <c r="W58" s="2092">
        <v>46</v>
      </c>
      <c r="X58" s="2092">
        <v>33</v>
      </c>
      <c r="Y58" s="2092">
        <v>13</v>
      </c>
      <c r="Z58" s="2093">
        <v>0</v>
      </c>
      <c r="AA58" s="2094">
        <v>27</v>
      </c>
      <c r="AB58" s="2092">
        <v>0</v>
      </c>
      <c r="AC58" s="2092">
        <v>27</v>
      </c>
      <c r="AD58" s="2092">
        <v>16</v>
      </c>
      <c r="AE58" s="2123">
        <v>11</v>
      </c>
      <c r="AF58" s="4254">
        <v>0</v>
      </c>
      <c r="BP58" s="1251"/>
      <c r="BQ58" s="2"/>
    </row>
    <row r="59" spans="1:69">
      <c r="A59" s="5209"/>
      <c r="B59" s="1460" t="s">
        <v>437</v>
      </c>
      <c r="C59" s="2082">
        <v>146</v>
      </c>
      <c r="D59" s="2083">
        <v>0</v>
      </c>
      <c r="E59" s="2083">
        <v>146</v>
      </c>
      <c r="F59" s="2083">
        <v>98</v>
      </c>
      <c r="G59" s="2083">
        <v>47</v>
      </c>
      <c r="H59" s="2084">
        <v>1</v>
      </c>
      <c r="I59" s="2085">
        <v>20</v>
      </c>
      <c r="J59" s="2083">
        <v>0</v>
      </c>
      <c r="K59" s="2083">
        <v>20</v>
      </c>
      <c r="L59" s="2083">
        <v>13</v>
      </c>
      <c r="M59" s="2083">
        <v>7</v>
      </c>
      <c r="N59" s="2086">
        <v>0</v>
      </c>
      <c r="O59" s="2085">
        <v>56</v>
      </c>
      <c r="P59" s="2083">
        <v>0</v>
      </c>
      <c r="Q59" s="2083">
        <v>56</v>
      </c>
      <c r="R59" s="2083">
        <v>39</v>
      </c>
      <c r="S59" s="2083">
        <v>16</v>
      </c>
      <c r="T59" s="2086">
        <v>1</v>
      </c>
      <c r="U59" s="2085">
        <v>39</v>
      </c>
      <c r="V59" s="2083">
        <v>0</v>
      </c>
      <c r="W59" s="2083">
        <v>39</v>
      </c>
      <c r="X59" s="2083">
        <v>29</v>
      </c>
      <c r="Y59" s="2083">
        <v>10</v>
      </c>
      <c r="Z59" s="2084">
        <v>0</v>
      </c>
      <c r="AA59" s="2085">
        <v>31</v>
      </c>
      <c r="AB59" s="2083">
        <v>0</v>
      </c>
      <c r="AC59" s="2083">
        <v>31</v>
      </c>
      <c r="AD59" s="2083">
        <v>17</v>
      </c>
      <c r="AE59" s="2092">
        <v>14</v>
      </c>
      <c r="AF59" s="4255">
        <v>0</v>
      </c>
      <c r="BP59" s="1251"/>
      <c r="BQ59" s="2"/>
    </row>
    <row r="60" spans="1:69">
      <c r="A60" s="5209"/>
      <c r="B60" s="1421" t="s">
        <v>438</v>
      </c>
      <c r="C60" s="2091">
        <v>134</v>
      </c>
      <c r="D60" s="2092">
        <v>0</v>
      </c>
      <c r="E60" s="2092">
        <v>134</v>
      </c>
      <c r="F60" s="2092">
        <v>83</v>
      </c>
      <c r="G60" s="2092">
        <v>50</v>
      </c>
      <c r="H60" s="2093">
        <v>1</v>
      </c>
      <c r="I60" s="2094">
        <v>25</v>
      </c>
      <c r="J60" s="2092">
        <v>0</v>
      </c>
      <c r="K60" s="2092">
        <v>25</v>
      </c>
      <c r="L60" s="2092">
        <v>15</v>
      </c>
      <c r="M60" s="2092">
        <v>10</v>
      </c>
      <c r="N60" s="2095">
        <v>0</v>
      </c>
      <c r="O60" s="2094">
        <v>52</v>
      </c>
      <c r="P60" s="2092">
        <v>0</v>
      </c>
      <c r="Q60" s="2092">
        <v>52</v>
      </c>
      <c r="R60" s="2092">
        <v>32</v>
      </c>
      <c r="S60" s="2092">
        <v>20</v>
      </c>
      <c r="T60" s="2095">
        <v>0</v>
      </c>
      <c r="U60" s="2094">
        <v>26</v>
      </c>
      <c r="V60" s="2092">
        <v>0</v>
      </c>
      <c r="W60" s="2092">
        <v>26</v>
      </c>
      <c r="X60" s="2092">
        <v>16</v>
      </c>
      <c r="Y60" s="2092">
        <v>9</v>
      </c>
      <c r="Z60" s="2093">
        <v>1</v>
      </c>
      <c r="AA60" s="2094">
        <v>31</v>
      </c>
      <c r="AB60" s="2092">
        <v>0</v>
      </c>
      <c r="AC60" s="2092">
        <v>31</v>
      </c>
      <c r="AD60" s="2092">
        <v>20</v>
      </c>
      <c r="AE60" s="2092">
        <v>11</v>
      </c>
      <c r="AF60" s="4255">
        <v>0</v>
      </c>
      <c r="BP60" s="1251"/>
      <c r="BQ60" s="2"/>
    </row>
    <row r="61" spans="1:69">
      <c r="A61" s="5209"/>
      <c r="B61" s="1421" t="s">
        <v>439</v>
      </c>
      <c r="C61" s="2091">
        <v>160</v>
      </c>
      <c r="D61" s="2092">
        <v>0</v>
      </c>
      <c r="E61" s="2092">
        <v>160</v>
      </c>
      <c r="F61" s="2092">
        <v>101</v>
      </c>
      <c r="G61" s="2092">
        <v>57</v>
      </c>
      <c r="H61" s="2093">
        <v>2</v>
      </c>
      <c r="I61" s="2094">
        <v>25</v>
      </c>
      <c r="J61" s="2092">
        <v>0</v>
      </c>
      <c r="K61" s="2092">
        <v>25</v>
      </c>
      <c r="L61" s="2092">
        <v>18</v>
      </c>
      <c r="M61" s="2092">
        <v>7</v>
      </c>
      <c r="N61" s="2095">
        <v>0</v>
      </c>
      <c r="O61" s="2094">
        <v>56</v>
      </c>
      <c r="P61" s="2092">
        <v>0</v>
      </c>
      <c r="Q61" s="2092">
        <v>56</v>
      </c>
      <c r="R61" s="2092">
        <v>34</v>
      </c>
      <c r="S61" s="2092">
        <v>22</v>
      </c>
      <c r="T61" s="2095">
        <v>0</v>
      </c>
      <c r="U61" s="2094">
        <v>40</v>
      </c>
      <c r="V61" s="2092">
        <v>0</v>
      </c>
      <c r="W61" s="2092">
        <v>40</v>
      </c>
      <c r="X61" s="2092">
        <v>26</v>
      </c>
      <c r="Y61" s="2092">
        <v>14</v>
      </c>
      <c r="Z61" s="2093">
        <v>0</v>
      </c>
      <c r="AA61" s="2094">
        <v>39</v>
      </c>
      <c r="AB61" s="2092">
        <v>0</v>
      </c>
      <c r="AC61" s="2092">
        <v>39</v>
      </c>
      <c r="AD61" s="2092">
        <v>23</v>
      </c>
      <c r="AE61" s="2092">
        <v>14</v>
      </c>
      <c r="AF61" s="4255">
        <v>2</v>
      </c>
      <c r="BP61" s="1251"/>
      <c r="BQ61" s="2"/>
    </row>
    <row r="62" spans="1:69">
      <c r="A62" s="5209"/>
      <c r="B62" s="1421" t="s">
        <v>440</v>
      </c>
      <c r="C62" s="2091">
        <v>170</v>
      </c>
      <c r="D62" s="2092">
        <v>2</v>
      </c>
      <c r="E62" s="2092">
        <v>168</v>
      </c>
      <c r="F62" s="2092">
        <v>114</v>
      </c>
      <c r="G62" s="2092">
        <v>52</v>
      </c>
      <c r="H62" s="2093">
        <v>2</v>
      </c>
      <c r="I62" s="2094">
        <v>27</v>
      </c>
      <c r="J62" s="2092">
        <v>0</v>
      </c>
      <c r="K62" s="2092">
        <v>27</v>
      </c>
      <c r="L62" s="2092">
        <v>22</v>
      </c>
      <c r="M62" s="2092">
        <v>5</v>
      </c>
      <c r="N62" s="2095">
        <v>0</v>
      </c>
      <c r="O62" s="2094">
        <v>64</v>
      </c>
      <c r="P62" s="2092">
        <v>1</v>
      </c>
      <c r="Q62" s="2092">
        <v>63</v>
      </c>
      <c r="R62" s="2092">
        <v>43</v>
      </c>
      <c r="S62" s="2092">
        <v>20</v>
      </c>
      <c r="T62" s="2095">
        <v>0</v>
      </c>
      <c r="U62" s="2094">
        <v>31</v>
      </c>
      <c r="V62" s="2092">
        <v>1</v>
      </c>
      <c r="W62" s="2092">
        <v>30</v>
      </c>
      <c r="X62" s="2092">
        <v>22</v>
      </c>
      <c r="Y62" s="2092">
        <v>7</v>
      </c>
      <c r="Z62" s="2093">
        <v>1</v>
      </c>
      <c r="AA62" s="2094">
        <v>48</v>
      </c>
      <c r="AB62" s="2092">
        <v>0</v>
      </c>
      <c r="AC62" s="2092">
        <v>48</v>
      </c>
      <c r="AD62" s="2092">
        <v>27</v>
      </c>
      <c r="AE62" s="2092">
        <v>20</v>
      </c>
      <c r="AF62" s="4255">
        <v>1</v>
      </c>
      <c r="BP62" s="1251"/>
      <c r="BQ62" s="2"/>
    </row>
    <row r="63" spans="1:69">
      <c r="A63" s="5209"/>
      <c r="B63" s="1421" t="s">
        <v>441</v>
      </c>
      <c r="C63" s="2091">
        <v>253</v>
      </c>
      <c r="D63" s="2092">
        <v>7</v>
      </c>
      <c r="E63" s="2092">
        <v>246</v>
      </c>
      <c r="F63" s="2092">
        <v>151</v>
      </c>
      <c r="G63" s="2092">
        <v>95</v>
      </c>
      <c r="H63" s="2093">
        <v>0</v>
      </c>
      <c r="I63" s="2094">
        <v>38</v>
      </c>
      <c r="J63" s="2092">
        <v>0</v>
      </c>
      <c r="K63" s="2092">
        <v>38</v>
      </c>
      <c r="L63" s="2092">
        <v>26</v>
      </c>
      <c r="M63" s="2092">
        <v>12</v>
      </c>
      <c r="N63" s="2095">
        <v>0</v>
      </c>
      <c r="O63" s="2094">
        <v>101</v>
      </c>
      <c r="P63" s="2092">
        <v>4</v>
      </c>
      <c r="Q63" s="2092">
        <v>97</v>
      </c>
      <c r="R63" s="2092">
        <v>61</v>
      </c>
      <c r="S63" s="2092">
        <v>36</v>
      </c>
      <c r="T63" s="2095">
        <v>0</v>
      </c>
      <c r="U63" s="2094">
        <v>58</v>
      </c>
      <c r="V63" s="2092">
        <v>0</v>
      </c>
      <c r="W63" s="2092">
        <v>58</v>
      </c>
      <c r="X63" s="2092">
        <v>33</v>
      </c>
      <c r="Y63" s="2092">
        <v>25</v>
      </c>
      <c r="Z63" s="2093">
        <v>0</v>
      </c>
      <c r="AA63" s="2094">
        <v>56</v>
      </c>
      <c r="AB63" s="2092">
        <v>3</v>
      </c>
      <c r="AC63" s="2092">
        <v>53</v>
      </c>
      <c r="AD63" s="2092">
        <v>31</v>
      </c>
      <c r="AE63" s="2092">
        <v>22</v>
      </c>
      <c r="AF63" s="4254">
        <v>0</v>
      </c>
      <c r="BP63" s="1251"/>
      <c r="BQ63" s="2"/>
    </row>
    <row r="64" spans="1:69">
      <c r="A64" s="5209"/>
      <c r="B64" s="1460" t="s">
        <v>442</v>
      </c>
      <c r="C64" s="2082">
        <v>228</v>
      </c>
      <c r="D64" s="2083">
        <v>5</v>
      </c>
      <c r="E64" s="2083">
        <v>223</v>
      </c>
      <c r="F64" s="2083">
        <v>145</v>
      </c>
      <c r="G64" s="2083">
        <v>74</v>
      </c>
      <c r="H64" s="2084">
        <v>4</v>
      </c>
      <c r="I64" s="2085">
        <v>36</v>
      </c>
      <c r="J64" s="2083">
        <v>1</v>
      </c>
      <c r="K64" s="2083">
        <v>35</v>
      </c>
      <c r="L64" s="2083">
        <v>27</v>
      </c>
      <c r="M64" s="2083">
        <v>8</v>
      </c>
      <c r="N64" s="2086">
        <v>0</v>
      </c>
      <c r="O64" s="2085">
        <v>87</v>
      </c>
      <c r="P64" s="2083">
        <v>2</v>
      </c>
      <c r="Q64" s="2083">
        <v>85</v>
      </c>
      <c r="R64" s="2083">
        <v>57</v>
      </c>
      <c r="S64" s="2083">
        <v>27</v>
      </c>
      <c r="T64" s="2086">
        <v>1</v>
      </c>
      <c r="U64" s="2085">
        <v>58</v>
      </c>
      <c r="V64" s="2083">
        <v>1</v>
      </c>
      <c r="W64" s="2083">
        <v>57</v>
      </c>
      <c r="X64" s="2083">
        <v>33</v>
      </c>
      <c r="Y64" s="2083">
        <v>23</v>
      </c>
      <c r="Z64" s="2084">
        <v>1</v>
      </c>
      <c r="AA64" s="2085">
        <v>47</v>
      </c>
      <c r="AB64" s="2083">
        <v>1</v>
      </c>
      <c r="AC64" s="2083">
        <v>46</v>
      </c>
      <c r="AD64" s="2083">
        <v>28</v>
      </c>
      <c r="AE64" s="2083">
        <v>16</v>
      </c>
      <c r="AF64" s="4255">
        <v>2</v>
      </c>
      <c r="BP64" s="1251"/>
      <c r="BQ64" s="2"/>
    </row>
    <row r="65" spans="1:69">
      <c r="A65" s="5209"/>
      <c r="B65" s="1421" t="s">
        <v>443</v>
      </c>
      <c r="C65" s="2091">
        <v>242</v>
      </c>
      <c r="D65" s="2092">
        <v>25</v>
      </c>
      <c r="E65" s="2092">
        <v>217</v>
      </c>
      <c r="F65" s="2092">
        <v>146</v>
      </c>
      <c r="G65" s="2092">
        <v>67</v>
      </c>
      <c r="H65" s="2093">
        <v>4</v>
      </c>
      <c r="I65" s="2094">
        <v>37</v>
      </c>
      <c r="J65" s="2092">
        <v>2</v>
      </c>
      <c r="K65" s="2092">
        <v>35</v>
      </c>
      <c r="L65" s="2092">
        <v>21</v>
      </c>
      <c r="M65" s="2092">
        <v>12</v>
      </c>
      <c r="N65" s="2095">
        <v>2</v>
      </c>
      <c r="O65" s="2094">
        <v>85</v>
      </c>
      <c r="P65" s="2092">
        <v>9</v>
      </c>
      <c r="Q65" s="2092">
        <v>76</v>
      </c>
      <c r="R65" s="2092">
        <v>52</v>
      </c>
      <c r="S65" s="2092">
        <v>22</v>
      </c>
      <c r="T65" s="2095">
        <v>2</v>
      </c>
      <c r="U65" s="2094">
        <v>48</v>
      </c>
      <c r="V65" s="2092">
        <v>5</v>
      </c>
      <c r="W65" s="2092">
        <v>43</v>
      </c>
      <c r="X65" s="2092">
        <v>30</v>
      </c>
      <c r="Y65" s="2092">
        <v>13</v>
      </c>
      <c r="Z65" s="2093">
        <v>0</v>
      </c>
      <c r="AA65" s="2094">
        <v>72</v>
      </c>
      <c r="AB65" s="2092">
        <v>9</v>
      </c>
      <c r="AC65" s="2092">
        <v>63</v>
      </c>
      <c r="AD65" s="2092">
        <v>43</v>
      </c>
      <c r="AE65" s="2092">
        <v>20</v>
      </c>
      <c r="AF65" s="4255">
        <v>0</v>
      </c>
      <c r="BP65" s="1251"/>
      <c r="BQ65" s="2"/>
    </row>
    <row r="66" spans="1:69">
      <c r="A66" s="5209"/>
      <c r="B66" s="1489" t="s">
        <v>444</v>
      </c>
      <c r="C66" s="2091">
        <v>177</v>
      </c>
      <c r="D66" s="2092">
        <v>20</v>
      </c>
      <c r="E66" s="2092">
        <v>157</v>
      </c>
      <c r="F66" s="2092">
        <v>87</v>
      </c>
      <c r="G66" s="2092">
        <v>64</v>
      </c>
      <c r="H66" s="2093">
        <v>6</v>
      </c>
      <c r="I66" s="2104">
        <v>24</v>
      </c>
      <c r="J66" s="2092">
        <v>0</v>
      </c>
      <c r="K66" s="2102">
        <v>24</v>
      </c>
      <c r="L66" s="2102">
        <v>13</v>
      </c>
      <c r="M66" s="2102">
        <v>11</v>
      </c>
      <c r="N66" s="2105">
        <v>0</v>
      </c>
      <c r="O66" s="2104">
        <v>68</v>
      </c>
      <c r="P66" s="2092">
        <v>6</v>
      </c>
      <c r="Q66" s="2102">
        <v>62</v>
      </c>
      <c r="R66" s="2102">
        <v>34</v>
      </c>
      <c r="S66" s="2102">
        <v>26</v>
      </c>
      <c r="T66" s="2105">
        <v>2</v>
      </c>
      <c r="U66" s="2104">
        <v>37</v>
      </c>
      <c r="V66" s="2092">
        <v>3</v>
      </c>
      <c r="W66" s="2102">
        <v>34</v>
      </c>
      <c r="X66" s="2102">
        <v>18</v>
      </c>
      <c r="Y66" s="2102">
        <v>14</v>
      </c>
      <c r="Z66" s="2103">
        <v>2</v>
      </c>
      <c r="AA66" s="2104">
        <v>48</v>
      </c>
      <c r="AB66" s="2092">
        <v>11</v>
      </c>
      <c r="AC66" s="2102">
        <v>37</v>
      </c>
      <c r="AD66" s="2102">
        <v>22</v>
      </c>
      <c r="AE66" s="2102">
        <v>13</v>
      </c>
      <c r="AF66" s="4255">
        <v>2</v>
      </c>
      <c r="BP66" s="1251"/>
      <c r="BQ66" s="2"/>
    </row>
    <row r="67" spans="1:69">
      <c r="A67" s="5209"/>
      <c r="B67" s="1489" t="s">
        <v>445</v>
      </c>
      <c r="C67" s="2091">
        <v>122</v>
      </c>
      <c r="D67" s="2092">
        <v>31</v>
      </c>
      <c r="E67" s="2092">
        <v>91</v>
      </c>
      <c r="F67" s="2092">
        <v>48</v>
      </c>
      <c r="G67" s="2092">
        <v>35</v>
      </c>
      <c r="H67" s="2093">
        <v>8</v>
      </c>
      <c r="I67" s="2094">
        <v>13</v>
      </c>
      <c r="J67" s="2092">
        <v>2</v>
      </c>
      <c r="K67" s="2092">
        <v>11</v>
      </c>
      <c r="L67" s="2092">
        <v>7</v>
      </c>
      <c r="M67" s="2092">
        <v>4</v>
      </c>
      <c r="N67" s="2095">
        <v>0</v>
      </c>
      <c r="O67" s="2094">
        <v>53</v>
      </c>
      <c r="P67" s="2092">
        <v>13</v>
      </c>
      <c r="Q67" s="2092">
        <v>40</v>
      </c>
      <c r="R67" s="2092">
        <v>19</v>
      </c>
      <c r="S67" s="2092">
        <v>18</v>
      </c>
      <c r="T67" s="2095">
        <v>3</v>
      </c>
      <c r="U67" s="2094">
        <v>23</v>
      </c>
      <c r="V67" s="2092">
        <v>6</v>
      </c>
      <c r="W67" s="2092">
        <v>17</v>
      </c>
      <c r="X67" s="2092">
        <v>12</v>
      </c>
      <c r="Y67" s="2092">
        <v>4</v>
      </c>
      <c r="Z67" s="2093">
        <v>1</v>
      </c>
      <c r="AA67" s="2094">
        <v>33</v>
      </c>
      <c r="AB67" s="2092">
        <v>10</v>
      </c>
      <c r="AC67" s="2092">
        <v>23</v>
      </c>
      <c r="AD67" s="2092">
        <v>10</v>
      </c>
      <c r="AE67" s="2092">
        <v>9</v>
      </c>
      <c r="AF67" s="4255">
        <v>4</v>
      </c>
      <c r="BP67" s="1251"/>
      <c r="BQ67" s="2"/>
    </row>
    <row r="68" spans="1:69" ht="14.25" thickBot="1">
      <c r="A68" s="5210"/>
      <c r="B68" s="1490" t="s">
        <v>1259</v>
      </c>
      <c r="C68" s="2107">
        <v>67</v>
      </c>
      <c r="D68" s="2108">
        <v>23</v>
      </c>
      <c r="E68" s="2108">
        <v>44</v>
      </c>
      <c r="F68" s="2108">
        <v>25</v>
      </c>
      <c r="G68" s="2108">
        <v>16</v>
      </c>
      <c r="H68" s="2113">
        <v>3</v>
      </c>
      <c r="I68" s="2111">
        <v>7</v>
      </c>
      <c r="J68" s="2108">
        <v>2</v>
      </c>
      <c r="K68" s="2108">
        <v>5</v>
      </c>
      <c r="L68" s="2108">
        <v>3</v>
      </c>
      <c r="M68" s="2108">
        <v>2</v>
      </c>
      <c r="N68" s="2112">
        <v>0</v>
      </c>
      <c r="O68" s="2111">
        <v>21</v>
      </c>
      <c r="P68" s="2108">
        <v>7</v>
      </c>
      <c r="Q68" s="2108">
        <v>14</v>
      </c>
      <c r="R68" s="2108">
        <v>9</v>
      </c>
      <c r="S68" s="2108">
        <v>4</v>
      </c>
      <c r="T68" s="2112">
        <v>1</v>
      </c>
      <c r="U68" s="2111">
        <v>20</v>
      </c>
      <c r="V68" s="2108">
        <v>5</v>
      </c>
      <c r="W68" s="2108">
        <v>15</v>
      </c>
      <c r="X68" s="2108">
        <v>8</v>
      </c>
      <c r="Y68" s="2108">
        <v>5</v>
      </c>
      <c r="Z68" s="2113">
        <v>2</v>
      </c>
      <c r="AA68" s="2111">
        <v>19</v>
      </c>
      <c r="AB68" s="2108">
        <v>9</v>
      </c>
      <c r="AC68" s="2108">
        <v>10</v>
      </c>
      <c r="AD68" s="2108">
        <v>5</v>
      </c>
      <c r="AE68" s="2108">
        <v>5</v>
      </c>
      <c r="AF68" s="4253">
        <v>0</v>
      </c>
      <c r="BP68" s="1251"/>
      <c r="BQ68" s="2"/>
    </row>
    <row r="69" spans="1:69">
      <c r="A69" s="1251"/>
      <c r="B69" s="1251"/>
      <c r="C69" s="1251"/>
      <c r="D69" s="1251"/>
      <c r="E69" s="1251"/>
      <c r="F69" s="1251"/>
      <c r="G69" s="1251"/>
      <c r="H69" s="1251"/>
      <c r="I69" s="1251"/>
      <c r="J69" s="1251"/>
      <c r="K69" s="1251"/>
      <c r="L69" s="1251"/>
      <c r="M69" s="1251"/>
      <c r="N69" s="1251"/>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2"/>
    </row>
    <row r="71" spans="1:69">
      <c r="C71" s="1356" t="s">
        <v>90</v>
      </c>
      <c r="D71" s="1357"/>
      <c r="E71" s="1357"/>
      <c r="F71" s="1358"/>
      <c r="G71" s="1357"/>
      <c r="H71" s="1357"/>
      <c r="I71" s="1357"/>
      <c r="J71" s="1357" t="s">
        <v>11</v>
      </c>
      <c r="K71" s="1357"/>
      <c r="L71" s="1357"/>
      <c r="M71" s="1358"/>
      <c r="N71" s="1357"/>
      <c r="O71" s="1357"/>
      <c r="P71" s="1358"/>
      <c r="Q71" s="1357" t="s">
        <v>91</v>
      </c>
      <c r="R71" s="1357"/>
      <c r="S71" s="1358"/>
      <c r="T71" s="1357"/>
      <c r="U71" s="1357"/>
      <c r="V71" s="1357"/>
      <c r="W71" s="1357"/>
      <c r="X71" s="1357" t="s">
        <v>92</v>
      </c>
      <c r="Y71" s="1358"/>
      <c r="Z71" s="1358"/>
      <c r="AA71" s="1358"/>
      <c r="AB71" s="1358"/>
      <c r="AC71" s="1358"/>
      <c r="AD71" s="1358"/>
      <c r="AE71" s="1357" t="s">
        <v>301</v>
      </c>
      <c r="AF71" s="1358"/>
      <c r="AG71" s="1358"/>
      <c r="AH71" s="1357"/>
      <c r="AI71" s="1357"/>
      <c r="AJ71" s="1357"/>
      <c r="AK71" s="1358"/>
    </row>
    <row r="72" spans="1:69" ht="14.25" thickBot="1">
      <c r="C72" s="1356" t="s">
        <v>384</v>
      </c>
      <c r="D72" s="1357"/>
      <c r="E72" s="1357"/>
      <c r="F72" s="1358"/>
      <c r="G72" s="1357"/>
      <c r="H72" s="1357"/>
      <c r="I72" s="1357"/>
      <c r="J72" s="1357" t="s">
        <v>385</v>
      </c>
      <c r="K72" s="1357"/>
      <c r="L72" s="1357"/>
      <c r="M72" s="1358"/>
      <c r="N72" s="1357"/>
      <c r="O72" s="1357"/>
      <c r="P72" s="1358"/>
      <c r="Q72" s="1357" t="s">
        <v>873</v>
      </c>
      <c r="R72" s="1357"/>
      <c r="S72" s="1358"/>
      <c r="T72" s="1357"/>
      <c r="U72" s="1357"/>
      <c r="V72" s="1357"/>
      <c r="W72" s="1357"/>
      <c r="X72" s="1357" t="s">
        <v>874</v>
      </c>
      <c r="Y72" s="1358"/>
      <c r="Z72" s="1358"/>
      <c r="AA72" s="1358"/>
      <c r="AB72" s="1358"/>
      <c r="AC72" s="1358"/>
      <c r="AD72" s="1358"/>
      <c r="AE72" s="1357" t="s">
        <v>925</v>
      </c>
      <c r="AF72" s="1358"/>
      <c r="AG72" s="1358"/>
      <c r="AH72" s="1357"/>
      <c r="AI72" s="1357"/>
      <c r="AJ72" s="1357"/>
      <c r="AK72" s="1358"/>
    </row>
    <row r="73" spans="1:69">
      <c r="B73" s="2774"/>
      <c r="C73" s="5220" t="s">
        <v>1242</v>
      </c>
      <c r="D73" s="5220"/>
      <c r="E73" s="5220"/>
      <c r="F73" s="5220"/>
      <c r="G73" s="5220"/>
      <c r="H73" s="5220"/>
      <c r="I73" s="5220"/>
      <c r="J73" s="5219" t="s">
        <v>1242</v>
      </c>
      <c r="K73" s="5220"/>
      <c r="L73" s="5220"/>
      <c r="M73" s="5220"/>
      <c r="N73" s="5220"/>
      <c r="O73" s="5220"/>
      <c r="P73" s="5220"/>
      <c r="Q73" s="5219" t="s">
        <v>1242</v>
      </c>
      <c r="R73" s="5220"/>
      <c r="S73" s="5220"/>
      <c r="T73" s="5220"/>
      <c r="U73" s="5220"/>
      <c r="V73" s="5220"/>
      <c r="W73" s="5220"/>
      <c r="X73" s="5219" t="s">
        <v>1242</v>
      </c>
      <c r="Y73" s="5220"/>
      <c r="Z73" s="5220"/>
      <c r="AA73" s="5220"/>
      <c r="AB73" s="5220"/>
      <c r="AC73" s="5220"/>
      <c r="AD73" s="5220"/>
      <c r="AE73" s="5219" t="s">
        <v>1242</v>
      </c>
      <c r="AF73" s="5220"/>
      <c r="AG73" s="5220"/>
      <c r="AH73" s="5220"/>
      <c r="AI73" s="5220"/>
      <c r="AJ73" s="5220"/>
      <c r="AK73" s="5224"/>
    </row>
    <row r="74" spans="1:69">
      <c r="B74" s="2774"/>
      <c r="C74" s="5221" t="s">
        <v>247</v>
      </c>
      <c r="D74" s="5221"/>
      <c r="E74" s="5221"/>
      <c r="F74" s="5221"/>
      <c r="G74" s="5221"/>
      <c r="H74" s="5221"/>
      <c r="I74" s="5221"/>
      <c r="J74" s="5222" t="s">
        <v>247</v>
      </c>
      <c r="K74" s="5221"/>
      <c r="L74" s="5221"/>
      <c r="M74" s="5221"/>
      <c r="N74" s="5221"/>
      <c r="O74" s="5221"/>
      <c r="P74" s="5221"/>
      <c r="Q74" s="5222" t="s">
        <v>247</v>
      </c>
      <c r="R74" s="5221"/>
      <c r="S74" s="5221"/>
      <c r="T74" s="5221"/>
      <c r="U74" s="5221"/>
      <c r="V74" s="5221"/>
      <c r="W74" s="5221"/>
      <c r="X74" s="5222" t="s">
        <v>247</v>
      </c>
      <c r="Y74" s="5221"/>
      <c r="Z74" s="5221"/>
      <c r="AA74" s="5221"/>
      <c r="AB74" s="5221"/>
      <c r="AC74" s="5221"/>
      <c r="AD74" s="5221"/>
      <c r="AE74" s="5222" t="s">
        <v>247</v>
      </c>
      <c r="AF74" s="5221"/>
      <c r="AG74" s="5221"/>
      <c r="AH74" s="5221"/>
      <c r="AI74" s="5221"/>
      <c r="AJ74" s="5221"/>
      <c r="AK74" s="5223"/>
    </row>
    <row r="75" spans="1:69">
      <c r="B75" s="2774"/>
      <c r="C75" s="5218" t="s">
        <v>342</v>
      </c>
      <c r="D75" s="5214" t="s">
        <v>1243</v>
      </c>
      <c r="E75" s="5215" t="s">
        <v>1244</v>
      </c>
      <c r="F75" s="5216"/>
      <c r="G75" s="5216"/>
      <c r="H75" s="5216"/>
      <c r="I75" s="5216"/>
      <c r="J75" s="5213" t="s">
        <v>342</v>
      </c>
      <c r="K75" s="5214" t="s">
        <v>1243</v>
      </c>
      <c r="L75" s="5215" t="s">
        <v>1244</v>
      </c>
      <c r="M75" s="5216"/>
      <c r="N75" s="5216"/>
      <c r="O75" s="5216"/>
      <c r="P75" s="5216"/>
      <c r="Q75" s="5213" t="s">
        <v>342</v>
      </c>
      <c r="R75" s="5214" t="s">
        <v>1243</v>
      </c>
      <c r="S75" s="5215" t="s">
        <v>1244</v>
      </c>
      <c r="T75" s="5216"/>
      <c r="U75" s="5216"/>
      <c r="V75" s="5216"/>
      <c r="W75" s="5216"/>
      <c r="X75" s="5213" t="s">
        <v>342</v>
      </c>
      <c r="Y75" s="5214" t="s">
        <v>1243</v>
      </c>
      <c r="Z75" s="5215" t="s">
        <v>1244</v>
      </c>
      <c r="AA75" s="5216"/>
      <c r="AB75" s="5216"/>
      <c r="AC75" s="5216"/>
      <c r="AD75" s="5216"/>
      <c r="AE75" s="5213" t="s">
        <v>342</v>
      </c>
      <c r="AF75" s="5214" t="s">
        <v>1243</v>
      </c>
      <c r="AG75" s="5215" t="s">
        <v>1244</v>
      </c>
      <c r="AH75" s="5216"/>
      <c r="AI75" s="5216"/>
      <c r="AJ75" s="5216"/>
      <c r="AK75" s="5217"/>
    </row>
    <row r="76" spans="1:69">
      <c r="B76" s="2774"/>
      <c r="C76" s="5218"/>
      <c r="D76" s="5214"/>
      <c r="E76" s="5205" t="s">
        <v>1245</v>
      </c>
      <c r="F76" s="5206"/>
      <c r="G76" s="5206"/>
      <c r="H76" s="5206"/>
      <c r="I76" s="5206"/>
      <c r="J76" s="5213"/>
      <c r="K76" s="5214"/>
      <c r="L76" s="5205" t="s">
        <v>1245</v>
      </c>
      <c r="M76" s="5206"/>
      <c r="N76" s="5206"/>
      <c r="O76" s="5206"/>
      <c r="P76" s="5206"/>
      <c r="Q76" s="5213"/>
      <c r="R76" s="5214"/>
      <c r="S76" s="5205" t="s">
        <v>1245</v>
      </c>
      <c r="T76" s="5206"/>
      <c r="U76" s="5206"/>
      <c r="V76" s="5206"/>
      <c r="W76" s="5206"/>
      <c r="X76" s="5213"/>
      <c r="Y76" s="5214"/>
      <c r="Z76" s="5205" t="s">
        <v>1245</v>
      </c>
      <c r="AA76" s="5206"/>
      <c r="AB76" s="5206"/>
      <c r="AC76" s="5206"/>
      <c r="AD76" s="5206"/>
      <c r="AE76" s="5213"/>
      <c r="AF76" s="5214"/>
      <c r="AG76" s="5205" t="s">
        <v>1245</v>
      </c>
      <c r="AH76" s="5206"/>
      <c r="AI76" s="5206"/>
      <c r="AJ76" s="5206"/>
      <c r="AK76" s="5207"/>
    </row>
    <row r="77" spans="1:69" ht="33.75">
      <c r="B77" s="2774"/>
      <c r="C77" s="5218"/>
      <c r="D77" s="5214"/>
      <c r="E77" s="2062" t="s">
        <v>1246</v>
      </c>
      <c r="F77" s="2063" t="s">
        <v>1247</v>
      </c>
      <c r="G77" s="2063" t="s">
        <v>230</v>
      </c>
      <c r="H77" s="2064" t="s">
        <v>8</v>
      </c>
      <c r="I77" s="2064" t="s">
        <v>1248</v>
      </c>
      <c r="J77" s="5213"/>
      <c r="K77" s="5214"/>
      <c r="L77" s="2062" t="s">
        <v>1246</v>
      </c>
      <c r="M77" s="2063" t="s">
        <v>1247</v>
      </c>
      <c r="N77" s="2063" t="s">
        <v>230</v>
      </c>
      <c r="O77" s="2064" t="s">
        <v>8</v>
      </c>
      <c r="P77" s="2064" t="s">
        <v>1248</v>
      </c>
      <c r="Q77" s="5213"/>
      <c r="R77" s="5214"/>
      <c r="S77" s="2062" t="s">
        <v>1246</v>
      </c>
      <c r="T77" s="2063" t="s">
        <v>1247</v>
      </c>
      <c r="U77" s="2063" t="s">
        <v>230</v>
      </c>
      <c r="V77" s="2064" t="s">
        <v>8</v>
      </c>
      <c r="W77" s="2064" t="s">
        <v>1248</v>
      </c>
      <c r="X77" s="5213"/>
      <c r="Y77" s="5214"/>
      <c r="Z77" s="2062" t="s">
        <v>1246</v>
      </c>
      <c r="AA77" s="2063" t="s">
        <v>1247</v>
      </c>
      <c r="AB77" s="2063" t="s">
        <v>230</v>
      </c>
      <c r="AC77" s="2064" t="s">
        <v>8</v>
      </c>
      <c r="AD77" s="2064" t="s">
        <v>1248</v>
      </c>
      <c r="AE77" s="5213"/>
      <c r="AF77" s="5214"/>
      <c r="AG77" s="2062" t="s">
        <v>1246</v>
      </c>
      <c r="AH77" s="2063" t="s">
        <v>1247</v>
      </c>
      <c r="AI77" s="2063" t="s">
        <v>230</v>
      </c>
      <c r="AJ77" s="2064" t="s">
        <v>8</v>
      </c>
      <c r="AK77" s="2065" t="s">
        <v>1248</v>
      </c>
    </row>
    <row r="78" spans="1:69" ht="68.25" thickBot="1">
      <c r="B78" s="2774"/>
      <c r="C78" s="2069" t="s">
        <v>1250</v>
      </c>
      <c r="D78" s="2069" t="s">
        <v>1251</v>
      </c>
      <c r="E78" s="1784" t="s">
        <v>1250</v>
      </c>
      <c r="F78" s="1785" t="s">
        <v>1252</v>
      </c>
      <c r="G78" s="1785" t="s">
        <v>1253</v>
      </c>
      <c r="H78" s="1784" t="s">
        <v>1254</v>
      </c>
      <c r="I78" s="1784" t="s">
        <v>1255</v>
      </c>
      <c r="J78" s="2070" t="s">
        <v>1250</v>
      </c>
      <c r="K78" s="2069" t="s">
        <v>1251</v>
      </c>
      <c r="L78" s="1784" t="s">
        <v>1250</v>
      </c>
      <c r="M78" s="1785" t="s">
        <v>1252</v>
      </c>
      <c r="N78" s="1785" t="s">
        <v>1253</v>
      </c>
      <c r="O78" s="1784" t="s">
        <v>1254</v>
      </c>
      <c r="P78" s="1784" t="s">
        <v>1255</v>
      </c>
      <c r="Q78" s="2070" t="s">
        <v>1250</v>
      </c>
      <c r="R78" s="2069" t="s">
        <v>1251</v>
      </c>
      <c r="S78" s="1784" t="s">
        <v>1250</v>
      </c>
      <c r="T78" s="1785" t="s">
        <v>1252</v>
      </c>
      <c r="U78" s="1785" t="s">
        <v>1253</v>
      </c>
      <c r="V78" s="1784" t="s">
        <v>1254</v>
      </c>
      <c r="W78" s="1784" t="s">
        <v>1255</v>
      </c>
      <c r="X78" s="2070" t="s">
        <v>1250</v>
      </c>
      <c r="Y78" s="2069" t="s">
        <v>1251</v>
      </c>
      <c r="Z78" s="1784" t="s">
        <v>1250</v>
      </c>
      <c r="AA78" s="1785" t="s">
        <v>1252</v>
      </c>
      <c r="AB78" s="1785" t="s">
        <v>1253</v>
      </c>
      <c r="AC78" s="1784" t="s">
        <v>1254</v>
      </c>
      <c r="AD78" s="1784" t="s">
        <v>1255</v>
      </c>
      <c r="AE78" s="2070" t="s">
        <v>1250</v>
      </c>
      <c r="AF78" s="2069" t="s">
        <v>1251</v>
      </c>
      <c r="AG78" s="1784" t="s">
        <v>1250</v>
      </c>
      <c r="AH78" s="1785" t="s">
        <v>1252</v>
      </c>
      <c r="AI78" s="1785" t="s">
        <v>1253</v>
      </c>
      <c r="AJ78" s="1784" t="s">
        <v>1254</v>
      </c>
      <c r="AK78" s="1787" t="s">
        <v>1255</v>
      </c>
    </row>
    <row r="79" spans="1:69">
      <c r="B79" s="2774"/>
      <c r="C79">
        <v>100</v>
      </c>
      <c r="D79" s="2077">
        <v>14.275256222547583</v>
      </c>
      <c r="E79" s="2077">
        <v>85.724743777452417</v>
      </c>
      <c r="F79" s="2077">
        <v>51.390922401171302</v>
      </c>
      <c r="G79" s="2077">
        <v>31.283552952659832</v>
      </c>
      <c r="H79" s="2077">
        <v>3.0502684236212789</v>
      </c>
      <c r="I79" s="2078">
        <v>34.333821376281108</v>
      </c>
      <c r="J79" s="2079">
        <v>100</v>
      </c>
      <c r="K79" s="2077">
        <v>11.456628477905074</v>
      </c>
      <c r="L79" s="2077">
        <v>88.54337152209493</v>
      </c>
      <c r="M79" s="2077">
        <v>54.828150572831426</v>
      </c>
      <c r="N79" s="2077">
        <v>31.096563011456631</v>
      </c>
      <c r="O79" s="2077">
        <v>2.6186579378068742</v>
      </c>
      <c r="P79" s="2077">
        <v>33.715220949263504</v>
      </c>
      <c r="Q79" s="2080">
        <v>100</v>
      </c>
      <c r="R79" s="2077">
        <v>13.472858077174624</v>
      </c>
      <c r="S79" s="2077">
        <v>86.527141922825379</v>
      </c>
      <c r="T79" s="2077">
        <v>52.648790058862005</v>
      </c>
      <c r="U79" s="2077">
        <v>30.673642903858735</v>
      </c>
      <c r="V79" s="2077">
        <v>3.2047089601046435</v>
      </c>
      <c r="W79" s="2078">
        <v>33.878351863963381</v>
      </c>
      <c r="X79" s="2079">
        <v>100</v>
      </c>
      <c r="Y79" s="2077">
        <v>16.156282998944032</v>
      </c>
      <c r="Z79" s="2077">
        <v>83.843717001055964</v>
      </c>
      <c r="AA79" s="2077">
        <v>49.736008447729674</v>
      </c>
      <c r="AB79" s="2077">
        <v>31.467793030623021</v>
      </c>
      <c r="AC79" s="2078">
        <v>2.6399155227032733</v>
      </c>
      <c r="AD79" s="2078">
        <v>34.107708553326297</v>
      </c>
      <c r="AE79" s="2080">
        <v>100</v>
      </c>
      <c r="AF79" s="2077">
        <v>15.43026706231454</v>
      </c>
      <c r="AG79" s="2077">
        <v>84.569732937685458</v>
      </c>
      <c r="AH79" s="2077">
        <v>48.961424332344208</v>
      </c>
      <c r="AI79" s="2077">
        <v>32.146389713155294</v>
      </c>
      <c r="AJ79" s="2078">
        <v>3.4619188921859543</v>
      </c>
      <c r="AK79" s="2081">
        <v>35.60830860534125</v>
      </c>
    </row>
    <row r="80" spans="1:69">
      <c r="B80" s="2774"/>
      <c r="C80">
        <v>100</v>
      </c>
      <c r="D80" s="2087">
        <v>89.573459715639814</v>
      </c>
      <c r="E80" s="2087">
        <v>10.42654028436019</v>
      </c>
      <c r="F80" s="2087">
        <v>7.109004739336493</v>
      </c>
      <c r="G80" s="2088">
        <v>0</v>
      </c>
      <c r="H80" s="2088">
        <v>3.3175355450236967</v>
      </c>
      <c r="I80" s="2088">
        <v>3.3175355450236967</v>
      </c>
      <c r="J80" s="2089">
        <v>100</v>
      </c>
      <c r="K80" s="2087">
        <v>86.486486486486484</v>
      </c>
      <c r="L80" s="2087">
        <v>13.513513513513514</v>
      </c>
      <c r="M80" s="2087">
        <v>10.810810810810811</v>
      </c>
      <c r="N80" s="2088">
        <v>0</v>
      </c>
      <c r="O80" s="2088">
        <v>2.7027027027027026</v>
      </c>
      <c r="P80" s="2088">
        <v>2.7027027027027026</v>
      </c>
      <c r="Q80" s="2089">
        <v>100</v>
      </c>
      <c r="R80" s="2087">
        <v>84.13</v>
      </c>
      <c r="S80" s="2087">
        <f>SUM(T80:V80)</f>
        <v>15.87</v>
      </c>
      <c r="T80" s="2087">
        <v>11.11</v>
      </c>
      <c r="U80" s="2088">
        <v>0</v>
      </c>
      <c r="V80" s="2088">
        <v>4.76</v>
      </c>
      <c r="W80" s="2088">
        <v>4.76</v>
      </c>
      <c r="X80" s="2089">
        <v>100</v>
      </c>
      <c r="Y80" s="2087">
        <v>95</v>
      </c>
      <c r="Z80" s="2087">
        <v>5</v>
      </c>
      <c r="AA80" s="2087">
        <v>1.6666666666666667</v>
      </c>
      <c r="AB80" s="2088">
        <v>0</v>
      </c>
      <c r="AC80" s="2088">
        <v>3.3333333333333335</v>
      </c>
      <c r="AD80" s="2088">
        <v>3.3333333333333335</v>
      </c>
      <c r="AE80" s="2089">
        <v>100</v>
      </c>
      <c r="AF80" s="2087">
        <v>94</v>
      </c>
      <c r="AG80" s="2087">
        <v>6</v>
      </c>
      <c r="AH80" s="2087">
        <v>4</v>
      </c>
      <c r="AI80" s="2088">
        <v>0</v>
      </c>
      <c r="AJ80" s="2088">
        <v>2</v>
      </c>
      <c r="AK80" s="2090">
        <v>2</v>
      </c>
    </row>
    <row r="81" spans="2:37">
      <c r="B81" s="2774"/>
      <c r="C81">
        <v>100</v>
      </c>
      <c r="D81" s="2096">
        <v>65.294117647058826</v>
      </c>
      <c r="E81" s="2096">
        <v>34.705882352941174</v>
      </c>
      <c r="F81" s="2096">
        <v>19.411764705882355</v>
      </c>
      <c r="G81" s="2097">
        <v>5.8823529411764701</v>
      </c>
      <c r="H81" s="2097">
        <v>9.4117647058823533</v>
      </c>
      <c r="I81" s="2097">
        <v>15.294117647058822</v>
      </c>
      <c r="J81" s="2098">
        <v>100</v>
      </c>
      <c r="K81" s="2096">
        <v>78.571428571428569</v>
      </c>
      <c r="L81" s="2096">
        <v>21.428571428571427</v>
      </c>
      <c r="M81" s="2096">
        <v>14.285714285714285</v>
      </c>
      <c r="N81" s="2097">
        <v>0</v>
      </c>
      <c r="O81" s="2097">
        <v>7.1428571428571423</v>
      </c>
      <c r="P81" s="2097">
        <v>7.1428571428571423</v>
      </c>
      <c r="Q81" s="2098">
        <v>100</v>
      </c>
      <c r="R81" s="2096">
        <v>69.090909090909093</v>
      </c>
      <c r="S81" s="2096">
        <v>30.909090909090907</v>
      </c>
      <c r="T81" s="2096">
        <v>16.363636363636363</v>
      </c>
      <c r="U81" s="2097">
        <v>7.2727272727272725</v>
      </c>
      <c r="V81" s="2097">
        <v>7.2727272727272725</v>
      </c>
      <c r="W81" s="2097">
        <v>14.545454545454545</v>
      </c>
      <c r="X81" s="2098">
        <v>100</v>
      </c>
      <c r="Y81" s="2096">
        <v>69.230769230769226</v>
      </c>
      <c r="Z81" s="2096">
        <v>30.76923076923077</v>
      </c>
      <c r="AA81" s="2096">
        <v>17.307692307692307</v>
      </c>
      <c r="AB81" s="2097">
        <v>5.7692307692307692</v>
      </c>
      <c r="AC81" s="2097">
        <v>7.6923076923076925</v>
      </c>
      <c r="AD81" s="2097">
        <v>13.461538461538462</v>
      </c>
      <c r="AE81" s="2098">
        <v>100</v>
      </c>
      <c r="AF81" s="2096">
        <v>53.061224489795919</v>
      </c>
      <c r="AG81" s="2096">
        <v>46.938775510204081</v>
      </c>
      <c r="AH81" s="2096">
        <v>26.530612244897959</v>
      </c>
      <c r="AI81" s="2097">
        <v>6.1224489795918364</v>
      </c>
      <c r="AJ81" s="2097">
        <v>14.285714285714285</v>
      </c>
      <c r="AK81" s="2099">
        <v>20.408163265306122</v>
      </c>
    </row>
    <row r="82" spans="2:37">
      <c r="B82" s="2774"/>
      <c r="C82">
        <v>100</v>
      </c>
      <c r="D82" s="2087">
        <v>36.283185840707965</v>
      </c>
      <c r="E82" s="2087">
        <v>63.716814159292035</v>
      </c>
      <c r="F82" s="2087">
        <v>24.778761061946902</v>
      </c>
      <c r="G82" s="2087">
        <v>28.318584070796462</v>
      </c>
      <c r="H82" s="2088">
        <v>10.619469026548673</v>
      </c>
      <c r="I82" s="2088">
        <v>38.938053097345133</v>
      </c>
      <c r="J82" s="2089">
        <v>100</v>
      </c>
      <c r="K82" s="2087">
        <v>35.714285714285715</v>
      </c>
      <c r="L82" s="2087">
        <v>64.285714285714292</v>
      </c>
      <c r="M82" s="2087">
        <v>35.714285714285715</v>
      </c>
      <c r="N82" s="2087">
        <v>21.428571428571427</v>
      </c>
      <c r="O82" s="2088">
        <v>7.1428571428571423</v>
      </c>
      <c r="P82" s="2088">
        <v>28.571428571428569</v>
      </c>
      <c r="Q82" s="2089">
        <v>100</v>
      </c>
      <c r="R82" s="2087">
        <v>40.476190476190474</v>
      </c>
      <c r="S82" s="2087">
        <v>59.523809523809526</v>
      </c>
      <c r="T82" s="2087">
        <v>21.428571428571427</v>
      </c>
      <c r="U82" s="2087">
        <v>26.190476190476193</v>
      </c>
      <c r="V82" s="2088">
        <v>11.904761904761903</v>
      </c>
      <c r="W82" s="2088">
        <v>38.095238095238095</v>
      </c>
      <c r="X82" s="2089">
        <v>100</v>
      </c>
      <c r="Y82" s="2087">
        <v>54.166666666666664</v>
      </c>
      <c r="Z82" s="2087">
        <v>45.833333333333329</v>
      </c>
      <c r="AA82" s="2087">
        <v>25</v>
      </c>
      <c r="AB82" s="2087">
        <v>20.833333333333336</v>
      </c>
      <c r="AC82" s="2088">
        <v>0</v>
      </c>
      <c r="AD82" s="2088">
        <v>20.833333333333336</v>
      </c>
      <c r="AE82" s="2089">
        <v>100</v>
      </c>
      <c r="AF82" s="2087">
        <v>18.181818181818183</v>
      </c>
      <c r="AG82" s="2087">
        <v>81.818181818181827</v>
      </c>
      <c r="AH82" s="2087">
        <v>24.242424242424242</v>
      </c>
      <c r="AI82" s="2087">
        <v>39.393939393939391</v>
      </c>
      <c r="AJ82" s="2088">
        <v>18.181818181818183</v>
      </c>
      <c r="AK82" s="2090">
        <v>57.575757575757578</v>
      </c>
    </row>
    <row r="83" spans="2:37">
      <c r="B83" s="2774"/>
      <c r="C83">
        <v>100</v>
      </c>
      <c r="D83" s="2096">
        <v>10.112359550561797</v>
      </c>
      <c r="E83" s="2096">
        <v>89.887640449438194</v>
      </c>
      <c r="F83" s="2096">
        <v>46.067415730337082</v>
      </c>
      <c r="G83" s="2096">
        <v>37.078651685393261</v>
      </c>
      <c r="H83" s="2097">
        <v>6.7415730337078648</v>
      </c>
      <c r="I83" s="2097">
        <v>43.820224719101127</v>
      </c>
      <c r="J83" s="2098">
        <v>100</v>
      </c>
      <c r="K83" s="2096">
        <v>7.6923076923076925</v>
      </c>
      <c r="L83" s="2096">
        <v>92.307692307692307</v>
      </c>
      <c r="M83" s="2096">
        <v>53.846153846153847</v>
      </c>
      <c r="N83" s="2096">
        <v>30.76923076923077</v>
      </c>
      <c r="O83" s="2097">
        <v>7.6923076923076925</v>
      </c>
      <c r="P83" s="2097">
        <v>38.46153846153846</v>
      </c>
      <c r="Q83" s="2098">
        <v>100</v>
      </c>
      <c r="R83" s="2096">
        <v>14.285714285714285</v>
      </c>
      <c r="S83" s="2096">
        <v>85.714285714285708</v>
      </c>
      <c r="T83" s="2096">
        <v>45.714285714285715</v>
      </c>
      <c r="U83" s="2096">
        <v>28.571428571428569</v>
      </c>
      <c r="V83" s="2097">
        <v>11.428571428571429</v>
      </c>
      <c r="W83" s="2097">
        <v>40</v>
      </c>
      <c r="X83" s="2098">
        <v>100</v>
      </c>
      <c r="Y83" s="2096">
        <v>3.8461538461538463</v>
      </c>
      <c r="Z83" s="2096">
        <v>96.15384615384616</v>
      </c>
      <c r="AA83" s="2096">
        <v>38.461538461538467</v>
      </c>
      <c r="AB83" s="2096">
        <v>53.846153846153847</v>
      </c>
      <c r="AC83" s="2097">
        <v>3.8461538461538463</v>
      </c>
      <c r="AD83" s="2097">
        <v>57.692307692307693</v>
      </c>
      <c r="AE83" s="2098">
        <v>100</v>
      </c>
      <c r="AF83" s="2096">
        <v>13.333333333333334</v>
      </c>
      <c r="AG83" s="2096">
        <v>86.666666666666671</v>
      </c>
      <c r="AH83" s="2096">
        <v>53.333333333333336</v>
      </c>
      <c r="AI83" s="2096">
        <v>33.333333333333329</v>
      </c>
      <c r="AJ83" s="2097">
        <v>0</v>
      </c>
      <c r="AK83" s="2099">
        <v>33.333333333333329</v>
      </c>
    </row>
    <row r="84" spans="2:37">
      <c r="B84" s="2774"/>
      <c r="C84">
        <v>100</v>
      </c>
      <c r="D84" s="2096">
        <v>4.918032786885246</v>
      </c>
      <c r="E84" s="2096">
        <v>95.081967213114751</v>
      </c>
      <c r="F84" s="2096">
        <v>52.459016393442624</v>
      </c>
      <c r="G84" s="2096">
        <v>39.344262295081968</v>
      </c>
      <c r="H84" s="2097">
        <v>3.278688524590164</v>
      </c>
      <c r="I84" s="2097">
        <v>42.622950819672134</v>
      </c>
      <c r="J84" s="2098">
        <v>100</v>
      </c>
      <c r="K84" s="2096">
        <v>13.636363636363635</v>
      </c>
      <c r="L84" s="2096">
        <v>86.36363636363636</v>
      </c>
      <c r="M84" s="2096">
        <v>40.909090909090914</v>
      </c>
      <c r="N84" s="2096">
        <v>36.363636363636367</v>
      </c>
      <c r="O84" s="2097">
        <v>9.0909090909090917</v>
      </c>
      <c r="P84" s="2097">
        <v>45.45454545454546</v>
      </c>
      <c r="Q84" s="2098">
        <v>100</v>
      </c>
      <c r="R84" s="2096">
        <v>7.1428571428571423</v>
      </c>
      <c r="S84" s="2096">
        <v>92.857142857142861</v>
      </c>
      <c r="T84" s="2096">
        <v>57.142857142857139</v>
      </c>
      <c r="U84" s="2096">
        <v>33.333333333333329</v>
      </c>
      <c r="V84" s="2097">
        <v>2.3809523809523809</v>
      </c>
      <c r="W84" s="2097">
        <v>35.714285714285708</v>
      </c>
      <c r="X84" s="2098">
        <v>100</v>
      </c>
      <c r="Y84" s="2096">
        <v>0</v>
      </c>
      <c r="Z84" s="2096">
        <v>100</v>
      </c>
      <c r="AA84" s="2096">
        <v>52.380952380952387</v>
      </c>
      <c r="AB84" s="2096">
        <v>47.619047619047613</v>
      </c>
      <c r="AC84" s="2097">
        <v>0</v>
      </c>
      <c r="AD84" s="2097">
        <v>47.619047619047613</v>
      </c>
      <c r="AE84" s="2098">
        <v>100</v>
      </c>
      <c r="AF84" s="2096">
        <v>0</v>
      </c>
      <c r="AG84" s="2096">
        <v>100</v>
      </c>
      <c r="AH84" s="2096">
        <v>54.054054054054056</v>
      </c>
      <c r="AI84" s="2096">
        <v>43.243243243243242</v>
      </c>
      <c r="AJ84" s="2097">
        <v>2.7027027027027026</v>
      </c>
      <c r="AK84" s="2099">
        <v>45.945945945945944</v>
      </c>
    </row>
    <row r="85" spans="2:37">
      <c r="B85" s="2774"/>
      <c r="C85">
        <v>100</v>
      </c>
      <c r="D85" s="2096">
        <v>3.1088082901554404</v>
      </c>
      <c r="E85" s="2096">
        <v>96.891191709844563</v>
      </c>
      <c r="F85" s="2096">
        <v>55.958549222797927</v>
      </c>
      <c r="G85" s="2096">
        <v>39.896373056994818</v>
      </c>
      <c r="H85" s="2097">
        <v>1.0362694300518136</v>
      </c>
      <c r="I85" s="2097">
        <v>40.932642487046635</v>
      </c>
      <c r="J85" s="2098">
        <v>100</v>
      </c>
      <c r="K85" s="2096">
        <v>2.9411764705882351</v>
      </c>
      <c r="L85" s="2096">
        <v>97.058823529411768</v>
      </c>
      <c r="M85" s="2096">
        <v>58.82352941176471</v>
      </c>
      <c r="N85" s="2096">
        <v>35.294117647058826</v>
      </c>
      <c r="O85" s="2097">
        <v>2.9411764705882351</v>
      </c>
      <c r="P85" s="2097">
        <v>38.235294117647058</v>
      </c>
      <c r="Q85" s="2098">
        <v>100</v>
      </c>
      <c r="R85" s="2096">
        <v>2.8985507246376812</v>
      </c>
      <c r="S85" s="2096">
        <v>97.101449275362313</v>
      </c>
      <c r="T85" s="2096">
        <v>60.869565217391312</v>
      </c>
      <c r="U85" s="2096">
        <v>34.782608695652172</v>
      </c>
      <c r="V85" s="2097">
        <v>1.4492753623188406</v>
      </c>
      <c r="W85" s="2097">
        <v>36.231884057971016</v>
      </c>
      <c r="X85" s="2098">
        <v>100</v>
      </c>
      <c r="Y85" s="2096">
        <v>5.1282051282051277</v>
      </c>
      <c r="Z85" s="2096">
        <v>94.871794871794862</v>
      </c>
      <c r="AA85" s="2096">
        <v>41.025641025641022</v>
      </c>
      <c r="AB85" s="2096">
        <v>53.846153846153847</v>
      </c>
      <c r="AC85" s="2097">
        <v>0</v>
      </c>
      <c r="AD85" s="2097">
        <v>53.846153846153847</v>
      </c>
      <c r="AE85" s="2098">
        <v>100</v>
      </c>
      <c r="AF85" s="2096">
        <v>1.9607843137254901</v>
      </c>
      <c r="AG85" s="2096">
        <v>98.039215686274503</v>
      </c>
      <c r="AH85" s="2096">
        <v>58.82352941176471</v>
      </c>
      <c r="AI85" s="2096">
        <v>39.215686274509807</v>
      </c>
      <c r="AJ85" s="2097">
        <v>0</v>
      </c>
      <c r="AK85" s="2099">
        <v>39.215686274509807</v>
      </c>
    </row>
    <row r="86" spans="2:37">
      <c r="B86" s="2774"/>
      <c r="C86">
        <v>100</v>
      </c>
      <c r="D86" s="2096">
        <v>1.8450184501845017</v>
      </c>
      <c r="E86" s="2096">
        <v>98.154981549815503</v>
      </c>
      <c r="F86" s="2096">
        <v>60.88560885608856</v>
      </c>
      <c r="G86" s="2096">
        <v>36.900369003690038</v>
      </c>
      <c r="H86" s="2097">
        <v>0.36900369003690037</v>
      </c>
      <c r="I86" s="2097">
        <v>37.269372693726936</v>
      </c>
      <c r="J86" s="2098">
        <v>100</v>
      </c>
      <c r="K86" s="2096">
        <v>3.9215686274509802</v>
      </c>
      <c r="L86" s="2096">
        <v>96.078431372549019</v>
      </c>
      <c r="M86" s="2096">
        <v>56.862745098039213</v>
      </c>
      <c r="N86" s="2096">
        <v>39.215686274509807</v>
      </c>
      <c r="O86" s="2097">
        <v>0</v>
      </c>
      <c r="P86" s="2097">
        <v>39.215686274509807</v>
      </c>
      <c r="Q86" s="2098">
        <v>100</v>
      </c>
      <c r="R86" s="2096">
        <v>3.0303030303030303</v>
      </c>
      <c r="S86" s="2096">
        <v>96.969696969696969</v>
      </c>
      <c r="T86" s="2096">
        <v>61.616161616161612</v>
      </c>
      <c r="U86" s="2096">
        <v>34.343434343434339</v>
      </c>
      <c r="V86" s="2097">
        <v>1.0101010101010102</v>
      </c>
      <c r="W86" s="2097">
        <v>35.353535353535349</v>
      </c>
      <c r="X86" s="2098">
        <v>100</v>
      </c>
      <c r="Y86" s="2096">
        <v>0</v>
      </c>
      <c r="Z86" s="2096">
        <v>100</v>
      </c>
      <c r="AA86" s="2096">
        <v>66.197183098591552</v>
      </c>
      <c r="AB86" s="2096">
        <v>33.802816901408448</v>
      </c>
      <c r="AC86" s="2097">
        <v>0</v>
      </c>
      <c r="AD86" s="2097">
        <v>33.802816901408448</v>
      </c>
      <c r="AE86" s="2098">
        <v>100</v>
      </c>
      <c r="AF86" s="2096">
        <v>0</v>
      </c>
      <c r="AG86" s="2096">
        <v>100</v>
      </c>
      <c r="AH86" s="2096">
        <v>56.000000000000007</v>
      </c>
      <c r="AI86" s="2096">
        <v>44</v>
      </c>
      <c r="AJ86" s="2097">
        <v>0</v>
      </c>
      <c r="AK86" s="2099">
        <v>44</v>
      </c>
    </row>
    <row r="87" spans="2:37">
      <c r="B87" s="2774"/>
      <c r="C87">
        <v>100</v>
      </c>
      <c r="D87" s="2087">
        <v>0.44052863436123352</v>
      </c>
      <c r="E87" s="2087">
        <v>99.559471365638757</v>
      </c>
      <c r="F87" s="2087">
        <v>66.079295154185019</v>
      </c>
      <c r="G87" s="2087">
        <v>32.599118942731273</v>
      </c>
      <c r="H87" s="2088">
        <v>0.88105726872246704</v>
      </c>
      <c r="I87" s="2088">
        <v>33.480176211453738</v>
      </c>
      <c r="J87" s="2089">
        <v>100</v>
      </c>
      <c r="K87" s="2087">
        <v>0</v>
      </c>
      <c r="L87" s="2087">
        <v>100</v>
      </c>
      <c r="M87" s="2087">
        <v>64</v>
      </c>
      <c r="N87" s="2087">
        <v>36</v>
      </c>
      <c r="O87" s="2088">
        <v>0</v>
      </c>
      <c r="P87" s="2088">
        <v>36</v>
      </c>
      <c r="Q87" s="2089">
        <v>100</v>
      </c>
      <c r="R87" s="2087">
        <v>0</v>
      </c>
      <c r="S87" s="2087">
        <v>100</v>
      </c>
      <c r="T87" s="2087">
        <v>70.786516853932582</v>
      </c>
      <c r="U87" s="2087">
        <v>26.966292134831459</v>
      </c>
      <c r="V87" s="2088">
        <v>2.2471910112359552</v>
      </c>
      <c r="W87" s="2088">
        <v>29.213483146067414</v>
      </c>
      <c r="X87" s="2089">
        <v>100</v>
      </c>
      <c r="Y87" s="2087">
        <v>1.6666666666666667</v>
      </c>
      <c r="Z87" s="2087">
        <v>98.333333333333329</v>
      </c>
      <c r="AA87" s="2087">
        <v>75</v>
      </c>
      <c r="AB87" s="2087">
        <v>23.333333333333332</v>
      </c>
      <c r="AC87" s="2088">
        <v>0</v>
      </c>
      <c r="AD87" s="2088">
        <v>23.333333333333332</v>
      </c>
      <c r="AE87" s="2089">
        <v>100</v>
      </c>
      <c r="AF87" s="2087">
        <v>0</v>
      </c>
      <c r="AG87" s="2087">
        <v>100</v>
      </c>
      <c r="AH87" s="2087">
        <v>49.056603773584904</v>
      </c>
      <c r="AI87" s="2087">
        <v>50.943396226415096</v>
      </c>
      <c r="AJ87" s="2088">
        <v>0</v>
      </c>
      <c r="AK87" s="2090">
        <v>50.943396226415096</v>
      </c>
    </row>
    <row r="88" spans="2:37">
      <c r="B88" s="2774"/>
      <c r="C88">
        <v>100</v>
      </c>
      <c r="D88" s="2096">
        <v>1.4285714285714286</v>
      </c>
      <c r="E88" s="2096">
        <v>98.571428571428584</v>
      </c>
      <c r="F88" s="2096">
        <v>61.904761904761905</v>
      </c>
      <c r="G88" s="2096">
        <v>35.238095238095241</v>
      </c>
      <c r="H88" s="2097">
        <v>1.4285714285714286</v>
      </c>
      <c r="I88" s="2097">
        <v>36.666666666666671</v>
      </c>
      <c r="J88" s="2098">
        <v>100</v>
      </c>
      <c r="K88" s="2096">
        <v>0</v>
      </c>
      <c r="L88" s="2096">
        <v>100</v>
      </c>
      <c r="M88" s="2096">
        <v>59.45945945945946</v>
      </c>
      <c r="N88" s="2096">
        <v>40.54054054054054</v>
      </c>
      <c r="O88" s="2097">
        <v>0</v>
      </c>
      <c r="P88" s="2097">
        <v>40.54054054054054</v>
      </c>
      <c r="Q88" s="2098">
        <v>100</v>
      </c>
      <c r="R88" s="2096">
        <v>1.2048192771084338</v>
      </c>
      <c r="S88" s="2096">
        <v>98.795180722891558</v>
      </c>
      <c r="T88" s="2096">
        <v>65.060240963855421</v>
      </c>
      <c r="U88" s="2096">
        <v>32.53012048192771</v>
      </c>
      <c r="V88" s="2097">
        <v>1.2048192771084338</v>
      </c>
      <c r="W88" s="2097">
        <v>33.734939759036145</v>
      </c>
      <c r="X88" s="2098">
        <v>100</v>
      </c>
      <c r="Y88" s="2096">
        <v>0</v>
      </c>
      <c r="Z88" s="2096">
        <v>100</v>
      </c>
      <c r="AA88" s="2096">
        <v>57.142857142857139</v>
      </c>
      <c r="AB88" s="2096">
        <v>38.095238095238095</v>
      </c>
      <c r="AC88" s="2097">
        <v>4.7619047619047619</v>
      </c>
      <c r="AD88" s="2097">
        <v>42.857142857142854</v>
      </c>
      <c r="AE88" s="2098">
        <v>100</v>
      </c>
      <c r="AF88" s="2096">
        <v>4.1666666666666661</v>
      </c>
      <c r="AG88" s="2096">
        <v>95.833333333333343</v>
      </c>
      <c r="AH88" s="2096">
        <v>62.5</v>
      </c>
      <c r="AI88" s="2096">
        <v>33.333333333333329</v>
      </c>
      <c r="AJ88" s="2097">
        <v>0</v>
      </c>
      <c r="AK88" s="2099">
        <v>33.333333333333329</v>
      </c>
    </row>
    <row r="89" spans="2:37">
      <c r="B89" s="2774"/>
      <c r="C89">
        <v>100</v>
      </c>
      <c r="D89" s="2096">
        <v>0.38910505836575876</v>
      </c>
      <c r="E89" s="2096">
        <v>99.610894941634243</v>
      </c>
      <c r="F89" s="2096">
        <v>65.369649805447466</v>
      </c>
      <c r="G89" s="2096">
        <v>33.07392996108949</v>
      </c>
      <c r="H89" s="2097">
        <v>1.1673151750972763</v>
      </c>
      <c r="I89" s="2097">
        <v>34.24124513618677</v>
      </c>
      <c r="J89" s="2098">
        <v>100</v>
      </c>
      <c r="K89" s="2096">
        <v>0</v>
      </c>
      <c r="L89" s="2096">
        <v>100</v>
      </c>
      <c r="M89" s="2096">
        <v>69.444444444444443</v>
      </c>
      <c r="N89" s="2096">
        <v>30.555555555555557</v>
      </c>
      <c r="O89" s="2097">
        <v>0</v>
      </c>
      <c r="P89" s="2097">
        <v>30.555555555555557</v>
      </c>
      <c r="Q89" s="2098">
        <v>100</v>
      </c>
      <c r="R89" s="2096">
        <v>1.0526315789473684</v>
      </c>
      <c r="S89" s="2096">
        <v>98.94736842105263</v>
      </c>
      <c r="T89" s="2096">
        <v>65.26315789473685</v>
      </c>
      <c r="U89" s="2096">
        <v>33.684210526315788</v>
      </c>
      <c r="V89" s="2097">
        <v>0</v>
      </c>
      <c r="W89" s="2097">
        <v>33.684210526315788</v>
      </c>
      <c r="X89" s="2098">
        <v>100</v>
      </c>
      <c r="Y89" s="2096">
        <v>0</v>
      </c>
      <c r="Z89" s="2096">
        <v>100</v>
      </c>
      <c r="AA89" s="2096">
        <v>64.516129032258064</v>
      </c>
      <c r="AB89" s="2096">
        <v>33.87096774193548</v>
      </c>
      <c r="AC89" s="2097">
        <v>1.6129032258064515</v>
      </c>
      <c r="AD89" s="2097">
        <v>35.483870967741929</v>
      </c>
      <c r="AE89" s="2098">
        <v>100</v>
      </c>
      <c r="AF89" s="2096">
        <v>0</v>
      </c>
      <c r="AG89" s="2096">
        <v>100</v>
      </c>
      <c r="AH89" s="2096">
        <v>64.0625</v>
      </c>
      <c r="AI89" s="2096">
        <v>32.8125</v>
      </c>
      <c r="AJ89" s="2097">
        <v>3.125</v>
      </c>
      <c r="AK89" s="2099">
        <v>35.9375</v>
      </c>
    </row>
    <row r="90" spans="2:37">
      <c r="B90" s="2774"/>
      <c r="C90">
        <v>100</v>
      </c>
      <c r="D90" s="2096">
        <v>1.048951048951049</v>
      </c>
      <c r="E90" s="2096">
        <v>98.951048951048946</v>
      </c>
      <c r="F90" s="2096">
        <v>63.286713286713294</v>
      </c>
      <c r="G90" s="2096">
        <v>33.21678321678322</v>
      </c>
      <c r="H90" s="2097">
        <v>2.4475524475524475</v>
      </c>
      <c r="I90" s="2097">
        <v>35.664335664335667</v>
      </c>
      <c r="J90" s="2098">
        <v>100</v>
      </c>
      <c r="K90" s="2096">
        <v>0</v>
      </c>
      <c r="L90" s="2096">
        <v>100</v>
      </c>
      <c r="M90" s="2096">
        <v>72.727272727272734</v>
      </c>
      <c r="N90" s="2096">
        <v>25</v>
      </c>
      <c r="O90" s="2097">
        <v>2.2727272727272729</v>
      </c>
      <c r="P90" s="2097">
        <v>27.272727272727273</v>
      </c>
      <c r="Q90" s="2098">
        <v>100</v>
      </c>
      <c r="R90" s="2096">
        <v>1.8867924528301887</v>
      </c>
      <c r="S90" s="2096">
        <v>98.113207547169807</v>
      </c>
      <c r="T90" s="2096">
        <v>65.094339622641513</v>
      </c>
      <c r="U90" s="2096">
        <v>31.132075471698112</v>
      </c>
      <c r="V90" s="2097">
        <v>1.8867924528301887</v>
      </c>
      <c r="W90" s="2097">
        <v>33.018867924528301</v>
      </c>
      <c r="X90" s="2098">
        <v>100</v>
      </c>
      <c r="Y90" s="2096">
        <v>1.9607843137254901</v>
      </c>
      <c r="Z90" s="2096">
        <v>98.039215686274503</v>
      </c>
      <c r="AA90" s="2096">
        <v>66.666666666666657</v>
      </c>
      <c r="AB90" s="2096">
        <v>27.450980392156865</v>
      </c>
      <c r="AC90" s="2097">
        <v>3.9215686274509802</v>
      </c>
      <c r="AD90" s="2097">
        <v>31.372549019607845</v>
      </c>
      <c r="AE90" s="2098">
        <v>100</v>
      </c>
      <c r="AF90" s="2096">
        <v>0</v>
      </c>
      <c r="AG90" s="2096">
        <v>100</v>
      </c>
      <c r="AH90" s="2096">
        <v>54.117647058823529</v>
      </c>
      <c r="AI90" s="2096">
        <v>43.529411764705884</v>
      </c>
      <c r="AJ90" s="2097">
        <v>2.3529411764705883</v>
      </c>
      <c r="AK90" s="2099">
        <v>45.882352941176471</v>
      </c>
    </row>
    <row r="91" spans="2:37">
      <c r="B91" s="2774"/>
      <c r="C91">
        <v>100</v>
      </c>
      <c r="D91" s="2096">
        <v>3.4090909090909087</v>
      </c>
      <c r="E91" s="2096">
        <v>96.590909090909093</v>
      </c>
      <c r="F91" s="2096">
        <v>60.227272727272727</v>
      </c>
      <c r="G91" s="2096">
        <v>34.545454545454547</v>
      </c>
      <c r="H91" s="2097">
        <v>1.8181818181818181</v>
      </c>
      <c r="I91" s="2097">
        <v>36.363636363636367</v>
      </c>
      <c r="J91" s="2098">
        <v>100</v>
      </c>
      <c r="K91" s="2096">
        <v>0</v>
      </c>
      <c r="L91" s="2096">
        <v>100</v>
      </c>
      <c r="M91" s="2096">
        <v>65.217391304347828</v>
      </c>
      <c r="N91" s="2096">
        <v>33.333333333333329</v>
      </c>
      <c r="O91" s="2097">
        <v>1.4492753623188406</v>
      </c>
      <c r="P91" s="2097">
        <v>34.782608695652172</v>
      </c>
      <c r="Q91" s="2098">
        <v>100</v>
      </c>
      <c r="R91" s="2096">
        <v>5.027932960893855</v>
      </c>
      <c r="S91" s="2096">
        <v>94.97206703910615</v>
      </c>
      <c r="T91" s="2096">
        <v>60.893854748603346</v>
      </c>
      <c r="U91" s="2096">
        <v>31.843575418994412</v>
      </c>
      <c r="V91" s="2097">
        <v>2.2346368715083798</v>
      </c>
      <c r="W91" s="2097">
        <v>34.07821229050279</v>
      </c>
      <c r="X91" s="2098">
        <v>100</v>
      </c>
      <c r="Y91" s="2096">
        <v>0</v>
      </c>
      <c r="Z91" s="2096">
        <v>100</v>
      </c>
      <c r="AA91" s="2096">
        <v>56.12244897959183</v>
      </c>
      <c r="AB91" s="2096">
        <v>42.857142857142854</v>
      </c>
      <c r="AC91" s="2097">
        <v>1.0204081632653061</v>
      </c>
      <c r="AD91" s="2097">
        <v>43.877551020408163</v>
      </c>
      <c r="AE91" s="2098">
        <v>100</v>
      </c>
      <c r="AF91" s="2096">
        <v>6.3829787234042552</v>
      </c>
      <c r="AG91" s="2096">
        <v>93.61702127659575</v>
      </c>
      <c r="AH91" s="2096">
        <v>59.574468085106382</v>
      </c>
      <c r="AI91" s="2096">
        <v>31.914893617021278</v>
      </c>
      <c r="AJ91" s="2097">
        <v>2.1276595744680851</v>
      </c>
      <c r="AK91" s="2099">
        <v>34.042553191489361</v>
      </c>
    </row>
    <row r="92" spans="2:37">
      <c r="B92" s="2774"/>
      <c r="C92">
        <v>100</v>
      </c>
      <c r="D92" s="2087">
        <v>4.556962025316456</v>
      </c>
      <c r="E92" s="2087">
        <v>95.443037974683548</v>
      </c>
      <c r="F92" s="2087">
        <v>59.746835443037973</v>
      </c>
      <c r="G92" s="2087">
        <v>33.924050632911388</v>
      </c>
      <c r="H92" s="2088">
        <v>1.7721518987341773</v>
      </c>
      <c r="I92" s="2088">
        <v>35.696202531645568</v>
      </c>
      <c r="J92" s="2089">
        <v>100</v>
      </c>
      <c r="K92" s="2087">
        <v>1.7241379310344827</v>
      </c>
      <c r="L92" s="2087">
        <v>98.275862068965509</v>
      </c>
      <c r="M92" s="2087">
        <v>70.689655172413794</v>
      </c>
      <c r="N92" s="2087">
        <v>25.862068965517242</v>
      </c>
      <c r="O92" s="2088">
        <v>1.7241379310344827</v>
      </c>
      <c r="P92" s="2088">
        <v>27.586206896551726</v>
      </c>
      <c r="Q92" s="2089">
        <v>100</v>
      </c>
      <c r="R92" s="2087">
        <v>2.6490066225165565</v>
      </c>
      <c r="S92" s="2087">
        <v>97.350993377483448</v>
      </c>
      <c r="T92" s="2087">
        <v>59.602649006622521</v>
      </c>
      <c r="U92" s="2087">
        <v>35.76158940397351</v>
      </c>
      <c r="V92" s="2088">
        <v>1.9867549668874174</v>
      </c>
      <c r="W92" s="2088">
        <v>37.748344370860927</v>
      </c>
      <c r="X92" s="2089">
        <v>100</v>
      </c>
      <c r="Y92" s="2087">
        <v>7.6923076923076925</v>
      </c>
      <c r="Z92" s="2087">
        <v>92.307692307692307</v>
      </c>
      <c r="AA92" s="2087">
        <v>54.807692307692314</v>
      </c>
      <c r="AB92" s="2087">
        <v>36.538461538461533</v>
      </c>
      <c r="AC92" s="2088">
        <v>0.96153846153846156</v>
      </c>
      <c r="AD92" s="2088">
        <v>37.499999999999993</v>
      </c>
      <c r="AE92" s="2089">
        <v>100</v>
      </c>
      <c r="AF92" s="2087">
        <v>6.0975609756097562</v>
      </c>
      <c r="AG92" s="2087">
        <v>93.902439024390233</v>
      </c>
      <c r="AH92" s="2087">
        <v>58.536585365853654</v>
      </c>
      <c r="AI92" s="2087">
        <v>32.926829268292686</v>
      </c>
      <c r="AJ92" s="2088">
        <v>2.4390243902439024</v>
      </c>
      <c r="AK92" s="2090">
        <v>35.365853658536587</v>
      </c>
    </row>
    <row r="93" spans="2:37">
      <c r="B93" s="2774"/>
      <c r="C93">
        <v>100</v>
      </c>
      <c r="D93" s="2096">
        <v>11.286681715575622</v>
      </c>
      <c r="E93" s="2096">
        <v>88.713318284424375</v>
      </c>
      <c r="F93" s="2096">
        <v>51.693002257336339</v>
      </c>
      <c r="G93" s="2096">
        <v>33.408577878103841</v>
      </c>
      <c r="H93" s="2097">
        <v>3.6117381489841982</v>
      </c>
      <c r="I93" s="2097">
        <v>37.020316027088043</v>
      </c>
      <c r="J93" s="2098">
        <v>100</v>
      </c>
      <c r="K93" s="2096">
        <v>7.8125</v>
      </c>
      <c r="L93" s="2096">
        <v>92.1875</v>
      </c>
      <c r="M93" s="2096">
        <v>46.875</v>
      </c>
      <c r="N93" s="2096">
        <v>39.0625</v>
      </c>
      <c r="O93" s="2097">
        <v>6.25</v>
      </c>
      <c r="P93" s="2097">
        <v>45.3125</v>
      </c>
      <c r="Q93" s="2098">
        <v>100</v>
      </c>
      <c r="R93" s="2096">
        <v>9.26</v>
      </c>
      <c r="S93" s="2096">
        <f>SUM(T93:V93)</f>
        <v>90.740000000000009</v>
      </c>
      <c r="T93" s="2096">
        <v>54.32</v>
      </c>
      <c r="U93" s="2096">
        <v>32.1</v>
      </c>
      <c r="V93" s="2097">
        <v>4.32</v>
      </c>
      <c r="W93" s="2097">
        <f>SUM(U93:V93)</f>
        <v>36.42</v>
      </c>
      <c r="X93" s="2098">
        <v>100</v>
      </c>
      <c r="Y93" s="2096">
        <v>13.402061855670103</v>
      </c>
      <c r="Z93" s="2096">
        <v>86.597938144329902</v>
      </c>
      <c r="AA93" s="2096">
        <v>51.546391752577314</v>
      </c>
      <c r="AB93" s="2096">
        <v>32.989690721649481</v>
      </c>
      <c r="AC93" s="2097">
        <v>2.0618556701030926</v>
      </c>
      <c r="AD93" s="2097">
        <v>35.051546391752574</v>
      </c>
      <c r="AE93" s="2098">
        <v>100</v>
      </c>
      <c r="AF93" s="2096">
        <v>14.049586776859504</v>
      </c>
      <c r="AG93" s="2096">
        <v>85.950413223140501</v>
      </c>
      <c r="AH93" s="2096">
        <v>51.239669421487598</v>
      </c>
      <c r="AI93" s="2096">
        <v>32.231404958677686</v>
      </c>
      <c r="AJ93" s="2097">
        <v>2.4793388429752068</v>
      </c>
      <c r="AK93" s="2099">
        <v>34.710743801652896</v>
      </c>
    </row>
    <row r="94" spans="2:37">
      <c r="B94" s="2774"/>
      <c r="C94">
        <v>100</v>
      </c>
      <c r="D94" s="2096">
        <v>12.058823529411764</v>
      </c>
      <c r="E94" s="2096">
        <v>87.941176470588232</v>
      </c>
      <c r="F94" s="2096">
        <v>49.705882352941174</v>
      </c>
      <c r="G94" s="2096">
        <v>34.411764705882355</v>
      </c>
      <c r="H94" s="2097">
        <v>3.8235294117647061</v>
      </c>
      <c r="I94" s="2097">
        <v>38.235294117647058</v>
      </c>
      <c r="J94" s="2098">
        <v>100</v>
      </c>
      <c r="K94" s="2096">
        <v>5.8823529411764701</v>
      </c>
      <c r="L94" s="2096">
        <v>94.117647058823522</v>
      </c>
      <c r="M94" s="2096">
        <v>52.941176470588239</v>
      </c>
      <c r="N94" s="2096">
        <v>39.215686274509807</v>
      </c>
      <c r="O94" s="2097">
        <v>1.9607843137254901</v>
      </c>
      <c r="P94" s="2097">
        <v>41.176470588235297</v>
      </c>
      <c r="Q94" s="2098">
        <v>100</v>
      </c>
      <c r="R94" s="2096">
        <v>11.538461538461538</v>
      </c>
      <c r="S94" s="2096">
        <v>88.461538461538453</v>
      </c>
      <c r="T94" s="2096">
        <v>46.153846153846153</v>
      </c>
      <c r="U94" s="2096">
        <v>38.461538461538467</v>
      </c>
      <c r="V94" s="2097">
        <v>3.8461538461538463</v>
      </c>
      <c r="W94" s="2097">
        <v>42.307692307692314</v>
      </c>
      <c r="X94" s="2098">
        <v>100</v>
      </c>
      <c r="Y94" s="2096">
        <v>9.5890410958904102</v>
      </c>
      <c r="Z94" s="2096">
        <v>90.410958904109577</v>
      </c>
      <c r="AA94" s="2096">
        <v>49.315068493150683</v>
      </c>
      <c r="AB94" s="2096">
        <v>35.61643835616438</v>
      </c>
      <c r="AC94" s="2097">
        <v>5.4794520547945202</v>
      </c>
      <c r="AD94" s="2097">
        <v>41.095890410958901</v>
      </c>
      <c r="AE94" s="2098">
        <v>100</v>
      </c>
      <c r="AF94" s="2096">
        <v>18.604651162790699</v>
      </c>
      <c r="AG94" s="2096">
        <v>81.395348837209298</v>
      </c>
      <c r="AH94" s="2096">
        <v>53.488372093023251</v>
      </c>
      <c r="AI94" s="2096">
        <v>24.418604651162788</v>
      </c>
      <c r="AJ94" s="2097">
        <v>3.4883720930232558</v>
      </c>
      <c r="AK94" s="2099">
        <v>27.906976744186043</v>
      </c>
    </row>
    <row r="95" spans="2:37">
      <c r="B95" s="2774"/>
      <c r="C95">
        <v>100</v>
      </c>
      <c r="D95" s="2096">
        <v>21.777777777777775</v>
      </c>
      <c r="E95" s="2096">
        <v>78.222222222222229</v>
      </c>
      <c r="F95" s="2096">
        <v>37.333333333333336</v>
      </c>
      <c r="G95" s="2096">
        <v>35.555555555555557</v>
      </c>
      <c r="H95" s="2097">
        <v>5.3333333333333339</v>
      </c>
      <c r="I95" s="2097">
        <v>40.888888888888893</v>
      </c>
      <c r="J95" s="2098">
        <v>100</v>
      </c>
      <c r="K95" s="2096">
        <v>13.793103448275861</v>
      </c>
      <c r="L95" s="2096">
        <v>86.206896551724128</v>
      </c>
      <c r="M95" s="2096">
        <v>48.275862068965516</v>
      </c>
      <c r="N95" s="2096">
        <v>37.931034482758619</v>
      </c>
      <c r="O95" s="2097">
        <v>0</v>
      </c>
      <c r="P95" s="2097">
        <v>37.931034482758619</v>
      </c>
      <c r="Q95" s="2098">
        <v>100</v>
      </c>
      <c r="R95" s="2096">
        <v>24.175824175824175</v>
      </c>
      <c r="S95" s="2096">
        <v>75.824175824175825</v>
      </c>
      <c r="T95" s="2096">
        <v>31.868131868131865</v>
      </c>
      <c r="U95" s="2096">
        <v>38.461538461538467</v>
      </c>
      <c r="V95" s="2097">
        <v>5.4945054945054945</v>
      </c>
      <c r="W95" s="2097">
        <v>43.956043956043963</v>
      </c>
      <c r="X95" s="2098">
        <v>100</v>
      </c>
      <c r="Y95" s="2096">
        <v>20.512820512820511</v>
      </c>
      <c r="Z95" s="2096">
        <v>79.487179487179489</v>
      </c>
      <c r="AA95" s="2096">
        <v>43.589743589743591</v>
      </c>
      <c r="AB95" s="2096">
        <v>30.76923076923077</v>
      </c>
      <c r="AC95" s="2097">
        <v>5.1282051282051277</v>
      </c>
      <c r="AD95" s="2097">
        <v>35.897435897435898</v>
      </c>
      <c r="AE95" s="2098">
        <v>100</v>
      </c>
      <c r="AF95" s="2096">
        <v>22.727272727272727</v>
      </c>
      <c r="AG95" s="2096">
        <v>77.272727272727266</v>
      </c>
      <c r="AH95" s="2096">
        <v>36.363636363636367</v>
      </c>
      <c r="AI95" s="2096">
        <v>33.333333333333329</v>
      </c>
      <c r="AJ95" s="2097">
        <v>7.5757575757575761</v>
      </c>
      <c r="AK95" s="2099">
        <v>40.909090909090907</v>
      </c>
    </row>
    <row r="96" spans="2:37" ht="14.25" thickBot="1">
      <c r="B96" s="2774"/>
      <c r="C96">
        <v>100</v>
      </c>
      <c r="D96" s="2114">
        <v>34.905660377358487</v>
      </c>
      <c r="E96" s="2114">
        <v>65.094339622641513</v>
      </c>
      <c r="F96" s="2114">
        <v>37.735849056603776</v>
      </c>
      <c r="G96" s="2114">
        <v>21.69811320754717</v>
      </c>
      <c r="H96" s="2115">
        <v>5.6603773584905666</v>
      </c>
      <c r="I96" s="2115">
        <v>27.358490566037737</v>
      </c>
      <c r="J96" s="2116">
        <v>100</v>
      </c>
      <c r="K96" s="2114">
        <v>15.384615384615385</v>
      </c>
      <c r="L96" s="2114">
        <v>84.615384615384613</v>
      </c>
      <c r="M96" s="2114">
        <v>53.846153846153847</v>
      </c>
      <c r="N96" s="2114">
        <v>23.076923076923077</v>
      </c>
      <c r="O96" s="2115">
        <v>7.6923076923076925</v>
      </c>
      <c r="P96" s="2115">
        <v>30.76923076923077</v>
      </c>
      <c r="Q96" s="2116">
        <v>100</v>
      </c>
      <c r="R96" s="2114">
        <v>42.105263157894733</v>
      </c>
      <c r="S96" s="2114">
        <v>57.894736842105267</v>
      </c>
      <c r="T96" s="2114">
        <v>34.210526315789473</v>
      </c>
      <c r="U96" s="2114">
        <v>21.052631578947366</v>
      </c>
      <c r="V96" s="2115">
        <v>2.6315789473684208</v>
      </c>
      <c r="W96" s="2115">
        <v>23.684210526315788</v>
      </c>
      <c r="X96" s="2116">
        <v>100</v>
      </c>
      <c r="Y96" s="2114">
        <v>21.428571428571427</v>
      </c>
      <c r="Z96" s="2114">
        <v>78.571428571428569</v>
      </c>
      <c r="AA96" s="2114">
        <v>46.428571428571431</v>
      </c>
      <c r="AB96" s="2114">
        <v>21.428571428571427</v>
      </c>
      <c r="AC96" s="2115">
        <v>10.714285714285714</v>
      </c>
      <c r="AD96" s="2115">
        <v>32.142857142857139</v>
      </c>
      <c r="AE96" s="2116">
        <v>100</v>
      </c>
      <c r="AF96" s="2114">
        <v>48.148148148148145</v>
      </c>
      <c r="AG96" s="2114">
        <v>51.851851851851848</v>
      </c>
      <c r="AH96" s="2114">
        <v>25.925925925925924</v>
      </c>
      <c r="AI96" s="2114">
        <v>22.222222222222221</v>
      </c>
      <c r="AJ96" s="2115">
        <v>3.7037037037037033</v>
      </c>
      <c r="AK96" s="2117">
        <v>25.925925925925924</v>
      </c>
    </row>
    <row r="97" spans="2:37">
      <c r="B97" s="2774"/>
      <c r="C97">
        <v>100</v>
      </c>
      <c r="D97" s="2077">
        <v>16.493055555555554</v>
      </c>
      <c r="E97" s="2077">
        <v>83.506944444444443</v>
      </c>
      <c r="F97" s="2077">
        <v>47.106481481481481</v>
      </c>
      <c r="G97" s="2077">
        <v>32.233796296296298</v>
      </c>
      <c r="H97" s="2078">
        <v>4.1666666666666661</v>
      </c>
      <c r="I97" s="2078">
        <v>36.400462962962962</v>
      </c>
      <c r="J97" s="2079">
        <v>100</v>
      </c>
      <c r="K97" s="2077">
        <v>13.168724279835391</v>
      </c>
      <c r="L97" s="2077">
        <v>86.831275720164612</v>
      </c>
      <c r="M97" s="2077">
        <v>47.736625514403293</v>
      </c>
      <c r="N97" s="2077">
        <v>34.567901234567898</v>
      </c>
      <c r="O97" s="2078">
        <v>4.5267489711934159</v>
      </c>
      <c r="P97" s="2078">
        <v>39.094650205761312</v>
      </c>
      <c r="Q97" s="2079">
        <v>100</v>
      </c>
      <c r="R97" s="2077">
        <v>16.867469879518072</v>
      </c>
      <c r="S97" s="2077">
        <v>83.132530120481931</v>
      </c>
      <c r="T97" s="2077">
        <v>47.891566265060241</v>
      </c>
      <c r="U97" s="2077">
        <v>30.421686746987952</v>
      </c>
      <c r="V97" s="2078">
        <v>4.8192771084337354</v>
      </c>
      <c r="W97" s="2078">
        <v>35.24096385542169</v>
      </c>
      <c r="X97" s="2079">
        <v>100</v>
      </c>
      <c r="Y97" s="2077">
        <v>17.737789203084834</v>
      </c>
      <c r="Z97" s="2077">
        <v>82.26221079691517</v>
      </c>
      <c r="AA97" s="2077">
        <v>44.2159383033419</v>
      </c>
      <c r="AB97" s="2077">
        <v>34.190231362467863</v>
      </c>
      <c r="AC97" s="2078">
        <v>3.8560411311053984</v>
      </c>
      <c r="AD97" s="2078">
        <v>38.046272493573262</v>
      </c>
      <c r="AE97" s="2079">
        <v>100</v>
      </c>
      <c r="AF97" s="2077">
        <v>16.666666666666664</v>
      </c>
      <c r="AG97" s="2077">
        <v>83.333333333333343</v>
      </c>
      <c r="AH97" s="2077">
        <v>48.148148148148145</v>
      </c>
      <c r="AI97" s="2077">
        <v>31.944444444444443</v>
      </c>
      <c r="AJ97" s="2078">
        <v>3.2407407407407405</v>
      </c>
      <c r="AK97" s="2081">
        <v>35.185185185185183</v>
      </c>
    </row>
    <row r="98" spans="2:37">
      <c r="B98" s="2774"/>
      <c r="C98">
        <v>100</v>
      </c>
      <c r="D98" s="2087">
        <v>90.196078431372555</v>
      </c>
      <c r="E98" s="2087">
        <v>9.8039215686274517</v>
      </c>
      <c r="F98" s="2087">
        <v>6.8627450980392162</v>
      </c>
      <c r="G98" s="2088">
        <v>0</v>
      </c>
      <c r="H98" s="2088">
        <v>2.9411764705882351</v>
      </c>
      <c r="I98" s="2088">
        <v>2.9411764705882351</v>
      </c>
      <c r="J98" s="2089">
        <v>100</v>
      </c>
      <c r="K98" s="2087">
        <v>93.75</v>
      </c>
      <c r="L98" s="2087">
        <v>6.25</v>
      </c>
      <c r="M98" s="2087">
        <v>0</v>
      </c>
      <c r="N98" s="2088">
        <v>0</v>
      </c>
      <c r="O98" s="2088">
        <v>6.25</v>
      </c>
      <c r="P98" s="2088">
        <v>6.25</v>
      </c>
      <c r="Q98" s="2089">
        <v>100</v>
      </c>
      <c r="R98" s="2087">
        <v>85.71</v>
      </c>
      <c r="S98" s="2087">
        <f>SUM(T98:V98)</f>
        <v>14.29</v>
      </c>
      <c r="T98" s="2087">
        <v>11.43</v>
      </c>
      <c r="U98" s="2088">
        <v>0</v>
      </c>
      <c r="V98" s="2088">
        <v>2.86</v>
      </c>
      <c r="W98" s="2088">
        <v>2.86</v>
      </c>
      <c r="X98" s="2089">
        <v>100</v>
      </c>
      <c r="Y98" s="2087">
        <v>96.15384615384616</v>
      </c>
      <c r="Z98" s="2087">
        <v>3.8461538461538463</v>
      </c>
      <c r="AA98" s="2087">
        <v>0</v>
      </c>
      <c r="AB98" s="2088">
        <v>0</v>
      </c>
      <c r="AC98" s="2088">
        <v>3.8461538461538463</v>
      </c>
      <c r="AD98" s="2088">
        <v>3.8461538461538463</v>
      </c>
      <c r="AE98" s="2089">
        <v>100</v>
      </c>
      <c r="AF98" s="2087">
        <v>91.666666666666657</v>
      </c>
      <c r="AG98" s="2087">
        <v>8.3333333333333321</v>
      </c>
      <c r="AH98" s="2087">
        <v>8.3333333333333321</v>
      </c>
      <c r="AI98" s="2088">
        <v>0</v>
      </c>
      <c r="AJ98" s="2088">
        <v>0</v>
      </c>
      <c r="AK98" s="2090">
        <v>0</v>
      </c>
    </row>
    <row r="99" spans="2:37">
      <c r="B99" s="2774"/>
      <c r="C99">
        <v>100</v>
      </c>
      <c r="D99" s="2096">
        <v>63.218390804597703</v>
      </c>
      <c r="E99" s="2096">
        <v>36.781609195402297</v>
      </c>
      <c r="F99" s="2096">
        <v>19.540229885057471</v>
      </c>
      <c r="G99" s="2097">
        <v>5.7471264367816088</v>
      </c>
      <c r="H99" s="2097">
        <v>11.494252873563218</v>
      </c>
      <c r="I99" s="2097">
        <v>17.241379310344826</v>
      </c>
      <c r="J99" s="2098">
        <v>100</v>
      </c>
      <c r="K99" s="2096">
        <v>66.666666666666657</v>
      </c>
      <c r="L99" s="2096">
        <v>33.333333333333329</v>
      </c>
      <c r="M99" s="2096">
        <v>33.333333333333329</v>
      </c>
      <c r="N99" s="2097">
        <v>0</v>
      </c>
      <c r="O99" s="2097">
        <v>0</v>
      </c>
      <c r="P99" s="2097">
        <v>0</v>
      </c>
      <c r="Q99" s="2098">
        <v>100</v>
      </c>
      <c r="R99" s="2096">
        <v>65.625</v>
      </c>
      <c r="S99" s="2096">
        <v>34.375</v>
      </c>
      <c r="T99" s="2096">
        <v>15.625</v>
      </c>
      <c r="U99" s="2097">
        <v>9.375</v>
      </c>
      <c r="V99" s="2097">
        <v>9.375</v>
      </c>
      <c r="W99" s="2097">
        <v>18.75</v>
      </c>
      <c r="X99" s="2098">
        <v>100</v>
      </c>
      <c r="Y99" s="2096">
        <v>65.217391304347828</v>
      </c>
      <c r="Z99" s="2096">
        <v>34.782608695652172</v>
      </c>
      <c r="AA99" s="2096">
        <v>13.043478260869565</v>
      </c>
      <c r="AB99" s="2097">
        <v>4.3478260869565215</v>
      </c>
      <c r="AC99" s="2097">
        <v>17.391304347826086</v>
      </c>
      <c r="AD99" s="2097">
        <v>21.739130434782609</v>
      </c>
      <c r="AE99" s="2098">
        <v>100</v>
      </c>
      <c r="AF99" s="2096">
        <v>57.692307692307686</v>
      </c>
      <c r="AG99" s="2096">
        <v>42.307692307692307</v>
      </c>
      <c r="AH99" s="2096">
        <v>26.923076923076923</v>
      </c>
      <c r="AI99" s="2097">
        <v>3.8461538461538463</v>
      </c>
      <c r="AJ99" s="2097">
        <v>11.538461538461538</v>
      </c>
      <c r="AK99" s="2099">
        <v>15.384615384615385</v>
      </c>
    </row>
    <row r="100" spans="2:37">
      <c r="B100" s="2774"/>
      <c r="C100">
        <v>100</v>
      </c>
      <c r="D100" s="2087">
        <v>34.545454545454547</v>
      </c>
      <c r="E100" s="2087">
        <v>65.454545454545453</v>
      </c>
      <c r="F100" s="2087">
        <v>32.727272727272727</v>
      </c>
      <c r="G100" s="2087">
        <v>23.636363636363637</v>
      </c>
      <c r="H100" s="2088">
        <v>9.0909090909090917</v>
      </c>
      <c r="I100" s="2088">
        <v>32.727272727272727</v>
      </c>
      <c r="J100" s="2089">
        <v>100</v>
      </c>
      <c r="K100" s="2087">
        <v>0</v>
      </c>
      <c r="L100" s="2087">
        <v>100</v>
      </c>
      <c r="M100" s="2087">
        <v>50</v>
      </c>
      <c r="N100" s="2087">
        <v>50</v>
      </c>
      <c r="O100" s="2088">
        <v>0</v>
      </c>
      <c r="P100" s="2088">
        <v>50</v>
      </c>
      <c r="Q100" s="2089">
        <v>100</v>
      </c>
      <c r="R100" s="2087">
        <v>41.666666666666671</v>
      </c>
      <c r="S100" s="2087">
        <v>58.333333333333336</v>
      </c>
      <c r="T100" s="2087">
        <v>29.166666666666668</v>
      </c>
      <c r="U100" s="2087">
        <v>16.666666666666664</v>
      </c>
      <c r="V100" s="2088">
        <v>12.5</v>
      </c>
      <c r="W100" s="2088">
        <v>29.166666666666664</v>
      </c>
      <c r="X100" s="2089">
        <v>100</v>
      </c>
      <c r="Y100" s="2087">
        <v>54.54545454545454</v>
      </c>
      <c r="Z100" s="2087">
        <v>45.454545454545453</v>
      </c>
      <c r="AA100" s="2087">
        <v>27.27272727272727</v>
      </c>
      <c r="AB100" s="2087">
        <v>18.181818181818183</v>
      </c>
      <c r="AC100" s="2088">
        <v>0</v>
      </c>
      <c r="AD100" s="2088">
        <v>18.181818181818183</v>
      </c>
      <c r="AE100" s="2089">
        <v>100</v>
      </c>
      <c r="AF100" s="2087">
        <v>18.75</v>
      </c>
      <c r="AG100" s="2087">
        <v>81.25</v>
      </c>
      <c r="AH100" s="2087">
        <v>37.5</v>
      </c>
      <c r="AI100" s="2087">
        <v>31.25</v>
      </c>
      <c r="AJ100" s="2088">
        <v>12.5</v>
      </c>
      <c r="AK100" s="2090">
        <v>43.75</v>
      </c>
    </row>
    <row r="101" spans="2:37">
      <c r="B101" s="2774"/>
      <c r="C101">
        <v>100</v>
      </c>
      <c r="D101" s="2096">
        <v>12.5</v>
      </c>
      <c r="E101" s="2096">
        <v>87.5</v>
      </c>
      <c r="F101" s="2096">
        <v>37.5</v>
      </c>
      <c r="G101" s="2096">
        <v>40.625</v>
      </c>
      <c r="H101" s="2097">
        <v>9.375</v>
      </c>
      <c r="I101" s="2097">
        <v>50</v>
      </c>
      <c r="J101" s="2098">
        <v>100</v>
      </c>
      <c r="K101" s="2096">
        <v>0</v>
      </c>
      <c r="L101" s="2096">
        <v>100</v>
      </c>
      <c r="M101" s="2096">
        <v>50</v>
      </c>
      <c r="N101" s="2096">
        <v>33.333333333333329</v>
      </c>
      <c r="O101" s="2097">
        <v>16.666666666666664</v>
      </c>
      <c r="P101" s="2097">
        <v>49.999999999999993</v>
      </c>
      <c r="Q101" s="2098">
        <v>100</v>
      </c>
      <c r="R101" s="2096">
        <v>23.076923076923077</v>
      </c>
      <c r="S101" s="2096">
        <v>76.923076923076934</v>
      </c>
      <c r="T101" s="2096">
        <v>30.76923076923077</v>
      </c>
      <c r="U101" s="2096">
        <v>30.76923076923077</v>
      </c>
      <c r="V101" s="2097">
        <v>15.384615384615385</v>
      </c>
      <c r="W101" s="2097">
        <v>46.153846153846153</v>
      </c>
      <c r="X101" s="2098">
        <v>100</v>
      </c>
      <c r="Y101" s="2096">
        <v>0</v>
      </c>
      <c r="Z101" s="2096">
        <v>100</v>
      </c>
      <c r="AA101" s="2096">
        <v>14.285714285714285</v>
      </c>
      <c r="AB101" s="2096">
        <v>85.714285714285708</v>
      </c>
      <c r="AC101" s="2097">
        <v>0</v>
      </c>
      <c r="AD101" s="2097">
        <v>85.714285714285708</v>
      </c>
      <c r="AE101" s="2098">
        <v>100</v>
      </c>
      <c r="AF101" s="2096">
        <v>16.666666666666664</v>
      </c>
      <c r="AG101" s="2096">
        <v>83.333333333333343</v>
      </c>
      <c r="AH101" s="2096">
        <v>66.666666666666657</v>
      </c>
      <c r="AI101" s="2096">
        <v>16.666666666666664</v>
      </c>
      <c r="AJ101" s="2097">
        <v>0</v>
      </c>
      <c r="AK101" s="2099">
        <v>16.666666666666664</v>
      </c>
    </row>
    <row r="102" spans="2:37">
      <c r="B102" s="2774"/>
      <c r="C102">
        <v>100</v>
      </c>
      <c r="D102" s="2096">
        <v>8.8888888888888893</v>
      </c>
      <c r="E102" s="2096">
        <v>91.111111111111114</v>
      </c>
      <c r="F102" s="2096">
        <v>33.333333333333329</v>
      </c>
      <c r="G102" s="2096">
        <v>53.333333333333336</v>
      </c>
      <c r="H102" s="2097">
        <v>4.4444444444444446</v>
      </c>
      <c r="I102" s="2097">
        <v>57.777777777777779</v>
      </c>
      <c r="J102" s="2098">
        <v>100</v>
      </c>
      <c r="K102" s="2096">
        <v>28.571428571428569</v>
      </c>
      <c r="L102" s="2096">
        <v>71.428571428571431</v>
      </c>
      <c r="M102" s="2096">
        <v>14.285714285714285</v>
      </c>
      <c r="N102" s="2096">
        <v>42.857142857142854</v>
      </c>
      <c r="O102" s="2097">
        <v>14.285714285714285</v>
      </c>
      <c r="P102" s="2097">
        <v>57.142857142857139</v>
      </c>
      <c r="Q102" s="2098">
        <v>100</v>
      </c>
      <c r="R102" s="2096">
        <v>15.384615384615385</v>
      </c>
      <c r="S102" s="2096">
        <v>84.615384615384613</v>
      </c>
      <c r="T102" s="2096">
        <v>38.461538461538467</v>
      </c>
      <c r="U102" s="2096">
        <v>38.461538461538467</v>
      </c>
      <c r="V102" s="2097">
        <v>7.6923076923076925</v>
      </c>
      <c r="W102" s="2097">
        <v>46.15384615384616</v>
      </c>
      <c r="X102" s="2098">
        <v>100</v>
      </c>
      <c r="Y102" s="2096">
        <v>0</v>
      </c>
      <c r="Z102" s="2096">
        <v>100</v>
      </c>
      <c r="AA102" s="2096">
        <v>20</v>
      </c>
      <c r="AB102" s="2096">
        <v>80</v>
      </c>
      <c r="AC102" s="2097">
        <v>0</v>
      </c>
      <c r="AD102" s="2097">
        <v>80</v>
      </c>
      <c r="AE102" s="2098">
        <v>100</v>
      </c>
      <c r="AF102" s="2096">
        <v>0</v>
      </c>
      <c r="AG102" s="2096">
        <v>100</v>
      </c>
      <c r="AH102" s="2096">
        <v>46.666666666666664</v>
      </c>
      <c r="AI102" s="2096">
        <v>53.333333333333336</v>
      </c>
      <c r="AJ102" s="2097">
        <v>0</v>
      </c>
      <c r="AK102" s="2099">
        <v>53.333333333333336</v>
      </c>
    </row>
    <row r="103" spans="2:37">
      <c r="B103" s="2774"/>
      <c r="C103">
        <v>100</v>
      </c>
      <c r="D103" s="2096">
        <v>2.7397260273972601</v>
      </c>
      <c r="E103" s="2096">
        <v>97.260273972602747</v>
      </c>
      <c r="F103" s="2096">
        <v>52.054794520547944</v>
      </c>
      <c r="G103" s="2096">
        <v>42.465753424657535</v>
      </c>
      <c r="H103" s="2097">
        <v>2.7397260273972601</v>
      </c>
      <c r="I103" s="2097">
        <v>45.205479452054796</v>
      </c>
      <c r="J103" s="2098">
        <v>100</v>
      </c>
      <c r="K103" s="2096">
        <v>8.3333333333333321</v>
      </c>
      <c r="L103" s="2096">
        <v>91.666666666666657</v>
      </c>
      <c r="M103" s="2096">
        <v>58.333333333333336</v>
      </c>
      <c r="N103" s="2096">
        <v>25</v>
      </c>
      <c r="O103" s="2097">
        <v>8.3333333333333321</v>
      </c>
      <c r="P103" s="2097">
        <v>33.333333333333329</v>
      </c>
      <c r="Q103" s="2098">
        <v>100</v>
      </c>
      <c r="R103" s="2096">
        <v>3.5714285714285712</v>
      </c>
      <c r="S103" s="2096">
        <v>96.428571428571431</v>
      </c>
      <c r="T103" s="2096">
        <v>57.142857142857139</v>
      </c>
      <c r="U103" s="2096">
        <v>35.714285714285715</v>
      </c>
      <c r="V103" s="2097">
        <v>3.5714285714285712</v>
      </c>
      <c r="W103" s="2097">
        <v>39.285714285714285</v>
      </c>
      <c r="X103" s="2098">
        <v>100</v>
      </c>
      <c r="Y103" s="2096">
        <v>0</v>
      </c>
      <c r="Z103" s="2096">
        <v>100</v>
      </c>
      <c r="AA103" s="2096">
        <v>38.461538461538467</v>
      </c>
      <c r="AB103" s="2096">
        <v>61.53846153846154</v>
      </c>
      <c r="AC103" s="2097">
        <v>0</v>
      </c>
      <c r="AD103" s="2097">
        <v>61.53846153846154</v>
      </c>
      <c r="AE103" s="2098">
        <v>100</v>
      </c>
      <c r="AF103" s="2096">
        <v>0</v>
      </c>
      <c r="AG103" s="2096">
        <v>100</v>
      </c>
      <c r="AH103" s="2096">
        <v>50</v>
      </c>
      <c r="AI103" s="2096">
        <v>50</v>
      </c>
      <c r="AJ103" s="2097">
        <v>0</v>
      </c>
      <c r="AK103" s="2099">
        <v>50</v>
      </c>
    </row>
    <row r="104" spans="2:37">
      <c r="B104" s="2774"/>
      <c r="C104">
        <v>100</v>
      </c>
      <c r="D104" s="2096">
        <v>3.8461538461538463</v>
      </c>
      <c r="E104" s="2096">
        <v>96.15384615384616</v>
      </c>
      <c r="F104" s="2096">
        <v>50.96153846153846</v>
      </c>
      <c r="G104" s="2096">
        <v>44.230769230769226</v>
      </c>
      <c r="H104" s="2097">
        <v>0.96153846153846156</v>
      </c>
      <c r="I104" s="2097">
        <v>45.192307692307686</v>
      </c>
      <c r="J104" s="2098">
        <v>100</v>
      </c>
      <c r="K104" s="2096">
        <v>11.111111111111111</v>
      </c>
      <c r="L104" s="2096">
        <v>88.888888888888886</v>
      </c>
      <c r="M104" s="2096">
        <v>38.888888888888893</v>
      </c>
      <c r="N104" s="2096">
        <v>50</v>
      </c>
      <c r="O104" s="2097">
        <v>0</v>
      </c>
      <c r="P104" s="2097">
        <v>50</v>
      </c>
      <c r="Q104" s="2098">
        <v>100</v>
      </c>
      <c r="R104" s="2096">
        <v>5.2631578947368416</v>
      </c>
      <c r="S104" s="2096">
        <v>94.73684210526315</v>
      </c>
      <c r="T104" s="2096">
        <v>52.631578947368418</v>
      </c>
      <c r="U104" s="2096">
        <v>39.473684210526315</v>
      </c>
      <c r="V104" s="2097">
        <v>2.6315789473684208</v>
      </c>
      <c r="W104" s="2097">
        <v>42.105263157894733</v>
      </c>
      <c r="X104" s="2098">
        <v>100</v>
      </c>
      <c r="Y104" s="2096">
        <v>0</v>
      </c>
      <c r="Z104" s="2096">
        <v>100</v>
      </c>
      <c r="AA104" s="2096">
        <v>56.000000000000007</v>
      </c>
      <c r="AB104" s="2096">
        <v>44</v>
      </c>
      <c r="AC104" s="2097">
        <v>0</v>
      </c>
      <c r="AD104" s="2097">
        <v>44</v>
      </c>
      <c r="AE104" s="2098">
        <v>100</v>
      </c>
      <c r="AF104" s="2096">
        <v>0</v>
      </c>
      <c r="AG104" s="2096">
        <v>100</v>
      </c>
      <c r="AH104" s="2096">
        <v>52.173913043478258</v>
      </c>
      <c r="AI104" s="2096">
        <v>47.826086956521742</v>
      </c>
      <c r="AJ104" s="2097">
        <v>0</v>
      </c>
      <c r="AK104" s="2099">
        <v>47.826086956521742</v>
      </c>
    </row>
    <row r="105" spans="2:37">
      <c r="B105" s="2774"/>
      <c r="C105">
        <v>100</v>
      </c>
      <c r="D105" s="2087">
        <v>1.2345679012345678</v>
      </c>
      <c r="E105" s="2087">
        <v>98.76543209876543</v>
      </c>
      <c r="F105" s="2087">
        <v>64.197530864197532</v>
      </c>
      <c r="G105" s="2087">
        <v>33.333333333333329</v>
      </c>
      <c r="H105" s="2088">
        <v>1.2345679012345678</v>
      </c>
      <c r="I105" s="2088">
        <v>34.567901234567898</v>
      </c>
      <c r="J105" s="2089">
        <v>100</v>
      </c>
      <c r="K105" s="2087">
        <v>0</v>
      </c>
      <c r="L105" s="2087">
        <v>100</v>
      </c>
      <c r="M105" s="2087">
        <v>60</v>
      </c>
      <c r="N105" s="2087">
        <v>40</v>
      </c>
      <c r="O105" s="2088">
        <v>0</v>
      </c>
      <c r="P105" s="2088">
        <v>40</v>
      </c>
      <c r="Q105" s="2089">
        <v>100</v>
      </c>
      <c r="R105" s="2087">
        <v>0</v>
      </c>
      <c r="S105" s="2087">
        <v>100</v>
      </c>
      <c r="T105" s="2087">
        <v>72.727272727272734</v>
      </c>
      <c r="U105" s="2087">
        <v>24.242424242424242</v>
      </c>
      <c r="V105" s="2088">
        <v>3.0303030303030303</v>
      </c>
      <c r="W105" s="2088">
        <v>27.272727272727273</v>
      </c>
      <c r="X105" s="2089">
        <v>100</v>
      </c>
      <c r="Y105" s="2087">
        <v>4.7619047619047619</v>
      </c>
      <c r="Z105" s="2087">
        <v>95.238095238095227</v>
      </c>
      <c r="AA105" s="2087">
        <v>76.19047619047619</v>
      </c>
      <c r="AB105" s="2087">
        <v>19.047619047619047</v>
      </c>
      <c r="AC105" s="2088">
        <v>0</v>
      </c>
      <c r="AD105" s="2088">
        <v>19.047619047619047</v>
      </c>
      <c r="AE105" s="2089">
        <v>100</v>
      </c>
      <c r="AF105" s="2087">
        <v>0</v>
      </c>
      <c r="AG105" s="2087">
        <v>100</v>
      </c>
      <c r="AH105" s="2087">
        <v>40.909090909090914</v>
      </c>
      <c r="AI105" s="2087">
        <v>59.090909090909093</v>
      </c>
      <c r="AJ105" s="2088">
        <v>0</v>
      </c>
      <c r="AK105" s="2090">
        <v>59.090909090909093</v>
      </c>
    </row>
    <row r="106" spans="2:37">
      <c r="B106" s="2774"/>
      <c r="C106">
        <v>100</v>
      </c>
      <c r="D106" s="2096">
        <v>3.9473684210526314</v>
      </c>
      <c r="E106" s="2096">
        <v>96.05263157894737</v>
      </c>
      <c r="F106" s="2096">
        <v>61.842105263157897</v>
      </c>
      <c r="G106" s="2096">
        <v>31.578947368421051</v>
      </c>
      <c r="H106" s="2097">
        <v>2.6315789473684208</v>
      </c>
      <c r="I106" s="2097">
        <v>34.210526315789473</v>
      </c>
      <c r="J106" s="2098">
        <v>100</v>
      </c>
      <c r="K106" s="2096">
        <v>0</v>
      </c>
      <c r="L106" s="2096">
        <v>100</v>
      </c>
      <c r="M106" s="2096">
        <v>58.333333333333336</v>
      </c>
      <c r="N106" s="2096">
        <v>41.666666666666671</v>
      </c>
      <c r="O106" s="2097">
        <v>0</v>
      </c>
      <c r="P106" s="2097">
        <v>41.666666666666671</v>
      </c>
      <c r="Q106" s="2098">
        <v>100</v>
      </c>
      <c r="R106" s="2096">
        <v>3.225806451612903</v>
      </c>
      <c r="S106" s="2096">
        <v>96.774193548387103</v>
      </c>
      <c r="T106" s="2096">
        <v>70.967741935483872</v>
      </c>
      <c r="U106" s="2096">
        <v>22.58064516129032</v>
      </c>
      <c r="V106" s="2097">
        <v>3.225806451612903</v>
      </c>
      <c r="W106" s="2097">
        <v>25.806451612903224</v>
      </c>
      <c r="X106" s="2098">
        <v>100</v>
      </c>
      <c r="Y106" s="2096">
        <v>0</v>
      </c>
      <c r="Z106" s="2096">
        <v>100</v>
      </c>
      <c r="AA106" s="2096">
        <v>50</v>
      </c>
      <c r="AB106" s="2096">
        <v>43.75</v>
      </c>
      <c r="AC106" s="2097">
        <v>6.25</v>
      </c>
      <c r="AD106" s="2097">
        <v>50</v>
      </c>
      <c r="AE106" s="2098">
        <v>100</v>
      </c>
      <c r="AF106" s="2096">
        <v>11.76470588235294</v>
      </c>
      <c r="AG106" s="2096">
        <v>88.235294117647058</v>
      </c>
      <c r="AH106" s="2096">
        <v>58.82352941176471</v>
      </c>
      <c r="AI106" s="2096">
        <v>29.411764705882355</v>
      </c>
      <c r="AJ106" s="2097">
        <v>0</v>
      </c>
      <c r="AK106" s="2099">
        <v>29.411764705882355</v>
      </c>
    </row>
    <row r="107" spans="2:37">
      <c r="B107" s="2774"/>
      <c r="C107">
        <v>100</v>
      </c>
      <c r="D107" s="2096">
        <v>1.0309278350515463</v>
      </c>
      <c r="E107" s="2096">
        <v>98.969072164948457</v>
      </c>
      <c r="F107" s="2096">
        <v>69.072164948453604</v>
      </c>
      <c r="G107" s="2096">
        <v>28.865979381443296</v>
      </c>
      <c r="H107" s="2097">
        <v>1.0309278350515463</v>
      </c>
      <c r="I107" s="2097">
        <v>29.896907216494842</v>
      </c>
      <c r="J107" s="2098">
        <v>100</v>
      </c>
      <c r="K107" s="2096">
        <v>0</v>
      </c>
      <c r="L107" s="2096">
        <v>100</v>
      </c>
      <c r="M107" s="2096">
        <v>63.636363636363633</v>
      </c>
      <c r="N107" s="2096">
        <v>36.363636363636367</v>
      </c>
      <c r="O107" s="2097">
        <v>0</v>
      </c>
      <c r="P107" s="2097">
        <v>36.363636363636367</v>
      </c>
      <c r="Q107" s="2098">
        <v>100</v>
      </c>
      <c r="R107" s="2096">
        <v>2.5641025641025639</v>
      </c>
      <c r="S107" s="2096">
        <v>97.435897435897431</v>
      </c>
      <c r="T107" s="2096">
        <v>71.794871794871796</v>
      </c>
      <c r="U107" s="2096">
        <v>25.641025641025639</v>
      </c>
      <c r="V107" s="2097">
        <v>0</v>
      </c>
      <c r="W107" s="2097">
        <v>25.641025641025639</v>
      </c>
      <c r="X107" s="2098">
        <v>100</v>
      </c>
      <c r="Y107" s="2096">
        <v>0</v>
      </c>
      <c r="Z107" s="2096">
        <v>100</v>
      </c>
      <c r="AA107" s="2096">
        <v>63.636363636363633</v>
      </c>
      <c r="AB107" s="2096">
        <v>31.818181818181817</v>
      </c>
      <c r="AC107" s="2097">
        <v>4.5454545454545459</v>
      </c>
      <c r="AD107" s="2097">
        <v>36.36363636363636</v>
      </c>
      <c r="AE107" s="2098">
        <v>100</v>
      </c>
      <c r="AF107" s="2096">
        <v>0</v>
      </c>
      <c r="AG107" s="2096">
        <v>100</v>
      </c>
      <c r="AH107" s="2096">
        <v>72</v>
      </c>
      <c r="AI107" s="2096">
        <v>28.000000000000004</v>
      </c>
      <c r="AJ107" s="2097">
        <v>0</v>
      </c>
      <c r="AK107" s="2099">
        <v>28.000000000000004</v>
      </c>
    </row>
    <row r="108" spans="2:37">
      <c r="B108" s="2774"/>
      <c r="C108">
        <v>100</v>
      </c>
      <c r="D108" s="2096">
        <v>0.86206896551724133</v>
      </c>
      <c r="E108" s="2096">
        <v>99.137931034482762</v>
      </c>
      <c r="F108" s="2096">
        <v>57.758620689655174</v>
      </c>
      <c r="G108" s="2096">
        <v>37.068965517241381</v>
      </c>
      <c r="H108" s="2097">
        <v>4.3103448275862073</v>
      </c>
      <c r="I108" s="2097">
        <v>41.379310344827587</v>
      </c>
      <c r="J108" s="2098">
        <v>100</v>
      </c>
      <c r="K108" s="2096">
        <v>0</v>
      </c>
      <c r="L108" s="2096">
        <v>100</v>
      </c>
      <c r="M108" s="2096">
        <v>58.82352941176471</v>
      </c>
      <c r="N108" s="2096">
        <v>35.294117647058826</v>
      </c>
      <c r="O108" s="2097">
        <v>5.8823529411764701</v>
      </c>
      <c r="P108" s="2097">
        <v>41.176470588235297</v>
      </c>
      <c r="Q108" s="2098">
        <v>100</v>
      </c>
      <c r="R108" s="2096">
        <v>2.3809523809523809</v>
      </c>
      <c r="S108" s="2096">
        <v>97.61904761904762</v>
      </c>
      <c r="T108" s="2096">
        <v>61.904761904761905</v>
      </c>
      <c r="U108" s="2096">
        <v>30.952380952380953</v>
      </c>
      <c r="V108" s="2097">
        <v>4.7619047619047619</v>
      </c>
      <c r="W108" s="2097">
        <v>35.714285714285715</v>
      </c>
      <c r="X108" s="2098">
        <v>100</v>
      </c>
      <c r="Y108" s="2096">
        <v>0</v>
      </c>
      <c r="Z108" s="2096">
        <v>100</v>
      </c>
      <c r="AA108" s="2096">
        <v>60</v>
      </c>
      <c r="AB108" s="2096">
        <v>35</v>
      </c>
      <c r="AC108" s="2097">
        <v>5</v>
      </c>
      <c r="AD108" s="2097">
        <v>40</v>
      </c>
      <c r="AE108" s="2098">
        <v>100</v>
      </c>
      <c r="AF108" s="2096">
        <v>0</v>
      </c>
      <c r="AG108" s="2096">
        <v>100</v>
      </c>
      <c r="AH108" s="2096">
        <v>51.351351351351347</v>
      </c>
      <c r="AI108" s="2096">
        <v>45.945945945945951</v>
      </c>
      <c r="AJ108" s="2097">
        <v>2.7027027027027026</v>
      </c>
      <c r="AK108" s="2099">
        <v>48.648648648648653</v>
      </c>
    </row>
    <row r="109" spans="2:37">
      <c r="B109" s="2774"/>
      <c r="C109">
        <v>100</v>
      </c>
      <c r="D109" s="2096">
        <v>4.2780748663101598</v>
      </c>
      <c r="E109" s="2096">
        <v>95.721925133689851</v>
      </c>
      <c r="F109" s="2096">
        <v>60.962566844919785</v>
      </c>
      <c r="G109" s="2096">
        <v>30.481283422459892</v>
      </c>
      <c r="H109" s="2097">
        <v>4.2780748663101598</v>
      </c>
      <c r="I109" s="2097">
        <v>34.759358288770052</v>
      </c>
      <c r="J109" s="2098">
        <v>100</v>
      </c>
      <c r="K109" s="2096">
        <v>0</v>
      </c>
      <c r="L109" s="2096">
        <v>100</v>
      </c>
      <c r="M109" s="2096">
        <v>61.29032258064516</v>
      </c>
      <c r="N109" s="2096">
        <v>35.483870967741936</v>
      </c>
      <c r="O109" s="2097">
        <v>3.225806451612903</v>
      </c>
      <c r="P109" s="2097">
        <v>38.70967741935484</v>
      </c>
      <c r="Q109" s="2098">
        <v>100</v>
      </c>
      <c r="R109" s="2096">
        <v>6.4102564102564097</v>
      </c>
      <c r="S109" s="2096">
        <v>93.589743589743591</v>
      </c>
      <c r="T109" s="2096">
        <v>61.53846153846154</v>
      </c>
      <c r="U109" s="2096">
        <v>26.923076923076923</v>
      </c>
      <c r="V109" s="2097">
        <v>5.1282051282051277</v>
      </c>
      <c r="W109" s="2097">
        <v>32.051282051282051</v>
      </c>
      <c r="X109" s="2098">
        <v>100</v>
      </c>
      <c r="Y109" s="2096">
        <v>0</v>
      </c>
      <c r="Z109" s="2096">
        <v>100</v>
      </c>
      <c r="AA109" s="2096">
        <v>55.000000000000007</v>
      </c>
      <c r="AB109" s="2096">
        <v>42.5</v>
      </c>
      <c r="AC109" s="2097">
        <v>2.5</v>
      </c>
      <c r="AD109" s="2097">
        <v>45</v>
      </c>
      <c r="AE109" s="2098">
        <v>100</v>
      </c>
      <c r="AF109" s="2096">
        <v>7.8947368421052628</v>
      </c>
      <c r="AG109" s="2096">
        <v>92.10526315789474</v>
      </c>
      <c r="AH109" s="2096">
        <v>65.789473684210535</v>
      </c>
      <c r="AI109" s="2096">
        <v>21.052631578947366</v>
      </c>
      <c r="AJ109" s="2097">
        <v>5.2631578947368416</v>
      </c>
      <c r="AK109" s="2099">
        <v>26.315789473684209</v>
      </c>
    </row>
    <row r="110" spans="2:37">
      <c r="B110" s="2774"/>
      <c r="C110">
        <v>100</v>
      </c>
      <c r="D110" s="2087">
        <v>7.7844311377245514</v>
      </c>
      <c r="E110" s="2087">
        <v>92.215568862275461</v>
      </c>
      <c r="F110" s="2087">
        <v>54.491017964071851</v>
      </c>
      <c r="G110" s="2087">
        <v>35.928143712574851</v>
      </c>
      <c r="H110" s="2088">
        <v>1.7964071856287425</v>
      </c>
      <c r="I110" s="2088">
        <v>37.724550898203596</v>
      </c>
      <c r="J110" s="2089">
        <v>100</v>
      </c>
      <c r="K110" s="2087">
        <v>0</v>
      </c>
      <c r="L110" s="2087">
        <v>100</v>
      </c>
      <c r="M110" s="2087">
        <v>63.636363636363633</v>
      </c>
      <c r="N110" s="2087">
        <v>31.818181818181817</v>
      </c>
      <c r="O110" s="2088">
        <v>4.5454545454545459</v>
      </c>
      <c r="P110" s="2088">
        <v>36.36363636363636</v>
      </c>
      <c r="Q110" s="2089">
        <v>100</v>
      </c>
      <c r="R110" s="2087">
        <v>3.125</v>
      </c>
      <c r="S110" s="2087">
        <v>96.875</v>
      </c>
      <c r="T110" s="2087">
        <v>51.5625</v>
      </c>
      <c r="U110" s="2087">
        <v>42.1875</v>
      </c>
      <c r="V110" s="2088">
        <v>3.125</v>
      </c>
      <c r="W110" s="2088">
        <v>45.3125</v>
      </c>
      <c r="X110" s="2089">
        <v>100</v>
      </c>
      <c r="Y110" s="2087">
        <v>15.217391304347828</v>
      </c>
      <c r="Z110" s="2087">
        <v>84.782608695652172</v>
      </c>
      <c r="AA110" s="2087">
        <v>52.173913043478258</v>
      </c>
      <c r="AB110" s="2087">
        <v>32.608695652173914</v>
      </c>
      <c r="AC110" s="2088">
        <v>0</v>
      </c>
      <c r="AD110" s="2088">
        <v>32.608695652173914</v>
      </c>
      <c r="AE110" s="2089">
        <v>100</v>
      </c>
      <c r="AF110" s="2087">
        <v>11.428571428571429</v>
      </c>
      <c r="AG110" s="2087">
        <v>88.571428571428569</v>
      </c>
      <c r="AH110" s="2087">
        <v>57.142857142857139</v>
      </c>
      <c r="AI110" s="2087">
        <v>31.428571428571427</v>
      </c>
      <c r="AJ110" s="2088">
        <v>0</v>
      </c>
      <c r="AK110" s="2090">
        <v>31.428571428571427</v>
      </c>
    </row>
    <row r="111" spans="2:37">
      <c r="B111" s="2774"/>
      <c r="C111">
        <v>100</v>
      </c>
      <c r="D111" s="2096">
        <v>12.437810945273633</v>
      </c>
      <c r="E111" s="2096">
        <v>87.562189054726375</v>
      </c>
      <c r="F111" s="2096">
        <v>41.293532338308459</v>
      </c>
      <c r="G111" s="2096">
        <v>40.298507462686565</v>
      </c>
      <c r="H111" s="2097">
        <v>5.9701492537313428</v>
      </c>
      <c r="I111" s="2097">
        <v>46.268656716417908</v>
      </c>
      <c r="J111" s="2098">
        <v>100</v>
      </c>
      <c r="K111" s="2096">
        <v>11.111111111111111</v>
      </c>
      <c r="L111" s="2096">
        <v>88.888888888888886</v>
      </c>
      <c r="M111" s="2096">
        <v>33.333333333333329</v>
      </c>
      <c r="N111" s="2096">
        <v>48.148148148148145</v>
      </c>
      <c r="O111" s="2097">
        <v>7.4074074074074066</v>
      </c>
      <c r="P111" s="2097">
        <v>55.55555555555555</v>
      </c>
      <c r="Q111" s="2098">
        <v>100</v>
      </c>
      <c r="R111" s="2096">
        <v>7.79</v>
      </c>
      <c r="S111" s="2096">
        <f>SUM(T111:V111)</f>
        <v>92.2</v>
      </c>
      <c r="T111" s="2096">
        <v>46.75</v>
      </c>
      <c r="U111" s="2096">
        <v>38.96</v>
      </c>
      <c r="V111" s="2097">
        <v>6.49</v>
      </c>
      <c r="W111" s="2097">
        <f>SUM(U111:V111)</f>
        <v>45.45</v>
      </c>
      <c r="X111" s="2098">
        <v>100</v>
      </c>
      <c r="Y111" s="2096">
        <v>16.326530612244898</v>
      </c>
      <c r="Z111" s="2096">
        <v>83.673469387755105</v>
      </c>
      <c r="AA111" s="2096">
        <v>40.816326530612244</v>
      </c>
      <c r="AB111" s="2096">
        <v>38.775510204081634</v>
      </c>
      <c r="AC111" s="2097">
        <v>4.0816326530612246</v>
      </c>
      <c r="AD111" s="2097">
        <v>42.857142857142861</v>
      </c>
      <c r="AE111" s="2098">
        <v>100</v>
      </c>
      <c r="AF111" s="2096">
        <v>16.326530612244898</v>
      </c>
      <c r="AG111" s="2096">
        <v>83.673469387755105</v>
      </c>
      <c r="AH111" s="2096">
        <v>38.775510204081634</v>
      </c>
      <c r="AI111" s="2096">
        <v>38.775510204081634</v>
      </c>
      <c r="AJ111" s="2097">
        <v>6.1224489795918364</v>
      </c>
      <c r="AK111" s="2099">
        <v>44.897959183673471</v>
      </c>
    </row>
    <row r="112" spans="2:37">
      <c r="B112" s="2774"/>
      <c r="C112">
        <v>100</v>
      </c>
      <c r="D112" s="2096">
        <v>12.883435582822086</v>
      </c>
      <c r="E112" s="2096">
        <v>87.116564417177912</v>
      </c>
      <c r="F112" s="2096">
        <v>50.306748466257666</v>
      </c>
      <c r="G112" s="2096">
        <v>32.515337423312886</v>
      </c>
      <c r="H112" s="2097">
        <v>4.294478527607362</v>
      </c>
      <c r="I112" s="2097">
        <v>36.809815950920246</v>
      </c>
      <c r="J112" s="2098">
        <v>100</v>
      </c>
      <c r="K112" s="2096">
        <v>11.111111111111111</v>
      </c>
      <c r="L112" s="2096">
        <v>88.888888888888886</v>
      </c>
      <c r="M112" s="2096">
        <v>51.851851851851848</v>
      </c>
      <c r="N112" s="2096">
        <v>33.333333333333329</v>
      </c>
      <c r="O112" s="2097">
        <v>3.7037037037037033</v>
      </c>
      <c r="P112" s="2097">
        <v>37.037037037037031</v>
      </c>
      <c r="Q112" s="2098">
        <v>100</v>
      </c>
      <c r="R112" s="2096">
        <v>14.516129032258066</v>
      </c>
      <c r="S112" s="2096">
        <v>85.483870967741936</v>
      </c>
      <c r="T112" s="2096">
        <v>41.935483870967744</v>
      </c>
      <c r="U112" s="2096">
        <v>38.70967741935484</v>
      </c>
      <c r="V112" s="2097">
        <v>4.838709677419355</v>
      </c>
      <c r="W112" s="2097">
        <v>43.548387096774192</v>
      </c>
      <c r="X112" s="2098">
        <v>100</v>
      </c>
      <c r="Y112" s="2096">
        <v>11.111111111111111</v>
      </c>
      <c r="Z112" s="2096">
        <v>88.888888888888886</v>
      </c>
      <c r="AA112" s="2096">
        <v>50</v>
      </c>
      <c r="AB112" s="2096">
        <v>33.333333333333329</v>
      </c>
      <c r="AC112" s="2097">
        <v>5.5555555555555554</v>
      </c>
      <c r="AD112" s="2097">
        <v>38.888888888888886</v>
      </c>
      <c r="AE112" s="2098">
        <v>100</v>
      </c>
      <c r="AF112" s="2096">
        <v>13.157894736842104</v>
      </c>
      <c r="AG112" s="2096">
        <v>86.842105263157904</v>
      </c>
      <c r="AH112" s="2096">
        <v>63.157894736842103</v>
      </c>
      <c r="AI112" s="2096">
        <v>21.052631578947366</v>
      </c>
      <c r="AJ112" s="2097">
        <v>2.6315789473684208</v>
      </c>
      <c r="AK112" s="2099">
        <v>23.684210526315788</v>
      </c>
    </row>
    <row r="113" spans="2:37">
      <c r="B113" s="2774"/>
      <c r="C113">
        <v>100</v>
      </c>
      <c r="D113" s="2096">
        <v>17.475728155339805</v>
      </c>
      <c r="E113" s="2096">
        <v>82.524271844660191</v>
      </c>
      <c r="F113" s="2096">
        <v>34.95145631067961</v>
      </c>
      <c r="G113" s="2096">
        <v>43.689320388349515</v>
      </c>
      <c r="H113" s="2097">
        <v>3.8834951456310676</v>
      </c>
      <c r="I113" s="2097">
        <v>47.572815533980581</v>
      </c>
      <c r="J113" s="2098">
        <v>100</v>
      </c>
      <c r="K113" s="2096">
        <v>12.5</v>
      </c>
      <c r="L113" s="2096">
        <v>87.5</v>
      </c>
      <c r="M113" s="2096">
        <v>43.75</v>
      </c>
      <c r="N113" s="2096">
        <v>43.75</v>
      </c>
      <c r="O113" s="2097">
        <v>0</v>
      </c>
      <c r="P113" s="2097">
        <v>43.75</v>
      </c>
      <c r="Q113" s="2098">
        <v>100</v>
      </c>
      <c r="R113" s="2096">
        <v>23.684210526315788</v>
      </c>
      <c r="S113" s="2096">
        <v>76.31578947368422</v>
      </c>
      <c r="T113" s="2096">
        <v>26.315789473684209</v>
      </c>
      <c r="U113" s="2096">
        <v>44.736842105263158</v>
      </c>
      <c r="V113" s="2097">
        <v>5.2631578947368416</v>
      </c>
      <c r="W113" s="2097">
        <v>50</v>
      </c>
      <c r="X113" s="2098">
        <v>100</v>
      </c>
      <c r="Y113" s="2096">
        <v>12.5</v>
      </c>
      <c r="Z113" s="2096">
        <v>87.5</v>
      </c>
      <c r="AA113" s="2096">
        <v>31.25</v>
      </c>
      <c r="AB113" s="2096">
        <v>50</v>
      </c>
      <c r="AC113" s="2097">
        <v>6.25</v>
      </c>
      <c r="AD113" s="2097">
        <v>56.25</v>
      </c>
      <c r="AE113" s="2098">
        <v>100</v>
      </c>
      <c r="AF113" s="2096">
        <v>15.151515151515152</v>
      </c>
      <c r="AG113" s="2096">
        <v>84.848484848484844</v>
      </c>
      <c r="AH113" s="2096">
        <v>42.424242424242422</v>
      </c>
      <c r="AI113" s="2096">
        <v>39.393939393939391</v>
      </c>
      <c r="AJ113" s="2097">
        <v>3.0303030303030303</v>
      </c>
      <c r="AK113" s="2099">
        <v>42.424242424242422</v>
      </c>
    </row>
    <row r="114" spans="2:37">
      <c r="B114" s="2774"/>
      <c r="C114">
        <v>100</v>
      </c>
      <c r="D114" s="2129">
        <v>35.897435897435898</v>
      </c>
      <c r="E114" s="2129">
        <v>64.102564102564102</v>
      </c>
      <c r="F114" s="2129">
        <v>38.461538461538467</v>
      </c>
      <c r="G114" s="2129">
        <v>17.948717948717949</v>
      </c>
      <c r="H114" s="2130">
        <v>7.6923076923076925</v>
      </c>
      <c r="I114" s="2130">
        <v>25.641025641025642</v>
      </c>
      <c r="J114" s="2131">
        <v>100</v>
      </c>
      <c r="K114" s="2129">
        <v>0</v>
      </c>
      <c r="L114" s="2129">
        <v>100</v>
      </c>
      <c r="M114" s="2129">
        <v>66.666666666666657</v>
      </c>
      <c r="N114" s="2129">
        <v>16.666666666666664</v>
      </c>
      <c r="O114" s="2130">
        <v>16.666666666666664</v>
      </c>
      <c r="P114" s="2130">
        <v>33.333333333333329</v>
      </c>
      <c r="Q114" s="2131">
        <v>100</v>
      </c>
      <c r="R114" s="2129">
        <v>52.941176470588239</v>
      </c>
      <c r="S114" s="2129">
        <v>47.058823529411761</v>
      </c>
      <c r="T114" s="2129">
        <v>23.52941176470588</v>
      </c>
      <c r="U114" s="2129">
        <v>23.52941176470588</v>
      </c>
      <c r="V114" s="2130">
        <v>0</v>
      </c>
      <c r="W114" s="2130">
        <v>23.52941176470588</v>
      </c>
      <c r="X114" s="2131">
        <v>100</v>
      </c>
      <c r="Y114" s="2129">
        <v>12.5</v>
      </c>
      <c r="Z114" s="2129">
        <v>87.5</v>
      </c>
      <c r="AA114" s="2129">
        <v>62.5</v>
      </c>
      <c r="AB114" s="2129">
        <v>12.5</v>
      </c>
      <c r="AC114" s="2130">
        <v>12.5</v>
      </c>
      <c r="AD114" s="2130">
        <v>25</v>
      </c>
      <c r="AE114" s="2131">
        <v>100</v>
      </c>
      <c r="AF114" s="2129">
        <v>50</v>
      </c>
      <c r="AG114" s="2129">
        <v>50</v>
      </c>
      <c r="AH114" s="2129">
        <v>25</v>
      </c>
      <c r="AI114" s="2129">
        <v>12.5</v>
      </c>
      <c r="AJ114" s="2130">
        <v>12.5</v>
      </c>
      <c r="AK114" s="2132">
        <v>25</v>
      </c>
    </row>
    <row r="115" spans="2:37">
      <c r="B115" s="2774"/>
      <c r="C115">
        <v>100</v>
      </c>
      <c r="D115" s="2139">
        <v>12.658227848101266</v>
      </c>
      <c r="E115" s="2139">
        <v>87.341772151898738</v>
      </c>
      <c r="F115" s="2139">
        <v>54.514767932489448</v>
      </c>
      <c r="G115" s="2139">
        <v>30.590717299578056</v>
      </c>
      <c r="H115" s="2140">
        <v>2.2362869198312234</v>
      </c>
      <c r="I115" s="2140">
        <v>32.827004219409282</v>
      </c>
      <c r="J115" s="2080">
        <v>100</v>
      </c>
      <c r="K115" s="2139">
        <v>10.326086956521738</v>
      </c>
      <c r="L115" s="2139">
        <v>89.673913043478265</v>
      </c>
      <c r="M115" s="2139">
        <v>59.510869565217398</v>
      </c>
      <c r="N115" s="2139">
        <v>28.804347826086957</v>
      </c>
      <c r="O115" s="2140">
        <v>1.3586956521739131</v>
      </c>
      <c r="P115" s="2140">
        <v>30.163043478260871</v>
      </c>
      <c r="Q115" s="2080">
        <v>100</v>
      </c>
      <c r="R115" s="2139">
        <v>10.867052023121387</v>
      </c>
      <c r="S115" s="2139">
        <v>89.132947976878611</v>
      </c>
      <c r="T115" s="2139">
        <v>56.300578034682083</v>
      </c>
      <c r="U115" s="2139">
        <v>30.867052023121389</v>
      </c>
      <c r="V115" s="2140">
        <v>1.9653179190751446</v>
      </c>
      <c r="W115" s="2140">
        <v>32.832369942196536</v>
      </c>
      <c r="X115" s="2080">
        <v>100</v>
      </c>
      <c r="Y115" s="2139">
        <v>15.053763440860216</v>
      </c>
      <c r="Z115" s="2139">
        <v>84.946236559139791</v>
      </c>
      <c r="AA115" s="2139">
        <v>53.584229390681003</v>
      </c>
      <c r="AB115" s="2139">
        <v>29.56989247311828</v>
      </c>
      <c r="AC115" s="2140">
        <v>1.7921146953405016</v>
      </c>
      <c r="AD115" s="2140">
        <v>31.362007168458781</v>
      </c>
      <c r="AE115" s="2080">
        <v>100</v>
      </c>
      <c r="AF115" s="2139">
        <v>14.507772020725387</v>
      </c>
      <c r="AG115" s="2139">
        <v>85.492227979274617</v>
      </c>
      <c r="AH115" s="2139">
        <v>49.568221070811745</v>
      </c>
      <c r="AI115" s="2139">
        <v>32.297063903281519</v>
      </c>
      <c r="AJ115" s="2140">
        <v>3.6269430051813467</v>
      </c>
      <c r="AK115" s="2141">
        <v>35.924006908462864</v>
      </c>
    </row>
    <row r="116" spans="2:37">
      <c r="B116" s="2774"/>
      <c r="C116">
        <v>100</v>
      </c>
      <c r="D116" s="2087">
        <v>88.9908256880734</v>
      </c>
      <c r="E116" s="2087">
        <v>11.009174311926607</v>
      </c>
      <c r="F116" s="2087">
        <v>7.3394495412844041</v>
      </c>
      <c r="G116" s="2088">
        <v>0</v>
      </c>
      <c r="H116" s="2088">
        <v>3.669724770642202</v>
      </c>
      <c r="I116" s="2088">
        <v>3.669724770642202</v>
      </c>
      <c r="J116" s="2089">
        <v>100</v>
      </c>
      <c r="K116" s="2087">
        <v>80.952380952380949</v>
      </c>
      <c r="L116" s="2087">
        <v>19.047619047619047</v>
      </c>
      <c r="M116" s="2087">
        <v>19.047619047619047</v>
      </c>
      <c r="N116" s="2088">
        <v>0</v>
      </c>
      <c r="O116" s="2088">
        <v>0</v>
      </c>
      <c r="P116" s="2088">
        <v>0</v>
      </c>
      <c r="Q116" s="2089">
        <v>100</v>
      </c>
      <c r="R116" s="2087">
        <v>82.142857142857139</v>
      </c>
      <c r="S116" s="2087">
        <v>17.857142857142858</v>
      </c>
      <c r="T116" s="2087">
        <v>10.714285714285714</v>
      </c>
      <c r="U116" s="2088">
        <v>0</v>
      </c>
      <c r="V116" s="2088">
        <v>7.1428571428571423</v>
      </c>
      <c r="W116" s="2088">
        <v>7.1428571428571423</v>
      </c>
      <c r="X116" s="2089">
        <v>100</v>
      </c>
      <c r="Y116" s="2087">
        <v>94.117647058823522</v>
      </c>
      <c r="Z116" s="2087">
        <v>5.8823529411764701</v>
      </c>
      <c r="AA116" s="2087">
        <v>2.9411764705882351</v>
      </c>
      <c r="AB116" s="2088">
        <v>0</v>
      </c>
      <c r="AC116" s="2088">
        <v>2.9411764705882351</v>
      </c>
      <c r="AD116" s="2088">
        <v>2.9411764705882351</v>
      </c>
      <c r="AE116" s="2089">
        <v>100</v>
      </c>
      <c r="AF116" s="2087">
        <v>96.15384615384616</v>
      </c>
      <c r="AG116" s="2087">
        <v>3.8461538461538463</v>
      </c>
      <c r="AH116" s="2087">
        <v>0</v>
      </c>
      <c r="AI116" s="2088">
        <v>0</v>
      </c>
      <c r="AJ116" s="2088">
        <v>3.8461538461538463</v>
      </c>
      <c r="AK116" s="2090">
        <v>3.8461538461538463</v>
      </c>
    </row>
    <row r="117" spans="2:37">
      <c r="B117" s="2774"/>
      <c r="C117">
        <v>100</v>
      </c>
      <c r="D117" s="2096">
        <v>67.46987951807229</v>
      </c>
      <c r="E117" s="2096">
        <v>32.53012048192771</v>
      </c>
      <c r="F117" s="2096">
        <v>19.277108433734941</v>
      </c>
      <c r="G117" s="2097">
        <v>6.024096385542169</v>
      </c>
      <c r="H117" s="2097">
        <v>7.2289156626506017</v>
      </c>
      <c r="I117" s="2097">
        <v>13.253012048192771</v>
      </c>
      <c r="J117" s="2098">
        <v>100</v>
      </c>
      <c r="K117" s="2096">
        <v>87.5</v>
      </c>
      <c r="L117" s="2096">
        <v>12.5</v>
      </c>
      <c r="M117" s="2096">
        <v>0</v>
      </c>
      <c r="N117" s="2097">
        <v>0</v>
      </c>
      <c r="O117" s="2097">
        <v>12.5</v>
      </c>
      <c r="P117" s="2097">
        <v>12.5</v>
      </c>
      <c r="Q117" s="2098">
        <v>100</v>
      </c>
      <c r="R117" s="2096">
        <v>73.91304347826086</v>
      </c>
      <c r="S117" s="2096">
        <v>26.086956521739129</v>
      </c>
      <c r="T117" s="2096">
        <v>17.391304347826086</v>
      </c>
      <c r="U117" s="2097">
        <v>4.3478260869565215</v>
      </c>
      <c r="V117" s="2097">
        <v>4.3478260869565215</v>
      </c>
      <c r="W117" s="2097">
        <v>8.695652173913043</v>
      </c>
      <c r="X117" s="2098">
        <v>100</v>
      </c>
      <c r="Y117" s="2096">
        <v>72.41379310344827</v>
      </c>
      <c r="Z117" s="2096">
        <v>27.586206896551722</v>
      </c>
      <c r="AA117" s="2096">
        <v>20.689655172413794</v>
      </c>
      <c r="AB117" s="2097">
        <v>6.8965517241379306</v>
      </c>
      <c r="AC117" s="2097">
        <v>0</v>
      </c>
      <c r="AD117" s="2097">
        <v>6.8965517241379306</v>
      </c>
      <c r="AE117" s="2098">
        <v>100</v>
      </c>
      <c r="AF117" s="2096">
        <v>47.826086956521742</v>
      </c>
      <c r="AG117" s="2096">
        <v>52.173913043478258</v>
      </c>
      <c r="AH117" s="2096">
        <v>26.086956521739129</v>
      </c>
      <c r="AI117" s="2097">
        <v>8.695652173913043</v>
      </c>
      <c r="AJ117" s="2097">
        <v>17.391304347826086</v>
      </c>
      <c r="AK117" s="2099">
        <v>26.086956521739129</v>
      </c>
    </row>
    <row r="118" spans="2:37">
      <c r="B118" s="2774"/>
      <c r="C118">
        <v>100</v>
      </c>
      <c r="D118" s="2087">
        <v>37.931034482758619</v>
      </c>
      <c r="E118" s="2087">
        <v>62.068965517241381</v>
      </c>
      <c r="F118" s="2087">
        <v>17.241379310344829</v>
      </c>
      <c r="G118" s="2087">
        <v>32.758620689655174</v>
      </c>
      <c r="H118" s="2088">
        <v>12.068965517241379</v>
      </c>
      <c r="I118" s="2088">
        <v>44.827586206896555</v>
      </c>
      <c r="J118" s="2089">
        <v>100</v>
      </c>
      <c r="K118" s="2087">
        <v>50</v>
      </c>
      <c r="L118" s="2087">
        <v>50</v>
      </c>
      <c r="M118" s="2087">
        <v>30</v>
      </c>
      <c r="N118" s="2087">
        <v>10</v>
      </c>
      <c r="O118" s="2088">
        <v>10</v>
      </c>
      <c r="P118" s="2088">
        <v>20</v>
      </c>
      <c r="Q118" s="2089">
        <v>100</v>
      </c>
      <c r="R118" s="2087">
        <v>38.888888888888893</v>
      </c>
      <c r="S118" s="2087">
        <v>61.111111111111114</v>
      </c>
      <c r="T118" s="2087">
        <v>11.111111111111111</v>
      </c>
      <c r="U118" s="2087">
        <v>38.888888888888893</v>
      </c>
      <c r="V118" s="2088">
        <v>11.111111111111111</v>
      </c>
      <c r="W118" s="2088">
        <v>50</v>
      </c>
      <c r="X118" s="2089">
        <v>100</v>
      </c>
      <c r="Y118" s="2087">
        <v>53.846153846153847</v>
      </c>
      <c r="Z118" s="2087">
        <v>46.153846153846153</v>
      </c>
      <c r="AA118" s="2087">
        <v>23.076923076923077</v>
      </c>
      <c r="AB118" s="2087">
        <v>23.076923076923077</v>
      </c>
      <c r="AC118" s="2088">
        <v>0</v>
      </c>
      <c r="AD118" s="2088">
        <v>23.076923076923077</v>
      </c>
      <c r="AE118" s="2089">
        <v>100</v>
      </c>
      <c r="AF118" s="2087">
        <v>17.647058823529413</v>
      </c>
      <c r="AG118" s="2087">
        <v>82.35294117647058</v>
      </c>
      <c r="AH118" s="2087">
        <v>11.76470588235294</v>
      </c>
      <c r="AI118" s="2087">
        <v>47.058823529411761</v>
      </c>
      <c r="AJ118" s="2088">
        <v>23.52941176470588</v>
      </c>
      <c r="AK118" s="2090">
        <v>70.588235294117638</v>
      </c>
    </row>
    <row r="119" spans="2:37">
      <c r="B119" s="2774"/>
      <c r="C119">
        <v>100</v>
      </c>
      <c r="D119" s="2096">
        <v>8.7719298245614024</v>
      </c>
      <c r="E119" s="2096">
        <v>91.228070175438589</v>
      </c>
      <c r="F119" s="2096">
        <v>50.877192982456144</v>
      </c>
      <c r="G119" s="2096">
        <v>35.087719298245609</v>
      </c>
      <c r="H119" s="2097">
        <v>5.2631578947368416</v>
      </c>
      <c r="I119" s="2097">
        <v>40.350877192982452</v>
      </c>
      <c r="J119" s="2098">
        <v>100</v>
      </c>
      <c r="K119" s="2096">
        <v>14.285714285714285</v>
      </c>
      <c r="L119" s="2096">
        <v>85.714285714285708</v>
      </c>
      <c r="M119" s="2096">
        <v>57.142857142857139</v>
      </c>
      <c r="N119" s="2096">
        <v>28.571428571428569</v>
      </c>
      <c r="O119" s="2097">
        <v>0</v>
      </c>
      <c r="P119" s="2097">
        <v>28.571428571428569</v>
      </c>
      <c r="Q119" s="2098">
        <v>100</v>
      </c>
      <c r="R119" s="2096">
        <v>9.0909090909090917</v>
      </c>
      <c r="S119" s="2096">
        <v>90.909090909090907</v>
      </c>
      <c r="T119" s="2096">
        <v>54.54545454545454</v>
      </c>
      <c r="U119" s="2096">
        <v>27.27272727272727</v>
      </c>
      <c r="V119" s="2097">
        <v>9.0909090909090917</v>
      </c>
      <c r="W119" s="2097">
        <v>36.36363636363636</v>
      </c>
      <c r="X119" s="2098">
        <v>100</v>
      </c>
      <c r="Y119" s="2096">
        <v>5.2631578947368416</v>
      </c>
      <c r="Z119" s="2096">
        <v>94.73684210526315</v>
      </c>
      <c r="AA119" s="2096">
        <v>47.368421052631575</v>
      </c>
      <c r="AB119" s="2096">
        <v>42.105263157894733</v>
      </c>
      <c r="AC119" s="2097">
        <v>5.2631578947368416</v>
      </c>
      <c r="AD119" s="2097">
        <v>47.368421052631575</v>
      </c>
      <c r="AE119" s="2098">
        <v>100</v>
      </c>
      <c r="AF119" s="2096">
        <v>11.111111111111111</v>
      </c>
      <c r="AG119" s="2096">
        <v>88.888888888888886</v>
      </c>
      <c r="AH119" s="2096">
        <v>44.444444444444443</v>
      </c>
      <c r="AI119" s="2096">
        <v>44.444444444444443</v>
      </c>
      <c r="AJ119" s="2097">
        <v>0</v>
      </c>
      <c r="AK119" s="2099">
        <v>44.444444444444443</v>
      </c>
    </row>
    <row r="120" spans="2:37">
      <c r="B120" s="2774"/>
      <c r="C120">
        <v>100</v>
      </c>
      <c r="D120" s="2096">
        <v>2.5974025974025974</v>
      </c>
      <c r="E120" s="2096">
        <v>97.402597402597408</v>
      </c>
      <c r="F120" s="2096">
        <v>63.636363636363633</v>
      </c>
      <c r="G120" s="2096">
        <v>31.168831168831169</v>
      </c>
      <c r="H120" s="2097">
        <v>2.5974025974025974</v>
      </c>
      <c r="I120" s="2097">
        <v>33.766233766233768</v>
      </c>
      <c r="J120" s="2098">
        <v>100</v>
      </c>
      <c r="K120" s="2096">
        <v>6.666666666666667</v>
      </c>
      <c r="L120" s="2096">
        <v>93.333333333333329</v>
      </c>
      <c r="M120" s="2096">
        <v>53.333333333333336</v>
      </c>
      <c r="N120" s="2096">
        <v>33.333333333333329</v>
      </c>
      <c r="O120" s="2097">
        <v>6.666666666666667</v>
      </c>
      <c r="P120" s="2097">
        <v>39.999999999999993</v>
      </c>
      <c r="Q120" s="2098">
        <v>100</v>
      </c>
      <c r="R120" s="2096">
        <v>3.4482758620689653</v>
      </c>
      <c r="S120" s="2096">
        <v>96.551724137931032</v>
      </c>
      <c r="T120" s="2096">
        <v>65.517241379310349</v>
      </c>
      <c r="U120" s="2096">
        <v>31.03448275862069</v>
      </c>
      <c r="V120" s="2097">
        <v>0</v>
      </c>
      <c r="W120" s="2097">
        <v>31.03448275862069</v>
      </c>
      <c r="X120" s="2098">
        <v>100</v>
      </c>
      <c r="Y120" s="2096">
        <v>0</v>
      </c>
      <c r="Z120" s="2096">
        <v>100</v>
      </c>
      <c r="AA120" s="2096">
        <v>81.818181818181827</v>
      </c>
      <c r="AB120" s="2096">
        <v>18.181818181818183</v>
      </c>
      <c r="AC120" s="2097">
        <v>0</v>
      </c>
      <c r="AD120" s="2097">
        <v>18.181818181818183</v>
      </c>
      <c r="AE120" s="2098">
        <v>100</v>
      </c>
      <c r="AF120" s="2096">
        <v>0</v>
      </c>
      <c r="AG120" s="2096">
        <v>100</v>
      </c>
      <c r="AH120" s="2096">
        <v>59.090909090909093</v>
      </c>
      <c r="AI120" s="2096">
        <v>36.363636363636367</v>
      </c>
      <c r="AJ120" s="2097">
        <v>4.5454545454545459</v>
      </c>
      <c r="AK120" s="2099">
        <v>40.909090909090914</v>
      </c>
    </row>
    <row r="121" spans="2:37">
      <c r="B121" s="2774"/>
      <c r="C121">
        <v>100</v>
      </c>
      <c r="D121" s="2096">
        <v>3.3333333333333335</v>
      </c>
      <c r="E121" s="2096">
        <v>96.666666666666671</v>
      </c>
      <c r="F121" s="2096">
        <v>58.333333333333336</v>
      </c>
      <c r="G121" s="2096">
        <v>38.333333333333336</v>
      </c>
      <c r="H121" s="2097">
        <v>0</v>
      </c>
      <c r="I121" s="2097">
        <v>38.333333333333336</v>
      </c>
      <c r="J121" s="2098">
        <v>100</v>
      </c>
      <c r="K121" s="2096">
        <v>0</v>
      </c>
      <c r="L121" s="2096">
        <v>100</v>
      </c>
      <c r="M121" s="2096">
        <v>59.090909090909093</v>
      </c>
      <c r="N121" s="2096">
        <v>40.909090909090914</v>
      </c>
      <c r="O121" s="2097">
        <v>0</v>
      </c>
      <c r="P121" s="2097">
        <v>40.909090909090914</v>
      </c>
      <c r="Q121" s="2098">
        <v>100</v>
      </c>
      <c r="R121" s="2096">
        <v>2.4390243902439024</v>
      </c>
      <c r="S121" s="2096">
        <v>97.560975609756099</v>
      </c>
      <c r="T121" s="2096">
        <v>63.414634146341463</v>
      </c>
      <c r="U121" s="2096">
        <v>34.146341463414636</v>
      </c>
      <c r="V121" s="2097">
        <v>0</v>
      </c>
      <c r="W121" s="2097">
        <v>34.146341463414636</v>
      </c>
      <c r="X121" s="2098">
        <v>100</v>
      </c>
      <c r="Y121" s="2096">
        <v>7.6923076923076925</v>
      </c>
      <c r="Z121" s="2096">
        <v>92.307692307692307</v>
      </c>
      <c r="AA121" s="2096">
        <v>42.307692307692307</v>
      </c>
      <c r="AB121" s="2096">
        <v>50</v>
      </c>
      <c r="AC121" s="2097">
        <v>0</v>
      </c>
      <c r="AD121" s="2097">
        <v>50</v>
      </c>
      <c r="AE121" s="2098">
        <v>100</v>
      </c>
      <c r="AF121" s="2096">
        <v>3.225806451612903</v>
      </c>
      <c r="AG121" s="2096">
        <v>96.774193548387103</v>
      </c>
      <c r="AH121" s="2096">
        <v>64.516129032258064</v>
      </c>
      <c r="AI121" s="2096">
        <v>32.258064516129032</v>
      </c>
      <c r="AJ121" s="2097">
        <v>0</v>
      </c>
      <c r="AK121" s="2099">
        <v>32.258064516129032</v>
      </c>
    </row>
    <row r="122" spans="2:37">
      <c r="B122" s="2774"/>
      <c r="C122">
        <v>100</v>
      </c>
      <c r="D122" s="2096">
        <v>0.5988023952095809</v>
      </c>
      <c r="E122" s="2096">
        <v>99.401197604790411</v>
      </c>
      <c r="F122" s="2096">
        <v>67.06586826347305</v>
      </c>
      <c r="G122" s="2096">
        <v>32.335329341317362</v>
      </c>
      <c r="H122" s="2097">
        <v>0</v>
      </c>
      <c r="I122" s="2097">
        <v>32.335329341317362</v>
      </c>
      <c r="J122" s="2098">
        <v>100</v>
      </c>
      <c r="K122" s="2096">
        <v>0</v>
      </c>
      <c r="L122" s="2096">
        <v>100</v>
      </c>
      <c r="M122" s="2096">
        <v>66.666666666666657</v>
      </c>
      <c r="N122" s="2096">
        <v>33.333333333333329</v>
      </c>
      <c r="O122" s="2097">
        <v>0</v>
      </c>
      <c r="P122" s="2097">
        <v>33.333333333333329</v>
      </c>
      <c r="Q122" s="2098">
        <v>100</v>
      </c>
      <c r="R122" s="2096">
        <v>1.639344262295082</v>
      </c>
      <c r="S122" s="2096">
        <v>98.360655737704917</v>
      </c>
      <c r="T122" s="2096">
        <v>67.213114754098356</v>
      </c>
      <c r="U122" s="2096">
        <v>31.147540983606557</v>
      </c>
      <c r="V122" s="2097">
        <v>0</v>
      </c>
      <c r="W122" s="2097">
        <v>31.147540983606557</v>
      </c>
      <c r="X122" s="2098">
        <v>100</v>
      </c>
      <c r="Y122" s="2096">
        <v>0</v>
      </c>
      <c r="Z122" s="2096">
        <v>100</v>
      </c>
      <c r="AA122" s="2096">
        <v>71.739130434782609</v>
      </c>
      <c r="AB122" s="2096">
        <v>28.260869565217391</v>
      </c>
      <c r="AC122" s="2097">
        <v>0</v>
      </c>
      <c r="AD122" s="2097">
        <v>28.260869565217391</v>
      </c>
      <c r="AE122" s="2098">
        <v>100</v>
      </c>
      <c r="AF122" s="2096">
        <v>0</v>
      </c>
      <c r="AG122" s="2096">
        <v>100</v>
      </c>
      <c r="AH122" s="2096">
        <v>59.259259259259252</v>
      </c>
      <c r="AI122" s="2096">
        <v>40.74074074074074</v>
      </c>
      <c r="AJ122" s="2097">
        <v>0</v>
      </c>
      <c r="AK122" s="2099">
        <v>40.74074074074074</v>
      </c>
    </row>
    <row r="123" spans="2:37">
      <c r="B123" s="2774"/>
      <c r="C123">
        <v>100</v>
      </c>
      <c r="D123" s="2087">
        <v>0</v>
      </c>
      <c r="E123" s="2087">
        <v>100</v>
      </c>
      <c r="F123" s="2087">
        <v>67.123287671232873</v>
      </c>
      <c r="G123" s="2087">
        <v>32.19178082191781</v>
      </c>
      <c r="H123" s="2088">
        <v>0.68493150684931503</v>
      </c>
      <c r="I123" s="2088">
        <v>32.876712328767127</v>
      </c>
      <c r="J123" s="2089">
        <v>100</v>
      </c>
      <c r="K123" s="2087">
        <v>0</v>
      </c>
      <c r="L123" s="2087">
        <v>100</v>
      </c>
      <c r="M123" s="2087">
        <v>65</v>
      </c>
      <c r="N123" s="2087">
        <v>35</v>
      </c>
      <c r="O123" s="2088">
        <v>0</v>
      </c>
      <c r="P123" s="2088">
        <v>35</v>
      </c>
      <c r="Q123" s="2089">
        <v>100</v>
      </c>
      <c r="R123" s="2087">
        <v>0</v>
      </c>
      <c r="S123" s="2087">
        <v>100</v>
      </c>
      <c r="T123" s="2087">
        <v>69.642857142857139</v>
      </c>
      <c r="U123" s="2087">
        <v>28.571428571428569</v>
      </c>
      <c r="V123" s="2088">
        <v>1.7857142857142856</v>
      </c>
      <c r="W123" s="2088">
        <v>30.357142857142854</v>
      </c>
      <c r="X123" s="2089">
        <v>100</v>
      </c>
      <c r="Y123" s="2087">
        <v>0</v>
      </c>
      <c r="Z123" s="2087">
        <v>100</v>
      </c>
      <c r="AA123" s="2087">
        <v>74.358974358974365</v>
      </c>
      <c r="AB123" s="2087">
        <v>25.641025641025639</v>
      </c>
      <c r="AC123" s="2088">
        <v>0</v>
      </c>
      <c r="AD123" s="2088">
        <v>25.641025641025639</v>
      </c>
      <c r="AE123" s="2089">
        <v>100</v>
      </c>
      <c r="AF123" s="2087">
        <v>0</v>
      </c>
      <c r="AG123" s="2087">
        <v>100</v>
      </c>
      <c r="AH123" s="2087">
        <v>54.838709677419352</v>
      </c>
      <c r="AI123" s="2087">
        <v>45.161290322580641</v>
      </c>
      <c r="AJ123" s="2088">
        <v>0</v>
      </c>
      <c r="AK123" s="2090">
        <v>45.161290322580641</v>
      </c>
    </row>
    <row r="124" spans="2:37">
      <c r="B124" s="2774"/>
      <c r="C124">
        <v>100</v>
      </c>
      <c r="D124" s="2096">
        <v>0</v>
      </c>
      <c r="E124" s="2096">
        <v>100</v>
      </c>
      <c r="F124" s="2096">
        <v>61.940298507462686</v>
      </c>
      <c r="G124" s="2096">
        <v>37.313432835820898</v>
      </c>
      <c r="H124" s="2097">
        <v>0.74626865671641784</v>
      </c>
      <c r="I124" s="2097">
        <v>38.059701492537314</v>
      </c>
      <c r="J124" s="2098">
        <v>100</v>
      </c>
      <c r="K124" s="2096">
        <v>0</v>
      </c>
      <c r="L124" s="2096">
        <v>100</v>
      </c>
      <c r="M124" s="2096">
        <v>60</v>
      </c>
      <c r="N124" s="2096">
        <v>40</v>
      </c>
      <c r="O124" s="2097">
        <v>0</v>
      </c>
      <c r="P124" s="2097">
        <v>40</v>
      </c>
      <c r="Q124" s="2098">
        <v>100</v>
      </c>
      <c r="R124" s="2096">
        <v>0</v>
      </c>
      <c r="S124" s="2096">
        <v>100</v>
      </c>
      <c r="T124" s="2096">
        <v>61.53846153846154</v>
      </c>
      <c r="U124" s="2096">
        <v>38.461538461538467</v>
      </c>
      <c r="V124" s="2097">
        <v>0</v>
      </c>
      <c r="W124" s="2097">
        <v>38.461538461538467</v>
      </c>
      <c r="X124" s="2098">
        <v>100</v>
      </c>
      <c r="Y124" s="2096">
        <v>0</v>
      </c>
      <c r="Z124" s="2096">
        <v>100</v>
      </c>
      <c r="AA124" s="2096">
        <v>61.53846153846154</v>
      </c>
      <c r="AB124" s="2096">
        <v>34.615384615384613</v>
      </c>
      <c r="AC124" s="2097">
        <v>3.8461538461538463</v>
      </c>
      <c r="AD124" s="2097">
        <v>38.46153846153846</v>
      </c>
      <c r="AE124" s="2098">
        <v>100</v>
      </c>
      <c r="AF124" s="2096">
        <v>0</v>
      </c>
      <c r="AG124" s="2096">
        <v>100</v>
      </c>
      <c r="AH124" s="2096">
        <v>64.516129032258064</v>
      </c>
      <c r="AI124" s="2096">
        <v>35.483870967741936</v>
      </c>
      <c r="AJ124" s="2097">
        <v>0</v>
      </c>
      <c r="AK124" s="2099">
        <v>35.483870967741936</v>
      </c>
    </row>
    <row r="125" spans="2:37">
      <c r="B125" s="2774"/>
      <c r="C125">
        <v>100</v>
      </c>
      <c r="D125" s="2096">
        <v>0</v>
      </c>
      <c r="E125" s="2096">
        <v>100</v>
      </c>
      <c r="F125" s="2096">
        <v>63.125</v>
      </c>
      <c r="G125" s="2096">
        <v>35.625</v>
      </c>
      <c r="H125" s="2097">
        <v>1.25</v>
      </c>
      <c r="I125" s="2097">
        <v>36.875</v>
      </c>
      <c r="J125" s="2098">
        <v>100</v>
      </c>
      <c r="K125" s="2096">
        <v>0</v>
      </c>
      <c r="L125" s="2096">
        <v>100</v>
      </c>
      <c r="M125" s="2096">
        <v>72</v>
      </c>
      <c r="N125" s="2096">
        <v>28.000000000000004</v>
      </c>
      <c r="O125" s="2097">
        <v>0</v>
      </c>
      <c r="P125" s="2097">
        <v>28.000000000000004</v>
      </c>
      <c r="Q125" s="2098">
        <v>100</v>
      </c>
      <c r="R125" s="2096">
        <v>0</v>
      </c>
      <c r="S125" s="2096">
        <v>100</v>
      </c>
      <c r="T125" s="2096">
        <v>60.714285714285708</v>
      </c>
      <c r="U125" s="2096">
        <v>39.285714285714285</v>
      </c>
      <c r="V125" s="2097">
        <v>0</v>
      </c>
      <c r="W125" s="2097">
        <v>39.285714285714285</v>
      </c>
      <c r="X125" s="2098">
        <v>100</v>
      </c>
      <c r="Y125" s="2096">
        <v>0</v>
      </c>
      <c r="Z125" s="2096">
        <v>100</v>
      </c>
      <c r="AA125" s="2096">
        <v>65</v>
      </c>
      <c r="AB125" s="2096">
        <v>35</v>
      </c>
      <c r="AC125" s="2097">
        <v>0</v>
      </c>
      <c r="AD125" s="2097">
        <v>35</v>
      </c>
      <c r="AE125" s="2098">
        <v>100</v>
      </c>
      <c r="AF125" s="2096">
        <v>0</v>
      </c>
      <c r="AG125" s="2096">
        <v>100</v>
      </c>
      <c r="AH125" s="2096">
        <v>58.974358974358978</v>
      </c>
      <c r="AI125" s="2096">
        <v>35.897435897435898</v>
      </c>
      <c r="AJ125" s="2097">
        <v>5.1282051282051277</v>
      </c>
      <c r="AK125" s="2099">
        <v>41.025641025641022</v>
      </c>
    </row>
    <row r="126" spans="2:37">
      <c r="B126" s="2774"/>
      <c r="C126">
        <v>100</v>
      </c>
      <c r="D126" s="2096">
        <v>1.1764705882352942</v>
      </c>
      <c r="E126" s="2096">
        <v>98.82352941176471</v>
      </c>
      <c r="F126" s="2096">
        <v>67.058823529411754</v>
      </c>
      <c r="G126" s="2096">
        <v>30.588235294117649</v>
      </c>
      <c r="H126" s="2097">
        <v>1.1764705882352942</v>
      </c>
      <c r="I126" s="2097">
        <v>31.764705882352942</v>
      </c>
      <c r="J126" s="2098">
        <v>100</v>
      </c>
      <c r="K126" s="2096">
        <v>0</v>
      </c>
      <c r="L126" s="2096">
        <v>100</v>
      </c>
      <c r="M126" s="2096">
        <v>81.481481481481481</v>
      </c>
      <c r="N126" s="2096">
        <v>18.518518518518519</v>
      </c>
      <c r="O126" s="2097">
        <v>0</v>
      </c>
      <c r="P126" s="2097">
        <v>18.518518518518519</v>
      </c>
      <c r="Q126" s="2098">
        <v>100</v>
      </c>
      <c r="R126" s="2096">
        <v>1.5625</v>
      </c>
      <c r="S126" s="2096">
        <v>98.4375</v>
      </c>
      <c r="T126" s="2096">
        <v>67.1875</v>
      </c>
      <c r="U126" s="2096">
        <v>31.25</v>
      </c>
      <c r="V126" s="2097">
        <v>0</v>
      </c>
      <c r="W126" s="2097">
        <v>31.25</v>
      </c>
      <c r="X126" s="2098">
        <v>100</v>
      </c>
      <c r="Y126" s="2096">
        <v>3.225806451612903</v>
      </c>
      <c r="Z126" s="2096">
        <v>96.774193548387103</v>
      </c>
      <c r="AA126" s="2096">
        <v>70.967741935483872</v>
      </c>
      <c r="AB126" s="2096">
        <v>22.58064516129032</v>
      </c>
      <c r="AC126" s="2097">
        <v>3.225806451612903</v>
      </c>
      <c r="AD126" s="2097">
        <v>25.806451612903224</v>
      </c>
      <c r="AE126" s="2098">
        <v>100</v>
      </c>
      <c r="AF126" s="2096">
        <v>0</v>
      </c>
      <c r="AG126" s="2096">
        <v>100</v>
      </c>
      <c r="AH126" s="2096">
        <v>56.25</v>
      </c>
      <c r="AI126" s="2096">
        <v>41.666666666666671</v>
      </c>
      <c r="AJ126" s="2097">
        <v>2.083333333333333</v>
      </c>
      <c r="AK126" s="2099">
        <v>43.750000000000007</v>
      </c>
    </row>
    <row r="127" spans="2:37">
      <c r="B127" s="2774"/>
      <c r="C127">
        <v>100</v>
      </c>
      <c r="D127" s="2096">
        <v>2.766798418972332</v>
      </c>
      <c r="E127" s="2096">
        <v>97.233201581027672</v>
      </c>
      <c r="F127" s="2096">
        <v>59.683794466403164</v>
      </c>
      <c r="G127" s="2096">
        <v>37.549407114624508</v>
      </c>
      <c r="H127" s="2097">
        <v>0</v>
      </c>
      <c r="I127" s="2097">
        <v>37.549407114624508</v>
      </c>
      <c r="J127" s="2098">
        <v>100</v>
      </c>
      <c r="K127" s="2096">
        <v>0</v>
      </c>
      <c r="L127" s="2096">
        <v>100</v>
      </c>
      <c r="M127" s="2096">
        <v>68.421052631578945</v>
      </c>
      <c r="N127" s="2096">
        <v>31.578947368421051</v>
      </c>
      <c r="O127" s="2097">
        <v>0</v>
      </c>
      <c r="P127" s="2097">
        <v>31.578947368421051</v>
      </c>
      <c r="Q127" s="2098">
        <v>100</v>
      </c>
      <c r="R127" s="2096">
        <v>3.9603960396039604</v>
      </c>
      <c r="S127" s="2096">
        <v>96.039603960396036</v>
      </c>
      <c r="T127" s="2096">
        <v>60.396039603960396</v>
      </c>
      <c r="U127" s="2096">
        <v>35.64356435643564</v>
      </c>
      <c r="V127" s="2097">
        <v>0</v>
      </c>
      <c r="W127" s="2097">
        <v>35.64356435643564</v>
      </c>
      <c r="X127" s="2098">
        <v>100</v>
      </c>
      <c r="Y127" s="2096">
        <v>0</v>
      </c>
      <c r="Z127" s="2096">
        <v>100</v>
      </c>
      <c r="AA127" s="2096">
        <v>56.896551724137936</v>
      </c>
      <c r="AB127" s="2096">
        <v>43.103448275862064</v>
      </c>
      <c r="AC127" s="2097">
        <v>0</v>
      </c>
      <c r="AD127" s="2097">
        <v>43.103448275862064</v>
      </c>
      <c r="AE127" s="2098">
        <v>100</v>
      </c>
      <c r="AF127" s="2096">
        <v>5.3571428571428568</v>
      </c>
      <c r="AG127" s="2096">
        <v>94.642857142857139</v>
      </c>
      <c r="AH127" s="2096">
        <v>55.357142857142861</v>
      </c>
      <c r="AI127" s="2096">
        <v>39.285714285714285</v>
      </c>
      <c r="AJ127" s="2097">
        <v>0</v>
      </c>
      <c r="AK127" s="2099">
        <v>39.285714285714285</v>
      </c>
    </row>
    <row r="128" spans="2:37">
      <c r="B128" s="2774"/>
      <c r="C128">
        <v>100</v>
      </c>
      <c r="D128" s="2087">
        <v>2.1929824561403506</v>
      </c>
      <c r="E128" s="2087">
        <v>97.807017543859658</v>
      </c>
      <c r="F128" s="2087">
        <v>63.596491228070171</v>
      </c>
      <c r="G128" s="2087">
        <v>32.456140350877192</v>
      </c>
      <c r="H128" s="2088">
        <v>1.7543859649122806</v>
      </c>
      <c r="I128" s="2088">
        <v>34.210526315789473</v>
      </c>
      <c r="J128" s="2089">
        <v>100</v>
      </c>
      <c r="K128" s="2087">
        <v>2.7777777777777777</v>
      </c>
      <c r="L128" s="2087">
        <v>97.222222222222214</v>
      </c>
      <c r="M128" s="2087">
        <v>75</v>
      </c>
      <c r="N128" s="2087">
        <v>22.222222222222221</v>
      </c>
      <c r="O128" s="2088">
        <v>0</v>
      </c>
      <c r="P128" s="2088">
        <v>22.222222222222221</v>
      </c>
      <c r="Q128" s="2089">
        <v>100</v>
      </c>
      <c r="R128" s="2087">
        <v>2.2988505747126435</v>
      </c>
      <c r="S128" s="2087">
        <v>97.701149425287355</v>
      </c>
      <c r="T128" s="2087">
        <v>65.517241379310349</v>
      </c>
      <c r="U128" s="2087">
        <v>31.03448275862069</v>
      </c>
      <c r="V128" s="2088">
        <v>1.1494252873563218</v>
      </c>
      <c r="W128" s="2088">
        <v>32.183908045977013</v>
      </c>
      <c r="X128" s="2089">
        <v>100</v>
      </c>
      <c r="Y128" s="2087">
        <v>1.7241379310344827</v>
      </c>
      <c r="Z128" s="2087">
        <v>98.275862068965509</v>
      </c>
      <c r="AA128" s="2087">
        <v>56.896551724137936</v>
      </c>
      <c r="AB128" s="2087">
        <v>39.655172413793103</v>
      </c>
      <c r="AC128" s="2088">
        <v>1.7241379310344827</v>
      </c>
      <c r="AD128" s="2088">
        <v>41.379310344827587</v>
      </c>
      <c r="AE128" s="2089">
        <v>100</v>
      </c>
      <c r="AF128" s="2087">
        <v>2.1276595744680851</v>
      </c>
      <c r="AG128" s="2087">
        <v>97.872340425531917</v>
      </c>
      <c r="AH128" s="2087">
        <v>59.574468085106382</v>
      </c>
      <c r="AI128" s="2087">
        <v>34.042553191489361</v>
      </c>
      <c r="AJ128" s="2088">
        <v>4.2553191489361701</v>
      </c>
      <c r="AK128" s="2090">
        <v>38.297872340425528</v>
      </c>
    </row>
    <row r="129" spans="2:37">
      <c r="B129" s="2774"/>
      <c r="C129">
        <v>100</v>
      </c>
      <c r="D129" s="2096">
        <v>10.330578512396695</v>
      </c>
      <c r="E129" s="2096">
        <v>89.669421487603302</v>
      </c>
      <c r="F129" s="2096">
        <v>60.330578512396691</v>
      </c>
      <c r="G129" s="2096">
        <v>27.685950413223143</v>
      </c>
      <c r="H129" s="2097">
        <v>1.6528925619834711</v>
      </c>
      <c r="I129" s="2097">
        <v>29.338842975206614</v>
      </c>
      <c r="J129" s="2098">
        <v>100</v>
      </c>
      <c r="K129" s="2096">
        <v>5.4054054054054053</v>
      </c>
      <c r="L129" s="2096">
        <v>94.594594594594597</v>
      </c>
      <c r="M129" s="2096">
        <v>56.756756756756758</v>
      </c>
      <c r="N129" s="2096">
        <v>32.432432432432435</v>
      </c>
      <c r="O129" s="2097">
        <v>5.4054054054054053</v>
      </c>
      <c r="P129" s="2097">
        <v>37.837837837837839</v>
      </c>
      <c r="Q129" s="2098">
        <v>100</v>
      </c>
      <c r="R129" s="2096">
        <v>10.588235294117647</v>
      </c>
      <c r="S129" s="2096">
        <v>89.411764705882362</v>
      </c>
      <c r="T129" s="2096">
        <v>61.176470588235297</v>
      </c>
      <c r="U129" s="2096">
        <v>25.882352941176475</v>
      </c>
      <c r="V129" s="2097">
        <v>2.3529411764705883</v>
      </c>
      <c r="W129" s="2097">
        <v>28.235294117647062</v>
      </c>
      <c r="X129" s="2098">
        <v>100</v>
      </c>
      <c r="Y129" s="2096">
        <v>10.416666666666668</v>
      </c>
      <c r="Z129" s="2096">
        <v>89.583333333333343</v>
      </c>
      <c r="AA129" s="2096">
        <v>62.5</v>
      </c>
      <c r="AB129" s="2096">
        <v>27.083333333333332</v>
      </c>
      <c r="AC129" s="2097">
        <v>0</v>
      </c>
      <c r="AD129" s="2097">
        <v>27.083333333333332</v>
      </c>
      <c r="AE129" s="2098">
        <v>100</v>
      </c>
      <c r="AF129" s="2096">
        <v>12.5</v>
      </c>
      <c r="AG129" s="2096">
        <v>87.5</v>
      </c>
      <c r="AH129" s="2096">
        <v>59.722222222222221</v>
      </c>
      <c r="AI129" s="2096">
        <v>27.777777777777779</v>
      </c>
      <c r="AJ129" s="2097">
        <v>0</v>
      </c>
      <c r="AK129" s="2099">
        <v>27.777777777777779</v>
      </c>
    </row>
    <row r="130" spans="2:37">
      <c r="B130" s="2774"/>
      <c r="C130">
        <v>100</v>
      </c>
      <c r="D130" s="2096">
        <v>11.299435028248588</v>
      </c>
      <c r="E130" s="2096">
        <v>88.700564971751419</v>
      </c>
      <c r="F130" s="2096">
        <v>49.152542372881356</v>
      </c>
      <c r="G130" s="2096">
        <v>36.158192090395481</v>
      </c>
      <c r="H130" s="2097">
        <v>3.3898305084745761</v>
      </c>
      <c r="I130" s="2097">
        <v>39.548022598870055</v>
      </c>
      <c r="J130" s="2098">
        <v>100</v>
      </c>
      <c r="K130" s="2096">
        <v>0</v>
      </c>
      <c r="L130" s="2096">
        <v>100</v>
      </c>
      <c r="M130" s="2096">
        <v>54.166666666666664</v>
      </c>
      <c r="N130" s="2096">
        <v>45.833333333333329</v>
      </c>
      <c r="O130" s="2097">
        <v>0</v>
      </c>
      <c r="P130" s="2097">
        <v>45.833333333333329</v>
      </c>
      <c r="Q130" s="2098">
        <v>100</v>
      </c>
      <c r="R130" s="2096">
        <v>8.8235294117647065</v>
      </c>
      <c r="S130" s="2096">
        <v>91.17647058823529</v>
      </c>
      <c r="T130" s="2096">
        <v>50</v>
      </c>
      <c r="U130" s="2096">
        <v>38.235294117647058</v>
      </c>
      <c r="V130" s="2097">
        <v>2.9411764705882351</v>
      </c>
      <c r="W130" s="2097">
        <v>41.17647058823529</v>
      </c>
      <c r="X130" s="2098">
        <v>100</v>
      </c>
      <c r="Y130" s="2096">
        <v>8.1081081081081088</v>
      </c>
      <c r="Z130" s="2096">
        <v>91.891891891891902</v>
      </c>
      <c r="AA130" s="2096">
        <v>48.648648648648653</v>
      </c>
      <c r="AB130" s="2096">
        <v>37.837837837837839</v>
      </c>
      <c r="AC130" s="2097">
        <v>5.4054054054054053</v>
      </c>
      <c r="AD130" s="2097">
        <v>43.243243243243242</v>
      </c>
      <c r="AE130" s="2098">
        <v>100</v>
      </c>
      <c r="AF130" s="2096">
        <v>22.916666666666664</v>
      </c>
      <c r="AG130" s="2096">
        <v>77.083333333333343</v>
      </c>
      <c r="AH130" s="2096">
        <v>45.833333333333329</v>
      </c>
      <c r="AI130" s="2096">
        <v>27.083333333333332</v>
      </c>
      <c r="AJ130" s="2097">
        <v>4.1666666666666661</v>
      </c>
      <c r="AK130" s="2099">
        <v>31.25</v>
      </c>
    </row>
    <row r="131" spans="2:37">
      <c r="B131" s="2774"/>
      <c r="C131">
        <v>100</v>
      </c>
      <c r="D131" s="2096">
        <v>25.409836065573771</v>
      </c>
      <c r="E131" s="2096">
        <v>74.590163934426229</v>
      </c>
      <c r="F131" s="2096">
        <v>39.344262295081968</v>
      </c>
      <c r="G131" s="2096">
        <v>28.688524590163933</v>
      </c>
      <c r="H131" s="2097">
        <v>6.557377049180328</v>
      </c>
      <c r="I131" s="2097">
        <v>35.245901639344261</v>
      </c>
      <c r="J131" s="2098">
        <v>100</v>
      </c>
      <c r="K131" s="2096">
        <v>15.384615384615385</v>
      </c>
      <c r="L131" s="2096">
        <v>84.615384615384613</v>
      </c>
      <c r="M131" s="2096">
        <v>53.846153846153847</v>
      </c>
      <c r="N131" s="2096">
        <v>30.76923076923077</v>
      </c>
      <c r="O131" s="2097">
        <v>0</v>
      </c>
      <c r="P131" s="2097">
        <v>30.76923076923077</v>
      </c>
      <c r="Q131" s="2098">
        <v>100</v>
      </c>
      <c r="R131" s="2096">
        <v>24.528301886792452</v>
      </c>
      <c r="S131" s="2096">
        <v>75.471698113207552</v>
      </c>
      <c r="T131" s="2096">
        <v>35.849056603773583</v>
      </c>
      <c r="U131" s="2096">
        <v>33.962264150943398</v>
      </c>
      <c r="V131" s="2097">
        <v>5.6603773584905666</v>
      </c>
      <c r="W131" s="2097">
        <v>39.622641509433961</v>
      </c>
      <c r="X131" s="2098">
        <v>100</v>
      </c>
      <c r="Y131" s="2096">
        <v>26.086956521739129</v>
      </c>
      <c r="Z131" s="2096">
        <v>73.91304347826086</v>
      </c>
      <c r="AA131" s="2096">
        <v>52.173913043478258</v>
      </c>
      <c r="AB131" s="2096">
        <v>17.391304347826086</v>
      </c>
      <c r="AC131" s="2097">
        <v>4.3478260869565215</v>
      </c>
      <c r="AD131" s="2097">
        <v>21.739130434782609</v>
      </c>
      <c r="AE131" s="2098">
        <v>100</v>
      </c>
      <c r="AF131" s="2096">
        <v>30.303030303030305</v>
      </c>
      <c r="AG131" s="2096">
        <v>69.696969696969703</v>
      </c>
      <c r="AH131" s="2096">
        <v>30.303030303030305</v>
      </c>
      <c r="AI131" s="2096">
        <v>27.27272727272727</v>
      </c>
      <c r="AJ131" s="2097">
        <v>12.121212121212121</v>
      </c>
      <c r="AK131" s="2099">
        <v>39.393939393939391</v>
      </c>
    </row>
    <row r="132" spans="2:37" ht="14.25" thickBot="1">
      <c r="B132" s="2774"/>
      <c r="C132">
        <v>100</v>
      </c>
      <c r="D132" s="2114">
        <v>34.328358208955223</v>
      </c>
      <c r="E132" s="2114">
        <v>65.671641791044777</v>
      </c>
      <c r="F132" s="2114">
        <v>37.313432835820898</v>
      </c>
      <c r="G132" s="2114">
        <v>23.880597014925371</v>
      </c>
      <c r="H132" s="2115">
        <v>4.4776119402985071</v>
      </c>
      <c r="I132" s="2115">
        <v>28.35820895522388</v>
      </c>
      <c r="J132" s="2116">
        <v>100</v>
      </c>
      <c r="K132" s="2114">
        <v>28.571428571428569</v>
      </c>
      <c r="L132" s="2114">
        <v>71.428571428571431</v>
      </c>
      <c r="M132" s="2114">
        <v>42.857142857142854</v>
      </c>
      <c r="N132" s="2114">
        <v>28.571428571428569</v>
      </c>
      <c r="O132" s="2115">
        <v>0</v>
      </c>
      <c r="P132" s="2115">
        <v>28.571428571428569</v>
      </c>
      <c r="Q132" s="2116">
        <v>100</v>
      </c>
      <c r="R132" s="2114">
        <v>33.333333333333329</v>
      </c>
      <c r="S132" s="2114">
        <v>66.666666666666657</v>
      </c>
      <c r="T132" s="2114">
        <v>42.857142857142854</v>
      </c>
      <c r="U132" s="2114">
        <v>19.047619047619047</v>
      </c>
      <c r="V132" s="2115">
        <v>4.7619047619047619</v>
      </c>
      <c r="W132" s="2115">
        <v>23.80952380952381</v>
      </c>
      <c r="X132" s="2116">
        <v>100</v>
      </c>
      <c r="Y132" s="2114">
        <v>25</v>
      </c>
      <c r="Z132" s="2114">
        <v>75</v>
      </c>
      <c r="AA132" s="2114">
        <v>40</v>
      </c>
      <c r="AB132" s="2114">
        <v>25</v>
      </c>
      <c r="AC132" s="2115">
        <v>10</v>
      </c>
      <c r="AD132" s="2115">
        <v>35</v>
      </c>
      <c r="AE132" s="2116">
        <v>100</v>
      </c>
      <c r="AF132" s="2114">
        <v>47.368421052631575</v>
      </c>
      <c r="AG132" s="2114">
        <v>52.631578947368418</v>
      </c>
      <c r="AH132" s="2114">
        <v>26.315789473684209</v>
      </c>
      <c r="AI132" s="2114">
        <v>26.315789473684209</v>
      </c>
      <c r="AJ132" s="2115">
        <v>0</v>
      </c>
      <c r="AK132" s="2117">
        <v>26.315789473684209</v>
      </c>
    </row>
    <row r="134" spans="2:37">
      <c r="B134" s="2783" t="s">
        <v>1677</v>
      </c>
      <c r="C134" s="2143"/>
      <c r="D134" s="2143"/>
      <c r="E134" s="2143"/>
      <c r="F134" s="2143"/>
      <c r="G134" s="2143"/>
      <c r="H134" s="2143"/>
      <c r="I134" s="2143"/>
      <c r="J134" s="2144"/>
      <c r="K134" s="2144"/>
      <c r="L134" s="2144"/>
    </row>
    <row r="135" spans="2:37">
      <c r="B135" s="9" t="s">
        <v>1678</v>
      </c>
      <c r="C135" s="2146"/>
      <c r="D135" s="2146"/>
      <c r="E135" s="2146"/>
      <c r="F135" s="2146"/>
      <c r="G135" s="2146"/>
      <c r="H135" s="2146"/>
      <c r="I135" s="2146"/>
      <c r="J135" s="2145"/>
      <c r="K135" s="2145"/>
      <c r="L135" s="2145"/>
    </row>
  </sheetData>
  <mergeCells count="64">
    <mergeCell ref="AA9:AF9"/>
    <mergeCell ref="K11:N11"/>
    <mergeCell ref="O11:O13"/>
    <mergeCell ref="P11:P13"/>
    <mergeCell ref="Q11:T11"/>
    <mergeCell ref="AA11:AA13"/>
    <mergeCell ref="AB11:AB13"/>
    <mergeCell ref="B9:B13"/>
    <mergeCell ref="C9:H9"/>
    <mergeCell ref="I9:N9"/>
    <mergeCell ref="O9:T9"/>
    <mergeCell ref="U9:Z9"/>
    <mergeCell ref="E12:H12"/>
    <mergeCell ref="AE73:AK73"/>
    <mergeCell ref="C10:H10"/>
    <mergeCell ref="I10:N10"/>
    <mergeCell ref="O10:T10"/>
    <mergeCell ref="U10:Z10"/>
    <mergeCell ref="AA10:AF10"/>
    <mergeCell ref="AC11:AF11"/>
    <mergeCell ref="W12:Z12"/>
    <mergeCell ref="AC12:AF12"/>
    <mergeCell ref="C11:C13"/>
    <mergeCell ref="D11:D13"/>
    <mergeCell ref="E11:H11"/>
    <mergeCell ref="I11:I13"/>
    <mergeCell ref="J11:J13"/>
    <mergeCell ref="C73:I73"/>
    <mergeCell ref="J73:P73"/>
    <mergeCell ref="C74:I74"/>
    <mergeCell ref="J74:P74"/>
    <mergeCell ref="Q74:W74"/>
    <mergeCell ref="X74:AD74"/>
    <mergeCell ref="AE74:AK74"/>
    <mergeCell ref="Q73:W73"/>
    <mergeCell ref="U11:U13"/>
    <mergeCell ref="V11:V13"/>
    <mergeCell ref="W11:Z11"/>
    <mergeCell ref="K12:N12"/>
    <mergeCell ref="Q12:T12"/>
    <mergeCell ref="X73:AD73"/>
    <mergeCell ref="L75:P75"/>
    <mergeCell ref="S75:W75"/>
    <mergeCell ref="X75:X77"/>
    <mergeCell ref="Y75:Y77"/>
    <mergeCell ref="Z75:AD75"/>
    <mergeCell ref="S76:W76"/>
    <mergeCell ref="Z76:AD76"/>
    <mergeCell ref="AG76:AK76"/>
    <mergeCell ref="A15:A32"/>
    <mergeCell ref="A33:A50"/>
    <mergeCell ref="A51:A68"/>
    <mergeCell ref="AE75:AE77"/>
    <mergeCell ref="AF75:AF77"/>
    <mergeCell ref="AG75:AK75"/>
    <mergeCell ref="E76:I76"/>
    <mergeCell ref="L76:P76"/>
    <mergeCell ref="Q75:Q77"/>
    <mergeCell ref="R75:R77"/>
    <mergeCell ref="C75:C77"/>
    <mergeCell ref="D75:D77"/>
    <mergeCell ref="E75:I75"/>
    <mergeCell ref="J75:J77"/>
    <mergeCell ref="K75:K77"/>
  </mergeCells>
  <phoneticPr fontId="2"/>
  <hyperlinks>
    <hyperlink ref="A1" location="Index!A90" display="【目次へ戻る】"/>
  </hyperlinks>
  <pageMargins left="0.78740157480314965" right="0.78740157480314965" top="0.98425196850393704" bottom="0.98425196850393704" header="0.51181102362204722" footer="0.51181102362204722"/>
  <pageSetup paperSize="9" scale="37" fitToHeight="0" orientation="landscape" r:id="rId1"/>
  <headerFooter>
    <oddHeader>&amp;L平成23年歯科疾患実態調査&amp;C&amp;A&amp;R&amp;P/&amp;N</oddHeader>
  </headerFooter>
  <ignoredErrors>
    <ignoredError sqref="Q69 W69" formulaRange="1"/>
  </ignoredErrors>
</worksheet>
</file>

<file path=xl/worksheets/sheet54.xml><?xml version="1.0" encoding="utf-8"?>
<worksheet xmlns="http://schemas.openxmlformats.org/spreadsheetml/2006/main" xmlns:r="http://schemas.openxmlformats.org/officeDocument/2006/relationships">
  <sheetPr codeName="Sheet33">
    <pageSetUpPr fitToPage="1"/>
  </sheetPr>
  <dimension ref="A1:BP93"/>
  <sheetViews>
    <sheetView zoomScaleNormal="100" zoomScaleSheetLayoutView="25" workbookViewId="0">
      <selection activeCell="B2" sqref="B2"/>
    </sheetView>
  </sheetViews>
  <sheetFormatPr defaultRowHeight="13.5"/>
  <cols>
    <col min="1" max="1" width="11.375" style="1" customWidth="1"/>
    <col min="2" max="2" width="9" style="5"/>
    <col min="3" max="3" width="8.5" style="1" customWidth="1"/>
    <col min="4" max="4" width="11.125" style="1" customWidth="1"/>
    <col min="5" max="5" width="6.125" style="1" customWidth="1"/>
    <col min="6" max="37" width="5.125" style="1" customWidth="1"/>
    <col min="38" max="16384" width="9" style="1"/>
  </cols>
  <sheetData>
    <row r="1" spans="1:68" s="15" customFormat="1" ht="15" customHeight="1">
      <c r="A1" s="5187" t="s">
        <v>87</v>
      </c>
      <c r="B1" s="5187"/>
    </row>
    <row r="2" spans="1:68" ht="15" customHeight="1"/>
    <row r="3" spans="1:68" ht="15" customHeight="1">
      <c r="A3" s="161" t="s">
        <v>330</v>
      </c>
      <c r="B3" s="1400" t="s">
        <v>1097</v>
      </c>
      <c r="C3" s="1402"/>
      <c r="D3" s="1402"/>
      <c r="E3" s="1402"/>
      <c r="F3" s="1402"/>
      <c r="G3" s="1402"/>
      <c r="H3" s="1402"/>
      <c r="I3" s="1402"/>
      <c r="J3" s="1402"/>
      <c r="K3" s="1402"/>
      <c r="L3" s="1402"/>
      <c r="M3" s="1402"/>
      <c r="N3" s="1402"/>
      <c r="O3" s="1402"/>
      <c r="P3" s="1402"/>
      <c r="Q3" s="1402"/>
      <c r="R3" s="1403"/>
      <c r="S3" s="1402"/>
      <c r="T3" s="1402"/>
      <c r="U3" s="1402"/>
      <c r="V3" s="1402"/>
      <c r="W3" s="1402"/>
      <c r="X3" s="1402"/>
      <c r="Y3" s="1402"/>
      <c r="Z3" s="1402"/>
      <c r="AA3" s="1402"/>
      <c r="AB3" s="1402"/>
      <c r="AC3" s="1402"/>
      <c r="AD3" s="1402"/>
      <c r="AE3" s="1402"/>
      <c r="AF3" s="1402"/>
      <c r="AG3" s="1402"/>
      <c r="AH3" s="1402"/>
      <c r="AI3" s="1402"/>
      <c r="AJ3" s="1402"/>
    </row>
    <row r="4" spans="1:68" s="3" customFormat="1" ht="15" customHeight="1">
      <c r="A4" s="161" t="s">
        <v>331</v>
      </c>
      <c r="B4" s="1400" t="s">
        <v>1098</v>
      </c>
      <c r="C4" s="1404"/>
      <c r="D4" s="1404"/>
      <c r="E4" s="1404"/>
      <c r="F4" s="1404"/>
      <c r="G4" s="1404"/>
      <c r="H4" s="1404"/>
      <c r="I4" s="1404"/>
      <c r="J4" s="1404"/>
      <c r="K4" s="1404"/>
      <c r="L4" s="1404"/>
      <c r="M4" s="1404"/>
      <c r="N4" s="1404"/>
      <c r="O4" s="1404"/>
      <c r="P4" s="1404"/>
      <c r="Q4" s="1404"/>
      <c r="R4" s="1403"/>
      <c r="S4" s="1404"/>
      <c r="T4" s="1404"/>
      <c r="U4" s="1404"/>
      <c r="V4" s="1404"/>
      <c r="W4" s="1404"/>
      <c r="X4" s="1404"/>
      <c r="Y4" s="1404"/>
      <c r="Z4" s="1404"/>
      <c r="AA4" s="1404"/>
      <c r="AB4" s="1404"/>
      <c r="AC4" s="1404"/>
      <c r="AD4" s="1404"/>
      <c r="AE4" s="1404"/>
      <c r="AF4" s="1404"/>
      <c r="AG4" s="1404"/>
      <c r="AH4" s="1404"/>
      <c r="AI4" s="1404"/>
      <c r="AJ4" s="1404"/>
    </row>
    <row r="5" spans="1:68" ht="15" customHeight="1">
      <c r="A5" s="1400"/>
      <c r="B5" s="1404"/>
      <c r="C5" s="1402"/>
      <c r="D5" s="1402"/>
      <c r="E5" s="1402"/>
      <c r="F5" s="1402"/>
      <c r="G5" s="1402"/>
      <c r="H5" s="1402"/>
      <c r="I5" s="1402"/>
      <c r="J5" s="1402"/>
      <c r="K5" s="1402"/>
      <c r="L5" s="1402"/>
      <c r="M5" s="1402"/>
      <c r="N5" s="1402"/>
      <c r="O5" s="1402"/>
      <c r="P5" s="1402"/>
      <c r="Q5" s="1402"/>
      <c r="R5" s="1402"/>
      <c r="S5" s="1403"/>
      <c r="T5" s="1402"/>
      <c r="U5" s="1402"/>
      <c r="V5" s="1402"/>
      <c r="W5" s="1402"/>
      <c r="X5" s="1402"/>
      <c r="Y5" s="1402"/>
      <c r="Z5" s="1402"/>
      <c r="AA5" s="1402"/>
      <c r="AB5" s="1402"/>
      <c r="AC5" s="1402"/>
      <c r="AD5" s="1402"/>
      <c r="AE5" s="1402"/>
      <c r="AF5" s="1402"/>
      <c r="AG5" s="1402"/>
      <c r="AH5" s="1402"/>
      <c r="AI5" s="1402"/>
      <c r="AJ5" s="1402"/>
      <c r="AK5" s="1402"/>
    </row>
    <row r="6" spans="1:68" s="3" customFormat="1" ht="15" customHeight="1" thickBot="1">
      <c r="A6" s="1404"/>
      <c r="B6" s="1467"/>
      <c r="C6" s="1468"/>
      <c r="D6" s="1468"/>
      <c r="E6" s="1468"/>
      <c r="F6" s="1468"/>
      <c r="G6" s="1468"/>
      <c r="H6" s="1468"/>
      <c r="I6" s="1468"/>
      <c r="J6" s="1468"/>
      <c r="K6" s="1468"/>
      <c r="L6" s="1468"/>
      <c r="M6" s="1468"/>
      <c r="N6" s="1468"/>
      <c r="O6" s="1468"/>
      <c r="P6" s="1468"/>
      <c r="Q6" s="1468"/>
      <c r="R6" s="1468"/>
      <c r="S6" s="1468"/>
      <c r="T6" s="1468"/>
      <c r="U6" s="1468"/>
      <c r="V6" s="1468"/>
      <c r="W6" s="1468"/>
      <c r="X6" s="1468"/>
      <c r="Y6" s="1468"/>
      <c r="Z6" s="1468"/>
      <c r="AA6" s="1468"/>
      <c r="AB6" s="1468"/>
      <c r="AC6" s="1468"/>
      <c r="AD6" s="1468"/>
      <c r="AE6" s="1468"/>
      <c r="AF6" s="1404"/>
      <c r="AG6" s="1404"/>
      <c r="AH6" s="1404"/>
      <c r="AI6" s="1404"/>
      <c r="AJ6" s="1404"/>
      <c r="AK6" s="1404"/>
    </row>
    <row r="7" spans="1:68" s="45" customFormat="1" ht="21" customHeight="1">
      <c r="A7" s="1405"/>
      <c r="B7" s="5163" t="s">
        <v>451</v>
      </c>
      <c r="C7" s="5168" t="s">
        <v>678</v>
      </c>
      <c r="D7" s="5166" t="s">
        <v>68</v>
      </c>
      <c r="E7" s="5163" t="s">
        <v>37</v>
      </c>
      <c r="F7" s="5164"/>
      <c r="G7" s="5164"/>
      <c r="H7" s="5164"/>
      <c r="I7" s="5164"/>
      <c r="J7" s="5164"/>
      <c r="K7" s="5164"/>
      <c r="L7" s="5164"/>
      <c r="M7" s="5164"/>
      <c r="N7" s="5164"/>
      <c r="O7" s="5164"/>
      <c r="P7" s="5164"/>
      <c r="Q7" s="5164"/>
      <c r="R7" s="5164"/>
      <c r="S7" s="5164"/>
      <c r="T7" s="5164"/>
      <c r="U7" s="5164"/>
      <c r="V7" s="5164"/>
      <c r="W7" s="5164"/>
      <c r="X7" s="5164"/>
      <c r="Y7" s="5164"/>
      <c r="Z7" s="5164"/>
      <c r="AA7" s="5164"/>
      <c r="AB7" s="5164"/>
      <c r="AC7" s="5164"/>
      <c r="AD7" s="5164"/>
      <c r="AE7" s="5164"/>
      <c r="AF7" s="5164"/>
      <c r="AG7" s="5164"/>
      <c r="AH7" s="5164"/>
      <c r="AI7" s="5164"/>
      <c r="AJ7" s="5164"/>
      <c r="AK7" s="5165"/>
    </row>
    <row r="8" spans="1:68" s="45" customFormat="1" ht="21" customHeight="1">
      <c r="A8" s="1406"/>
      <c r="B8" s="5169"/>
      <c r="C8" s="5167"/>
      <c r="D8" s="5167"/>
      <c r="E8" s="1407" t="s">
        <v>427</v>
      </c>
      <c r="F8" s="1408" t="s">
        <v>23</v>
      </c>
      <c r="G8" s="1408" t="s">
        <v>24</v>
      </c>
      <c r="H8" s="1408" t="s">
        <v>25</v>
      </c>
      <c r="I8" s="1408" t="s">
        <v>26</v>
      </c>
      <c r="J8" s="1408" t="s">
        <v>27</v>
      </c>
      <c r="K8" s="1408" t="s">
        <v>28</v>
      </c>
      <c r="L8" s="1408" t="s">
        <v>29</v>
      </c>
      <c r="M8" s="1408" t="s">
        <v>30</v>
      </c>
      <c r="N8" s="1408" t="s">
        <v>31</v>
      </c>
      <c r="O8" s="1408" t="s">
        <v>32</v>
      </c>
      <c r="P8" s="1408" t="s">
        <v>46</v>
      </c>
      <c r="Q8" s="1408" t="s">
        <v>47</v>
      </c>
      <c r="R8" s="1408" t="s">
        <v>48</v>
      </c>
      <c r="S8" s="1408" t="s">
        <v>49</v>
      </c>
      <c r="T8" s="1408" t="s">
        <v>50</v>
      </c>
      <c r="U8" s="1408" t="s">
        <v>51</v>
      </c>
      <c r="V8" s="1408" t="s">
        <v>52</v>
      </c>
      <c r="W8" s="1408" t="s">
        <v>53</v>
      </c>
      <c r="X8" s="1408" t="s">
        <v>54</v>
      </c>
      <c r="Y8" s="1408" t="s">
        <v>55</v>
      </c>
      <c r="Z8" s="1408" t="s">
        <v>115</v>
      </c>
      <c r="AA8" s="1408" t="s">
        <v>116</v>
      </c>
      <c r="AB8" s="1408" t="s">
        <v>117</v>
      </c>
      <c r="AC8" s="1408" t="s">
        <v>118</v>
      </c>
      <c r="AD8" s="1408" t="s">
        <v>119</v>
      </c>
      <c r="AE8" s="1409" t="s">
        <v>120</v>
      </c>
      <c r="AF8" s="1408" t="s">
        <v>121</v>
      </c>
      <c r="AG8" s="1408" t="s">
        <v>122</v>
      </c>
      <c r="AH8" s="1409" t="s">
        <v>123</v>
      </c>
      <c r="AI8" s="1409" t="s">
        <v>124</v>
      </c>
      <c r="AJ8" s="1409" t="s">
        <v>125</v>
      </c>
      <c r="AK8" s="1410" t="s">
        <v>126</v>
      </c>
    </row>
    <row r="9" spans="1:68" s="45" customFormat="1" ht="60" customHeight="1" thickBot="1">
      <c r="A9" s="1411"/>
      <c r="B9" s="1412" t="s">
        <v>1002</v>
      </c>
      <c r="C9" s="1413" t="s">
        <v>619</v>
      </c>
      <c r="D9" s="1414" t="s">
        <v>1099</v>
      </c>
      <c r="E9" s="1414" t="s">
        <v>619</v>
      </c>
      <c r="F9" s="1414" t="s">
        <v>812</v>
      </c>
      <c r="G9" s="1414" t="s">
        <v>813</v>
      </c>
      <c r="H9" s="1414" t="s">
        <v>814</v>
      </c>
      <c r="I9" s="1414" t="s">
        <v>815</v>
      </c>
      <c r="J9" s="1414" t="s">
        <v>816</v>
      </c>
      <c r="K9" s="1414" t="s">
        <v>817</v>
      </c>
      <c r="L9" s="1414" t="s">
        <v>818</v>
      </c>
      <c r="M9" s="1414" t="s">
        <v>819</v>
      </c>
      <c r="N9" s="1414" t="s">
        <v>820</v>
      </c>
      <c r="O9" s="1414" t="s">
        <v>821</v>
      </c>
      <c r="P9" s="1414" t="s">
        <v>822</v>
      </c>
      <c r="Q9" s="1414" t="s">
        <v>823</v>
      </c>
      <c r="R9" s="1414" t="s">
        <v>824</v>
      </c>
      <c r="S9" s="1414" t="s">
        <v>825</v>
      </c>
      <c r="T9" s="1414" t="s">
        <v>826</v>
      </c>
      <c r="U9" s="1414" t="s">
        <v>827</v>
      </c>
      <c r="V9" s="1414" t="s">
        <v>828</v>
      </c>
      <c r="W9" s="1414" t="s">
        <v>829</v>
      </c>
      <c r="X9" s="1414" t="s">
        <v>830</v>
      </c>
      <c r="Y9" s="1414" t="s">
        <v>831</v>
      </c>
      <c r="Z9" s="1414" t="s">
        <v>1058</v>
      </c>
      <c r="AA9" s="1414" t="s">
        <v>1059</v>
      </c>
      <c r="AB9" s="1414" t="s">
        <v>1060</v>
      </c>
      <c r="AC9" s="1414" t="s">
        <v>1061</v>
      </c>
      <c r="AD9" s="1414" t="s">
        <v>1062</v>
      </c>
      <c r="AE9" s="1412" t="s">
        <v>1063</v>
      </c>
      <c r="AF9" s="1414" t="s">
        <v>1064</v>
      </c>
      <c r="AG9" s="1414" t="s">
        <v>1065</v>
      </c>
      <c r="AH9" s="1412" t="s">
        <v>1066</v>
      </c>
      <c r="AI9" s="1412" t="s">
        <v>1067</v>
      </c>
      <c r="AJ9" s="1412" t="s">
        <v>1068</v>
      </c>
      <c r="AK9" s="1415" t="s">
        <v>1069</v>
      </c>
    </row>
    <row r="10" spans="1:68" ht="22.5" customHeight="1">
      <c r="A10" s="5170" t="s">
        <v>866</v>
      </c>
      <c r="B10" s="1416" t="s">
        <v>366</v>
      </c>
      <c r="C10" s="1417">
        <v>4098</v>
      </c>
      <c r="D10" s="1417">
        <v>375</v>
      </c>
      <c r="E10" s="1417">
        <v>3723</v>
      </c>
      <c r="F10" s="1417">
        <v>71</v>
      </c>
      <c r="G10" s="1417">
        <v>69</v>
      </c>
      <c r="H10" s="1417">
        <v>49</v>
      </c>
      <c r="I10" s="1417">
        <v>80</v>
      </c>
      <c r="J10" s="1417">
        <v>65</v>
      </c>
      <c r="K10" s="1417">
        <v>66</v>
      </c>
      <c r="L10" s="1417">
        <v>73</v>
      </c>
      <c r="M10" s="1417">
        <v>121</v>
      </c>
      <c r="N10" s="1417">
        <v>104</v>
      </c>
      <c r="O10" s="1417">
        <v>134</v>
      </c>
      <c r="P10" s="1417">
        <v>142</v>
      </c>
      <c r="Q10" s="1417">
        <v>129</v>
      </c>
      <c r="R10" s="1417">
        <v>156</v>
      </c>
      <c r="S10" s="1417">
        <v>164</v>
      </c>
      <c r="T10" s="1417">
        <v>151</v>
      </c>
      <c r="U10" s="1417">
        <v>161</v>
      </c>
      <c r="V10" s="1417">
        <v>154</v>
      </c>
      <c r="W10" s="1417">
        <v>170</v>
      </c>
      <c r="X10" s="1417">
        <v>145</v>
      </c>
      <c r="Y10" s="1417">
        <v>136</v>
      </c>
      <c r="Z10" s="1417">
        <v>173</v>
      </c>
      <c r="AA10" s="1417">
        <v>142</v>
      </c>
      <c r="AB10" s="1417">
        <v>139</v>
      </c>
      <c r="AC10" s="1417">
        <v>122</v>
      </c>
      <c r="AD10" s="1417">
        <v>96</v>
      </c>
      <c r="AE10" s="1417">
        <v>96</v>
      </c>
      <c r="AF10" s="1417">
        <v>97</v>
      </c>
      <c r="AG10" s="1417">
        <v>492</v>
      </c>
      <c r="AH10" s="1417">
        <v>20</v>
      </c>
      <c r="AI10" s="1417">
        <v>6</v>
      </c>
      <c r="AJ10" s="1417">
        <v>0</v>
      </c>
      <c r="AK10" s="1446">
        <v>0</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row>
    <row r="11" spans="1:68">
      <c r="A11" s="5161"/>
      <c r="B11" s="1418" t="s">
        <v>1070</v>
      </c>
      <c r="C11" s="1419">
        <v>210</v>
      </c>
      <c r="D11" s="1419">
        <v>189</v>
      </c>
      <c r="E11" s="1419">
        <v>21</v>
      </c>
      <c r="F11" s="1419">
        <v>10</v>
      </c>
      <c r="G11" s="1419">
        <v>7</v>
      </c>
      <c r="H11" s="1419">
        <v>2</v>
      </c>
      <c r="I11" s="1419">
        <v>2</v>
      </c>
      <c r="J11" s="1419">
        <v>0</v>
      </c>
      <c r="K11" s="1419">
        <v>0</v>
      </c>
      <c r="L11" s="1419">
        <v>0</v>
      </c>
      <c r="M11" s="1419">
        <v>0</v>
      </c>
      <c r="N11" s="1419">
        <v>0</v>
      </c>
      <c r="O11" s="1419">
        <v>0</v>
      </c>
      <c r="P11" s="1419">
        <v>0</v>
      </c>
      <c r="Q11" s="1419">
        <v>0</v>
      </c>
      <c r="R11" s="1419">
        <v>0</v>
      </c>
      <c r="S11" s="1419">
        <v>0</v>
      </c>
      <c r="T11" s="1419">
        <v>0</v>
      </c>
      <c r="U11" s="1419">
        <v>0</v>
      </c>
      <c r="V11" s="1419">
        <v>0</v>
      </c>
      <c r="W11" s="1419">
        <v>0</v>
      </c>
      <c r="X11" s="1419">
        <v>0</v>
      </c>
      <c r="Y11" s="1419">
        <v>0</v>
      </c>
      <c r="Z11" s="1419">
        <v>0</v>
      </c>
      <c r="AA11" s="1419">
        <v>0</v>
      </c>
      <c r="AB11" s="1419">
        <v>0</v>
      </c>
      <c r="AC11" s="1419">
        <v>0</v>
      </c>
      <c r="AD11" s="1419">
        <v>0</v>
      </c>
      <c r="AE11" s="1419">
        <v>0</v>
      </c>
      <c r="AF11" s="1419">
        <v>0</v>
      </c>
      <c r="AG11" s="1419">
        <v>0</v>
      </c>
      <c r="AH11" s="1419">
        <v>0</v>
      </c>
      <c r="AI11" s="1419">
        <v>0</v>
      </c>
      <c r="AJ11" s="1419">
        <v>0</v>
      </c>
      <c r="AK11" s="1420">
        <v>0</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row>
    <row r="12" spans="1:68">
      <c r="A12" s="5161"/>
      <c r="B12" s="1421">
        <v>5</v>
      </c>
      <c r="C12" s="1422">
        <v>30</v>
      </c>
      <c r="D12" s="1422">
        <v>30</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row>
    <row r="13" spans="1:68">
      <c r="A13" s="5161"/>
      <c r="B13" s="1421">
        <v>6</v>
      </c>
      <c r="C13" s="1422">
        <v>38</v>
      </c>
      <c r="D13" s="1422">
        <v>38</v>
      </c>
      <c r="E13" s="1422">
        <v>0</v>
      </c>
      <c r="F13" s="1422">
        <v>0</v>
      </c>
      <c r="G13" s="1422">
        <v>0</v>
      </c>
      <c r="H13" s="1422">
        <v>0</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row>
    <row r="14" spans="1:68">
      <c r="A14" s="5161"/>
      <c r="B14" s="1421">
        <v>7</v>
      </c>
      <c r="C14" s="1422">
        <v>45</v>
      </c>
      <c r="D14" s="1422">
        <v>41</v>
      </c>
      <c r="E14" s="1422">
        <v>4</v>
      </c>
      <c r="F14" s="1422">
        <v>3</v>
      </c>
      <c r="G14" s="1422">
        <v>0</v>
      </c>
      <c r="H14" s="1422">
        <v>1</v>
      </c>
      <c r="I14" s="1422">
        <v>0</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row>
    <row r="15" spans="1:68">
      <c r="A15" s="5161"/>
      <c r="B15" s="1421">
        <v>8</v>
      </c>
      <c r="C15" s="1422">
        <v>52</v>
      </c>
      <c r="D15" s="1422">
        <v>46</v>
      </c>
      <c r="E15" s="1422">
        <v>6</v>
      </c>
      <c r="F15" s="1422">
        <v>2</v>
      </c>
      <c r="G15" s="1422">
        <v>1</v>
      </c>
      <c r="H15" s="1422">
        <v>1</v>
      </c>
      <c r="I15" s="1422">
        <v>2</v>
      </c>
      <c r="J15" s="1422">
        <v>0</v>
      </c>
      <c r="K15" s="1422">
        <v>0</v>
      </c>
      <c r="L15" s="1422">
        <v>0</v>
      </c>
      <c r="M15" s="1422">
        <v>0</v>
      </c>
      <c r="N15" s="1422">
        <v>0</v>
      </c>
      <c r="O15" s="1422">
        <v>0</v>
      </c>
      <c r="P15" s="1422">
        <v>0</v>
      </c>
      <c r="Q15" s="1422">
        <v>0</v>
      </c>
      <c r="R15" s="1422">
        <v>0</v>
      </c>
      <c r="S15" s="1422">
        <v>0</v>
      </c>
      <c r="T15" s="1422">
        <v>0</v>
      </c>
      <c r="U15" s="1422">
        <v>0</v>
      </c>
      <c r="V15" s="1422">
        <v>0</v>
      </c>
      <c r="W15" s="1422">
        <v>0</v>
      </c>
      <c r="X15" s="1422">
        <v>0</v>
      </c>
      <c r="Y15" s="1422">
        <v>0</v>
      </c>
      <c r="Z15" s="1422">
        <v>0</v>
      </c>
      <c r="AA15" s="1422">
        <v>0</v>
      </c>
      <c r="AB15" s="1422">
        <v>0</v>
      </c>
      <c r="AC15" s="1422">
        <v>0</v>
      </c>
      <c r="AD15" s="1422">
        <v>0</v>
      </c>
      <c r="AE15" s="1422">
        <v>0</v>
      </c>
      <c r="AF15" s="1422">
        <v>0</v>
      </c>
      <c r="AG15" s="1422">
        <v>0</v>
      </c>
      <c r="AH15" s="1422">
        <v>0</v>
      </c>
      <c r="AI15" s="1422">
        <v>0</v>
      </c>
      <c r="AJ15" s="1422">
        <v>0</v>
      </c>
      <c r="AK15" s="1455">
        <v>0</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row>
    <row r="16" spans="1:68">
      <c r="A16" s="5161"/>
      <c r="B16" s="1425">
        <v>9</v>
      </c>
      <c r="C16" s="1426">
        <v>45</v>
      </c>
      <c r="D16" s="1426">
        <v>34</v>
      </c>
      <c r="E16" s="1426">
        <v>11</v>
      </c>
      <c r="F16" s="1426">
        <v>5</v>
      </c>
      <c r="G16" s="1426">
        <v>6</v>
      </c>
      <c r="H16" s="1426">
        <v>0</v>
      </c>
      <c r="I16" s="1426">
        <v>0</v>
      </c>
      <c r="J16" s="1426">
        <v>0</v>
      </c>
      <c r="K16" s="1426">
        <v>0</v>
      </c>
      <c r="L16" s="1426">
        <v>0</v>
      </c>
      <c r="M16" s="1426">
        <v>0</v>
      </c>
      <c r="N16" s="1426">
        <v>0</v>
      </c>
      <c r="O16" s="1426">
        <v>0</v>
      </c>
      <c r="P16" s="1426">
        <v>0</v>
      </c>
      <c r="Q16" s="1426">
        <v>0</v>
      </c>
      <c r="R16" s="1426">
        <v>0</v>
      </c>
      <c r="S16" s="1426">
        <v>0</v>
      </c>
      <c r="T16" s="1426">
        <v>0</v>
      </c>
      <c r="U16" s="1426">
        <v>0</v>
      </c>
      <c r="V16" s="1426">
        <v>0</v>
      </c>
      <c r="W16" s="1426">
        <v>0</v>
      </c>
      <c r="X16" s="1426">
        <v>0</v>
      </c>
      <c r="Y16" s="1426">
        <v>0</v>
      </c>
      <c r="Z16" s="1426">
        <v>0</v>
      </c>
      <c r="AA16" s="1426">
        <v>0</v>
      </c>
      <c r="AB16" s="1426">
        <v>0</v>
      </c>
      <c r="AC16" s="1426">
        <v>0</v>
      </c>
      <c r="AD16" s="1426">
        <v>0</v>
      </c>
      <c r="AE16" s="1426">
        <v>0</v>
      </c>
      <c r="AF16" s="1426">
        <v>0</v>
      </c>
      <c r="AG16" s="1426">
        <v>0</v>
      </c>
      <c r="AH16" s="1426">
        <v>0</v>
      </c>
      <c r="AI16" s="1426">
        <v>0</v>
      </c>
      <c r="AJ16" s="1426">
        <v>0</v>
      </c>
      <c r="AK16" s="1456">
        <v>0</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row>
    <row r="17" spans="1:68">
      <c r="A17" s="5161"/>
      <c r="B17" s="1418" t="s">
        <v>79</v>
      </c>
      <c r="C17" s="1429">
        <v>170</v>
      </c>
      <c r="D17" s="1429">
        <v>110</v>
      </c>
      <c r="E17" s="1429">
        <v>60</v>
      </c>
      <c r="F17" s="1419">
        <v>23</v>
      </c>
      <c r="G17" s="1419">
        <v>9</v>
      </c>
      <c r="H17" s="1419">
        <v>7</v>
      </c>
      <c r="I17" s="1419">
        <v>10</v>
      </c>
      <c r="J17" s="1419">
        <v>3</v>
      </c>
      <c r="K17" s="1419">
        <v>3</v>
      </c>
      <c r="L17" s="1419">
        <v>2</v>
      </c>
      <c r="M17" s="1419">
        <v>1</v>
      </c>
      <c r="N17" s="1419">
        <v>1</v>
      </c>
      <c r="O17" s="1419">
        <v>0</v>
      </c>
      <c r="P17" s="1419">
        <v>0</v>
      </c>
      <c r="Q17" s="1419">
        <v>1</v>
      </c>
      <c r="R17" s="1429">
        <v>0</v>
      </c>
      <c r="S17" s="1429">
        <v>0</v>
      </c>
      <c r="T17" s="1429">
        <v>0</v>
      </c>
      <c r="U17" s="1429">
        <v>0</v>
      </c>
      <c r="V17" s="1429">
        <v>0</v>
      </c>
      <c r="W17" s="1429">
        <v>0</v>
      </c>
      <c r="X17" s="1429">
        <v>0</v>
      </c>
      <c r="Y17" s="1429">
        <v>0</v>
      </c>
      <c r="Z17" s="1429">
        <v>0</v>
      </c>
      <c r="AA17" s="1429">
        <v>0</v>
      </c>
      <c r="AB17" s="1429">
        <v>0</v>
      </c>
      <c r="AC17" s="1429">
        <v>0</v>
      </c>
      <c r="AD17" s="1429">
        <v>0</v>
      </c>
      <c r="AE17" s="1429">
        <v>0</v>
      </c>
      <c r="AF17" s="1429">
        <v>0</v>
      </c>
      <c r="AG17" s="1429">
        <v>0</v>
      </c>
      <c r="AH17" s="1429">
        <v>0</v>
      </c>
      <c r="AI17" s="1429">
        <v>0</v>
      </c>
      <c r="AJ17" s="1429">
        <v>0</v>
      </c>
      <c r="AK17" s="1430">
        <v>0</v>
      </c>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row>
    <row r="18" spans="1:68">
      <c r="A18" s="5161"/>
      <c r="B18" s="1421">
        <v>10</v>
      </c>
      <c r="C18" s="1423">
        <v>48</v>
      </c>
      <c r="D18" s="1423">
        <v>34</v>
      </c>
      <c r="E18" s="1423">
        <v>14</v>
      </c>
      <c r="F18" s="1423">
        <v>9</v>
      </c>
      <c r="G18" s="1423">
        <v>2</v>
      </c>
      <c r="H18" s="1423">
        <v>2</v>
      </c>
      <c r="I18" s="1423">
        <v>0</v>
      </c>
      <c r="J18" s="1423">
        <v>0</v>
      </c>
      <c r="K18" s="1423">
        <v>1</v>
      </c>
      <c r="L18" s="1423">
        <v>0</v>
      </c>
      <c r="M18" s="1423">
        <v>0</v>
      </c>
      <c r="N18" s="1423">
        <v>0</v>
      </c>
      <c r="O18" s="1423">
        <v>0</v>
      </c>
      <c r="P18" s="1423">
        <v>0</v>
      </c>
      <c r="Q18" s="1423">
        <v>0</v>
      </c>
      <c r="R18" s="1423">
        <v>0</v>
      </c>
      <c r="S18" s="1423">
        <v>0</v>
      </c>
      <c r="T18" s="1423">
        <v>0</v>
      </c>
      <c r="U18" s="1423">
        <v>0</v>
      </c>
      <c r="V18" s="1423">
        <v>0</v>
      </c>
      <c r="W18" s="1423">
        <v>0</v>
      </c>
      <c r="X18" s="1423">
        <v>0</v>
      </c>
      <c r="Y18" s="1423">
        <v>0</v>
      </c>
      <c r="Z18" s="1423">
        <v>0</v>
      </c>
      <c r="AA18" s="1423">
        <v>0</v>
      </c>
      <c r="AB18" s="1423">
        <v>0</v>
      </c>
      <c r="AC18" s="1423">
        <v>0</v>
      </c>
      <c r="AD18" s="1423">
        <v>0</v>
      </c>
      <c r="AE18" s="1423">
        <v>0</v>
      </c>
      <c r="AF18" s="1423">
        <v>0</v>
      </c>
      <c r="AG18" s="1423">
        <v>0</v>
      </c>
      <c r="AH18" s="1423">
        <v>0</v>
      </c>
      <c r="AI18" s="1423">
        <v>0</v>
      </c>
      <c r="AJ18" s="1423">
        <v>0</v>
      </c>
      <c r="AK18" s="1424">
        <v>0</v>
      </c>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row>
    <row r="19" spans="1:68">
      <c r="A19" s="5161"/>
      <c r="B19" s="1431">
        <v>11</v>
      </c>
      <c r="C19" s="1432">
        <v>38</v>
      </c>
      <c r="D19" s="1432">
        <v>25</v>
      </c>
      <c r="E19" s="1432">
        <v>13</v>
      </c>
      <c r="F19" s="1432">
        <v>5</v>
      </c>
      <c r="G19" s="1432">
        <v>4</v>
      </c>
      <c r="H19" s="1432">
        <v>2</v>
      </c>
      <c r="I19" s="1432">
        <v>2</v>
      </c>
      <c r="J19" s="1432">
        <v>0</v>
      </c>
      <c r="K19" s="1432">
        <v>0</v>
      </c>
      <c r="L19" s="1432">
        <v>0</v>
      </c>
      <c r="M19" s="1432">
        <v>0</v>
      </c>
      <c r="N19" s="1432">
        <v>0</v>
      </c>
      <c r="O19" s="1432">
        <v>0</v>
      </c>
      <c r="P19" s="1432">
        <v>0</v>
      </c>
      <c r="Q19" s="1432">
        <v>0</v>
      </c>
      <c r="R19" s="1432">
        <v>0</v>
      </c>
      <c r="S19" s="1432">
        <v>0</v>
      </c>
      <c r="T19" s="1432">
        <v>0</v>
      </c>
      <c r="U19" s="1432">
        <v>0</v>
      </c>
      <c r="V19" s="1432">
        <v>0</v>
      </c>
      <c r="W19" s="1432">
        <v>0</v>
      </c>
      <c r="X19" s="1432">
        <v>0</v>
      </c>
      <c r="Y19" s="1432">
        <v>0</v>
      </c>
      <c r="Z19" s="1432">
        <v>0</v>
      </c>
      <c r="AA19" s="1432">
        <v>0</v>
      </c>
      <c r="AB19" s="1432">
        <v>0</v>
      </c>
      <c r="AC19" s="1432">
        <v>0</v>
      </c>
      <c r="AD19" s="1432">
        <v>0</v>
      </c>
      <c r="AE19" s="1432">
        <v>0</v>
      </c>
      <c r="AF19" s="1432">
        <v>0</v>
      </c>
      <c r="AG19" s="1432">
        <v>0</v>
      </c>
      <c r="AH19" s="1432">
        <v>0</v>
      </c>
      <c r="AI19" s="1432">
        <v>0</v>
      </c>
      <c r="AJ19" s="1432">
        <v>0</v>
      </c>
      <c r="AK19" s="1433">
        <v>0</v>
      </c>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row>
    <row r="20" spans="1:68">
      <c r="A20" s="5161"/>
      <c r="B20" s="1431">
        <v>12</v>
      </c>
      <c r="C20" s="1432">
        <v>37</v>
      </c>
      <c r="D20" s="1432">
        <v>25</v>
      </c>
      <c r="E20" s="1432">
        <v>12</v>
      </c>
      <c r="F20" s="1432">
        <v>1</v>
      </c>
      <c r="G20" s="1432">
        <v>2</v>
      </c>
      <c r="H20" s="1432">
        <v>1</v>
      </c>
      <c r="I20" s="1432">
        <v>4</v>
      </c>
      <c r="J20" s="1432">
        <v>1</v>
      </c>
      <c r="K20" s="1432">
        <v>1</v>
      </c>
      <c r="L20" s="1432">
        <v>1</v>
      </c>
      <c r="M20" s="1432">
        <v>1</v>
      </c>
      <c r="N20" s="1432">
        <v>0</v>
      </c>
      <c r="O20" s="1432">
        <v>0</v>
      </c>
      <c r="P20" s="1432">
        <v>0</v>
      </c>
      <c r="Q20" s="1432">
        <v>0</v>
      </c>
      <c r="R20" s="1432">
        <v>0</v>
      </c>
      <c r="S20" s="1432">
        <v>0</v>
      </c>
      <c r="T20" s="1432">
        <v>0</v>
      </c>
      <c r="U20" s="1432">
        <v>0</v>
      </c>
      <c r="V20" s="1432">
        <v>0</v>
      </c>
      <c r="W20" s="1432">
        <v>0</v>
      </c>
      <c r="X20" s="1432">
        <v>0</v>
      </c>
      <c r="Y20" s="1432">
        <v>0</v>
      </c>
      <c r="Z20" s="1432">
        <v>0</v>
      </c>
      <c r="AA20" s="1432">
        <v>0</v>
      </c>
      <c r="AB20" s="1432">
        <v>0</v>
      </c>
      <c r="AC20" s="1432">
        <v>0</v>
      </c>
      <c r="AD20" s="1432">
        <v>0</v>
      </c>
      <c r="AE20" s="1432">
        <v>0</v>
      </c>
      <c r="AF20" s="1432">
        <v>0</v>
      </c>
      <c r="AG20" s="1432">
        <v>0</v>
      </c>
      <c r="AH20" s="1432">
        <v>0</v>
      </c>
      <c r="AI20" s="1432">
        <v>0</v>
      </c>
      <c r="AJ20" s="1432">
        <v>0</v>
      </c>
      <c r="AK20" s="1433">
        <v>0</v>
      </c>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row>
    <row r="21" spans="1:68">
      <c r="A21" s="5161"/>
      <c r="B21" s="1431">
        <v>13</v>
      </c>
      <c r="C21" s="1432">
        <v>28</v>
      </c>
      <c r="D21" s="1432">
        <v>17</v>
      </c>
      <c r="E21" s="1432">
        <v>11</v>
      </c>
      <c r="F21" s="1432">
        <v>4</v>
      </c>
      <c r="G21" s="1432">
        <v>0</v>
      </c>
      <c r="H21" s="1432">
        <v>0</v>
      </c>
      <c r="I21" s="1432">
        <v>2</v>
      </c>
      <c r="J21" s="1432">
        <v>1</v>
      </c>
      <c r="K21" s="1432">
        <v>1</v>
      </c>
      <c r="L21" s="1432">
        <v>1</v>
      </c>
      <c r="M21" s="1432">
        <v>0</v>
      </c>
      <c r="N21" s="1432">
        <v>1</v>
      </c>
      <c r="O21" s="1432">
        <v>0</v>
      </c>
      <c r="P21" s="1432">
        <v>0</v>
      </c>
      <c r="Q21" s="1432">
        <v>1</v>
      </c>
      <c r="R21" s="1432">
        <v>0</v>
      </c>
      <c r="S21" s="1432">
        <v>0</v>
      </c>
      <c r="T21" s="1432">
        <v>0</v>
      </c>
      <c r="U21" s="1432">
        <v>0</v>
      </c>
      <c r="V21" s="1432">
        <v>0</v>
      </c>
      <c r="W21" s="1432">
        <v>0</v>
      </c>
      <c r="X21" s="1432">
        <v>0</v>
      </c>
      <c r="Y21" s="1432">
        <v>0</v>
      </c>
      <c r="Z21" s="1432">
        <v>0</v>
      </c>
      <c r="AA21" s="1432">
        <v>0</v>
      </c>
      <c r="AB21" s="1432">
        <v>0</v>
      </c>
      <c r="AC21" s="1432">
        <v>0</v>
      </c>
      <c r="AD21" s="1432">
        <v>0</v>
      </c>
      <c r="AE21" s="1432">
        <v>0</v>
      </c>
      <c r="AF21" s="1432">
        <v>0</v>
      </c>
      <c r="AG21" s="1432">
        <v>0</v>
      </c>
      <c r="AH21" s="1432">
        <v>0</v>
      </c>
      <c r="AI21" s="1432">
        <v>0</v>
      </c>
      <c r="AJ21" s="1432">
        <v>0</v>
      </c>
      <c r="AK21" s="1433">
        <v>0</v>
      </c>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row>
    <row r="22" spans="1:68">
      <c r="A22" s="5161"/>
      <c r="B22" s="1434">
        <v>14</v>
      </c>
      <c r="C22" s="1435">
        <v>19</v>
      </c>
      <c r="D22" s="1435">
        <v>9</v>
      </c>
      <c r="E22" s="1435">
        <v>10</v>
      </c>
      <c r="F22" s="1435">
        <v>4</v>
      </c>
      <c r="G22" s="1435">
        <v>1</v>
      </c>
      <c r="H22" s="1435">
        <v>2</v>
      </c>
      <c r="I22" s="1435">
        <v>2</v>
      </c>
      <c r="J22" s="1435">
        <v>1</v>
      </c>
      <c r="K22" s="1435">
        <v>0</v>
      </c>
      <c r="L22" s="1435">
        <v>0</v>
      </c>
      <c r="M22" s="1435">
        <v>0</v>
      </c>
      <c r="N22" s="1435">
        <v>0</v>
      </c>
      <c r="O22" s="1435">
        <v>0</v>
      </c>
      <c r="P22" s="1435">
        <v>0</v>
      </c>
      <c r="Q22" s="1435">
        <v>0</v>
      </c>
      <c r="R22" s="1435">
        <v>0</v>
      </c>
      <c r="S22" s="1435">
        <v>0</v>
      </c>
      <c r="T22" s="1435">
        <v>0</v>
      </c>
      <c r="U22" s="1435">
        <v>0</v>
      </c>
      <c r="V22" s="1435">
        <v>0</v>
      </c>
      <c r="W22" s="1435">
        <v>0</v>
      </c>
      <c r="X22" s="1435">
        <v>0</v>
      </c>
      <c r="Y22" s="1435">
        <v>0</v>
      </c>
      <c r="Z22" s="1435">
        <v>0</v>
      </c>
      <c r="AA22" s="1435">
        <v>0</v>
      </c>
      <c r="AB22" s="1435">
        <v>0</v>
      </c>
      <c r="AC22" s="1435">
        <v>0</v>
      </c>
      <c r="AD22" s="1435">
        <v>0</v>
      </c>
      <c r="AE22" s="1435">
        <v>0</v>
      </c>
      <c r="AF22" s="1435">
        <v>0</v>
      </c>
      <c r="AG22" s="1435">
        <v>0</v>
      </c>
      <c r="AH22" s="1435">
        <v>0</v>
      </c>
      <c r="AI22" s="1435">
        <v>0</v>
      </c>
      <c r="AJ22" s="1435">
        <v>0</v>
      </c>
      <c r="AK22" s="1436">
        <v>0</v>
      </c>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row>
    <row r="23" spans="1:68">
      <c r="A23" s="5161"/>
      <c r="B23" s="1437" t="s">
        <v>432</v>
      </c>
      <c r="C23" s="1438">
        <v>113</v>
      </c>
      <c r="D23" s="1438">
        <v>41</v>
      </c>
      <c r="E23" s="1438">
        <v>72</v>
      </c>
      <c r="F23" s="1438">
        <v>10</v>
      </c>
      <c r="G23" s="1438">
        <v>14</v>
      </c>
      <c r="H23" s="1438">
        <v>5</v>
      </c>
      <c r="I23" s="1438">
        <v>12</v>
      </c>
      <c r="J23" s="1438">
        <v>5</v>
      </c>
      <c r="K23" s="1438">
        <v>4</v>
      </c>
      <c r="L23" s="1438">
        <v>6</v>
      </c>
      <c r="M23" s="1438">
        <v>4</v>
      </c>
      <c r="N23" s="1438">
        <v>2</v>
      </c>
      <c r="O23" s="1438">
        <v>2</v>
      </c>
      <c r="P23" s="1438">
        <v>3</v>
      </c>
      <c r="Q23" s="1438">
        <v>0</v>
      </c>
      <c r="R23" s="1438">
        <v>2</v>
      </c>
      <c r="S23" s="1438">
        <v>1</v>
      </c>
      <c r="T23" s="1438">
        <v>1</v>
      </c>
      <c r="U23" s="1438">
        <v>1</v>
      </c>
      <c r="V23" s="1438">
        <v>0</v>
      </c>
      <c r="W23" s="1438">
        <v>0</v>
      </c>
      <c r="X23" s="1438">
        <v>0</v>
      </c>
      <c r="Y23" s="1438">
        <v>0</v>
      </c>
      <c r="Z23" s="1438">
        <v>0</v>
      </c>
      <c r="AA23" s="1438">
        <v>0</v>
      </c>
      <c r="AB23" s="1438">
        <v>0</v>
      </c>
      <c r="AC23" s="1438">
        <v>0</v>
      </c>
      <c r="AD23" s="1438">
        <v>0</v>
      </c>
      <c r="AE23" s="1438">
        <v>0</v>
      </c>
      <c r="AF23" s="1438">
        <v>0</v>
      </c>
      <c r="AG23" s="1438">
        <v>0</v>
      </c>
      <c r="AH23" s="1438">
        <v>0</v>
      </c>
      <c r="AI23" s="1438">
        <v>0</v>
      </c>
      <c r="AJ23" s="1438">
        <v>0</v>
      </c>
      <c r="AK23" s="1439">
        <v>0</v>
      </c>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row>
    <row r="24" spans="1:68">
      <c r="A24" s="5161"/>
      <c r="B24" s="1431" t="s">
        <v>433</v>
      </c>
      <c r="C24" s="1432">
        <v>89</v>
      </c>
      <c r="D24" s="1432">
        <v>9</v>
      </c>
      <c r="E24" s="1432">
        <v>80</v>
      </c>
      <c r="F24" s="1432">
        <v>7</v>
      </c>
      <c r="G24" s="1432">
        <v>8</v>
      </c>
      <c r="H24" s="1432">
        <v>5</v>
      </c>
      <c r="I24" s="1432">
        <v>16</v>
      </c>
      <c r="J24" s="1432">
        <v>7</v>
      </c>
      <c r="K24" s="1432">
        <v>6</v>
      </c>
      <c r="L24" s="1432">
        <v>4</v>
      </c>
      <c r="M24" s="1432">
        <v>6</v>
      </c>
      <c r="N24" s="1432">
        <v>5</v>
      </c>
      <c r="O24" s="1432">
        <v>0</v>
      </c>
      <c r="P24" s="1432">
        <v>3</v>
      </c>
      <c r="Q24" s="1432">
        <v>2</v>
      </c>
      <c r="R24" s="1432">
        <v>4</v>
      </c>
      <c r="S24" s="1432">
        <v>1</v>
      </c>
      <c r="T24" s="1432">
        <v>1</v>
      </c>
      <c r="U24" s="1432">
        <v>0</v>
      </c>
      <c r="V24" s="1432">
        <v>0</v>
      </c>
      <c r="W24" s="1432">
        <v>4</v>
      </c>
      <c r="X24" s="1432">
        <v>1</v>
      </c>
      <c r="Y24" s="1432">
        <v>0</v>
      </c>
      <c r="Z24" s="1432">
        <v>0</v>
      </c>
      <c r="AA24" s="1432">
        <v>0</v>
      </c>
      <c r="AB24" s="1432">
        <v>0</v>
      </c>
      <c r="AC24" s="1432">
        <v>0</v>
      </c>
      <c r="AD24" s="1432">
        <v>0</v>
      </c>
      <c r="AE24" s="1432">
        <v>0</v>
      </c>
      <c r="AF24" s="1432">
        <v>0</v>
      </c>
      <c r="AG24" s="1432">
        <v>0</v>
      </c>
      <c r="AH24" s="1432">
        <v>0</v>
      </c>
      <c r="AI24" s="1432">
        <v>0</v>
      </c>
      <c r="AJ24" s="1432">
        <v>0</v>
      </c>
      <c r="AK24" s="1433">
        <v>0</v>
      </c>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row>
    <row r="25" spans="1:68">
      <c r="A25" s="5161"/>
      <c r="B25" s="1431" t="s">
        <v>434</v>
      </c>
      <c r="C25" s="1432">
        <v>122</v>
      </c>
      <c r="D25" s="1432">
        <v>6</v>
      </c>
      <c r="E25" s="1432">
        <v>116</v>
      </c>
      <c r="F25" s="1432">
        <v>4</v>
      </c>
      <c r="G25" s="1432">
        <v>6</v>
      </c>
      <c r="H25" s="1432">
        <v>4</v>
      </c>
      <c r="I25" s="1432">
        <v>8</v>
      </c>
      <c r="J25" s="1432">
        <v>6</v>
      </c>
      <c r="K25" s="1432">
        <v>6</v>
      </c>
      <c r="L25" s="1432">
        <v>8</v>
      </c>
      <c r="M25" s="1432">
        <v>19</v>
      </c>
      <c r="N25" s="1432">
        <v>6</v>
      </c>
      <c r="O25" s="1432">
        <v>11</v>
      </c>
      <c r="P25" s="1432">
        <v>7</v>
      </c>
      <c r="Q25" s="1432">
        <v>3</v>
      </c>
      <c r="R25" s="1432">
        <v>6</v>
      </c>
      <c r="S25" s="1432">
        <v>7</v>
      </c>
      <c r="T25" s="1432">
        <v>2</v>
      </c>
      <c r="U25" s="1432">
        <v>3</v>
      </c>
      <c r="V25" s="1432">
        <v>8</v>
      </c>
      <c r="W25" s="1432">
        <v>0</v>
      </c>
      <c r="X25" s="1432">
        <v>0</v>
      </c>
      <c r="Y25" s="1432">
        <v>0</v>
      </c>
      <c r="Z25" s="1432">
        <v>2</v>
      </c>
      <c r="AA25" s="1432">
        <v>0</v>
      </c>
      <c r="AB25" s="1432">
        <v>0</v>
      </c>
      <c r="AC25" s="1432">
        <v>0</v>
      </c>
      <c r="AD25" s="1432">
        <v>0</v>
      </c>
      <c r="AE25" s="1432">
        <v>0</v>
      </c>
      <c r="AF25" s="1432">
        <v>0</v>
      </c>
      <c r="AG25" s="1432">
        <v>0</v>
      </c>
      <c r="AH25" s="1432">
        <v>0</v>
      </c>
      <c r="AI25" s="1432">
        <v>0</v>
      </c>
      <c r="AJ25" s="1432">
        <v>0</v>
      </c>
      <c r="AK25" s="1433">
        <v>0</v>
      </c>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row>
    <row r="26" spans="1:68">
      <c r="A26" s="5161"/>
      <c r="B26" s="1431" t="s">
        <v>435</v>
      </c>
      <c r="C26" s="1432">
        <v>193</v>
      </c>
      <c r="D26" s="1432">
        <v>6</v>
      </c>
      <c r="E26" s="1432">
        <v>187</v>
      </c>
      <c r="F26" s="1432">
        <v>5</v>
      </c>
      <c r="G26" s="1432">
        <v>7</v>
      </c>
      <c r="H26" s="1432">
        <v>7</v>
      </c>
      <c r="I26" s="1432">
        <v>3</v>
      </c>
      <c r="J26" s="1432">
        <v>10</v>
      </c>
      <c r="K26" s="1432">
        <v>9</v>
      </c>
      <c r="L26" s="1432">
        <v>11</v>
      </c>
      <c r="M26" s="1432">
        <v>8</v>
      </c>
      <c r="N26" s="1432">
        <v>12</v>
      </c>
      <c r="O26" s="1432">
        <v>18</v>
      </c>
      <c r="P26" s="1432">
        <v>9</v>
      </c>
      <c r="Q26" s="1432">
        <v>17</v>
      </c>
      <c r="R26" s="1432">
        <v>16</v>
      </c>
      <c r="S26" s="1432">
        <v>10</v>
      </c>
      <c r="T26" s="1432">
        <v>10</v>
      </c>
      <c r="U26" s="1432">
        <v>7</v>
      </c>
      <c r="V26" s="1432">
        <v>3</v>
      </c>
      <c r="W26" s="1432">
        <v>5</v>
      </c>
      <c r="X26" s="1432">
        <v>5</v>
      </c>
      <c r="Y26" s="1432">
        <v>2</v>
      </c>
      <c r="Z26" s="1432">
        <v>4</v>
      </c>
      <c r="AA26" s="1432">
        <v>3</v>
      </c>
      <c r="AB26" s="1432">
        <v>2</v>
      </c>
      <c r="AC26" s="1432">
        <v>4</v>
      </c>
      <c r="AD26" s="1432">
        <v>0</v>
      </c>
      <c r="AE26" s="1432">
        <v>0</v>
      </c>
      <c r="AF26" s="1432">
        <v>0</v>
      </c>
      <c r="AG26" s="1432">
        <v>0</v>
      </c>
      <c r="AH26" s="1432">
        <v>0</v>
      </c>
      <c r="AI26" s="1432">
        <v>0</v>
      </c>
      <c r="AJ26" s="1432">
        <v>0</v>
      </c>
      <c r="AK26" s="1433">
        <v>0</v>
      </c>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row>
    <row r="27" spans="1:68">
      <c r="A27" s="5161"/>
      <c r="B27" s="1434" t="s">
        <v>436</v>
      </c>
      <c r="C27" s="1435">
        <v>271</v>
      </c>
      <c r="D27" s="1435">
        <v>5</v>
      </c>
      <c r="E27" s="1435">
        <v>266</v>
      </c>
      <c r="F27" s="1435">
        <v>3</v>
      </c>
      <c r="G27" s="1435">
        <v>7</v>
      </c>
      <c r="H27" s="1435">
        <v>6</v>
      </c>
      <c r="I27" s="1435">
        <v>7</v>
      </c>
      <c r="J27" s="1435">
        <v>9</v>
      </c>
      <c r="K27" s="1435">
        <v>4</v>
      </c>
      <c r="L27" s="1435">
        <v>16</v>
      </c>
      <c r="M27" s="1435">
        <v>19</v>
      </c>
      <c r="N27" s="1435">
        <v>14</v>
      </c>
      <c r="O27" s="1435">
        <v>13</v>
      </c>
      <c r="P27" s="1435">
        <v>22</v>
      </c>
      <c r="Q27" s="1435">
        <v>17</v>
      </c>
      <c r="R27" s="1435">
        <v>24</v>
      </c>
      <c r="S27" s="1435">
        <v>16</v>
      </c>
      <c r="T27" s="1435">
        <v>20</v>
      </c>
      <c r="U27" s="1435">
        <v>18</v>
      </c>
      <c r="V27" s="1435">
        <v>9</v>
      </c>
      <c r="W27" s="1435">
        <v>6</v>
      </c>
      <c r="X27" s="1435">
        <v>6</v>
      </c>
      <c r="Y27" s="1435">
        <v>8</v>
      </c>
      <c r="Z27" s="1435">
        <v>11</v>
      </c>
      <c r="AA27" s="1435">
        <v>6</v>
      </c>
      <c r="AB27" s="1435">
        <v>3</v>
      </c>
      <c r="AC27" s="1435">
        <v>1</v>
      </c>
      <c r="AD27" s="1435">
        <v>1</v>
      </c>
      <c r="AE27" s="1435">
        <v>0</v>
      </c>
      <c r="AF27" s="1435">
        <v>0</v>
      </c>
      <c r="AG27" s="1435">
        <v>0</v>
      </c>
      <c r="AH27" s="1435">
        <v>0</v>
      </c>
      <c r="AI27" s="1435">
        <v>0</v>
      </c>
      <c r="AJ27" s="1435">
        <v>0</v>
      </c>
      <c r="AK27" s="1436">
        <v>0</v>
      </c>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row>
    <row r="28" spans="1:68">
      <c r="A28" s="5161"/>
      <c r="B28" s="1437" t="s">
        <v>437</v>
      </c>
      <c r="C28" s="1438">
        <v>227</v>
      </c>
      <c r="D28" s="1438">
        <v>1</v>
      </c>
      <c r="E28" s="1438">
        <v>226</v>
      </c>
      <c r="F28" s="1438">
        <v>4</v>
      </c>
      <c r="G28" s="1438">
        <v>4</v>
      </c>
      <c r="H28" s="1438">
        <v>6</v>
      </c>
      <c r="I28" s="1438">
        <v>5</v>
      </c>
      <c r="J28" s="1438">
        <v>10</v>
      </c>
      <c r="K28" s="1438">
        <v>5</v>
      </c>
      <c r="L28" s="1438">
        <v>8</v>
      </c>
      <c r="M28" s="1438">
        <v>13</v>
      </c>
      <c r="N28" s="1438">
        <v>8</v>
      </c>
      <c r="O28" s="1438">
        <v>14</v>
      </c>
      <c r="P28" s="1438">
        <v>21</v>
      </c>
      <c r="Q28" s="1438">
        <v>11</v>
      </c>
      <c r="R28" s="1438">
        <v>17</v>
      </c>
      <c r="S28" s="1438">
        <v>18</v>
      </c>
      <c r="T28" s="1438">
        <v>12</v>
      </c>
      <c r="U28" s="1438">
        <v>9</v>
      </c>
      <c r="V28" s="1438">
        <v>11</v>
      </c>
      <c r="W28" s="1438">
        <v>9</v>
      </c>
      <c r="X28" s="1438">
        <v>12</v>
      </c>
      <c r="Y28" s="1438">
        <v>8</v>
      </c>
      <c r="Z28" s="1438">
        <v>6</v>
      </c>
      <c r="AA28" s="1438">
        <v>5</v>
      </c>
      <c r="AB28" s="1438">
        <v>6</v>
      </c>
      <c r="AC28" s="1438">
        <v>2</v>
      </c>
      <c r="AD28" s="1438">
        <v>0</v>
      </c>
      <c r="AE28" s="1438">
        <v>1</v>
      </c>
      <c r="AF28" s="1438">
        <v>0</v>
      </c>
      <c r="AG28" s="1438">
        <v>1</v>
      </c>
      <c r="AH28" s="1438">
        <v>0</v>
      </c>
      <c r="AI28" s="1438">
        <v>0</v>
      </c>
      <c r="AJ28" s="1438">
        <v>0</v>
      </c>
      <c r="AK28" s="1439">
        <v>0</v>
      </c>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row>
    <row r="29" spans="1:68">
      <c r="A29" s="5161"/>
      <c r="B29" s="1431" t="s">
        <v>438</v>
      </c>
      <c r="C29" s="1432">
        <v>210</v>
      </c>
      <c r="D29" s="1432">
        <v>1</v>
      </c>
      <c r="E29" s="1432">
        <v>209</v>
      </c>
      <c r="F29" s="1432">
        <v>0</v>
      </c>
      <c r="G29" s="1432">
        <v>1</v>
      </c>
      <c r="H29" s="1432">
        <v>1</v>
      </c>
      <c r="I29" s="1432">
        <v>3</v>
      </c>
      <c r="J29" s="1432">
        <v>2</v>
      </c>
      <c r="K29" s="1432">
        <v>4</v>
      </c>
      <c r="L29" s="1432">
        <v>2</v>
      </c>
      <c r="M29" s="1432">
        <v>8</v>
      </c>
      <c r="N29" s="1432">
        <v>13</v>
      </c>
      <c r="O29" s="1432">
        <v>8</v>
      </c>
      <c r="P29" s="1432">
        <v>17</v>
      </c>
      <c r="Q29" s="1432">
        <v>10</v>
      </c>
      <c r="R29" s="1432">
        <v>10</v>
      </c>
      <c r="S29" s="1432">
        <v>22</v>
      </c>
      <c r="T29" s="1432">
        <v>11</v>
      </c>
      <c r="U29" s="1432">
        <v>14</v>
      </c>
      <c r="V29" s="1432">
        <v>10</v>
      </c>
      <c r="W29" s="1432">
        <v>13</v>
      </c>
      <c r="X29" s="1432">
        <v>6</v>
      </c>
      <c r="Y29" s="1432">
        <v>14</v>
      </c>
      <c r="Z29" s="1432">
        <v>13</v>
      </c>
      <c r="AA29" s="1432">
        <v>8</v>
      </c>
      <c r="AB29" s="1432">
        <v>8</v>
      </c>
      <c r="AC29" s="1432">
        <v>1</v>
      </c>
      <c r="AD29" s="1432">
        <v>3</v>
      </c>
      <c r="AE29" s="1432">
        <v>1</v>
      </c>
      <c r="AF29" s="1432">
        <v>1</v>
      </c>
      <c r="AG29" s="1432">
        <v>4</v>
      </c>
      <c r="AH29" s="1432">
        <v>1</v>
      </c>
      <c r="AI29" s="1432">
        <v>0</v>
      </c>
      <c r="AJ29" s="1432">
        <v>0</v>
      </c>
      <c r="AK29" s="1433">
        <v>0</v>
      </c>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row>
    <row r="30" spans="1:68">
      <c r="A30" s="5161"/>
      <c r="B30" s="1431" t="s">
        <v>439</v>
      </c>
      <c r="C30" s="1432">
        <v>257</v>
      </c>
      <c r="D30" s="1432">
        <v>1</v>
      </c>
      <c r="E30" s="1432">
        <v>256</v>
      </c>
      <c r="F30" s="1432">
        <v>0</v>
      </c>
      <c r="G30" s="1432">
        <v>0</v>
      </c>
      <c r="H30" s="1432">
        <v>2</v>
      </c>
      <c r="I30" s="1432">
        <v>2</v>
      </c>
      <c r="J30" s="1432">
        <v>1</v>
      </c>
      <c r="K30" s="1432">
        <v>6</v>
      </c>
      <c r="L30" s="1432">
        <v>4</v>
      </c>
      <c r="M30" s="1432">
        <v>7</v>
      </c>
      <c r="N30" s="1432">
        <v>5</v>
      </c>
      <c r="O30" s="1432">
        <v>15</v>
      </c>
      <c r="P30" s="1432">
        <v>11</v>
      </c>
      <c r="Q30" s="1432">
        <v>16</v>
      </c>
      <c r="R30" s="1432">
        <v>12</v>
      </c>
      <c r="S30" s="1432">
        <v>16</v>
      </c>
      <c r="T30" s="1432">
        <v>18</v>
      </c>
      <c r="U30" s="1432">
        <v>17</v>
      </c>
      <c r="V30" s="1432">
        <v>19</v>
      </c>
      <c r="W30" s="1432">
        <v>19</v>
      </c>
      <c r="X30" s="1432">
        <v>16</v>
      </c>
      <c r="Y30" s="1432">
        <v>14</v>
      </c>
      <c r="Z30" s="1432">
        <v>12</v>
      </c>
      <c r="AA30" s="1432">
        <v>8</v>
      </c>
      <c r="AB30" s="1432">
        <v>7</v>
      </c>
      <c r="AC30" s="1432">
        <v>9</v>
      </c>
      <c r="AD30" s="1432">
        <v>4</v>
      </c>
      <c r="AE30" s="1432">
        <v>4</v>
      </c>
      <c r="AF30" s="1432">
        <v>4</v>
      </c>
      <c r="AG30" s="1432">
        <v>8</v>
      </c>
      <c r="AH30" s="1432">
        <v>0</v>
      </c>
      <c r="AI30" s="1432">
        <v>0</v>
      </c>
      <c r="AJ30" s="1432">
        <v>0</v>
      </c>
      <c r="AK30" s="1433">
        <v>0</v>
      </c>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row>
    <row r="31" spans="1:68">
      <c r="A31" s="5161"/>
      <c r="B31" s="1431" t="s">
        <v>440</v>
      </c>
      <c r="C31" s="1432">
        <v>286</v>
      </c>
      <c r="D31" s="1432">
        <v>0</v>
      </c>
      <c r="E31" s="1432">
        <v>286</v>
      </c>
      <c r="F31" s="1432">
        <v>0</v>
      </c>
      <c r="G31" s="1432">
        <v>3</v>
      </c>
      <c r="H31" s="1432">
        <v>0</v>
      </c>
      <c r="I31" s="1432">
        <v>1</v>
      </c>
      <c r="J31" s="1432">
        <v>1</v>
      </c>
      <c r="K31" s="1432">
        <v>2</v>
      </c>
      <c r="L31" s="1432">
        <v>3</v>
      </c>
      <c r="M31" s="1432">
        <v>10</v>
      </c>
      <c r="N31" s="1432">
        <v>5</v>
      </c>
      <c r="O31" s="1432">
        <v>11</v>
      </c>
      <c r="P31" s="1432">
        <v>9</v>
      </c>
      <c r="Q31" s="1432">
        <v>8</v>
      </c>
      <c r="R31" s="1432">
        <v>12</v>
      </c>
      <c r="S31" s="1432">
        <v>18</v>
      </c>
      <c r="T31" s="1432">
        <v>15</v>
      </c>
      <c r="U31" s="1432">
        <v>27</v>
      </c>
      <c r="V31" s="1432">
        <v>18</v>
      </c>
      <c r="W31" s="1432">
        <v>19</v>
      </c>
      <c r="X31" s="1432">
        <v>17</v>
      </c>
      <c r="Y31" s="1432">
        <v>15</v>
      </c>
      <c r="Z31" s="1432">
        <v>24</v>
      </c>
      <c r="AA31" s="1432">
        <v>13</v>
      </c>
      <c r="AB31" s="1432">
        <v>12</v>
      </c>
      <c r="AC31" s="1432">
        <v>9</v>
      </c>
      <c r="AD31" s="1432">
        <v>7</v>
      </c>
      <c r="AE31" s="1432">
        <v>9</v>
      </c>
      <c r="AF31" s="1432">
        <v>3</v>
      </c>
      <c r="AG31" s="1432">
        <v>14</v>
      </c>
      <c r="AH31" s="1432">
        <v>1</v>
      </c>
      <c r="AI31" s="1432">
        <v>0</v>
      </c>
      <c r="AJ31" s="1432">
        <v>0</v>
      </c>
      <c r="AK31" s="1433">
        <v>0</v>
      </c>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row>
    <row r="32" spans="1:68">
      <c r="A32" s="5161"/>
      <c r="B32" s="1434" t="s">
        <v>441</v>
      </c>
      <c r="C32" s="1435">
        <v>440</v>
      </c>
      <c r="D32" s="1435">
        <v>3</v>
      </c>
      <c r="E32" s="1435">
        <v>437</v>
      </c>
      <c r="F32" s="1435">
        <v>4</v>
      </c>
      <c r="G32" s="1435">
        <v>0</v>
      </c>
      <c r="H32" s="1435">
        <v>2</v>
      </c>
      <c r="I32" s="1435">
        <v>1</v>
      </c>
      <c r="J32" s="1435">
        <v>5</v>
      </c>
      <c r="K32" s="1435">
        <v>8</v>
      </c>
      <c r="L32" s="1435">
        <v>5</v>
      </c>
      <c r="M32" s="1435">
        <v>6</v>
      </c>
      <c r="N32" s="1435">
        <v>8</v>
      </c>
      <c r="O32" s="1435">
        <v>12</v>
      </c>
      <c r="P32" s="1435">
        <v>16</v>
      </c>
      <c r="Q32" s="1435">
        <v>15</v>
      </c>
      <c r="R32" s="1435">
        <v>23</v>
      </c>
      <c r="S32" s="1435">
        <v>20</v>
      </c>
      <c r="T32" s="1435">
        <v>20</v>
      </c>
      <c r="U32" s="1435">
        <v>24</v>
      </c>
      <c r="V32" s="1435">
        <v>22</v>
      </c>
      <c r="W32" s="1435">
        <v>31</v>
      </c>
      <c r="X32" s="1435">
        <v>26</v>
      </c>
      <c r="Y32" s="1435">
        <v>22</v>
      </c>
      <c r="Z32" s="1435">
        <v>25</v>
      </c>
      <c r="AA32" s="1435">
        <v>22</v>
      </c>
      <c r="AB32" s="1435">
        <v>15</v>
      </c>
      <c r="AC32" s="1435">
        <v>22</v>
      </c>
      <c r="AD32" s="1435">
        <v>16</v>
      </c>
      <c r="AE32" s="1435">
        <v>13</v>
      </c>
      <c r="AF32" s="1435">
        <v>17</v>
      </c>
      <c r="AG32" s="1435">
        <v>34</v>
      </c>
      <c r="AH32" s="1435">
        <v>3</v>
      </c>
      <c r="AI32" s="1435">
        <v>0</v>
      </c>
      <c r="AJ32" s="1435">
        <v>0</v>
      </c>
      <c r="AK32" s="1436">
        <v>0</v>
      </c>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row>
    <row r="33" spans="1:68">
      <c r="A33" s="5161"/>
      <c r="B33" s="1431" t="s">
        <v>442</v>
      </c>
      <c r="C33" s="1432">
        <v>395</v>
      </c>
      <c r="D33" s="1432">
        <v>1</v>
      </c>
      <c r="E33" s="1432">
        <v>394</v>
      </c>
      <c r="F33" s="1432">
        <v>1</v>
      </c>
      <c r="G33" s="1432">
        <v>3</v>
      </c>
      <c r="H33" s="1432">
        <v>2</v>
      </c>
      <c r="I33" s="1432">
        <v>7</v>
      </c>
      <c r="J33" s="1432">
        <v>1</v>
      </c>
      <c r="K33" s="1432">
        <v>6</v>
      </c>
      <c r="L33" s="1432">
        <v>1</v>
      </c>
      <c r="M33" s="1432">
        <v>6</v>
      </c>
      <c r="N33" s="1432">
        <v>5</v>
      </c>
      <c r="O33" s="1432">
        <v>14</v>
      </c>
      <c r="P33" s="1432">
        <v>14</v>
      </c>
      <c r="Q33" s="1432">
        <v>12</v>
      </c>
      <c r="R33" s="1432">
        <v>15</v>
      </c>
      <c r="S33" s="1432">
        <v>16</v>
      </c>
      <c r="T33" s="1432">
        <v>12</v>
      </c>
      <c r="U33" s="1432">
        <v>16</v>
      </c>
      <c r="V33" s="1432">
        <v>24</v>
      </c>
      <c r="W33" s="1432">
        <v>26</v>
      </c>
      <c r="X33" s="1432">
        <v>17</v>
      </c>
      <c r="Y33" s="1432">
        <v>13</v>
      </c>
      <c r="Z33" s="1432">
        <v>26</v>
      </c>
      <c r="AA33" s="1432">
        <v>20</v>
      </c>
      <c r="AB33" s="1432">
        <v>20</v>
      </c>
      <c r="AC33" s="1432">
        <v>26</v>
      </c>
      <c r="AD33" s="1432">
        <v>23</v>
      </c>
      <c r="AE33" s="1432">
        <v>12</v>
      </c>
      <c r="AF33" s="1432">
        <v>12</v>
      </c>
      <c r="AG33" s="1432">
        <v>43</v>
      </c>
      <c r="AH33" s="1432">
        <v>1</v>
      </c>
      <c r="AI33" s="1432">
        <v>0</v>
      </c>
      <c r="AJ33" s="1432">
        <v>0</v>
      </c>
      <c r="AK33" s="1433">
        <v>0</v>
      </c>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row>
    <row r="34" spans="1:68">
      <c r="A34" s="5161"/>
      <c r="B34" s="1431" t="s">
        <v>443</v>
      </c>
      <c r="C34" s="1432">
        <v>444</v>
      </c>
      <c r="D34" s="1432">
        <v>2</v>
      </c>
      <c r="E34" s="1432">
        <v>442</v>
      </c>
      <c r="F34" s="1432">
        <v>0</v>
      </c>
      <c r="G34" s="1432">
        <v>0</v>
      </c>
      <c r="H34" s="1432">
        <v>0</v>
      </c>
      <c r="I34" s="1432">
        <v>2</v>
      </c>
      <c r="J34" s="1432">
        <v>2</v>
      </c>
      <c r="K34" s="1432">
        <v>2</v>
      </c>
      <c r="L34" s="1432">
        <v>1</v>
      </c>
      <c r="M34" s="1432">
        <v>9</v>
      </c>
      <c r="N34" s="1432">
        <v>13</v>
      </c>
      <c r="O34" s="1432">
        <v>11</v>
      </c>
      <c r="P34" s="1432">
        <v>6</v>
      </c>
      <c r="Q34" s="1432">
        <v>9</v>
      </c>
      <c r="R34" s="1432">
        <v>11</v>
      </c>
      <c r="S34" s="1432">
        <v>10</v>
      </c>
      <c r="T34" s="1432">
        <v>14</v>
      </c>
      <c r="U34" s="1432">
        <v>11</v>
      </c>
      <c r="V34" s="1432">
        <v>17</v>
      </c>
      <c r="W34" s="1432">
        <v>15</v>
      </c>
      <c r="X34" s="1432">
        <v>19</v>
      </c>
      <c r="Y34" s="1432">
        <v>20</v>
      </c>
      <c r="Z34" s="1432">
        <v>24</v>
      </c>
      <c r="AA34" s="1432">
        <v>33</v>
      </c>
      <c r="AB34" s="1432">
        <v>27</v>
      </c>
      <c r="AC34" s="1432">
        <v>21</v>
      </c>
      <c r="AD34" s="1432">
        <v>19</v>
      </c>
      <c r="AE34" s="1432">
        <v>17</v>
      </c>
      <c r="AF34" s="1432">
        <v>20</v>
      </c>
      <c r="AG34" s="1432">
        <v>104</v>
      </c>
      <c r="AH34" s="1432">
        <v>5</v>
      </c>
      <c r="AI34" s="1432">
        <v>0</v>
      </c>
      <c r="AJ34" s="1432">
        <v>0</v>
      </c>
      <c r="AK34" s="1433">
        <v>0</v>
      </c>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row>
    <row r="35" spans="1:68">
      <c r="A35" s="5161"/>
      <c r="B35" s="1440" t="s">
        <v>444</v>
      </c>
      <c r="C35" s="1432">
        <v>340</v>
      </c>
      <c r="D35" s="1432">
        <v>0</v>
      </c>
      <c r="E35" s="1432">
        <v>340</v>
      </c>
      <c r="F35" s="1432">
        <v>0</v>
      </c>
      <c r="G35" s="1432">
        <v>0</v>
      </c>
      <c r="H35" s="1432">
        <v>0</v>
      </c>
      <c r="I35" s="1432">
        <v>1</v>
      </c>
      <c r="J35" s="1432">
        <v>2</v>
      </c>
      <c r="K35" s="1432">
        <v>1</v>
      </c>
      <c r="L35" s="1432">
        <v>1</v>
      </c>
      <c r="M35" s="1432">
        <v>3</v>
      </c>
      <c r="N35" s="1432">
        <v>5</v>
      </c>
      <c r="O35" s="1432">
        <v>4</v>
      </c>
      <c r="P35" s="1432">
        <v>3</v>
      </c>
      <c r="Q35" s="1432">
        <v>3</v>
      </c>
      <c r="R35" s="1432">
        <v>2</v>
      </c>
      <c r="S35" s="1432">
        <v>8</v>
      </c>
      <c r="T35" s="1432">
        <v>9</v>
      </c>
      <c r="U35" s="1432">
        <v>12</v>
      </c>
      <c r="V35" s="1432">
        <v>9</v>
      </c>
      <c r="W35" s="1432">
        <v>15</v>
      </c>
      <c r="X35" s="1432">
        <v>13</v>
      </c>
      <c r="Y35" s="1432">
        <v>11</v>
      </c>
      <c r="Z35" s="1432">
        <v>15</v>
      </c>
      <c r="AA35" s="1432">
        <v>18</v>
      </c>
      <c r="AB35" s="1432">
        <v>19</v>
      </c>
      <c r="AC35" s="1432">
        <v>11</v>
      </c>
      <c r="AD35" s="1432">
        <v>11</v>
      </c>
      <c r="AE35" s="1432">
        <v>18</v>
      </c>
      <c r="AF35" s="1432">
        <v>22</v>
      </c>
      <c r="AG35" s="1432">
        <v>116</v>
      </c>
      <c r="AH35" s="1432">
        <v>6</v>
      </c>
      <c r="AI35" s="1432">
        <v>2</v>
      </c>
      <c r="AJ35" s="1432">
        <v>0</v>
      </c>
      <c r="AK35" s="1433">
        <v>0</v>
      </c>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row>
    <row r="36" spans="1:68">
      <c r="A36" s="5161"/>
      <c r="B36" s="1440" t="s">
        <v>445</v>
      </c>
      <c r="C36" s="1441">
        <v>225</v>
      </c>
      <c r="D36" s="1441">
        <v>0</v>
      </c>
      <c r="E36" s="1441">
        <v>225</v>
      </c>
      <c r="F36" s="1441">
        <v>0</v>
      </c>
      <c r="G36" s="1441">
        <v>0</v>
      </c>
      <c r="H36" s="1441">
        <v>0</v>
      </c>
      <c r="I36" s="1441">
        <v>0</v>
      </c>
      <c r="J36" s="1441">
        <v>1</v>
      </c>
      <c r="K36" s="1441">
        <v>0</v>
      </c>
      <c r="L36" s="1441">
        <v>1</v>
      </c>
      <c r="M36" s="1441">
        <v>2</v>
      </c>
      <c r="N36" s="1441">
        <v>2</v>
      </c>
      <c r="O36" s="1441">
        <v>1</v>
      </c>
      <c r="P36" s="1441">
        <v>1</v>
      </c>
      <c r="Q36" s="1441">
        <v>4</v>
      </c>
      <c r="R36" s="1441">
        <v>2</v>
      </c>
      <c r="S36" s="1441">
        <v>1</v>
      </c>
      <c r="T36" s="1441">
        <v>6</v>
      </c>
      <c r="U36" s="1441">
        <v>2</v>
      </c>
      <c r="V36" s="1441">
        <v>3</v>
      </c>
      <c r="W36" s="1441">
        <v>7</v>
      </c>
      <c r="X36" s="1441">
        <v>5</v>
      </c>
      <c r="Y36" s="1441">
        <v>8</v>
      </c>
      <c r="Z36" s="1441">
        <v>9</v>
      </c>
      <c r="AA36" s="1441">
        <v>4</v>
      </c>
      <c r="AB36" s="1441">
        <v>15</v>
      </c>
      <c r="AC36" s="1441">
        <v>14</v>
      </c>
      <c r="AD36" s="1441">
        <v>9</v>
      </c>
      <c r="AE36" s="1441">
        <v>10</v>
      </c>
      <c r="AF36" s="1441">
        <v>13</v>
      </c>
      <c r="AG36" s="1441">
        <v>101</v>
      </c>
      <c r="AH36" s="1441">
        <v>1</v>
      </c>
      <c r="AI36" s="1441">
        <v>3</v>
      </c>
      <c r="AJ36" s="1441">
        <v>0</v>
      </c>
      <c r="AK36" s="1442">
        <v>0</v>
      </c>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row>
    <row r="37" spans="1:68" ht="14.25" thickBot="1">
      <c r="A37" s="5162"/>
      <c r="B37" s="1443" t="s">
        <v>624</v>
      </c>
      <c r="C37" s="1444">
        <v>106</v>
      </c>
      <c r="D37" s="1444">
        <v>0</v>
      </c>
      <c r="E37" s="1444">
        <v>106</v>
      </c>
      <c r="F37" s="1444">
        <v>0</v>
      </c>
      <c r="G37" s="1444">
        <v>0</v>
      </c>
      <c r="H37" s="1444">
        <v>0</v>
      </c>
      <c r="I37" s="1444">
        <v>0</v>
      </c>
      <c r="J37" s="1444">
        <v>0</v>
      </c>
      <c r="K37" s="1444">
        <v>0</v>
      </c>
      <c r="L37" s="1444">
        <v>0</v>
      </c>
      <c r="M37" s="1444">
        <v>0</v>
      </c>
      <c r="N37" s="1444">
        <v>0</v>
      </c>
      <c r="O37" s="1444">
        <v>0</v>
      </c>
      <c r="P37" s="1444">
        <v>0</v>
      </c>
      <c r="Q37" s="1444">
        <v>1</v>
      </c>
      <c r="R37" s="1444">
        <v>0</v>
      </c>
      <c r="S37" s="1444">
        <v>0</v>
      </c>
      <c r="T37" s="1444">
        <v>0</v>
      </c>
      <c r="U37" s="1444">
        <v>0</v>
      </c>
      <c r="V37" s="1444">
        <v>1</v>
      </c>
      <c r="W37" s="1444">
        <v>1</v>
      </c>
      <c r="X37" s="1444">
        <v>2</v>
      </c>
      <c r="Y37" s="1444">
        <v>1</v>
      </c>
      <c r="Z37" s="1444">
        <v>2</v>
      </c>
      <c r="AA37" s="1444">
        <v>2</v>
      </c>
      <c r="AB37" s="1444">
        <v>5</v>
      </c>
      <c r="AC37" s="1444">
        <v>2</v>
      </c>
      <c r="AD37" s="1444">
        <v>3</v>
      </c>
      <c r="AE37" s="1444">
        <v>11</v>
      </c>
      <c r="AF37" s="1444">
        <v>5</v>
      </c>
      <c r="AG37" s="1444">
        <v>67</v>
      </c>
      <c r="AH37" s="1444">
        <v>2</v>
      </c>
      <c r="AI37" s="1444">
        <v>1</v>
      </c>
      <c r="AJ37" s="1444">
        <v>0</v>
      </c>
      <c r="AK37" s="1445">
        <v>0</v>
      </c>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row>
    <row r="38" spans="1:68" ht="22.5" customHeight="1">
      <c r="A38" s="5170" t="s">
        <v>85</v>
      </c>
      <c r="B38" s="1416" t="s">
        <v>366</v>
      </c>
      <c r="C38" s="1417">
        <v>1728</v>
      </c>
      <c r="D38" s="1417">
        <v>188</v>
      </c>
      <c r="E38" s="1417">
        <v>1540</v>
      </c>
      <c r="F38" s="1417">
        <v>41</v>
      </c>
      <c r="G38" s="1417">
        <v>35</v>
      </c>
      <c r="H38" s="1417">
        <v>27</v>
      </c>
      <c r="I38" s="1417">
        <v>33</v>
      </c>
      <c r="J38" s="1417">
        <v>34</v>
      </c>
      <c r="K38" s="1417">
        <v>41</v>
      </c>
      <c r="L38" s="1417">
        <v>36</v>
      </c>
      <c r="M38" s="1417">
        <v>53</v>
      </c>
      <c r="N38" s="1417">
        <v>53</v>
      </c>
      <c r="O38" s="1417">
        <v>54</v>
      </c>
      <c r="P38" s="1417">
        <v>60</v>
      </c>
      <c r="Q38" s="1417">
        <v>54</v>
      </c>
      <c r="R38" s="1417">
        <v>57</v>
      </c>
      <c r="S38" s="1417">
        <v>58</v>
      </c>
      <c r="T38" s="1417">
        <v>65</v>
      </c>
      <c r="U38" s="1417">
        <v>56</v>
      </c>
      <c r="V38" s="1417">
        <v>66</v>
      </c>
      <c r="W38" s="1417">
        <v>68</v>
      </c>
      <c r="X38" s="1417">
        <v>59</v>
      </c>
      <c r="Y38" s="1417">
        <v>38</v>
      </c>
      <c r="Z38" s="1417">
        <v>64</v>
      </c>
      <c r="AA38" s="1417">
        <v>53</v>
      </c>
      <c r="AB38" s="1417">
        <v>53</v>
      </c>
      <c r="AC38" s="1417">
        <v>40</v>
      </c>
      <c r="AD38" s="1417">
        <v>30</v>
      </c>
      <c r="AE38" s="1417">
        <v>42</v>
      </c>
      <c r="AF38" s="1417">
        <v>50</v>
      </c>
      <c r="AG38" s="1417">
        <v>210</v>
      </c>
      <c r="AH38" s="1417">
        <v>8</v>
      </c>
      <c r="AI38" s="1417">
        <v>2</v>
      </c>
      <c r="AJ38" s="1417">
        <v>0</v>
      </c>
      <c r="AK38" s="1446">
        <v>0</v>
      </c>
    </row>
    <row r="39" spans="1:68">
      <c r="A39" s="5161"/>
      <c r="B39" s="1418" t="s">
        <v>1070</v>
      </c>
      <c r="C39" s="1419">
        <v>101</v>
      </c>
      <c r="D39" s="1419">
        <v>92</v>
      </c>
      <c r="E39" s="1419">
        <v>9</v>
      </c>
      <c r="F39" s="1419">
        <v>3</v>
      </c>
      <c r="G39" s="1419">
        <v>3</v>
      </c>
      <c r="H39" s="1419">
        <v>2</v>
      </c>
      <c r="I39" s="1419">
        <v>1</v>
      </c>
      <c r="J39" s="1419">
        <v>0</v>
      </c>
      <c r="K39" s="1419">
        <v>0</v>
      </c>
      <c r="L39" s="1419">
        <v>0</v>
      </c>
      <c r="M39" s="1419">
        <v>0</v>
      </c>
      <c r="N39" s="1419">
        <v>0</v>
      </c>
      <c r="O39" s="1419">
        <v>0</v>
      </c>
      <c r="P39" s="1419">
        <v>0</v>
      </c>
      <c r="Q39" s="1419">
        <v>0</v>
      </c>
      <c r="R39" s="1419">
        <v>0</v>
      </c>
      <c r="S39" s="1419">
        <v>0</v>
      </c>
      <c r="T39" s="1419">
        <v>0</v>
      </c>
      <c r="U39" s="1419">
        <v>0</v>
      </c>
      <c r="V39" s="1419">
        <v>0</v>
      </c>
      <c r="W39" s="1419">
        <v>0</v>
      </c>
      <c r="X39" s="1419">
        <v>0</v>
      </c>
      <c r="Y39" s="1419">
        <v>0</v>
      </c>
      <c r="Z39" s="1419">
        <v>0</v>
      </c>
      <c r="AA39" s="1419">
        <v>0</v>
      </c>
      <c r="AB39" s="1419">
        <v>0</v>
      </c>
      <c r="AC39" s="1419">
        <v>0</v>
      </c>
      <c r="AD39" s="1419">
        <v>0</v>
      </c>
      <c r="AE39" s="1419">
        <v>0</v>
      </c>
      <c r="AF39" s="1419">
        <v>0</v>
      </c>
      <c r="AG39" s="1419">
        <v>0</v>
      </c>
      <c r="AH39" s="1419">
        <v>0</v>
      </c>
      <c r="AI39" s="1419" t="s">
        <v>1071</v>
      </c>
      <c r="AJ39" s="1419">
        <v>0</v>
      </c>
      <c r="AK39" s="1420">
        <v>0</v>
      </c>
    </row>
    <row r="40" spans="1:68">
      <c r="A40" s="5161"/>
      <c r="B40" s="1421">
        <v>5</v>
      </c>
      <c r="C40" s="1422">
        <v>16</v>
      </c>
      <c r="D40" s="1422">
        <v>16</v>
      </c>
      <c r="E40" s="1422">
        <v>0</v>
      </c>
      <c r="F40" s="1422">
        <v>0</v>
      </c>
      <c r="G40" s="1422">
        <v>0</v>
      </c>
      <c r="H40" s="1422">
        <v>0</v>
      </c>
      <c r="I40" s="1422">
        <v>0</v>
      </c>
      <c r="J40" s="1422">
        <v>0</v>
      </c>
      <c r="K40" s="1422">
        <v>0</v>
      </c>
      <c r="L40" s="1422">
        <v>0</v>
      </c>
      <c r="M40" s="1422">
        <v>0</v>
      </c>
      <c r="N40" s="1422">
        <v>0</v>
      </c>
      <c r="O40" s="1422">
        <v>0</v>
      </c>
      <c r="P40" s="1422">
        <v>0</v>
      </c>
      <c r="Q40" s="1422">
        <v>0</v>
      </c>
      <c r="R40" s="1422">
        <v>0</v>
      </c>
      <c r="S40" s="1422">
        <v>0</v>
      </c>
      <c r="T40" s="1422">
        <v>0</v>
      </c>
      <c r="U40" s="1422">
        <v>0</v>
      </c>
      <c r="V40" s="1422">
        <v>0</v>
      </c>
      <c r="W40" s="1422">
        <v>0</v>
      </c>
      <c r="X40" s="1422">
        <v>0</v>
      </c>
      <c r="Y40" s="1422">
        <v>0</v>
      </c>
      <c r="Z40" s="1422">
        <v>0</v>
      </c>
      <c r="AA40" s="1422">
        <v>0</v>
      </c>
      <c r="AB40" s="1422">
        <v>0</v>
      </c>
      <c r="AC40" s="1422">
        <v>0</v>
      </c>
      <c r="AD40" s="1422">
        <v>0</v>
      </c>
      <c r="AE40" s="1422">
        <v>0</v>
      </c>
      <c r="AF40" s="1422">
        <v>0</v>
      </c>
      <c r="AG40" s="1422">
        <v>0</v>
      </c>
      <c r="AH40" s="1422">
        <v>0</v>
      </c>
      <c r="AI40" s="1422">
        <v>0</v>
      </c>
      <c r="AJ40" s="1422">
        <v>0</v>
      </c>
      <c r="AK40" s="1455">
        <v>0</v>
      </c>
    </row>
    <row r="41" spans="1:68">
      <c r="A41" s="5161"/>
      <c r="B41" s="1421">
        <v>6</v>
      </c>
      <c r="C41" s="1422">
        <v>22</v>
      </c>
      <c r="D41" s="1422">
        <v>22</v>
      </c>
      <c r="E41" s="1422">
        <v>0</v>
      </c>
      <c r="F41" s="1422">
        <v>0</v>
      </c>
      <c r="G41" s="1422">
        <v>0</v>
      </c>
      <c r="H41" s="1422">
        <v>0</v>
      </c>
      <c r="I41" s="1422">
        <v>0</v>
      </c>
      <c r="J41" s="1422">
        <v>0</v>
      </c>
      <c r="K41" s="1422">
        <v>0</v>
      </c>
      <c r="L41" s="1422">
        <v>0</v>
      </c>
      <c r="M41" s="1422">
        <v>0</v>
      </c>
      <c r="N41" s="1422">
        <v>0</v>
      </c>
      <c r="O41" s="1422">
        <v>0</v>
      </c>
      <c r="P41" s="1422">
        <v>0</v>
      </c>
      <c r="Q41" s="1422">
        <v>0</v>
      </c>
      <c r="R41" s="1422">
        <v>0</v>
      </c>
      <c r="S41" s="1422">
        <v>0</v>
      </c>
      <c r="T41" s="1422">
        <v>0</v>
      </c>
      <c r="U41" s="1422">
        <v>0</v>
      </c>
      <c r="V41" s="1422">
        <v>0</v>
      </c>
      <c r="W41" s="1422">
        <v>0</v>
      </c>
      <c r="X41" s="1422">
        <v>0</v>
      </c>
      <c r="Y41" s="1422">
        <v>0</v>
      </c>
      <c r="Z41" s="1422">
        <v>0</v>
      </c>
      <c r="AA41" s="1422">
        <v>0</v>
      </c>
      <c r="AB41" s="1422">
        <v>0</v>
      </c>
      <c r="AC41" s="1422">
        <v>0</v>
      </c>
      <c r="AD41" s="1422">
        <v>0</v>
      </c>
      <c r="AE41" s="1422">
        <v>0</v>
      </c>
      <c r="AF41" s="1422">
        <v>0</v>
      </c>
      <c r="AG41" s="1422">
        <v>0</v>
      </c>
      <c r="AH41" s="1422">
        <v>0</v>
      </c>
      <c r="AI41" s="1422">
        <v>0</v>
      </c>
      <c r="AJ41" s="1422">
        <v>0</v>
      </c>
      <c r="AK41" s="1455">
        <v>0</v>
      </c>
    </row>
    <row r="42" spans="1:68">
      <c r="A42" s="5161"/>
      <c r="B42" s="1421">
        <v>7</v>
      </c>
      <c r="C42" s="1422">
        <v>17</v>
      </c>
      <c r="D42" s="1422">
        <v>15</v>
      </c>
      <c r="E42" s="1422">
        <v>2</v>
      </c>
      <c r="F42" s="1422">
        <v>1</v>
      </c>
      <c r="G42" s="1422">
        <v>0</v>
      </c>
      <c r="H42" s="1422">
        <v>1</v>
      </c>
      <c r="I42" s="1422">
        <v>0</v>
      </c>
      <c r="J42" s="1422">
        <v>0</v>
      </c>
      <c r="K42" s="1422">
        <v>0</v>
      </c>
      <c r="L42" s="1422">
        <v>0</v>
      </c>
      <c r="M42" s="1422">
        <v>0</v>
      </c>
      <c r="N42" s="1422">
        <v>0</v>
      </c>
      <c r="O42" s="1422">
        <v>0</v>
      </c>
      <c r="P42" s="1422">
        <v>0</v>
      </c>
      <c r="Q42" s="1422">
        <v>0</v>
      </c>
      <c r="R42" s="1422">
        <v>0</v>
      </c>
      <c r="S42" s="1422">
        <v>0</v>
      </c>
      <c r="T42" s="1422">
        <v>0</v>
      </c>
      <c r="U42" s="1422">
        <v>0</v>
      </c>
      <c r="V42" s="1422">
        <v>0</v>
      </c>
      <c r="W42" s="1422">
        <v>0</v>
      </c>
      <c r="X42" s="1422">
        <v>0</v>
      </c>
      <c r="Y42" s="1422">
        <v>0</v>
      </c>
      <c r="Z42" s="1422">
        <v>0</v>
      </c>
      <c r="AA42" s="1422">
        <v>0</v>
      </c>
      <c r="AB42" s="1422">
        <v>0</v>
      </c>
      <c r="AC42" s="1422">
        <v>0</v>
      </c>
      <c r="AD42" s="1422">
        <v>0</v>
      </c>
      <c r="AE42" s="1422">
        <v>0</v>
      </c>
      <c r="AF42" s="1422">
        <v>0</v>
      </c>
      <c r="AG42" s="1422">
        <v>0</v>
      </c>
      <c r="AH42" s="1422">
        <v>0</v>
      </c>
      <c r="AI42" s="1422">
        <v>0</v>
      </c>
      <c r="AJ42" s="1422">
        <v>0</v>
      </c>
      <c r="AK42" s="1455">
        <v>0</v>
      </c>
    </row>
    <row r="43" spans="1:68">
      <c r="A43" s="5161"/>
      <c r="B43" s="1421">
        <v>8</v>
      </c>
      <c r="C43" s="1422">
        <v>25</v>
      </c>
      <c r="D43" s="1422">
        <v>20</v>
      </c>
      <c r="E43" s="1422">
        <v>5</v>
      </c>
      <c r="F43" s="1422">
        <v>2</v>
      </c>
      <c r="G43" s="1422">
        <v>1</v>
      </c>
      <c r="H43" s="1422">
        <v>1</v>
      </c>
      <c r="I43" s="1422">
        <v>1</v>
      </c>
      <c r="J43" s="1422">
        <v>0</v>
      </c>
      <c r="K43" s="1422">
        <v>0</v>
      </c>
      <c r="L43" s="1422">
        <v>0</v>
      </c>
      <c r="M43" s="1422">
        <v>0</v>
      </c>
      <c r="N43" s="1422">
        <v>0</v>
      </c>
      <c r="O43" s="1422">
        <v>0</v>
      </c>
      <c r="P43" s="1422">
        <v>0</v>
      </c>
      <c r="Q43" s="1422">
        <v>0</v>
      </c>
      <c r="R43" s="1422">
        <v>0</v>
      </c>
      <c r="S43" s="1422">
        <v>0</v>
      </c>
      <c r="T43" s="1422">
        <v>0</v>
      </c>
      <c r="U43" s="1422">
        <v>0</v>
      </c>
      <c r="V43" s="1422">
        <v>0</v>
      </c>
      <c r="W43" s="1422">
        <v>0</v>
      </c>
      <c r="X43" s="1422">
        <v>0</v>
      </c>
      <c r="Y43" s="1422">
        <v>0</v>
      </c>
      <c r="Z43" s="1422">
        <v>0</v>
      </c>
      <c r="AA43" s="1422">
        <v>0</v>
      </c>
      <c r="AB43" s="1422">
        <v>0</v>
      </c>
      <c r="AC43" s="1422">
        <v>0</v>
      </c>
      <c r="AD43" s="1422">
        <v>0</v>
      </c>
      <c r="AE43" s="1422">
        <v>0</v>
      </c>
      <c r="AF43" s="1422">
        <v>0</v>
      </c>
      <c r="AG43" s="1422">
        <v>0</v>
      </c>
      <c r="AH43" s="1422">
        <v>0</v>
      </c>
      <c r="AI43" s="1422">
        <v>0</v>
      </c>
      <c r="AJ43" s="1422">
        <v>0</v>
      </c>
      <c r="AK43" s="1455">
        <v>0</v>
      </c>
    </row>
    <row r="44" spans="1:68">
      <c r="A44" s="5161"/>
      <c r="B44" s="1425">
        <v>9</v>
      </c>
      <c r="C44" s="1426">
        <v>21</v>
      </c>
      <c r="D44" s="1426">
        <v>19</v>
      </c>
      <c r="E44" s="1426">
        <v>2</v>
      </c>
      <c r="F44" s="1426">
        <v>0</v>
      </c>
      <c r="G44" s="1426">
        <v>2</v>
      </c>
      <c r="H44" s="1426">
        <v>0</v>
      </c>
      <c r="I44" s="1426">
        <v>0</v>
      </c>
      <c r="J44" s="1426">
        <v>0</v>
      </c>
      <c r="K44" s="1426">
        <v>0</v>
      </c>
      <c r="L44" s="1426">
        <v>0</v>
      </c>
      <c r="M44" s="1426">
        <v>0</v>
      </c>
      <c r="N44" s="1426">
        <v>0</v>
      </c>
      <c r="O44" s="1426">
        <v>0</v>
      </c>
      <c r="P44" s="1426">
        <v>0</v>
      </c>
      <c r="Q44" s="1426">
        <v>0</v>
      </c>
      <c r="R44" s="1426">
        <v>0</v>
      </c>
      <c r="S44" s="1426">
        <v>0</v>
      </c>
      <c r="T44" s="1426">
        <v>0</v>
      </c>
      <c r="U44" s="1426">
        <v>0</v>
      </c>
      <c r="V44" s="1426">
        <v>0</v>
      </c>
      <c r="W44" s="1426">
        <v>0</v>
      </c>
      <c r="X44" s="1426">
        <v>0</v>
      </c>
      <c r="Y44" s="1426">
        <v>0</v>
      </c>
      <c r="Z44" s="1426">
        <v>0</v>
      </c>
      <c r="AA44" s="1426">
        <v>0</v>
      </c>
      <c r="AB44" s="1426">
        <v>0</v>
      </c>
      <c r="AC44" s="1426">
        <v>0</v>
      </c>
      <c r="AD44" s="1426">
        <v>0</v>
      </c>
      <c r="AE44" s="1426">
        <v>0</v>
      </c>
      <c r="AF44" s="1426">
        <v>0</v>
      </c>
      <c r="AG44" s="1426">
        <v>0</v>
      </c>
      <c r="AH44" s="1426">
        <v>0</v>
      </c>
      <c r="AI44" s="1426">
        <v>0</v>
      </c>
      <c r="AJ44" s="1426">
        <v>0</v>
      </c>
      <c r="AK44" s="1456">
        <v>0</v>
      </c>
    </row>
    <row r="45" spans="1:68">
      <c r="A45" s="5161"/>
      <c r="B45" s="1418" t="s">
        <v>79</v>
      </c>
      <c r="C45" s="1419">
        <v>87</v>
      </c>
      <c r="D45" s="1419">
        <v>55</v>
      </c>
      <c r="E45" s="1419">
        <v>32</v>
      </c>
      <c r="F45" s="1429">
        <v>12</v>
      </c>
      <c r="G45" s="1429">
        <v>3</v>
      </c>
      <c r="H45" s="1429">
        <v>3</v>
      </c>
      <c r="I45" s="1429">
        <v>7</v>
      </c>
      <c r="J45" s="1429">
        <v>3</v>
      </c>
      <c r="K45" s="1429">
        <v>3</v>
      </c>
      <c r="L45" s="1429">
        <v>1</v>
      </c>
      <c r="M45" s="1429">
        <v>0</v>
      </c>
      <c r="N45" s="1429">
        <v>0</v>
      </c>
      <c r="O45" s="1429">
        <v>0</v>
      </c>
      <c r="P45" s="1429">
        <v>0</v>
      </c>
      <c r="Q45" s="1429">
        <v>0</v>
      </c>
      <c r="R45" s="1429">
        <v>0</v>
      </c>
      <c r="S45" s="1429">
        <v>0</v>
      </c>
      <c r="T45" s="1429">
        <v>0</v>
      </c>
      <c r="U45" s="1429">
        <v>0</v>
      </c>
      <c r="V45" s="1429">
        <v>0</v>
      </c>
      <c r="W45" s="1429">
        <v>0</v>
      </c>
      <c r="X45" s="1429">
        <v>0</v>
      </c>
      <c r="Y45" s="1429">
        <v>0</v>
      </c>
      <c r="Z45" s="1429">
        <v>0</v>
      </c>
      <c r="AA45" s="1429">
        <v>0</v>
      </c>
      <c r="AB45" s="1429">
        <v>0</v>
      </c>
      <c r="AC45" s="1429">
        <v>0</v>
      </c>
      <c r="AD45" s="1429">
        <v>0</v>
      </c>
      <c r="AE45" s="1429">
        <v>0</v>
      </c>
      <c r="AF45" s="1429">
        <v>0</v>
      </c>
      <c r="AG45" s="1429">
        <v>0</v>
      </c>
      <c r="AH45" s="1429">
        <v>0</v>
      </c>
      <c r="AI45" s="1429" t="s">
        <v>1071</v>
      </c>
      <c r="AJ45" s="1429">
        <v>0</v>
      </c>
      <c r="AK45" s="1430">
        <v>0</v>
      </c>
    </row>
    <row r="46" spans="1:68">
      <c r="A46" s="5161"/>
      <c r="B46" s="1421">
        <v>10</v>
      </c>
      <c r="C46" s="1423">
        <v>29</v>
      </c>
      <c r="D46" s="1423">
        <v>21</v>
      </c>
      <c r="E46" s="1423">
        <v>8</v>
      </c>
      <c r="F46" s="1423">
        <v>5</v>
      </c>
      <c r="G46" s="1423">
        <v>1</v>
      </c>
      <c r="H46" s="1423">
        <v>1</v>
      </c>
      <c r="I46" s="1423">
        <v>0</v>
      </c>
      <c r="J46" s="1423">
        <v>0</v>
      </c>
      <c r="K46" s="1423">
        <v>1</v>
      </c>
      <c r="L46" s="1423">
        <v>0</v>
      </c>
      <c r="M46" s="1423">
        <v>0</v>
      </c>
      <c r="N46" s="1423">
        <v>0</v>
      </c>
      <c r="O46" s="1423">
        <v>0</v>
      </c>
      <c r="P46" s="1423">
        <v>0</v>
      </c>
      <c r="Q46" s="1423">
        <v>0</v>
      </c>
      <c r="R46" s="1423">
        <v>0</v>
      </c>
      <c r="S46" s="1423">
        <v>0</v>
      </c>
      <c r="T46" s="1423">
        <v>0</v>
      </c>
      <c r="U46" s="1423">
        <v>0</v>
      </c>
      <c r="V46" s="1423">
        <v>0</v>
      </c>
      <c r="W46" s="1423">
        <v>0</v>
      </c>
      <c r="X46" s="1423">
        <v>0</v>
      </c>
      <c r="Y46" s="1423">
        <v>0</v>
      </c>
      <c r="Z46" s="1423">
        <v>0</v>
      </c>
      <c r="AA46" s="1423">
        <v>0</v>
      </c>
      <c r="AB46" s="1423">
        <v>0</v>
      </c>
      <c r="AC46" s="1423">
        <v>0</v>
      </c>
      <c r="AD46" s="1423">
        <v>0</v>
      </c>
      <c r="AE46" s="1423">
        <v>0</v>
      </c>
      <c r="AF46" s="1423">
        <v>0</v>
      </c>
      <c r="AG46" s="1423">
        <v>0</v>
      </c>
      <c r="AH46" s="1423">
        <v>0</v>
      </c>
      <c r="AI46" s="1423">
        <v>0</v>
      </c>
      <c r="AJ46" s="1423">
        <v>0</v>
      </c>
      <c r="AK46" s="1424">
        <v>0</v>
      </c>
    </row>
    <row r="47" spans="1:68">
      <c r="A47" s="5161"/>
      <c r="B47" s="1431">
        <v>11</v>
      </c>
      <c r="C47" s="1432">
        <v>13</v>
      </c>
      <c r="D47" s="1432">
        <v>8</v>
      </c>
      <c r="E47" s="1432">
        <v>5</v>
      </c>
      <c r="F47" s="1432">
        <v>2</v>
      </c>
      <c r="G47" s="1432">
        <v>1</v>
      </c>
      <c r="H47" s="1432">
        <v>0</v>
      </c>
      <c r="I47" s="1432">
        <v>2</v>
      </c>
      <c r="J47" s="1432">
        <v>0</v>
      </c>
      <c r="K47" s="1432">
        <v>0</v>
      </c>
      <c r="L47" s="1432">
        <v>0</v>
      </c>
      <c r="M47" s="1432">
        <v>0</v>
      </c>
      <c r="N47" s="1432">
        <v>0</v>
      </c>
      <c r="O47" s="1432">
        <v>0</v>
      </c>
      <c r="P47" s="1432">
        <v>0</v>
      </c>
      <c r="Q47" s="1432">
        <v>0</v>
      </c>
      <c r="R47" s="1432">
        <v>0</v>
      </c>
      <c r="S47" s="1432">
        <v>0</v>
      </c>
      <c r="T47" s="1432">
        <v>0</v>
      </c>
      <c r="U47" s="1432">
        <v>0</v>
      </c>
      <c r="V47" s="1432">
        <v>0</v>
      </c>
      <c r="W47" s="1432">
        <v>0</v>
      </c>
      <c r="X47" s="1432">
        <v>0</v>
      </c>
      <c r="Y47" s="1432">
        <v>0</v>
      </c>
      <c r="Z47" s="1432">
        <v>0</v>
      </c>
      <c r="AA47" s="1432">
        <v>0</v>
      </c>
      <c r="AB47" s="1432">
        <v>0</v>
      </c>
      <c r="AC47" s="1432">
        <v>0</v>
      </c>
      <c r="AD47" s="1432">
        <v>0</v>
      </c>
      <c r="AE47" s="1432">
        <v>0</v>
      </c>
      <c r="AF47" s="1432">
        <v>0</v>
      </c>
      <c r="AG47" s="1432">
        <v>0</v>
      </c>
      <c r="AH47" s="1432">
        <v>0</v>
      </c>
      <c r="AI47" s="1432">
        <v>0</v>
      </c>
      <c r="AJ47" s="1432">
        <v>0</v>
      </c>
      <c r="AK47" s="1433">
        <v>0</v>
      </c>
    </row>
    <row r="48" spans="1:68">
      <c r="A48" s="5161"/>
      <c r="B48" s="1431">
        <v>12</v>
      </c>
      <c r="C48" s="1432">
        <v>20</v>
      </c>
      <c r="D48" s="1432">
        <v>14</v>
      </c>
      <c r="E48" s="1432">
        <v>6</v>
      </c>
      <c r="F48" s="1432">
        <v>1</v>
      </c>
      <c r="G48" s="1432">
        <v>0</v>
      </c>
      <c r="H48" s="1432">
        <v>0</v>
      </c>
      <c r="I48" s="1432">
        <v>3</v>
      </c>
      <c r="J48" s="1432">
        <v>1</v>
      </c>
      <c r="K48" s="1432">
        <v>1</v>
      </c>
      <c r="L48" s="1432">
        <v>0</v>
      </c>
      <c r="M48" s="1432">
        <v>0</v>
      </c>
      <c r="N48" s="1432">
        <v>0</v>
      </c>
      <c r="O48" s="1432">
        <v>0</v>
      </c>
      <c r="P48" s="1432">
        <v>0</v>
      </c>
      <c r="Q48" s="1432">
        <v>0</v>
      </c>
      <c r="R48" s="1432">
        <v>0</v>
      </c>
      <c r="S48" s="1432">
        <v>0</v>
      </c>
      <c r="T48" s="1432">
        <v>0</v>
      </c>
      <c r="U48" s="1432">
        <v>0</v>
      </c>
      <c r="V48" s="1432">
        <v>0</v>
      </c>
      <c r="W48" s="1432">
        <v>0</v>
      </c>
      <c r="X48" s="1432">
        <v>0</v>
      </c>
      <c r="Y48" s="1432">
        <v>0</v>
      </c>
      <c r="Z48" s="1432">
        <v>0</v>
      </c>
      <c r="AA48" s="1432">
        <v>0</v>
      </c>
      <c r="AB48" s="1432">
        <v>0</v>
      </c>
      <c r="AC48" s="1432">
        <v>0</v>
      </c>
      <c r="AD48" s="1432">
        <v>0</v>
      </c>
      <c r="AE48" s="1432">
        <v>0</v>
      </c>
      <c r="AF48" s="1432">
        <v>0</v>
      </c>
      <c r="AG48" s="1432">
        <v>0</v>
      </c>
      <c r="AH48" s="1432">
        <v>0</v>
      </c>
      <c r="AI48" s="1432">
        <v>0</v>
      </c>
      <c r="AJ48" s="1432">
        <v>0</v>
      </c>
      <c r="AK48" s="1433">
        <v>0</v>
      </c>
    </row>
    <row r="49" spans="1:37">
      <c r="A49" s="5161"/>
      <c r="B49" s="1431">
        <v>13</v>
      </c>
      <c r="C49" s="1432">
        <v>13</v>
      </c>
      <c r="D49" s="1432">
        <v>7</v>
      </c>
      <c r="E49" s="1432">
        <v>6</v>
      </c>
      <c r="F49" s="1432">
        <v>2</v>
      </c>
      <c r="G49" s="1432">
        <v>0</v>
      </c>
      <c r="H49" s="1432">
        <v>0</v>
      </c>
      <c r="I49" s="1432">
        <v>1</v>
      </c>
      <c r="J49" s="1432">
        <v>1</v>
      </c>
      <c r="K49" s="1432">
        <v>1</v>
      </c>
      <c r="L49" s="1432">
        <v>1</v>
      </c>
      <c r="M49" s="1432">
        <v>0</v>
      </c>
      <c r="N49" s="1432">
        <v>0</v>
      </c>
      <c r="O49" s="1432">
        <v>0</v>
      </c>
      <c r="P49" s="1432">
        <v>0</v>
      </c>
      <c r="Q49" s="1432">
        <v>0</v>
      </c>
      <c r="R49" s="1432">
        <v>0</v>
      </c>
      <c r="S49" s="1432">
        <v>0</v>
      </c>
      <c r="T49" s="1432">
        <v>0</v>
      </c>
      <c r="U49" s="1432">
        <v>0</v>
      </c>
      <c r="V49" s="1432">
        <v>0</v>
      </c>
      <c r="W49" s="1432">
        <v>0</v>
      </c>
      <c r="X49" s="1432">
        <v>0</v>
      </c>
      <c r="Y49" s="1432">
        <v>0</v>
      </c>
      <c r="Z49" s="1432">
        <v>0</v>
      </c>
      <c r="AA49" s="1432">
        <v>0</v>
      </c>
      <c r="AB49" s="1432">
        <v>0</v>
      </c>
      <c r="AC49" s="1432">
        <v>0</v>
      </c>
      <c r="AD49" s="1432">
        <v>0</v>
      </c>
      <c r="AE49" s="1432">
        <v>0</v>
      </c>
      <c r="AF49" s="1432">
        <v>0</v>
      </c>
      <c r="AG49" s="1432">
        <v>0</v>
      </c>
      <c r="AH49" s="1432">
        <v>0</v>
      </c>
      <c r="AI49" s="1432">
        <v>0</v>
      </c>
      <c r="AJ49" s="1432">
        <v>0</v>
      </c>
      <c r="AK49" s="1433">
        <v>0</v>
      </c>
    </row>
    <row r="50" spans="1:37">
      <c r="A50" s="5161"/>
      <c r="B50" s="1434">
        <v>14</v>
      </c>
      <c r="C50" s="1435">
        <v>12</v>
      </c>
      <c r="D50" s="1435">
        <v>5</v>
      </c>
      <c r="E50" s="1435">
        <v>7</v>
      </c>
      <c r="F50" s="1435">
        <v>2</v>
      </c>
      <c r="G50" s="1435">
        <v>1</v>
      </c>
      <c r="H50" s="1435">
        <v>2</v>
      </c>
      <c r="I50" s="1435">
        <v>1</v>
      </c>
      <c r="J50" s="1435">
        <v>1</v>
      </c>
      <c r="K50" s="1435">
        <v>0</v>
      </c>
      <c r="L50" s="1435">
        <v>0</v>
      </c>
      <c r="M50" s="1435">
        <v>0</v>
      </c>
      <c r="N50" s="1435">
        <v>0</v>
      </c>
      <c r="O50" s="1435">
        <v>0</v>
      </c>
      <c r="P50" s="1435">
        <v>0</v>
      </c>
      <c r="Q50" s="1435">
        <v>0</v>
      </c>
      <c r="R50" s="1435">
        <v>0</v>
      </c>
      <c r="S50" s="1435">
        <v>0</v>
      </c>
      <c r="T50" s="1435">
        <v>0</v>
      </c>
      <c r="U50" s="1435">
        <v>0</v>
      </c>
      <c r="V50" s="1435">
        <v>0</v>
      </c>
      <c r="W50" s="1435">
        <v>0</v>
      </c>
      <c r="X50" s="1435">
        <v>0</v>
      </c>
      <c r="Y50" s="1435">
        <v>0</v>
      </c>
      <c r="Z50" s="1435">
        <v>0</v>
      </c>
      <c r="AA50" s="1435">
        <v>0</v>
      </c>
      <c r="AB50" s="1435">
        <v>0</v>
      </c>
      <c r="AC50" s="1435">
        <v>0</v>
      </c>
      <c r="AD50" s="1435">
        <v>0</v>
      </c>
      <c r="AE50" s="1435">
        <v>0</v>
      </c>
      <c r="AF50" s="1435">
        <v>0</v>
      </c>
      <c r="AG50" s="1435">
        <v>0</v>
      </c>
      <c r="AH50" s="1435">
        <v>0</v>
      </c>
      <c r="AI50" s="1435">
        <v>0</v>
      </c>
      <c r="AJ50" s="1435">
        <v>0</v>
      </c>
      <c r="AK50" s="1436">
        <v>0</v>
      </c>
    </row>
    <row r="51" spans="1:37">
      <c r="A51" s="5161"/>
      <c r="B51" s="1437" t="s">
        <v>432</v>
      </c>
      <c r="C51" s="1438">
        <v>55</v>
      </c>
      <c r="D51" s="1438">
        <v>19</v>
      </c>
      <c r="E51" s="1438">
        <v>36</v>
      </c>
      <c r="F51" s="1438">
        <v>4</v>
      </c>
      <c r="G51" s="1438">
        <v>9</v>
      </c>
      <c r="H51" s="1438">
        <v>2</v>
      </c>
      <c r="I51" s="1438">
        <v>6</v>
      </c>
      <c r="J51" s="1438">
        <v>3</v>
      </c>
      <c r="K51" s="1438">
        <v>3</v>
      </c>
      <c r="L51" s="1438">
        <v>4</v>
      </c>
      <c r="M51" s="1438">
        <v>0</v>
      </c>
      <c r="N51" s="1438">
        <v>1</v>
      </c>
      <c r="O51" s="1438">
        <v>1</v>
      </c>
      <c r="P51" s="1438">
        <v>2</v>
      </c>
      <c r="Q51" s="1438">
        <v>0</v>
      </c>
      <c r="R51" s="1438">
        <v>0</v>
      </c>
      <c r="S51" s="1438">
        <v>0</v>
      </c>
      <c r="T51" s="1438">
        <v>0</v>
      </c>
      <c r="U51" s="1438">
        <v>1</v>
      </c>
      <c r="V51" s="1438">
        <v>0</v>
      </c>
      <c r="W51" s="1438">
        <v>0</v>
      </c>
      <c r="X51" s="1438">
        <v>0</v>
      </c>
      <c r="Y51" s="1438">
        <v>0</v>
      </c>
      <c r="Z51" s="1438">
        <v>0</v>
      </c>
      <c r="AA51" s="1438">
        <v>0</v>
      </c>
      <c r="AB51" s="1438">
        <v>0</v>
      </c>
      <c r="AC51" s="1438">
        <v>0</v>
      </c>
      <c r="AD51" s="1438">
        <v>0</v>
      </c>
      <c r="AE51" s="1438">
        <v>0</v>
      </c>
      <c r="AF51" s="1438">
        <v>0</v>
      </c>
      <c r="AG51" s="1438">
        <v>0</v>
      </c>
      <c r="AH51" s="1438">
        <v>0</v>
      </c>
      <c r="AI51" s="1438">
        <v>0</v>
      </c>
      <c r="AJ51" s="1438">
        <v>0</v>
      </c>
      <c r="AK51" s="1439">
        <v>0</v>
      </c>
    </row>
    <row r="52" spans="1:37">
      <c r="A52" s="5161"/>
      <c r="B52" s="1431" t="s">
        <v>433</v>
      </c>
      <c r="C52" s="1432">
        <v>32</v>
      </c>
      <c r="D52" s="1432">
        <v>4</v>
      </c>
      <c r="E52" s="1432">
        <v>28</v>
      </c>
      <c r="F52" s="1432">
        <v>3</v>
      </c>
      <c r="G52" s="1432">
        <v>2</v>
      </c>
      <c r="H52" s="1432">
        <v>1</v>
      </c>
      <c r="I52" s="1432">
        <v>3</v>
      </c>
      <c r="J52" s="1432">
        <v>4</v>
      </c>
      <c r="K52" s="1432">
        <v>4</v>
      </c>
      <c r="L52" s="1432">
        <v>2</v>
      </c>
      <c r="M52" s="1432">
        <v>3</v>
      </c>
      <c r="N52" s="1432">
        <v>2</v>
      </c>
      <c r="O52" s="1432">
        <v>0</v>
      </c>
      <c r="P52" s="1432">
        <v>0</v>
      </c>
      <c r="Q52" s="1432">
        <v>0</v>
      </c>
      <c r="R52" s="1432">
        <v>2</v>
      </c>
      <c r="S52" s="1432">
        <v>0</v>
      </c>
      <c r="T52" s="1432">
        <v>0</v>
      </c>
      <c r="U52" s="1432">
        <v>0</v>
      </c>
      <c r="V52" s="1432">
        <v>0</v>
      </c>
      <c r="W52" s="1432">
        <v>2</v>
      </c>
      <c r="X52" s="1432">
        <v>0</v>
      </c>
      <c r="Y52" s="1432">
        <v>0</v>
      </c>
      <c r="Z52" s="1432">
        <v>0</v>
      </c>
      <c r="AA52" s="1432">
        <v>0</v>
      </c>
      <c r="AB52" s="1432">
        <v>0</v>
      </c>
      <c r="AC52" s="1432">
        <v>0</v>
      </c>
      <c r="AD52" s="1432">
        <v>0</v>
      </c>
      <c r="AE52" s="1432">
        <v>0</v>
      </c>
      <c r="AF52" s="1432">
        <v>0</v>
      </c>
      <c r="AG52" s="1432">
        <v>0</v>
      </c>
      <c r="AH52" s="1432">
        <v>0</v>
      </c>
      <c r="AI52" s="1432">
        <v>0</v>
      </c>
      <c r="AJ52" s="1432">
        <v>0</v>
      </c>
      <c r="AK52" s="1433">
        <v>0</v>
      </c>
    </row>
    <row r="53" spans="1:37">
      <c r="A53" s="5161"/>
      <c r="B53" s="1431" t="s">
        <v>434</v>
      </c>
      <c r="C53" s="1432">
        <v>45</v>
      </c>
      <c r="D53" s="1432">
        <v>4</v>
      </c>
      <c r="E53" s="1432">
        <v>41</v>
      </c>
      <c r="F53" s="1432">
        <v>3</v>
      </c>
      <c r="G53" s="1432">
        <v>2</v>
      </c>
      <c r="H53" s="1432">
        <v>4</v>
      </c>
      <c r="I53" s="1432">
        <v>2</v>
      </c>
      <c r="J53" s="1432">
        <v>2</v>
      </c>
      <c r="K53" s="1432">
        <v>3</v>
      </c>
      <c r="L53" s="1432">
        <v>3</v>
      </c>
      <c r="M53" s="1432">
        <v>6</v>
      </c>
      <c r="N53" s="1432">
        <v>3</v>
      </c>
      <c r="O53" s="1432">
        <v>0</v>
      </c>
      <c r="P53" s="1432">
        <v>3</v>
      </c>
      <c r="Q53" s="1432">
        <v>0</v>
      </c>
      <c r="R53" s="1432">
        <v>1</v>
      </c>
      <c r="S53" s="1432">
        <v>4</v>
      </c>
      <c r="T53" s="1432">
        <v>0</v>
      </c>
      <c r="U53" s="1432">
        <v>1</v>
      </c>
      <c r="V53" s="1432">
        <v>3</v>
      </c>
      <c r="W53" s="1432">
        <v>0</v>
      </c>
      <c r="X53" s="1432">
        <v>0</v>
      </c>
      <c r="Y53" s="1432">
        <v>0</v>
      </c>
      <c r="Z53" s="1432">
        <v>1</v>
      </c>
      <c r="AA53" s="1432">
        <v>0</v>
      </c>
      <c r="AB53" s="1432">
        <v>0</v>
      </c>
      <c r="AC53" s="1432">
        <v>0</v>
      </c>
      <c r="AD53" s="1432">
        <v>0</v>
      </c>
      <c r="AE53" s="1432">
        <v>0</v>
      </c>
      <c r="AF53" s="1432">
        <v>0</v>
      </c>
      <c r="AG53" s="1432">
        <v>0</v>
      </c>
      <c r="AH53" s="1432">
        <v>0</v>
      </c>
      <c r="AI53" s="1432">
        <v>0</v>
      </c>
      <c r="AJ53" s="1432">
        <v>0</v>
      </c>
      <c r="AK53" s="1433">
        <v>0</v>
      </c>
    </row>
    <row r="54" spans="1:37">
      <c r="A54" s="5161"/>
      <c r="B54" s="1431" t="s">
        <v>435</v>
      </c>
      <c r="C54" s="1432">
        <v>73</v>
      </c>
      <c r="D54" s="1432">
        <v>2</v>
      </c>
      <c r="E54" s="1432">
        <v>71</v>
      </c>
      <c r="F54" s="1432">
        <v>5</v>
      </c>
      <c r="G54" s="1432">
        <v>5</v>
      </c>
      <c r="H54" s="1432">
        <v>3</v>
      </c>
      <c r="I54" s="1432">
        <v>1</v>
      </c>
      <c r="J54" s="1432">
        <v>5</v>
      </c>
      <c r="K54" s="1432">
        <v>3</v>
      </c>
      <c r="L54" s="1432">
        <v>2</v>
      </c>
      <c r="M54" s="1432">
        <v>2</v>
      </c>
      <c r="N54" s="1432">
        <v>4</v>
      </c>
      <c r="O54" s="1432">
        <v>11</v>
      </c>
      <c r="P54" s="1432">
        <v>4</v>
      </c>
      <c r="Q54" s="1432">
        <v>6</v>
      </c>
      <c r="R54" s="1432">
        <v>4</v>
      </c>
      <c r="S54" s="1432">
        <v>3</v>
      </c>
      <c r="T54" s="1432">
        <v>4</v>
      </c>
      <c r="U54" s="1432">
        <v>2</v>
      </c>
      <c r="V54" s="1432">
        <v>0</v>
      </c>
      <c r="W54" s="1432">
        <v>1</v>
      </c>
      <c r="X54" s="1432">
        <v>3</v>
      </c>
      <c r="Y54" s="1432">
        <v>1</v>
      </c>
      <c r="Z54" s="1432">
        <v>0</v>
      </c>
      <c r="AA54" s="1432">
        <v>0</v>
      </c>
      <c r="AB54" s="1432">
        <v>1</v>
      </c>
      <c r="AC54" s="1432">
        <v>1</v>
      </c>
      <c r="AD54" s="1432">
        <v>0</v>
      </c>
      <c r="AE54" s="1432">
        <v>0</v>
      </c>
      <c r="AF54" s="1432">
        <v>0</v>
      </c>
      <c r="AG54" s="1432">
        <v>0</v>
      </c>
      <c r="AH54" s="1432">
        <v>0</v>
      </c>
      <c r="AI54" s="1432">
        <v>0</v>
      </c>
      <c r="AJ54" s="1432">
        <v>0</v>
      </c>
      <c r="AK54" s="1433">
        <v>0</v>
      </c>
    </row>
    <row r="55" spans="1:37">
      <c r="A55" s="5161"/>
      <c r="B55" s="1434" t="s">
        <v>436</v>
      </c>
      <c r="C55" s="1435">
        <v>104</v>
      </c>
      <c r="D55" s="1435">
        <v>4</v>
      </c>
      <c r="E55" s="1435">
        <v>100</v>
      </c>
      <c r="F55" s="1435">
        <v>2</v>
      </c>
      <c r="G55" s="1435">
        <v>2</v>
      </c>
      <c r="H55" s="1435">
        <v>3</v>
      </c>
      <c r="I55" s="1435">
        <v>3</v>
      </c>
      <c r="J55" s="1435">
        <v>6</v>
      </c>
      <c r="K55" s="1435">
        <v>3</v>
      </c>
      <c r="L55" s="1435">
        <v>9</v>
      </c>
      <c r="M55" s="1435">
        <v>8</v>
      </c>
      <c r="N55" s="1435">
        <v>6</v>
      </c>
      <c r="O55" s="1435">
        <v>7</v>
      </c>
      <c r="P55" s="1435">
        <v>5</v>
      </c>
      <c r="Q55" s="1435">
        <v>7</v>
      </c>
      <c r="R55" s="1435">
        <v>6</v>
      </c>
      <c r="S55" s="1435">
        <v>6</v>
      </c>
      <c r="T55" s="1435">
        <v>7</v>
      </c>
      <c r="U55" s="1435">
        <v>9</v>
      </c>
      <c r="V55" s="1435">
        <v>0</v>
      </c>
      <c r="W55" s="1435">
        <v>0</v>
      </c>
      <c r="X55" s="1435">
        <v>1</v>
      </c>
      <c r="Y55" s="1435">
        <v>2</v>
      </c>
      <c r="Z55" s="1435">
        <v>5</v>
      </c>
      <c r="AA55" s="1435">
        <v>2</v>
      </c>
      <c r="AB55" s="1435">
        <v>0</v>
      </c>
      <c r="AC55" s="1435">
        <v>1</v>
      </c>
      <c r="AD55" s="1435">
        <v>0</v>
      </c>
      <c r="AE55" s="1435">
        <v>0</v>
      </c>
      <c r="AF55" s="1435">
        <v>0</v>
      </c>
      <c r="AG55" s="1435">
        <v>0</v>
      </c>
      <c r="AH55" s="1435">
        <v>0</v>
      </c>
      <c r="AI55" s="1435">
        <v>0</v>
      </c>
      <c r="AJ55" s="1435">
        <v>0</v>
      </c>
      <c r="AK55" s="1436">
        <v>0</v>
      </c>
    </row>
    <row r="56" spans="1:37">
      <c r="A56" s="5161"/>
      <c r="B56" s="1437" t="s">
        <v>437</v>
      </c>
      <c r="C56" s="1438">
        <v>81</v>
      </c>
      <c r="D56" s="1438">
        <v>1</v>
      </c>
      <c r="E56" s="1438">
        <v>80</v>
      </c>
      <c r="F56" s="1438">
        <v>4</v>
      </c>
      <c r="G56" s="1438">
        <v>3</v>
      </c>
      <c r="H56" s="1438">
        <v>4</v>
      </c>
      <c r="I56" s="1438">
        <v>2</v>
      </c>
      <c r="J56" s="1438">
        <v>3</v>
      </c>
      <c r="K56" s="1438">
        <v>1</v>
      </c>
      <c r="L56" s="1438">
        <v>5</v>
      </c>
      <c r="M56" s="1438">
        <v>5</v>
      </c>
      <c r="N56" s="1438">
        <v>2</v>
      </c>
      <c r="O56" s="1438">
        <v>6</v>
      </c>
      <c r="P56" s="1438">
        <v>5</v>
      </c>
      <c r="Q56" s="1438">
        <v>2</v>
      </c>
      <c r="R56" s="1438">
        <v>6</v>
      </c>
      <c r="S56" s="1438">
        <v>6</v>
      </c>
      <c r="T56" s="1438">
        <v>4</v>
      </c>
      <c r="U56" s="1438">
        <v>2</v>
      </c>
      <c r="V56" s="1438">
        <v>5</v>
      </c>
      <c r="W56" s="1438">
        <v>3</v>
      </c>
      <c r="X56" s="1438">
        <v>1</v>
      </c>
      <c r="Y56" s="1438">
        <v>0</v>
      </c>
      <c r="Z56" s="1438">
        <v>2</v>
      </c>
      <c r="AA56" s="1438">
        <v>3</v>
      </c>
      <c r="AB56" s="1438">
        <v>3</v>
      </c>
      <c r="AC56" s="1438">
        <v>2</v>
      </c>
      <c r="AD56" s="1438">
        <v>0</v>
      </c>
      <c r="AE56" s="1438">
        <v>0</v>
      </c>
      <c r="AF56" s="1438">
        <v>0</v>
      </c>
      <c r="AG56" s="1438">
        <v>1</v>
      </c>
      <c r="AH56" s="1438">
        <v>0</v>
      </c>
      <c r="AI56" s="1438">
        <v>0</v>
      </c>
      <c r="AJ56" s="1438">
        <v>0</v>
      </c>
      <c r="AK56" s="1439">
        <v>0</v>
      </c>
    </row>
    <row r="57" spans="1:37">
      <c r="A57" s="5161"/>
      <c r="B57" s="1431" t="s">
        <v>438</v>
      </c>
      <c r="C57" s="1432">
        <v>76</v>
      </c>
      <c r="D57" s="1432">
        <v>1</v>
      </c>
      <c r="E57" s="1432">
        <v>75</v>
      </c>
      <c r="F57" s="1432">
        <v>0</v>
      </c>
      <c r="G57" s="1432">
        <v>1</v>
      </c>
      <c r="H57" s="1432">
        <v>0</v>
      </c>
      <c r="I57" s="1432">
        <v>2</v>
      </c>
      <c r="J57" s="1432">
        <v>0</v>
      </c>
      <c r="K57" s="1432">
        <v>3</v>
      </c>
      <c r="L57" s="1432">
        <v>2</v>
      </c>
      <c r="M57" s="1432">
        <v>4</v>
      </c>
      <c r="N57" s="1432">
        <v>7</v>
      </c>
      <c r="O57" s="1432">
        <v>2</v>
      </c>
      <c r="P57" s="1432">
        <v>7</v>
      </c>
      <c r="Q57" s="1432">
        <v>2</v>
      </c>
      <c r="R57" s="1432">
        <v>5</v>
      </c>
      <c r="S57" s="1432">
        <v>5</v>
      </c>
      <c r="T57" s="1432">
        <v>5</v>
      </c>
      <c r="U57" s="1432">
        <v>6</v>
      </c>
      <c r="V57" s="1432">
        <v>3</v>
      </c>
      <c r="W57" s="1432">
        <v>4</v>
      </c>
      <c r="X57" s="1432">
        <v>2</v>
      </c>
      <c r="Y57" s="1432">
        <v>3</v>
      </c>
      <c r="Z57" s="1432">
        <v>3</v>
      </c>
      <c r="AA57" s="1432">
        <v>4</v>
      </c>
      <c r="AB57" s="1432">
        <v>3</v>
      </c>
      <c r="AC57" s="1432">
        <v>0</v>
      </c>
      <c r="AD57" s="1432">
        <v>1</v>
      </c>
      <c r="AE57" s="1432">
        <v>0</v>
      </c>
      <c r="AF57" s="1432">
        <v>0</v>
      </c>
      <c r="AG57" s="1432">
        <v>1</v>
      </c>
      <c r="AH57" s="1432">
        <v>0</v>
      </c>
      <c r="AI57" s="1432">
        <v>0</v>
      </c>
      <c r="AJ57" s="1432">
        <v>0</v>
      </c>
      <c r="AK57" s="1433">
        <v>0</v>
      </c>
    </row>
    <row r="58" spans="1:37">
      <c r="A58" s="5161"/>
      <c r="B58" s="1431" t="s">
        <v>439</v>
      </c>
      <c r="C58" s="1432">
        <v>97</v>
      </c>
      <c r="D58" s="1432">
        <v>1</v>
      </c>
      <c r="E58" s="1432">
        <v>96</v>
      </c>
      <c r="F58" s="1432">
        <v>0</v>
      </c>
      <c r="G58" s="1432">
        <v>0</v>
      </c>
      <c r="H58" s="1432">
        <v>2</v>
      </c>
      <c r="I58" s="1432">
        <v>2</v>
      </c>
      <c r="J58" s="1432">
        <v>0</v>
      </c>
      <c r="K58" s="1432">
        <v>4</v>
      </c>
      <c r="L58" s="1432">
        <v>0</v>
      </c>
      <c r="M58" s="1432">
        <v>3</v>
      </c>
      <c r="N58" s="1432">
        <v>2</v>
      </c>
      <c r="O58" s="1432">
        <v>4</v>
      </c>
      <c r="P58" s="1432">
        <v>4</v>
      </c>
      <c r="Q58" s="1432">
        <v>10</v>
      </c>
      <c r="R58" s="1432">
        <v>1</v>
      </c>
      <c r="S58" s="1432">
        <v>5</v>
      </c>
      <c r="T58" s="1432">
        <v>6</v>
      </c>
      <c r="U58" s="1432">
        <v>2</v>
      </c>
      <c r="V58" s="1432">
        <v>7</v>
      </c>
      <c r="W58" s="1432">
        <v>9</v>
      </c>
      <c r="X58" s="1432">
        <v>7</v>
      </c>
      <c r="Y58" s="1432">
        <v>3</v>
      </c>
      <c r="Z58" s="1432">
        <v>6</v>
      </c>
      <c r="AA58" s="1432">
        <v>3</v>
      </c>
      <c r="AB58" s="1432">
        <v>4</v>
      </c>
      <c r="AC58" s="1432">
        <v>7</v>
      </c>
      <c r="AD58" s="1432">
        <v>2</v>
      </c>
      <c r="AE58" s="1432">
        <v>1</v>
      </c>
      <c r="AF58" s="1432">
        <v>1</v>
      </c>
      <c r="AG58" s="1432">
        <v>1</v>
      </c>
      <c r="AH58" s="1432">
        <v>0</v>
      </c>
      <c r="AI58" s="1432">
        <v>0</v>
      </c>
      <c r="AJ58" s="1432">
        <v>0</v>
      </c>
      <c r="AK58" s="1433">
        <v>0</v>
      </c>
    </row>
    <row r="59" spans="1:37">
      <c r="A59" s="5161"/>
      <c r="B59" s="1431" t="s">
        <v>440</v>
      </c>
      <c r="C59" s="1432">
        <v>116</v>
      </c>
      <c r="D59" s="1432">
        <v>0</v>
      </c>
      <c r="E59" s="1432">
        <v>116</v>
      </c>
      <c r="F59" s="1432">
        <v>0</v>
      </c>
      <c r="G59" s="1432">
        <v>3</v>
      </c>
      <c r="H59" s="1432">
        <v>0</v>
      </c>
      <c r="I59" s="1432">
        <v>0</v>
      </c>
      <c r="J59" s="1432">
        <v>1</v>
      </c>
      <c r="K59" s="1432">
        <v>1</v>
      </c>
      <c r="L59" s="1432">
        <v>2</v>
      </c>
      <c r="M59" s="1432">
        <v>6</v>
      </c>
      <c r="N59" s="1432">
        <v>3</v>
      </c>
      <c r="O59" s="1432">
        <v>3</v>
      </c>
      <c r="P59" s="1432">
        <v>4</v>
      </c>
      <c r="Q59" s="1432">
        <v>6</v>
      </c>
      <c r="R59" s="1432">
        <v>5</v>
      </c>
      <c r="S59" s="1432">
        <v>6</v>
      </c>
      <c r="T59" s="1432">
        <v>8</v>
      </c>
      <c r="U59" s="1432">
        <v>8</v>
      </c>
      <c r="V59" s="1432">
        <v>8</v>
      </c>
      <c r="W59" s="1432">
        <v>9</v>
      </c>
      <c r="X59" s="1432">
        <v>8</v>
      </c>
      <c r="Y59" s="1432">
        <v>3</v>
      </c>
      <c r="Z59" s="1432">
        <v>10</v>
      </c>
      <c r="AA59" s="1432">
        <v>6</v>
      </c>
      <c r="AB59" s="1432">
        <v>5</v>
      </c>
      <c r="AC59" s="1432">
        <v>1</v>
      </c>
      <c r="AD59" s="1432">
        <v>1</v>
      </c>
      <c r="AE59" s="1432">
        <v>4</v>
      </c>
      <c r="AF59" s="1432">
        <v>1</v>
      </c>
      <c r="AG59" s="1432">
        <v>4</v>
      </c>
      <c r="AH59" s="1432">
        <v>0</v>
      </c>
      <c r="AI59" s="1432">
        <v>0</v>
      </c>
      <c r="AJ59" s="1432">
        <v>0</v>
      </c>
      <c r="AK59" s="1433">
        <v>0</v>
      </c>
    </row>
    <row r="60" spans="1:37">
      <c r="A60" s="5161"/>
      <c r="B60" s="1434" t="s">
        <v>441</v>
      </c>
      <c r="C60" s="1435">
        <v>187</v>
      </c>
      <c r="D60" s="1435">
        <v>3</v>
      </c>
      <c r="E60" s="1435">
        <v>184</v>
      </c>
      <c r="F60" s="1435">
        <v>4</v>
      </c>
      <c r="G60" s="1435">
        <v>0</v>
      </c>
      <c r="H60" s="1435">
        <v>2</v>
      </c>
      <c r="I60" s="1435">
        <v>0</v>
      </c>
      <c r="J60" s="1435">
        <v>5</v>
      </c>
      <c r="K60" s="1435">
        <v>6</v>
      </c>
      <c r="L60" s="1435">
        <v>3</v>
      </c>
      <c r="M60" s="1435">
        <v>4</v>
      </c>
      <c r="N60" s="1435">
        <v>6</v>
      </c>
      <c r="O60" s="1435">
        <v>4</v>
      </c>
      <c r="P60" s="1435">
        <v>11</v>
      </c>
      <c r="Q60" s="1435">
        <v>5</v>
      </c>
      <c r="R60" s="1435">
        <v>9</v>
      </c>
      <c r="S60" s="1435">
        <v>9</v>
      </c>
      <c r="T60" s="1435">
        <v>12</v>
      </c>
      <c r="U60" s="1435">
        <v>8</v>
      </c>
      <c r="V60" s="1435">
        <v>11</v>
      </c>
      <c r="W60" s="1435">
        <v>14</v>
      </c>
      <c r="X60" s="1435">
        <v>11</v>
      </c>
      <c r="Y60" s="1435">
        <v>4</v>
      </c>
      <c r="Z60" s="1435">
        <v>8</v>
      </c>
      <c r="AA60" s="1435">
        <v>6</v>
      </c>
      <c r="AB60" s="1435">
        <v>5</v>
      </c>
      <c r="AC60" s="1435">
        <v>6</v>
      </c>
      <c r="AD60" s="1435">
        <v>6</v>
      </c>
      <c r="AE60" s="1435">
        <v>5</v>
      </c>
      <c r="AF60" s="1435">
        <v>8</v>
      </c>
      <c r="AG60" s="1435">
        <v>12</v>
      </c>
      <c r="AH60" s="1435">
        <v>0</v>
      </c>
      <c r="AI60" s="1435">
        <v>0</v>
      </c>
      <c r="AJ60" s="1435">
        <v>0</v>
      </c>
      <c r="AK60" s="1436">
        <v>0</v>
      </c>
    </row>
    <row r="61" spans="1:37">
      <c r="A61" s="5161"/>
      <c r="B61" s="1431" t="s">
        <v>442</v>
      </c>
      <c r="C61" s="1432">
        <v>167</v>
      </c>
      <c r="D61" s="1432">
        <v>0</v>
      </c>
      <c r="E61" s="1432">
        <v>167</v>
      </c>
      <c r="F61" s="1432">
        <v>1</v>
      </c>
      <c r="G61" s="1432">
        <v>2</v>
      </c>
      <c r="H61" s="1432">
        <v>1</v>
      </c>
      <c r="I61" s="1432">
        <v>4</v>
      </c>
      <c r="J61" s="1432">
        <v>0</v>
      </c>
      <c r="K61" s="1432">
        <v>5</v>
      </c>
      <c r="L61" s="1432">
        <v>0</v>
      </c>
      <c r="M61" s="1432">
        <v>2</v>
      </c>
      <c r="N61" s="1432">
        <v>4</v>
      </c>
      <c r="O61" s="1432">
        <v>6</v>
      </c>
      <c r="P61" s="1432">
        <v>11</v>
      </c>
      <c r="Q61" s="1432">
        <v>7</v>
      </c>
      <c r="R61" s="1432">
        <v>8</v>
      </c>
      <c r="S61" s="1432">
        <v>6</v>
      </c>
      <c r="T61" s="1432">
        <v>4</v>
      </c>
      <c r="U61" s="1432">
        <v>8</v>
      </c>
      <c r="V61" s="1432">
        <v>11</v>
      </c>
      <c r="W61" s="1432">
        <v>13</v>
      </c>
      <c r="X61" s="1432">
        <v>6</v>
      </c>
      <c r="Y61" s="1432">
        <v>3</v>
      </c>
      <c r="Z61" s="1432">
        <v>8</v>
      </c>
      <c r="AA61" s="1432">
        <v>7</v>
      </c>
      <c r="AB61" s="1432">
        <v>5</v>
      </c>
      <c r="AC61" s="1432">
        <v>10</v>
      </c>
      <c r="AD61" s="1432">
        <v>4</v>
      </c>
      <c r="AE61" s="1432">
        <v>1</v>
      </c>
      <c r="AF61" s="1432">
        <v>5</v>
      </c>
      <c r="AG61" s="1432">
        <v>24</v>
      </c>
      <c r="AH61" s="1432">
        <v>1</v>
      </c>
      <c r="AI61" s="1432">
        <v>0</v>
      </c>
      <c r="AJ61" s="1432">
        <v>0</v>
      </c>
      <c r="AK61" s="1433">
        <v>0</v>
      </c>
    </row>
    <row r="62" spans="1:37">
      <c r="A62" s="5161"/>
      <c r="B62" s="1431" t="s">
        <v>443</v>
      </c>
      <c r="C62" s="1432">
        <v>202</v>
      </c>
      <c r="D62" s="1432">
        <v>2</v>
      </c>
      <c r="E62" s="1432">
        <v>200</v>
      </c>
      <c r="F62" s="1432">
        <v>0</v>
      </c>
      <c r="G62" s="1432">
        <v>0</v>
      </c>
      <c r="H62" s="1432">
        <v>0</v>
      </c>
      <c r="I62" s="1432">
        <v>0</v>
      </c>
      <c r="J62" s="1432">
        <v>2</v>
      </c>
      <c r="K62" s="1432">
        <v>2</v>
      </c>
      <c r="L62" s="1432">
        <v>1</v>
      </c>
      <c r="M62" s="1432">
        <v>5</v>
      </c>
      <c r="N62" s="1432">
        <v>9</v>
      </c>
      <c r="O62" s="1432">
        <v>7</v>
      </c>
      <c r="P62" s="1432">
        <v>1</v>
      </c>
      <c r="Q62" s="1432">
        <v>5</v>
      </c>
      <c r="R62" s="1432">
        <v>8</v>
      </c>
      <c r="S62" s="1432">
        <v>5</v>
      </c>
      <c r="T62" s="1432">
        <v>7</v>
      </c>
      <c r="U62" s="1432">
        <v>6</v>
      </c>
      <c r="V62" s="1432">
        <v>11</v>
      </c>
      <c r="W62" s="1432">
        <v>4</v>
      </c>
      <c r="X62" s="1432">
        <v>9</v>
      </c>
      <c r="Y62" s="1432">
        <v>11</v>
      </c>
      <c r="Z62" s="1432">
        <v>7</v>
      </c>
      <c r="AA62" s="1432">
        <v>9</v>
      </c>
      <c r="AB62" s="1432">
        <v>13</v>
      </c>
      <c r="AC62" s="1432">
        <v>3</v>
      </c>
      <c r="AD62" s="1432">
        <v>3</v>
      </c>
      <c r="AE62" s="1432">
        <v>9</v>
      </c>
      <c r="AF62" s="1432">
        <v>13</v>
      </c>
      <c r="AG62" s="1432">
        <v>47</v>
      </c>
      <c r="AH62" s="1432">
        <v>3</v>
      </c>
      <c r="AI62" s="1432">
        <v>0</v>
      </c>
      <c r="AJ62" s="1432">
        <v>0</v>
      </c>
      <c r="AK62" s="1433">
        <v>0</v>
      </c>
    </row>
    <row r="63" spans="1:37">
      <c r="A63" s="5161"/>
      <c r="B63" s="1440" t="s">
        <v>444</v>
      </c>
      <c r="C63" s="1432">
        <v>163</v>
      </c>
      <c r="D63" s="1432">
        <v>0</v>
      </c>
      <c r="E63" s="1432">
        <v>163</v>
      </c>
      <c r="F63" s="1432">
        <v>0</v>
      </c>
      <c r="G63" s="1432">
        <v>0</v>
      </c>
      <c r="H63" s="1432">
        <v>0</v>
      </c>
      <c r="I63" s="1432">
        <v>0</v>
      </c>
      <c r="J63" s="1432">
        <v>0</v>
      </c>
      <c r="K63" s="1432">
        <v>0</v>
      </c>
      <c r="L63" s="1432">
        <v>1</v>
      </c>
      <c r="M63" s="1432">
        <v>3</v>
      </c>
      <c r="N63" s="1432">
        <v>3</v>
      </c>
      <c r="O63" s="1432">
        <v>2</v>
      </c>
      <c r="P63" s="1432">
        <v>2</v>
      </c>
      <c r="Q63" s="1432">
        <v>1</v>
      </c>
      <c r="R63" s="1432">
        <v>1</v>
      </c>
      <c r="S63" s="1432">
        <v>2</v>
      </c>
      <c r="T63" s="1432">
        <v>4</v>
      </c>
      <c r="U63" s="1432">
        <v>3</v>
      </c>
      <c r="V63" s="1432">
        <v>5</v>
      </c>
      <c r="W63" s="1432">
        <v>5</v>
      </c>
      <c r="X63" s="1432">
        <v>8</v>
      </c>
      <c r="Y63" s="1432">
        <v>3</v>
      </c>
      <c r="Z63" s="1432">
        <v>10</v>
      </c>
      <c r="AA63" s="1432">
        <v>9</v>
      </c>
      <c r="AB63" s="1432">
        <v>8</v>
      </c>
      <c r="AC63" s="1432">
        <v>5</v>
      </c>
      <c r="AD63" s="1432">
        <v>7</v>
      </c>
      <c r="AE63" s="1432">
        <v>11</v>
      </c>
      <c r="AF63" s="1432">
        <v>12</v>
      </c>
      <c r="AG63" s="1432">
        <v>55</v>
      </c>
      <c r="AH63" s="1432">
        <v>2</v>
      </c>
      <c r="AI63" s="1432">
        <v>1</v>
      </c>
      <c r="AJ63" s="1432">
        <v>0</v>
      </c>
      <c r="AK63" s="1433">
        <v>0</v>
      </c>
    </row>
    <row r="64" spans="1:37">
      <c r="A64" s="5161"/>
      <c r="B64" s="1440" t="s">
        <v>445</v>
      </c>
      <c r="C64" s="1441">
        <v>103</v>
      </c>
      <c r="D64" s="1441">
        <v>0</v>
      </c>
      <c r="E64" s="1441">
        <v>103</v>
      </c>
      <c r="F64" s="1441">
        <v>0</v>
      </c>
      <c r="G64" s="1441">
        <v>0</v>
      </c>
      <c r="H64" s="1441">
        <v>0</v>
      </c>
      <c r="I64" s="1441">
        <v>0</v>
      </c>
      <c r="J64" s="1441">
        <v>0</v>
      </c>
      <c r="K64" s="1441">
        <v>0</v>
      </c>
      <c r="L64" s="1441">
        <v>1</v>
      </c>
      <c r="M64" s="1441">
        <v>2</v>
      </c>
      <c r="N64" s="1441">
        <v>1</v>
      </c>
      <c r="O64" s="1441">
        <v>1</v>
      </c>
      <c r="P64" s="1441">
        <v>1</v>
      </c>
      <c r="Q64" s="1441">
        <v>2</v>
      </c>
      <c r="R64" s="1441">
        <v>1</v>
      </c>
      <c r="S64" s="1441">
        <v>1</v>
      </c>
      <c r="T64" s="1441">
        <v>4</v>
      </c>
      <c r="U64" s="1441">
        <v>0</v>
      </c>
      <c r="V64" s="1441">
        <v>1</v>
      </c>
      <c r="W64" s="1441">
        <v>3</v>
      </c>
      <c r="X64" s="1441">
        <v>1</v>
      </c>
      <c r="Y64" s="1441">
        <v>5</v>
      </c>
      <c r="Z64" s="1441">
        <v>3</v>
      </c>
      <c r="AA64" s="1441">
        <v>4</v>
      </c>
      <c r="AB64" s="1441">
        <v>5</v>
      </c>
      <c r="AC64" s="1441">
        <v>4</v>
      </c>
      <c r="AD64" s="1441">
        <v>4</v>
      </c>
      <c r="AE64" s="1441">
        <v>6</v>
      </c>
      <c r="AF64" s="1441">
        <v>8</v>
      </c>
      <c r="AG64" s="1441">
        <v>43</v>
      </c>
      <c r="AH64" s="1441">
        <v>1</v>
      </c>
      <c r="AI64" s="1441">
        <v>1</v>
      </c>
      <c r="AJ64" s="1441">
        <v>0</v>
      </c>
      <c r="AK64" s="1442">
        <v>0</v>
      </c>
    </row>
    <row r="65" spans="1:37">
      <c r="A65" s="5171"/>
      <c r="B65" s="1434" t="s">
        <v>624</v>
      </c>
      <c r="C65" s="1435">
        <v>39</v>
      </c>
      <c r="D65" s="1435">
        <v>0</v>
      </c>
      <c r="E65" s="1435">
        <v>39</v>
      </c>
      <c r="F65" s="1435">
        <v>0</v>
      </c>
      <c r="G65" s="1435">
        <v>0</v>
      </c>
      <c r="H65" s="1435">
        <v>0</v>
      </c>
      <c r="I65" s="1435">
        <v>0</v>
      </c>
      <c r="J65" s="1435">
        <v>0</v>
      </c>
      <c r="K65" s="1435">
        <v>0</v>
      </c>
      <c r="L65" s="1435">
        <v>0</v>
      </c>
      <c r="M65" s="1435">
        <v>0</v>
      </c>
      <c r="N65" s="1435">
        <v>0</v>
      </c>
      <c r="O65" s="1435">
        <v>0</v>
      </c>
      <c r="P65" s="1435">
        <v>0</v>
      </c>
      <c r="Q65" s="1435">
        <v>1</v>
      </c>
      <c r="R65" s="1435">
        <v>0</v>
      </c>
      <c r="S65" s="1435">
        <v>0</v>
      </c>
      <c r="T65" s="1435">
        <v>0</v>
      </c>
      <c r="U65" s="1435">
        <v>0</v>
      </c>
      <c r="V65" s="1435">
        <v>1</v>
      </c>
      <c r="W65" s="1435">
        <v>1</v>
      </c>
      <c r="X65" s="1435">
        <v>2</v>
      </c>
      <c r="Y65" s="1435">
        <v>0</v>
      </c>
      <c r="Z65" s="1435">
        <v>1</v>
      </c>
      <c r="AA65" s="1435">
        <v>0</v>
      </c>
      <c r="AB65" s="1435">
        <v>1</v>
      </c>
      <c r="AC65" s="1435">
        <v>0</v>
      </c>
      <c r="AD65" s="1435">
        <v>2</v>
      </c>
      <c r="AE65" s="1435">
        <v>5</v>
      </c>
      <c r="AF65" s="1435">
        <v>2</v>
      </c>
      <c r="AG65" s="1435">
        <v>22</v>
      </c>
      <c r="AH65" s="1435">
        <v>1</v>
      </c>
      <c r="AI65" s="1435">
        <v>0</v>
      </c>
      <c r="AJ65" s="1435">
        <v>0</v>
      </c>
      <c r="AK65" s="1436">
        <v>0</v>
      </c>
    </row>
    <row r="66" spans="1:37" ht="22.5" customHeight="1">
      <c r="A66" s="5160" t="s">
        <v>86</v>
      </c>
      <c r="B66" s="1447" t="s">
        <v>366</v>
      </c>
      <c r="C66" s="1448">
        <v>2370</v>
      </c>
      <c r="D66" s="1448">
        <v>187</v>
      </c>
      <c r="E66" s="1448">
        <v>2183</v>
      </c>
      <c r="F66" s="1448">
        <v>30</v>
      </c>
      <c r="G66" s="1448">
        <v>34</v>
      </c>
      <c r="H66" s="1448">
        <v>22</v>
      </c>
      <c r="I66" s="1448">
        <v>47</v>
      </c>
      <c r="J66" s="1448">
        <v>31</v>
      </c>
      <c r="K66" s="1448">
        <v>25</v>
      </c>
      <c r="L66" s="1448">
        <v>37</v>
      </c>
      <c r="M66" s="1448">
        <v>68</v>
      </c>
      <c r="N66" s="1448">
        <v>51</v>
      </c>
      <c r="O66" s="1448">
        <v>80</v>
      </c>
      <c r="P66" s="1448">
        <v>82</v>
      </c>
      <c r="Q66" s="1448">
        <v>75</v>
      </c>
      <c r="R66" s="1448">
        <v>99</v>
      </c>
      <c r="S66" s="1448">
        <v>106</v>
      </c>
      <c r="T66" s="1448">
        <v>86</v>
      </c>
      <c r="U66" s="1448">
        <v>105</v>
      </c>
      <c r="V66" s="1448">
        <v>88</v>
      </c>
      <c r="W66" s="1448">
        <v>102</v>
      </c>
      <c r="X66" s="1448">
        <v>86</v>
      </c>
      <c r="Y66" s="1448">
        <v>98</v>
      </c>
      <c r="Z66" s="1448">
        <v>109</v>
      </c>
      <c r="AA66" s="1448">
        <v>89</v>
      </c>
      <c r="AB66" s="1448">
        <v>86</v>
      </c>
      <c r="AC66" s="1448">
        <v>82</v>
      </c>
      <c r="AD66" s="1448">
        <v>66</v>
      </c>
      <c r="AE66" s="1448">
        <v>54</v>
      </c>
      <c r="AF66" s="1448">
        <v>47</v>
      </c>
      <c r="AG66" s="1448">
        <v>282</v>
      </c>
      <c r="AH66" s="1448">
        <v>12</v>
      </c>
      <c r="AI66" s="1497">
        <v>4</v>
      </c>
      <c r="AJ66" s="1448">
        <v>0</v>
      </c>
      <c r="AK66" s="1453">
        <v>0</v>
      </c>
    </row>
    <row r="67" spans="1:37">
      <c r="A67" s="5161"/>
      <c r="B67" s="1418" t="s">
        <v>1070</v>
      </c>
      <c r="C67" s="1419">
        <v>109</v>
      </c>
      <c r="D67" s="1419">
        <v>97</v>
      </c>
      <c r="E67" s="1419">
        <v>12</v>
      </c>
      <c r="F67" s="1429">
        <v>7</v>
      </c>
      <c r="G67" s="1419">
        <v>4</v>
      </c>
      <c r="H67" s="1419">
        <v>0</v>
      </c>
      <c r="I67" s="1419">
        <v>1</v>
      </c>
      <c r="J67" s="1419">
        <v>0</v>
      </c>
      <c r="K67" s="1419">
        <v>0</v>
      </c>
      <c r="L67" s="1419">
        <v>0</v>
      </c>
      <c r="M67" s="1419">
        <v>0</v>
      </c>
      <c r="N67" s="1419">
        <v>0</v>
      </c>
      <c r="O67" s="1419">
        <v>0</v>
      </c>
      <c r="P67" s="1419">
        <v>0</v>
      </c>
      <c r="Q67" s="1419">
        <v>0</v>
      </c>
      <c r="R67" s="1419">
        <v>0</v>
      </c>
      <c r="S67" s="1419">
        <v>0</v>
      </c>
      <c r="T67" s="1419">
        <v>0</v>
      </c>
      <c r="U67" s="1419">
        <v>0</v>
      </c>
      <c r="V67" s="1419">
        <v>0</v>
      </c>
      <c r="W67" s="1419">
        <v>0</v>
      </c>
      <c r="X67" s="1419">
        <v>0</v>
      </c>
      <c r="Y67" s="1419">
        <v>0</v>
      </c>
      <c r="Z67" s="1419">
        <v>0</v>
      </c>
      <c r="AA67" s="1419">
        <v>0</v>
      </c>
      <c r="AB67" s="1419">
        <v>0</v>
      </c>
      <c r="AC67" s="1419">
        <v>0</v>
      </c>
      <c r="AD67" s="1419">
        <v>0</v>
      </c>
      <c r="AE67" s="1419">
        <v>0</v>
      </c>
      <c r="AF67" s="1419">
        <v>0</v>
      </c>
      <c r="AG67" s="1419">
        <v>0</v>
      </c>
      <c r="AH67" s="1419">
        <v>0</v>
      </c>
      <c r="AI67" s="1419">
        <v>0</v>
      </c>
      <c r="AJ67" s="1419">
        <v>0</v>
      </c>
      <c r="AK67" s="1420">
        <v>0</v>
      </c>
    </row>
    <row r="68" spans="1:37">
      <c r="A68" s="5161"/>
      <c r="B68" s="1421">
        <v>5</v>
      </c>
      <c r="C68" s="1422">
        <v>14</v>
      </c>
      <c r="D68" s="1422">
        <v>14</v>
      </c>
      <c r="E68" s="1422">
        <v>0</v>
      </c>
      <c r="F68" s="1422">
        <v>0</v>
      </c>
      <c r="G68" s="1422">
        <v>0</v>
      </c>
      <c r="H68" s="1422">
        <v>0</v>
      </c>
      <c r="I68" s="1422">
        <v>0</v>
      </c>
      <c r="J68" s="1422">
        <v>0</v>
      </c>
      <c r="K68" s="1422">
        <v>0</v>
      </c>
      <c r="L68" s="1422">
        <v>0</v>
      </c>
      <c r="M68" s="1422">
        <v>0</v>
      </c>
      <c r="N68" s="1422">
        <v>0</v>
      </c>
      <c r="O68" s="1422">
        <v>0</v>
      </c>
      <c r="P68" s="1422">
        <v>0</v>
      </c>
      <c r="Q68" s="1422">
        <v>0</v>
      </c>
      <c r="R68" s="1422">
        <v>0</v>
      </c>
      <c r="S68" s="1422">
        <v>0</v>
      </c>
      <c r="T68" s="1422">
        <v>0</v>
      </c>
      <c r="U68" s="1422">
        <v>0</v>
      </c>
      <c r="V68" s="1422">
        <v>0</v>
      </c>
      <c r="W68" s="1422">
        <v>0</v>
      </c>
      <c r="X68" s="1422">
        <v>0</v>
      </c>
      <c r="Y68" s="1422">
        <v>0</v>
      </c>
      <c r="Z68" s="1422">
        <v>0</v>
      </c>
      <c r="AA68" s="1422">
        <v>0</v>
      </c>
      <c r="AB68" s="1422">
        <v>0</v>
      </c>
      <c r="AC68" s="1422">
        <v>0</v>
      </c>
      <c r="AD68" s="1422">
        <v>0</v>
      </c>
      <c r="AE68" s="1422">
        <v>0</v>
      </c>
      <c r="AF68" s="1422">
        <v>0</v>
      </c>
      <c r="AG68" s="1422">
        <v>0</v>
      </c>
      <c r="AH68" s="1422">
        <v>0</v>
      </c>
      <c r="AI68" s="1422">
        <v>0</v>
      </c>
      <c r="AJ68" s="1422">
        <v>0</v>
      </c>
      <c r="AK68" s="1455">
        <v>0</v>
      </c>
    </row>
    <row r="69" spans="1:37">
      <c r="A69" s="5161"/>
      <c r="B69" s="1421">
        <v>6</v>
      </c>
      <c r="C69" s="1422">
        <v>16</v>
      </c>
      <c r="D69" s="1422">
        <v>16</v>
      </c>
      <c r="E69" s="1422">
        <v>0</v>
      </c>
      <c r="F69" s="1422">
        <v>0</v>
      </c>
      <c r="G69" s="1422">
        <v>0</v>
      </c>
      <c r="H69" s="1422">
        <v>0</v>
      </c>
      <c r="I69" s="1422">
        <v>0</v>
      </c>
      <c r="J69" s="1422">
        <v>0</v>
      </c>
      <c r="K69" s="1422">
        <v>0</v>
      </c>
      <c r="L69" s="1422">
        <v>0</v>
      </c>
      <c r="M69" s="1422">
        <v>0</v>
      </c>
      <c r="N69" s="1422">
        <v>0</v>
      </c>
      <c r="O69" s="1422">
        <v>0</v>
      </c>
      <c r="P69" s="1422">
        <v>0</v>
      </c>
      <c r="Q69" s="1422">
        <v>0</v>
      </c>
      <c r="R69" s="1422">
        <v>0</v>
      </c>
      <c r="S69" s="1422">
        <v>0</v>
      </c>
      <c r="T69" s="1422">
        <v>0</v>
      </c>
      <c r="U69" s="1422">
        <v>0</v>
      </c>
      <c r="V69" s="1422">
        <v>0</v>
      </c>
      <c r="W69" s="1422">
        <v>0</v>
      </c>
      <c r="X69" s="1422">
        <v>0</v>
      </c>
      <c r="Y69" s="1422">
        <v>0</v>
      </c>
      <c r="Z69" s="1422">
        <v>0</v>
      </c>
      <c r="AA69" s="1422">
        <v>0</v>
      </c>
      <c r="AB69" s="1422">
        <v>0</v>
      </c>
      <c r="AC69" s="1422">
        <v>0</v>
      </c>
      <c r="AD69" s="1422">
        <v>0</v>
      </c>
      <c r="AE69" s="1422">
        <v>0</v>
      </c>
      <c r="AF69" s="1422">
        <v>0</v>
      </c>
      <c r="AG69" s="1422">
        <v>0</v>
      </c>
      <c r="AH69" s="1422">
        <v>0</v>
      </c>
      <c r="AI69" s="1422">
        <v>0</v>
      </c>
      <c r="AJ69" s="1422">
        <v>0</v>
      </c>
      <c r="AK69" s="1455">
        <v>0</v>
      </c>
    </row>
    <row r="70" spans="1:37">
      <c r="A70" s="5161"/>
      <c r="B70" s="1421">
        <v>7</v>
      </c>
      <c r="C70" s="1422">
        <v>28</v>
      </c>
      <c r="D70" s="1422">
        <v>26</v>
      </c>
      <c r="E70" s="1422">
        <v>2</v>
      </c>
      <c r="F70" s="1422">
        <v>2</v>
      </c>
      <c r="G70" s="1422">
        <v>0</v>
      </c>
      <c r="H70" s="1422">
        <v>0</v>
      </c>
      <c r="I70" s="1422">
        <v>0</v>
      </c>
      <c r="J70" s="1422">
        <v>0</v>
      </c>
      <c r="K70" s="1422">
        <v>0</v>
      </c>
      <c r="L70" s="1422">
        <v>0</v>
      </c>
      <c r="M70" s="1422">
        <v>0</v>
      </c>
      <c r="N70" s="1422">
        <v>0</v>
      </c>
      <c r="O70" s="1422">
        <v>0</v>
      </c>
      <c r="P70" s="1422">
        <v>0</v>
      </c>
      <c r="Q70" s="1422">
        <v>0</v>
      </c>
      <c r="R70" s="1422">
        <v>0</v>
      </c>
      <c r="S70" s="1422">
        <v>0</v>
      </c>
      <c r="T70" s="1422">
        <v>0</v>
      </c>
      <c r="U70" s="1422">
        <v>0</v>
      </c>
      <c r="V70" s="1422">
        <v>0</v>
      </c>
      <c r="W70" s="1422">
        <v>0</v>
      </c>
      <c r="X70" s="1422">
        <v>0</v>
      </c>
      <c r="Y70" s="1422">
        <v>0</v>
      </c>
      <c r="Z70" s="1422">
        <v>0</v>
      </c>
      <c r="AA70" s="1422">
        <v>0</v>
      </c>
      <c r="AB70" s="1422">
        <v>0</v>
      </c>
      <c r="AC70" s="1422">
        <v>0</v>
      </c>
      <c r="AD70" s="1422">
        <v>0</v>
      </c>
      <c r="AE70" s="1422">
        <v>0</v>
      </c>
      <c r="AF70" s="1422">
        <v>0</v>
      </c>
      <c r="AG70" s="1422">
        <v>0</v>
      </c>
      <c r="AH70" s="1422">
        <v>0</v>
      </c>
      <c r="AI70" s="1422">
        <v>0</v>
      </c>
      <c r="AJ70" s="1422">
        <v>0</v>
      </c>
      <c r="AK70" s="1455">
        <v>0</v>
      </c>
    </row>
    <row r="71" spans="1:37">
      <c r="A71" s="5161"/>
      <c r="B71" s="1421">
        <v>8</v>
      </c>
      <c r="C71" s="1422">
        <v>27</v>
      </c>
      <c r="D71" s="1422">
        <v>26</v>
      </c>
      <c r="E71" s="1422">
        <v>1</v>
      </c>
      <c r="F71" s="1422">
        <v>0</v>
      </c>
      <c r="G71" s="1422">
        <v>0</v>
      </c>
      <c r="H71" s="1422">
        <v>0</v>
      </c>
      <c r="I71" s="1422">
        <v>1</v>
      </c>
      <c r="J71" s="1422">
        <v>0</v>
      </c>
      <c r="K71" s="1422">
        <v>0</v>
      </c>
      <c r="L71" s="1422">
        <v>0</v>
      </c>
      <c r="M71" s="1422">
        <v>0</v>
      </c>
      <c r="N71" s="1422">
        <v>0</v>
      </c>
      <c r="O71" s="1422">
        <v>0</v>
      </c>
      <c r="P71" s="1422">
        <v>0</v>
      </c>
      <c r="Q71" s="1422">
        <v>0</v>
      </c>
      <c r="R71" s="1422">
        <v>0</v>
      </c>
      <c r="S71" s="1422">
        <v>0</v>
      </c>
      <c r="T71" s="1422">
        <v>0</v>
      </c>
      <c r="U71" s="1422">
        <v>0</v>
      </c>
      <c r="V71" s="1422">
        <v>0</v>
      </c>
      <c r="W71" s="1422">
        <v>0</v>
      </c>
      <c r="X71" s="1422">
        <v>0</v>
      </c>
      <c r="Y71" s="1422">
        <v>0</v>
      </c>
      <c r="Z71" s="1422">
        <v>0</v>
      </c>
      <c r="AA71" s="1422">
        <v>0</v>
      </c>
      <c r="AB71" s="1422">
        <v>0</v>
      </c>
      <c r="AC71" s="1422">
        <v>0</v>
      </c>
      <c r="AD71" s="1422">
        <v>0</v>
      </c>
      <c r="AE71" s="1422">
        <v>0</v>
      </c>
      <c r="AF71" s="1422">
        <v>0</v>
      </c>
      <c r="AG71" s="1422">
        <v>0</v>
      </c>
      <c r="AH71" s="1422">
        <v>0</v>
      </c>
      <c r="AI71" s="1422">
        <v>0</v>
      </c>
      <c r="AJ71" s="1422">
        <v>0</v>
      </c>
      <c r="AK71" s="1455">
        <v>0</v>
      </c>
    </row>
    <row r="72" spans="1:37">
      <c r="A72" s="5161"/>
      <c r="B72" s="1425">
        <v>9</v>
      </c>
      <c r="C72" s="1426">
        <v>24</v>
      </c>
      <c r="D72" s="1426">
        <v>15</v>
      </c>
      <c r="E72" s="1426">
        <v>9</v>
      </c>
      <c r="F72" s="1426">
        <v>5</v>
      </c>
      <c r="G72" s="1426">
        <v>4</v>
      </c>
      <c r="H72" s="1426">
        <v>0</v>
      </c>
      <c r="I72" s="1426">
        <v>0</v>
      </c>
      <c r="J72" s="1426">
        <v>0</v>
      </c>
      <c r="K72" s="1426">
        <v>0</v>
      </c>
      <c r="L72" s="1426">
        <v>0</v>
      </c>
      <c r="M72" s="1426">
        <v>0</v>
      </c>
      <c r="N72" s="1426">
        <v>0</v>
      </c>
      <c r="O72" s="1426">
        <v>0</v>
      </c>
      <c r="P72" s="1426">
        <v>0</v>
      </c>
      <c r="Q72" s="1426">
        <v>0</v>
      </c>
      <c r="R72" s="1426">
        <v>0</v>
      </c>
      <c r="S72" s="1426">
        <v>0</v>
      </c>
      <c r="T72" s="1426">
        <v>0</v>
      </c>
      <c r="U72" s="1426">
        <v>0</v>
      </c>
      <c r="V72" s="1426">
        <v>0</v>
      </c>
      <c r="W72" s="1426">
        <v>0</v>
      </c>
      <c r="X72" s="1426">
        <v>0</v>
      </c>
      <c r="Y72" s="1426">
        <v>0</v>
      </c>
      <c r="Z72" s="1426">
        <v>0</v>
      </c>
      <c r="AA72" s="1426">
        <v>0</v>
      </c>
      <c r="AB72" s="1426">
        <v>0</v>
      </c>
      <c r="AC72" s="1426">
        <v>0</v>
      </c>
      <c r="AD72" s="1426">
        <v>0</v>
      </c>
      <c r="AE72" s="1426">
        <v>0</v>
      </c>
      <c r="AF72" s="1426">
        <v>0</v>
      </c>
      <c r="AG72" s="1426">
        <v>0</v>
      </c>
      <c r="AH72" s="1426">
        <v>0</v>
      </c>
      <c r="AI72" s="1426">
        <v>0</v>
      </c>
      <c r="AJ72" s="1426">
        <v>0</v>
      </c>
      <c r="AK72" s="1456">
        <v>0</v>
      </c>
    </row>
    <row r="73" spans="1:37">
      <c r="A73" s="5161"/>
      <c r="B73" s="1418" t="s">
        <v>79</v>
      </c>
      <c r="C73" s="1429">
        <v>83</v>
      </c>
      <c r="D73" s="1429">
        <v>55</v>
      </c>
      <c r="E73" s="1429">
        <v>28</v>
      </c>
      <c r="F73" s="1429">
        <v>11</v>
      </c>
      <c r="G73" s="1429">
        <v>6</v>
      </c>
      <c r="H73" s="1429">
        <v>4</v>
      </c>
      <c r="I73" s="1429">
        <v>3</v>
      </c>
      <c r="J73" s="1429">
        <v>0</v>
      </c>
      <c r="K73" s="1429">
        <v>0</v>
      </c>
      <c r="L73" s="1429">
        <v>1</v>
      </c>
      <c r="M73" s="1429">
        <v>1</v>
      </c>
      <c r="N73" s="1429">
        <v>1</v>
      </c>
      <c r="O73" s="1429">
        <v>0</v>
      </c>
      <c r="P73" s="1429">
        <v>0</v>
      </c>
      <c r="Q73" s="1429">
        <v>1</v>
      </c>
      <c r="R73" s="1429">
        <v>0</v>
      </c>
      <c r="S73" s="1429">
        <v>0</v>
      </c>
      <c r="T73" s="1429">
        <v>0</v>
      </c>
      <c r="U73" s="1429">
        <v>0</v>
      </c>
      <c r="V73" s="1429">
        <v>0</v>
      </c>
      <c r="W73" s="1429">
        <v>0</v>
      </c>
      <c r="X73" s="1429">
        <v>0</v>
      </c>
      <c r="Y73" s="1429">
        <v>0</v>
      </c>
      <c r="Z73" s="1429">
        <v>0</v>
      </c>
      <c r="AA73" s="1429">
        <v>0</v>
      </c>
      <c r="AB73" s="1429">
        <v>0</v>
      </c>
      <c r="AC73" s="1429">
        <v>0</v>
      </c>
      <c r="AD73" s="1429">
        <v>0</v>
      </c>
      <c r="AE73" s="1429">
        <v>0</v>
      </c>
      <c r="AF73" s="1429">
        <v>0</v>
      </c>
      <c r="AG73" s="1429">
        <v>0</v>
      </c>
      <c r="AH73" s="1429">
        <v>0</v>
      </c>
      <c r="AI73" s="1429">
        <v>0</v>
      </c>
      <c r="AJ73" s="1429">
        <v>0</v>
      </c>
      <c r="AK73" s="1430">
        <v>0</v>
      </c>
    </row>
    <row r="74" spans="1:37">
      <c r="A74" s="5161"/>
      <c r="B74" s="1421">
        <v>10</v>
      </c>
      <c r="C74" s="1423">
        <v>19</v>
      </c>
      <c r="D74" s="1423">
        <v>13</v>
      </c>
      <c r="E74" s="1423">
        <v>6</v>
      </c>
      <c r="F74" s="1423">
        <v>4</v>
      </c>
      <c r="G74" s="1423">
        <v>1</v>
      </c>
      <c r="H74" s="1423">
        <v>1</v>
      </c>
      <c r="I74" s="1423">
        <v>0</v>
      </c>
      <c r="J74" s="1423">
        <v>0</v>
      </c>
      <c r="K74" s="1423">
        <v>0</v>
      </c>
      <c r="L74" s="1423">
        <v>0</v>
      </c>
      <c r="M74" s="1423">
        <v>0</v>
      </c>
      <c r="N74" s="1423">
        <v>0</v>
      </c>
      <c r="O74" s="1423">
        <v>0</v>
      </c>
      <c r="P74" s="1423">
        <v>0</v>
      </c>
      <c r="Q74" s="1423">
        <v>0</v>
      </c>
      <c r="R74" s="1423">
        <v>0</v>
      </c>
      <c r="S74" s="1423">
        <v>0</v>
      </c>
      <c r="T74" s="1423">
        <v>0</v>
      </c>
      <c r="U74" s="1423">
        <v>0</v>
      </c>
      <c r="V74" s="1423">
        <v>0</v>
      </c>
      <c r="W74" s="1423">
        <v>0</v>
      </c>
      <c r="X74" s="1423">
        <v>0</v>
      </c>
      <c r="Y74" s="1423">
        <v>0</v>
      </c>
      <c r="Z74" s="1423">
        <v>0</v>
      </c>
      <c r="AA74" s="1423">
        <v>0</v>
      </c>
      <c r="AB74" s="1423">
        <v>0</v>
      </c>
      <c r="AC74" s="1423">
        <v>0</v>
      </c>
      <c r="AD74" s="1423">
        <v>0</v>
      </c>
      <c r="AE74" s="1423">
        <v>0</v>
      </c>
      <c r="AF74" s="1423">
        <v>0</v>
      </c>
      <c r="AG74" s="1423">
        <v>0</v>
      </c>
      <c r="AH74" s="1423">
        <v>0</v>
      </c>
      <c r="AI74" s="1423">
        <v>0</v>
      </c>
      <c r="AJ74" s="1423">
        <v>0</v>
      </c>
      <c r="AK74" s="1424">
        <v>0</v>
      </c>
    </row>
    <row r="75" spans="1:37">
      <c r="A75" s="5161"/>
      <c r="B75" s="1431">
        <v>11</v>
      </c>
      <c r="C75" s="1432">
        <v>25</v>
      </c>
      <c r="D75" s="1432">
        <v>17</v>
      </c>
      <c r="E75" s="1432">
        <v>8</v>
      </c>
      <c r="F75" s="1432">
        <v>3</v>
      </c>
      <c r="G75" s="1432">
        <v>3</v>
      </c>
      <c r="H75" s="1432">
        <v>2</v>
      </c>
      <c r="I75" s="1432">
        <v>0</v>
      </c>
      <c r="J75" s="1432">
        <v>0</v>
      </c>
      <c r="K75" s="1432">
        <v>0</v>
      </c>
      <c r="L75" s="1432">
        <v>0</v>
      </c>
      <c r="M75" s="1432">
        <v>0</v>
      </c>
      <c r="N75" s="1432">
        <v>0</v>
      </c>
      <c r="O75" s="1432">
        <v>0</v>
      </c>
      <c r="P75" s="1432">
        <v>0</v>
      </c>
      <c r="Q75" s="1432">
        <v>0</v>
      </c>
      <c r="R75" s="1432">
        <v>0</v>
      </c>
      <c r="S75" s="1432">
        <v>0</v>
      </c>
      <c r="T75" s="1432">
        <v>0</v>
      </c>
      <c r="U75" s="1432">
        <v>0</v>
      </c>
      <c r="V75" s="1432">
        <v>0</v>
      </c>
      <c r="W75" s="1432">
        <v>0</v>
      </c>
      <c r="X75" s="1432">
        <v>0</v>
      </c>
      <c r="Y75" s="1432">
        <v>0</v>
      </c>
      <c r="Z75" s="1432">
        <v>0</v>
      </c>
      <c r="AA75" s="1432">
        <v>0</v>
      </c>
      <c r="AB75" s="1432">
        <v>0</v>
      </c>
      <c r="AC75" s="1432">
        <v>0</v>
      </c>
      <c r="AD75" s="1432">
        <v>0</v>
      </c>
      <c r="AE75" s="1432">
        <v>0</v>
      </c>
      <c r="AF75" s="1432">
        <v>0</v>
      </c>
      <c r="AG75" s="1432">
        <v>0</v>
      </c>
      <c r="AH75" s="1432">
        <v>0</v>
      </c>
      <c r="AI75" s="1432">
        <v>0</v>
      </c>
      <c r="AJ75" s="1432">
        <v>0</v>
      </c>
      <c r="AK75" s="1433">
        <v>0</v>
      </c>
    </row>
    <row r="76" spans="1:37">
      <c r="A76" s="5161"/>
      <c r="B76" s="1431">
        <v>12</v>
      </c>
      <c r="C76" s="1432">
        <v>17</v>
      </c>
      <c r="D76" s="1432">
        <v>11</v>
      </c>
      <c r="E76" s="1432">
        <v>6</v>
      </c>
      <c r="F76" s="1432">
        <v>0</v>
      </c>
      <c r="G76" s="1432">
        <v>2</v>
      </c>
      <c r="H76" s="1432">
        <v>1</v>
      </c>
      <c r="I76" s="1432">
        <v>1</v>
      </c>
      <c r="J76" s="1432">
        <v>0</v>
      </c>
      <c r="K76" s="1432">
        <v>0</v>
      </c>
      <c r="L76" s="1432">
        <v>1</v>
      </c>
      <c r="M76" s="1432">
        <v>1</v>
      </c>
      <c r="N76" s="1432">
        <v>0</v>
      </c>
      <c r="O76" s="1432">
        <v>0</v>
      </c>
      <c r="P76" s="1432">
        <v>0</v>
      </c>
      <c r="Q76" s="1432">
        <v>0</v>
      </c>
      <c r="R76" s="1432">
        <v>0</v>
      </c>
      <c r="S76" s="1432">
        <v>0</v>
      </c>
      <c r="T76" s="1432">
        <v>0</v>
      </c>
      <c r="U76" s="1432">
        <v>0</v>
      </c>
      <c r="V76" s="1432">
        <v>0</v>
      </c>
      <c r="W76" s="1432">
        <v>0</v>
      </c>
      <c r="X76" s="1432">
        <v>0</v>
      </c>
      <c r="Y76" s="1432">
        <v>0</v>
      </c>
      <c r="Z76" s="1432">
        <v>0</v>
      </c>
      <c r="AA76" s="1432">
        <v>0</v>
      </c>
      <c r="AB76" s="1432">
        <v>0</v>
      </c>
      <c r="AC76" s="1432">
        <v>0</v>
      </c>
      <c r="AD76" s="1432">
        <v>0</v>
      </c>
      <c r="AE76" s="1432">
        <v>0</v>
      </c>
      <c r="AF76" s="1432">
        <v>0</v>
      </c>
      <c r="AG76" s="1432">
        <v>0</v>
      </c>
      <c r="AH76" s="1432">
        <v>0</v>
      </c>
      <c r="AI76" s="1432">
        <v>0</v>
      </c>
      <c r="AJ76" s="1432">
        <v>0</v>
      </c>
      <c r="AK76" s="1433">
        <v>0</v>
      </c>
    </row>
    <row r="77" spans="1:37">
      <c r="A77" s="5161"/>
      <c r="B77" s="1431">
        <v>13</v>
      </c>
      <c r="C77" s="1432">
        <v>15</v>
      </c>
      <c r="D77" s="1432">
        <v>10</v>
      </c>
      <c r="E77" s="1432">
        <v>5</v>
      </c>
      <c r="F77" s="1432">
        <v>2</v>
      </c>
      <c r="G77" s="1432">
        <v>0</v>
      </c>
      <c r="H77" s="1432">
        <v>0</v>
      </c>
      <c r="I77" s="1432">
        <v>1</v>
      </c>
      <c r="J77" s="1432">
        <v>0</v>
      </c>
      <c r="K77" s="1432">
        <v>0</v>
      </c>
      <c r="L77" s="1432">
        <v>0</v>
      </c>
      <c r="M77" s="1432">
        <v>0</v>
      </c>
      <c r="N77" s="1432">
        <v>1</v>
      </c>
      <c r="O77" s="1432">
        <v>0</v>
      </c>
      <c r="P77" s="1432">
        <v>0</v>
      </c>
      <c r="Q77" s="1432">
        <v>1</v>
      </c>
      <c r="R77" s="1432">
        <v>0</v>
      </c>
      <c r="S77" s="1432">
        <v>0</v>
      </c>
      <c r="T77" s="1432">
        <v>0</v>
      </c>
      <c r="U77" s="1432">
        <v>0</v>
      </c>
      <c r="V77" s="1432">
        <v>0</v>
      </c>
      <c r="W77" s="1432">
        <v>0</v>
      </c>
      <c r="X77" s="1432">
        <v>0</v>
      </c>
      <c r="Y77" s="1432">
        <v>0</v>
      </c>
      <c r="Z77" s="1432">
        <v>0</v>
      </c>
      <c r="AA77" s="1432">
        <v>0</v>
      </c>
      <c r="AB77" s="1432">
        <v>0</v>
      </c>
      <c r="AC77" s="1432">
        <v>0</v>
      </c>
      <c r="AD77" s="1432">
        <v>0</v>
      </c>
      <c r="AE77" s="1432">
        <v>0</v>
      </c>
      <c r="AF77" s="1432">
        <v>0</v>
      </c>
      <c r="AG77" s="1432">
        <v>0</v>
      </c>
      <c r="AH77" s="1432">
        <v>0</v>
      </c>
      <c r="AI77" s="1432">
        <v>0</v>
      </c>
      <c r="AJ77" s="1432">
        <v>0</v>
      </c>
      <c r="AK77" s="1433">
        <v>0</v>
      </c>
    </row>
    <row r="78" spans="1:37">
      <c r="A78" s="5161"/>
      <c r="B78" s="1434">
        <v>14</v>
      </c>
      <c r="C78" s="1435">
        <v>7</v>
      </c>
      <c r="D78" s="1435">
        <v>4</v>
      </c>
      <c r="E78" s="1435">
        <v>3</v>
      </c>
      <c r="F78" s="1435">
        <v>2</v>
      </c>
      <c r="G78" s="1435">
        <v>0</v>
      </c>
      <c r="H78" s="1435">
        <v>0</v>
      </c>
      <c r="I78" s="1435">
        <v>1</v>
      </c>
      <c r="J78" s="1435">
        <v>0</v>
      </c>
      <c r="K78" s="1435">
        <v>0</v>
      </c>
      <c r="L78" s="1435">
        <v>0</v>
      </c>
      <c r="M78" s="1435">
        <v>0</v>
      </c>
      <c r="N78" s="1435">
        <v>0</v>
      </c>
      <c r="O78" s="1435">
        <v>0</v>
      </c>
      <c r="P78" s="1435">
        <v>0</v>
      </c>
      <c r="Q78" s="1435">
        <v>0</v>
      </c>
      <c r="R78" s="1435">
        <v>0</v>
      </c>
      <c r="S78" s="1435">
        <v>0</v>
      </c>
      <c r="T78" s="1435">
        <v>0</v>
      </c>
      <c r="U78" s="1435">
        <v>0</v>
      </c>
      <c r="V78" s="1435">
        <v>0</v>
      </c>
      <c r="W78" s="1435">
        <v>0</v>
      </c>
      <c r="X78" s="1435">
        <v>0</v>
      </c>
      <c r="Y78" s="1435">
        <v>0</v>
      </c>
      <c r="Z78" s="1435">
        <v>0</v>
      </c>
      <c r="AA78" s="1435">
        <v>0</v>
      </c>
      <c r="AB78" s="1435">
        <v>0</v>
      </c>
      <c r="AC78" s="1435">
        <v>0</v>
      </c>
      <c r="AD78" s="1435">
        <v>0</v>
      </c>
      <c r="AE78" s="1435">
        <v>0</v>
      </c>
      <c r="AF78" s="1435">
        <v>0</v>
      </c>
      <c r="AG78" s="1435">
        <v>0</v>
      </c>
      <c r="AH78" s="1435">
        <v>0</v>
      </c>
      <c r="AI78" s="1435">
        <v>0</v>
      </c>
      <c r="AJ78" s="1435">
        <v>0</v>
      </c>
      <c r="AK78" s="1436">
        <v>0</v>
      </c>
    </row>
    <row r="79" spans="1:37">
      <c r="A79" s="5161"/>
      <c r="B79" s="1437" t="s">
        <v>432</v>
      </c>
      <c r="C79" s="1438">
        <v>58</v>
      </c>
      <c r="D79" s="1438">
        <v>22</v>
      </c>
      <c r="E79" s="1438">
        <v>36</v>
      </c>
      <c r="F79" s="1438">
        <v>6</v>
      </c>
      <c r="G79" s="1438">
        <v>5</v>
      </c>
      <c r="H79" s="1438">
        <v>3</v>
      </c>
      <c r="I79" s="1438">
        <v>6</v>
      </c>
      <c r="J79" s="1438">
        <v>2</v>
      </c>
      <c r="K79" s="1438">
        <v>1</v>
      </c>
      <c r="L79" s="1438">
        <v>2</v>
      </c>
      <c r="M79" s="1438">
        <v>4</v>
      </c>
      <c r="N79" s="1438">
        <v>1</v>
      </c>
      <c r="O79" s="1438">
        <v>1</v>
      </c>
      <c r="P79" s="1438">
        <v>1</v>
      </c>
      <c r="Q79" s="1438">
        <v>0</v>
      </c>
      <c r="R79" s="1438">
        <v>2</v>
      </c>
      <c r="S79" s="1438">
        <v>1</v>
      </c>
      <c r="T79" s="1438">
        <v>1</v>
      </c>
      <c r="U79" s="1438">
        <v>0</v>
      </c>
      <c r="V79" s="1438">
        <v>0</v>
      </c>
      <c r="W79" s="1438">
        <v>0</v>
      </c>
      <c r="X79" s="1438">
        <v>0</v>
      </c>
      <c r="Y79" s="1438">
        <v>0</v>
      </c>
      <c r="Z79" s="1438">
        <v>0</v>
      </c>
      <c r="AA79" s="1438">
        <v>0</v>
      </c>
      <c r="AB79" s="1438">
        <v>0</v>
      </c>
      <c r="AC79" s="1438">
        <v>0</v>
      </c>
      <c r="AD79" s="1438">
        <v>0</v>
      </c>
      <c r="AE79" s="1438">
        <v>0</v>
      </c>
      <c r="AF79" s="1438">
        <v>0</v>
      </c>
      <c r="AG79" s="1438">
        <v>0</v>
      </c>
      <c r="AH79" s="1438">
        <v>0</v>
      </c>
      <c r="AI79" s="1438">
        <v>0</v>
      </c>
      <c r="AJ79" s="1438">
        <v>0</v>
      </c>
      <c r="AK79" s="1439">
        <v>0</v>
      </c>
    </row>
    <row r="80" spans="1:37">
      <c r="A80" s="5161"/>
      <c r="B80" s="1431" t="s">
        <v>433</v>
      </c>
      <c r="C80" s="1432">
        <v>57</v>
      </c>
      <c r="D80" s="1432">
        <v>5</v>
      </c>
      <c r="E80" s="1432">
        <v>52</v>
      </c>
      <c r="F80" s="1432">
        <v>4</v>
      </c>
      <c r="G80" s="1432">
        <v>6</v>
      </c>
      <c r="H80" s="1432">
        <v>4</v>
      </c>
      <c r="I80" s="1432">
        <v>13</v>
      </c>
      <c r="J80" s="1432">
        <v>3</v>
      </c>
      <c r="K80" s="1432">
        <v>2</v>
      </c>
      <c r="L80" s="1432">
        <v>2</v>
      </c>
      <c r="M80" s="1432">
        <v>3</v>
      </c>
      <c r="N80" s="1432">
        <v>3</v>
      </c>
      <c r="O80" s="1432">
        <v>0</v>
      </c>
      <c r="P80" s="1432">
        <v>3</v>
      </c>
      <c r="Q80" s="1432">
        <v>2</v>
      </c>
      <c r="R80" s="1432">
        <v>2</v>
      </c>
      <c r="S80" s="1432">
        <v>1</v>
      </c>
      <c r="T80" s="1432">
        <v>1</v>
      </c>
      <c r="U80" s="1432">
        <v>0</v>
      </c>
      <c r="V80" s="1432">
        <v>0</v>
      </c>
      <c r="W80" s="1432">
        <v>2</v>
      </c>
      <c r="X80" s="1432">
        <v>1</v>
      </c>
      <c r="Y80" s="1432">
        <v>0</v>
      </c>
      <c r="Z80" s="1432">
        <v>0</v>
      </c>
      <c r="AA80" s="1432">
        <v>0</v>
      </c>
      <c r="AB80" s="1432">
        <v>0</v>
      </c>
      <c r="AC80" s="1432">
        <v>0</v>
      </c>
      <c r="AD80" s="1432">
        <v>0</v>
      </c>
      <c r="AE80" s="1432">
        <v>0</v>
      </c>
      <c r="AF80" s="1432">
        <v>0</v>
      </c>
      <c r="AG80" s="1432">
        <v>0</v>
      </c>
      <c r="AH80" s="1432">
        <v>0</v>
      </c>
      <c r="AI80" s="1432">
        <v>0</v>
      </c>
      <c r="AJ80" s="1432">
        <v>0</v>
      </c>
      <c r="AK80" s="1433">
        <v>0</v>
      </c>
    </row>
    <row r="81" spans="1:37">
      <c r="A81" s="5161"/>
      <c r="B81" s="1431" t="s">
        <v>434</v>
      </c>
      <c r="C81" s="1432">
        <v>77</v>
      </c>
      <c r="D81" s="1432">
        <v>2</v>
      </c>
      <c r="E81" s="1432">
        <v>75</v>
      </c>
      <c r="F81" s="1432">
        <v>1</v>
      </c>
      <c r="G81" s="1432">
        <v>4</v>
      </c>
      <c r="H81" s="1432">
        <v>0</v>
      </c>
      <c r="I81" s="1432">
        <v>6</v>
      </c>
      <c r="J81" s="1432">
        <v>4</v>
      </c>
      <c r="K81" s="1432">
        <v>3</v>
      </c>
      <c r="L81" s="1432">
        <v>5</v>
      </c>
      <c r="M81" s="1432">
        <v>13</v>
      </c>
      <c r="N81" s="1432">
        <v>3</v>
      </c>
      <c r="O81" s="1432">
        <v>11</v>
      </c>
      <c r="P81" s="1432">
        <v>4</v>
      </c>
      <c r="Q81" s="1432">
        <v>3</v>
      </c>
      <c r="R81" s="1432">
        <v>5</v>
      </c>
      <c r="S81" s="1432">
        <v>3</v>
      </c>
      <c r="T81" s="1432">
        <v>2</v>
      </c>
      <c r="U81" s="1432">
        <v>2</v>
      </c>
      <c r="V81" s="1432">
        <v>5</v>
      </c>
      <c r="W81" s="1432">
        <v>0</v>
      </c>
      <c r="X81" s="1432">
        <v>0</v>
      </c>
      <c r="Y81" s="1432">
        <v>0</v>
      </c>
      <c r="Z81" s="1432">
        <v>1</v>
      </c>
      <c r="AA81" s="1432">
        <v>0</v>
      </c>
      <c r="AB81" s="1432">
        <v>0</v>
      </c>
      <c r="AC81" s="1432">
        <v>0</v>
      </c>
      <c r="AD81" s="1432">
        <v>0</v>
      </c>
      <c r="AE81" s="1432">
        <v>0</v>
      </c>
      <c r="AF81" s="1432">
        <v>0</v>
      </c>
      <c r="AG81" s="1432">
        <v>0</v>
      </c>
      <c r="AH81" s="1432">
        <v>0</v>
      </c>
      <c r="AI81" s="1432">
        <v>0</v>
      </c>
      <c r="AJ81" s="1432">
        <v>0</v>
      </c>
      <c r="AK81" s="1433">
        <v>0</v>
      </c>
    </row>
    <row r="82" spans="1:37">
      <c r="A82" s="5161"/>
      <c r="B82" s="1431" t="s">
        <v>435</v>
      </c>
      <c r="C82" s="1432">
        <v>120</v>
      </c>
      <c r="D82" s="1432">
        <v>4</v>
      </c>
      <c r="E82" s="1432">
        <v>116</v>
      </c>
      <c r="F82" s="1432">
        <v>0</v>
      </c>
      <c r="G82" s="1432">
        <v>2</v>
      </c>
      <c r="H82" s="1432">
        <v>4</v>
      </c>
      <c r="I82" s="1432">
        <v>2</v>
      </c>
      <c r="J82" s="1432">
        <v>5</v>
      </c>
      <c r="K82" s="1432">
        <v>6</v>
      </c>
      <c r="L82" s="1432">
        <v>9</v>
      </c>
      <c r="M82" s="1432">
        <v>6</v>
      </c>
      <c r="N82" s="1432">
        <v>8</v>
      </c>
      <c r="O82" s="1432">
        <v>7</v>
      </c>
      <c r="P82" s="1432">
        <v>5</v>
      </c>
      <c r="Q82" s="1432">
        <v>11</v>
      </c>
      <c r="R82" s="1432">
        <v>12</v>
      </c>
      <c r="S82" s="1432">
        <v>7</v>
      </c>
      <c r="T82" s="1432">
        <v>6</v>
      </c>
      <c r="U82" s="1432">
        <v>5</v>
      </c>
      <c r="V82" s="1432">
        <v>3</v>
      </c>
      <c r="W82" s="1432">
        <v>4</v>
      </c>
      <c r="X82" s="1432">
        <v>2</v>
      </c>
      <c r="Y82" s="1432">
        <v>1</v>
      </c>
      <c r="Z82" s="1432">
        <v>4</v>
      </c>
      <c r="AA82" s="1432">
        <v>3</v>
      </c>
      <c r="AB82" s="1432">
        <v>1</v>
      </c>
      <c r="AC82" s="1432">
        <v>3</v>
      </c>
      <c r="AD82" s="1432">
        <v>0</v>
      </c>
      <c r="AE82" s="1432">
        <v>0</v>
      </c>
      <c r="AF82" s="1432">
        <v>0</v>
      </c>
      <c r="AG82" s="1432">
        <v>0</v>
      </c>
      <c r="AH82" s="1432">
        <v>0</v>
      </c>
      <c r="AI82" s="1432">
        <v>0</v>
      </c>
      <c r="AJ82" s="1432">
        <v>0</v>
      </c>
      <c r="AK82" s="1433">
        <v>0</v>
      </c>
    </row>
    <row r="83" spans="1:37">
      <c r="A83" s="5161"/>
      <c r="B83" s="1434" t="s">
        <v>436</v>
      </c>
      <c r="C83" s="1435">
        <v>167</v>
      </c>
      <c r="D83" s="1435">
        <v>1</v>
      </c>
      <c r="E83" s="1435">
        <v>166</v>
      </c>
      <c r="F83" s="1435">
        <v>1</v>
      </c>
      <c r="G83" s="1435">
        <v>5</v>
      </c>
      <c r="H83" s="1435">
        <v>3</v>
      </c>
      <c r="I83" s="1435">
        <v>4</v>
      </c>
      <c r="J83" s="1435">
        <v>3</v>
      </c>
      <c r="K83" s="1435">
        <v>1</v>
      </c>
      <c r="L83" s="1435">
        <v>7</v>
      </c>
      <c r="M83" s="1435">
        <v>11</v>
      </c>
      <c r="N83" s="1435">
        <v>8</v>
      </c>
      <c r="O83" s="1435">
        <v>6</v>
      </c>
      <c r="P83" s="1435">
        <v>17</v>
      </c>
      <c r="Q83" s="1435">
        <v>10</v>
      </c>
      <c r="R83" s="1435">
        <v>18</v>
      </c>
      <c r="S83" s="1435">
        <v>10</v>
      </c>
      <c r="T83" s="1435">
        <v>13</v>
      </c>
      <c r="U83" s="1435">
        <v>9</v>
      </c>
      <c r="V83" s="1435">
        <v>9</v>
      </c>
      <c r="W83" s="1435">
        <v>6</v>
      </c>
      <c r="X83" s="1435">
        <v>5</v>
      </c>
      <c r="Y83" s="1435">
        <v>6</v>
      </c>
      <c r="Z83" s="1435">
        <v>6</v>
      </c>
      <c r="AA83" s="1435">
        <v>4</v>
      </c>
      <c r="AB83" s="1435">
        <v>3</v>
      </c>
      <c r="AC83" s="1435">
        <v>0</v>
      </c>
      <c r="AD83" s="1435">
        <v>1</v>
      </c>
      <c r="AE83" s="1435">
        <v>0</v>
      </c>
      <c r="AF83" s="1435">
        <v>0</v>
      </c>
      <c r="AG83" s="1435">
        <v>0</v>
      </c>
      <c r="AH83" s="1435">
        <v>0</v>
      </c>
      <c r="AI83" s="1435">
        <v>0</v>
      </c>
      <c r="AJ83" s="1435">
        <v>0</v>
      </c>
      <c r="AK83" s="1436">
        <v>0</v>
      </c>
    </row>
    <row r="84" spans="1:37">
      <c r="A84" s="5161"/>
      <c r="B84" s="1437" t="s">
        <v>437</v>
      </c>
      <c r="C84" s="1438">
        <v>146</v>
      </c>
      <c r="D84" s="1438">
        <v>0</v>
      </c>
      <c r="E84" s="1438">
        <v>146</v>
      </c>
      <c r="F84" s="1438">
        <v>0</v>
      </c>
      <c r="G84" s="1438">
        <v>1</v>
      </c>
      <c r="H84" s="1438">
        <v>2</v>
      </c>
      <c r="I84" s="1438">
        <v>3</v>
      </c>
      <c r="J84" s="1438">
        <v>7</v>
      </c>
      <c r="K84" s="1438">
        <v>4</v>
      </c>
      <c r="L84" s="1438">
        <v>3</v>
      </c>
      <c r="M84" s="1438">
        <v>8</v>
      </c>
      <c r="N84" s="1438">
        <v>6</v>
      </c>
      <c r="O84" s="1438">
        <v>8</v>
      </c>
      <c r="P84" s="1438">
        <v>16</v>
      </c>
      <c r="Q84" s="1438">
        <v>9</v>
      </c>
      <c r="R84" s="1438">
        <v>11</v>
      </c>
      <c r="S84" s="1438">
        <v>12</v>
      </c>
      <c r="T84" s="1438">
        <v>8</v>
      </c>
      <c r="U84" s="1438">
        <v>7</v>
      </c>
      <c r="V84" s="1438">
        <v>6</v>
      </c>
      <c r="W84" s="1438">
        <v>6</v>
      </c>
      <c r="X84" s="1438">
        <v>11</v>
      </c>
      <c r="Y84" s="1438">
        <v>8</v>
      </c>
      <c r="Z84" s="1438">
        <v>4</v>
      </c>
      <c r="AA84" s="1438">
        <v>2</v>
      </c>
      <c r="AB84" s="1438">
        <v>3</v>
      </c>
      <c r="AC84" s="1438">
        <v>0</v>
      </c>
      <c r="AD84" s="1438">
        <v>0</v>
      </c>
      <c r="AE84" s="1438">
        <v>1</v>
      </c>
      <c r="AF84" s="1438">
        <v>0</v>
      </c>
      <c r="AG84" s="1438">
        <v>0</v>
      </c>
      <c r="AH84" s="1438">
        <v>0</v>
      </c>
      <c r="AI84" s="1438">
        <v>0</v>
      </c>
      <c r="AJ84" s="1438">
        <v>0</v>
      </c>
      <c r="AK84" s="1439">
        <v>0</v>
      </c>
    </row>
    <row r="85" spans="1:37">
      <c r="A85" s="5161"/>
      <c r="B85" s="1431" t="s">
        <v>438</v>
      </c>
      <c r="C85" s="1432">
        <v>134</v>
      </c>
      <c r="D85" s="1432">
        <v>0</v>
      </c>
      <c r="E85" s="1432">
        <v>134</v>
      </c>
      <c r="F85" s="1432">
        <v>0</v>
      </c>
      <c r="G85" s="1432">
        <v>0</v>
      </c>
      <c r="H85" s="1432">
        <v>1</v>
      </c>
      <c r="I85" s="1432">
        <v>1</v>
      </c>
      <c r="J85" s="1432">
        <v>2</v>
      </c>
      <c r="K85" s="1432">
        <v>1</v>
      </c>
      <c r="L85" s="1432">
        <v>0</v>
      </c>
      <c r="M85" s="1432">
        <v>4</v>
      </c>
      <c r="N85" s="1432">
        <v>6</v>
      </c>
      <c r="O85" s="1432">
        <v>6</v>
      </c>
      <c r="P85" s="1432">
        <v>10</v>
      </c>
      <c r="Q85" s="1432">
        <v>8</v>
      </c>
      <c r="R85" s="1432">
        <v>5</v>
      </c>
      <c r="S85" s="1432">
        <v>17</v>
      </c>
      <c r="T85" s="1432">
        <v>6</v>
      </c>
      <c r="U85" s="1432">
        <v>8</v>
      </c>
      <c r="V85" s="1432">
        <v>7</v>
      </c>
      <c r="W85" s="1432">
        <v>9</v>
      </c>
      <c r="X85" s="1432">
        <v>4</v>
      </c>
      <c r="Y85" s="1432">
        <v>11</v>
      </c>
      <c r="Z85" s="1432">
        <v>10</v>
      </c>
      <c r="AA85" s="1432">
        <v>4</v>
      </c>
      <c r="AB85" s="1432">
        <v>5</v>
      </c>
      <c r="AC85" s="1432">
        <v>1</v>
      </c>
      <c r="AD85" s="1432">
        <v>2</v>
      </c>
      <c r="AE85" s="1432">
        <v>1</v>
      </c>
      <c r="AF85" s="1432">
        <v>1</v>
      </c>
      <c r="AG85" s="1432">
        <v>3</v>
      </c>
      <c r="AH85" s="1432">
        <v>1</v>
      </c>
      <c r="AI85" s="1432">
        <v>0</v>
      </c>
      <c r="AJ85" s="1432">
        <v>0</v>
      </c>
      <c r="AK85" s="1433">
        <v>0</v>
      </c>
    </row>
    <row r="86" spans="1:37">
      <c r="A86" s="5161"/>
      <c r="B86" s="1431" t="s">
        <v>439</v>
      </c>
      <c r="C86" s="1432">
        <v>160</v>
      </c>
      <c r="D86" s="1432">
        <v>0</v>
      </c>
      <c r="E86" s="1432">
        <v>160</v>
      </c>
      <c r="F86" s="1432">
        <v>0</v>
      </c>
      <c r="G86" s="1432">
        <v>0</v>
      </c>
      <c r="H86" s="1432">
        <v>0</v>
      </c>
      <c r="I86" s="1432">
        <v>0</v>
      </c>
      <c r="J86" s="1432">
        <v>1</v>
      </c>
      <c r="K86" s="1432">
        <v>2</v>
      </c>
      <c r="L86" s="1432">
        <v>4</v>
      </c>
      <c r="M86" s="1432">
        <v>4</v>
      </c>
      <c r="N86" s="1432">
        <v>3</v>
      </c>
      <c r="O86" s="1432">
        <v>11</v>
      </c>
      <c r="P86" s="1432">
        <v>7</v>
      </c>
      <c r="Q86" s="1432">
        <v>6</v>
      </c>
      <c r="R86" s="1432">
        <v>11</v>
      </c>
      <c r="S86" s="1432">
        <v>11</v>
      </c>
      <c r="T86" s="1432">
        <v>12</v>
      </c>
      <c r="U86" s="1432">
        <v>15</v>
      </c>
      <c r="V86" s="1432">
        <v>12</v>
      </c>
      <c r="W86" s="1432">
        <v>10</v>
      </c>
      <c r="X86" s="1432">
        <v>9</v>
      </c>
      <c r="Y86" s="1432">
        <v>11</v>
      </c>
      <c r="Z86" s="1432">
        <v>6</v>
      </c>
      <c r="AA86" s="1432">
        <v>5</v>
      </c>
      <c r="AB86" s="1432">
        <v>3</v>
      </c>
      <c r="AC86" s="1432">
        <v>2</v>
      </c>
      <c r="AD86" s="1432">
        <v>2</v>
      </c>
      <c r="AE86" s="1432">
        <v>3</v>
      </c>
      <c r="AF86" s="1432">
        <v>3</v>
      </c>
      <c r="AG86" s="1432">
        <v>7</v>
      </c>
      <c r="AH86" s="1432">
        <v>0</v>
      </c>
      <c r="AI86" s="1432">
        <v>0</v>
      </c>
      <c r="AJ86" s="1432">
        <v>0</v>
      </c>
      <c r="AK86" s="1433">
        <v>0</v>
      </c>
    </row>
    <row r="87" spans="1:37">
      <c r="A87" s="5161"/>
      <c r="B87" s="1431" t="s">
        <v>440</v>
      </c>
      <c r="C87" s="1432">
        <v>170</v>
      </c>
      <c r="D87" s="1432">
        <v>0</v>
      </c>
      <c r="E87" s="1432">
        <v>170</v>
      </c>
      <c r="F87" s="1432">
        <v>0</v>
      </c>
      <c r="G87" s="1432">
        <v>0</v>
      </c>
      <c r="H87" s="1432">
        <v>0</v>
      </c>
      <c r="I87" s="1432">
        <v>1</v>
      </c>
      <c r="J87" s="1432">
        <v>0</v>
      </c>
      <c r="K87" s="1432">
        <v>1</v>
      </c>
      <c r="L87" s="1432">
        <v>1</v>
      </c>
      <c r="M87" s="1432">
        <v>4</v>
      </c>
      <c r="N87" s="1432">
        <v>2</v>
      </c>
      <c r="O87" s="1432">
        <v>8</v>
      </c>
      <c r="P87" s="1432">
        <v>5</v>
      </c>
      <c r="Q87" s="1432">
        <v>2</v>
      </c>
      <c r="R87" s="1432">
        <v>7</v>
      </c>
      <c r="S87" s="1432">
        <v>12</v>
      </c>
      <c r="T87" s="1432">
        <v>7</v>
      </c>
      <c r="U87" s="1432">
        <v>19</v>
      </c>
      <c r="V87" s="1432">
        <v>10</v>
      </c>
      <c r="W87" s="1432">
        <v>10</v>
      </c>
      <c r="X87" s="1432">
        <v>9</v>
      </c>
      <c r="Y87" s="1432">
        <v>12</v>
      </c>
      <c r="Z87" s="1432">
        <v>14</v>
      </c>
      <c r="AA87" s="1432">
        <v>7</v>
      </c>
      <c r="AB87" s="1432">
        <v>7</v>
      </c>
      <c r="AC87" s="1432">
        <v>8</v>
      </c>
      <c r="AD87" s="1432">
        <v>6</v>
      </c>
      <c r="AE87" s="1432">
        <v>5</v>
      </c>
      <c r="AF87" s="1432">
        <v>2</v>
      </c>
      <c r="AG87" s="1432">
        <v>10</v>
      </c>
      <c r="AH87" s="1432">
        <v>1</v>
      </c>
      <c r="AI87" s="1432">
        <v>0</v>
      </c>
      <c r="AJ87" s="1432">
        <v>0</v>
      </c>
      <c r="AK87" s="1433">
        <v>0</v>
      </c>
    </row>
    <row r="88" spans="1:37">
      <c r="A88" s="5161"/>
      <c r="B88" s="1434" t="s">
        <v>441</v>
      </c>
      <c r="C88" s="1435">
        <v>253</v>
      </c>
      <c r="D88" s="1435">
        <v>0</v>
      </c>
      <c r="E88" s="1435">
        <v>253</v>
      </c>
      <c r="F88" s="1435">
        <v>0</v>
      </c>
      <c r="G88" s="1435">
        <v>0</v>
      </c>
      <c r="H88" s="1435">
        <v>0</v>
      </c>
      <c r="I88" s="1435">
        <v>1</v>
      </c>
      <c r="J88" s="1435">
        <v>0</v>
      </c>
      <c r="K88" s="1435">
        <v>2</v>
      </c>
      <c r="L88" s="1435">
        <v>2</v>
      </c>
      <c r="M88" s="1435">
        <v>2</v>
      </c>
      <c r="N88" s="1435">
        <v>2</v>
      </c>
      <c r="O88" s="1435">
        <v>8</v>
      </c>
      <c r="P88" s="1435">
        <v>5</v>
      </c>
      <c r="Q88" s="1435">
        <v>10</v>
      </c>
      <c r="R88" s="1435">
        <v>14</v>
      </c>
      <c r="S88" s="1435">
        <v>11</v>
      </c>
      <c r="T88" s="1435">
        <v>8</v>
      </c>
      <c r="U88" s="1435">
        <v>16</v>
      </c>
      <c r="V88" s="1435">
        <v>11</v>
      </c>
      <c r="W88" s="1435">
        <v>17</v>
      </c>
      <c r="X88" s="1435">
        <v>15</v>
      </c>
      <c r="Y88" s="1435">
        <v>18</v>
      </c>
      <c r="Z88" s="1435">
        <v>17</v>
      </c>
      <c r="AA88" s="1435">
        <v>16</v>
      </c>
      <c r="AB88" s="1435">
        <v>10</v>
      </c>
      <c r="AC88" s="1435">
        <v>16</v>
      </c>
      <c r="AD88" s="1435">
        <v>10</v>
      </c>
      <c r="AE88" s="1435">
        <v>8</v>
      </c>
      <c r="AF88" s="1435">
        <v>9</v>
      </c>
      <c r="AG88" s="1435">
        <v>22</v>
      </c>
      <c r="AH88" s="1435">
        <v>3</v>
      </c>
      <c r="AI88" s="1435">
        <v>0</v>
      </c>
      <c r="AJ88" s="1435">
        <v>0</v>
      </c>
      <c r="AK88" s="1436">
        <v>0</v>
      </c>
    </row>
    <row r="89" spans="1:37">
      <c r="A89" s="5161"/>
      <c r="B89" s="1431" t="s">
        <v>442</v>
      </c>
      <c r="C89" s="1432">
        <v>228</v>
      </c>
      <c r="D89" s="1432">
        <v>1</v>
      </c>
      <c r="E89" s="1432">
        <v>227</v>
      </c>
      <c r="F89" s="1432">
        <v>0</v>
      </c>
      <c r="G89" s="1432">
        <v>1</v>
      </c>
      <c r="H89" s="1432">
        <v>1</v>
      </c>
      <c r="I89" s="1432">
        <v>3</v>
      </c>
      <c r="J89" s="1432">
        <v>1</v>
      </c>
      <c r="K89" s="1432">
        <v>1</v>
      </c>
      <c r="L89" s="1432">
        <v>1</v>
      </c>
      <c r="M89" s="1432">
        <v>4</v>
      </c>
      <c r="N89" s="1432">
        <v>1</v>
      </c>
      <c r="O89" s="1432">
        <v>8</v>
      </c>
      <c r="P89" s="1432">
        <v>3</v>
      </c>
      <c r="Q89" s="1432">
        <v>5</v>
      </c>
      <c r="R89" s="1432">
        <v>7</v>
      </c>
      <c r="S89" s="1432">
        <v>10</v>
      </c>
      <c r="T89" s="1432">
        <v>8</v>
      </c>
      <c r="U89" s="1432">
        <v>8</v>
      </c>
      <c r="V89" s="1432">
        <v>13</v>
      </c>
      <c r="W89" s="1432">
        <v>13</v>
      </c>
      <c r="X89" s="1432">
        <v>11</v>
      </c>
      <c r="Y89" s="1432">
        <v>10</v>
      </c>
      <c r="Z89" s="1432">
        <v>18</v>
      </c>
      <c r="AA89" s="1432">
        <v>13</v>
      </c>
      <c r="AB89" s="1432">
        <v>15</v>
      </c>
      <c r="AC89" s="1432">
        <v>16</v>
      </c>
      <c r="AD89" s="1432">
        <v>19</v>
      </c>
      <c r="AE89" s="1432">
        <v>11</v>
      </c>
      <c r="AF89" s="1432">
        <v>7</v>
      </c>
      <c r="AG89" s="1432">
        <v>19</v>
      </c>
      <c r="AH89" s="1432">
        <v>0</v>
      </c>
      <c r="AI89" s="1432">
        <v>0</v>
      </c>
      <c r="AJ89" s="1432">
        <v>0</v>
      </c>
      <c r="AK89" s="1433">
        <v>0</v>
      </c>
    </row>
    <row r="90" spans="1:37">
      <c r="A90" s="5161"/>
      <c r="B90" s="1431" t="s">
        <v>443</v>
      </c>
      <c r="C90" s="1432">
        <v>242</v>
      </c>
      <c r="D90" s="1432">
        <v>0</v>
      </c>
      <c r="E90" s="1432">
        <v>242</v>
      </c>
      <c r="F90" s="1432">
        <v>0</v>
      </c>
      <c r="G90" s="1432">
        <v>0</v>
      </c>
      <c r="H90" s="1432">
        <v>0</v>
      </c>
      <c r="I90" s="1432">
        <v>2</v>
      </c>
      <c r="J90" s="1432">
        <v>0</v>
      </c>
      <c r="K90" s="1432">
        <v>0</v>
      </c>
      <c r="L90" s="1432">
        <v>0</v>
      </c>
      <c r="M90" s="1432">
        <v>4</v>
      </c>
      <c r="N90" s="1432">
        <v>4</v>
      </c>
      <c r="O90" s="1432">
        <v>4</v>
      </c>
      <c r="P90" s="1432">
        <v>5</v>
      </c>
      <c r="Q90" s="1432">
        <v>4</v>
      </c>
      <c r="R90" s="1432">
        <v>3</v>
      </c>
      <c r="S90" s="1432">
        <v>5</v>
      </c>
      <c r="T90" s="1432">
        <v>7</v>
      </c>
      <c r="U90" s="1432">
        <v>5</v>
      </c>
      <c r="V90" s="1432">
        <v>6</v>
      </c>
      <c r="W90" s="1432">
        <v>11</v>
      </c>
      <c r="X90" s="1432">
        <v>10</v>
      </c>
      <c r="Y90" s="1432">
        <v>9</v>
      </c>
      <c r="Z90" s="1432">
        <v>17</v>
      </c>
      <c r="AA90" s="1432">
        <v>24</v>
      </c>
      <c r="AB90" s="1432">
        <v>14</v>
      </c>
      <c r="AC90" s="1432">
        <v>18</v>
      </c>
      <c r="AD90" s="1432">
        <v>16</v>
      </c>
      <c r="AE90" s="1432">
        <v>8</v>
      </c>
      <c r="AF90" s="1432">
        <v>7</v>
      </c>
      <c r="AG90" s="1432">
        <v>57</v>
      </c>
      <c r="AH90" s="1432">
        <v>2</v>
      </c>
      <c r="AI90" s="1432">
        <v>0</v>
      </c>
      <c r="AJ90" s="1432">
        <v>0</v>
      </c>
      <c r="AK90" s="1433">
        <v>0</v>
      </c>
    </row>
    <row r="91" spans="1:37">
      <c r="A91" s="5161"/>
      <c r="B91" s="1440" t="s">
        <v>444</v>
      </c>
      <c r="C91" s="1432">
        <v>177</v>
      </c>
      <c r="D91" s="1432">
        <v>0</v>
      </c>
      <c r="E91" s="1432">
        <v>177</v>
      </c>
      <c r="F91" s="1432">
        <v>0</v>
      </c>
      <c r="G91" s="1432">
        <v>0</v>
      </c>
      <c r="H91" s="1432">
        <v>0</v>
      </c>
      <c r="I91" s="1432">
        <v>1</v>
      </c>
      <c r="J91" s="1432">
        <v>2</v>
      </c>
      <c r="K91" s="1432">
        <v>1</v>
      </c>
      <c r="L91" s="1432">
        <v>0</v>
      </c>
      <c r="M91" s="1432">
        <v>0</v>
      </c>
      <c r="N91" s="1432">
        <v>2</v>
      </c>
      <c r="O91" s="1432">
        <v>2</v>
      </c>
      <c r="P91" s="1432">
        <v>1</v>
      </c>
      <c r="Q91" s="1432">
        <v>2</v>
      </c>
      <c r="R91" s="1432">
        <v>1</v>
      </c>
      <c r="S91" s="1432">
        <v>6</v>
      </c>
      <c r="T91" s="1432">
        <v>5</v>
      </c>
      <c r="U91" s="1432">
        <v>9</v>
      </c>
      <c r="V91" s="1432">
        <v>4</v>
      </c>
      <c r="W91" s="1432">
        <v>10</v>
      </c>
      <c r="X91" s="1432">
        <v>5</v>
      </c>
      <c r="Y91" s="1432">
        <v>8</v>
      </c>
      <c r="Z91" s="1432">
        <v>5</v>
      </c>
      <c r="AA91" s="1432">
        <v>9</v>
      </c>
      <c r="AB91" s="1432">
        <v>11</v>
      </c>
      <c r="AC91" s="1432">
        <v>6</v>
      </c>
      <c r="AD91" s="1432">
        <v>4</v>
      </c>
      <c r="AE91" s="1432">
        <v>7</v>
      </c>
      <c r="AF91" s="1432">
        <v>10</v>
      </c>
      <c r="AG91" s="1432">
        <v>61</v>
      </c>
      <c r="AH91" s="1432">
        <v>4</v>
      </c>
      <c r="AI91" s="1432">
        <v>1</v>
      </c>
      <c r="AJ91" s="1432">
        <v>0</v>
      </c>
      <c r="AK91" s="1433">
        <v>0</v>
      </c>
    </row>
    <row r="92" spans="1:37">
      <c r="A92" s="5161"/>
      <c r="B92" s="1440" t="s">
        <v>445</v>
      </c>
      <c r="C92" s="1441">
        <v>122</v>
      </c>
      <c r="D92" s="1441">
        <v>0</v>
      </c>
      <c r="E92" s="1441">
        <v>122</v>
      </c>
      <c r="F92" s="1441">
        <v>0</v>
      </c>
      <c r="G92" s="1441">
        <v>0</v>
      </c>
      <c r="H92" s="1441">
        <v>0</v>
      </c>
      <c r="I92" s="1441">
        <v>0</v>
      </c>
      <c r="J92" s="1441">
        <v>1</v>
      </c>
      <c r="K92" s="1441">
        <v>0</v>
      </c>
      <c r="L92" s="1441">
        <v>0</v>
      </c>
      <c r="M92" s="1441">
        <v>0</v>
      </c>
      <c r="N92" s="1441">
        <v>1</v>
      </c>
      <c r="O92" s="1441">
        <v>0</v>
      </c>
      <c r="P92" s="1441">
        <v>0</v>
      </c>
      <c r="Q92" s="1441">
        <v>2</v>
      </c>
      <c r="R92" s="1441">
        <v>1</v>
      </c>
      <c r="S92" s="1441">
        <v>0</v>
      </c>
      <c r="T92" s="1441">
        <v>2</v>
      </c>
      <c r="U92" s="1441">
        <v>2</v>
      </c>
      <c r="V92" s="1441">
        <v>2</v>
      </c>
      <c r="W92" s="1441">
        <v>4</v>
      </c>
      <c r="X92" s="1441">
        <v>4</v>
      </c>
      <c r="Y92" s="1441">
        <v>3</v>
      </c>
      <c r="Z92" s="1441">
        <v>6</v>
      </c>
      <c r="AA92" s="1441">
        <v>0</v>
      </c>
      <c r="AB92" s="1441">
        <v>10</v>
      </c>
      <c r="AC92" s="1441">
        <v>10</v>
      </c>
      <c r="AD92" s="1441">
        <v>5</v>
      </c>
      <c r="AE92" s="1441">
        <v>4</v>
      </c>
      <c r="AF92" s="1441">
        <v>5</v>
      </c>
      <c r="AG92" s="1441">
        <v>58</v>
      </c>
      <c r="AH92" s="1441">
        <v>0</v>
      </c>
      <c r="AI92" s="1441">
        <v>2</v>
      </c>
      <c r="AJ92" s="1441">
        <v>0</v>
      </c>
      <c r="AK92" s="1442">
        <v>0</v>
      </c>
    </row>
    <row r="93" spans="1:37" ht="14.25" thickBot="1">
      <c r="A93" s="5162"/>
      <c r="B93" s="1443" t="s">
        <v>624</v>
      </c>
      <c r="C93" s="1444">
        <v>67</v>
      </c>
      <c r="D93" s="1444">
        <v>0</v>
      </c>
      <c r="E93" s="1444">
        <v>67</v>
      </c>
      <c r="F93" s="1444">
        <v>0</v>
      </c>
      <c r="G93" s="1444">
        <v>0</v>
      </c>
      <c r="H93" s="1444">
        <v>0</v>
      </c>
      <c r="I93" s="1444">
        <v>0</v>
      </c>
      <c r="J93" s="1444">
        <v>0</v>
      </c>
      <c r="K93" s="1444">
        <v>0</v>
      </c>
      <c r="L93" s="1444">
        <v>0</v>
      </c>
      <c r="M93" s="1444">
        <v>0</v>
      </c>
      <c r="N93" s="1444">
        <v>0</v>
      </c>
      <c r="O93" s="1444">
        <v>0</v>
      </c>
      <c r="P93" s="1444">
        <v>0</v>
      </c>
      <c r="Q93" s="1444">
        <v>0</v>
      </c>
      <c r="R93" s="1444">
        <v>0</v>
      </c>
      <c r="S93" s="1444">
        <v>0</v>
      </c>
      <c r="T93" s="1444">
        <v>0</v>
      </c>
      <c r="U93" s="1444">
        <v>0</v>
      </c>
      <c r="V93" s="1444">
        <v>0</v>
      </c>
      <c r="W93" s="1444">
        <v>0</v>
      </c>
      <c r="X93" s="1444">
        <v>0</v>
      </c>
      <c r="Y93" s="1444">
        <v>1</v>
      </c>
      <c r="Z93" s="1444">
        <v>1</v>
      </c>
      <c r="AA93" s="1444">
        <v>2</v>
      </c>
      <c r="AB93" s="1444">
        <v>4</v>
      </c>
      <c r="AC93" s="1444">
        <v>2</v>
      </c>
      <c r="AD93" s="1444">
        <v>1</v>
      </c>
      <c r="AE93" s="1444">
        <v>6</v>
      </c>
      <c r="AF93" s="1444">
        <v>3</v>
      </c>
      <c r="AG93" s="1444">
        <v>45</v>
      </c>
      <c r="AH93" s="1444">
        <v>1</v>
      </c>
      <c r="AI93" s="1444">
        <v>1</v>
      </c>
      <c r="AJ93" s="1444">
        <v>0</v>
      </c>
      <c r="AK93" s="1445">
        <v>0</v>
      </c>
    </row>
  </sheetData>
  <mergeCells count="8">
    <mergeCell ref="A38:A65"/>
    <mergeCell ref="A66:A93"/>
    <mergeCell ref="E7:AK7"/>
    <mergeCell ref="A1:B1"/>
    <mergeCell ref="C7:C8"/>
    <mergeCell ref="D7:D8"/>
    <mergeCell ref="B7:B8"/>
    <mergeCell ref="A10:A37"/>
  </mergeCells>
  <phoneticPr fontId="2"/>
  <hyperlinks>
    <hyperlink ref="A1" location="Index!A59" display="【目次へ戻る】"/>
    <hyperlink ref="A1:B1" location="Index!A93"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5.xml><?xml version="1.0" encoding="utf-8"?>
<worksheet xmlns="http://schemas.openxmlformats.org/spreadsheetml/2006/main" xmlns:r="http://schemas.openxmlformats.org/officeDocument/2006/relationships">
  <sheetPr codeName="Sheet34">
    <pageSetUpPr fitToPage="1"/>
  </sheetPr>
  <dimension ref="A1:BP285"/>
  <sheetViews>
    <sheetView zoomScaleNormal="100" zoomScaleSheetLayoutView="100" workbookViewId="0">
      <selection activeCell="B2" sqref="B2"/>
    </sheetView>
  </sheetViews>
  <sheetFormatPr defaultRowHeight="13.5"/>
  <cols>
    <col min="1" max="1" width="12.125" style="3" customWidth="1"/>
    <col min="2" max="2" width="9" style="5"/>
    <col min="3" max="3" width="8.5" style="1" customWidth="1"/>
    <col min="4" max="4" width="11.125" style="1" customWidth="1"/>
    <col min="5" max="5" width="6.125" style="1" customWidth="1"/>
    <col min="6" max="37" width="5.125" style="1" customWidth="1"/>
    <col min="38" max="16384" width="9" style="1"/>
  </cols>
  <sheetData>
    <row r="1" spans="1:68" ht="15" customHeight="1">
      <c r="A1" s="69" t="s">
        <v>87</v>
      </c>
      <c r="B1" s="69"/>
    </row>
    <row r="2" spans="1:68" ht="15" customHeight="1"/>
    <row r="3" spans="1:68" ht="15" customHeight="1">
      <c r="A3" s="161" t="s">
        <v>533</v>
      </c>
      <c r="B3" s="1449" t="s">
        <v>1100</v>
      </c>
      <c r="C3" s="1469"/>
      <c r="D3" s="1469"/>
      <c r="E3" s="1469"/>
      <c r="F3" s="1469"/>
      <c r="G3" s="1469"/>
      <c r="H3" s="1469"/>
      <c r="I3" s="1469"/>
      <c r="J3" s="1469"/>
      <c r="K3" s="1469"/>
      <c r="L3" s="1469"/>
      <c r="M3" s="1469"/>
      <c r="N3" s="1469"/>
      <c r="O3" s="1469"/>
      <c r="P3" s="1469"/>
      <c r="Q3" s="1469"/>
      <c r="R3" s="1252"/>
      <c r="S3" s="1469"/>
      <c r="T3" s="1469"/>
      <c r="U3" s="1469"/>
      <c r="V3" s="1469"/>
      <c r="W3" s="1469"/>
      <c r="X3" s="1469"/>
      <c r="Y3" s="1469"/>
      <c r="Z3" s="1469"/>
      <c r="AA3" s="1469"/>
      <c r="AB3" s="1469"/>
      <c r="AC3" s="1469"/>
      <c r="AD3" s="1469"/>
      <c r="AE3" s="1469"/>
      <c r="AF3" s="1469"/>
      <c r="AG3" s="1469"/>
      <c r="AH3" s="1469"/>
      <c r="AI3" s="1469"/>
      <c r="AJ3" s="1469"/>
    </row>
    <row r="4" spans="1:68" s="3" customFormat="1" ht="15" customHeight="1">
      <c r="A4" s="161" t="s">
        <v>396</v>
      </c>
      <c r="B4" s="1449" t="s">
        <v>1101</v>
      </c>
      <c r="C4" s="1470"/>
      <c r="D4" s="1470"/>
      <c r="E4" s="1470"/>
      <c r="F4" s="1470"/>
      <c r="G4" s="1470"/>
      <c r="H4" s="1470"/>
      <c r="I4" s="1470"/>
      <c r="J4" s="1470"/>
      <c r="K4" s="1470"/>
      <c r="L4" s="1470"/>
      <c r="M4" s="1470"/>
      <c r="N4" s="1470"/>
      <c r="O4" s="1470"/>
      <c r="P4" s="1470"/>
      <c r="Q4" s="1470"/>
      <c r="R4" s="1252"/>
      <c r="S4" s="1470"/>
      <c r="T4" s="1470"/>
      <c r="U4" s="1470"/>
      <c r="V4" s="1470"/>
      <c r="W4" s="1470"/>
      <c r="X4" s="1470"/>
      <c r="Y4" s="1470"/>
      <c r="Z4" s="1470"/>
      <c r="AA4" s="1470"/>
      <c r="AB4" s="1470"/>
      <c r="AC4" s="1470"/>
      <c r="AD4" s="1470"/>
      <c r="AE4" s="1470"/>
      <c r="AF4" s="1470"/>
      <c r="AG4" s="1470"/>
      <c r="AH4" s="1470"/>
      <c r="AI4" s="1470"/>
      <c r="AJ4" s="1470"/>
    </row>
    <row r="5" spans="1:68" ht="15" customHeight="1">
      <c r="A5" s="1449"/>
      <c r="B5" s="1470"/>
      <c r="C5" s="1449"/>
      <c r="D5" s="1469"/>
      <c r="E5" s="1469"/>
      <c r="F5" s="1469"/>
      <c r="G5" s="1469"/>
      <c r="H5" s="1469"/>
      <c r="I5" s="1469"/>
      <c r="J5" s="1469"/>
      <c r="K5" s="1469"/>
      <c r="L5" s="1469"/>
      <c r="M5" s="1469"/>
      <c r="N5" s="1469"/>
      <c r="O5" s="1469"/>
      <c r="P5" s="1469"/>
      <c r="Q5" s="1469"/>
      <c r="R5" s="1469"/>
      <c r="S5" s="1252"/>
      <c r="T5" s="1469"/>
      <c r="U5" s="1469"/>
      <c r="V5" s="1469"/>
      <c r="W5" s="1469"/>
      <c r="X5" s="1469"/>
      <c r="Y5" s="1469"/>
      <c r="Z5" s="1469"/>
      <c r="AA5" s="1469"/>
      <c r="AB5" s="1469"/>
      <c r="AC5" s="1469"/>
      <c r="AD5" s="1469"/>
      <c r="AE5" s="1469"/>
      <c r="AF5" s="1469"/>
      <c r="AG5" s="1469"/>
      <c r="AH5" s="1469"/>
      <c r="AI5" s="1469"/>
      <c r="AJ5" s="1469"/>
      <c r="AK5" s="1469"/>
    </row>
    <row r="6" spans="1:68" s="3" customFormat="1" ht="15" customHeight="1" thickBot="1">
      <c r="A6" s="1470"/>
      <c r="B6" s="1471"/>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1472"/>
      <c r="AF6" s="1470"/>
      <c r="AG6" s="1470"/>
      <c r="AH6" s="1470"/>
      <c r="AI6" s="1470"/>
      <c r="AJ6" s="1470"/>
      <c r="AK6" s="1470"/>
    </row>
    <row r="7" spans="1:68" s="45" customFormat="1" ht="21" customHeight="1">
      <c r="A7" s="1450"/>
      <c r="B7" s="5198" t="s">
        <v>19</v>
      </c>
      <c r="C7" s="5198" t="s">
        <v>678</v>
      </c>
      <c r="D7" s="5200" t="s">
        <v>68</v>
      </c>
      <c r="E7" s="5195" t="s">
        <v>37</v>
      </c>
      <c r="F7" s="5196"/>
      <c r="G7" s="5196"/>
      <c r="H7" s="5196"/>
      <c r="I7" s="5196"/>
      <c r="J7" s="5196"/>
      <c r="K7" s="5196"/>
      <c r="L7" s="5196"/>
      <c r="M7" s="5196"/>
      <c r="N7" s="5196"/>
      <c r="O7" s="5196"/>
      <c r="P7" s="5196"/>
      <c r="Q7" s="5196"/>
      <c r="R7" s="5196"/>
      <c r="S7" s="5196"/>
      <c r="T7" s="5196"/>
      <c r="U7" s="5196"/>
      <c r="V7" s="5196"/>
      <c r="W7" s="5196"/>
      <c r="X7" s="5196"/>
      <c r="Y7" s="5196"/>
      <c r="Z7" s="5196"/>
      <c r="AA7" s="5196"/>
      <c r="AB7" s="5196"/>
      <c r="AC7" s="5196"/>
      <c r="AD7" s="5196"/>
      <c r="AE7" s="5196"/>
      <c r="AF7" s="5196"/>
      <c r="AG7" s="5196"/>
      <c r="AH7" s="5196"/>
      <c r="AI7" s="5196"/>
      <c r="AJ7" s="5196"/>
      <c r="AK7" s="5197"/>
    </row>
    <row r="8" spans="1:68" s="45" customFormat="1" ht="21" customHeight="1">
      <c r="A8" s="1451"/>
      <c r="B8" s="5204"/>
      <c r="C8" s="5199"/>
      <c r="D8" s="5199"/>
      <c r="E8" s="1475" t="s">
        <v>427</v>
      </c>
      <c r="F8" s="1476" t="s">
        <v>23</v>
      </c>
      <c r="G8" s="1476" t="s">
        <v>24</v>
      </c>
      <c r="H8" s="1476" t="s">
        <v>25</v>
      </c>
      <c r="I8" s="1476" t="s">
        <v>26</v>
      </c>
      <c r="J8" s="1476" t="s">
        <v>27</v>
      </c>
      <c r="K8" s="1476" t="s">
        <v>28</v>
      </c>
      <c r="L8" s="1476" t="s">
        <v>29</v>
      </c>
      <c r="M8" s="1476" t="s">
        <v>30</v>
      </c>
      <c r="N8" s="1476" t="s">
        <v>31</v>
      </c>
      <c r="O8" s="1476" t="s">
        <v>32</v>
      </c>
      <c r="P8" s="1476" t="s">
        <v>46</v>
      </c>
      <c r="Q8" s="1476" t="s">
        <v>47</v>
      </c>
      <c r="R8" s="1476" t="s">
        <v>48</v>
      </c>
      <c r="S8" s="1476" t="s">
        <v>49</v>
      </c>
      <c r="T8" s="1476" t="s">
        <v>50</v>
      </c>
      <c r="U8" s="1476" t="s">
        <v>51</v>
      </c>
      <c r="V8" s="1476" t="s">
        <v>52</v>
      </c>
      <c r="W8" s="1476" t="s">
        <v>53</v>
      </c>
      <c r="X8" s="1476" t="s">
        <v>54</v>
      </c>
      <c r="Y8" s="1476" t="s">
        <v>55</v>
      </c>
      <c r="Z8" s="1476" t="s">
        <v>115</v>
      </c>
      <c r="AA8" s="1476" t="s">
        <v>116</v>
      </c>
      <c r="AB8" s="1476" t="s">
        <v>117</v>
      </c>
      <c r="AC8" s="1476" t="s">
        <v>118</v>
      </c>
      <c r="AD8" s="1476" t="s">
        <v>119</v>
      </c>
      <c r="AE8" s="1477" t="s">
        <v>120</v>
      </c>
      <c r="AF8" s="1476" t="s">
        <v>121</v>
      </c>
      <c r="AG8" s="1476" t="s">
        <v>122</v>
      </c>
      <c r="AH8" s="1477" t="s">
        <v>123</v>
      </c>
      <c r="AI8" s="1477" t="s">
        <v>124</v>
      </c>
      <c r="AJ8" s="1477" t="s">
        <v>125</v>
      </c>
      <c r="AK8" s="1478" t="s">
        <v>126</v>
      </c>
    </row>
    <row r="9" spans="1:68" s="45" customFormat="1" ht="60" customHeight="1" thickBot="1">
      <c r="A9" s="1452"/>
      <c r="B9" s="1480" t="s">
        <v>627</v>
      </c>
      <c r="C9" s="1481" t="s">
        <v>619</v>
      </c>
      <c r="D9" s="1482" t="s">
        <v>1099</v>
      </c>
      <c r="E9" s="1482" t="s">
        <v>619</v>
      </c>
      <c r="F9" s="1482" t="s">
        <v>812</v>
      </c>
      <c r="G9" s="1482" t="s">
        <v>813</v>
      </c>
      <c r="H9" s="1482" t="s">
        <v>814</v>
      </c>
      <c r="I9" s="1482" t="s">
        <v>815</v>
      </c>
      <c r="J9" s="1482" t="s">
        <v>816</v>
      </c>
      <c r="K9" s="1482" t="s">
        <v>817</v>
      </c>
      <c r="L9" s="1482" t="s">
        <v>818</v>
      </c>
      <c r="M9" s="1482" t="s">
        <v>819</v>
      </c>
      <c r="N9" s="1482" t="s">
        <v>820</v>
      </c>
      <c r="O9" s="1482" t="s">
        <v>821</v>
      </c>
      <c r="P9" s="1482" t="s">
        <v>822</v>
      </c>
      <c r="Q9" s="1482" t="s">
        <v>823</v>
      </c>
      <c r="R9" s="1482" t="s">
        <v>824</v>
      </c>
      <c r="S9" s="1482" t="s">
        <v>825</v>
      </c>
      <c r="T9" s="1482" t="s">
        <v>826</v>
      </c>
      <c r="U9" s="1482" t="s">
        <v>827</v>
      </c>
      <c r="V9" s="1482" t="s">
        <v>828</v>
      </c>
      <c r="W9" s="1482" t="s">
        <v>829</v>
      </c>
      <c r="X9" s="1482" t="s">
        <v>830</v>
      </c>
      <c r="Y9" s="1482" t="s">
        <v>831</v>
      </c>
      <c r="Z9" s="1482" t="s">
        <v>1058</v>
      </c>
      <c r="AA9" s="1482" t="s">
        <v>1059</v>
      </c>
      <c r="AB9" s="1482" t="s">
        <v>1060</v>
      </c>
      <c r="AC9" s="1482" t="s">
        <v>1061</v>
      </c>
      <c r="AD9" s="1482" t="s">
        <v>1062</v>
      </c>
      <c r="AE9" s="1480" t="s">
        <v>1063</v>
      </c>
      <c r="AF9" s="1482" t="s">
        <v>1064</v>
      </c>
      <c r="AG9" s="1482" t="s">
        <v>1065</v>
      </c>
      <c r="AH9" s="1480" t="s">
        <v>1066</v>
      </c>
      <c r="AI9" s="1480" t="s">
        <v>1067</v>
      </c>
      <c r="AJ9" s="1480" t="s">
        <v>1068</v>
      </c>
      <c r="AK9" s="1483" t="s">
        <v>1069</v>
      </c>
    </row>
    <row r="10" spans="1:68" ht="30" customHeight="1">
      <c r="A10" s="5190" t="s">
        <v>866</v>
      </c>
      <c r="B10" s="1484" t="s">
        <v>431</v>
      </c>
      <c r="C10" s="1485">
        <v>4098</v>
      </c>
      <c r="D10" s="1485">
        <v>375</v>
      </c>
      <c r="E10" s="1485">
        <v>3723</v>
      </c>
      <c r="F10" s="1485">
        <v>71</v>
      </c>
      <c r="G10" s="1485">
        <v>69</v>
      </c>
      <c r="H10" s="1485">
        <v>49</v>
      </c>
      <c r="I10" s="1485">
        <v>80</v>
      </c>
      <c r="J10" s="1485">
        <v>65</v>
      </c>
      <c r="K10" s="1485">
        <v>66</v>
      </c>
      <c r="L10" s="1485">
        <v>73</v>
      </c>
      <c r="M10" s="1485">
        <v>121</v>
      </c>
      <c r="N10" s="1485">
        <v>104</v>
      </c>
      <c r="O10" s="1485">
        <v>134</v>
      </c>
      <c r="P10" s="1485">
        <v>142</v>
      </c>
      <c r="Q10" s="1485">
        <v>129</v>
      </c>
      <c r="R10" s="1485">
        <v>156</v>
      </c>
      <c r="S10" s="1485">
        <v>164</v>
      </c>
      <c r="T10" s="1485">
        <v>151</v>
      </c>
      <c r="U10" s="1485">
        <v>161</v>
      </c>
      <c r="V10" s="1485">
        <v>154</v>
      </c>
      <c r="W10" s="1485">
        <v>170</v>
      </c>
      <c r="X10" s="1485">
        <v>145</v>
      </c>
      <c r="Y10" s="1485">
        <v>136</v>
      </c>
      <c r="Z10" s="1485">
        <v>173</v>
      </c>
      <c r="AA10" s="1485">
        <v>142</v>
      </c>
      <c r="AB10" s="1485">
        <v>139</v>
      </c>
      <c r="AC10" s="1485">
        <v>122</v>
      </c>
      <c r="AD10" s="1485">
        <v>96</v>
      </c>
      <c r="AE10" s="1485">
        <v>96</v>
      </c>
      <c r="AF10" s="1485">
        <v>97</v>
      </c>
      <c r="AG10" s="1485">
        <v>492</v>
      </c>
      <c r="AH10" s="1485">
        <v>20</v>
      </c>
      <c r="AI10" s="1485">
        <v>6</v>
      </c>
      <c r="AJ10" s="1485">
        <v>0</v>
      </c>
      <c r="AK10" s="1486">
        <v>0</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row>
    <row r="11" spans="1:68" ht="15" customHeight="1">
      <c r="A11" s="5202"/>
      <c r="B11" s="1460">
        <v>5</v>
      </c>
      <c r="C11" s="1461">
        <v>30</v>
      </c>
      <c r="D11" s="1461">
        <v>30</v>
      </c>
      <c r="E11" s="1461">
        <v>0</v>
      </c>
      <c r="F11" s="1461">
        <v>0</v>
      </c>
      <c r="G11" s="1461">
        <v>0</v>
      </c>
      <c r="H11" s="1461">
        <v>0</v>
      </c>
      <c r="I11" s="1461">
        <v>0</v>
      </c>
      <c r="J11" s="1461">
        <v>0</v>
      </c>
      <c r="K11" s="1461">
        <v>0</v>
      </c>
      <c r="L11" s="1461">
        <v>0</v>
      </c>
      <c r="M11" s="1461">
        <v>0</v>
      </c>
      <c r="N11" s="1461">
        <v>0</v>
      </c>
      <c r="O11" s="1461">
        <v>0</v>
      </c>
      <c r="P11" s="1461">
        <v>0</v>
      </c>
      <c r="Q11" s="1461">
        <v>0</v>
      </c>
      <c r="R11" s="1461">
        <v>0</v>
      </c>
      <c r="S11" s="1461">
        <v>0</v>
      </c>
      <c r="T11" s="1461">
        <v>0</v>
      </c>
      <c r="U11" s="1461">
        <v>0</v>
      </c>
      <c r="V11" s="1461">
        <v>0</v>
      </c>
      <c r="W11" s="1461">
        <v>0</v>
      </c>
      <c r="X11" s="1461">
        <v>0</v>
      </c>
      <c r="Y11" s="1461">
        <v>0</v>
      </c>
      <c r="Z11" s="1461">
        <v>0</v>
      </c>
      <c r="AA11" s="1461">
        <v>0</v>
      </c>
      <c r="AB11" s="1461">
        <v>0</v>
      </c>
      <c r="AC11" s="1461">
        <v>0</v>
      </c>
      <c r="AD11" s="1461">
        <v>0</v>
      </c>
      <c r="AE11" s="1461">
        <v>0</v>
      </c>
      <c r="AF11" s="1461">
        <v>0</v>
      </c>
      <c r="AG11" s="1461">
        <v>0</v>
      </c>
      <c r="AH11" s="1461">
        <v>0</v>
      </c>
      <c r="AI11" s="1461">
        <v>0</v>
      </c>
      <c r="AJ11" s="1461">
        <v>0</v>
      </c>
      <c r="AK11" s="1462">
        <v>0</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row>
    <row r="12" spans="1:68" ht="15" customHeight="1">
      <c r="A12" s="5202"/>
      <c r="B12" s="1421">
        <v>6</v>
      </c>
      <c r="C12" s="1422">
        <v>38</v>
      </c>
      <c r="D12" s="1422">
        <v>38</v>
      </c>
      <c r="E12" s="1422">
        <v>0</v>
      </c>
      <c r="F12" s="1422">
        <v>0</v>
      </c>
      <c r="G12" s="1422">
        <v>0</v>
      </c>
      <c r="H12" s="1422">
        <v>0</v>
      </c>
      <c r="I12" s="1422">
        <v>0</v>
      </c>
      <c r="J12" s="1422">
        <v>0</v>
      </c>
      <c r="K12" s="1422">
        <v>0</v>
      </c>
      <c r="L12" s="1422">
        <v>0</v>
      </c>
      <c r="M12" s="1422">
        <v>0</v>
      </c>
      <c r="N12" s="1422">
        <v>0</v>
      </c>
      <c r="O12" s="1422">
        <v>0</v>
      </c>
      <c r="P12" s="1422">
        <v>0</v>
      </c>
      <c r="Q12" s="1422">
        <v>0</v>
      </c>
      <c r="R12" s="1422">
        <v>0</v>
      </c>
      <c r="S12" s="1422">
        <v>0</v>
      </c>
      <c r="T12" s="1422">
        <v>0</v>
      </c>
      <c r="U12" s="1422">
        <v>0</v>
      </c>
      <c r="V12" s="1422">
        <v>0</v>
      </c>
      <c r="W12" s="1422">
        <v>0</v>
      </c>
      <c r="X12" s="1422">
        <v>0</v>
      </c>
      <c r="Y12" s="1422">
        <v>0</v>
      </c>
      <c r="Z12" s="1422">
        <v>0</v>
      </c>
      <c r="AA12" s="1422">
        <v>0</v>
      </c>
      <c r="AB12" s="1422">
        <v>0</v>
      </c>
      <c r="AC12" s="1422">
        <v>0</v>
      </c>
      <c r="AD12" s="1422">
        <v>0</v>
      </c>
      <c r="AE12" s="1422">
        <v>0</v>
      </c>
      <c r="AF12" s="1422">
        <v>0</v>
      </c>
      <c r="AG12" s="1422">
        <v>0</v>
      </c>
      <c r="AH12" s="1422">
        <v>0</v>
      </c>
      <c r="AI12" s="1422">
        <v>0</v>
      </c>
      <c r="AJ12" s="1422">
        <v>0</v>
      </c>
      <c r="AK12" s="1455">
        <v>0</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row>
    <row r="13" spans="1:68" ht="15" customHeight="1">
      <c r="A13" s="5202"/>
      <c r="B13" s="1421">
        <v>7</v>
      </c>
      <c r="C13" s="1422">
        <v>45</v>
      </c>
      <c r="D13" s="1422">
        <v>41</v>
      </c>
      <c r="E13" s="1422">
        <v>4</v>
      </c>
      <c r="F13" s="1422">
        <v>3</v>
      </c>
      <c r="G13" s="1422">
        <v>0</v>
      </c>
      <c r="H13" s="1422">
        <v>1</v>
      </c>
      <c r="I13" s="1422">
        <v>0</v>
      </c>
      <c r="J13" s="1422">
        <v>0</v>
      </c>
      <c r="K13" s="1422">
        <v>0</v>
      </c>
      <c r="L13" s="1422">
        <v>0</v>
      </c>
      <c r="M13" s="1422">
        <v>0</v>
      </c>
      <c r="N13" s="1422">
        <v>0</v>
      </c>
      <c r="O13" s="1422">
        <v>0</v>
      </c>
      <c r="P13" s="1422">
        <v>0</v>
      </c>
      <c r="Q13" s="1422">
        <v>0</v>
      </c>
      <c r="R13" s="1422">
        <v>0</v>
      </c>
      <c r="S13" s="1422">
        <v>0</v>
      </c>
      <c r="T13" s="1422">
        <v>0</v>
      </c>
      <c r="U13" s="1422">
        <v>0</v>
      </c>
      <c r="V13" s="1422">
        <v>0</v>
      </c>
      <c r="W13" s="1422">
        <v>0</v>
      </c>
      <c r="X13" s="1422">
        <v>0</v>
      </c>
      <c r="Y13" s="1422">
        <v>0</v>
      </c>
      <c r="Z13" s="1422">
        <v>0</v>
      </c>
      <c r="AA13" s="1422">
        <v>0</v>
      </c>
      <c r="AB13" s="1422">
        <v>0</v>
      </c>
      <c r="AC13" s="1422">
        <v>0</v>
      </c>
      <c r="AD13" s="1422">
        <v>0</v>
      </c>
      <c r="AE13" s="1422">
        <v>0</v>
      </c>
      <c r="AF13" s="1422">
        <v>0</v>
      </c>
      <c r="AG13" s="1422">
        <v>0</v>
      </c>
      <c r="AH13" s="1422">
        <v>0</v>
      </c>
      <c r="AI13" s="1422">
        <v>0</v>
      </c>
      <c r="AJ13" s="1422">
        <v>0</v>
      </c>
      <c r="AK13" s="1455">
        <v>0</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row>
    <row r="14" spans="1:68" ht="15" customHeight="1">
      <c r="A14" s="5202"/>
      <c r="B14" s="1421">
        <v>8</v>
      </c>
      <c r="C14" s="1422">
        <v>52</v>
      </c>
      <c r="D14" s="1422">
        <v>46</v>
      </c>
      <c r="E14" s="1422">
        <v>6</v>
      </c>
      <c r="F14" s="1422">
        <v>2</v>
      </c>
      <c r="G14" s="1422">
        <v>1</v>
      </c>
      <c r="H14" s="1422">
        <v>1</v>
      </c>
      <c r="I14" s="1422">
        <v>2</v>
      </c>
      <c r="J14" s="1422">
        <v>0</v>
      </c>
      <c r="K14" s="1422">
        <v>0</v>
      </c>
      <c r="L14" s="1422">
        <v>0</v>
      </c>
      <c r="M14" s="1422">
        <v>0</v>
      </c>
      <c r="N14" s="1422">
        <v>0</v>
      </c>
      <c r="O14" s="1422">
        <v>0</v>
      </c>
      <c r="P14" s="1422">
        <v>0</v>
      </c>
      <c r="Q14" s="1422">
        <v>0</v>
      </c>
      <c r="R14" s="1422">
        <v>0</v>
      </c>
      <c r="S14" s="1422">
        <v>0</v>
      </c>
      <c r="T14" s="1422">
        <v>0</v>
      </c>
      <c r="U14" s="1422">
        <v>0</v>
      </c>
      <c r="V14" s="1422">
        <v>0</v>
      </c>
      <c r="W14" s="1422">
        <v>0</v>
      </c>
      <c r="X14" s="1422">
        <v>0</v>
      </c>
      <c r="Y14" s="1422">
        <v>0</v>
      </c>
      <c r="Z14" s="1422">
        <v>0</v>
      </c>
      <c r="AA14" s="1422">
        <v>0</v>
      </c>
      <c r="AB14" s="1422">
        <v>0</v>
      </c>
      <c r="AC14" s="1422">
        <v>0</v>
      </c>
      <c r="AD14" s="1422">
        <v>0</v>
      </c>
      <c r="AE14" s="1422">
        <v>0</v>
      </c>
      <c r="AF14" s="1422">
        <v>0</v>
      </c>
      <c r="AG14" s="1422">
        <v>0</v>
      </c>
      <c r="AH14" s="1422">
        <v>0</v>
      </c>
      <c r="AI14" s="1422">
        <v>0</v>
      </c>
      <c r="AJ14" s="1422">
        <v>0</v>
      </c>
      <c r="AK14" s="1455">
        <v>0</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row>
    <row r="15" spans="1:68" ht="15" customHeight="1">
      <c r="A15" s="5202"/>
      <c r="B15" s="1425">
        <v>9</v>
      </c>
      <c r="C15" s="1426">
        <v>45</v>
      </c>
      <c r="D15" s="1426">
        <v>34</v>
      </c>
      <c r="E15" s="1426">
        <v>11</v>
      </c>
      <c r="F15" s="1426">
        <v>5</v>
      </c>
      <c r="G15" s="1426">
        <v>6</v>
      </c>
      <c r="H15" s="1426">
        <v>0</v>
      </c>
      <c r="I15" s="1426">
        <v>0</v>
      </c>
      <c r="J15" s="1426">
        <v>0</v>
      </c>
      <c r="K15" s="1426">
        <v>0</v>
      </c>
      <c r="L15" s="1426">
        <v>0</v>
      </c>
      <c r="M15" s="1426">
        <v>0</v>
      </c>
      <c r="N15" s="1426">
        <v>0</v>
      </c>
      <c r="O15" s="1426">
        <v>0</v>
      </c>
      <c r="P15" s="1426">
        <v>0</v>
      </c>
      <c r="Q15" s="1426">
        <v>0</v>
      </c>
      <c r="R15" s="1426">
        <v>0</v>
      </c>
      <c r="S15" s="1426">
        <v>0</v>
      </c>
      <c r="T15" s="1426">
        <v>0</v>
      </c>
      <c r="U15" s="1426">
        <v>0</v>
      </c>
      <c r="V15" s="1426">
        <v>0</v>
      </c>
      <c r="W15" s="1426">
        <v>0</v>
      </c>
      <c r="X15" s="1426">
        <v>0</v>
      </c>
      <c r="Y15" s="1426">
        <v>0</v>
      </c>
      <c r="Z15" s="1426">
        <v>0</v>
      </c>
      <c r="AA15" s="1426">
        <v>0</v>
      </c>
      <c r="AB15" s="1426">
        <v>0</v>
      </c>
      <c r="AC15" s="1426">
        <v>0</v>
      </c>
      <c r="AD15" s="1426">
        <v>0</v>
      </c>
      <c r="AE15" s="1426">
        <v>0</v>
      </c>
      <c r="AF15" s="1426">
        <v>0</v>
      </c>
      <c r="AG15" s="1426">
        <v>0</v>
      </c>
      <c r="AH15" s="1426">
        <v>0</v>
      </c>
      <c r="AI15" s="1426">
        <v>0</v>
      </c>
      <c r="AJ15" s="1426">
        <v>0</v>
      </c>
      <c r="AK15" s="1456">
        <v>0</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row>
    <row r="16" spans="1:68" ht="15" customHeight="1">
      <c r="A16" s="5202"/>
      <c r="B16" s="1460">
        <v>10</v>
      </c>
      <c r="C16" s="1461">
        <v>48</v>
      </c>
      <c r="D16" s="1461">
        <v>34</v>
      </c>
      <c r="E16" s="1461">
        <v>14</v>
      </c>
      <c r="F16" s="1461">
        <v>9</v>
      </c>
      <c r="G16" s="1461">
        <v>2</v>
      </c>
      <c r="H16" s="1461">
        <v>2</v>
      </c>
      <c r="I16" s="1461">
        <v>0</v>
      </c>
      <c r="J16" s="1461">
        <v>0</v>
      </c>
      <c r="K16" s="1461">
        <v>1</v>
      </c>
      <c r="L16" s="1461">
        <v>0</v>
      </c>
      <c r="M16" s="1461">
        <v>0</v>
      </c>
      <c r="N16" s="1461">
        <v>0</v>
      </c>
      <c r="O16" s="1461">
        <v>0</v>
      </c>
      <c r="P16" s="1461">
        <v>0</v>
      </c>
      <c r="Q16" s="1461">
        <v>0</v>
      </c>
      <c r="R16" s="1461">
        <v>0</v>
      </c>
      <c r="S16" s="1461">
        <v>0</v>
      </c>
      <c r="T16" s="1461">
        <v>0</v>
      </c>
      <c r="U16" s="1461">
        <v>0</v>
      </c>
      <c r="V16" s="1461">
        <v>0</v>
      </c>
      <c r="W16" s="1461">
        <v>0</v>
      </c>
      <c r="X16" s="1461">
        <v>0</v>
      </c>
      <c r="Y16" s="1461">
        <v>0</v>
      </c>
      <c r="Z16" s="1461">
        <v>0</v>
      </c>
      <c r="AA16" s="1461">
        <v>0</v>
      </c>
      <c r="AB16" s="1461">
        <v>0</v>
      </c>
      <c r="AC16" s="1461">
        <v>0</v>
      </c>
      <c r="AD16" s="1461">
        <v>0</v>
      </c>
      <c r="AE16" s="1461">
        <v>0</v>
      </c>
      <c r="AF16" s="1461">
        <v>0</v>
      </c>
      <c r="AG16" s="1461">
        <v>0</v>
      </c>
      <c r="AH16" s="1461">
        <v>0</v>
      </c>
      <c r="AI16" s="1461">
        <v>0</v>
      </c>
      <c r="AJ16" s="1461">
        <v>0</v>
      </c>
      <c r="AK16" s="1462">
        <v>0</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row>
    <row r="17" spans="1:68" ht="15" customHeight="1">
      <c r="A17" s="5202"/>
      <c r="B17" s="1421">
        <v>11</v>
      </c>
      <c r="C17" s="1422">
        <v>38</v>
      </c>
      <c r="D17" s="1422">
        <v>25</v>
      </c>
      <c r="E17" s="1422">
        <v>13</v>
      </c>
      <c r="F17" s="1422">
        <v>5</v>
      </c>
      <c r="G17" s="1422">
        <v>4</v>
      </c>
      <c r="H17" s="1422">
        <v>2</v>
      </c>
      <c r="I17" s="1422">
        <v>2</v>
      </c>
      <c r="J17" s="1422">
        <v>0</v>
      </c>
      <c r="K17" s="1422">
        <v>0</v>
      </c>
      <c r="L17" s="1422">
        <v>0</v>
      </c>
      <c r="M17" s="1422">
        <v>0</v>
      </c>
      <c r="N17" s="1422">
        <v>0</v>
      </c>
      <c r="O17" s="1422">
        <v>0</v>
      </c>
      <c r="P17" s="1422">
        <v>0</v>
      </c>
      <c r="Q17" s="1422">
        <v>0</v>
      </c>
      <c r="R17" s="1422">
        <v>0</v>
      </c>
      <c r="S17" s="1422">
        <v>0</v>
      </c>
      <c r="T17" s="1422">
        <v>0</v>
      </c>
      <c r="U17" s="1422">
        <v>0</v>
      </c>
      <c r="V17" s="1422">
        <v>0</v>
      </c>
      <c r="W17" s="1422">
        <v>0</v>
      </c>
      <c r="X17" s="1422">
        <v>0</v>
      </c>
      <c r="Y17" s="1422">
        <v>0</v>
      </c>
      <c r="Z17" s="1422">
        <v>0</v>
      </c>
      <c r="AA17" s="1422">
        <v>0</v>
      </c>
      <c r="AB17" s="1422">
        <v>0</v>
      </c>
      <c r="AC17" s="1422">
        <v>0</v>
      </c>
      <c r="AD17" s="1422">
        <v>0</v>
      </c>
      <c r="AE17" s="1422">
        <v>0</v>
      </c>
      <c r="AF17" s="1422">
        <v>0</v>
      </c>
      <c r="AG17" s="1422">
        <v>0</v>
      </c>
      <c r="AH17" s="1422">
        <v>0</v>
      </c>
      <c r="AI17" s="1422">
        <v>0</v>
      </c>
      <c r="AJ17" s="1422">
        <v>0</v>
      </c>
      <c r="AK17" s="1455">
        <v>0</v>
      </c>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row>
    <row r="18" spans="1:68" ht="15" customHeight="1">
      <c r="A18" s="5202"/>
      <c r="B18" s="1421">
        <v>12</v>
      </c>
      <c r="C18" s="1422">
        <v>37</v>
      </c>
      <c r="D18" s="1422">
        <v>25</v>
      </c>
      <c r="E18" s="1422">
        <v>12</v>
      </c>
      <c r="F18" s="1422">
        <v>1</v>
      </c>
      <c r="G18" s="1422">
        <v>2</v>
      </c>
      <c r="H18" s="1422">
        <v>1</v>
      </c>
      <c r="I18" s="1422">
        <v>4</v>
      </c>
      <c r="J18" s="1422">
        <v>1</v>
      </c>
      <c r="K18" s="1422">
        <v>1</v>
      </c>
      <c r="L18" s="1422">
        <v>1</v>
      </c>
      <c r="M18" s="1422">
        <v>1</v>
      </c>
      <c r="N18" s="1422">
        <v>0</v>
      </c>
      <c r="O18" s="1422">
        <v>0</v>
      </c>
      <c r="P18" s="1422">
        <v>0</v>
      </c>
      <c r="Q18" s="1422">
        <v>0</v>
      </c>
      <c r="R18" s="1422">
        <v>0</v>
      </c>
      <c r="S18" s="1422">
        <v>0</v>
      </c>
      <c r="T18" s="1422">
        <v>0</v>
      </c>
      <c r="U18" s="1422">
        <v>0</v>
      </c>
      <c r="V18" s="1422">
        <v>0</v>
      </c>
      <c r="W18" s="1422">
        <v>0</v>
      </c>
      <c r="X18" s="1422">
        <v>0</v>
      </c>
      <c r="Y18" s="1422">
        <v>0</v>
      </c>
      <c r="Z18" s="1422">
        <v>0</v>
      </c>
      <c r="AA18" s="1422">
        <v>0</v>
      </c>
      <c r="AB18" s="1422">
        <v>0</v>
      </c>
      <c r="AC18" s="1422">
        <v>0</v>
      </c>
      <c r="AD18" s="1422">
        <v>0</v>
      </c>
      <c r="AE18" s="1422">
        <v>0</v>
      </c>
      <c r="AF18" s="1422">
        <v>0</v>
      </c>
      <c r="AG18" s="1422">
        <v>0</v>
      </c>
      <c r="AH18" s="1422">
        <v>0</v>
      </c>
      <c r="AI18" s="1422">
        <v>0</v>
      </c>
      <c r="AJ18" s="1422">
        <v>0</v>
      </c>
      <c r="AK18" s="1455">
        <v>0</v>
      </c>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row>
    <row r="19" spans="1:68" ht="15" customHeight="1">
      <c r="A19" s="5202"/>
      <c r="B19" s="1421">
        <v>13</v>
      </c>
      <c r="C19" s="1422">
        <v>28</v>
      </c>
      <c r="D19" s="1422">
        <v>17</v>
      </c>
      <c r="E19" s="1422">
        <v>11</v>
      </c>
      <c r="F19" s="1422">
        <v>4</v>
      </c>
      <c r="G19" s="1422">
        <v>0</v>
      </c>
      <c r="H19" s="1422">
        <v>0</v>
      </c>
      <c r="I19" s="1422">
        <v>2</v>
      </c>
      <c r="J19" s="1422">
        <v>1</v>
      </c>
      <c r="K19" s="1422">
        <v>1</v>
      </c>
      <c r="L19" s="1422">
        <v>1</v>
      </c>
      <c r="M19" s="1422">
        <v>0</v>
      </c>
      <c r="N19" s="1422">
        <v>1</v>
      </c>
      <c r="O19" s="1422">
        <v>0</v>
      </c>
      <c r="P19" s="1422">
        <v>0</v>
      </c>
      <c r="Q19" s="1422">
        <v>1</v>
      </c>
      <c r="R19" s="1422">
        <v>0</v>
      </c>
      <c r="S19" s="1422">
        <v>0</v>
      </c>
      <c r="T19" s="1422">
        <v>0</v>
      </c>
      <c r="U19" s="1422">
        <v>0</v>
      </c>
      <c r="V19" s="1422">
        <v>0</v>
      </c>
      <c r="W19" s="1422">
        <v>0</v>
      </c>
      <c r="X19" s="1422">
        <v>0</v>
      </c>
      <c r="Y19" s="1422">
        <v>0</v>
      </c>
      <c r="Z19" s="1422">
        <v>0</v>
      </c>
      <c r="AA19" s="1422">
        <v>0</v>
      </c>
      <c r="AB19" s="1422">
        <v>0</v>
      </c>
      <c r="AC19" s="1422">
        <v>0</v>
      </c>
      <c r="AD19" s="1422">
        <v>0</v>
      </c>
      <c r="AE19" s="1422">
        <v>0</v>
      </c>
      <c r="AF19" s="1422">
        <v>0</v>
      </c>
      <c r="AG19" s="1422">
        <v>0</v>
      </c>
      <c r="AH19" s="1422">
        <v>0</v>
      </c>
      <c r="AI19" s="1422">
        <v>0</v>
      </c>
      <c r="AJ19" s="1422">
        <v>0</v>
      </c>
      <c r="AK19" s="1455">
        <v>0</v>
      </c>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row>
    <row r="20" spans="1:68" ht="15" customHeight="1">
      <c r="A20" s="5202"/>
      <c r="B20" s="1425">
        <v>14</v>
      </c>
      <c r="C20" s="1426">
        <v>19</v>
      </c>
      <c r="D20" s="1426">
        <v>9</v>
      </c>
      <c r="E20" s="1426">
        <v>10</v>
      </c>
      <c r="F20" s="1426">
        <v>4</v>
      </c>
      <c r="G20" s="1426">
        <v>1</v>
      </c>
      <c r="H20" s="1426">
        <v>2</v>
      </c>
      <c r="I20" s="1426">
        <v>2</v>
      </c>
      <c r="J20" s="1426">
        <v>1</v>
      </c>
      <c r="K20" s="1426">
        <v>0</v>
      </c>
      <c r="L20" s="1426">
        <v>0</v>
      </c>
      <c r="M20" s="1426">
        <v>0</v>
      </c>
      <c r="N20" s="1426">
        <v>0</v>
      </c>
      <c r="O20" s="1426">
        <v>0</v>
      </c>
      <c r="P20" s="1426">
        <v>0</v>
      </c>
      <c r="Q20" s="1426">
        <v>0</v>
      </c>
      <c r="R20" s="1426">
        <v>0</v>
      </c>
      <c r="S20" s="1426">
        <v>0</v>
      </c>
      <c r="T20" s="1426">
        <v>0</v>
      </c>
      <c r="U20" s="1426">
        <v>0</v>
      </c>
      <c r="V20" s="1426">
        <v>0</v>
      </c>
      <c r="W20" s="1426">
        <v>0</v>
      </c>
      <c r="X20" s="1426">
        <v>0</v>
      </c>
      <c r="Y20" s="1426">
        <v>0</v>
      </c>
      <c r="Z20" s="1426">
        <v>0</v>
      </c>
      <c r="AA20" s="1426">
        <v>0</v>
      </c>
      <c r="AB20" s="1426">
        <v>0</v>
      </c>
      <c r="AC20" s="1426">
        <v>0</v>
      </c>
      <c r="AD20" s="1426">
        <v>0</v>
      </c>
      <c r="AE20" s="1426">
        <v>0</v>
      </c>
      <c r="AF20" s="1426">
        <v>0</v>
      </c>
      <c r="AG20" s="1426">
        <v>0</v>
      </c>
      <c r="AH20" s="1426">
        <v>0</v>
      </c>
      <c r="AI20" s="1426">
        <v>0</v>
      </c>
      <c r="AJ20" s="1426">
        <v>0</v>
      </c>
      <c r="AK20" s="1456">
        <v>0</v>
      </c>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row>
    <row r="21" spans="1:68" ht="15" customHeight="1">
      <c r="A21" s="5202"/>
      <c r="B21" s="1460">
        <v>15</v>
      </c>
      <c r="C21" s="1461">
        <v>24</v>
      </c>
      <c r="D21" s="1461">
        <v>10</v>
      </c>
      <c r="E21" s="1461">
        <v>14</v>
      </c>
      <c r="F21" s="1461">
        <v>1</v>
      </c>
      <c r="G21" s="1461">
        <v>2</v>
      </c>
      <c r="H21" s="1461">
        <v>2</v>
      </c>
      <c r="I21" s="1461">
        <v>4</v>
      </c>
      <c r="J21" s="1461">
        <v>0</v>
      </c>
      <c r="K21" s="1461">
        <v>0</v>
      </c>
      <c r="L21" s="1461">
        <v>3</v>
      </c>
      <c r="M21" s="1461">
        <v>0</v>
      </c>
      <c r="N21" s="1461">
        <v>0</v>
      </c>
      <c r="O21" s="1461">
        <v>1</v>
      </c>
      <c r="P21" s="1461">
        <v>0</v>
      </c>
      <c r="Q21" s="1461">
        <v>0</v>
      </c>
      <c r="R21" s="1461">
        <v>1</v>
      </c>
      <c r="S21" s="1461">
        <v>0</v>
      </c>
      <c r="T21" s="1461">
        <v>0</v>
      </c>
      <c r="U21" s="1461">
        <v>0</v>
      </c>
      <c r="V21" s="1461">
        <v>0</v>
      </c>
      <c r="W21" s="1461">
        <v>0</v>
      </c>
      <c r="X21" s="1461">
        <v>0</v>
      </c>
      <c r="Y21" s="1461">
        <v>0</v>
      </c>
      <c r="Z21" s="1461">
        <v>0</v>
      </c>
      <c r="AA21" s="1461">
        <v>0</v>
      </c>
      <c r="AB21" s="1461">
        <v>0</v>
      </c>
      <c r="AC21" s="1461">
        <v>0</v>
      </c>
      <c r="AD21" s="1461">
        <v>0</v>
      </c>
      <c r="AE21" s="1461">
        <v>0</v>
      </c>
      <c r="AF21" s="1461">
        <v>0</v>
      </c>
      <c r="AG21" s="1461">
        <v>0</v>
      </c>
      <c r="AH21" s="1461">
        <v>0</v>
      </c>
      <c r="AI21" s="1461">
        <v>0</v>
      </c>
      <c r="AJ21" s="1461">
        <v>0</v>
      </c>
      <c r="AK21" s="1462">
        <v>0</v>
      </c>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row>
    <row r="22" spans="1:68" ht="15" customHeight="1">
      <c r="A22" s="5202"/>
      <c r="B22" s="1421">
        <v>16</v>
      </c>
      <c r="C22" s="1422">
        <v>30</v>
      </c>
      <c r="D22" s="1422">
        <v>10</v>
      </c>
      <c r="E22" s="1422">
        <v>20</v>
      </c>
      <c r="F22" s="1422">
        <v>4</v>
      </c>
      <c r="G22" s="1422">
        <v>2</v>
      </c>
      <c r="H22" s="1422">
        <v>1</v>
      </c>
      <c r="I22" s="1422">
        <v>5</v>
      </c>
      <c r="J22" s="1422">
        <v>1</v>
      </c>
      <c r="K22" s="1422">
        <v>1</v>
      </c>
      <c r="L22" s="1422">
        <v>0</v>
      </c>
      <c r="M22" s="1422">
        <v>3</v>
      </c>
      <c r="N22" s="1422">
        <v>0</v>
      </c>
      <c r="O22" s="1422">
        <v>0</v>
      </c>
      <c r="P22" s="1422">
        <v>0</v>
      </c>
      <c r="Q22" s="1422">
        <v>0</v>
      </c>
      <c r="R22" s="1422">
        <v>1</v>
      </c>
      <c r="S22" s="1422">
        <v>1</v>
      </c>
      <c r="T22" s="1422">
        <v>1</v>
      </c>
      <c r="U22" s="1422">
        <v>0</v>
      </c>
      <c r="V22" s="1422">
        <v>0</v>
      </c>
      <c r="W22" s="1422">
        <v>0</v>
      </c>
      <c r="X22" s="1422">
        <v>0</v>
      </c>
      <c r="Y22" s="1422">
        <v>0</v>
      </c>
      <c r="Z22" s="1422">
        <v>0</v>
      </c>
      <c r="AA22" s="1422">
        <v>0</v>
      </c>
      <c r="AB22" s="1422">
        <v>0</v>
      </c>
      <c r="AC22" s="1422">
        <v>0</v>
      </c>
      <c r="AD22" s="1422">
        <v>0</v>
      </c>
      <c r="AE22" s="1422">
        <v>0</v>
      </c>
      <c r="AF22" s="1422">
        <v>0</v>
      </c>
      <c r="AG22" s="1422">
        <v>0</v>
      </c>
      <c r="AH22" s="1422">
        <v>0</v>
      </c>
      <c r="AI22" s="1422">
        <v>0</v>
      </c>
      <c r="AJ22" s="1422">
        <v>0</v>
      </c>
      <c r="AK22" s="1455">
        <v>0</v>
      </c>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row>
    <row r="23" spans="1:68" ht="15" customHeight="1">
      <c r="A23" s="5202"/>
      <c r="B23" s="1421">
        <v>17</v>
      </c>
      <c r="C23" s="1422">
        <v>24</v>
      </c>
      <c r="D23" s="1422">
        <v>10</v>
      </c>
      <c r="E23" s="1422">
        <v>14</v>
      </c>
      <c r="F23" s="1422">
        <v>0</v>
      </c>
      <c r="G23" s="1422">
        <v>3</v>
      </c>
      <c r="H23" s="1422">
        <v>0</v>
      </c>
      <c r="I23" s="1422">
        <v>1</v>
      </c>
      <c r="J23" s="1422">
        <v>4</v>
      </c>
      <c r="K23" s="1422">
        <v>1</v>
      </c>
      <c r="L23" s="1422">
        <v>1</v>
      </c>
      <c r="M23" s="1422">
        <v>1</v>
      </c>
      <c r="N23" s="1422">
        <v>1</v>
      </c>
      <c r="O23" s="1422">
        <v>0</v>
      </c>
      <c r="P23" s="1422">
        <v>2</v>
      </c>
      <c r="Q23" s="1422">
        <v>0</v>
      </c>
      <c r="R23" s="1422">
        <v>0</v>
      </c>
      <c r="S23" s="1422">
        <v>0</v>
      </c>
      <c r="T23" s="1422">
        <v>0</v>
      </c>
      <c r="U23" s="1422">
        <v>0</v>
      </c>
      <c r="V23" s="1422">
        <v>0</v>
      </c>
      <c r="W23" s="1422">
        <v>0</v>
      </c>
      <c r="X23" s="1422">
        <v>0</v>
      </c>
      <c r="Y23" s="1422">
        <v>0</v>
      </c>
      <c r="Z23" s="1422">
        <v>0</v>
      </c>
      <c r="AA23" s="1422">
        <v>0</v>
      </c>
      <c r="AB23" s="1422">
        <v>0</v>
      </c>
      <c r="AC23" s="1422">
        <v>0</v>
      </c>
      <c r="AD23" s="1422">
        <v>0</v>
      </c>
      <c r="AE23" s="1422">
        <v>0</v>
      </c>
      <c r="AF23" s="1422">
        <v>0</v>
      </c>
      <c r="AG23" s="1422">
        <v>0</v>
      </c>
      <c r="AH23" s="1422">
        <v>0</v>
      </c>
      <c r="AI23" s="1422">
        <v>0</v>
      </c>
      <c r="AJ23" s="1422">
        <v>0</v>
      </c>
      <c r="AK23" s="1455">
        <v>0</v>
      </c>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row>
    <row r="24" spans="1:68" ht="15" customHeight="1">
      <c r="A24" s="5202"/>
      <c r="B24" s="1421">
        <v>18</v>
      </c>
      <c r="C24" s="1422">
        <v>21</v>
      </c>
      <c r="D24" s="1422">
        <v>5</v>
      </c>
      <c r="E24" s="1422">
        <v>16</v>
      </c>
      <c r="F24" s="1422">
        <v>3</v>
      </c>
      <c r="G24" s="1422">
        <v>6</v>
      </c>
      <c r="H24" s="1422">
        <v>1</v>
      </c>
      <c r="I24" s="1422">
        <v>1</v>
      </c>
      <c r="J24" s="1422">
        <v>0</v>
      </c>
      <c r="K24" s="1422">
        <v>2</v>
      </c>
      <c r="L24" s="1422">
        <v>2</v>
      </c>
      <c r="M24" s="1422">
        <v>0</v>
      </c>
      <c r="N24" s="1422">
        <v>0</v>
      </c>
      <c r="O24" s="1422">
        <v>0</v>
      </c>
      <c r="P24" s="1422">
        <v>1</v>
      </c>
      <c r="Q24" s="1422">
        <v>0</v>
      </c>
      <c r="R24" s="1422">
        <v>0</v>
      </c>
      <c r="S24" s="1422">
        <v>0</v>
      </c>
      <c r="T24" s="1422">
        <v>0</v>
      </c>
      <c r="U24" s="1422">
        <v>0</v>
      </c>
      <c r="V24" s="1422">
        <v>0</v>
      </c>
      <c r="W24" s="1422">
        <v>0</v>
      </c>
      <c r="X24" s="1422">
        <v>0</v>
      </c>
      <c r="Y24" s="1422">
        <v>0</v>
      </c>
      <c r="Z24" s="1422">
        <v>0</v>
      </c>
      <c r="AA24" s="1422">
        <v>0</v>
      </c>
      <c r="AB24" s="1422">
        <v>0</v>
      </c>
      <c r="AC24" s="1422">
        <v>0</v>
      </c>
      <c r="AD24" s="1422">
        <v>0</v>
      </c>
      <c r="AE24" s="1422">
        <v>0</v>
      </c>
      <c r="AF24" s="1422">
        <v>0</v>
      </c>
      <c r="AG24" s="1422">
        <v>0</v>
      </c>
      <c r="AH24" s="1422">
        <v>0</v>
      </c>
      <c r="AI24" s="1422">
        <v>0</v>
      </c>
      <c r="AJ24" s="1422">
        <v>0</v>
      </c>
      <c r="AK24" s="1455">
        <v>0</v>
      </c>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row>
    <row r="25" spans="1:68" ht="15" customHeight="1">
      <c r="A25" s="5202"/>
      <c r="B25" s="1425">
        <v>19</v>
      </c>
      <c r="C25" s="1426">
        <v>14</v>
      </c>
      <c r="D25" s="1426">
        <v>6</v>
      </c>
      <c r="E25" s="1426">
        <v>8</v>
      </c>
      <c r="F25" s="1426">
        <v>2</v>
      </c>
      <c r="G25" s="1426">
        <v>1</v>
      </c>
      <c r="H25" s="1426">
        <v>1</v>
      </c>
      <c r="I25" s="1426">
        <v>1</v>
      </c>
      <c r="J25" s="1426">
        <v>0</v>
      </c>
      <c r="K25" s="1426">
        <v>0</v>
      </c>
      <c r="L25" s="1426">
        <v>0</v>
      </c>
      <c r="M25" s="1426">
        <v>0</v>
      </c>
      <c r="N25" s="1426">
        <v>1</v>
      </c>
      <c r="O25" s="1426">
        <v>1</v>
      </c>
      <c r="P25" s="1426">
        <v>0</v>
      </c>
      <c r="Q25" s="1426">
        <v>0</v>
      </c>
      <c r="R25" s="1426">
        <v>0</v>
      </c>
      <c r="S25" s="1426">
        <v>0</v>
      </c>
      <c r="T25" s="1426">
        <v>0</v>
      </c>
      <c r="U25" s="1426">
        <v>1</v>
      </c>
      <c r="V25" s="1426">
        <v>0</v>
      </c>
      <c r="W25" s="1426">
        <v>0</v>
      </c>
      <c r="X25" s="1426">
        <v>0</v>
      </c>
      <c r="Y25" s="1426">
        <v>0</v>
      </c>
      <c r="Z25" s="1426">
        <v>0</v>
      </c>
      <c r="AA25" s="1426">
        <v>0</v>
      </c>
      <c r="AB25" s="1426">
        <v>0</v>
      </c>
      <c r="AC25" s="1426">
        <v>0</v>
      </c>
      <c r="AD25" s="1426">
        <v>0</v>
      </c>
      <c r="AE25" s="1426">
        <v>0</v>
      </c>
      <c r="AF25" s="1426">
        <v>0</v>
      </c>
      <c r="AG25" s="1426">
        <v>0</v>
      </c>
      <c r="AH25" s="1426">
        <v>0</v>
      </c>
      <c r="AI25" s="1426">
        <v>0</v>
      </c>
      <c r="AJ25" s="1426">
        <v>0</v>
      </c>
      <c r="AK25" s="1456">
        <v>0</v>
      </c>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row>
    <row r="26" spans="1:68" ht="15" customHeight="1">
      <c r="A26" s="5202"/>
      <c r="B26" s="1460">
        <v>20</v>
      </c>
      <c r="C26" s="1461">
        <v>19</v>
      </c>
      <c r="D26" s="1461">
        <v>2</v>
      </c>
      <c r="E26" s="1461">
        <v>17</v>
      </c>
      <c r="F26" s="1461">
        <v>2</v>
      </c>
      <c r="G26" s="1461">
        <v>2</v>
      </c>
      <c r="H26" s="1461">
        <v>2</v>
      </c>
      <c r="I26" s="1461">
        <v>1</v>
      </c>
      <c r="J26" s="1461">
        <v>2</v>
      </c>
      <c r="K26" s="1461">
        <v>3</v>
      </c>
      <c r="L26" s="1461">
        <v>0</v>
      </c>
      <c r="M26" s="1461">
        <v>2</v>
      </c>
      <c r="N26" s="1461">
        <v>1</v>
      </c>
      <c r="O26" s="1461">
        <v>0</v>
      </c>
      <c r="P26" s="1461">
        <v>0</v>
      </c>
      <c r="Q26" s="1461">
        <v>0</v>
      </c>
      <c r="R26" s="1461">
        <v>1</v>
      </c>
      <c r="S26" s="1461">
        <v>1</v>
      </c>
      <c r="T26" s="1461">
        <v>0</v>
      </c>
      <c r="U26" s="1461">
        <v>0</v>
      </c>
      <c r="V26" s="1461">
        <v>0</v>
      </c>
      <c r="W26" s="1461">
        <v>0</v>
      </c>
      <c r="X26" s="1461">
        <v>0</v>
      </c>
      <c r="Y26" s="1461">
        <v>0</v>
      </c>
      <c r="Z26" s="1461">
        <v>0</v>
      </c>
      <c r="AA26" s="1461">
        <v>0</v>
      </c>
      <c r="AB26" s="1461">
        <v>0</v>
      </c>
      <c r="AC26" s="1461">
        <v>0</v>
      </c>
      <c r="AD26" s="1461">
        <v>0</v>
      </c>
      <c r="AE26" s="1461">
        <v>0</v>
      </c>
      <c r="AF26" s="1461">
        <v>0</v>
      </c>
      <c r="AG26" s="1461">
        <v>0</v>
      </c>
      <c r="AH26" s="1461">
        <v>0</v>
      </c>
      <c r="AI26" s="1461">
        <v>0</v>
      </c>
      <c r="AJ26" s="1461">
        <v>0</v>
      </c>
      <c r="AK26" s="1462">
        <v>0</v>
      </c>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row>
    <row r="27" spans="1:68" ht="15" customHeight="1">
      <c r="A27" s="5202"/>
      <c r="B27" s="1421">
        <v>21</v>
      </c>
      <c r="C27" s="1422">
        <v>15</v>
      </c>
      <c r="D27" s="1422">
        <v>3</v>
      </c>
      <c r="E27" s="1422">
        <v>12</v>
      </c>
      <c r="F27" s="1422">
        <v>1</v>
      </c>
      <c r="G27" s="1422">
        <v>1</v>
      </c>
      <c r="H27" s="1422">
        <v>1</v>
      </c>
      <c r="I27" s="1422">
        <v>4</v>
      </c>
      <c r="J27" s="1422">
        <v>2</v>
      </c>
      <c r="K27" s="1422">
        <v>0</v>
      </c>
      <c r="L27" s="1422">
        <v>0</v>
      </c>
      <c r="M27" s="1422">
        <v>1</v>
      </c>
      <c r="N27" s="1422">
        <v>1</v>
      </c>
      <c r="O27" s="1422">
        <v>0</v>
      </c>
      <c r="P27" s="1422">
        <v>0</v>
      </c>
      <c r="Q27" s="1422">
        <v>0</v>
      </c>
      <c r="R27" s="1422">
        <v>0</v>
      </c>
      <c r="S27" s="1422">
        <v>0</v>
      </c>
      <c r="T27" s="1422">
        <v>0</v>
      </c>
      <c r="U27" s="1422">
        <v>0</v>
      </c>
      <c r="V27" s="1422">
        <v>0</v>
      </c>
      <c r="W27" s="1422">
        <v>1</v>
      </c>
      <c r="X27" s="1422">
        <v>0</v>
      </c>
      <c r="Y27" s="1422">
        <v>0</v>
      </c>
      <c r="Z27" s="1422">
        <v>0</v>
      </c>
      <c r="AA27" s="1422">
        <v>0</v>
      </c>
      <c r="AB27" s="1422">
        <v>0</v>
      </c>
      <c r="AC27" s="1422">
        <v>0</v>
      </c>
      <c r="AD27" s="1422">
        <v>0</v>
      </c>
      <c r="AE27" s="1422">
        <v>0</v>
      </c>
      <c r="AF27" s="1422">
        <v>0</v>
      </c>
      <c r="AG27" s="1422">
        <v>0</v>
      </c>
      <c r="AH27" s="1422">
        <v>0</v>
      </c>
      <c r="AI27" s="1422">
        <v>0</v>
      </c>
      <c r="AJ27" s="1422">
        <v>0</v>
      </c>
      <c r="AK27" s="1455">
        <v>0</v>
      </c>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row>
    <row r="28" spans="1:68" ht="15" customHeight="1">
      <c r="A28" s="5202"/>
      <c r="B28" s="1421">
        <v>22</v>
      </c>
      <c r="C28" s="1422">
        <v>18</v>
      </c>
      <c r="D28" s="1422">
        <v>2</v>
      </c>
      <c r="E28" s="1422">
        <v>16</v>
      </c>
      <c r="F28" s="1422">
        <v>2</v>
      </c>
      <c r="G28" s="1422">
        <v>2</v>
      </c>
      <c r="H28" s="1422">
        <v>2</v>
      </c>
      <c r="I28" s="1422">
        <v>1</v>
      </c>
      <c r="J28" s="1422">
        <v>0</v>
      </c>
      <c r="K28" s="1422">
        <v>1</v>
      </c>
      <c r="L28" s="1422">
        <v>2</v>
      </c>
      <c r="M28" s="1422">
        <v>0</v>
      </c>
      <c r="N28" s="1422">
        <v>1</v>
      </c>
      <c r="O28" s="1422">
        <v>0</v>
      </c>
      <c r="P28" s="1422">
        <v>1</v>
      </c>
      <c r="Q28" s="1422">
        <v>2</v>
      </c>
      <c r="R28" s="1422">
        <v>1</v>
      </c>
      <c r="S28" s="1422">
        <v>0</v>
      </c>
      <c r="T28" s="1422">
        <v>0</v>
      </c>
      <c r="U28" s="1422">
        <v>0</v>
      </c>
      <c r="V28" s="1422">
        <v>0</v>
      </c>
      <c r="W28" s="1422">
        <v>1</v>
      </c>
      <c r="X28" s="1422">
        <v>0</v>
      </c>
      <c r="Y28" s="1422">
        <v>0</v>
      </c>
      <c r="Z28" s="1422">
        <v>0</v>
      </c>
      <c r="AA28" s="1422">
        <v>0</v>
      </c>
      <c r="AB28" s="1422">
        <v>0</v>
      </c>
      <c r="AC28" s="1422">
        <v>0</v>
      </c>
      <c r="AD28" s="1422">
        <v>0</v>
      </c>
      <c r="AE28" s="1422">
        <v>0</v>
      </c>
      <c r="AF28" s="1422">
        <v>0</v>
      </c>
      <c r="AG28" s="1422">
        <v>0</v>
      </c>
      <c r="AH28" s="1422">
        <v>0</v>
      </c>
      <c r="AI28" s="1422">
        <v>0</v>
      </c>
      <c r="AJ28" s="1422">
        <v>0</v>
      </c>
      <c r="AK28" s="1455">
        <v>0</v>
      </c>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row>
    <row r="29" spans="1:68" ht="15" customHeight="1">
      <c r="A29" s="5202"/>
      <c r="B29" s="1421">
        <v>23</v>
      </c>
      <c r="C29" s="1422">
        <v>13</v>
      </c>
      <c r="D29" s="1422">
        <v>1</v>
      </c>
      <c r="E29" s="1422">
        <v>12</v>
      </c>
      <c r="F29" s="1422">
        <v>1</v>
      </c>
      <c r="G29" s="1422">
        <v>1</v>
      </c>
      <c r="H29" s="1422">
        <v>0</v>
      </c>
      <c r="I29" s="1422">
        <v>6</v>
      </c>
      <c r="J29" s="1422">
        <v>1</v>
      </c>
      <c r="K29" s="1422">
        <v>1</v>
      </c>
      <c r="L29" s="1422">
        <v>0</v>
      </c>
      <c r="M29" s="1422">
        <v>0</v>
      </c>
      <c r="N29" s="1422">
        <v>0</v>
      </c>
      <c r="O29" s="1422">
        <v>0</v>
      </c>
      <c r="P29" s="1422">
        <v>0</v>
      </c>
      <c r="Q29" s="1422">
        <v>0</v>
      </c>
      <c r="R29" s="1422">
        <v>1</v>
      </c>
      <c r="S29" s="1422">
        <v>0</v>
      </c>
      <c r="T29" s="1422">
        <v>0</v>
      </c>
      <c r="U29" s="1422">
        <v>0</v>
      </c>
      <c r="V29" s="1422">
        <v>0</v>
      </c>
      <c r="W29" s="1422">
        <v>0</v>
      </c>
      <c r="X29" s="1422">
        <v>1</v>
      </c>
      <c r="Y29" s="1422">
        <v>0</v>
      </c>
      <c r="Z29" s="1422">
        <v>0</v>
      </c>
      <c r="AA29" s="1422">
        <v>0</v>
      </c>
      <c r="AB29" s="1422">
        <v>0</v>
      </c>
      <c r="AC29" s="1422">
        <v>0</v>
      </c>
      <c r="AD29" s="1422">
        <v>0</v>
      </c>
      <c r="AE29" s="1422">
        <v>0</v>
      </c>
      <c r="AF29" s="1422">
        <v>0</v>
      </c>
      <c r="AG29" s="1422">
        <v>0</v>
      </c>
      <c r="AH29" s="1422">
        <v>0</v>
      </c>
      <c r="AI29" s="1422">
        <v>0</v>
      </c>
      <c r="AJ29" s="1422">
        <v>0</v>
      </c>
      <c r="AK29" s="1455">
        <v>0</v>
      </c>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row>
    <row r="30" spans="1:68" ht="15" customHeight="1">
      <c r="A30" s="5202"/>
      <c r="B30" s="1425">
        <v>24</v>
      </c>
      <c r="C30" s="1426">
        <v>24</v>
      </c>
      <c r="D30" s="1426">
        <v>1</v>
      </c>
      <c r="E30" s="1426">
        <v>23</v>
      </c>
      <c r="F30" s="1426">
        <v>1</v>
      </c>
      <c r="G30" s="1426">
        <v>2</v>
      </c>
      <c r="H30" s="1426">
        <v>0</v>
      </c>
      <c r="I30" s="1426">
        <v>4</v>
      </c>
      <c r="J30" s="1426">
        <v>2</v>
      </c>
      <c r="K30" s="1426">
        <v>1</v>
      </c>
      <c r="L30" s="1426">
        <v>2</v>
      </c>
      <c r="M30" s="1426">
        <v>3</v>
      </c>
      <c r="N30" s="1426">
        <v>2</v>
      </c>
      <c r="O30" s="1426">
        <v>0</v>
      </c>
      <c r="P30" s="1426">
        <v>2</v>
      </c>
      <c r="Q30" s="1426">
        <v>0</v>
      </c>
      <c r="R30" s="1426">
        <v>1</v>
      </c>
      <c r="S30" s="1426">
        <v>0</v>
      </c>
      <c r="T30" s="1426">
        <v>1</v>
      </c>
      <c r="U30" s="1426">
        <v>0</v>
      </c>
      <c r="V30" s="1426">
        <v>0</v>
      </c>
      <c r="W30" s="1426">
        <v>2</v>
      </c>
      <c r="X30" s="1426">
        <v>0</v>
      </c>
      <c r="Y30" s="1426">
        <v>0</v>
      </c>
      <c r="Z30" s="1426">
        <v>0</v>
      </c>
      <c r="AA30" s="1426">
        <v>0</v>
      </c>
      <c r="AB30" s="1426">
        <v>0</v>
      </c>
      <c r="AC30" s="1426">
        <v>0</v>
      </c>
      <c r="AD30" s="1426">
        <v>0</v>
      </c>
      <c r="AE30" s="1426">
        <v>0</v>
      </c>
      <c r="AF30" s="1426">
        <v>0</v>
      </c>
      <c r="AG30" s="1426">
        <v>0</v>
      </c>
      <c r="AH30" s="1426">
        <v>0</v>
      </c>
      <c r="AI30" s="1426">
        <v>0</v>
      </c>
      <c r="AJ30" s="1426">
        <v>0</v>
      </c>
      <c r="AK30" s="1456">
        <v>0</v>
      </c>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row>
    <row r="31" spans="1:68" ht="15" customHeight="1">
      <c r="A31" s="5202"/>
      <c r="B31" s="1460">
        <v>25</v>
      </c>
      <c r="C31" s="1461">
        <v>17</v>
      </c>
      <c r="D31" s="1461">
        <v>0</v>
      </c>
      <c r="E31" s="1461">
        <v>17</v>
      </c>
      <c r="F31" s="1461">
        <v>3</v>
      </c>
      <c r="G31" s="1461">
        <v>4</v>
      </c>
      <c r="H31" s="1461">
        <v>0</v>
      </c>
      <c r="I31" s="1461">
        <v>1</v>
      </c>
      <c r="J31" s="1461">
        <v>0</v>
      </c>
      <c r="K31" s="1461">
        <v>0</v>
      </c>
      <c r="L31" s="1461">
        <v>1</v>
      </c>
      <c r="M31" s="1461">
        <v>2</v>
      </c>
      <c r="N31" s="1461">
        <v>0</v>
      </c>
      <c r="O31" s="1461">
        <v>1</v>
      </c>
      <c r="P31" s="1461">
        <v>0</v>
      </c>
      <c r="Q31" s="1461">
        <v>1</v>
      </c>
      <c r="R31" s="1461">
        <v>0</v>
      </c>
      <c r="S31" s="1461">
        <v>2</v>
      </c>
      <c r="T31" s="1461">
        <v>0</v>
      </c>
      <c r="U31" s="1461">
        <v>0</v>
      </c>
      <c r="V31" s="1461">
        <v>2</v>
      </c>
      <c r="W31" s="1461">
        <v>0</v>
      </c>
      <c r="X31" s="1461">
        <v>0</v>
      </c>
      <c r="Y31" s="1461">
        <v>0</v>
      </c>
      <c r="Z31" s="1461">
        <v>0</v>
      </c>
      <c r="AA31" s="1461">
        <v>0</v>
      </c>
      <c r="AB31" s="1461">
        <v>0</v>
      </c>
      <c r="AC31" s="1461">
        <v>0</v>
      </c>
      <c r="AD31" s="1461">
        <v>0</v>
      </c>
      <c r="AE31" s="1461">
        <v>0</v>
      </c>
      <c r="AF31" s="1461">
        <v>0</v>
      </c>
      <c r="AG31" s="1461">
        <v>0</v>
      </c>
      <c r="AH31" s="1461">
        <v>0</v>
      </c>
      <c r="AI31" s="1461">
        <v>0</v>
      </c>
      <c r="AJ31" s="1461">
        <v>0</v>
      </c>
      <c r="AK31" s="1462">
        <v>0</v>
      </c>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row>
    <row r="32" spans="1:68" ht="15" customHeight="1">
      <c r="A32" s="5202"/>
      <c r="B32" s="1421">
        <v>26</v>
      </c>
      <c r="C32" s="1422">
        <v>22</v>
      </c>
      <c r="D32" s="1422">
        <v>3</v>
      </c>
      <c r="E32" s="1422">
        <v>19</v>
      </c>
      <c r="F32" s="1422">
        <v>0</v>
      </c>
      <c r="G32" s="1422">
        <v>1</v>
      </c>
      <c r="H32" s="1422">
        <v>1</v>
      </c>
      <c r="I32" s="1422">
        <v>2</v>
      </c>
      <c r="J32" s="1422">
        <v>0</v>
      </c>
      <c r="K32" s="1422">
        <v>1</v>
      </c>
      <c r="L32" s="1422">
        <v>0</v>
      </c>
      <c r="M32" s="1422">
        <v>4</v>
      </c>
      <c r="N32" s="1422">
        <v>1</v>
      </c>
      <c r="O32" s="1422">
        <v>3</v>
      </c>
      <c r="P32" s="1422">
        <v>1</v>
      </c>
      <c r="Q32" s="1422">
        <v>0</v>
      </c>
      <c r="R32" s="1422">
        <v>3</v>
      </c>
      <c r="S32" s="1422">
        <v>1</v>
      </c>
      <c r="T32" s="1422">
        <v>0</v>
      </c>
      <c r="U32" s="1422">
        <v>0</v>
      </c>
      <c r="V32" s="1422">
        <v>1</v>
      </c>
      <c r="W32" s="1422">
        <v>0</v>
      </c>
      <c r="X32" s="1422">
        <v>0</v>
      </c>
      <c r="Y32" s="1422">
        <v>0</v>
      </c>
      <c r="Z32" s="1422">
        <v>0</v>
      </c>
      <c r="AA32" s="1422">
        <v>0</v>
      </c>
      <c r="AB32" s="1422">
        <v>0</v>
      </c>
      <c r="AC32" s="1422">
        <v>0</v>
      </c>
      <c r="AD32" s="1422">
        <v>0</v>
      </c>
      <c r="AE32" s="1422">
        <v>0</v>
      </c>
      <c r="AF32" s="1422">
        <v>0</v>
      </c>
      <c r="AG32" s="1422">
        <v>0</v>
      </c>
      <c r="AH32" s="1422">
        <v>0</v>
      </c>
      <c r="AI32" s="1422">
        <v>0</v>
      </c>
      <c r="AJ32" s="1422">
        <v>0</v>
      </c>
      <c r="AK32" s="1455">
        <v>0</v>
      </c>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row>
    <row r="33" spans="1:68" ht="15" customHeight="1">
      <c r="A33" s="5202"/>
      <c r="B33" s="1421">
        <v>27</v>
      </c>
      <c r="C33" s="1422">
        <v>22</v>
      </c>
      <c r="D33" s="1422">
        <v>1</v>
      </c>
      <c r="E33" s="1422">
        <v>21</v>
      </c>
      <c r="F33" s="1422">
        <v>0</v>
      </c>
      <c r="G33" s="1422">
        <v>0</v>
      </c>
      <c r="H33" s="1422">
        <v>3</v>
      </c>
      <c r="I33" s="1422">
        <v>0</v>
      </c>
      <c r="J33" s="1422">
        <v>2</v>
      </c>
      <c r="K33" s="1422">
        <v>1</v>
      </c>
      <c r="L33" s="1422">
        <v>2</v>
      </c>
      <c r="M33" s="1422">
        <v>4</v>
      </c>
      <c r="N33" s="1422">
        <v>3</v>
      </c>
      <c r="O33" s="1422">
        <v>0</v>
      </c>
      <c r="P33" s="1422">
        <v>1</v>
      </c>
      <c r="Q33" s="1422">
        <v>0</v>
      </c>
      <c r="R33" s="1422">
        <v>2</v>
      </c>
      <c r="S33" s="1422">
        <v>1</v>
      </c>
      <c r="T33" s="1422">
        <v>0</v>
      </c>
      <c r="U33" s="1422">
        <v>0</v>
      </c>
      <c r="V33" s="1422">
        <v>2</v>
      </c>
      <c r="W33" s="1422">
        <v>0</v>
      </c>
      <c r="X33" s="1422">
        <v>0</v>
      </c>
      <c r="Y33" s="1422">
        <v>0</v>
      </c>
      <c r="Z33" s="1422">
        <v>0</v>
      </c>
      <c r="AA33" s="1422">
        <v>0</v>
      </c>
      <c r="AB33" s="1422">
        <v>0</v>
      </c>
      <c r="AC33" s="1422">
        <v>0</v>
      </c>
      <c r="AD33" s="1422">
        <v>0</v>
      </c>
      <c r="AE33" s="1422">
        <v>0</v>
      </c>
      <c r="AF33" s="1422">
        <v>0</v>
      </c>
      <c r="AG33" s="1422">
        <v>0</v>
      </c>
      <c r="AH33" s="1422">
        <v>0</v>
      </c>
      <c r="AI33" s="1422">
        <v>0</v>
      </c>
      <c r="AJ33" s="1422">
        <v>0</v>
      </c>
      <c r="AK33" s="1455">
        <v>0</v>
      </c>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row>
    <row r="34" spans="1:68" ht="15" customHeight="1">
      <c r="A34" s="5202"/>
      <c r="B34" s="1421">
        <v>28</v>
      </c>
      <c r="C34" s="1422">
        <v>36</v>
      </c>
      <c r="D34" s="1422">
        <v>1</v>
      </c>
      <c r="E34" s="1422">
        <v>35</v>
      </c>
      <c r="F34" s="1422">
        <v>1</v>
      </c>
      <c r="G34" s="1422">
        <v>0</v>
      </c>
      <c r="H34" s="1422">
        <v>0</v>
      </c>
      <c r="I34" s="1422">
        <v>3</v>
      </c>
      <c r="J34" s="1422">
        <v>3</v>
      </c>
      <c r="K34" s="1422">
        <v>3</v>
      </c>
      <c r="L34" s="1422">
        <v>4</v>
      </c>
      <c r="M34" s="1422">
        <v>5</v>
      </c>
      <c r="N34" s="1422">
        <v>0</v>
      </c>
      <c r="O34" s="1422">
        <v>4</v>
      </c>
      <c r="P34" s="1422">
        <v>2</v>
      </c>
      <c r="Q34" s="1422">
        <v>2</v>
      </c>
      <c r="R34" s="1422">
        <v>1</v>
      </c>
      <c r="S34" s="1422">
        <v>2</v>
      </c>
      <c r="T34" s="1422">
        <v>1</v>
      </c>
      <c r="U34" s="1422">
        <v>2</v>
      </c>
      <c r="V34" s="1422">
        <v>1</v>
      </c>
      <c r="W34" s="1422">
        <v>0</v>
      </c>
      <c r="X34" s="1422">
        <v>0</v>
      </c>
      <c r="Y34" s="1422">
        <v>0</v>
      </c>
      <c r="Z34" s="1422">
        <v>1</v>
      </c>
      <c r="AA34" s="1422">
        <v>0</v>
      </c>
      <c r="AB34" s="1422">
        <v>0</v>
      </c>
      <c r="AC34" s="1422">
        <v>0</v>
      </c>
      <c r="AD34" s="1422">
        <v>0</v>
      </c>
      <c r="AE34" s="1422">
        <v>0</v>
      </c>
      <c r="AF34" s="1422">
        <v>0</v>
      </c>
      <c r="AG34" s="1422">
        <v>0</v>
      </c>
      <c r="AH34" s="1422">
        <v>0</v>
      </c>
      <c r="AI34" s="1422">
        <v>0</v>
      </c>
      <c r="AJ34" s="1422">
        <v>0</v>
      </c>
      <c r="AK34" s="1455">
        <v>0</v>
      </c>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row>
    <row r="35" spans="1:68" ht="15" customHeight="1">
      <c r="A35" s="5202"/>
      <c r="B35" s="1425">
        <v>29</v>
      </c>
      <c r="C35" s="1426">
        <v>25</v>
      </c>
      <c r="D35" s="1426">
        <v>1</v>
      </c>
      <c r="E35" s="1426">
        <v>24</v>
      </c>
      <c r="F35" s="1426">
        <v>0</v>
      </c>
      <c r="G35" s="1426">
        <v>1</v>
      </c>
      <c r="H35" s="1426">
        <v>0</v>
      </c>
      <c r="I35" s="1426">
        <v>2</v>
      </c>
      <c r="J35" s="1426">
        <v>1</v>
      </c>
      <c r="K35" s="1426">
        <v>1</v>
      </c>
      <c r="L35" s="1426">
        <v>1</v>
      </c>
      <c r="M35" s="1426">
        <v>4</v>
      </c>
      <c r="N35" s="1426">
        <v>2</v>
      </c>
      <c r="O35" s="1426">
        <v>3</v>
      </c>
      <c r="P35" s="1426">
        <v>3</v>
      </c>
      <c r="Q35" s="1426">
        <v>0</v>
      </c>
      <c r="R35" s="1426">
        <v>0</v>
      </c>
      <c r="S35" s="1426">
        <v>1</v>
      </c>
      <c r="T35" s="1426">
        <v>1</v>
      </c>
      <c r="U35" s="1426">
        <v>1</v>
      </c>
      <c r="V35" s="1426">
        <v>2</v>
      </c>
      <c r="W35" s="1426">
        <v>0</v>
      </c>
      <c r="X35" s="1426">
        <v>0</v>
      </c>
      <c r="Y35" s="1426">
        <v>0</v>
      </c>
      <c r="Z35" s="1426">
        <v>1</v>
      </c>
      <c r="AA35" s="1426">
        <v>0</v>
      </c>
      <c r="AB35" s="1426">
        <v>0</v>
      </c>
      <c r="AC35" s="1426">
        <v>0</v>
      </c>
      <c r="AD35" s="1426">
        <v>0</v>
      </c>
      <c r="AE35" s="1426">
        <v>0</v>
      </c>
      <c r="AF35" s="1426">
        <v>0</v>
      </c>
      <c r="AG35" s="1426">
        <v>0</v>
      </c>
      <c r="AH35" s="1426">
        <v>0</v>
      </c>
      <c r="AI35" s="1426">
        <v>0</v>
      </c>
      <c r="AJ35" s="1426">
        <v>0</v>
      </c>
      <c r="AK35" s="1456">
        <v>0</v>
      </c>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row>
    <row r="36" spans="1:68" ht="15" customHeight="1">
      <c r="A36" s="5202"/>
      <c r="B36" s="1460">
        <v>30</v>
      </c>
      <c r="C36" s="1461">
        <v>29</v>
      </c>
      <c r="D36" s="1461">
        <v>2</v>
      </c>
      <c r="E36" s="1461">
        <v>27</v>
      </c>
      <c r="F36" s="1461">
        <v>1</v>
      </c>
      <c r="G36" s="1461">
        <v>2</v>
      </c>
      <c r="H36" s="1461">
        <v>0</v>
      </c>
      <c r="I36" s="1461">
        <v>1</v>
      </c>
      <c r="J36" s="1461">
        <v>2</v>
      </c>
      <c r="K36" s="1461">
        <v>0</v>
      </c>
      <c r="L36" s="1461">
        <v>1</v>
      </c>
      <c r="M36" s="1461">
        <v>1</v>
      </c>
      <c r="N36" s="1461">
        <v>1</v>
      </c>
      <c r="O36" s="1461">
        <v>3</v>
      </c>
      <c r="P36" s="1461">
        <v>1</v>
      </c>
      <c r="Q36" s="1461">
        <v>2</v>
      </c>
      <c r="R36" s="1461">
        <v>3</v>
      </c>
      <c r="S36" s="1461">
        <v>1</v>
      </c>
      <c r="T36" s="1461">
        <v>1</v>
      </c>
      <c r="U36" s="1461">
        <v>1</v>
      </c>
      <c r="V36" s="1461">
        <v>0</v>
      </c>
      <c r="W36" s="1461">
        <v>2</v>
      </c>
      <c r="X36" s="1461">
        <v>1</v>
      </c>
      <c r="Y36" s="1461">
        <v>0</v>
      </c>
      <c r="Z36" s="1461">
        <v>1</v>
      </c>
      <c r="AA36" s="1461">
        <v>0</v>
      </c>
      <c r="AB36" s="1461">
        <v>0</v>
      </c>
      <c r="AC36" s="1461">
        <v>2</v>
      </c>
      <c r="AD36" s="1461">
        <v>0</v>
      </c>
      <c r="AE36" s="1461">
        <v>0</v>
      </c>
      <c r="AF36" s="1461">
        <v>0</v>
      </c>
      <c r="AG36" s="1461">
        <v>0</v>
      </c>
      <c r="AH36" s="1461">
        <v>0</v>
      </c>
      <c r="AI36" s="1461">
        <v>0</v>
      </c>
      <c r="AJ36" s="1461">
        <v>0</v>
      </c>
      <c r="AK36" s="1462">
        <v>0</v>
      </c>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row>
    <row r="37" spans="1:68" ht="15" customHeight="1">
      <c r="A37" s="5202"/>
      <c r="B37" s="1421">
        <v>31</v>
      </c>
      <c r="C37" s="1422">
        <v>29</v>
      </c>
      <c r="D37" s="1422">
        <v>2</v>
      </c>
      <c r="E37" s="1422">
        <v>27</v>
      </c>
      <c r="F37" s="1422">
        <v>1</v>
      </c>
      <c r="G37" s="1422">
        <v>1</v>
      </c>
      <c r="H37" s="1422">
        <v>2</v>
      </c>
      <c r="I37" s="1422">
        <v>0</v>
      </c>
      <c r="J37" s="1422">
        <v>1</v>
      </c>
      <c r="K37" s="1422">
        <v>3</v>
      </c>
      <c r="L37" s="1422">
        <v>4</v>
      </c>
      <c r="M37" s="1422">
        <v>1</v>
      </c>
      <c r="N37" s="1422">
        <v>0</v>
      </c>
      <c r="O37" s="1422">
        <v>4</v>
      </c>
      <c r="P37" s="1422">
        <v>1</v>
      </c>
      <c r="Q37" s="1422">
        <v>1</v>
      </c>
      <c r="R37" s="1422">
        <v>2</v>
      </c>
      <c r="S37" s="1422">
        <v>1</v>
      </c>
      <c r="T37" s="1422">
        <v>1</v>
      </c>
      <c r="U37" s="1422">
        <v>1</v>
      </c>
      <c r="V37" s="1422">
        <v>1</v>
      </c>
      <c r="W37" s="1422">
        <v>0</v>
      </c>
      <c r="X37" s="1422">
        <v>1</v>
      </c>
      <c r="Y37" s="1422">
        <v>0</v>
      </c>
      <c r="Z37" s="1422">
        <v>0</v>
      </c>
      <c r="AA37" s="1422">
        <v>1</v>
      </c>
      <c r="AB37" s="1422">
        <v>0</v>
      </c>
      <c r="AC37" s="1422">
        <v>0</v>
      </c>
      <c r="AD37" s="1422">
        <v>0</v>
      </c>
      <c r="AE37" s="1422">
        <v>0</v>
      </c>
      <c r="AF37" s="1422">
        <v>0</v>
      </c>
      <c r="AG37" s="1422">
        <v>0</v>
      </c>
      <c r="AH37" s="1422">
        <v>0</v>
      </c>
      <c r="AI37" s="1422">
        <v>0</v>
      </c>
      <c r="AJ37" s="1422">
        <v>0</v>
      </c>
      <c r="AK37" s="1455">
        <v>0</v>
      </c>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row>
    <row r="38" spans="1:68" ht="15" customHeight="1">
      <c r="A38" s="5202"/>
      <c r="B38" s="1421">
        <v>32</v>
      </c>
      <c r="C38" s="1422">
        <v>40</v>
      </c>
      <c r="D38" s="1422">
        <v>0</v>
      </c>
      <c r="E38" s="1422">
        <v>40</v>
      </c>
      <c r="F38" s="1422">
        <v>2</v>
      </c>
      <c r="G38" s="1422">
        <v>2</v>
      </c>
      <c r="H38" s="1422">
        <v>0</v>
      </c>
      <c r="I38" s="1422">
        <v>0</v>
      </c>
      <c r="J38" s="1422">
        <v>3</v>
      </c>
      <c r="K38" s="1422">
        <v>3</v>
      </c>
      <c r="L38" s="1422">
        <v>1</v>
      </c>
      <c r="M38" s="1422">
        <v>3</v>
      </c>
      <c r="N38" s="1422">
        <v>5</v>
      </c>
      <c r="O38" s="1422">
        <v>3</v>
      </c>
      <c r="P38" s="1422">
        <v>2</v>
      </c>
      <c r="Q38" s="1422">
        <v>4</v>
      </c>
      <c r="R38" s="1422">
        <v>1</v>
      </c>
      <c r="S38" s="1422">
        <v>2</v>
      </c>
      <c r="T38" s="1422">
        <v>2</v>
      </c>
      <c r="U38" s="1422">
        <v>2</v>
      </c>
      <c r="V38" s="1422">
        <v>1</v>
      </c>
      <c r="W38" s="1422">
        <v>1</v>
      </c>
      <c r="X38" s="1422">
        <v>2</v>
      </c>
      <c r="Y38" s="1422">
        <v>0</v>
      </c>
      <c r="Z38" s="1422">
        <v>0</v>
      </c>
      <c r="AA38" s="1422">
        <v>0</v>
      </c>
      <c r="AB38" s="1422">
        <v>1</v>
      </c>
      <c r="AC38" s="1422">
        <v>0</v>
      </c>
      <c r="AD38" s="1422">
        <v>0</v>
      </c>
      <c r="AE38" s="1422">
        <v>0</v>
      </c>
      <c r="AF38" s="1422">
        <v>0</v>
      </c>
      <c r="AG38" s="1422">
        <v>0</v>
      </c>
      <c r="AH38" s="1422">
        <v>0</v>
      </c>
      <c r="AI38" s="1422">
        <v>0</v>
      </c>
      <c r="AJ38" s="1422">
        <v>0</v>
      </c>
      <c r="AK38" s="1455">
        <v>0</v>
      </c>
    </row>
    <row r="39" spans="1:68" ht="15" customHeight="1">
      <c r="A39" s="5202"/>
      <c r="B39" s="1421">
        <v>33</v>
      </c>
      <c r="C39" s="1422">
        <v>45</v>
      </c>
      <c r="D39" s="1422">
        <v>1</v>
      </c>
      <c r="E39" s="1422">
        <v>44</v>
      </c>
      <c r="F39" s="1422">
        <v>0</v>
      </c>
      <c r="G39" s="1422">
        <v>0</v>
      </c>
      <c r="H39" s="1422">
        <v>3</v>
      </c>
      <c r="I39" s="1422">
        <v>1</v>
      </c>
      <c r="J39" s="1422">
        <v>1</v>
      </c>
      <c r="K39" s="1422">
        <v>2</v>
      </c>
      <c r="L39" s="1422">
        <v>3</v>
      </c>
      <c r="M39" s="1422">
        <v>1</v>
      </c>
      <c r="N39" s="1422">
        <v>2</v>
      </c>
      <c r="O39" s="1422">
        <v>4</v>
      </c>
      <c r="P39" s="1422">
        <v>2</v>
      </c>
      <c r="Q39" s="1422">
        <v>6</v>
      </c>
      <c r="R39" s="1422">
        <v>4</v>
      </c>
      <c r="S39" s="1422">
        <v>2</v>
      </c>
      <c r="T39" s="1422">
        <v>3</v>
      </c>
      <c r="U39" s="1422">
        <v>2</v>
      </c>
      <c r="V39" s="1422">
        <v>0</v>
      </c>
      <c r="W39" s="1422">
        <v>2</v>
      </c>
      <c r="X39" s="1422">
        <v>0</v>
      </c>
      <c r="Y39" s="1422">
        <v>0</v>
      </c>
      <c r="Z39" s="1422">
        <v>2</v>
      </c>
      <c r="AA39" s="1422">
        <v>2</v>
      </c>
      <c r="AB39" s="1422">
        <v>1</v>
      </c>
      <c r="AC39" s="1422">
        <v>1</v>
      </c>
      <c r="AD39" s="1422">
        <v>0</v>
      </c>
      <c r="AE39" s="1422">
        <v>0</v>
      </c>
      <c r="AF39" s="1422">
        <v>0</v>
      </c>
      <c r="AG39" s="1422">
        <v>0</v>
      </c>
      <c r="AH39" s="1422">
        <v>0</v>
      </c>
      <c r="AI39" s="1422">
        <v>0</v>
      </c>
      <c r="AJ39" s="1422">
        <v>0</v>
      </c>
      <c r="AK39" s="1455">
        <v>0</v>
      </c>
    </row>
    <row r="40" spans="1:68" ht="15" customHeight="1">
      <c r="A40" s="5202"/>
      <c r="B40" s="1425">
        <v>34</v>
      </c>
      <c r="C40" s="1426">
        <v>50</v>
      </c>
      <c r="D40" s="1426">
        <v>1</v>
      </c>
      <c r="E40" s="1426">
        <v>49</v>
      </c>
      <c r="F40" s="1426">
        <v>1</v>
      </c>
      <c r="G40" s="1426">
        <v>2</v>
      </c>
      <c r="H40" s="1426">
        <v>2</v>
      </c>
      <c r="I40" s="1426">
        <v>1</v>
      </c>
      <c r="J40" s="1426">
        <v>3</v>
      </c>
      <c r="K40" s="1426">
        <v>1</v>
      </c>
      <c r="L40" s="1426">
        <v>2</v>
      </c>
      <c r="M40" s="1426">
        <v>2</v>
      </c>
      <c r="N40" s="1426">
        <v>4</v>
      </c>
      <c r="O40" s="1426">
        <v>4</v>
      </c>
      <c r="P40" s="1426">
        <v>3</v>
      </c>
      <c r="Q40" s="1426">
        <v>4</v>
      </c>
      <c r="R40" s="1426">
        <v>6</v>
      </c>
      <c r="S40" s="1426">
        <v>4</v>
      </c>
      <c r="T40" s="1426">
        <v>3</v>
      </c>
      <c r="U40" s="1426">
        <v>1</v>
      </c>
      <c r="V40" s="1426">
        <v>1</v>
      </c>
      <c r="W40" s="1426">
        <v>0</v>
      </c>
      <c r="X40" s="1426">
        <v>1</v>
      </c>
      <c r="Y40" s="1426">
        <v>2</v>
      </c>
      <c r="Z40" s="1426">
        <v>1</v>
      </c>
      <c r="AA40" s="1426">
        <v>0</v>
      </c>
      <c r="AB40" s="1426">
        <v>0</v>
      </c>
      <c r="AC40" s="1426">
        <v>1</v>
      </c>
      <c r="AD40" s="1426">
        <v>0</v>
      </c>
      <c r="AE40" s="1426">
        <v>0</v>
      </c>
      <c r="AF40" s="1426">
        <v>0</v>
      </c>
      <c r="AG40" s="1426">
        <v>0</v>
      </c>
      <c r="AH40" s="1426">
        <v>0</v>
      </c>
      <c r="AI40" s="1426">
        <v>0</v>
      </c>
      <c r="AJ40" s="1426">
        <v>0</v>
      </c>
      <c r="AK40" s="1456">
        <v>0</v>
      </c>
    </row>
    <row r="41" spans="1:68" ht="15" customHeight="1">
      <c r="A41" s="5202"/>
      <c r="B41" s="1460">
        <v>35</v>
      </c>
      <c r="C41" s="1461">
        <v>45</v>
      </c>
      <c r="D41" s="1461">
        <v>0</v>
      </c>
      <c r="E41" s="1461">
        <v>45</v>
      </c>
      <c r="F41" s="1461">
        <v>1</v>
      </c>
      <c r="G41" s="1461">
        <v>1</v>
      </c>
      <c r="H41" s="1461">
        <v>2</v>
      </c>
      <c r="I41" s="1461">
        <v>3</v>
      </c>
      <c r="J41" s="1461">
        <v>1</v>
      </c>
      <c r="K41" s="1461">
        <v>1</v>
      </c>
      <c r="L41" s="1461">
        <v>0</v>
      </c>
      <c r="M41" s="1461">
        <v>4</v>
      </c>
      <c r="N41" s="1461">
        <v>1</v>
      </c>
      <c r="O41" s="1461">
        <v>2</v>
      </c>
      <c r="P41" s="1461">
        <v>2</v>
      </c>
      <c r="Q41" s="1461">
        <v>2</v>
      </c>
      <c r="R41" s="1461">
        <v>6</v>
      </c>
      <c r="S41" s="1461">
        <v>2</v>
      </c>
      <c r="T41" s="1461">
        <v>2</v>
      </c>
      <c r="U41" s="1461">
        <v>4</v>
      </c>
      <c r="V41" s="1461">
        <v>1</v>
      </c>
      <c r="W41" s="1461">
        <v>0</v>
      </c>
      <c r="X41" s="1461">
        <v>2</v>
      </c>
      <c r="Y41" s="1461">
        <v>1</v>
      </c>
      <c r="Z41" s="1461">
        <v>4</v>
      </c>
      <c r="AA41" s="1461">
        <v>0</v>
      </c>
      <c r="AB41" s="1461">
        <v>1</v>
      </c>
      <c r="AC41" s="1461">
        <v>1</v>
      </c>
      <c r="AD41" s="1461">
        <v>1</v>
      </c>
      <c r="AE41" s="1461">
        <v>0</v>
      </c>
      <c r="AF41" s="1461">
        <v>0</v>
      </c>
      <c r="AG41" s="1461">
        <v>0</v>
      </c>
      <c r="AH41" s="1461">
        <v>0</v>
      </c>
      <c r="AI41" s="1461">
        <v>0</v>
      </c>
      <c r="AJ41" s="1461">
        <v>0</v>
      </c>
      <c r="AK41" s="1462">
        <v>0</v>
      </c>
    </row>
    <row r="42" spans="1:68" ht="15" customHeight="1">
      <c r="A42" s="5202"/>
      <c r="B42" s="1421">
        <v>36</v>
      </c>
      <c r="C42" s="1422">
        <v>51</v>
      </c>
      <c r="D42" s="1422">
        <v>2</v>
      </c>
      <c r="E42" s="1422">
        <v>49</v>
      </c>
      <c r="F42" s="1422">
        <v>0</v>
      </c>
      <c r="G42" s="1422">
        <v>3</v>
      </c>
      <c r="H42" s="1422">
        <v>2</v>
      </c>
      <c r="I42" s="1422">
        <v>0</v>
      </c>
      <c r="J42" s="1422">
        <v>2</v>
      </c>
      <c r="K42" s="1422">
        <v>0</v>
      </c>
      <c r="L42" s="1422">
        <v>3</v>
      </c>
      <c r="M42" s="1422">
        <v>3</v>
      </c>
      <c r="N42" s="1422">
        <v>2</v>
      </c>
      <c r="O42" s="1422">
        <v>4</v>
      </c>
      <c r="P42" s="1422">
        <v>5</v>
      </c>
      <c r="Q42" s="1422">
        <v>5</v>
      </c>
      <c r="R42" s="1422">
        <v>4</v>
      </c>
      <c r="S42" s="1422">
        <v>2</v>
      </c>
      <c r="T42" s="1422">
        <v>3</v>
      </c>
      <c r="U42" s="1422">
        <v>2</v>
      </c>
      <c r="V42" s="1422">
        <v>3</v>
      </c>
      <c r="W42" s="1422">
        <v>3</v>
      </c>
      <c r="X42" s="1422">
        <v>2</v>
      </c>
      <c r="Y42" s="1422">
        <v>0</v>
      </c>
      <c r="Z42" s="1422">
        <v>1</v>
      </c>
      <c r="AA42" s="1422">
        <v>0</v>
      </c>
      <c r="AB42" s="1422">
        <v>0</v>
      </c>
      <c r="AC42" s="1422">
        <v>0</v>
      </c>
      <c r="AD42" s="1422">
        <v>0</v>
      </c>
      <c r="AE42" s="1422">
        <v>0</v>
      </c>
      <c r="AF42" s="1422">
        <v>0</v>
      </c>
      <c r="AG42" s="1422">
        <v>0</v>
      </c>
      <c r="AH42" s="1422">
        <v>0</v>
      </c>
      <c r="AI42" s="1422">
        <v>0</v>
      </c>
      <c r="AJ42" s="1422">
        <v>0</v>
      </c>
      <c r="AK42" s="1455">
        <v>0</v>
      </c>
    </row>
    <row r="43" spans="1:68" ht="15" customHeight="1">
      <c r="A43" s="5202"/>
      <c r="B43" s="1421">
        <v>37</v>
      </c>
      <c r="C43" s="1422">
        <v>53</v>
      </c>
      <c r="D43" s="1422">
        <v>2</v>
      </c>
      <c r="E43" s="1422">
        <v>51</v>
      </c>
      <c r="F43" s="1422">
        <v>1</v>
      </c>
      <c r="G43" s="1422">
        <v>2</v>
      </c>
      <c r="H43" s="1422">
        <v>0</v>
      </c>
      <c r="I43" s="1422">
        <v>0</v>
      </c>
      <c r="J43" s="1422">
        <v>3</v>
      </c>
      <c r="K43" s="1422">
        <v>1</v>
      </c>
      <c r="L43" s="1422">
        <v>5</v>
      </c>
      <c r="M43" s="1422">
        <v>5</v>
      </c>
      <c r="N43" s="1422">
        <v>2</v>
      </c>
      <c r="O43" s="1422">
        <v>1</v>
      </c>
      <c r="P43" s="1422">
        <v>4</v>
      </c>
      <c r="Q43" s="1422">
        <v>4</v>
      </c>
      <c r="R43" s="1422">
        <v>5</v>
      </c>
      <c r="S43" s="1422">
        <v>4</v>
      </c>
      <c r="T43" s="1422">
        <v>4</v>
      </c>
      <c r="U43" s="1422">
        <v>4</v>
      </c>
      <c r="V43" s="1422">
        <v>0</v>
      </c>
      <c r="W43" s="1422">
        <v>1</v>
      </c>
      <c r="X43" s="1422">
        <v>0</v>
      </c>
      <c r="Y43" s="1422">
        <v>2</v>
      </c>
      <c r="Z43" s="1422">
        <v>1</v>
      </c>
      <c r="AA43" s="1422">
        <v>2</v>
      </c>
      <c r="AB43" s="1422">
        <v>0</v>
      </c>
      <c r="AC43" s="1422">
        <v>0</v>
      </c>
      <c r="AD43" s="1422">
        <v>0</v>
      </c>
      <c r="AE43" s="1422">
        <v>0</v>
      </c>
      <c r="AF43" s="1422">
        <v>0</v>
      </c>
      <c r="AG43" s="1422">
        <v>0</v>
      </c>
      <c r="AH43" s="1422">
        <v>0</v>
      </c>
      <c r="AI43" s="1422">
        <v>0</v>
      </c>
      <c r="AJ43" s="1422">
        <v>0</v>
      </c>
      <c r="AK43" s="1455">
        <v>0</v>
      </c>
    </row>
    <row r="44" spans="1:68" ht="15" customHeight="1">
      <c r="A44" s="5202"/>
      <c r="B44" s="1421">
        <v>38</v>
      </c>
      <c r="C44" s="1422">
        <v>64</v>
      </c>
      <c r="D44" s="1422">
        <v>0</v>
      </c>
      <c r="E44" s="1422">
        <v>64</v>
      </c>
      <c r="F44" s="1422">
        <v>0</v>
      </c>
      <c r="G44" s="1422">
        <v>0</v>
      </c>
      <c r="H44" s="1422">
        <v>1</v>
      </c>
      <c r="I44" s="1422">
        <v>1</v>
      </c>
      <c r="J44" s="1422">
        <v>3</v>
      </c>
      <c r="K44" s="1422">
        <v>2</v>
      </c>
      <c r="L44" s="1422">
        <v>4</v>
      </c>
      <c r="M44" s="1422">
        <v>5</v>
      </c>
      <c r="N44" s="1422">
        <v>4</v>
      </c>
      <c r="O44" s="1422">
        <v>4</v>
      </c>
      <c r="P44" s="1422">
        <v>5</v>
      </c>
      <c r="Q44" s="1422">
        <v>2</v>
      </c>
      <c r="R44" s="1422">
        <v>3</v>
      </c>
      <c r="S44" s="1422">
        <v>4</v>
      </c>
      <c r="T44" s="1422">
        <v>4</v>
      </c>
      <c r="U44" s="1422">
        <v>4</v>
      </c>
      <c r="V44" s="1422">
        <v>2</v>
      </c>
      <c r="W44" s="1422">
        <v>2</v>
      </c>
      <c r="X44" s="1422">
        <v>1</v>
      </c>
      <c r="Y44" s="1422">
        <v>4</v>
      </c>
      <c r="Z44" s="1422">
        <v>5</v>
      </c>
      <c r="AA44" s="1422">
        <v>2</v>
      </c>
      <c r="AB44" s="1422">
        <v>2</v>
      </c>
      <c r="AC44" s="1422">
        <v>0</v>
      </c>
      <c r="AD44" s="1422">
        <v>0</v>
      </c>
      <c r="AE44" s="1422">
        <v>0</v>
      </c>
      <c r="AF44" s="1422">
        <v>0</v>
      </c>
      <c r="AG44" s="1422">
        <v>0</v>
      </c>
      <c r="AH44" s="1422">
        <v>0</v>
      </c>
      <c r="AI44" s="1422">
        <v>0</v>
      </c>
      <c r="AJ44" s="1422">
        <v>0</v>
      </c>
      <c r="AK44" s="1455">
        <v>0</v>
      </c>
    </row>
    <row r="45" spans="1:68" ht="15" customHeight="1">
      <c r="A45" s="5202"/>
      <c r="B45" s="1425">
        <v>39</v>
      </c>
      <c r="C45" s="1426">
        <v>58</v>
      </c>
      <c r="D45" s="1426">
        <v>1</v>
      </c>
      <c r="E45" s="1426">
        <v>57</v>
      </c>
      <c r="F45" s="1426">
        <v>1</v>
      </c>
      <c r="G45" s="1426">
        <v>1</v>
      </c>
      <c r="H45" s="1426">
        <v>1</v>
      </c>
      <c r="I45" s="1426">
        <v>3</v>
      </c>
      <c r="J45" s="1426">
        <v>0</v>
      </c>
      <c r="K45" s="1426">
        <v>0</v>
      </c>
      <c r="L45" s="1426">
        <v>4</v>
      </c>
      <c r="M45" s="1426">
        <v>2</v>
      </c>
      <c r="N45" s="1426">
        <v>5</v>
      </c>
      <c r="O45" s="1426">
        <v>2</v>
      </c>
      <c r="P45" s="1426">
        <v>6</v>
      </c>
      <c r="Q45" s="1426">
        <v>4</v>
      </c>
      <c r="R45" s="1426">
        <v>6</v>
      </c>
      <c r="S45" s="1426">
        <v>4</v>
      </c>
      <c r="T45" s="1426">
        <v>7</v>
      </c>
      <c r="U45" s="1426">
        <v>4</v>
      </c>
      <c r="V45" s="1426">
        <v>3</v>
      </c>
      <c r="W45" s="1426">
        <v>0</v>
      </c>
      <c r="X45" s="1426">
        <v>1</v>
      </c>
      <c r="Y45" s="1426">
        <v>1</v>
      </c>
      <c r="Z45" s="1426">
        <v>0</v>
      </c>
      <c r="AA45" s="1426">
        <v>2</v>
      </c>
      <c r="AB45" s="1426">
        <v>0</v>
      </c>
      <c r="AC45" s="1426">
        <v>0</v>
      </c>
      <c r="AD45" s="1426">
        <v>0</v>
      </c>
      <c r="AE45" s="1426">
        <v>0</v>
      </c>
      <c r="AF45" s="1426">
        <v>0</v>
      </c>
      <c r="AG45" s="1426">
        <v>0</v>
      </c>
      <c r="AH45" s="1426">
        <v>0</v>
      </c>
      <c r="AI45" s="1426">
        <v>0</v>
      </c>
      <c r="AJ45" s="1426">
        <v>0</v>
      </c>
      <c r="AK45" s="1456">
        <v>0</v>
      </c>
    </row>
    <row r="46" spans="1:68" ht="15" customHeight="1">
      <c r="A46" s="5202"/>
      <c r="B46" s="1460">
        <v>40</v>
      </c>
      <c r="C46" s="1461">
        <v>47</v>
      </c>
      <c r="D46" s="1461">
        <v>0</v>
      </c>
      <c r="E46" s="1461">
        <v>47</v>
      </c>
      <c r="F46" s="1461">
        <v>2</v>
      </c>
      <c r="G46" s="1461">
        <v>1</v>
      </c>
      <c r="H46" s="1461">
        <v>2</v>
      </c>
      <c r="I46" s="1461">
        <v>0</v>
      </c>
      <c r="J46" s="1461">
        <v>3</v>
      </c>
      <c r="K46" s="1461">
        <v>1</v>
      </c>
      <c r="L46" s="1461">
        <v>2</v>
      </c>
      <c r="M46" s="1461">
        <v>4</v>
      </c>
      <c r="N46" s="1461">
        <v>4</v>
      </c>
      <c r="O46" s="1461">
        <v>2</v>
      </c>
      <c r="P46" s="1461">
        <v>8</v>
      </c>
      <c r="Q46" s="1461">
        <v>0</v>
      </c>
      <c r="R46" s="1461">
        <v>2</v>
      </c>
      <c r="S46" s="1461">
        <v>3</v>
      </c>
      <c r="T46" s="1461">
        <v>2</v>
      </c>
      <c r="U46" s="1461">
        <v>2</v>
      </c>
      <c r="V46" s="1461">
        <v>1</v>
      </c>
      <c r="W46" s="1461">
        <v>2</v>
      </c>
      <c r="X46" s="1461">
        <v>2</v>
      </c>
      <c r="Y46" s="1461">
        <v>1</v>
      </c>
      <c r="Z46" s="1461">
        <v>0</v>
      </c>
      <c r="AA46" s="1461">
        <v>1</v>
      </c>
      <c r="AB46" s="1461">
        <v>1</v>
      </c>
      <c r="AC46" s="1461">
        <v>1</v>
      </c>
      <c r="AD46" s="1461">
        <v>0</v>
      </c>
      <c r="AE46" s="1461">
        <v>0</v>
      </c>
      <c r="AF46" s="1461">
        <v>0</v>
      </c>
      <c r="AG46" s="1461">
        <v>0</v>
      </c>
      <c r="AH46" s="1461">
        <v>0</v>
      </c>
      <c r="AI46" s="1461">
        <v>0</v>
      </c>
      <c r="AJ46" s="1461">
        <v>0</v>
      </c>
      <c r="AK46" s="1462">
        <v>0</v>
      </c>
    </row>
    <row r="47" spans="1:68" ht="15" customHeight="1">
      <c r="A47" s="5202"/>
      <c r="B47" s="1421">
        <v>41</v>
      </c>
      <c r="C47" s="1422">
        <v>46</v>
      </c>
      <c r="D47" s="1422">
        <v>0</v>
      </c>
      <c r="E47" s="1422">
        <v>46</v>
      </c>
      <c r="F47" s="1422">
        <v>1</v>
      </c>
      <c r="G47" s="1422">
        <v>2</v>
      </c>
      <c r="H47" s="1422">
        <v>1</v>
      </c>
      <c r="I47" s="1422">
        <v>2</v>
      </c>
      <c r="J47" s="1422">
        <v>2</v>
      </c>
      <c r="K47" s="1422">
        <v>0</v>
      </c>
      <c r="L47" s="1422">
        <v>2</v>
      </c>
      <c r="M47" s="1422">
        <v>4</v>
      </c>
      <c r="N47" s="1422">
        <v>2</v>
      </c>
      <c r="O47" s="1422">
        <v>8</v>
      </c>
      <c r="P47" s="1422">
        <v>5</v>
      </c>
      <c r="Q47" s="1422">
        <v>3</v>
      </c>
      <c r="R47" s="1422">
        <v>0</v>
      </c>
      <c r="S47" s="1422">
        <v>3</v>
      </c>
      <c r="T47" s="1422">
        <v>3</v>
      </c>
      <c r="U47" s="1422">
        <v>2</v>
      </c>
      <c r="V47" s="1422">
        <v>2</v>
      </c>
      <c r="W47" s="1422">
        <v>0</v>
      </c>
      <c r="X47" s="1422">
        <v>2</v>
      </c>
      <c r="Y47" s="1422">
        <v>1</v>
      </c>
      <c r="Z47" s="1422">
        <v>1</v>
      </c>
      <c r="AA47" s="1422">
        <v>0</v>
      </c>
      <c r="AB47" s="1422">
        <v>0</v>
      </c>
      <c r="AC47" s="1422">
        <v>0</v>
      </c>
      <c r="AD47" s="1422">
        <v>0</v>
      </c>
      <c r="AE47" s="1422">
        <v>0</v>
      </c>
      <c r="AF47" s="1422">
        <v>0</v>
      </c>
      <c r="AG47" s="1422">
        <v>0</v>
      </c>
      <c r="AH47" s="1422">
        <v>0</v>
      </c>
      <c r="AI47" s="1422">
        <v>0</v>
      </c>
      <c r="AJ47" s="1422">
        <v>0</v>
      </c>
      <c r="AK47" s="1455">
        <v>0</v>
      </c>
    </row>
    <row r="48" spans="1:68" ht="15" customHeight="1">
      <c r="A48" s="5202"/>
      <c r="B48" s="1421">
        <v>42</v>
      </c>
      <c r="C48" s="1422">
        <v>47</v>
      </c>
      <c r="D48" s="1422">
        <v>1</v>
      </c>
      <c r="E48" s="1422">
        <v>46</v>
      </c>
      <c r="F48" s="1422">
        <v>1</v>
      </c>
      <c r="G48" s="1422">
        <v>1</v>
      </c>
      <c r="H48" s="1422">
        <v>0</v>
      </c>
      <c r="I48" s="1422">
        <v>1</v>
      </c>
      <c r="J48" s="1422">
        <v>2</v>
      </c>
      <c r="K48" s="1422">
        <v>1</v>
      </c>
      <c r="L48" s="1422">
        <v>3</v>
      </c>
      <c r="M48" s="1422">
        <v>2</v>
      </c>
      <c r="N48" s="1422">
        <v>1</v>
      </c>
      <c r="O48" s="1422">
        <v>2</v>
      </c>
      <c r="P48" s="1422">
        <v>1</v>
      </c>
      <c r="Q48" s="1422">
        <v>2</v>
      </c>
      <c r="R48" s="1422">
        <v>6</v>
      </c>
      <c r="S48" s="1422">
        <v>7</v>
      </c>
      <c r="T48" s="1422">
        <v>2</v>
      </c>
      <c r="U48" s="1422">
        <v>1</v>
      </c>
      <c r="V48" s="1422">
        <v>1</v>
      </c>
      <c r="W48" s="1422">
        <v>2</v>
      </c>
      <c r="X48" s="1422">
        <v>2</v>
      </c>
      <c r="Y48" s="1422">
        <v>3</v>
      </c>
      <c r="Z48" s="1422">
        <v>2</v>
      </c>
      <c r="AA48" s="1422">
        <v>0</v>
      </c>
      <c r="AB48" s="1422">
        <v>2</v>
      </c>
      <c r="AC48" s="1422">
        <v>0</v>
      </c>
      <c r="AD48" s="1422">
        <v>0</v>
      </c>
      <c r="AE48" s="1422">
        <v>1</v>
      </c>
      <c r="AF48" s="1422">
        <v>0</v>
      </c>
      <c r="AG48" s="1422">
        <v>0</v>
      </c>
      <c r="AH48" s="1422">
        <v>0</v>
      </c>
      <c r="AI48" s="1422">
        <v>0</v>
      </c>
      <c r="AJ48" s="1422">
        <v>0</v>
      </c>
      <c r="AK48" s="1455">
        <v>0</v>
      </c>
    </row>
    <row r="49" spans="1:37" ht="15" customHeight="1">
      <c r="A49" s="5202"/>
      <c r="B49" s="1421">
        <v>43</v>
      </c>
      <c r="C49" s="1422">
        <v>41</v>
      </c>
      <c r="D49" s="1422">
        <v>0</v>
      </c>
      <c r="E49" s="1422">
        <v>41</v>
      </c>
      <c r="F49" s="1422">
        <v>0</v>
      </c>
      <c r="G49" s="1422">
        <v>0</v>
      </c>
      <c r="H49" s="1422">
        <v>1</v>
      </c>
      <c r="I49" s="1422">
        <v>0</v>
      </c>
      <c r="J49" s="1422">
        <v>2</v>
      </c>
      <c r="K49" s="1422">
        <v>1</v>
      </c>
      <c r="L49" s="1422">
        <v>1</v>
      </c>
      <c r="M49" s="1422">
        <v>2</v>
      </c>
      <c r="N49" s="1422">
        <v>1</v>
      </c>
      <c r="O49" s="1422">
        <v>2</v>
      </c>
      <c r="P49" s="1422">
        <v>3</v>
      </c>
      <c r="Q49" s="1422">
        <v>3</v>
      </c>
      <c r="R49" s="1422">
        <v>5</v>
      </c>
      <c r="S49" s="1422">
        <v>3</v>
      </c>
      <c r="T49" s="1422">
        <v>3</v>
      </c>
      <c r="U49" s="1422">
        <v>4</v>
      </c>
      <c r="V49" s="1422">
        <v>3</v>
      </c>
      <c r="W49" s="1422">
        <v>3</v>
      </c>
      <c r="X49" s="1422">
        <v>2</v>
      </c>
      <c r="Y49" s="1422">
        <v>0</v>
      </c>
      <c r="Z49" s="1422">
        <v>1</v>
      </c>
      <c r="AA49" s="1422">
        <v>1</v>
      </c>
      <c r="AB49" s="1422">
        <v>0</v>
      </c>
      <c r="AC49" s="1422">
        <v>0</v>
      </c>
      <c r="AD49" s="1422">
        <v>0</v>
      </c>
      <c r="AE49" s="1422">
        <v>0</v>
      </c>
      <c r="AF49" s="1422">
        <v>0</v>
      </c>
      <c r="AG49" s="1422">
        <v>0</v>
      </c>
      <c r="AH49" s="1422">
        <v>0</v>
      </c>
      <c r="AI49" s="1422">
        <v>0</v>
      </c>
      <c r="AJ49" s="1422">
        <v>0</v>
      </c>
      <c r="AK49" s="1455">
        <v>0</v>
      </c>
    </row>
    <row r="50" spans="1:37" ht="15" customHeight="1">
      <c r="A50" s="5202"/>
      <c r="B50" s="1425">
        <v>44</v>
      </c>
      <c r="C50" s="1426">
        <v>46</v>
      </c>
      <c r="D50" s="1426">
        <v>0</v>
      </c>
      <c r="E50" s="1426">
        <v>46</v>
      </c>
      <c r="F50" s="1426">
        <v>0</v>
      </c>
      <c r="G50" s="1426">
        <v>0</v>
      </c>
      <c r="H50" s="1426">
        <v>2</v>
      </c>
      <c r="I50" s="1426">
        <v>2</v>
      </c>
      <c r="J50" s="1426">
        <v>1</v>
      </c>
      <c r="K50" s="1426">
        <v>2</v>
      </c>
      <c r="L50" s="1426">
        <v>0</v>
      </c>
      <c r="M50" s="1426">
        <v>1</v>
      </c>
      <c r="N50" s="1426">
        <v>0</v>
      </c>
      <c r="O50" s="1426">
        <v>0</v>
      </c>
      <c r="P50" s="1426">
        <v>4</v>
      </c>
      <c r="Q50" s="1426">
        <v>3</v>
      </c>
      <c r="R50" s="1426">
        <v>4</v>
      </c>
      <c r="S50" s="1426">
        <v>2</v>
      </c>
      <c r="T50" s="1426">
        <v>2</v>
      </c>
      <c r="U50" s="1426">
        <v>0</v>
      </c>
      <c r="V50" s="1426">
        <v>4</v>
      </c>
      <c r="W50" s="1426">
        <v>2</v>
      </c>
      <c r="X50" s="1426">
        <v>4</v>
      </c>
      <c r="Y50" s="1426">
        <v>3</v>
      </c>
      <c r="Z50" s="1426">
        <v>2</v>
      </c>
      <c r="AA50" s="1426">
        <v>3</v>
      </c>
      <c r="AB50" s="1426">
        <v>3</v>
      </c>
      <c r="AC50" s="1426">
        <v>1</v>
      </c>
      <c r="AD50" s="1426">
        <v>0</v>
      </c>
      <c r="AE50" s="1426">
        <v>0</v>
      </c>
      <c r="AF50" s="1426">
        <v>0</v>
      </c>
      <c r="AG50" s="1426">
        <v>1</v>
      </c>
      <c r="AH50" s="1426">
        <v>0</v>
      </c>
      <c r="AI50" s="1426">
        <v>0</v>
      </c>
      <c r="AJ50" s="1426">
        <v>0</v>
      </c>
      <c r="AK50" s="1456">
        <v>0</v>
      </c>
    </row>
    <row r="51" spans="1:37" ht="15" customHeight="1">
      <c r="A51" s="5202"/>
      <c r="B51" s="1460">
        <v>45</v>
      </c>
      <c r="C51" s="1487">
        <v>38</v>
      </c>
      <c r="D51" s="1487">
        <v>0</v>
      </c>
      <c r="E51" s="1487">
        <v>38</v>
      </c>
      <c r="F51" s="1487">
        <v>0</v>
      </c>
      <c r="G51" s="1487">
        <v>0</v>
      </c>
      <c r="H51" s="1487">
        <v>0</v>
      </c>
      <c r="I51" s="1487">
        <v>1</v>
      </c>
      <c r="J51" s="1487">
        <v>0</v>
      </c>
      <c r="K51" s="1487">
        <v>1</v>
      </c>
      <c r="L51" s="1487">
        <v>0</v>
      </c>
      <c r="M51" s="1487">
        <v>2</v>
      </c>
      <c r="N51" s="1487">
        <v>2</v>
      </c>
      <c r="O51" s="1487">
        <v>0</v>
      </c>
      <c r="P51" s="1487">
        <v>7</v>
      </c>
      <c r="Q51" s="1487">
        <v>2</v>
      </c>
      <c r="R51" s="1487">
        <v>2</v>
      </c>
      <c r="S51" s="1487">
        <v>6</v>
      </c>
      <c r="T51" s="1487">
        <v>1</v>
      </c>
      <c r="U51" s="1487">
        <v>1</v>
      </c>
      <c r="V51" s="1487">
        <v>3</v>
      </c>
      <c r="W51" s="1487">
        <v>0</v>
      </c>
      <c r="X51" s="1487">
        <v>1</v>
      </c>
      <c r="Y51" s="1487">
        <v>3</v>
      </c>
      <c r="Z51" s="1487">
        <v>0</v>
      </c>
      <c r="AA51" s="1487">
        <v>3</v>
      </c>
      <c r="AB51" s="1487">
        <v>1</v>
      </c>
      <c r="AC51" s="1487">
        <v>1</v>
      </c>
      <c r="AD51" s="1487">
        <v>1</v>
      </c>
      <c r="AE51" s="1487">
        <v>0</v>
      </c>
      <c r="AF51" s="1487">
        <v>0</v>
      </c>
      <c r="AG51" s="1487">
        <v>0</v>
      </c>
      <c r="AH51" s="1487">
        <v>0</v>
      </c>
      <c r="AI51" s="1487">
        <v>0</v>
      </c>
      <c r="AJ51" s="1487">
        <v>0</v>
      </c>
      <c r="AK51" s="1488">
        <v>0</v>
      </c>
    </row>
    <row r="52" spans="1:37" ht="15" customHeight="1">
      <c r="A52" s="5202"/>
      <c r="B52" s="1421">
        <v>46</v>
      </c>
      <c r="C52" s="1423">
        <v>55</v>
      </c>
      <c r="D52" s="1423">
        <v>0</v>
      </c>
      <c r="E52" s="1423">
        <v>55</v>
      </c>
      <c r="F52" s="1423">
        <v>0</v>
      </c>
      <c r="G52" s="1423">
        <v>0</v>
      </c>
      <c r="H52" s="1423">
        <v>0</v>
      </c>
      <c r="I52" s="1423">
        <v>2</v>
      </c>
      <c r="J52" s="1423">
        <v>0</v>
      </c>
      <c r="K52" s="1423">
        <v>1</v>
      </c>
      <c r="L52" s="1423">
        <v>1</v>
      </c>
      <c r="M52" s="1423">
        <v>1</v>
      </c>
      <c r="N52" s="1423">
        <v>2</v>
      </c>
      <c r="O52" s="1423">
        <v>5</v>
      </c>
      <c r="P52" s="1423">
        <v>4</v>
      </c>
      <c r="Q52" s="1423">
        <v>1</v>
      </c>
      <c r="R52" s="1423">
        <v>1</v>
      </c>
      <c r="S52" s="1423">
        <v>4</v>
      </c>
      <c r="T52" s="1423">
        <v>4</v>
      </c>
      <c r="U52" s="1423">
        <v>5</v>
      </c>
      <c r="V52" s="1423">
        <v>3</v>
      </c>
      <c r="W52" s="1423">
        <v>5</v>
      </c>
      <c r="X52" s="1423">
        <v>3</v>
      </c>
      <c r="Y52" s="1423">
        <v>2</v>
      </c>
      <c r="Z52" s="1423">
        <v>5</v>
      </c>
      <c r="AA52" s="1423">
        <v>2</v>
      </c>
      <c r="AB52" s="1423">
        <v>1</v>
      </c>
      <c r="AC52" s="1423">
        <v>0</v>
      </c>
      <c r="AD52" s="1423">
        <v>2</v>
      </c>
      <c r="AE52" s="1423">
        <v>1</v>
      </c>
      <c r="AF52" s="1423">
        <v>0</v>
      </c>
      <c r="AG52" s="1423">
        <v>0</v>
      </c>
      <c r="AH52" s="1423">
        <v>0</v>
      </c>
      <c r="AI52" s="1423">
        <v>0</v>
      </c>
      <c r="AJ52" s="1423">
        <v>0</v>
      </c>
      <c r="AK52" s="1424">
        <v>0</v>
      </c>
    </row>
    <row r="53" spans="1:37" ht="15" customHeight="1">
      <c r="A53" s="5202"/>
      <c r="B53" s="1421">
        <v>47</v>
      </c>
      <c r="C53" s="1423">
        <v>36</v>
      </c>
      <c r="D53" s="1423">
        <v>1</v>
      </c>
      <c r="E53" s="1423">
        <v>35</v>
      </c>
      <c r="F53" s="1423">
        <v>0</v>
      </c>
      <c r="G53" s="1423">
        <v>0</v>
      </c>
      <c r="H53" s="1423">
        <v>0</v>
      </c>
      <c r="I53" s="1423">
        <v>0</v>
      </c>
      <c r="J53" s="1423">
        <v>1</v>
      </c>
      <c r="K53" s="1423">
        <v>1</v>
      </c>
      <c r="L53" s="1423">
        <v>0</v>
      </c>
      <c r="M53" s="1423">
        <v>3</v>
      </c>
      <c r="N53" s="1423">
        <v>1</v>
      </c>
      <c r="O53" s="1423">
        <v>0</v>
      </c>
      <c r="P53" s="1423">
        <v>2</v>
      </c>
      <c r="Q53" s="1423">
        <v>1</v>
      </c>
      <c r="R53" s="1423">
        <v>2</v>
      </c>
      <c r="S53" s="1423">
        <v>3</v>
      </c>
      <c r="T53" s="1423">
        <v>2</v>
      </c>
      <c r="U53" s="1423">
        <v>3</v>
      </c>
      <c r="V53" s="1423">
        <v>0</v>
      </c>
      <c r="W53" s="1423">
        <v>5</v>
      </c>
      <c r="X53" s="1423">
        <v>1</v>
      </c>
      <c r="Y53" s="1423">
        <v>5</v>
      </c>
      <c r="Z53" s="1423">
        <v>2</v>
      </c>
      <c r="AA53" s="1423">
        <v>0</v>
      </c>
      <c r="AB53" s="1423">
        <v>3</v>
      </c>
      <c r="AC53" s="1423">
        <v>0</v>
      </c>
      <c r="AD53" s="1423">
        <v>0</v>
      </c>
      <c r="AE53" s="1423">
        <v>0</v>
      </c>
      <c r="AF53" s="1423">
        <v>0</v>
      </c>
      <c r="AG53" s="1423">
        <v>0</v>
      </c>
      <c r="AH53" s="1423">
        <v>0</v>
      </c>
      <c r="AI53" s="1423">
        <v>0</v>
      </c>
      <c r="AJ53" s="1423">
        <v>0</v>
      </c>
      <c r="AK53" s="1424">
        <v>0</v>
      </c>
    </row>
    <row r="54" spans="1:37" ht="15" customHeight="1">
      <c r="A54" s="5202"/>
      <c r="B54" s="1421">
        <v>48</v>
      </c>
      <c r="C54" s="1423">
        <v>43</v>
      </c>
      <c r="D54" s="1423">
        <v>0</v>
      </c>
      <c r="E54" s="1423">
        <v>43</v>
      </c>
      <c r="F54" s="1423">
        <v>0</v>
      </c>
      <c r="G54" s="1423">
        <v>1</v>
      </c>
      <c r="H54" s="1423">
        <v>0</v>
      </c>
      <c r="I54" s="1423">
        <v>0</v>
      </c>
      <c r="J54" s="1423">
        <v>0</v>
      </c>
      <c r="K54" s="1423">
        <v>1</v>
      </c>
      <c r="L54" s="1423">
        <v>1</v>
      </c>
      <c r="M54" s="1423">
        <v>1</v>
      </c>
      <c r="N54" s="1423">
        <v>6</v>
      </c>
      <c r="O54" s="1423">
        <v>3</v>
      </c>
      <c r="P54" s="1423">
        <v>0</v>
      </c>
      <c r="Q54" s="1423">
        <v>2</v>
      </c>
      <c r="R54" s="1423">
        <v>1</v>
      </c>
      <c r="S54" s="1423">
        <v>5</v>
      </c>
      <c r="T54" s="1423">
        <v>1</v>
      </c>
      <c r="U54" s="1423">
        <v>2</v>
      </c>
      <c r="V54" s="1423">
        <v>2</v>
      </c>
      <c r="W54" s="1423">
        <v>3</v>
      </c>
      <c r="X54" s="1423">
        <v>1</v>
      </c>
      <c r="Y54" s="1423">
        <v>3</v>
      </c>
      <c r="Z54" s="1423">
        <v>4</v>
      </c>
      <c r="AA54" s="1423">
        <v>1</v>
      </c>
      <c r="AB54" s="1423">
        <v>1</v>
      </c>
      <c r="AC54" s="1423">
        <v>0</v>
      </c>
      <c r="AD54" s="1423">
        <v>0</v>
      </c>
      <c r="AE54" s="1423">
        <v>0</v>
      </c>
      <c r="AF54" s="1423">
        <v>1</v>
      </c>
      <c r="AG54" s="1423">
        <v>2</v>
      </c>
      <c r="AH54" s="1423">
        <v>1</v>
      </c>
      <c r="AI54" s="1423">
        <v>0</v>
      </c>
      <c r="AJ54" s="1423">
        <v>0</v>
      </c>
      <c r="AK54" s="1424">
        <v>0</v>
      </c>
    </row>
    <row r="55" spans="1:37" ht="15" customHeight="1">
      <c r="A55" s="5202"/>
      <c r="B55" s="1425">
        <v>49</v>
      </c>
      <c r="C55" s="1427">
        <v>38</v>
      </c>
      <c r="D55" s="1427">
        <v>0</v>
      </c>
      <c r="E55" s="1427">
        <v>38</v>
      </c>
      <c r="F55" s="1427">
        <v>0</v>
      </c>
      <c r="G55" s="1427">
        <v>0</v>
      </c>
      <c r="H55" s="1427">
        <v>1</v>
      </c>
      <c r="I55" s="1427">
        <v>0</v>
      </c>
      <c r="J55" s="1427">
        <v>1</v>
      </c>
      <c r="K55" s="1427">
        <v>0</v>
      </c>
      <c r="L55" s="1427">
        <v>0</v>
      </c>
      <c r="M55" s="1427">
        <v>1</v>
      </c>
      <c r="N55" s="1427">
        <v>2</v>
      </c>
      <c r="O55" s="1427">
        <v>0</v>
      </c>
      <c r="P55" s="1427">
        <v>4</v>
      </c>
      <c r="Q55" s="1427">
        <v>4</v>
      </c>
      <c r="R55" s="1427">
        <v>4</v>
      </c>
      <c r="S55" s="1427">
        <v>4</v>
      </c>
      <c r="T55" s="1427">
        <v>3</v>
      </c>
      <c r="U55" s="1427">
        <v>3</v>
      </c>
      <c r="V55" s="1427">
        <v>2</v>
      </c>
      <c r="W55" s="1427">
        <v>0</v>
      </c>
      <c r="X55" s="1427">
        <v>0</v>
      </c>
      <c r="Y55" s="1427">
        <v>1</v>
      </c>
      <c r="Z55" s="1427">
        <v>2</v>
      </c>
      <c r="AA55" s="1427">
        <v>2</v>
      </c>
      <c r="AB55" s="1427">
        <v>2</v>
      </c>
      <c r="AC55" s="1427">
        <v>0</v>
      </c>
      <c r="AD55" s="1427">
        <v>0</v>
      </c>
      <c r="AE55" s="1427">
        <v>0</v>
      </c>
      <c r="AF55" s="1427">
        <v>0</v>
      </c>
      <c r="AG55" s="1427">
        <v>2</v>
      </c>
      <c r="AH55" s="1427">
        <v>0</v>
      </c>
      <c r="AI55" s="1427">
        <v>0</v>
      </c>
      <c r="AJ55" s="1427">
        <v>0</v>
      </c>
      <c r="AK55" s="1428">
        <v>0</v>
      </c>
    </row>
    <row r="56" spans="1:37" ht="15" customHeight="1">
      <c r="A56" s="5202"/>
      <c r="B56" s="1460">
        <v>50</v>
      </c>
      <c r="C56" s="1487">
        <v>43</v>
      </c>
      <c r="D56" s="1487">
        <v>0</v>
      </c>
      <c r="E56" s="1487">
        <v>43</v>
      </c>
      <c r="F56" s="1487">
        <v>0</v>
      </c>
      <c r="G56" s="1487">
        <v>0</v>
      </c>
      <c r="H56" s="1487">
        <v>0</v>
      </c>
      <c r="I56" s="1487">
        <v>0</v>
      </c>
      <c r="J56" s="1487">
        <v>0</v>
      </c>
      <c r="K56" s="1487">
        <v>2</v>
      </c>
      <c r="L56" s="1487">
        <v>0</v>
      </c>
      <c r="M56" s="1487">
        <v>1</v>
      </c>
      <c r="N56" s="1487">
        <v>0</v>
      </c>
      <c r="O56" s="1487">
        <v>3</v>
      </c>
      <c r="P56" s="1487">
        <v>3</v>
      </c>
      <c r="Q56" s="1487">
        <v>1</v>
      </c>
      <c r="R56" s="1487">
        <v>5</v>
      </c>
      <c r="S56" s="1487">
        <v>3</v>
      </c>
      <c r="T56" s="1487">
        <v>6</v>
      </c>
      <c r="U56" s="1487">
        <v>0</v>
      </c>
      <c r="V56" s="1487">
        <v>3</v>
      </c>
      <c r="W56" s="1487">
        <v>4</v>
      </c>
      <c r="X56" s="1487">
        <v>5</v>
      </c>
      <c r="Y56" s="1487">
        <v>1</v>
      </c>
      <c r="Z56" s="1487">
        <v>1</v>
      </c>
      <c r="AA56" s="1487">
        <v>1</v>
      </c>
      <c r="AB56" s="1487">
        <v>3</v>
      </c>
      <c r="AC56" s="1487">
        <v>0</v>
      </c>
      <c r="AD56" s="1487">
        <v>0</v>
      </c>
      <c r="AE56" s="1487">
        <v>0</v>
      </c>
      <c r="AF56" s="1487">
        <v>0</v>
      </c>
      <c r="AG56" s="1487">
        <v>1</v>
      </c>
      <c r="AH56" s="1487">
        <v>0</v>
      </c>
      <c r="AI56" s="1487">
        <v>0</v>
      </c>
      <c r="AJ56" s="1487">
        <v>0</v>
      </c>
      <c r="AK56" s="1488">
        <v>0</v>
      </c>
    </row>
    <row r="57" spans="1:37" ht="15" customHeight="1">
      <c r="A57" s="5202"/>
      <c r="B57" s="1421">
        <v>51</v>
      </c>
      <c r="C57" s="1423">
        <v>57</v>
      </c>
      <c r="D57" s="1423">
        <v>0</v>
      </c>
      <c r="E57" s="1423">
        <v>57</v>
      </c>
      <c r="F57" s="1423">
        <v>0</v>
      </c>
      <c r="G57" s="1423">
        <v>0</v>
      </c>
      <c r="H57" s="1423">
        <v>0</v>
      </c>
      <c r="I57" s="1423">
        <v>1</v>
      </c>
      <c r="J57" s="1423">
        <v>0</v>
      </c>
      <c r="K57" s="1423">
        <v>3</v>
      </c>
      <c r="L57" s="1423">
        <v>0</v>
      </c>
      <c r="M57" s="1423">
        <v>5</v>
      </c>
      <c r="N57" s="1423">
        <v>2</v>
      </c>
      <c r="O57" s="1423">
        <v>3</v>
      </c>
      <c r="P57" s="1423">
        <v>2</v>
      </c>
      <c r="Q57" s="1423">
        <v>5</v>
      </c>
      <c r="R57" s="1423">
        <v>0</v>
      </c>
      <c r="S57" s="1423">
        <v>0</v>
      </c>
      <c r="T57" s="1423">
        <v>2</v>
      </c>
      <c r="U57" s="1423">
        <v>4</v>
      </c>
      <c r="V57" s="1423">
        <v>6</v>
      </c>
      <c r="W57" s="1423">
        <v>5</v>
      </c>
      <c r="X57" s="1423">
        <v>4</v>
      </c>
      <c r="Y57" s="1423">
        <v>4</v>
      </c>
      <c r="Z57" s="1423">
        <v>3</v>
      </c>
      <c r="AA57" s="1423">
        <v>2</v>
      </c>
      <c r="AB57" s="1423">
        <v>0</v>
      </c>
      <c r="AC57" s="1423">
        <v>2</v>
      </c>
      <c r="AD57" s="1423">
        <v>0</v>
      </c>
      <c r="AE57" s="1423">
        <v>1</v>
      </c>
      <c r="AF57" s="1423">
        <v>0</v>
      </c>
      <c r="AG57" s="1423">
        <v>3</v>
      </c>
      <c r="AH57" s="1423">
        <v>0</v>
      </c>
      <c r="AI57" s="1423">
        <v>0</v>
      </c>
      <c r="AJ57" s="1423">
        <v>0</v>
      </c>
      <c r="AK57" s="1424">
        <v>0</v>
      </c>
    </row>
    <row r="58" spans="1:37" ht="15" customHeight="1">
      <c r="A58" s="5202"/>
      <c r="B58" s="1421">
        <v>52</v>
      </c>
      <c r="C58" s="1423">
        <v>52</v>
      </c>
      <c r="D58" s="1423">
        <v>0</v>
      </c>
      <c r="E58" s="1423">
        <v>52</v>
      </c>
      <c r="F58" s="1423">
        <v>0</v>
      </c>
      <c r="G58" s="1423">
        <v>0</v>
      </c>
      <c r="H58" s="1423">
        <v>1</v>
      </c>
      <c r="I58" s="1423">
        <v>0</v>
      </c>
      <c r="J58" s="1423">
        <v>0</v>
      </c>
      <c r="K58" s="1423">
        <v>0</v>
      </c>
      <c r="L58" s="1423">
        <v>1</v>
      </c>
      <c r="M58" s="1423">
        <v>1</v>
      </c>
      <c r="N58" s="1423">
        <v>1</v>
      </c>
      <c r="O58" s="1423">
        <v>4</v>
      </c>
      <c r="P58" s="1423">
        <v>2</v>
      </c>
      <c r="Q58" s="1423">
        <v>1</v>
      </c>
      <c r="R58" s="1423">
        <v>4</v>
      </c>
      <c r="S58" s="1423">
        <v>5</v>
      </c>
      <c r="T58" s="1423">
        <v>1</v>
      </c>
      <c r="U58" s="1423">
        <v>5</v>
      </c>
      <c r="V58" s="1423">
        <v>4</v>
      </c>
      <c r="W58" s="1423">
        <v>4</v>
      </c>
      <c r="X58" s="1423">
        <v>2</v>
      </c>
      <c r="Y58" s="1423">
        <v>2</v>
      </c>
      <c r="Z58" s="1423">
        <v>0</v>
      </c>
      <c r="AA58" s="1423">
        <v>0</v>
      </c>
      <c r="AB58" s="1423">
        <v>1</v>
      </c>
      <c r="AC58" s="1423">
        <v>3</v>
      </c>
      <c r="AD58" s="1423">
        <v>3</v>
      </c>
      <c r="AE58" s="1423">
        <v>3</v>
      </c>
      <c r="AF58" s="1423">
        <v>1</v>
      </c>
      <c r="AG58" s="1423">
        <v>3</v>
      </c>
      <c r="AH58" s="1423">
        <v>0</v>
      </c>
      <c r="AI58" s="1423">
        <v>0</v>
      </c>
      <c r="AJ58" s="1423">
        <v>0</v>
      </c>
      <c r="AK58" s="1424">
        <v>0</v>
      </c>
    </row>
    <row r="59" spans="1:37" ht="15" customHeight="1">
      <c r="A59" s="5202"/>
      <c r="B59" s="1421">
        <v>53</v>
      </c>
      <c r="C59" s="1423">
        <v>49</v>
      </c>
      <c r="D59" s="1423">
        <v>0</v>
      </c>
      <c r="E59" s="1423">
        <v>49</v>
      </c>
      <c r="F59" s="1423">
        <v>0</v>
      </c>
      <c r="G59" s="1423">
        <v>0</v>
      </c>
      <c r="H59" s="1423">
        <v>1</v>
      </c>
      <c r="I59" s="1423">
        <v>0</v>
      </c>
      <c r="J59" s="1423">
        <v>0</v>
      </c>
      <c r="K59" s="1423">
        <v>0</v>
      </c>
      <c r="L59" s="1423">
        <v>2</v>
      </c>
      <c r="M59" s="1423">
        <v>0</v>
      </c>
      <c r="N59" s="1423">
        <v>1</v>
      </c>
      <c r="O59" s="1423">
        <v>2</v>
      </c>
      <c r="P59" s="1423">
        <v>3</v>
      </c>
      <c r="Q59" s="1423">
        <v>6</v>
      </c>
      <c r="R59" s="1423">
        <v>1</v>
      </c>
      <c r="S59" s="1423">
        <v>2</v>
      </c>
      <c r="T59" s="1423">
        <v>4</v>
      </c>
      <c r="U59" s="1423">
        <v>2</v>
      </c>
      <c r="V59" s="1423">
        <v>3</v>
      </c>
      <c r="W59" s="1423">
        <v>4</v>
      </c>
      <c r="X59" s="1423">
        <v>3</v>
      </c>
      <c r="Y59" s="1423">
        <v>3</v>
      </c>
      <c r="Z59" s="1423">
        <v>6</v>
      </c>
      <c r="AA59" s="1423">
        <v>2</v>
      </c>
      <c r="AB59" s="1423">
        <v>1</v>
      </c>
      <c r="AC59" s="1423">
        <v>1</v>
      </c>
      <c r="AD59" s="1423">
        <v>1</v>
      </c>
      <c r="AE59" s="1423">
        <v>0</v>
      </c>
      <c r="AF59" s="1423">
        <v>1</v>
      </c>
      <c r="AG59" s="1423">
        <v>0</v>
      </c>
      <c r="AH59" s="1423">
        <v>0</v>
      </c>
      <c r="AI59" s="1423">
        <v>0</v>
      </c>
      <c r="AJ59" s="1423">
        <v>0</v>
      </c>
      <c r="AK59" s="1424">
        <v>0</v>
      </c>
    </row>
    <row r="60" spans="1:37" ht="15" customHeight="1">
      <c r="A60" s="5202"/>
      <c r="B60" s="1425">
        <v>54</v>
      </c>
      <c r="C60" s="1427">
        <v>56</v>
      </c>
      <c r="D60" s="1427">
        <v>1</v>
      </c>
      <c r="E60" s="1427">
        <v>55</v>
      </c>
      <c r="F60" s="1427">
        <v>0</v>
      </c>
      <c r="G60" s="1427">
        <v>0</v>
      </c>
      <c r="H60" s="1427">
        <v>0</v>
      </c>
      <c r="I60" s="1427">
        <v>1</v>
      </c>
      <c r="J60" s="1427">
        <v>1</v>
      </c>
      <c r="K60" s="1427">
        <v>1</v>
      </c>
      <c r="L60" s="1427">
        <v>1</v>
      </c>
      <c r="M60" s="1427">
        <v>0</v>
      </c>
      <c r="N60" s="1427">
        <v>1</v>
      </c>
      <c r="O60" s="1427">
        <v>3</v>
      </c>
      <c r="P60" s="1427">
        <v>1</v>
      </c>
      <c r="Q60" s="1427">
        <v>3</v>
      </c>
      <c r="R60" s="1427">
        <v>2</v>
      </c>
      <c r="S60" s="1427">
        <v>6</v>
      </c>
      <c r="T60" s="1427">
        <v>5</v>
      </c>
      <c r="U60" s="1427">
        <v>6</v>
      </c>
      <c r="V60" s="1427">
        <v>3</v>
      </c>
      <c r="W60" s="1427">
        <v>2</v>
      </c>
      <c r="X60" s="1427">
        <v>2</v>
      </c>
      <c r="Y60" s="1427">
        <v>4</v>
      </c>
      <c r="Z60" s="1427">
        <v>2</v>
      </c>
      <c r="AA60" s="1427">
        <v>3</v>
      </c>
      <c r="AB60" s="1427">
        <v>2</v>
      </c>
      <c r="AC60" s="1427">
        <v>3</v>
      </c>
      <c r="AD60" s="1427">
        <v>0</v>
      </c>
      <c r="AE60" s="1427">
        <v>0</v>
      </c>
      <c r="AF60" s="1427">
        <v>2</v>
      </c>
      <c r="AG60" s="1427">
        <v>1</v>
      </c>
      <c r="AH60" s="1427">
        <v>0</v>
      </c>
      <c r="AI60" s="1427">
        <v>0</v>
      </c>
      <c r="AJ60" s="1427">
        <v>0</v>
      </c>
      <c r="AK60" s="1428">
        <v>0</v>
      </c>
    </row>
    <row r="61" spans="1:37" ht="15" customHeight="1">
      <c r="A61" s="5202"/>
      <c r="B61" s="1421">
        <v>55</v>
      </c>
      <c r="C61" s="1423">
        <v>48</v>
      </c>
      <c r="D61" s="1423">
        <v>0</v>
      </c>
      <c r="E61" s="1423">
        <v>48</v>
      </c>
      <c r="F61" s="1423">
        <v>0</v>
      </c>
      <c r="G61" s="1423">
        <v>0</v>
      </c>
      <c r="H61" s="1423">
        <v>0</v>
      </c>
      <c r="I61" s="1423">
        <v>0</v>
      </c>
      <c r="J61" s="1423">
        <v>0</v>
      </c>
      <c r="K61" s="1423">
        <v>1</v>
      </c>
      <c r="L61" s="1423">
        <v>3</v>
      </c>
      <c r="M61" s="1423">
        <v>3</v>
      </c>
      <c r="N61" s="1423">
        <v>1</v>
      </c>
      <c r="O61" s="1423">
        <v>0</v>
      </c>
      <c r="P61" s="1423">
        <v>2</v>
      </c>
      <c r="Q61" s="1423">
        <v>1</v>
      </c>
      <c r="R61" s="1423">
        <v>2</v>
      </c>
      <c r="S61" s="1423">
        <v>4</v>
      </c>
      <c r="T61" s="1423">
        <v>1</v>
      </c>
      <c r="U61" s="1423">
        <v>5</v>
      </c>
      <c r="V61" s="1423">
        <v>2</v>
      </c>
      <c r="W61" s="1423">
        <v>6</v>
      </c>
      <c r="X61" s="1423">
        <v>2</v>
      </c>
      <c r="Y61" s="1423">
        <v>2</v>
      </c>
      <c r="Z61" s="1423">
        <v>3</v>
      </c>
      <c r="AA61" s="1423">
        <v>3</v>
      </c>
      <c r="AB61" s="1423">
        <v>2</v>
      </c>
      <c r="AC61" s="1423">
        <v>0</v>
      </c>
      <c r="AD61" s="1423">
        <v>1</v>
      </c>
      <c r="AE61" s="1423">
        <v>2</v>
      </c>
      <c r="AF61" s="1423">
        <v>0</v>
      </c>
      <c r="AG61" s="1423">
        <v>2</v>
      </c>
      <c r="AH61" s="1423">
        <v>0</v>
      </c>
      <c r="AI61" s="1423">
        <v>0</v>
      </c>
      <c r="AJ61" s="1423">
        <v>0</v>
      </c>
      <c r="AK61" s="1424">
        <v>0</v>
      </c>
    </row>
    <row r="62" spans="1:37" ht="15" customHeight="1">
      <c r="A62" s="5202"/>
      <c r="B62" s="1421">
        <v>56</v>
      </c>
      <c r="C62" s="1423">
        <v>57</v>
      </c>
      <c r="D62" s="1423">
        <v>0</v>
      </c>
      <c r="E62" s="1423">
        <v>57</v>
      </c>
      <c r="F62" s="1423">
        <v>0</v>
      </c>
      <c r="G62" s="1423">
        <v>1</v>
      </c>
      <c r="H62" s="1423">
        <v>0</v>
      </c>
      <c r="I62" s="1423">
        <v>1</v>
      </c>
      <c r="J62" s="1423">
        <v>0</v>
      </c>
      <c r="K62" s="1423">
        <v>0</v>
      </c>
      <c r="L62" s="1423">
        <v>0</v>
      </c>
      <c r="M62" s="1423">
        <v>3</v>
      </c>
      <c r="N62" s="1423">
        <v>2</v>
      </c>
      <c r="O62" s="1423">
        <v>1</v>
      </c>
      <c r="P62" s="1423">
        <v>4</v>
      </c>
      <c r="Q62" s="1423">
        <v>2</v>
      </c>
      <c r="R62" s="1423">
        <v>0</v>
      </c>
      <c r="S62" s="1423">
        <v>5</v>
      </c>
      <c r="T62" s="1423">
        <v>8</v>
      </c>
      <c r="U62" s="1423">
        <v>1</v>
      </c>
      <c r="V62" s="1423">
        <v>4</v>
      </c>
      <c r="W62" s="1423">
        <v>4</v>
      </c>
      <c r="X62" s="1423">
        <v>3</v>
      </c>
      <c r="Y62" s="1423">
        <v>0</v>
      </c>
      <c r="Z62" s="1423">
        <v>7</v>
      </c>
      <c r="AA62" s="1423">
        <v>3</v>
      </c>
      <c r="AB62" s="1423">
        <v>2</v>
      </c>
      <c r="AC62" s="1423">
        <v>3</v>
      </c>
      <c r="AD62" s="1423">
        <v>1</v>
      </c>
      <c r="AE62" s="1423">
        <v>0</v>
      </c>
      <c r="AF62" s="1423">
        <v>1</v>
      </c>
      <c r="AG62" s="1423">
        <v>1</v>
      </c>
      <c r="AH62" s="1423">
        <v>0</v>
      </c>
      <c r="AI62" s="1423">
        <v>0</v>
      </c>
      <c r="AJ62" s="1423">
        <v>0</v>
      </c>
      <c r="AK62" s="1424">
        <v>0</v>
      </c>
    </row>
    <row r="63" spans="1:37" ht="15" customHeight="1">
      <c r="A63" s="5202"/>
      <c r="B63" s="1489">
        <v>57</v>
      </c>
      <c r="C63" s="1423">
        <v>56</v>
      </c>
      <c r="D63" s="1423">
        <v>0</v>
      </c>
      <c r="E63" s="1423">
        <v>56</v>
      </c>
      <c r="F63" s="1423">
        <v>0</v>
      </c>
      <c r="G63" s="1423">
        <v>0</v>
      </c>
      <c r="H63" s="1423">
        <v>0</v>
      </c>
      <c r="I63" s="1423">
        <v>0</v>
      </c>
      <c r="J63" s="1423">
        <v>0</v>
      </c>
      <c r="K63" s="1423">
        <v>1</v>
      </c>
      <c r="L63" s="1423">
        <v>0</v>
      </c>
      <c r="M63" s="1423">
        <v>2</v>
      </c>
      <c r="N63" s="1423">
        <v>0</v>
      </c>
      <c r="O63" s="1423">
        <v>3</v>
      </c>
      <c r="P63" s="1423">
        <v>1</v>
      </c>
      <c r="Q63" s="1423">
        <v>2</v>
      </c>
      <c r="R63" s="1423">
        <v>5</v>
      </c>
      <c r="S63" s="1423">
        <v>2</v>
      </c>
      <c r="T63" s="1423">
        <v>0</v>
      </c>
      <c r="U63" s="1423">
        <v>6</v>
      </c>
      <c r="V63" s="1423">
        <v>3</v>
      </c>
      <c r="W63" s="1423">
        <v>4</v>
      </c>
      <c r="X63" s="1423">
        <v>5</v>
      </c>
      <c r="Y63" s="1423">
        <v>1</v>
      </c>
      <c r="Z63" s="1423">
        <v>6</v>
      </c>
      <c r="AA63" s="1423">
        <v>3</v>
      </c>
      <c r="AB63" s="1423">
        <v>4</v>
      </c>
      <c r="AC63" s="1423">
        <v>3</v>
      </c>
      <c r="AD63" s="1423">
        <v>2</v>
      </c>
      <c r="AE63" s="1423">
        <v>0</v>
      </c>
      <c r="AF63" s="1423">
        <v>1</v>
      </c>
      <c r="AG63" s="1423">
        <v>2</v>
      </c>
      <c r="AH63" s="1423">
        <v>0</v>
      </c>
      <c r="AI63" s="1423">
        <v>0</v>
      </c>
      <c r="AJ63" s="1423">
        <v>0</v>
      </c>
      <c r="AK63" s="1424">
        <v>0</v>
      </c>
    </row>
    <row r="64" spans="1:37" ht="15" customHeight="1">
      <c r="A64" s="5202"/>
      <c r="B64" s="1489">
        <v>58</v>
      </c>
      <c r="C64" s="1422">
        <v>66</v>
      </c>
      <c r="D64" s="1422">
        <v>0</v>
      </c>
      <c r="E64" s="1422">
        <v>66</v>
      </c>
      <c r="F64" s="1422">
        <v>0</v>
      </c>
      <c r="G64" s="1422">
        <v>0</v>
      </c>
      <c r="H64" s="1422">
        <v>0</v>
      </c>
      <c r="I64" s="1422">
        <v>0</v>
      </c>
      <c r="J64" s="1422">
        <v>1</v>
      </c>
      <c r="K64" s="1422">
        <v>0</v>
      </c>
      <c r="L64" s="1422">
        <v>0</v>
      </c>
      <c r="M64" s="1422">
        <v>0</v>
      </c>
      <c r="N64" s="1422">
        <v>2</v>
      </c>
      <c r="O64" s="1422">
        <v>3</v>
      </c>
      <c r="P64" s="1422">
        <v>1</v>
      </c>
      <c r="Q64" s="1422">
        <v>1</v>
      </c>
      <c r="R64" s="1422">
        <v>1</v>
      </c>
      <c r="S64" s="1422">
        <v>4</v>
      </c>
      <c r="T64" s="1422">
        <v>4</v>
      </c>
      <c r="U64" s="1422">
        <v>3</v>
      </c>
      <c r="V64" s="1422">
        <v>8</v>
      </c>
      <c r="W64" s="1422">
        <v>3</v>
      </c>
      <c r="X64" s="1422">
        <v>4</v>
      </c>
      <c r="Y64" s="1422">
        <v>8</v>
      </c>
      <c r="Z64" s="1422">
        <v>7</v>
      </c>
      <c r="AA64" s="1422">
        <v>0</v>
      </c>
      <c r="AB64" s="1422">
        <v>2</v>
      </c>
      <c r="AC64" s="1422">
        <v>2</v>
      </c>
      <c r="AD64" s="1422">
        <v>1</v>
      </c>
      <c r="AE64" s="1422">
        <v>4</v>
      </c>
      <c r="AF64" s="1422">
        <v>0</v>
      </c>
      <c r="AG64" s="1422">
        <v>7</v>
      </c>
      <c r="AH64" s="1422">
        <v>0</v>
      </c>
      <c r="AI64" s="1422">
        <v>0</v>
      </c>
      <c r="AJ64" s="1422">
        <v>0</v>
      </c>
      <c r="AK64" s="1455">
        <v>0</v>
      </c>
    </row>
    <row r="65" spans="1:37" ht="15" customHeight="1">
      <c r="A65" s="5202"/>
      <c r="B65" s="1425">
        <v>59</v>
      </c>
      <c r="C65" s="1427">
        <v>59</v>
      </c>
      <c r="D65" s="1427">
        <v>0</v>
      </c>
      <c r="E65" s="1427">
        <v>59</v>
      </c>
      <c r="F65" s="1427">
        <v>0</v>
      </c>
      <c r="G65" s="1427">
        <v>2</v>
      </c>
      <c r="H65" s="1427">
        <v>0</v>
      </c>
      <c r="I65" s="1427">
        <v>0</v>
      </c>
      <c r="J65" s="1427">
        <v>0</v>
      </c>
      <c r="K65" s="1427">
        <v>0</v>
      </c>
      <c r="L65" s="1427">
        <v>0</v>
      </c>
      <c r="M65" s="1427">
        <v>2</v>
      </c>
      <c r="N65" s="1427">
        <v>0</v>
      </c>
      <c r="O65" s="1427">
        <v>4</v>
      </c>
      <c r="P65" s="1427">
        <v>1</v>
      </c>
      <c r="Q65" s="1427">
        <v>2</v>
      </c>
      <c r="R65" s="1427">
        <v>4</v>
      </c>
      <c r="S65" s="1427">
        <v>3</v>
      </c>
      <c r="T65" s="1427">
        <v>2</v>
      </c>
      <c r="U65" s="1427">
        <v>12</v>
      </c>
      <c r="V65" s="1427">
        <v>1</v>
      </c>
      <c r="W65" s="1427">
        <v>2</v>
      </c>
      <c r="X65" s="1427">
        <v>3</v>
      </c>
      <c r="Y65" s="1427">
        <v>4</v>
      </c>
      <c r="Z65" s="1427">
        <v>1</v>
      </c>
      <c r="AA65" s="1427">
        <v>4</v>
      </c>
      <c r="AB65" s="1427">
        <v>2</v>
      </c>
      <c r="AC65" s="1427">
        <v>1</v>
      </c>
      <c r="AD65" s="1427">
        <v>2</v>
      </c>
      <c r="AE65" s="1427">
        <v>3</v>
      </c>
      <c r="AF65" s="1427">
        <v>1</v>
      </c>
      <c r="AG65" s="1427">
        <v>2</v>
      </c>
      <c r="AH65" s="1427">
        <v>1</v>
      </c>
      <c r="AI65" s="1427">
        <v>0</v>
      </c>
      <c r="AJ65" s="1427">
        <v>0</v>
      </c>
      <c r="AK65" s="1428">
        <v>0</v>
      </c>
    </row>
    <row r="66" spans="1:37" ht="15" customHeight="1">
      <c r="A66" s="5202"/>
      <c r="B66" s="1460">
        <v>60</v>
      </c>
      <c r="C66" s="1461">
        <v>65</v>
      </c>
      <c r="D66" s="1461">
        <v>1</v>
      </c>
      <c r="E66" s="1461">
        <v>64</v>
      </c>
      <c r="F66" s="1461">
        <v>1</v>
      </c>
      <c r="G66" s="1461">
        <v>0</v>
      </c>
      <c r="H66" s="1461">
        <v>1</v>
      </c>
      <c r="I66" s="1461">
        <v>0</v>
      </c>
      <c r="J66" s="1461">
        <v>0</v>
      </c>
      <c r="K66" s="1461">
        <v>0</v>
      </c>
      <c r="L66" s="1461">
        <v>2</v>
      </c>
      <c r="M66" s="1461">
        <v>0</v>
      </c>
      <c r="N66" s="1461">
        <v>3</v>
      </c>
      <c r="O66" s="1461">
        <v>1</v>
      </c>
      <c r="P66" s="1461">
        <v>3</v>
      </c>
      <c r="Q66" s="1461">
        <v>1</v>
      </c>
      <c r="R66" s="1461">
        <v>3</v>
      </c>
      <c r="S66" s="1461">
        <v>3</v>
      </c>
      <c r="T66" s="1461">
        <v>3</v>
      </c>
      <c r="U66" s="1461">
        <v>2</v>
      </c>
      <c r="V66" s="1461">
        <v>5</v>
      </c>
      <c r="W66" s="1461">
        <v>6</v>
      </c>
      <c r="X66" s="1461">
        <v>4</v>
      </c>
      <c r="Y66" s="1461">
        <v>1</v>
      </c>
      <c r="Z66" s="1461">
        <v>3</v>
      </c>
      <c r="AA66" s="1461">
        <v>4</v>
      </c>
      <c r="AB66" s="1461">
        <v>3</v>
      </c>
      <c r="AC66" s="1461">
        <v>3</v>
      </c>
      <c r="AD66" s="1461">
        <v>2</v>
      </c>
      <c r="AE66" s="1461">
        <v>2</v>
      </c>
      <c r="AF66" s="1461">
        <v>2</v>
      </c>
      <c r="AG66" s="1461">
        <v>5</v>
      </c>
      <c r="AH66" s="1461">
        <v>1</v>
      </c>
      <c r="AI66" s="1461">
        <v>0</v>
      </c>
      <c r="AJ66" s="1461">
        <v>0</v>
      </c>
      <c r="AK66" s="1462">
        <v>0</v>
      </c>
    </row>
    <row r="67" spans="1:37" ht="15" customHeight="1">
      <c r="A67" s="5202"/>
      <c r="B67" s="1421">
        <v>61</v>
      </c>
      <c r="C67" s="1422">
        <v>83</v>
      </c>
      <c r="D67" s="1422">
        <v>0</v>
      </c>
      <c r="E67" s="1422">
        <v>83</v>
      </c>
      <c r="F67" s="1422">
        <v>1</v>
      </c>
      <c r="G67" s="1422">
        <v>0</v>
      </c>
      <c r="H67" s="1422">
        <v>0</v>
      </c>
      <c r="I67" s="1422">
        <v>0</v>
      </c>
      <c r="J67" s="1422">
        <v>1</v>
      </c>
      <c r="K67" s="1422">
        <v>1</v>
      </c>
      <c r="L67" s="1422">
        <v>2</v>
      </c>
      <c r="M67" s="1422">
        <v>0</v>
      </c>
      <c r="N67" s="1422">
        <v>1</v>
      </c>
      <c r="O67" s="1422">
        <v>4</v>
      </c>
      <c r="P67" s="1422">
        <v>3</v>
      </c>
      <c r="Q67" s="1422">
        <v>2</v>
      </c>
      <c r="R67" s="1422">
        <v>3</v>
      </c>
      <c r="S67" s="1422">
        <v>3</v>
      </c>
      <c r="T67" s="1422">
        <v>2</v>
      </c>
      <c r="U67" s="1422">
        <v>3</v>
      </c>
      <c r="V67" s="1422">
        <v>6</v>
      </c>
      <c r="W67" s="1422">
        <v>4</v>
      </c>
      <c r="X67" s="1422">
        <v>5</v>
      </c>
      <c r="Y67" s="1422">
        <v>5</v>
      </c>
      <c r="Z67" s="1422">
        <v>6</v>
      </c>
      <c r="AA67" s="1422">
        <v>2</v>
      </c>
      <c r="AB67" s="1422">
        <v>3</v>
      </c>
      <c r="AC67" s="1422">
        <v>6</v>
      </c>
      <c r="AD67" s="1422">
        <v>5</v>
      </c>
      <c r="AE67" s="1422">
        <v>3</v>
      </c>
      <c r="AF67" s="1422">
        <v>7</v>
      </c>
      <c r="AG67" s="1422">
        <v>5</v>
      </c>
      <c r="AH67" s="1422">
        <v>0</v>
      </c>
      <c r="AI67" s="1422">
        <v>0</v>
      </c>
      <c r="AJ67" s="1422">
        <v>0</v>
      </c>
      <c r="AK67" s="1455">
        <v>0</v>
      </c>
    </row>
    <row r="68" spans="1:37" ht="15" customHeight="1">
      <c r="A68" s="5202"/>
      <c r="B68" s="1421">
        <v>62</v>
      </c>
      <c r="C68" s="1422">
        <v>89</v>
      </c>
      <c r="D68" s="1422">
        <v>0</v>
      </c>
      <c r="E68" s="1422">
        <v>89</v>
      </c>
      <c r="F68" s="1422">
        <v>0</v>
      </c>
      <c r="G68" s="1422">
        <v>0</v>
      </c>
      <c r="H68" s="1422">
        <v>1</v>
      </c>
      <c r="I68" s="1422">
        <v>0</v>
      </c>
      <c r="J68" s="1422">
        <v>1</v>
      </c>
      <c r="K68" s="1422">
        <v>2</v>
      </c>
      <c r="L68" s="1422">
        <v>1</v>
      </c>
      <c r="M68" s="1422">
        <v>4</v>
      </c>
      <c r="N68" s="1422">
        <v>3</v>
      </c>
      <c r="O68" s="1422">
        <v>2</v>
      </c>
      <c r="P68" s="1422">
        <v>2</v>
      </c>
      <c r="Q68" s="1422">
        <v>3</v>
      </c>
      <c r="R68" s="1422">
        <v>8</v>
      </c>
      <c r="S68" s="1422">
        <v>5</v>
      </c>
      <c r="T68" s="1422">
        <v>4</v>
      </c>
      <c r="U68" s="1422">
        <v>6</v>
      </c>
      <c r="V68" s="1422">
        <v>3</v>
      </c>
      <c r="W68" s="1422">
        <v>7</v>
      </c>
      <c r="X68" s="1422">
        <v>3</v>
      </c>
      <c r="Y68" s="1422">
        <v>2</v>
      </c>
      <c r="Z68" s="1422">
        <v>6</v>
      </c>
      <c r="AA68" s="1422">
        <v>6</v>
      </c>
      <c r="AB68" s="1422">
        <v>2</v>
      </c>
      <c r="AC68" s="1422">
        <v>3</v>
      </c>
      <c r="AD68" s="1422">
        <v>2</v>
      </c>
      <c r="AE68" s="1422">
        <v>4</v>
      </c>
      <c r="AF68" s="1422">
        <v>3</v>
      </c>
      <c r="AG68" s="1422">
        <v>5</v>
      </c>
      <c r="AH68" s="1422">
        <v>1</v>
      </c>
      <c r="AI68" s="1422">
        <v>0</v>
      </c>
      <c r="AJ68" s="1422">
        <v>0</v>
      </c>
      <c r="AK68" s="1455">
        <v>0</v>
      </c>
    </row>
    <row r="69" spans="1:37" ht="15" customHeight="1">
      <c r="A69" s="5202"/>
      <c r="B69" s="1421">
        <v>63</v>
      </c>
      <c r="C69" s="1422">
        <v>110</v>
      </c>
      <c r="D69" s="1422">
        <v>1</v>
      </c>
      <c r="E69" s="1422">
        <v>109</v>
      </c>
      <c r="F69" s="1422">
        <v>0</v>
      </c>
      <c r="G69" s="1422">
        <v>0</v>
      </c>
      <c r="H69" s="1422">
        <v>0</v>
      </c>
      <c r="I69" s="1422">
        <v>1</v>
      </c>
      <c r="J69" s="1422">
        <v>2</v>
      </c>
      <c r="K69" s="1422">
        <v>0</v>
      </c>
      <c r="L69" s="1422">
        <v>0</v>
      </c>
      <c r="M69" s="1422">
        <v>2</v>
      </c>
      <c r="N69" s="1422">
        <v>0</v>
      </c>
      <c r="O69" s="1422">
        <v>4</v>
      </c>
      <c r="P69" s="1422">
        <v>3</v>
      </c>
      <c r="Q69" s="1422">
        <v>3</v>
      </c>
      <c r="R69" s="1422">
        <v>5</v>
      </c>
      <c r="S69" s="1422">
        <v>6</v>
      </c>
      <c r="T69" s="1422">
        <v>7</v>
      </c>
      <c r="U69" s="1422">
        <v>10</v>
      </c>
      <c r="V69" s="1422">
        <v>3</v>
      </c>
      <c r="W69" s="1422">
        <v>10</v>
      </c>
      <c r="X69" s="1422">
        <v>6</v>
      </c>
      <c r="Y69" s="1422">
        <v>8</v>
      </c>
      <c r="Z69" s="1422">
        <v>6</v>
      </c>
      <c r="AA69" s="1422">
        <v>8</v>
      </c>
      <c r="AB69" s="1422">
        <v>3</v>
      </c>
      <c r="AC69" s="1422">
        <v>4</v>
      </c>
      <c r="AD69" s="1422">
        <v>5</v>
      </c>
      <c r="AE69" s="1422">
        <v>2</v>
      </c>
      <c r="AF69" s="1422">
        <v>3</v>
      </c>
      <c r="AG69" s="1422">
        <v>7</v>
      </c>
      <c r="AH69" s="1422">
        <v>1</v>
      </c>
      <c r="AI69" s="1422">
        <v>0</v>
      </c>
      <c r="AJ69" s="1422">
        <v>0</v>
      </c>
      <c r="AK69" s="1455">
        <v>0</v>
      </c>
    </row>
    <row r="70" spans="1:37" ht="15" customHeight="1">
      <c r="A70" s="5202"/>
      <c r="B70" s="1425">
        <v>64</v>
      </c>
      <c r="C70" s="1426">
        <v>93</v>
      </c>
      <c r="D70" s="1426">
        <v>1</v>
      </c>
      <c r="E70" s="1426">
        <v>92</v>
      </c>
      <c r="F70" s="1426">
        <v>2</v>
      </c>
      <c r="G70" s="1426">
        <v>0</v>
      </c>
      <c r="H70" s="1426">
        <v>0</v>
      </c>
      <c r="I70" s="1426">
        <v>0</v>
      </c>
      <c r="J70" s="1426">
        <v>1</v>
      </c>
      <c r="K70" s="1426">
        <v>5</v>
      </c>
      <c r="L70" s="1426">
        <v>0</v>
      </c>
      <c r="M70" s="1426">
        <v>0</v>
      </c>
      <c r="N70" s="1426">
        <v>1</v>
      </c>
      <c r="O70" s="1426">
        <v>1</v>
      </c>
      <c r="P70" s="1426">
        <v>5</v>
      </c>
      <c r="Q70" s="1426">
        <v>6</v>
      </c>
      <c r="R70" s="1426">
        <v>4</v>
      </c>
      <c r="S70" s="1426">
        <v>3</v>
      </c>
      <c r="T70" s="1426">
        <v>4</v>
      </c>
      <c r="U70" s="1426">
        <v>3</v>
      </c>
      <c r="V70" s="1426">
        <v>5</v>
      </c>
      <c r="W70" s="1426">
        <v>4</v>
      </c>
      <c r="X70" s="1426">
        <v>8</v>
      </c>
      <c r="Y70" s="1426">
        <v>6</v>
      </c>
      <c r="Z70" s="1426">
        <v>4</v>
      </c>
      <c r="AA70" s="1426">
        <v>2</v>
      </c>
      <c r="AB70" s="1426">
        <v>4</v>
      </c>
      <c r="AC70" s="1426">
        <v>6</v>
      </c>
      <c r="AD70" s="1426">
        <v>2</v>
      </c>
      <c r="AE70" s="1426">
        <v>2</v>
      </c>
      <c r="AF70" s="1426">
        <v>2</v>
      </c>
      <c r="AG70" s="1426">
        <v>12</v>
      </c>
      <c r="AH70" s="1426">
        <v>0</v>
      </c>
      <c r="AI70" s="1426">
        <v>0</v>
      </c>
      <c r="AJ70" s="1426">
        <v>0</v>
      </c>
      <c r="AK70" s="1456">
        <v>0</v>
      </c>
    </row>
    <row r="71" spans="1:37" ht="15" customHeight="1">
      <c r="A71" s="5202"/>
      <c r="B71" s="1460">
        <v>65</v>
      </c>
      <c r="C71" s="1461">
        <v>69</v>
      </c>
      <c r="D71" s="1461">
        <v>0</v>
      </c>
      <c r="E71" s="1461">
        <v>69</v>
      </c>
      <c r="F71" s="1461">
        <v>0</v>
      </c>
      <c r="G71" s="1461">
        <v>2</v>
      </c>
      <c r="H71" s="1461">
        <v>0</v>
      </c>
      <c r="I71" s="1461">
        <v>2</v>
      </c>
      <c r="J71" s="1461">
        <v>0</v>
      </c>
      <c r="K71" s="1461">
        <v>1</v>
      </c>
      <c r="L71" s="1461">
        <v>1</v>
      </c>
      <c r="M71" s="1461">
        <v>0</v>
      </c>
      <c r="N71" s="1461">
        <v>0</v>
      </c>
      <c r="O71" s="1461">
        <v>6</v>
      </c>
      <c r="P71" s="1461">
        <v>3</v>
      </c>
      <c r="Q71" s="1461">
        <v>1</v>
      </c>
      <c r="R71" s="1461">
        <v>3</v>
      </c>
      <c r="S71" s="1461">
        <v>1</v>
      </c>
      <c r="T71" s="1461">
        <v>2</v>
      </c>
      <c r="U71" s="1461">
        <v>3</v>
      </c>
      <c r="V71" s="1461">
        <v>5</v>
      </c>
      <c r="W71" s="1461">
        <v>6</v>
      </c>
      <c r="X71" s="1461">
        <v>4</v>
      </c>
      <c r="Y71" s="1461">
        <v>5</v>
      </c>
      <c r="Z71" s="1461">
        <v>4</v>
      </c>
      <c r="AA71" s="1461">
        <v>6</v>
      </c>
      <c r="AB71" s="1461">
        <v>3</v>
      </c>
      <c r="AC71" s="1461">
        <v>3</v>
      </c>
      <c r="AD71" s="1461">
        <v>3</v>
      </c>
      <c r="AE71" s="1461">
        <v>0</v>
      </c>
      <c r="AF71" s="1461">
        <v>2</v>
      </c>
      <c r="AG71" s="1461">
        <v>3</v>
      </c>
      <c r="AH71" s="1461">
        <v>0</v>
      </c>
      <c r="AI71" s="1461">
        <v>0</v>
      </c>
      <c r="AJ71" s="1461">
        <v>0</v>
      </c>
      <c r="AK71" s="1462">
        <v>0</v>
      </c>
    </row>
    <row r="72" spans="1:37" ht="15" customHeight="1">
      <c r="A72" s="5202"/>
      <c r="B72" s="1421">
        <v>66</v>
      </c>
      <c r="C72" s="1422">
        <v>69</v>
      </c>
      <c r="D72" s="1422">
        <v>0</v>
      </c>
      <c r="E72" s="1422">
        <v>69</v>
      </c>
      <c r="F72" s="1422">
        <v>1</v>
      </c>
      <c r="G72" s="1422">
        <v>0</v>
      </c>
      <c r="H72" s="1422">
        <v>0</v>
      </c>
      <c r="I72" s="1422">
        <v>0</v>
      </c>
      <c r="J72" s="1422">
        <v>0</v>
      </c>
      <c r="K72" s="1422">
        <v>1</v>
      </c>
      <c r="L72" s="1422">
        <v>0</v>
      </c>
      <c r="M72" s="1422">
        <v>3</v>
      </c>
      <c r="N72" s="1422">
        <v>1</v>
      </c>
      <c r="O72" s="1422">
        <v>1</v>
      </c>
      <c r="P72" s="1422">
        <v>3</v>
      </c>
      <c r="Q72" s="1422">
        <v>3</v>
      </c>
      <c r="R72" s="1422">
        <v>1</v>
      </c>
      <c r="S72" s="1422">
        <v>3</v>
      </c>
      <c r="T72" s="1422">
        <v>4</v>
      </c>
      <c r="U72" s="1422">
        <v>6</v>
      </c>
      <c r="V72" s="1422">
        <v>1</v>
      </c>
      <c r="W72" s="1422">
        <v>6</v>
      </c>
      <c r="X72" s="1422">
        <v>2</v>
      </c>
      <c r="Y72" s="1422">
        <v>1</v>
      </c>
      <c r="Z72" s="1422">
        <v>5</v>
      </c>
      <c r="AA72" s="1422">
        <v>3</v>
      </c>
      <c r="AB72" s="1422">
        <v>0</v>
      </c>
      <c r="AC72" s="1422">
        <v>5</v>
      </c>
      <c r="AD72" s="1422">
        <v>3</v>
      </c>
      <c r="AE72" s="1422">
        <v>2</v>
      </c>
      <c r="AF72" s="1422">
        <v>3</v>
      </c>
      <c r="AG72" s="1422">
        <v>11</v>
      </c>
      <c r="AH72" s="1422">
        <v>0</v>
      </c>
      <c r="AI72" s="1422">
        <v>0</v>
      </c>
      <c r="AJ72" s="1422">
        <v>0</v>
      </c>
      <c r="AK72" s="1455">
        <v>0</v>
      </c>
    </row>
    <row r="73" spans="1:37" ht="15" customHeight="1">
      <c r="A73" s="5202"/>
      <c r="B73" s="1421">
        <v>67</v>
      </c>
      <c r="C73" s="1422">
        <v>93</v>
      </c>
      <c r="D73" s="1422">
        <v>0</v>
      </c>
      <c r="E73" s="1422">
        <v>93</v>
      </c>
      <c r="F73" s="1422">
        <v>0</v>
      </c>
      <c r="G73" s="1422">
        <v>1</v>
      </c>
      <c r="H73" s="1422">
        <v>1</v>
      </c>
      <c r="I73" s="1422">
        <v>1</v>
      </c>
      <c r="J73" s="1422">
        <v>0</v>
      </c>
      <c r="K73" s="1422">
        <v>0</v>
      </c>
      <c r="L73" s="1422">
        <v>0</v>
      </c>
      <c r="M73" s="1422">
        <v>0</v>
      </c>
      <c r="N73" s="1422">
        <v>1</v>
      </c>
      <c r="O73" s="1422">
        <v>2</v>
      </c>
      <c r="P73" s="1422">
        <v>5</v>
      </c>
      <c r="Q73" s="1422">
        <v>3</v>
      </c>
      <c r="R73" s="1422">
        <v>3</v>
      </c>
      <c r="S73" s="1422">
        <v>3</v>
      </c>
      <c r="T73" s="1422">
        <v>2</v>
      </c>
      <c r="U73" s="1422">
        <v>3</v>
      </c>
      <c r="V73" s="1422">
        <v>4</v>
      </c>
      <c r="W73" s="1422">
        <v>7</v>
      </c>
      <c r="X73" s="1422">
        <v>6</v>
      </c>
      <c r="Y73" s="1422">
        <v>4</v>
      </c>
      <c r="Z73" s="1422">
        <v>5</v>
      </c>
      <c r="AA73" s="1422">
        <v>5</v>
      </c>
      <c r="AB73" s="1422">
        <v>3</v>
      </c>
      <c r="AC73" s="1422">
        <v>10</v>
      </c>
      <c r="AD73" s="1422">
        <v>6</v>
      </c>
      <c r="AE73" s="1422">
        <v>5</v>
      </c>
      <c r="AF73" s="1422">
        <v>3</v>
      </c>
      <c r="AG73" s="1422">
        <v>10</v>
      </c>
      <c r="AH73" s="1422">
        <v>0</v>
      </c>
      <c r="AI73" s="1422">
        <v>0</v>
      </c>
      <c r="AJ73" s="1422">
        <v>0</v>
      </c>
      <c r="AK73" s="1455">
        <v>0</v>
      </c>
    </row>
    <row r="74" spans="1:37" ht="15" customHeight="1">
      <c r="A74" s="5202"/>
      <c r="B74" s="1421">
        <v>68</v>
      </c>
      <c r="C74" s="1422">
        <v>78</v>
      </c>
      <c r="D74" s="1422">
        <v>0</v>
      </c>
      <c r="E74" s="1422">
        <v>78</v>
      </c>
      <c r="F74" s="1422">
        <v>0</v>
      </c>
      <c r="G74" s="1422">
        <v>0</v>
      </c>
      <c r="H74" s="1422">
        <v>1</v>
      </c>
      <c r="I74" s="1422">
        <v>3</v>
      </c>
      <c r="J74" s="1422">
        <v>0</v>
      </c>
      <c r="K74" s="1422">
        <v>0</v>
      </c>
      <c r="L74" s="1422">
        <v>0</v>
      </c>
      <c r="M74" s="1422">
        <v>1</v>
      </c>
      <c r="N74" s="1422">
        <v>2</v>
      </c>
      <c r="O74" s="1422">
        <v>3</v>
      </c>
      <c r="P74" s="1422">
        <v>1</v>
      </c>
      <c r="Q74" s="1422">
        <v>0</v>
      </c>
      <c r="R74" s="1422">
        <v>1</v>
      </c>
      <c r="S74" s="1422">
        <v>2</v>
      </c>
      <c r="T74" s="1422">
        <v>0</v>
      </c>
      <c r="U74" s="1422">
        <v>3</v>
      </c>
      <c r="V74" s="1422">
        <v>7</v>
      </c>
      <c r="W74" s="1422">
        <v>5</v>
      </c>
      <c r="X74" s="1422">
        <v>1</v>
      </c>
      <c r="Y74" s="1422">
        <v>2</v>
      </c>
      <c r="Z74" s="1422">
        <v>4</v>
      </c>
      <c r="AA74" s="1422">
        <v>4</v>
      </c>
      <c r="AB74" s="1422">
        <v>9</v>
      </c>
      <c r="AC74" s="1422">
        <v>6</v>
      </c>
      <c r="AD74" s="1422">
        <v>3</v>
      </c>
      <c r="AE74" s="1422">
        <v>4</v>
      </c>
      <c r="AF74" s="1422">
        <v>3</v>
      </c>
      <c r="AG74" s="1422">
        <v>13</v>
      </c>
      <c r="AH74" s="1422">
        <v>0</v>
      </c>
      <c r="AI74" s="1422">
        <v>0</v>
      </c>
      <c r="AJ74" s="1422">
        <v>0</v>
      </c>
      <c r="AK74" s="1455">
        <v>0</v>
      </c>
    </row>
    <row r="75" spans="1:37" ht="15" customHeight="1">
      <c r="A75" s="5202"/>
      <c r="B75" s="1425">
        <v>69</v>
      </c>
      <c r="C75" s="1426">
        <v>86</v>
      </c>
      <c r="D75" s="1426">
        <v>1</v>
      </c>
      <c r="E75" s="1426">
        <v>85</v>
      </c>
      <c r="F75" s="1426">
        <v>0</v>
      </c>
      <c r="G75" s="1426">
        <v>0</v>
      </c>
      <c r="H75" s="1426">
        <v>0</v>
      </c>
      <c r="I75" s="1426">
        <v>1</v>
      </c>
      <c r="J75" s="1426">
        <v>1</v>
      </c>
      <c r="K75" s="1426">
        <v>4</v>
      </c>
      <c r="L75" s="1426">
        <v>0</v>
      </c>
      <c r="M75" s="1426">
        <v>2</v>
      </c>
      <c r="N75" s="1426">
        <v>1</v>
      </c>
      <c r="O75" s="1426">
        <v>2</v>
      </c>
      <c r="P75" s="1426">
        <v>2</v>
      </c>
      <c r="Q75" s="1426">
        <v>5</v>
      </c>
      <c r="R75" s="1426">
        <v>7</v>
      </c>
      <c r="S75" s="1426">
        <v>7</v>
      </c>
      <c r="T75" s="1426">
        <v>4</v>
      </c>
      <c r="U75" s="1426">
        <v>1</v>
      </c>
      <c r="V75" s="1426">
        <v>7</v>
      </c>
      <c r="W75" s="1426">
        <v>2</v>
      </c>
      <c r="X75" s="1426">
        <v>4</v>
      </c>
      <c r="Y75" s="1426">
        <v>1</v>
      </c>
      <c r="Z75" s="1426">
        <v>8</v>
      </c>
      <c r="AA75" s="1426">
        <v>2</v>
      </c>
      <c r="AB75" s="1426">
        <v>5</v>
      </c>
      <c r="AC75" s="1426">
        <v>2</v>
      </c>
      <c r="AD75" s="1426">
        <v>8</v>
      </c>
      <c r="AE75" s="1426">
        <v>1</v>
      </c>
      <c r="AF75" s="1426">
        <v>1</v>
      </c>
      <c r="AG75" s="1426">
        <v>6</v>
      </c>
      <c r="AH75" s="1426">
        <v>1</v>
      </c>
      <c r="AI75" s="1426">
        <v>0</v>
      </c>
      <c r="AJ75" s="1426">
        <v>0</v>
      </c>
      <c r="AK75" s="1456">
        <v>0</v>
      </c>
    </row>
    <row r="76" spans="1:37" ht="15" customHeight="1">
      <c r="A76" s="5202"/>
      <c r="B76" s="1460">
        <v>70</v>
      </c>
      <c r="C76" s="1461">
        <v>101</v>
      </c>
      <c r="D76" s="1461">
        <v>1</v>
      </c>
      <c r="E76" s="1461">
        <v>100</v>
      </c>
      <c r="F76" s="1461">
        <v>0</v>
      </c>
      <c r="G76" s="1461">
        <v>0</v>
      </c>
      <c r="H76" s="1461">
        <v>0</v>
      </c>
      <c r="I76" s="1461">
        <v>0</v>
      </c>
      <c r="J76" s="1461">
        <v>0</v>
      </c>
      <c r="K76" s="1461">
        <v>0</v>
      </c>
      <c r="L76" s="1461">
        <v>1</v>
      </c>
      <c r="M76" s="1461">
        <v>3</v>
      </c>
      <c r="N76" s="1461">
        <v>4</v>
      </c>
      <c r="O76" s="1461">
        <v>4</v>
      </c>
      <c r="P76" s="1461">
        <v>2</v>
      </c>
      <c r="Q76" s="1461">
        <v>2</v>
      </c>
      <c r="R76" s="1461">
        <v>1</v>
      </c>
      <c r="S76" s="1461">
        <v>2</v>
      </c>
      <c r="T76" s="1461">
        <v>6</v>
      </c>
      <c r="U76" s="1461">
        <v>1</v>
      </c>
      <c r="V76" s="1461">
        <v>1</v>
      </c>
      <c r="W76" s="1461">
        <v>4</v>
      </c>
      <c r="X76" s="1461">
        <v>2</v>
      </c>
      <c r="Y76" s="1461">
        <v>4</v>
      </c>
      <c r="Z76" s="1461">
        <v>6</v>
      </c>
      <c r="AA76" s="1461">
        <v>6</v>
      </c>
      <c r="AB76" s="1461">
        <v>9</v>
      </c>
      <c r="AC76" s="1461">
        <v>3</v>
      </c>
      <c r="AD76" s="1461">
        <v>5</v>
      </c>
      <c r="AE76" s="1461">
        <v>5</v>
      </c>
      <c r="AF76" s="1461">
        <v>6</v>
      </c>
      <c r="AG76" s="1461">
        <v>21</v>
      </c>
      <c r="AH76" s="1461">
        <v>2</v>
      </c>
      <c r="AI76" s="1461">
        <v>0</v>
      </c>
      <c r="AJ76" s="1461">
        <v>0</v>
      </c>
      <c r="AK76" s="1462">
        <v>0</v>
      </c>
    </row>
    <row r="77" spans="1:37" ht="15" customHeight="1">
      <c r="A77" s="5202"/>
      <c r="B77" s="1421">
        <v>71</v>
      </c>
      <c r="C77" s="1422">
        <v>94</v>
      </c>
      <c r="D77" s="1422">
        <v>0</v>
      </c>
      <c r="E77" s="1422">
        <v>94</v>
      </c>
      <c r="F77" s="1422">
        <v>0</v>
      </c>
      <c r="G77" s="1422">
        <v>0</v>
      </c>
      <c r="H77" s="1422">
        <v>0</v>
      </c>
      <c r="I77" s="1422">
        <v>2</v>
      </c>
      <c r="J77" s="1422">
        <v>1</v>
      </c>
      <c r="K77" s="1422">
        <v>1</v>
      </c>
      <c r="L77" s="1422">
        <v>0</v>
      </c>
      <c r="M77" s="1422">
        <v>3</v>
      </c>
      <c r="N77" s="1422">
        <v>2</v>
      </c>
      <c r="O77" s="1422">
        <v>1</v>
      </c>
      <c r="P77" s="1422">
        <v>0</v>
      </c>
      <c r="Q77" s="1422">
        <v>4</v>
      </c>
      <c r="R77" s="1422">
        <v>4</v>
      </c>
      <c r="S77" s="1422">
        <v>3</v>
      </c>
      <c r="T77" s="1422">
        <v>0</v>
      </c>
      <c r="U77" s="1422">
        <v>1</v>
      </c>
      <c r="V77" s="1422">
        <v>3</v>
      </c>
      <c r="W77" s="1422">
        <v>3</v>
      </c>
      <c r="X77" s="1422">
        <v>6</v>
      </c>
      <c r="Y77" s="1422">
        <v>4</v>
      </c>
      <c r="Z77" s="1422">
        <v>9</v>
      </c>
      <c r="AA77" s="1422">
        <v>7</v>
      </c>
      <c r="AB77" s="1422">
        <v>3</v>
      </c>
      <c r="AC77" s="1422">
        <v>4</v>
      </c>
      <c r="AD77" s="1422">
        <v>4</v>
      </c>
      <c r="AE77" s="1422">
        <v>7</v>
      </c>
      <c r="AF77" s="1422">
        <v>6</v>
      </c>
      <c r="AG77" s="1422">
        <v>15</v>
      </c>
      <c r="AH77" s="1422">
        <v>1</v>
      </c>
      <c r="AI77" s="1422">
        <v>0</v>
      </c>
      <c r="AJ77" s="1422">
        <v>0</v>
      </c>
      <c r="AK77" s="1455">
        <v>0</v>
      </c>
    </row>
    <row r="78" spans="1:37" ht="15" customHeight="1">
      <c r="A78" s="5202"/>
      <c r="B78" s="1421">
        <v>72</v>
      </c>
      <c r="C78" s="1422">
        <v>85</v>
      </c>
      <c r="D78" s="1422">
        <v>0</v>
      </c>
      <c r="E78" s="1422">
        <v>85</v>
      </c>
      <c r="F78" s="1422">
        <v>0</v>
      </c>
      <c r="G78" s="1422">
        <v>0</v>
      </c>
      <c r="H78" s="1422">
        <v>0</v>
      </c>
      <c r="I78" s="1422">
        <v>0</v>
      </c>
      <c r="J78" s="1422">
        <v>0</v>
      </c>
      <c r="K78" s="1422">
        <v>0</v>
      </c>
      <c r="L78" s="1422">
        <v>0</v>
      </c>
      <c r="M78" s="1422">
        <v>0</v>
      </c>
      <c r="N78" s="1422">
        <v>2</v>
      </c>
      <c r="O78" s="1422">
        <v>6</v>
      </c>
      <c r="P78" s="1422">
        <v>2</v>
      </c>
      <c r="Q78" s="1422">
        <v>2</v>
      </c>
      <c r="R78" s="1422">
        <v>0</v>
      </c>
      <c r="S78" s="1422">
        <v>1</v>
      </c>
      <c r="T78" s="1422">
        <v>3</v>
      </c>
      <c r="U78" s="1422">
        <v>3</v>
      </c>
      <c r="V78" s="1422">
        <v>6</v>
      </c>
      <c r="W78" s="1422">
        <v>2</v>
      </c>
      <c r="X78" s="1422">
        <v>3</v>
      </c>
      <c r="Y78" s="1422">
        <v>4</v>
      </c>
      <c r="Z78" s="1422">
        <v>3</v>
      </c>
      <c r="AA78" s="1422">
        <v>7</v>
      </c>
      <c r="AB78" s="1422">
        <v>5</v>
      </c>
      <c r="AC78" s="1422">
        <v>3</v>
      </c>
      <c r="AD78" s="1422">
        <v>2</v>
      </c>
      <c r="AE78" s="1422">
        <v>3</v>
      </c>
      <c r="AF78" s="1422">
        <v>1</v>
      </c>
      <c r="AG78" s="1422">
        <v>27</v>
      </c>
      <c r="AH78" s="1422">
        <v>0</v>
      </c>
      <c r="AI78" s="1422">
        <v>0</v>
      </c>
      <c r="AJ78" s="1422">
        <v>0</v>
      </c>
      <c r="AK78" s="1455">
        <v>0</v>
      </c>
    </row>
    <row r="79" spans="1:37" ht="15" customHeight="1">
      <c r="A79" s="5202"/>
      <c r="B79" s="1421">
        <v>73</v>
      </c>
      <c r="C79" s="1422">
        <v>79</v>
      </c>
      <c r="D79" s="1422">
        <v>1</v>
      </c>
      <c r="E79" s="1422">
        <v>78</v>
      </c>
      <c r="F79" s="1422">
        <v>0</v>
      </c>
      <c r="G79" s="1422">
        <v>0</v>
      </c>
      <c r="H79" s="1422">
        <v>0</v>
      </c>
      <c r="I79" s="1422">
        <v>0</v>
      </c>
      <c r="J79" s="1422">
        <v>0</v>
      </c>
      <c r="K79" s="1422">
        <v>0</v>
      </c>
      <c r="L79" s="1422">
        <v>0</v>
      </c>
      <c r="M79" s="1422">
        <v>1</v>
      </c>
      <c r="N79" s="1422">
        <v>4</v>
      </c>
      <c r="O79" s="1422">
        <v>0</v>
      </c>
      <c r="P79" s="1422">
        <v>1</v>
      </c>
      <c r="Q79" s="1422">
        <v>0</v>
      </c>
      <c r="R79" s="1422">
        <v>3</v>
      </c>
      <c r="S79" s="1422">
        <v>2</v>
      </c>
      <c r="T79" s="1422">
        <v>4</v>
      </c>
      <c r="U79" s="1422">
        <v>5</v>
      </c>
      <c r="V79" s="1422">
        <v>2</v>
      </c>
      <c r="W79" s="1422">
        <v>3</v>
      </c>
      <c r="X79" s="1422">
        <v>4</v>
      </c>
      <c r="Y79" s="1422">
        <v>4</v>
      </c>
      <c r="Z79" s="1422">
        <v>2</v>
      </c>
      <c r="AA79" s="1422">
        <v>7</v>
      </c>
      <c r="AB79" s="1422">
        <v>4</v>
      </c>
      <c r="AC79" s="1422">
        <v>6</v>
      </c>
      <c r="AD79" s="1422">
        <v>4</v>
      </c>
      <c r="AE79" s="1422">
        <v>0</v>
      </c>
      <c r="AF79" s="1422">
        <v>3</v>
      </c>
      <c r="AG79" s="1422">
        <v>18</v>
      </c>
      <c r="AH79" s="1422">
        <v>1</v>
      </c>
      <c r="AI79" s="1422">
        <v>0</v>
      </c>
      <c r="AJ79" s="1422">
        <v>0</v>
      </c>
      <c r="AK79" s="1455">
        <v>0</v>
      </c>
    </row>
    <row r="80" spans="1:37" ht="15" customHeight="1">
      <c r="A80" s="5202"/>
      <c r="B80" s="1425">
        <v>74</v>
      </c>
      <c r="C80" s="1426">
        <v>85</v>
      </c>
      <c r="D80" s="1426">
        <v>0</v>
      </c>
      <c r="E80" s="1426">
        <v>85</v>
      </c>
      <c r="F80" s="1426">
        <v>0</v>
      </c>
      <c r="G80" s="1426">
        <v>0</v>
      </c>
      <c r="H80" s="1426">
        <v>0</v>
      </c>
      <c r="I80" s="1426">
        <v>0</v>
      </c>
      <c r="J80" s="1426">
        <v>1</v>
      </c>
      <c r="K80" s="1426">
        <v>1</v>
      </c>
      <c r="L80" s="1426">
        <v>0</v>
      </c>
      <c r="M80" s="1426">
        <v>2</v>
      </c>
      <c r="N80" s="1426">
        <v>1</v>
      </c>
      <c r="O80" s="1426">
        <v>0</v>
      </c>
      <c r="P80" s="1426">
        <v>1</v>
      </c>
      <c r="Q80" s="1426">
        <v>1</v>
      </c>
      <c r="R80" s="1426">
        <v>3</v>
      </c>
      <c r="S80" s="1426">
        <v>2</v>
      </c>
      <c r="T80" s="1426">
        <v>1</v>
      </c>
      <c r="U80" s="1426">
        <v>1</v>
      </c>
      <c r="V80" s="1426">
        <v>5</v>
      </c>
      <c r="W80" s="1426">
        <v>3</v>
      </c>
      <c r="X80" s="1426">
        <v>4</v>
      </c>
      <c r="Y80" s="1426">
        <v>4</v>
      </c>
      <c r="Z80" s="1426">
        <v>4</v>
      </c>
      <c r="AA80" s="1426">
        <v>6</v>
      </c>
      <c r="AB80" s="1426">
        <v>6</v>
      </c>
      <c r="AC80" s="1426">
        <v>5</v>
      </c>
      <c r="AD80" s="1426">
        <v>4</v>
      </c>
      <c r="AE80" s="1426">
        <v>2</v>
      </c>
      <c r="AF80" s="1426">
        <v>4</v>
      </c>
      <c r="AG80" s="1426">
        <v>23</v>
      </c>
      <c r="AH80" s="1426">
        <v>1</v>
      </c>
      <c r="AI80" s="1426">
        <v>0</v>
      </c>
      <c r="AJ80" s="1426">
        <v>0</v>
      </c>
      <c r="AK80" s="1456">
        <v>0</v>
      </c>
    </row>
    <row r="81" spans="1:37" ht="15" customHeight="1">
      <c r="A81" s="5202"/>
      <c r="B81" s="1460">
        <v>75</v>
      </c>
      <c r="C81" s="1461">
        <v>77</v>
      </c>
      <c r="D81" s="1461">
        <v>0</v>
      </c>
      <c r="E81" s="1461">
        <v>77</v>
      </c>
      <c r="F81" s="1461">
        <v>0</v>
      </c>
      <c r="G81" s="1461">
        <v>0</v>
      </c>
      <c r="H81" s="1461">
        <v>0</v>
      </c>
      <c r="I81" s="1461">
        <v>1</v>
      </c>
      <c r="J81" s="1461">
        <v>0</v>
      </c>
      <c r="K81" s="1461">
        <v>0</v>
      </c>
      <c r="L81" s="1461">
        <v>0</v>
      </c>
      <c r="M81" s="1461">
        <v>1</v>
      </c>
      <c r="N81" s="1461">
        <v>1</v>
      </c>
      <c r="O81" s="1461">
        <v>0</v>
      </c>
      <c r="P81" s="1461">
        <v>0</v>
      </c>
      <c r="Q81" s="1461">
        <v>1</v>
      </c>
      <c r="R81" s="1461">
        <v>2</v>
      </c>
      <c r="S81" s="1461">
        <v>3</v>
      </c>
      <c r="T81" s="1461">
        <v>3</v>
      </c>
      <c r="U81" s="1461">
        <v>4</v>
      </c>
      <c r="V81" s="1461">
        <v>2</v>
      </c>
      <c r="W81" s="1461">
        <v>3</v>
      </c>
      <c r="X81" s="1461">
        <v>5</v>
      </c>
      <c r="Y81" s="1461">
        <v>4</v>
      </c>
      <c r="Z81" s="1461">
        <v>3</v>
      </c>
      <c r="AA81" s="1461">
        <v>4</v>
      </c>
      <c r="AB81" s="1461">
        <v>3</v>
      </c>
      <c r="AC81" s="1461">
        <v>3</v>
      </c>
      <c r="AD81" s="1461">
        <v>2</v>
      </c>
      <c r="AE81" s="1461">
        <v>7</v>
      </c>
      <c r="AF81" s="1461">
        <v>6</v>
      </c>
      <c r="AG81" s="1461">
        <v>17</v>
      </c>
      <c r="AH81" s="1461">
        <v>2</v>
      </c>
      <c r="AI81" s="1461">
        <v>0</v>
      </c>
      <c r="AJ81" s="1461">
        <v>0</v>
      </c>
      <c r="AK81" s="1462">
        <v>0</v>
      </c>
    </row>
    <row r="82" spans="1:37" ht="15" customHeight="1">
      <c r="A82" s="5202"/>
      <c r="B82" s="1421">
        <v>76</v>
      </c>
      <c r="C82" s="1422">
        <v>77</v>
      </c>
      <c r="D82" s="1422">
        <v>0</v>
      </c>
      <c r="E82" s="1422">
        <v>77</v>
      </c>
      <c r="F82" s="1422">
        <v>0</v>
      </c>
      <c r="G82" s="1422">
        <v>0</v>
      </c>
      <c r="H82" s="1422">
        <v>0</v>
      </c>
      <c r="I82" s="1422">
        <v>0</v>
      </c>
      <c r="J82" s="1422">
        <v>0</v>
      </c>
      <c r="K82" s="1422">
        <v>0</v>
      </c>
      <c r="L82" s="1422">
        <v>0</v>
      </c>
      <c r="M82" s="1422">
        <v>1</v>
      </c>
      <c r="N82" s="1422">
        <v>1</v>
      </c>
      <c r="O82" s="1422">
        <v>0</v>
      </c>
      <c r="P82" s="1422">
        <v>1</v>
      </c>
      <c r="Q82" s="1422">
        <v>2</v>
      </c>
      <c r="R82" s="1422">
        <v>0</v>
      </c>
      <c r="S82" s="1422">
        <v>2</v>
      </c>
      <c r="T82" s="1422">
        <v>1</v>
      </c>
      <c r="U82" s="1422">
        <v>3</v>
      </c>
      <c r="V82" s="1422">
        <v>1</v>
      </c>
      <c r="W82" s="1422">
        <v>4</v>
      </c>
      <c r="X82" s="1422">
        <v>2</v>
      </c>
      <c r="Y82" s="1422">
        <v>1</v>
      </c>
      <c r="Z82" s="1422">
        <v>5</v>
      </c>
      <c r="AA82" s="1422">
        <v>6</v>
      </c>
      <c r="AB82" s="1422">
        <v>2</v>
      </c>
      <c r="AC82" s="1422">
        <v>3</v>
      </c>
      <c r="AD82" s="1422">
        <v>3</v>
      </c>
      <c r="AE82" s="1422">
        <v>4</v>
      </c>
      <c r="AF82" s="1422">
        <v>4</v>
      </c>
      <c r="AG82" s="1422">
        <v>30</v>
      </c>
      <c r="AH82" s="1422">
        <v>0</v>
      </c>
      <c r="AI82" s="1422">
        <v>1</v>
      </c>
      <c r="AJ82" s="1422">
        <v>0</v>
      </c>
      <c r="AK82" s="1455">
        <v>0</v>
      </c>
    </row>
    <row r="83" spans="1:37" ht="15" customHeight="1">
      <c r="A83" s="5202"/>
      <c r="B83" s="1421">
        <v>77</v>
      </c>
      <c r="C83" s="1422">
        <v>63</v>
      </c>
      <c r="D83" s="1422">
        <v>0</v>
      </c>
      <c r="E83" s="1422">
        <v>63</v>
      </c>
      <c r="F83" s="1422">
        <v>0</v>
      </c>
      <c r="G83" s="1422">
        <v>0</v>
      </c>
      <c r="H83" s="1422">
        <v>0</v>
      </c>
      <c r="I83" s="1422">
        <v>0</v>
      </c>
      <c r="J83" s="1422">
        <v>0</v>
      </c>
      <c r="K83" s="1422">
        <v>0</v>
      </c>
      <c r="L83" s="1422">
        <v>0</v>
      </c>
      <c r="M83" s="1422">
        <v>0</v>
      </c>
      <c r="N83" s="1422">
        <v>2</v>
      </c>
      <c r="O83" s="1422">
        <v>1</v>
      </c>
      <c r="P83" s="1422">
        <v>1</v>
      </c>
      <c r="Q83" s="1422">
        <v>0</v>
      </c>
      <c r="R83" s="1422">
        <v>0</v>
      </c>
      <c r="S83" s="1422">
        <v>1</v>
      </c>
      <c r="T83" s="1422">
        <v>1</v>
      </c>
      <c r="U83" s="1422">
        <v>2</v>
      </c>
      <c r="V83" s="1422">
        <v>1</v>
      </c>
      <c r="W83" s="1422">
        <v>1</v>
      </c>
      <c r="X83" s="1422">
        <v>2</v>
      </c>
      <c r="Y83" s="1422">
        <v>3</v>
      </c>
      <c r="Z83" s="1422">
        <v>0</v>
      </c>
      <c r="AA83" s="1422">
        <v>4</v>
      </c>
      <c r="AB83" s="1422">
        <v>7</v>
      </c>
      <c r="AC83" s="1422">
        <v>0</v>
      </c>
      <c r="AD83" s="1422">
        <v>2</v>
      </c>
      <c r="AE83" s="1422">
        <v>3</v>
      </c>
      <c r="AF83" s="1422">
        <v>5</v>
      </c>
      <c r="AG83" s="1422">
        <v>26</v>
      </c>
      <c r="AH83" s="1422">
        <v>1</v>
      </c>
      <c r="AI83" s="1422">
        <v>0</v>
      </c>
      <c r="AJ83" s="1422">
        <v>0</v>
      </c>
      <c r="AK83" s="1455">
        <v>0</v>
      </c>
    </row>
    <row r="84" spans="1:37" ht="15" customHeight="1">
      <c r="A84" s="5202"/>
      <c r="B84" s="1421">
        <v>78</v>
      </c>
      <c r="C84" s="1422">
        <v>73</v>
      </c>
      <c r="D84" s="1422">
        <v>0</v>
      </c>
      <c r="E84" s="1422">
        <v>73</v>
      </c>
      <c r="F84" s="1422">
        <v>0</v>
      </c>
      <c r="G84" s="1422">
        <v>0</v>
      </c>
      <c r="H84" s="1422">
        <v>0</v>
      </c>
      <c r="I84" s="1422">
        <v>0</v>
      </c>
      <c r="J84" s="1422">
        <v>1</v>
      </c>
      <c r="K84" s="1422">
        <v>0</v>
      </c>
      <c r="L84" s="1422">
        <v>1</v>
      </c>
      <c r="M84" s="1422">
        <v>1</v>
      </c>
      <c r="N84" s="1422">
        <v>0</v>
      </c>
      <c r="O84" s="1422">
        <v>1</v>
      </c>
      <c r="P84" s="1422">
        <v>1</v>
      </c>
      <c r="Q84" s="1422">
        <v>0</v>
      </c>
      <c r="R84" s="1422">
        <v>0</v>
      </c>
      <c r="S84" s="1422">
        <v>1</v>
      </c>
      <c r="T84" s="1422">
        <v>2</v>
      </c>
      <c r="U84" s="1422">
        <v>2</v>
      </c>
      <c r="V84" s="1422">
        <v>3</v>
      </c>
      <c r="W84" s="1422">
        <v>3</v>
      </c>
      <c r="X84" s="1422">
        <v>2</v>
      </c>
      <c r="Y84" s="1422">
        <v>2</v>
      </c>
      <c r="Z84" s="1422">
        <v>3</v>
      </c>
      <c r="AA84" s="1422">
        <v>3</v>
      </c>
      <c r="AB84" s="1422">
        <v>4</v>
      </c>
      <c r="AC84" s="1422">
        <v>2</v>
      </c>
      <c r="AD84" s="1422">
        <v>2</v>
      </c>
      <c r="AE84" s="1422">
        <v>3</v>
      </c>
      <c r="AF84" s="1422">
        <v>3</v>
      </c>
      <c r="AG84" s="1422">
        <v>30</v>
      </c>
      <c r="AH84" s="1422">
        <v>3</v>
      </c>
      <c r="AI84" s="1422">
        <v>0</v>
      </c>
      <c r="AJ84" s="1422">
        <v>0</v>
      </c>
      <c r="AK84" s="1455">
        <v>0</v>
      </c>
    </row>
    <row r="85" spans="1:37" ht="15" customHeight="1">
      <c r="A85" s="5202"/>
      <c r="B85" s="1425">
        <v>79</v>
      </c>
      <c r="C85" s="1426">
        <v>50</v>
      </c>
      <c r="D85" s="1426">
        <v>0</v>
      </c>
      <c r="E85" s="1426">
        <v>50</v>
      </c>
      <c r="F85" s="1426">
        <v>0</v>
      </c>
      <c r="G85" s="1426">
        <v>0</v>
      </c>
      <c r="H85" s="1426">
        <v>0</v>
      </c>
      <c r="I85" s="1426">
        <v>0</v>
      </c>
      <c r="J85" s="1426">
        <v>1</v>
      </c>
      <c r="K85" s="1426">
        <v>1</v>
      </c>
      <c r="L85" s="1426">
        <v>0</v>
      </c>
      <c r="M85" s="1426">
        <v>0</v>
      </c>
      <c r="N85" s="1426">
        <v>1</v>
      </c>
      <c r="O85" s="1426">
        <v>2</v>
      </c>
      <c r="P85" s="1426">
        <v>0</v>
      </c>
      <c r="Q85" s="1426">
        <v>0</v>
      </c>
      <c r="R85" s="1426">
        <v>0</v>
      </c>
      <c r="S85" s="1426">
        <v>1</v>
      </c>
      <c r="T85" s="1426">
        <v>2</v>
      </c>
      <c r="U85" s="1426">
        <v>1</v>
      </c>
      <c r="V85" s="1426">
        <v>2</v>
      </c>
      <c r="W85" s="1426">
        <v>4</v>
      </c>
      <c r="X85" s="1426">
        <v>2</v>
      </c>
      <c r="Y85" s="1426">
        <v>1</v>
      </c>
      <c r="Z85" s="1426">
        <v>4</v>
      </c>
      <c r="AA85" s="1426">
        <v>1</v>
      </c>
      <c r="AB85" s="1426">
        <v>3</v>
      </c>
      <c r="AC85" s="1426">
        <v>3</v>
      </c>
      <c r="AD85" s="1426">
        <v>2</v>
      </c>
      <c r="AE85" s="1426">
        <v>1</v>
      </c>
      <c r="AF85" s="1426">
        <v>4</v>
      </c>
      <c r="AG85" s="1426">
        <v>13</v>
      </c>
      <c r="AH85" s="1426">
        <v>0</v>
      </c>
      <c r="AI85" s="1426">
        <v>1</v>
      </c>
      <c r="AJ85" s="1426">
        <v>0</v>
      </c>
      <c r="AK85" s="1456">
        <v>0</v>
      </c>
    </row>
    <row r="86" spans="1:37" ht="15" customHeight="1">
      <c r="A86" s="5202"/>
      <c r="B86" s="1460">
        <v>80</v>
      </c>
      <c r="C86" s="1461">
        <v>74</v>
      </c>
      <c r="D86" s="1461">
        <v>0</v>
      </c>
      <c r="E86" s="1461">
        <v>74</v>
      </c>
      <c r="F86" s="1461">
        <v>0</v>
      </c>
      <c r="G86" s="1461">
        <v>0</v>
      </c>
      <c r="H86" s="1461">
        <v>0</v>
      </c>
      <c r="I86" s="1461">
        <v>0</v>
      </c>
      <c r="J86" s="1461">
        <v>1</v>
      </c>
      <c r="K86" s="1461">
        <v>0</v>
      </c>
      <c r="L86" s="1461">
        <v>1</v>
      </c>
      <c r="M86" s="1461">
        <v>1</v>
      </c>
      <c r="N86" s="1461">
        <v>2</v>
      </c>
      <c r="O86" s="1461">
        <v>0</v>
      </c>
      <c r="P86" s="1461">
        <v>0</v>
      </c>
      <c r="Q86" s="1461">
        <v>1</v>
      </c>
      <c r="R86" s="1461">
        <v>1</v>
      </c>
      <c r="S86" s="1461">
        <v>0</v>
      </c>
      <c r="T86" s="1461">
        <v>2</v>
      </c>
      <c r="U86" s="1461">
        <v>2</v>
      </c>
      <c r="V86" s="1461">
        <v>1</v>
      </c>
      <c r="W86" s="1461">
        <v>1</v>
      </c>
      <c r="X86" s="1461">
        <v>1</v>
      </c>
      <c r="Y86" s="1461">
        <v>4</v>
      </c>
      <c r="Z86" s="1461">
        <v>2</v>
      </c>
      <c r="AA86" s="1461">
        <v>1</v>
      </c>
      <c r="AB86" s="1461">
        <v>6</v>
      </c>
      <c r="AC86" s="1461">
        <v>2</v>
      </c>
      <c r="AD86" s="1461">
        <v>2</v>
      </c>
      <c r="AE86" s="1461">
        <v>7</v>
      </c>
      <c r="AF86" s="1461">
        <v>3</v>
      </c>
      <c r="AG86" s="1461">
        <v>33</v>
      </c>
      <c r="AH86" s="1461">
        <v>0</v>
      </c>
      <c r="AI86" s="1461">
        <v>0</v>
      </c>
      <c r="AJ86" s="1461">
        <v>0</v>
      </c>
      <c r="AK86" s="1462">
        <v>0</v>
      </c>
    </row>
    <row r="87" spans="1:37" ht="15" customHeight="1">
      <c r="A87" s="5202"/>
      <c r="B87" s="1421">
        <v>81</v>
      </c>
      <c r="C87" s="1422">
        <v>53</v>
      </c>
      <c r="D87" s="1422">
        <v>0</v>
      </c>
      <c r="E87" s="1422">
        <v>53</v>
      </c>
      <c r="F87" s="1422">
        <v>0</v>
      </c>
      <c r="G87" s="1422">
        <v>0</v>
      </c>
      <c r="H87" s="1422">
        <v>0</v>
      </c>
      <c r="I87" s="1422">
        <v>0</v>
      </c>
      <c r="J87" s="1422">
        <v>0</v>
      </c>
      <c r="K87" s="1422">
        <v>0</v>
      </c>
      <c r="L87" s="1422">
        <v>0</v>
      </c>
      <c r="M87" s="1422">
        <v>0</v>
      </c>
      <c r="N87" s="1422">
        <v>0</v>
      </c>
      <c r="O87" s="1422">
        <v>0</v>
      </c>
      <c r="P87" s="1422">
        <v>0</v>
      </c>
      <c r="Q87" s="1422">
        <v>1</v>
      </c>
      <c r="R87" s="1422">
        <v>0</v>
      </c>
      <c r="S87" s="1422">
        <v>0</v>
      </c>
      <c r="T87" s="1422">
        <v>1</v>
      </c>
      <c r="U87" s="1422">
        <v>0</v>
      </c>
      <c r="V87" s="1422">
        <v>1</v>
      </c>
      <c r="W87" s="1422">
        <v>2</v>
      </c>
      <c r="X87" s="1422">
        <v>0</v>
      </c>
      <c r="Y87" s="1422">
        <v>2</v>
      </c>
      <c r="Z87" s="1422">
        <v>4</v>
      </c>
      <c r="AA87" s="1422">
        <v>1</v>
      </c>
      <c r="AB87" s="1422">
        <v>2</v>
      </c>
      <c r="AC87" s="1422">
        <v>4</v>
      </c>
      <c r="AD87" s="1422">
        <v>0</v>
      </c>
      <c r="AE87" s="1422">
        <v>0</v>
      </c>
      <c r="AF87" s="1422">
        <v>3</v>
      </c>
      <c r="AG87" s="1422">
        <v>29</v>
      </c>
      <c r="AH87" s="1422">
        <v>1</v>
      </c>
      <c r="AI87" s="1422">
        <v>2</v>
      </c>
      <c r="AJ87" s="1422">
        <v>0</v>
      </c>
      <c r="AK87" s="1455">
        <v>0</v>
      </c>
    </row>
    <row r="88" spans="1:37" ht="15" customHeight="1">
      <c r="A88" s="5202"/>
      <c r="B88" s="1421">
        <v>82</v>
      </c>
      <c r="C88" s="1422">
        <v>39</v>
      </c>
      <c r="D88" s="1422">
        <v>0</v>
      </c>
      <c r="E88" s="1422">
        <v>39</v>
      </c>
      <c r="F88" s="1422">
        <v>0</v>
      </c>
      <c r="G88" s="1422">
        <v>0</v>
      </c>
      <c r="H88" s="1422">
        <v>0</v>
      </c>
      <c r="I88" s="1422">
        <v>0</v>
      </c>
      <c r="J88" s="1422">
        <v>0</v>
      </c>
      <c r="K88" s="1422">
        <v>0</v>
      </c>
      <c r="L88" s="1422">
        <v>0</v>
      </c>
      <c r="M88" s="1422">
        <v>0</v>
      </c>
      <c r="N88" s="1422">
        <v>0</v>
      </c>
      <c r="O88" s="1422">
        <v>0</v>
      </c>
      <c r="P88" s="1422">
        <v>0</v>
      </c>
      <c r="Q88" s="1422">
        <v>1</v>
      </c>
      <c r="R88" s="1422">
        <v>0</v>
      </c>
      <c r="S88" s="1422">
        <v>0</v>
      </c>
      <c r="T88" s="1422">
        <v>1</v>
      </c>
      <c r="U88" s="1422">
        <v>0</v>
      </c>
      <c r="V88" s="1422">
        <v>0</v>
      </c>
      <c r="W88" s="1422">
        <v>2</v>
      </c>
      <c r="X88" s="1422">
        <v>2</v>
      </c>
      <c r="Y88" s="1422">
        <v>0</v>
      </c>
      <c r="Z88" s="1422">
        <v>1</v>
      </c>
      <c r="AA88" s="1422">
        <v>2</v>
      </c>
      <c r="AB88" s="1422">
        <v>3</v>
      </c>
      <c r="AC88" s="1422">
        <v>3</v>
      </c>
      <c r="AD88" s="1422">
        <v>1</v>
      </c>
      <c r="AE88" s="1422">
        <v>2</v>
      </c>
      <c r="AF88" s="1422">
        <v>2</v>
      </c>
      <c r="AG88" s="1422">
        <v>18</v>
      </c>
      <c r="AH88" s="1422">
        <v>0</v>
      </c>
      <c r="AI88" s="1422">
        <v>1</v>
      </c>
      <c r="AJ88" s="1422">
        <v>0</v>
      </c>
      <c r="AK88" s="1455">
        <v>0</v>
      </c>
    </row>
    <row r="89" spans="1:37" ht="15" customHeight="1">
      <c r="A89" s="5202"/>
      <c r="B89" s="1421">
        <v>83</v>
      </c>
      <c r="C89" s="1422">
        <v>32</v>
      </c>
      <c r="D89" s="1422">
        <v>0</v>
      </c>
      <c r="E89" s="1422">
        <v>32</v>
      </c>
      <c r="F89" s="1422">
        <v>0</v>
      </c>
      <c r="G89" s="1422">
        <v>0</v>
      </c>
      <c r="H89" s="1422">
        <v>0</v>
      </c>
      <c r="I89" s="1422">
        <v>0</v>
      </c>
      <c r="J89" s="1422">
        <v>0</v>
      </c>
      <c r="K89" s="1422">
        <v>0</v>
      </c>
      <c r="L89" s="1422">
        <v>0</v>
      </c>
      <c r="M89" s="1422">
        <v>1</v>
      </c>
      <c r="N89" s="1422">
        <v>0</v>
      </c>
      <c r="O89" s="1422">
        <v>1</v>
      </c>
      <c r="P89" s="1422">
        <v>1</v>
      </c>
      <c r="Q89" s="1422">
        <v>1</v>
      </c>
      <c r="R89" s="1422">
        <v>0</v>
      </c>
      <c r="S89" s="1422">
        <v>0</v>
      </c>
      <c r="T89" s="1422">
        <v>2</v>
      </c>
      <c r="U89" s="1422">
        <v>0</v>
      </c>
      <c r="V89" s="1422">
        <v>0</v>
      </c>
      <c r="W89" s="1422">
        <v>2</v>
      </c>
      <c r="X89" s="1422">
        <v>1</v>
      </c>
      <c r="Y89" s="1422">
        <v>0</v>
      </c>
      <c r="Z89" s="1422">
        <v>2</v>
      </c>
      <c r="AA89" s="1422">
        <v>0</v>
      </c>
      <c r="AB89" s="1422">
        <v>3</v>
      </c>
      <c r="AC89" s="1422">
        <v>4</v>
      </c>
      <c r="AD89" s="1422">
        <v>4</v>
      </c>
      <c r="AE89" s="1422">
        <v>0</v>
      </c>
      <c r="AF89" s="1422">
        <v>3</v>
      </c>
      <c r="AG89" s="1422">
        <v>7</v>
      </c>
      <c r="AH89" s="1422">
        <v>0</v>
      </c>
      <c r="AI89" s="1422">
        <v>0</v>
      </c>
      <c r="AJ89" s="1422">
        <v>0</v>
      </c>
      <c r="AK89" s="1455">
        <v>0</v>
      </c>
    </row>
    <row r="90" spans="1:37" ht="15" customHeight="1">
      <c r="A90" s="5202"/>
      <c r="B90" s="1425">
        <v>84</v>
      </c>
      <c r="C90" s="1426">
        <v>27</v>
      </c>
      <c r="D90" s="1426">
        <v>0</v>
      </c>
      <c r="E90" s="1426">
        <v>27</v>
      </c>
      <c r="F90" s="1426">
        <v>0</v>
      </c>
      <c r="G90" s="1426">
        <v>0</v>
      </c>
      <c r="H90" s="1426">
        <v>0</v>
      </c>
      <c r="I90" s="1426">
        <v>0</v>
      </c>
      <c r="J90" s="1426">
        <v>0</v>
      </c>
      <c r="K90" s="1426">
        <v>0</v>
      </c>
      <c r="L90" s="1426">
        <v>0</v>
      </c>
      <c r="M90" s="1426">
        <v>0</v>
      </c>
      <c r="N90" s="1426">
        <v>0</v>
      </c>
      <c r="O90" s="1426">
        <v>0</v>
      </c>
      <c r="P90" s="1426">
        <v>0</v>
      </c>
      <c r="Q90" s="1426">
        <v>0</v>
      </c>
      <c r="R90" s="1426">
        <v>1</v>
      </c>
      <c r="S90" s="1426">
        <v>1</v>
      </c>
      <c r="T90" s="1426">
        <v>0</v>
      </c>
      <c r="U90" s="1426">
        <v>0</v>
      </c>
      <c r="V90" s="1426">
        <v>1</v>
      </c>
      <c r="W90" s="1426">
        <v>0</v>
      </c>
      <c r="X90" s="1426">
        <v>1</v>
      </c>
      <c r="Y90" s="1426">
        <v>2</v>
      </c>
      <c r="Z90" s="1426">
        <v>0</v>
      </c>
      <c r="AA90" s="1426">
        <v>0</v>
      </c>
      <c r="AB90" s="1426">
        <v>1</v>
      </c>
      <c r="AC90" s="1426">
        <v>1</v>
      </c>
      <c r="AD90" s="1426">
        <v>2</v>
      </c>
      <c r="AE90" s="1426">
        <v>1</v>
      </c>
      <c r="AF90" s="1426">
        <v>2</v>
      </c>
      <c r="AG90" s="1426">
        <v>14</v>
      </c>
      <c r="AH90" s="1426">
        <v>0</v>
      </c>
      <c r="AI90" s="1426">
        <v>0</v>
      </c>
      <c r="AJ90" s="1426">
        <v>0</v>
      </c>
      <c r="AK90" s="1456">
        <v>0</v>
      </c>
    </row>
    <row r="91" spans="1:37" ht="15" customHeight="1">
      <c r="A91" s="5202"/>
      <c r="B91" s="1460">
        <v>85</v>
      </c>
      <c r="C91" s="1461">
        <v>28</v>
      </c>
      <c r="D91" s="1461">
        <v>0</v>
      </c>
      <c r="E91" s="1461">
        <v>28</v>
      </c>
      <c r="F91" s="1461">
        <v>0</v>
      </c>
      <c r="G91" s="1461">
        <v>0</v>
      </c>
      <c r="H91" s="1461">
        <v>0</v>
      </c>
      <c r="I91" s="1461">
        <v>0</v>
      </c>
      <c r="J91" s="1461">
        <v>0</v>
      </c>
      <c r="K91" s="1461">
        <v>0</v>
      </c>
      <c r="L91" s="1461">
        <v>0</v>
      </c>
      <c r="M91" s="1461">
        <v>0</v>
      </c>
      <c r="N91" s="1461">
        <v>0</v>
      </c>
      <c r="O91" s="1461">
        <v>0</v>
      </c>
      <c r="P91" s="1461">
        <v>0</v>
      </c>
      <c r="Q91" s="1461">
        <v>0</v>
      </c>
      <c r="R91" s="1461">
        <v>0</v>
      </c>
      <c r="S91" s="1461">
        <v>0</v>
      </c>
      <c r="T91" s="1461">
        <v>0</v>
      </c>
      <c r="U91" s="1461">
        <v>0</v>
      </c>
      <c r="V91" s="1461">
        <v>1</v>
      </c>
      <c r="W91" s="1461">
        <v>0</v>
      </c>
      <c r="X91" s="1461">
        <v>2</v>
      </c>
      <c r="Y91" s="1461">
        <v>0</v>
      </c>
      <c r="Z91" s="1461">
        <v>1</v>
      </c>
      <c r="AA91" s="1461">
        <v>0</v>
      </c>
      <c r="AB91" s="1461">
        <v>1</v>
      </c>
      <c r="AC91" s="1461">
        <v>0</v>
      </c>
      <c r="AD91" s="1461">
        <v>0</v>
      </c>
      <c r="AE91" s="1461">
        <v>5</v>
      </c>
      <c r="AF91" s="1461">
        <v>0</v>
      </c>
      <c r="AG91" s="1461">
        <v>16</v>
      </c>
      <c r="AH91" s="1461">
        <v>1</v>
      </c>
      <c r="AI91" s="1461">
        <v>1</v>
      </c>
      <c r="AJ91" s="1461">
        <v>0</v>
      </c>
      <c r="AK91" s="1462">
        <v>0</v>
      </c>
    </row>
    <row r="92" spans="1:37" ht="15" customHeight="1">
      <c r="A92" s="5202"/>
      <c r="B92" s="1421">
        <v>86</v>
      </c>
      <c r="C92" s="1422">
        <v>21</v>
      </c>
      <c r="D92" s="1422">
        <v>0</v>
      </c>
      <c r="E92" s="1422">
        <v>21</v>
      </c>
      <c r="F92" s="1422">
        <v>0</v>
      </c>
      <c r="G92" s="1422">
        <v>0</v>
      </c>
      <c r="H92" s="1422">
        <v>0</v>
      </c>
      <c r="I92" s="1422">
        <v>0</v>
      </c>
      <c r="J92" s="1422">
        <v>0</v>
      </c>
      <c r="K92" s="1422">
        <v>0</v>
      </c>
      <c r="L92" s="1422">
        <v>0</v>
      </c>
      <c r="M92" s="1422">
        <v>0</v>
      </c>
      <c r="N92" s="1422">
        <v>0</v>
      </c>
      <c r="O92" s="1422">
        <v>0</v>
      </c>
      <c r="P92" s="1422">
        <v>0</v>
      </c>
      <c r="Q92" s="1422">
        <v>0</v>
      </c>
      <c r="R92" s="1422">
        <v>0</v>
      </c>
      <c r="S92" s="1422">
        <v>0</v>
      </c>
      <c r="T92" s="1422">
        <v>0</v>
      </c>
      <c r="U92" s="1422">
        <v>0</v>
      </c>
      <c r="V92" s="1422">
        <v>0</v>
      </c>
      <c r="W92" s="1422">
        <v>1</v>
      </c>
      <c r="X92" s="1422">
        <v>0</v>
      </c>
      <c r="Y92" s="1422">
        <v>1</v>
      </c>
      <c r="Z92" s="1422">
        <v>1</v>
      </c>
      <c r="AA92" s="1422">
        <v>1</v>
      </c>
      <c r="AB92" s="1422">
        <v>1</v>
      </c>
      <c r="AC92" s="1422">
        <v>0</v>
      </c>
      <c r="AD92" s="1422">
        <v>0</v>
      </c>
      <c r="AE92" s="1422">
        <v>3</v>
      </c>
      <c r="AF92" s="1422">
        <v>1</v>
      </c>
      <c r="AG92" s="1422">
        <v>12</v>
      </c>
      <c r="AH92" s="1422">
        <v>0</v>
      </c>
      <c r="AI92" s="1422">
        <v>0</v>
      </c>
      <c r="AJ92" s="1422">
        <v>0</v>
      </c>
      <c r="AK92" s="1455">
        <v>0</v>
      </c>
    </row>
    <row r="93" spans="1:37" ht="15" customHeight="1">
      <c r="A93" s="5202"/>
      <c r="B93" s="1421">
        <v>87</v>
      </c>
      <c r="C93" s="1422">
        <v>16</v>
      </c>
      <c r="D93" s="1422">
        <v>0</v>
      </c>
      <c r="E93" s="1422">
        <v>16</v>
      </c>
      <c r="F93" s="1422">
        <v>0</v>
      </c>
      <c r="G93" s="1422">
        <v>0</v>
      </c>
      <c r="H93" s="1422">
        <v>0</v>
      </c>
      <c r="I93" s="1422">
        <v>0</v>
      </c>
      <c r="J93" s="1422">
        <v>0</v>
      </c>
      <c r="K93" s="1422">
        <v>0</v>
      </c>
      <c r="L93" s="1422">
        <v>0</v>
      </c>
      <c r="M93" s="1422">
        <v>0</v>
      </c>
      <c r="N93" s="1422">
        <v>0</v>
      </c>
      <c r="O93" s="1422">
        <v>0</v>
      </c>
      <c r="P93" s="1422">
        <v>0</v>
      </c>
      <c r="Q93" s="1422">
        <v>0</v>
      </c>
      <c r="R93" s="1422">
        <v>0</v>
      </c>
      <c r="S93" s="1422">
        <v>0</v>
      </c>
      <c r="T93" s="1422">
        <v>0</v>
      </c>
      <c r="U93" s="1422">
        <v>0</v>
      </c>
      <c r="V93" s="1422">
        <v>0</v>
      </c>
      <c r="W93" s="1422">
        <v>0</v>
      </c>
      <c r="X93" s="1422">
        <v>0</v>
      </c>
      <c r="Y93" s="1422">
        <v>0</v>
      </c>
      <c r="Z93" s="1422">
        <v>0</v>
      </c>
      <c r="AA93" s="1422">
        <v>0</v>
      </c>
      <c r="AB93" s="1422">
        <v>0</v>
      </c>
      <c r="AC93" s="1422">
        <v>2</v>
      </c>
      <c r="AD93" s="1422">
        <v>1</v>
      </c>
      <c r="AE93" s="1422">
        <v>2</v>
      </c>
      <c r="AF93" s="1422">
        <v>0</v>
      </c>
      <c r="AG93" s="1422">
        <v>11</v>
      </c>
      <c r="AH93" s="1422">
        <v>0</v>
      </c>
      <c r="AI93" s="1422">
        <v>0</v>
      </c>
      <c r="AJ93" s="1422">
        <v>0</v>
      </c>
      <c r="AK93" s="1455">
        <v>0</v>
      </c>
    </row>
    <row r="94" spans="1:37">
      <c r="A94" s="5202"/>
      <c r="B94" s="1421">
        <v>88</v>
      </c>
      <c r="C94" s="1422">
        <v>10</v>
      </c>
      <c r="D94" s="1422">
        <v>0</v>
      </c>
      <c r="E94" s="1422">
        <v>10</v>
      </c>
      <c r="F94" s="1422">
        <v>0</v>
      </c>
      <c r="G94" s="1422">
        <v>0</v>
      </c>
      <c r="H94" s="1422">
        <v>0</v>
      </c>
      <c r="I94" s="1422">
        <v>0</v>
      </c>
      <c r="J94" s="1422">
        <v>0</v>
      </c>
      <c r="K94" s="1422">
        <v>0</v>
      </c>
      <c r="L94" s="1422">
        <v>0</v>
      </c>
      <c r="M94" s="1422">
        <v>0</v>
      </c>
      <c r="N94" s="1422">
        <v>0</v>
      </c>
      <c r="O94" s="1422">
        <v>0</v>
      </c>
      <c r="P94" s="1422">
        <v>0</v>
      </c>
      <c r="Q94" s="1422">
        <v>0</v>
      </c>
      <c r="R94" s="1422">
        <v>0</v>
      </c>
      <c r="S94" s="1422">
        <v>0</v>
      </c>
      <c r="T94" s="1422">
        <v>0</v>
      </c>
      <c r="U94" s="1422">
        <v>0</v>
      </c>
      <c r="V94" s="1422">
        <v>0</v>
      </c>
      <c r="W94" s="1422">
        <v>0</v>
      </c>
      <c r="X94" s="1422">
        <v>0</v>
      </c>
      <c r="Y94" s="1422">
        <v>0</v>
      </c>
      <c r="Z94" s="1422">
        <v>0</v>
      </c>
      <c r="AA94" s="1422">
        <v>1</v>
      </c>
      <c r="AB94" s="1422">
        <v>0</v>
      </c>
      <c r="AC94" s="1422">
        <v>0</v>
      </c>
      <c r="AD94" s="1422">
        <v>1</v>
      </c>
      <c r="AE94" s="1422">
        <v>0</v>
      </c>
      <c r="AF94" s="1422">
        <v>1</v>
      </c>
      <c r="AG94" s="1422">
        <v>6</v>
      </c>
      <c r="AH94" s="1422">
        <v>1</v>
      </c>
      <c r="AI94" s="1422">
        <v>0</v>
      </c>
      <c r="AJ94" s="1422">
        <v>0</v>
      </c>
      <c r="AK94" s="1455">
        <v>0</v>
      </c>
    </row>
    <row r="95" spans="1:37">
      <c r="A95" s="5202"/>
      <c r="B95" s="1425">
        <v>89</v>
      </c>
      <c r="C95" s="1426">
        <v>9</v>
      </c>
      <c r="D95" s="1426">
        <v>0</v>
      </c>
      <c r="E95" s="1426">
        <v>9</v>
      </c>
      <c r="F95" s="1426">
        <v>0</v>
      </c>
      <c r="G95" s="1426">
        <v>0</v>
      </c>
      <c r="H95" s="1426">
        <v>0</v>
      </c>
      <c r="I95" s="1426">
        <v>0</v>
      </c>
      <c r="J95" s="1426">
        <v>0</v>
      </c>
      <c r="K95" s="1426">
        <v>0</v>
      </c>
      <c r="L95" s="1426">
        <v>0</v>
      </c>
      <c r="M95" s="1426">
        <v>0</v>
      </c>
      <c r="N95" s="1426">
        <v>0</v>
      </c>
      <c r="O95" s="1426">
        <v>0</v>
      </c>
      <c r="P95" s="1426">
        <v>0</v>
      </c>
      <c r="Q95" s="1426">
        <v>1</v>
      </c>
      <c r="R95" s="1426">
        <v>0</v>
      </c>
      <c r="S95" s="1426">
        <v>0</v>
      </c>
      <c r="T95" s="1426">
        <v>0</v>
      </c>
      <c r="U95" s="1426">
        <v>0</v>
      </c>
      <c r="V95" s="1426">
        <v>0</v>
      </c>
      <c r="W95" s="1426">
        <v>0</v>
      </c>
      <c r="X95" s="1426">
        <v>0</v>
      </c>
      <c r="Y95" s="1426">
        <v>0</v>
      </c>
      <c r="Z95" s="1426">
        <v>0</v>
      </c>
      <c r="AA95" s="1426">
        <v>0</v>
      </c>
      <c r="AB95" s="1426">
        <v>2</v>
      </c>
      <c r="AC95" s="1426">
        <v>0</v>
      </c>
      <c r="AD95" s="1426">
        <v>0</v>
      </c>
      <c r="AE95" s="1426">
        <v>0</v>
      </c>
      <c r="AF95" s="1426">
        <v>2</v>
      </c>
      <c r="AG95" s="1426">
        <v>4</v>
      </c>
      <c r="AH95" s="1426">
        <v>0</v>
      </c>
      <c r="AI95" s="1426">
        <v>0</v>
      </c>
      <c r="AJ95" s="1426">
        <v>0</v>
      </c>
      <c r="AK95" s="1456">
        <v>0</v>
      </c>
    </row>
    <row r="96" spans="1:37">
      <c r="A96" s="5202"/>
      <c r="B96" s="1460">
        <v>90</v>
      </c>
      <c r="C96" s="1461">
        <v>5</v>
      </c>
      <c r="D96" s="1461">
        <v>0</v>
      </c>
      <c r="E96" s="1461">
        <v>5</v>
      </c>
      <c r="F96" s="1461">
        <v>0</v>
      </c>
      <c r="G96" s="1461">
        <v>0</v>
      </c>
      <c r="H96" s="1461">
        <v>0</v>
      </c>
      <c r="I96" s="1461">
        <v>0</v>
      </c>
      <c r="J96" s="1461">
        <v>0</v>
      </c>
      <c r="K96" s="1461">
        <v>0</v>
      </c>
      <c r="L96" s="1461">
        <v>0</v>
      </c>
      <c r="M96" s="1461">
        <v>0</v>
      </c>
      <c r="N96" s="1461">
        <v>0</v>
      </c>
      <c r="O96" s="1461">
        <v>0</v>
      </c>
      <c r="P96" s="1461">
        <v>0</v>
      </c>
      <c r="Q96" s="1461">
        <v>0</v>
      </c>
      <c r="R96" s="1461">
        <v>0</v>
      </c>
      <c r="S96" s="1461">
        <v>0</v>
      </c>
      <c r="T96" s="1461">
        <v>0</v>
      </c>
      <c r="U96" s="1461">
        <v>0</v>
      </c>
      <c r="V96" s="1461">
        <v>0</v>
      </c>
      <c r="W96" s="1461">
        <v>0</v>
      </c>
      <c r="X96" s="1461">
        <v>0</v>
      </c>
      <c r="Y96" s="1461">
        <v>0</v>
      </c>
      <c r="Z96" s="1461">
        <v>0</v>
      </c>
      <c r="AA96" s="1461">
        <v>0</v>
      </c>
      <c r="AB96" s="1461">
        <v>1</v>
      </c>
      <c r="AC96" s="1461">
        <v>0</v>
      </c>
      <c r="AD96" s="1461">
        <v>1</v>
      </c>
      <c r="AE96" s="1461">
        <v>1</v>
      </c>
      <c r="AF96" s="1461">
        <v>0</v>
      </c>
      <c r="AG96" s="1461">
        <v>2</v>
      </c>
      <c r="AH96" s="1461">
        <v>0</v>
      </c>
      <c r="AI96" s="1461">
        <v>0</v>
      </c>
      <c r="AJ96" s="1461">
        <v>0</v>
      </c>
      <c r="AK96" s="1462">
        <v>0</v>
      </c>
    </row>
    <row r="97" spans="1:37">
      <c r="A97" s="5202"/>
      <c r="B97" s="1421">
        <v>91</v>
      </c>
      <c r="C97" s="1422">
        <v>9</v>
      </c>
      <c r="D97" s="1422">
        <v>0</v>
      </c>
      <c r="E97" s="1422">
        <v>9</v>
      </c>
      <c r="F97" s="1422">
        <v>0</v>
      </c>
      <c r="G97" s="1422">
        <v>0</v>
      </c>
      <c r="H97" s="1422">
        <v>0</v>
      </c>
      <c r="I97" s="1422">
        <v>0</v>
      </c>
      <c r="J97" s="1422">
        <v>0</v>
      </c>
      <c r="K97" s="1422">
        <v>0</v>
      </c>
      <c r="L97" s="1422">
        <v>0</v>
      </c>
      <c r="M97" s="1422">
        <v>0</v>
      </c>
      <c r="N97" s="1422">
        <v>0</v>
      </c>
      <c r="O97" s="1422">
        <v>0</v>
      </c>
      <c r="P97" s="1422">
        <v>0</v>
      </c>
      <c r="Q97" s="1422">
        <v>0</v>
      </c>
      <c r="R97" s="1422">
        <v>0</v>
      </c>
      <c r="S97" s="1422">
        <v>0</v>
      </c>
      <c r="T97" s="1422">
        <v>0</v>
      </c>
      <c r="U97" s="1422">
        <v>0</v>
      </c>
      <c r="V97" s="1422">
        <v>0</v>
      </c>
      <c r="W97" s="1422">
        <v>0</v>
      </c>
      <c r="X97" s="1422">
        <v>0</v>
      </c>
      <c r="Y97" s="1422">
        <v>0</v>
      </c>
      <c r="Z97" s="1422">
        <v>0</v>
      </c>
      <c r="AA97" s="1422">
        <v>0</v>
      </c>
      <c r="AB97" s="1422">
        <v>0</v>
      </c>
      <c r="AC97" s="1422">
        <v>0</v>
      </c>
      <c r="AD97" s="1422">
        <v>0</v>
      </c>
      <c r="AE97" s="1422">
        <v>0</v>
      </c>
      <c r="AF97" s="1422">
        <v>0</v>
      </c>
      <c r="AG97" s="1422">
        <v>9</v>
      </c>
      <c r="AH97" s="1422">
        <v>0</v>
      </c>
      <c r="AI97" s="1422">
        <v>0</v>
      </c>
      <c r="AJ97" s="1422">
        <v>0</v>
      </c>
      <c r="AK97" s="1455">
        <v>0</v>
      </c>
    </row>
    <row r="98" spans="1:37">
      <c r="A98" s="5202"/>
      <c r="B98" s="1421">
        <v>92</v>
      </c>
      <c r="C98" s="1422">
        <v>3</v>
      </c>
      <c r="D98" s="1422">
        <v>0</v>
      </c>
      <c r="E98" s="1422">
        <v>3</v>
      </c>
      <c r="F98" s="1422">
        <v>0</v>
      </c>
      <c r="G98" s="1422">
        <v>0</v>
      </c>
      <c r="H98" s="1422">
        <v>0</v>
      </c>
      <c r="I98" s="1422">
        <v>0</v>
      </c>
      <c r="J98" s="1422">
        <v>0</v>
      </c>
      <c r="K98" s="1422">
        <v>0</v>
      </c>
      <c r="L98" s="1422">
        <v>0</v>
      </c>
      <c r="M98" s="1422">
        <v>0</v>
      </c>
      <c r="N98" s="1422">
        <v>0</v>
      </c>
      <c r="O98" s="1422">
        <v>0</v>
      </c>
      <c r="P98" s="1422">
        <v>0</v>
      </c>
      <c r="Q98" s="1422">
        <v>0</v>
      </c>
      <c r="R98" s="1422">
        <v>0</v>
      </c>
      <c r="S98" s="1422">
        <v>0</v>
      </c>
      <c r="T98" s="1422">
        <v>0</v>
      </c>
      <c r="U98" s="1422">
        <v>0</v>
      </c>
      <c r="V98" s="1422">
        <v>0</v>
      </c>
      <c r="W98" s="1422">
        <v>0</v>
      </c>
      <c r="X98" s="1422">
        <v>0</v>
      </c>
      <c r="Y98" s="1422">
        <v>0</v>
      </c>
      <c r="Z98" s="1422">
        <v>0</v>
      </c>
      <c r="AA98" s="1422">
        <v>0</v>
      </c>
      <c r="AB98" s="1422">
        <v>0</v>
      </c>
      <c r="AC98" s="1422">
        <v>0</v>
      </c>
      <c r="AD98" s="1422">
        <v>0</v>
      </c>
      <c r="AE98" s="1422">
        <v>0</v>
      </c>
      <c r="AF98" s="1422">
        <v>0</v>
      </c>
      <c r="AG98" s="1422">
        <v>3</v>
      </c>
      <c r="AH98" s="1422">
        <v>0</v>
      </c>
      <c r="AI98" s="1422">
        <v>0</v>
      </c>
      <c r="AJ98" s="1422">
        <v>0</v>
      </c>
      <c r="AK98" s="1455">
        <v>0</v>
      </c>
    </row>
    <row r="99" spans="1:37">
      <c r="A99" s="5202"/>
      <c r="B99" s="1421">
        <v>93</v>
      </c>
      <c r="C99" s="1422">
        <v>4</v>
      </c>
      <c r="D99" s="1422">
        <v>0</v>
      </c>
      <c r="E99" s="1422">
        <v>4</v>
      </c>
      <c r="F99" s="1422">
        <v>0</v>
      </c>
      <c r="G99" s="1422">
        <v>0</v>
      </c>
      <c r="H99" s="1422">
        <v>0</v>
      </c>
      <c r="I99" s="1422">
        <v>0</v>
      </c>
      <c r="J99" s="1422">
        <v>0</v>
      </c>
      <c r="K99" s="1422">
        <v>0</v>
      </c>
      <c r="L99" s="1422">
        <v>0</v>
      </c>
      <c r="M99" s="1422">
        <v>0</v>
      </c>
      <c r="N99" s="1422">
        <v>0</v>
      </c>
      <c r="O99" s="1422">
        <v>0</v>
      </c>
      <c r="P99" s="1422">
        <v>0</v>
      </c>
      <c r="Q99" s="1422">
        <v>0</v>
      </c>
      <c r="R99" s="1422">
        <v>0</v>
      </c>
      <c r="S99" s="1422">
        <v>0</v>
      </c>
      <c r="T99" s="1422">
        <v>0</v>
      </c>
      <c r="U99" s="1422">
        <v>0</v>
      </c>
      <c r="V99" s="1422">
        <v>0</v>
      </c>
      <c r="W99" s="1422">
        <v>0</v>
      </c>
      <c r="X99" s="1422">
        <v>0</v>
      </c>
      <c r="Y99" s="1422">
        <v>0</v>
      </c>
      <c r="Z99" s="1422">
        <v>0</v>
      </c>
      <c r="AA99" s="1422">
        <v>0</v>
      </c>
      <c r="AB99" s="1422">
        <v>0</v>
      </c>
      <c r="AC99" s="1422">
        <v>0</v>
      </c>
      <c r="AD99" s="1422">
        <v>0</v>
      </c>
      <c r="AE99" s="1422">
        <v>0</v>
      </c>
      <c r="AF99" s="1422">
        <v>0</v>
      </c>
      <c r="AG99" s="1422">
        <v>4</v>
      </c>
      <c r="AH99" s="1422">
        <v>0</v>
      </c>
      <c r="AI99" s="1422">
        <v>0</v>
      </c>
      <c r="AJ99" s="1422">
        <v>0</v>
      </c>
      <c r="AK99" s="1455">
        <v>0</v>
      </c>
    </row>
    <row r="100" spans="1:37">
      <c r="A100" s="5202"/>
      <c r="B100" s="1425">
        <v>94</v>
      </c>
      <c r="C100" s="1426">
        <v>0</v>
      </c>
      <c r="D100" s="1426">
        <v>0</v>
      </c>
      <c r="E100" s="1426">
        <v>0</v>
      </c>
      <c r="F100" s="1426">
        <v>0</v>
      </c>
      <c r="G100" s="1426">
        <v>0</v>
      </c>
      <c r="H100" s="1426">
        <v>0</v>
      </c>
      <c r="I100" s="1426">
        <v>0</v>
      </c>
      <c r="J100" s="1426">
        <v>0</v>
      </c>
      <c r="K100" s="1426">
        <v>0</v>
      </c>
      <c r="L100" s="1426">
        <v>0</v>
      </c>
      <c r="M100" s="1426">
        <v>0</v>
      </c>
      <c r="N100" s="1426">
        <v>0</v>
      </c>
      <c r="O100" s="1426">
        <v>0</v>
      </c>
      <c r="P100" s="1426">
        <v>0</v>
      </c>
      <c r="Q100" s="1426">
        <v>0</v>
      </c>
      <c r="R100" s="1426">
        <v>0</v>
      </c>
      <c r="S100" s="1426">
        <v>0</v>
      </c>
      <c r="T100" s="1426">
        <v>0</v>
      </c>
      <c r="U100" s="1426">
        <v>0</v>
      </c>
      <c r="V100" s="1426">
        <v>0</v>
      </c>
      <c r="W100" s="1426">
        <v>0</v>
      </c>
      <c r="X100" s="1426">
        <v>0</v>
      </c>
      <c r="Y100" s="1426">
        <v>0</v>
      </c>
      <c r="Z100" s="1426">
        <v>0</v>
      </c>
      <c r="AA100" s="1426">
        <v>0</v>
      </c>
      <c r="AB100" s="1426">
        <v>0</v>
      </c>
      <c r="AC100" s="1426">
        <v>0</v>
      </c>
      <c r="AD100" s="1426">
        <v>0</v>
      </c>
      <c r="AE100" s="1426">
        <v>0</v>
      </c>
      <c r="AF100" s="1426">
        <v>0</v>
      </c>
      <c r="AG100" s="1426">
        <v>0</v>
      </c>
      <c r="AH100" s="1426">
        <v>0</v>
      </c>
      <c r="AI100" s="1426">
        <v>0</v>
      </c>
      <c r="AJ100" s="1426">
        <v>0</v>
      </c>
      <c r="AK100" s="1456">
        <v>0</v>
      </c>
    </row>
    <row r="101" spans="1:37" ht="14.25" thickBot="1">
      <c r="A101" s="5203"/>
      <c r="B101" s="1463">
        <v>98</v>
      </c>
      <c r="C101" s="1464">
        <v>1</v>
      </c>
      <c r="D101" s="1464">
        <v>0</v>
      </c>
      <c r="E101" s="1464">
        <v>1</v>
      </c>
      <c r="F101" s="1464">
        <v>0</v>
      </c>
      <c r="G101" s="1464">
        <v>0</v>
      </c>
      <c r="H101" s="1464">
        <v>0</v>
      </c>
      <c r="I101" s="1464">
        <v>0</v>
      </c>
      <c r="J101" s="1464">
        <v>0</v>
      </c>
      <c r="K101" s="1464">
        <v>0</v>
      </c>
      <c r="L101" s="1464">
        <v>0</v>
      </c>
      <c r="M101" s="1464">
        <v>0</v>
      </c>
      <c r="N101" s="1464">
        <v>0</v>
      </c>
      <c r="O101" s="1464">
        <v>0</v>
      </c>
      <c r="P101" s="1464">
        <v>0</v>
      </c>
      <c r="Q101" s="1464">
        <v>0</v>
      </c>
      <c r="R101" s="1464">
        <v>0</v>
      </c>
      <c r="S101" s="1464">
        <v>0</v>
      </c>
      <c r="T101" s="1464">
        <v>0</v>
      </c>
      <c r="U101" s="1464">
        <v>0</v>
      </c>
      <c r="V101" s="1464">
        <v>0</v>
      </c>
      <c r="W101" s="1464">
        <v>0</v>
      </c>
      <c r="X101" s="1464">
        <v>0</v>
      </c>
      <c r="Y101" s="1464">
        <v>0</v>
      </c>
      <c r="Z101" s="1464">
        <v>0</v>
      </c>
      <c r="AA101" s="1464">
        <v>0</v>
      </c>
      <c r="AB101" s="1464">
        <v>0</v>
      </c>
      <c r="AC101" s="1464">
        <v>0</v>
      </c>
      <c r="AD101" s="1464">
        <v>0</v>
      </c>
      <c r="AE101" s="1464">
        <v>0</v>
      </c>
      <c r="AF101" s="1464">
        <v>1</v>
      </c>
      <c r="AG101" s="1464">
        <v>0</v>
      </c>
      <c r="AH101" s="1464">
        <v>0</v>
      </c>
      <c r="AI101" s="1464" t="s">
        <v>1071</v>
      </c>
      <c r="AJ101" s="1464">
        <v>0</v>
      </c>
      <c r="AK101" s="1465">
        <v>0</v>
      </c>
    </row>
    <row r="102" spans="1:37" ht="28.5" customHeight="1">
      <c r="A102" s="5190" t="s">
        <v>85</v>
      </c>
      <c r="B102" s="1484" t="s">
        <v>431</v>
      </c>
      <c r="C102" s="1485">
        <v>1728</v>
      </c>
      <c r="D102" s="1485">
        <v>188</v>
      </c>
      <c r="E102" s="1485">
        <v>1540</v>
      </c>
      <c r="F102" s="1485">
        <v>41</v>
      </c>
      <c r="G102" s="1485">
        <v>35</v>
      </c>
      <c r="H102" s="1485">
        <v>27</v>
      </c>
      <c r="I102" s="1485">
        <v>33</v>
      </c>
      <c r="J102" s="1485">
        <v>34</v>
      </c>
      <c r="K102" s="1485">
        <v>41</v>
      </c>
      <c r="L102" s="1485">
        <v>36</v>
      </c>
      <c r="M102" s="1485">
        <v>53</v>
      </c>
      <c r="N102" s="1485">
        <v>53</v>
      </c>
      <c r="O102" s="1485">
        <v>54</v>
      </c>
      <c r="P102" s="1485">
        <v>60</v>
      </c>
      <c r="Q102" s="1485">
        <v>54</v>
      </c>
      <c r="R102" s="1485">
        <v>57</v>
      </c>
      <c r="S102" s="1485">
        <v>58</v>
      </c>
      <c r="T102" s="1485">
        <v>65</v>
      </c>
      <c r="U102" s="1485">
        <v>56</v>
      </c>
      <c r="V102" s="1485">
        <v>66</v>
      </c>
      <c r="W102" s="1485">
        <v>68</v>
      </c>
      <c r="X102" s="1485">
        <v>59</v>
      </c>
      <c r="Y102" s="1485">
        <v>38</v>
      </c>
      <c r="Z102" s="1485">
        <v>64</v>
      </c>
      <c r="AA102" s="1485">
        <v>53</v>
      </c>
      <c r="AB102" s="1485">
        <v>53</v>
      </c>
      <c r="AC102" s="1485">
        <v>40</v>
      </c>
      <c r="AD102" s="1485">
        <v>30</v>
      </c>
      <c r="AE102" s="1485">
        <v>42</v>
      </c>
      <c r="AF102" s="1485">
        <v>50</v>
      </c>
      <c r="AG102" s="1485">
        <v>210</v>
      </c>
      <c r="AH102" s="1485">
        <v>8</v>
      </c>
      <c r="AI102" s="1485">
        <v>2</v>
      </c>
      <c r="AJ102" s="1485">
        <v>0</v>
      </c>
      <c r="AK102" s="1486">
        <v>0</v>
      </c>
    </row>
    <row r="103" spans="1:37">
      <c r="A103" s="5202"/>
      <c r="B103" s="1460">
        <v>5</v>
      </c>
      <c r="C103" s="1461">
        <v>16</v>
      </c>
      <c r="D103" s="1461">
        <v>16</v>
      </c>
      <c r="E103" s="1461">
        <v>0</v>
      </c>
      <c r="F103" s="1461">
        <v>0</v>
      </c>
      <c r="G103" s="1461">
        <v>0</v>
      </c>
      <c r="H103" s="1461">
        <v>0</v>
      </c>
      <c r="I103" s="1461">
        <v>0</v>
      </c>
      <c r="J103" s="1461">
        <v>0</v>
      </c>
      <c r="K103" s="1461">
        <v>0</v>
      </c>
      <c r="L103" s="1461">
        <v>0</v>
      </c>
      <c r="M103" s="1461">
        <v>0</v>
      </c>
      <c r="N103" s="1461">
        <v>0</v>
      </c>
      <c r="O103" s="1461">
        <v>0</v>
      </c>
      <c r="P103" s="1461">
        <v>0</v>
      </c>
      <c r="Q103" s="1461">
        <v>0</v>
      </c>
      <c r="R103" s="1461">
        <v>0</v>
      </c>
      <c r="S103" s="1461">
        <v>0</v>
      </c>
      <c r="T103" s="1461">
        <v>0</v>
      </c>
      <c r="U103" s="1461">
        <v>0</v>
      </c>
      <c r="V103" s="1461">
        <v>0</v>
      </c>
      <c r="W103" s="1461">
        <v>0</v>
      </c>
      <c r="X103" s="1461">
        <v>0</v>
      </c>
      <c r="Y103" s="1461">
        <v>0</v>
      </c>
      <c r="Z103" s="1461">
        <v>0</v>
      </c>
      <c r="AA103" s="1461">
        <v>0</v>
      </c>
      <c r="AB103" s="1461">
        <v>0</v>
      </c>
      <c r="AC103" s="1461">
        <v>0</v>
      </c>
      <c r="AD103" s="1461">
        <v>0</v>
      </c>
      <c r="AE103" s="1461">
        <v>0</v>
      </c>
      <c r="AF103" s="1461">
        <v>0</v>
      </c>
      <c r="AG103" s="1461">
        <v>0</v>
      </c>
      <c r="AH103" s="1461">
        <v>0</v>
      </c>
      <c r="AI103" s="1461">
        <v>0</v>
      </c>
      <c r="AJ103" s="1461">
        <v>0</v>
      </c>
      <c r="AK103" s="1462">
        <v>0</v>
      </c>
    </row>
    <row r="104" spans="1:37">
      <c r="A104" s="5202"/>
      <c r="B104" s="1421">
        <v>6</v>
      </c>
      <c r="C104" s="1422">
        <v>22</v>
      </c>
      <c r="D104" s="1422">
        <v>22</v>
      </c>
      <c r="E104" s="1422">
        <v>0</v>
      </c>
      <c r="F104" s="1422">
        <v>0</v>
      </c>
      <c r="G104" s="1422">
        <v>0</v>
      </c>
      <c r="H104" s="1422">
        <v>0</v>
      </c>
      <c r="I104" s="1422">
        <v>0</v>
      </c>
      <c r="J104" s="1422">
        <v>0</v>
      </c>
      <c r="K104" s="1422">
        <v>0</v>
      </c>
      <c r="L104" s="1422">
        <v>0</v>
      </c>
      <c r="M104" s="1422">
        <v>0</v>
      </c>
      <c r="N104" s="1422">
        <v>0</v>
      </c>
      <c r="O104" s="1422">
        <v>0</v>
      </c>
      <c r="P104" s="1422">
        <v>0</v>
      </c>
      <c r="Q104" s="1422">
        <v>0</v>
      </c>
      <c r="R104" s="1422">
        <v>0</v>
      </c>
      <c r="S104" s="1422">
        <v>0</v>
      </c>
      <c r="T104" s="1422">
        <v>0</v>
      </c>
      <c r="U104" s="1422">
        <v>0</v>
      </c>
      <c r="V104" s="1422">
        <v>0</v>
      </c>
      <c r="W104" s="1422">
        <v>0</v>
      </c>
      <c r="X104" s="1422">
        <v>0</v>
      </c>
      <c r="Y104" s="1422">
        <v>0</v>
      </c>
      <c r="Z104" s="1422">
        <v>0</v>
      </c>
      <c r="AA104" s="1422">
        <v>0</v>
      </c>
      <c r="AB104" s="1422">
        <v>0</v>
      </c>
      <c r="AC104" s="1422">
        <v>0</v>
      </c>
      <c r="AD104" s="1422">
        <v>0</v>
      </c>
      <c r="AE104" s="1422">
        <v>0</v>
      </c>
      <c r="AF104" s="1422">
        <v>0</v>
      </c>
      <c r="AG104" s="1422">
        <v>0</v>
      </c>
      <c r="AH104" s="1422">
        <v>0</v>
      </c>
      <c r="AI104" s="1422">
        <v>0</v>
      </c>
      <c r="AJ104" s="1422">
        <v>0</v>
      </c>
      <c r="AK104" s="1455">
        <v>0</v>
      </c>
    </row>
    <row r="105" spans="1:37">
      <c r="A105" s="5202"/>
      <c r="B105" s="1421">
        <v>7</v>
      </c>
      <c r="C105" s="1422">
        <v>17</v>
      </c>
      <c r="D105" s="1422">
        <v>15</v>
      </c>
      <c r="E105" s="1422">
        <v>2</v>
      </c>
      <c r="F105" s="1422">
        <v>1</v>
      </c>
      <c r="G105" s="1422">
        <v>0</v>
      </c>
      <c r="H105" s="1422">
        <v>1</v>
      </c>
      <c r="I105" s="1422">
        <v>0</v>
      </c>
      <c r="J105" s="1422">
        <v>0</v>
      </c>
      <c r="K105" s="1422">
        <v>0</v>
      </c>
      <c r="L105" s="1422">
        <v>0</v>
      </c>
      <c r="M105" s="1422">
        <v>0</v>
      </c>
      <c r="N105" s="1422">
        <v>0</v>
      </c>
      <c r="O105" s="1422">
        <v>0</v>
      </c>
      <c r="P105" s="1422">
        <v>0</v>
      </c>
      <c r="Q105" s="1422">
        <v>0</v>
      </c>
      <c r="R105" s="1422">
        <v>0</v>
      </c>
      <c r="S105" s="1422">
        <v>0</v>
      </c>
      <c r="T105" s="1422">
        <v>0</v>
      </c>
      <c r="U105" s="1422">
        <v>0</v>
      </c>
      <c r="V105" s="1422">
        <v>0</v>
      </c>
      <c r="W105" s="1422">
        <v>0</v>
      </c>
      <c r="X105" s="1422">
        <v>0</v>
      </c>
      <c r="Y105" s="1422">
        <v>0</v>
      </c>
      <c r="Z105" s="1422">
        <v>0</v>
      </c>
      <c r="AA105" s="1422">
        <v>0</v>
      </c>
      <c r="AB105" s="1422">
        <v>0</v>
      </c>
      <c r="AC105" s="1422">
        <v>0</v>
      </c>
      <c r="AD105" s="1422">
        <v>0</v>
      </c>
      <c r="AE105" s="1422">
        <v>0</v>
      </c>
      <c r="AF105" s="1422">
        <v>0</v>
      </c>
      <c r="AG105" s="1422">
        <v>0</v>
      </c>
      <c r="AH105" s="1422">
        <v>0</v>
      </c>
      <c r="AI105" s="1422">
        <v>0</v>
      </c>
      <c r="AJ105" s="1422">
        <v>0</v>
      </c>
      <c r="AK105" s="1455">
        <v>0</v>
      </c>
    </row>
    <row r="106" spans="1:37">
      <c r="A106" s="5202"/>
      <c r="B106" s="1421">
        <v>8</v>
      </c>
      <c r="C106" s="1422">
        <v>25</v>
      </c>
      <c r="D106" s="1422">
        <v>20</v>
      </c>
      <c r="E106" s="1422">
        <v>5</v>
      </c>
      <c r="F106" s="1422">
        <v>2</v>
      </c>
      <c r="G106" s="1422">
        <v>1</v>
      </c>
      <c r="H106" s="1422">
        <v>1</v>
      </c>
      <c r="I106" s="1422">
        <v>1</v>
      </c>
      <c r="J106" s="1422">
        <v>0</v>
      </c>
      <c r="K106" s="1422">
        <v>0</v>
      </c>
      <c r="L106" s="1422">
        <v>0</v>
      </c>
      <c r="M106" s="1422">
        <v>0</v>
      </c>
      <c r="N106" s="1422">
        <v>0</v>
      </c>
      <c r="O106" s="1422">
        <v>0</v>
      </c>
      <c r="P106" s="1422">
        <v>0</v>
      </c>
      <c r="Q106" s="1422">
        <v>0</v>
      </c>
      <c r="R106" s="1422">
        <v>0</v>
      </c>
      <c r="S106" s="1422">
        <v>0</v>
      </c>
      <c r="T106" s="1422">
        <v>0</v>
      </c>
      <c r="U106" s="1422">
        <v>0</v>
      </c>
      <c r="V106" s="1422">
        <v>0</v>
      </c>
      <c r="W106" s="1422">
        <v>0</v>
      </c>
      <c r="X106" s="1422">
        <v>0</v>
      </c>
      <c r="Y106" s="1422">
        <v>0</v>
      </c>
      <c r="Z106" s="1422">
        <v>0</v>
      </c>
      <c r="AA106" s="1422">
        <v>0</v>
      </c>
      <c r="AB106" s="1422">
        <v>0</v>
      </c>
      <c r="AC106" s="1422">
        <v>0</v>
      </c>
      <c r="AD106" s="1422">
        <v>0</v>
      </c>
      <c r="AE106" s="1422">
        <v>0</v>
      </c>
      <c r="AF106" s="1422">
        <v>0</v>
      </c>
      <c r="AG106" s="1422">
        <v>0</v>
      </c>
      <c r="AH106" s="1422">
        <v>0</v>
      </c>
      <c r="AI106" s="1422">
        <v>0</v>
      </c>
      <c r="AJ106" s="1422">
        <v>0</v>
      </c>
      <c r="AK106" s="1455">
        <v>0</v>
      </c>
    </row>
    <row r="107" spans="1:37">
      <c r="A107" s="5202"/>
      <c r="B107" s="1425">
        <v>9</v>
      </c>
      <c r="C107" s="1426">
        <v>21</v>
      </c>
      <c r="D107" s="1426">
        <v>19</v>
      </c>
      <c r="E107" s="1426">
        <v>2</v>
      </c>
      <c r="F107" s="1426">
        <v>0</v>
      </c>
      <c r="G107" s="1426">
        <v>2</v>
      </c>
      <c r="H107" s="1426">
        <v>0</v>
      </c>
      <c r="I107" s="1426">
        <v>0</v>
      </c>
      <c r="J107" s="1426">
        <v>0</v>
      </c>
      <c r="K107" s="1426">
        <v>0</v>
      </c>
      <c r="L107" s="1426">
        <v>0</v>
      </c>
      <c r="M107" s="1426">
        <v>0</v>
      </c>
      <c r="N107" s="1426">
        <v>0</v>
      </c>
      <c r="O107" s="1426">
        <v>0</v>
      </c>
      <c r="P107" s="1426">
        <v>0</v>
      </c>
      <c r="Q107" s="1426">
        <v>0</v>
      </c>
      <c r="R107" s="1426">
        <v>0</v>
      </c>
      <c r="S107" s="1426">
        <v>0</v>
      </c>
      <c r="T107" s="1426">
        <v>0</v>
      </c>
      <c r="U107" s="1426">
        <v>0</v>
      </c>
      <c r="V107" s="1426">
        <v>0</v>
      </c>
      <c r="W107" s="1426">
        <v>0</v>
      </c>
      <c r="X107" s="1426">
        <v>0</v>
      </c>
      <c r="Y107" s="1426">
        <v>0</v>
      </c>
      <c r="Z107" s="1426">
        <v>0</v>
      </c>
      <c r="AA107" s="1426">
        <v>0</v>
      </c>
      <c r="AB107" s="1426">
        <v>0</v>
      </c>
      <c r="AC107" s="1426">
        <v>0</v>
      </c>
      <c r="AD107" s="1426">
        <v>0</v>
      </c>
      <c r="AE107" s="1426">
        <v>0</v>
      </c>
      <c r="AF107" s="1426">
        <v>0</v>
      </c>
      <c r="AG107" s="1426">
        <v>0</v>
      </c>
      <c r="AH107" s="1426">
        <v>0</v>
      </c>
      <c r="AI107" s="1426">
        <v>0</v>
      </c>
      <c r="AJ107" s="1426">
        <v>0</v>
      </c>
      <c r="AK107" s="1456">
        <v>0</v>
      </c>
    </row>
    <row r="108" spans="1:37">
      <c r="A108" s="5202"/>
      <c r="B108" s="1460">
        <v>10</v>
      </c>
      <c r="C108" s="1461">
        <v>29</v>
      </c>
      <c r="D108" s="1461">
        <v>21</v>
      </c>
      <c r="E108" s="1461">
        <v>8</v>
      </c>
      <c r="F108" s="1461">
        <v>5</v>
      </c>
      <c r="G108" s="1461">
        <v>1</v>
      </c>
      <c r="H108" s="1461">
        <v>1</v>
      </c>
      <c r="I108" s="1461">
        <v>0</v>
      </c>
      <c r="J108" s="1461">
        <v>0</v>
      </c>
      <c r="K108" s="1461">
        <v>1</v>
      </c>
      <c r="L108" s="1461">
        <v>0</v>
      </c>
      <c r="M108" s="1461">
        <v>0</v>
      </c>
      <c r="N108" s="1461">
        <v>0</v>
      </c>
      <c r="O108" s="1461">
        <v>0</v>
      </c>
      <c r="P108" s="1461">
        <v>0</v>
      </c>
      <c r="Q108" s="1461">
        <v>0</v>
      </c>
      <c r="R108" s="1461">
        <v>0</v>
      </c>
      <c r="S108" s="1461">
        <v>0</v>
      </c>
      <c r="T108" s="1461">
        <v>0</v>
      </c>
      <c r="U108" s="1461">
        <v>0</v>
      </c>
      <c r="V108" s="1461">
        <v>0</v>
      </c>
      <c r="W108" s="1461">
        <v>0</v>
      </c>
      <c r="X108" s="1461">
        <v>0</v>
      </c>
      <c r="Y108" s="1461">
        <v>0</v>
      </c>
      <c r="Z108" s="1461">
        <v>0</v>
      </c>
      <c r="AA108" s="1461">
        <v>0</v>
      </c>
      <c r="AB108" s="1461">
        <v>0</v>
      </c>
      <c r="AC108" s="1461">
        <v>0</v>
      </c>
      <c r="AD108" s="1461">
        <v>0</v>
      </c>
      <c r="AE108" s="1461">
        <v>0</v>
      </c>
      <c r="AF108" s="1461">
        <v>0</v>
      </c>
      <c r="AG108" s="1461">
        <v>0</v>
      </c>
      <c r="AH108" s="1461">
        <v>0</v>
      </c>
      <c r="AI108" s="1461">
        <v>0</v>
      </c>
      <c r="AJ108" s="1461">
        <v>0</v>
      </c>
      <c r="AK108" s="1462">
        <v>0</v>
      </c>
    </row>
    <row r="109" spans="1:37">
      <c r="A109" s="5202"/>
      <c r="B109" s="1421">
        <v>11</v>
      </c>
      <c r="C109" s="1422">
        <v>13</v>
      </c>
      <c r="D109" s="1422">
        <v>8</v>
      </c>
      <c r="E109" s="1422">
        <v>5</v>
      </c>
      <c r="F109" s="1422">
        <v>2</v>
      </c>
      <c r="G109" s="1422">
        <v>1</v>
      </c>
      <c r="H109" s="1422">
        <v>0</v>
      </c>
      <c r="I109" s="1422">
        <v>2</v>
      </c>
      <c r="J109" s="1422">
        <v>0</v>
      </c>
      <c r="K109" s="1422">
        <v>0</v>
      </c>
      <c r="L109" s="1422">
        <v>0</v>
      </c>
      <c r="M109" s="1422">
        <v>0</v>
      </c>
      <c r="N109" s="1422">
        <v>0</v>
      </c>
      <c r="O109" s="1422">
        <v>0</v>
      </c>
      <c r="P109" s="1422">
        <v>0</v>
      </c>
      <c r="Q109" s="1422">
        <v>0</v>
      </c>
      <c r="R109" s="1422">
        <v>0</v>
      </c>
      <c r="S109" s="1422">
        <v>0</v>
      </c>
      <c r="T109" s="1422">
        <v>0</v>
      </c>
      <c r="U109" s="1422">
        <v>0</v>
      </c>
      <c r="V109" s="1422">
        <v>0</v>
      </c>
      <c r="W109" s="1422">
        <v>0</v>
      </c>
      <c r="X109" s="1422">
        <v>0</v>
      </c>
      <c r="Y109" s="1422">
        <v>0</v>
      </c>
      <c r="Z109" s="1422">
        <v>0</v>
      </c>
      <c r="AA109" s="1422">
        <v>0</v>
      </c>
      <c r="AB109" s="1422">
        <v>0</v>
      </c>
      <c r="AC109" s="1422">
        <v>0</v>
      </c>
      <c r="AD109" s="1422">
        <v>0</v>
      </c>
      <c r="AE109" s="1422">
        <v>0</v>
      </c>
      <c r="AF109" s="1422">
        <v>0</v>
      </c>
      <c r="AG109" s="1422">
        <v>0</v>
      </c>
      <c r="AH109" s="1422">
        <v>0</v>
      </c>
      <c r="AI109" s="1422">
        <v>0</v>
      </c>
      <c r="AJ109" s="1422">
        <v>0</v>
      </c>
      <c r="AK109" s="1455">
        <v>0</v>
      </c>
    </row>
    <row r="110" spans="1:37">
      <c r="A110" s="5202"/>
      <c r="B110" s="1421">
        <v>12</v>
      </c>
      <c r="C110" s="1422">
        <v>20</v>
      </c>
      <c r="D110" s="1422">
        <v>14</v>
      </c>
      <c r="E110" s="1422">
        <v>6</v>
      </c>
      <c r="F110" s="1422">
        <v>1</v>
      </c>
      <c r="G110" s="1422">
        <v>0</v>
      </c>
      <c r="H110" s="1422">
        <v>0</v>
      </c>
      <c r="I110" s="1422">
        <v>3</v>
      </c>
      <c r="J110" s="1422">
        <v>1</v>
      </c>
      <c r="K110" s="1422">
        <v>1</v>
      </c>
      <c r="L110" s="1422">
        <v>0</v>
      </c>
      <c r="M110" s="1422">
        <v>0</v>
      </c>
      <c r="N110" s="1422">
        <v>0</v>
      </c>
      <c r="O110" s="1422">
        <v>0</v>
      </c>
      <c r="P110" s="1422">
        <v>0</v>
      </c>
      <c r="Q110" s="1422">
        <v>0</v>
      </c>
      <c r="R110" s="1422">
        <v>0</v>
      </c>
      <c r="S110" s="1422">
        <v>0</v>
      </c>
      <c r="T110" s="1422">
        <v>0</v>
      </c>
      <c r="U110" s="1422">
        <v>0</v>
      </c>
      <c r="V110" s="1422">
        <v>0</v>
      </c>
      <c r="W110" s="1422">
        <v>0</v>
      </c>
      <c r="X110" s="1422">
        <v>0</v>
      </c>
      <c r="Y110" s="1422">
        <v>0</v>
      </c>
      <c r="Z110" s="1422">
        <v>0</v>
      </c>
      <c r="AA110" s="1422">
        <v>0</v>
      </c>
      <c r="AB110" s="1422">
        <v>0</v>
      </c>
      <c r="AC110" s="1422">
        <v>0</v>
      </c>
      <c r="AD110" s="1422">
        <v>0</v>
      </c>
      <c r="AE110" s="1422">
        <v>0</v>
      </c>
      <c r="AF110" s="1422">
        <v>0</v>
      </c>
      <c r="AG110" s="1422">
        <v>0</v>
      </c>
      <c r="AH110" s="1422">
        <v>0</v>
      </c>
      <c r="AI110" s="1422">
        <v>0</v>
      </c>
      <c r="AJ110" s="1422">
        <v>0</v>
      </c>
      <c r="AK110" s="1455">
        <v>0</v>
      </c>
    </row>
    <row r="111" spans="1:37">
      <c r="A111" s="5202"/>
      <c r="B111" s="1421">
        <v>13</v>
      </c>
      <c r="C111" s="1422">
        <v>13</v>
      </c>
      <c r="D111" s="1422">
        <v>7</v>
      </c>
      <c r="E111" s="1422">
        <v>6</v>
      </c>
      <c r="F111" s="1422">
        <v>2</v>
      </c>
      <c r="G111" s="1422">
        <v>0</v>
      </c>
      <c r="H111" s="1422">
        <v>0</v>
      </c>
      <c r="I111" s="1422">
        <v>1</v>
      </c>
      <c r="J111" s="1422">
        <v>1</v>
      </c>
      <c r="K111" s="1422">
        <v>1</v>
      </c>
      <c r="L111" s="1422">
        <v>1</v>
      </c>
      <c r="M111" s="1422">
        <v>0</v>
      </c>
      <c r="N111" s="1422">
        <v>0</v>
      </c>
      <c r="O111" s="1422">
        <v>0</v>
      </c>
      <c r="P111" s="1422">
        <v>0</v>
      </c>
      <c r="Q111" s="1422">
        <v>0</v>
      </c>
      <c r="R111" s="1422">
        <v>0</v>
      </c>
      <c r="S111" s="1422">
        <v>0</v>
      </c>
      <c r="T111" s="1422">
        <v>0</v>
      </c>
      <c r="U111" s="1422">
        <v>0</v>
      </c>
      <c r="V111" s="1422">
        <v>0</v>
      </c>
      <c r="W111" s="1422">
        <v>0</v>
      </c>
      <c r="X111" s="1422">
        <v>0</v>
      </c>
      <c r="Y111" s="1422">
        <v>0</v>
      </c>
      <c r="Z111" s="1422">
        <v>0</v>
      </c>
      <c r="AA111" s="1422">
        <v>0</v>
      </c>
      <c r="AB111" s="1422">
        <v>0</v>
      </c>
      <c r="AC111" s="1422">
        <v>0</v>
      </c>
      <c r="AD111" s="1422">
        <v>0</v>
      </c>
      <c r="AE111" s="1422">
        <v>0</v>
      </c>
      <c r="AF111" s="1422">
        <v>0</v>
      </c>
      <c r="AG111" s="1422">
        <v>0</v>
      </c>
      <c r="AH111" s="1422">
        <v>0</v>
      </c>
      <c r="AI111" s="1422">
        <v>0</v>
      </c>
      <c r="AJ111" s="1422">
        <v>0</v>
      </c>
      <c r="AK111" s="1455">
        <v>0</v>
      </c>
    </row>
    <row r="112" spans="1:37">
      <c r="A112" s="5202"/>
      <c r="B112" s="1425">
        <v>14</v>
      </c>
      <c r="C112" s="1426">
        <v>12</v>
      </c>
      <c r="D112" s="1426">
        <v>5</v>
      </c>
      <c r="E112" s="1426">
        <v>7</v>
      </c>
      <c r="F112" s="1426">
        <v>2</v>
      </c>
      <c r="G112" s="1426">
        <v>1</v>
      </c>
      <c r="H112" s="1426">
        <v>2</v>
      </c>
      <c r="I112" s="1426">
        <v>1</v>
      </c>
      <c r="J112" s="1426">
        <v>1</v>
      </c>
      <c r="K112" s="1426">
        <v>0</v>
      </c>
      <c r="L112" s="1426">
        <v>0</v>
      </c>
      <c r="M112" s="1426">
        <v>0</v>
      </c>
      <c r="N112" s="1426">
        <v>0</v>
      </c>
      <c r="O112" s="1426">
        <v>0</v>
      </c>
      <c r="P112" s="1426">
        <v>0</v>
      </c>
      <c r="Q112" s="1426">
        <v>0</v>
      </c>
      <c r="R112" s="1426">
        <v>0</v>
      </c>
      <c r="S112" s="1426">
        <v>0</v>
      </c>
      <c r="T112" s="1426">
        <v>0</v>
      </c>
      <c r="U112" s="1426">
        <v>0</v>
      </c>
      <c r="V112" s="1426">
        <v>0</v>
      </c>
      <c r="W112" s="1426">
        <v>0</v>
      </c>
      <c r="X112" s="1426">
        <v>0</v>
      </c>
      <c r="Y112" s="1426">
        <v>0</v>
      </c>
      <c r="Z112" s="1426">
        <v>0</v>
      </c>
      <c r="AA112" s="1426">
        <v>0</v>
      </c>
      <c r="AB112" s="1426">
        <v>0</v>
      </c>
      <c r="AC112" s="1426">
        <v>0</v>
      </c>
      <c r="AD112" s="1426">
        <v>0</v>
      </c>
      <c r="AE112" s="1426">
        <v>0</v>
      </c>
      <c r="AF112" s="1426">
        <v>0</v>
      </c>
      <c r="AG112" s="1426">
        <v>0</v>
      </c>
      <c r="AH112" s="1426">
        <v>0</v>
      </c>
      <c r="AI112" s="1426">
        <v>0</v>
      </c>
      <c r="AJ112" s="1426">
        <v>0</v>
      </c>
      <c r="AK112" s="1456">
        <v>0</v>
      </c>
    </row>
    <row r="113" spans="1:37">
      <c r="A113" s="5202"/>
      <c r="B113" s="1460">
        <v>15</v>
      </c>
      <c r="C113" s="1461">
        <v>14</v>
      </c>
      <c r="D113" s="1461">
        <v>6</v>
      </c>
      <c r="E113" s="1461">
        <v>8</v>
      </c>
      <c r="F113" s="1461">
        <v>1</v>
      </c>
      <c r="G113" s="1461">
        <v>1</v>
      </c>
      <c r="H113" s="1461">
        <v>0</v>
      </c>
      <c r="I113" s="1461">
        <v>3</v>
      </c>
      <c r="J113" s="1461">
        <v>0</v>
      </c>
      <c r="K113" s="1461">
        <v>0</v>
      </c>
      <c r="L113" s="1461">
        <v>2</v>
      </c>
      <c r="M113" s="1461">
        <v>0</v>
      </c>
      <c r="N113" s="1461">
        <v>0</v>
      </c>
      <c r="O113" s="1461">
        <v>1</v>
      </c>
      <c r="P113" s="1461">
        <v>0</v>
      </c>
      <c r="Q113" s="1461">
        <v>0</v>
      </c>
      <c r="R113" s="1461">
        <v>0</v>
      </c>
      <c r="S113" s="1461">
        <v>0</v>
      </c>
      <c r="T113" s="1461">
        <v>0</v>
      </c>
      <c r="U113" s="1461">
        <v>0</v>
      </c>
      <c r="V113" s="1461">
        <v>0</v>
      </c>
      <c r="W113" s="1461">
        <v>0</v>
      </c>
      <c r="X113" s="1461">
        <v>0</v>
      </c>
      <c r="Y113" s="1461">
        <v>0</v>
      </c>
      <c r="Z113" s="1461">
        <v>0</v>
      </c>
      <c r="AA113" s="1461">
        <v>0</v>
      </c>
      <c r="AB113" s="1461">
        <v>0</v>
      </c>
      <c r="AC113" s="1461">
        <v>0</v>
      </c>
      <c r="AD113" s="1461">
        <v>0</v>
      </c>
      <c r="AE113" s="1461">
        <v>0</v>
      </c>
      <c r="AF113" s="1461">
        <v>0</v>
      </c>
      <c r="AG113" s="1461">
        <v>0</v>
      </c>
      <c r="AH113" s="1461">
        <v>0</v>
      </c>
      <c r="AI113" s="1461">
        <v>0</v>
      </c>
      <c r="AJ113" s="1461">
        <v>0</v>
      </c>
      <c r="AK113" s="1462">
        <v>0</v>
      </c>
    </row>
    <row r="114" spans="1:37">
      <c r="A114" s="5202"/>
      <c r="B114" s="1421">
        <v>16</v>
      </c>
      <c r="C114" s="1422">
        <v>14</v>
      </c>
      <c r="D114" s="1422">
        <v>5</v>
      </c>
      <c r="E114" s="1422">
        <v>9</v>
      </c>
      <c r="F114" s="1422">
        <v>3</v>
      </c>
      <c r="G114" s="1422">
        <v>1</v>
      </c>
      <c r="H114" s="1422">
        <v>1</v>
      </c>
      <c r="I114" s="1422">
        <v>3</v>
      </c>
      <c r="J114" s="1422">
        <v>1</v>
      </c>
      <c r="K114" s="1422">
        <v>0</v>
      </c>
      <c r="L114" s="1422">
        <v>0</v>
      </c>
      <c r="M114" s="1422">
        <v>0</v>
      </c>
      <c r="N114" s="1422">
        <v>0</v>
      </c>
      <c r="O114" s="1422">
        <v>0</v>
      </c>
      <c r="P114" s="1422">
        <v>0</v>
      </c>
      <c r="Q114" s="1422">
        <v>0</v>
      </c>
      <c r="R114" s="1422">
        <v>0</v>
      </c>
      <c r="S114" s="1422">
        <v>0</v>
      </c>
      <c r="T114" s="1422">
        <v>0</v>
      </c>
      <c r="U114" s="1422">
        <v>0</v>
      </c>
      <c r="V114" s="1422">
        <v>0</v>
      </c>
      <c r="W114" s="1422">
        <v>0</v>
      </c>
      <c r="X114" s="1422">
        <v>0</v>
      </c>
      <c r="Y114" s="1422">
        <v>0</v>
      </c>
      <c r="Z114" s="1422">
        <v>0</v>
      </c>
      <c r="AA114" s="1422">
        <v>0</v>
      </c>
      <c r="AB114" s="1422">
        <v>0</v>
      </c>
      <c r="AC114" s="1422">
        <v>0</v>
      </c>
      <c r="AD114" s="1422">
        <v>0</v>
      </c>
      <c r="AE114" s="1422">
        <v>0</v>
      </c>
      <c r="AF114" s="1422">
        <v>0</v>
      </c>
      <c r="AG114" s="1422">
        <v>0</v>
      </c>
      <c r="AH114" s="1422">
        <v>0</v>
      </c>
      <c r="AI114" s="1422">
        <v>0</v>
      </c>
      <c r="AJ114" s="1422">
        <v>0</v>
      </c>
      <c r="AK114" s="1455">
        <v>0</v>
      </c>
    </row>
    <row r="115" spans="1:37">
      <c r="A115" s="5202"/>
      <c r="B115" s="1421">
        <v>17</v>
      </c>
      <c r="C115" s="1422">
        <v>13</v>
      </c>
      <c r="D115" s="1422">
        <v>4</v>
      </c>
      <c r="E115" s="1422">
        <v>9</v>
      </c>
      <c r="F115" s="1422">
        <v>0</v>
      </c>
      <c r="G115" s="1422">
        <v>2</v>
      </c>
      <c r="H115" s="1422">
        <v>0</v>
      </c>
      <c r="I115" s="1422">
        <v>0</v>
      </c>
      <c r="J115" s="1422">
        <v>2</v>
      </c>
      <c r="K115" s="1422">
        <v>1</v>
      </c>
      <c r="L115" s="1422">
        <v>1</v>
      </c>
      <c r="M115" s="1422">
        <v>0</v>
      </c>
      <c r="N115" s="1422">
        <v>1</v>
      </c>
      <c r="O115" s="1422">
        <v>0</v>
      </c>
      <c r="P115" s="1422">
        <v>2</v>
      </c>
      <c r="Q115" s="1422">
        <v>0</v>
      </c>
      <c r="R115" s="1422">
        <v>0</v>
      </c>
      <c r="S115" s="1422">
        <v>0</v>
      </c>
      <c r="T115" s="1422">
        <v>0</v>
      </c>
      <c r="U115" s="1422">
        <v>0</v>
      </c>
      <c r="V115" s="1422">
        <v>0</v>
      </c>
      <c r="W115" s="1422">
        <v>0</v>
      </c>
      <c r="X115" s="1422">
        <v>0</v>
      </c>
      <c r="Y115" s="1422">
        <v>0</v>
      </c>
      <c r="Z115" s="1422">
        <v>0</v>
      </c>
      <c r="AA115" s="1422">
        <v>0</v>
      </c>
      <c r="AB115" s="1422">
        <v>0</v>
      </c>
      <c r="AC115" s="1422">
        <v>0</v>
      </c>
      <c r="AD115" s="1422">
        <v>0</v>
      </c>
      <c r="AE115" s="1422">
        <v>0</v>
      </c>
      <c r="AF115" s="1422">
        <v>0</v>
      </c>
      <c r="AG115" s="1422">
        <v>0</v>
      </c>
      <c r="AH115" s="1422">
        <v>0</v>
      </c>
      <c r="AI115" s="1422">
        <v>0</v>
      </c>
      <c r="AJ115" s="1422">
        <v>0</v>
      </c>
      <c r="AK115" s="1455">
        <v>0</v>
      </c>
    </row>
    <row r="116" spans="1:37">
      <c r="A116" s="5202"/>
      <c r="B116" s="1421">
        <v>18</v>
      </c>
      <c r="C116" s="1422">
        <v>7</v>
      </c>
      <c r="D116" s="1422">
        <v>0</v>
      </c>
      <c r="E116" s="1422">
        <v>7</v>
      </c>
      <c r="F116" s="1422">
        <v>0</v>
      </c>
      <c r="G116" s="1422">
        <v>4</v>
      </c>
      <c r="H116" s="1422">
        <v>0</v>
      </c>
      <c r="I116" s="1422">
        <v>0</v>
      </c>
      <c r="J116" s="1422">
        <v>0</v>
      </c>
      <c r="K116" s="1422">
        <v>2</v>
      </c>
      <c r="L116" s="1422">
        <v>1</v>
      </c>
      <c r="M116" s="1422">
        <v>0</v>
      </c>
      <c r="N116" s="1422">
        <v>0</v>
      </c>
      <c r="O116" s="1422">
        <v>0</v>
      </c>
      <c r="P116" s="1422">
        <v>0</v>
      </c>
      <c r="Q116" s="1422">
        <v>0</v>
      </c>
      <c r="R116" s="1422">
        <v>0</v>
      </c>
      <c r="S116" s="1422">
        <v>0</v>
      </c>
      <c r="T116" s="1422">
        <v>0</v>
      </c>
      <c r="U116" s="1422">
        <v>0</v>
      </c>
      <c r="V116" s="1422">
        <v>0</v>
      </c>
      <c r="W116" s="1422">
        <v>0</v>
      </c>
      <c r="X116" s="1422">
        <v>0</v>
      </c>
      <c r="Y116" s="1422">
        <v>0</v>
      </c>
      <c r="Z116" s="1422">
        <v>0</v>
      </c>
      <c r="AA116" s="1422">
        <v>0</v>
      </c>
      <c r="AB116" s="1422">
        <v>0</v>
      </c>
      <c r="AC116" s="1422">
        <v>0</v>
      </c>
      <c r="AD116" s="1422">
        <v>0</v>
      </c>
      <c r="AE116" s="1422">
        <v>0</v>
      </c>
      <c r="AF116" s="1422">
        <v>0</v>
      </c>
      <c r="AG116" s="1422">
        <v>0</v>
      </c>
      <c r="AH116" s="1422">
        <v>0</v>
      </c>
      <c r="AI116" s="1422">
        <v>0</v>
      </c>
      <c r="AJ116" s="1422">
        <v>0</v>
      </c>
      <c r="AK116" s="1455">
        <v>0</v>
      </c>
    </row>
    <row r="117" spans="1:37">
      <c r="A117" s="5202"/>
      <c r="B117" s="1425">
        <v>19</v>
      </c>
      <c r="C117" s="1426">
        <v>7</v>
      </c>
      <c r="D117" s="1426">
        <v>4</v>
      </c>
      <c r="E117" s="1426">
        <v>3</v>
      </c>
      <c r="F117" s="1426">
        <v>0</v>
      </c>
      <c r="G117" s="1426">
        <v>1</v>
      </c>
      <c r="H117" s="1426">
        <v>1</v>
      </c>
      <c r="I117" s="1426">
        <v>0</v>
      </c>
      <c r="J117" s="1426">
        <v>0</v>
      </c>
      <c r="K117" s="1426">
        <v>0</v>
      </c>
      <c r="L117" s="1426">
        <v>0</v>
      </c>
      <c r="M117" s="1426">
        <v>0</v>
      </c>
      <c r="N117" s="1426">
        <v>0</v>
      </c>
      <c r="O117" s="1426">
        <v>0</v>
      </c>
      <c r="P117" s="1426">
        <v>0</v>
      </c>
      <c r="Q117" s="1426">
        <v>0</v>
      </c>
      <c r="R117" s="1426">
        <v>0</v>
      </c>
      <c r="S117" s="1426">
        <v>0</v>
      </c>
      <c r="T117" s="1426">
        <v>0</v>
      </c>
      <c r="U117" s="1426">
        <v>1</v>
      </c>
      <c r="V117" s="1426">
        <v>0</v>
      </c>
      <c r="W117" s="1426">
        <v>0</v>
      </c>
      <c r="X117" s="1426">
        <v>0</v>
      </c>
      <c r="Y117" s="1426">
        <v>0</v>
      </c>
      <c r="Z117" s="1426">
        <v>0</v>
      </c>
      <c r="AA117" s="1426">
        <v>0</v>
      </c>
      <c r="AB117" s="1426">
        <v>0</v>
      </c>
      <c r="AC117" s="1426">
        <v>0</v>
      </c>
      <c r="AD117" s="1426">
        <v>0</v>
      </c>
      <c r="AE117" s="1426">
        <v>0</v>
      </c>
      <c r="AF117" s="1426">
        <v>0</v>
      </c>
      <c r="AG117" s="1426">
        <v>0</v>
      </c>
      <c r="AH117" s="1426">
        <v>0</v>
      </c>
      <c r="AI117" s="1426">
        <v>0</v>
      </c>
      <c r="AJ117" s="1426">
        <v>0</v>
      </c>
      <c r="AK117" s="1456">
        <v>0</v>
      </c>
    </row>
    <row r="118" spans="1:37">
      <c r="A118" s="5202"/>
      <c r="B118" s="1460">
        <v>20</v>
      </c>
      <c r="C118" s="1461">
        <v>9</v>
      </c>
      <c r="D118" s="1461">
        <v>1</v>
      </c>
      <c r="E118" s="1461">
        <v>8</v>
      </c>
      <c r="F118" s="1461">
        <v>1</v>
      </c>
      <c r="G118" s="1461">
        <v>1</v>
      </c>
      <c r="H118" s="1461">
        <v>1</v>
      </c>
      <c r="I118" s="1461">
        <v>0</v>
      </c>
      <c r="J118" s="1461">
        <v>1</v>
      </c>
      <c r="K118" s="1461">
        <v>3</v>
      </c>
      <c r="L118" s="1461">
        <v>0</v>
      </c>
      <c r="M118" s="1461">
        <v>0</v>
      </c>
      <c r="N118" s="1461">
        <v>0</v>
      </c>
      <c r="O118" s="1461">
        <v>0</v>
      </c>
      <c r="P118" s="1461">
        <v>0</v>
      </c>
      <c r="Q118" s="1461">
        <v>0</v>
      </c>
      <c r="R118" s="1461">
        <v>1</v>
      </c>
      <c r="S118" s="1461">
        <v>0</v>
      </c>
      <c r="T118" s="1461">
        <v>0</v>
      </c>
      <c r="U118" s="1461">
        <v>0</v>
      </c>
      <c r="V118" s="1461">
        <v>0</v>
      </c>
      <c r="W118" s="1461">
        <v>0</v>
      </c>
      <c r="X118" s="1461">
        <v>0</v>
      </c>
      <c r="Y118" s="1461">
        <v>0</v>
      </c>
      <c r="Z118" s="1461">
        <v>0</v>
      </c>
      <c r="AA118" s="1461">
        <v>0</v>
      </c>
      <c r="AB118" s="1461">
        <v>0</v>
      </c>
      <c r="AC118" s="1461">
        <v>0</v>
      </c>
      <c r="AD118" s="1461">
        <v>0</v>
      </c>
      <c r="AE118" s="1461">
        <v>0</v>
      </c>
      <c r="AF118" s="1461">
        <v>0</v>
      </c>
      <c r="AG118" s="1461">
        <v>0</v>
      </c>
      <c r="AH118" s="1461">
        <v>0</v>
      </c>
      <c r="AI118" s="1461">
        <v>0</v>
      </c>
      <c r="AJ118" s="1461">
        <v>0</v>
      </c>
      <c r="AK118" s="1462">
        <v>0</v>
      </c>
    </row>
    <row r="119" spans="1:37">
      <c r="A119" s="5202"/>
      <c r="B119" s="1421">
        <v>21</v>
      </c>
      <c r="C119" s="1422">
        <v>4</v>
      </c>
      <c r="D119" s="1422">
        <v>1</v>
      </c>
      <c r="E119" s="1422">
        <v>3</v>
      </c>
      <c r="F119" s="1422">
        <v>0</v>
      </c>
      <c r="G119" s="1422">
        <v>0</v>
      </c>
      <c r="H119" s="1422">
        <v>0</v>
      </c>
      <c r="I119" s="1422">
        <v>0</v>
      </c>
      <c r="J119" s="1422">
        <v>1</v>
      </c>
      <c r="K119" s="1422">
        <v>0</v>
      </c>
      <c r="L119" s="1422">
        <v>0</v>
      </c>
      <c r="M119" s="1422">
        <v>1</v>
      </c>
      <c r="N119" s="1422">
        <v>0</v>
      </c>
      <c r="O119" s="1422">
        <v>0</v>
      </c>
      <c r="P119" s="1422">
        <v>0</v>
      </c>
      <c r="Q119" s="1422">
        <v>0</v>
      </c>
      <c r="R119" s="1422">
        <v>0</v>
      </c>
      <c r="S119" s="1422">
        <v>0</v>
      </c>
      <c r="T119" s="1422">
        <v>0</v>
      </c>
      <c r="U119" s="1422">
        <v>0</v>
      </c>
      <c r="V119" s="1422">
        <v>0</v>
      </c>
      <c r="W119" s="1422">
        <v>1</v>
      </c>
      <c r="X119" s="1422">
        <v>0</v>
      </c>
      <c r="Y119" s="1422">
        <v>0</v>
      </c>
      <c r="Z119" s="1422">
        <v>0</v>
      </c>
      <c r="AA119" s="1422">
        <v>0</v>
      </c>
      <c r="AB119" s="1422">
        <v>0</v>
      </c>
      <c r="AC119" s="1422">
        <v>0</v>
      </c>
      <c r="AD119" s="1422">
        <v>0</v>
      </c>
      <c r="AE119" s="1422">
        <v>0</v>
      </c>
      <c r="AF119" s="1422">
        <v>0</v>
      </c>
      <c r="AG119" s="1422">
        <v>0</v>
      </c>
      <c r="AH119" s="1422">
        <v>0</v>
      </c>
      <c r="AI119" s="1422">
        <v>0</v>
      </c>
      <c r="AJ119" s="1422">
        <v>0</v>
      </c>
      <c r="AK119" s="1455">
        <v>0</v>
      </c>
    </row>
    <row r="120" spans="1:37">
      <c r="A120" s="5202"/>
      <c r="B120" s="1421">
        <v>22</v>
      </c>
      <c r="C120" s="1422">
        <v>8</v>
      </c>
      <c r="D120" s="1422">
        <v>2</v>
      </c>
      <c r="E120" s="1422">
        <v>6</v>
      </c>
      <c r="F120" s="1422">
        <v>2</v>
      </c>
      <c r="G120" s="1422">
        <v>0</v>
      </c>
      <c r="H120" s="1422">
        <v>0</v>
      </c>
      <c r="I120" s="1422">
        <v>0</v>
      </c>
      <c r="J120" s="1422">
        <v>0</v>
      </c>
      <c r="K120" s="1422">
        <v>0</v>
      </c>
      <c r="L120" s="1422">
        <v>2</v>
      </c>
      <c r="M120" s="1422">
        <v>0</v>
      </c>
      <c r="N120" s="1422">
        <v>0</v>
      </c>
      <c r="O120" s="1422">
        <v>0</v>
      </c>
      <c r="P120" s="1422">
        <v>0</v>
      </c>
      <c r="Q120" s="1422">
        <v>0</v>
      </c>
      <c r="R120" s="1422">
        <v>1</v>
      </c>
      <c r="S120" s="1422">
        <v>0</v>
      </c>
      <c r="T120" s="1422">
        <v>0</v>
      </c>
      <c r="U120" s="1422">
        <v>0</v>
      </c>
      <c r="V120" s="1422">
        <v>0</v>
      </c>
      <c r="W120" s="1422">
        <v>1</v>
      </c>
      <c r="X120" s="1422">
        <v>0</v>
      </c>
      <c r="Y120" s="1422">
        <v>0</v>
      </c>
      <c r="Z120" s="1422">
        <v>0</v>
      </c>
      <c r="AA120" s="1422">
        <v>0</v>
      </c>
      <c r="AB120" s="1422">
        <v>0</v>
      </c>
      <c r="AC120" s="1422">
        <v>0</v>
      </c>
      <c r="AD120" s="1422">
        <v>0</v>
      </c>
      <c r="AE120" s="1422">
        <v>0</v>
      </c>
      <c r="AF120" s="1422">
        <v>0</v>
      </c>
      <c r="AG120" s="1422">
        <v>0</v>
      </c>
      <c r="AH120" s="1422">
        <v>0</v>
      </c>
      <c r="AI120" s="1422">
        <v>0</v>
      </c>
      <c r="AJ120" s="1422">
        <v>0</v>
      </c>
      <c r="AK120" s="1455">
        <v>0</v>
      </c>
    </row>
    <row r="121" spans="1:37">
      <c r="A121" s="5202"/>
      <c r="B121" s="1421">
        <v>23</v>
      </c>
      <c r="C121" s="1422">
        <v>3</v>
      </c>
      <c r="D121" s="1422">
        <v>0</v>
      </c>
      <c r="E121" s="1422">
        <v>3</v>
      </c>
      <c r="F121" s="1422">
        <v>0</v>
      </c>
      <c r="G121" s="1422">
        <v>0</v>
      </c>
      <c r="H121" s="1422">
        <v>0</v>
      </c>
      <c r="I121" s="1422">
        <v>1</v>
      </c>
      <c r="J121" s="1422">
        <v>1</v>
      </c>
      <c r="K121" s="1422">
        <v>1</v>
      </c>
      <c r="L121" s="1422">
        <v>0</v>
      </c>
      <c r="M121" s="1422">
        <v>0</v>
      </c>
      <c r="N121" s="1422">
        <v>0</v>
      </c>
      <c r="O121" s="1422">
        <v>0</v>
      </c>
      <c r="P121" s="1422">
        <v>0</v>
      </c>
      <c r="Q121" s="1422">
        <v>0</v>
      </c>
      <c r="R121" s="1422">
        <v>0</v>
      </c>
      <c r="S121" s="1422">
        <v>0</v>
      </c>
      <c r="T121" s="1422">
        <v>0</v>
      </c>
      <c r="U121" s="1422">
        <v>0</v>
      </c>
      <c r="V121" s="1422">
        <v>0</v>
      </c>
      <c r="W121" s="1422">
        <v>0</v>
      </c>
      <c r="X121" s="1422">
        <v>0</v>
      </c>
      <c r="Y121" s="1422">
        <v>0</v>
      </c>
      <c r="Z121" s="1422">
        <v>0</v>
      </c>
      <c r="AA121" s="1422">
        <v>0</v>
      </c>
      <c r="AB121" s="1422">
        <v>0</v>
      </c>
      <c r="AC121" s="1422">
        <v>0</v>
      </c>
      <c r="AD121" s="1422">
        <v>0</v>
      </c>
      <c r="AE121" s="1422">
        <v>0</v>
      </c>
      <c r="AF121" s="1422">
        <v>0</v>
      </c>
      <c r="AG121" s="1422">
        <v>0</v>
      </c>
      <c r="AH121" s="1422">
        <v>0</v>
      </c>
      <c r="AI121" s="1422">
        <v>0</v>
      </c>
      <c r="AJ121" s="1422">
        <v>0</v>
      </c>
      <c r="AK121" s="1455">
        <v>0</v>
      </c>
    </row>
    <row r="122" spans="1:37">
      <c r="A122" s="5202"/>
      <c r="B122" s="1425">
        <v>24</v>
      </c>
      <c r="C122" s="1426">
        <v>8</v>
      </c>
      <c r="D122" s="1426">
        <v>0</v>
      </c>
      <c r="E122" s="1426">
        <v>8</v>
      </c>
      <c r="F122" s="1426">
        <v>0</v>
      </c>
      <c r="G122" s="1426">
        <v>1</v>
      </c>
      <c r="H122" s="1426">
        <v>0</v>
      </c>
      <c r="I122" s="1426">
        <v>2</v>
      </c>
      <c r="J122" s="1426">
        <v>1</v>
      </c>
      <c r="K122" s="1426">
        <v>0</v>
      </c>
      <c r="L122" s="1426">
        <v>0</v>
      </c>
      <c r="M122" s="1426">
        <v>2</v>
      </c>
      <c r="N122" s="1426">
        <v>2</v>
      </c>
      <c r="O122" s="1426">
        <v>0</v>
      </c>
      <c r="P122" s="1426">
        <v>0</v>
      </c>
      <c r="Q122" s="1426">
        <v>0</v>
      </c>
      <c r="R122" s="1426">
        <v>0</v>
      </c>
      <c r="S122" s="1426">
        <v>0</v>
      </c>
      <c r="T122" s="1426">
        <v>0</v>
      </c>
      <c r="U122" s="1426">
        <v>0</v>
      </c>
      <c r="V122" s="1426">
        <v>0</v>
      </c>
      <c r="W122" s="1426">
        <v>0</v>
      </c>
      <c r="X122" s="1426">
        <v>0</v>
      </c>
      <c r="Y122" s="1426">
        <v>0</v>
      </c>
      <c r="Z122" s="1426">
        <v>0</v>
      </c>
      <c r="AA122" s="1426">
        <v>0</v>
      </c>
      <c r="AB122" s="1426">
        <v>0</v>
      </c>
      <c r="AC122" s="1426">
        <v>0</v>
      </c>
      <c r="AD122" s="1426">
        <v>0</v>
      </c>
      <c r="AE122" s="1426">
        <v>0</v>
      </c>
      <c r="AF122" s="1426">
        <v>0</v>
      </c>
      <c r="AG122" s="1426">
        <v>0</v>
      </c>
      <c r="AH122" s="1426">
        <v>0</v>
      </c>
      <c r="AI122" s="1426">
        <v>0</v>
      </c>
      <c r="AJ122" s="1426">
        <v>0</v>
      </c>
      <c r="AK122" s="1456">
        <v>0</v>
      </c>
    </row>
    <row r="123" spans="1:37">
      <c r="A123" s="5202"/>
      <c r="B123" s="1460">
        <v>25</v>
      </c>
      <c r="C123" s="1461">
        <v>8</v>
      </c>
      <c r="D123" s="1461">
        <v>0</v>
      </c>
      <c r="E123" s="1461">
        <v>8</v>
      </c>
      <c r="F123" s="1461">
        <v>2</v>
      </c>
      <c r="G123" s="1461">
        <v>2</v>
      </c>
      <c r="H123" s="1461">
        <v>0</v>
      </c>
      <c r="I123" s="1461">
        <v>0</v>
      </c>
      <c r="J123" s="1461">
        <v>0</v>
      </c>
      <c r="K123" s="1461">
        <v>0</v>
      </c>
      <c r="L123" s="1461">
        <v>1</v>
      </c>
      <c r="M123" s="1461">
        <v>1</v>
      </c>
      <c r="N123" s="1461">
        <v>0</v>
      </c>
      <c r="O123" s="1461">
        <v>0</v>
      </c>
      <c r="P123" s="1461">
        <v>0</v>
      </c>
      <c r="Q123" s="1461">
        <v>0</v>
      </c>
      <c r="R123" s="1461">
        <v>0</v>
      </c>
      <c r="S123" s="1461">
        <v>1</v>
      </c>
      <c r="T123" s="1461">
        <v>0</v>
      </c>
      <c r="U123" s="1461">
        <v>0</v>
      </c>
      <c r="V123" s="1461">
        <v>1</v>
      </c>
      <c r="W123" s="1461">
        <v>0</v>
      </c>
      <c r="X123" s="1461">
        <v>0</v>
      </c>
      <c r="Y123" s="1461">
        <v>0</v>
      </c>
      <c r="Z123" s="1461">
        <v>0</v>
      </c>
      <c r="AA123" s="1461">
        <v>0</v>
      </c>
      <c r="AB123" s="1461">
        <v>0</v>
      </c>
      <c r="AC123" s="1461">
        <v>0</v>
      </c>
      <c r="AD123" s="1461">
        <v>0</v>
      </c>
      <c r="AE123" s="1461">
        <v>0</v>
      </c>
      <c r="AF123" s="1461">
        <v>0</v>
      </c>
      <c r="AG123" s="1461">
        <v>0</v>
      </c>
      <c r="AH123" s="1461">
        <v>0</v>
      </c>
      <c r="AI123" s="1461">
        <v>0</v>
      </c>
      <c r="AJ123" s="1461">
        <v>0</v>
      </c>
      <c r="AK123" s="1462">
        <v>0</v>
      </c>
    </row>
    <row r="124" spans="1:37">
      <c r="A124" s="5202"/>
      <c r="B124" s="1421">
        <v>26</v>
      </c>
      <c r="C124" s="1422">
        <v>7</v>
      </c>
      <c r="D124" s="1422">
        <v>2</v>
      </c>
      <c r="E124" s="1422">
        <v>5</v>
      </c>
      <c r="F124" s="1422">
        <v>0</v>
      </c>
      <c r="G124" s="1422">
        <v>0</v>
      </c>
      <c r="H124" s="1422">
        <v>1</v>
      </c>
      <c r="I124" s="1422">
        <v>1</v>
      </c>
      <c r="J124" s="1422">
        <v>0</v>
      </c>
      <c r="K124" s="1422">
        <v>1</v>
      </c>
      <c r="L124" s="1422">
        <v>0</v>
      </c>
      <c r="M124" s="1422">
        <v>0</v>
      </c>
      <c r="N124" s="1422">
        <v>1</v>
      </c>
      <c r="O124" s="1422">
        <v>0</v>
      </c>
      <c r="P124" s="1422">
        <v>0</v>
      </c>
      <c r="Q124" s="1422">
        <v>0</v>
      </c>
      <c r="R124" s="1422">
        <v>0</v>
      </c>
      <c r="S124" s="1422">
        <v>1</v>
      </c>
      <c r="T124" s="1422">
        <v>0</v>
      </c>
      <c r="U124" s="1422">
        <v>0</v>
      </c>
      <c r="V124" s="1422">
        <v>0</v>
      </c>
      <c r="W124" s="1422">
        <v>0</v>
      </c>
      <c r="X124" s="1422">
        <v>0</v>
      </c>
      <c r="Y124" s="1422">
        <v>0</v>
      </c>
      <c r="Z124" s="1422">
        <v>0</v>
      </c>
      <c r="AA124" s="1422">
        <v>0</v>
      </c>
      <c r="AB124" s="1422">
        <v>0</v>
      </c>
      <c r="AC124" s="1422">
        <v>0</v>
      </c>
      <c r="AD124" s="1422">
        <v>0</v>
      </c>
      <c r="AE124" s="1422">
        <v>0</v>
      </c>
      <c r="AF124" s="1422">
        <v>0</v>
      </c>
      <c r="AG124" s="1422">
        <v>0</v>
      </c>
      <c r="AH124" s="1422">
        <v>0</v>
      </c>
      <c r="AI124" s="1422">
        <v>0</v>
      </c>
      <c r="AJ124" s="1422">
        <v>0</v>
      </c>
      <c r="AK124" s="1455">
        <v>0</v>
      </c>
    </row>
    <row r="125" spans="1:37">
      <c r="A125" s="5202"/>
      <c r="B125" s="1421">
        <v>27</v>
      </c>
      <c r="C125" s="1422">
        <v>11</v>
      </c>
      <c r="D125" s="1422">
        <v>1</v>
      </c>
      <c r="E125" s="1422">
        <v>10</v>
      </c>
      <c r="F125" s="1422">
        <v>0</v>
      </c>
      <c r="G125" s="1422">
        <v>0</v>
      </c>
      <c r="H125" s="1422">
        <v>3</v>
      </c>
      <c r="I125" s="1422">
        <v>0</v>
      </c>
      <c r="J125" s="1422">
        <v>1</v>
      </c>
      <c r="K125" s="1422">
        <v>1</v>
      </c>
      <c r="L125" s="1422">
        <v>1</v>
      </c>
      <c r="M125" s="1422">
        <v>2</v>
      </c>
      <c r="N125" s="1422">
        <v>0</v>
      </c>
      <c r="O125" s="1422">
        <v>0</v>
      </c>
      <c r="P125" s="1422">
        <v>0</v>
      </c>
      <c r="Q125" s="1422">
        <v>0</v>
      </c>
      <c r="R125" s="1422">
        <v>1</v>
      </c>
      <c r="S125" s="1422">
        <v>0</v>
      </c>
      <c r="T125" s="1422">
        <v>0</v>
      </c>
      <c r="U125" s="1422">
        <v>0</v>
      </c>
      <c r="V125" s="1422">
        <v>1</v>
      </c>
      <c r="W125" s="1422">
        <v>0</v>
      </c>
      <c r="X125" s="1422">
        <v>0</v>
      </c>
      <c r="Y125" s="1422">
        <v>0</v>
      </c>
      <c r="Z125" s="1422">
        <v>0</v>
      </c>
      <c r="AA125" s="1422">
        <v>0</v>
      </c>
      <c r="AB125" s="1422">
        <v>0</v>
      </c>
      <c r="AC125" s="1422">
        <v>0</v>
      </c>
      <c r="AD125" s="1422">
        <v>0</v>
      </c>
      <c r="AE125" s="1422">
        <v>0</v>
      </c>
      <c r="AF125" s="1422">
        <v>0</v>
      </c>
      <c r="AG125" s="1422">
        <v>0</v>
      </c>
      <c r="AH125" s="1422">
        <v>0</v>
      </c>
      <c r="AI125" s="1422">
        <v>0</v>
      </c>
      <c r="AJ125" s="1422">
        <v>0</v>
      </c>
      <c r="AK125" s="1455">
        <v>0</v>
      </c>
    </row>
    <row r="126" spans="1:37">
      <c r="A126" s="5202"/>
      <c r="B126" s="1421">
        <v>28</v>
      </c>
      <c r="C126" s="1422">
        <v>10</v>
      </c>
      <c r="D126" s="1422">
        <v>0</v>
      </c>
      <c r="E126" s="1422">
        <v>10</v>
      </c>
      <c r="F126" s="1422">
        <v>1</v>
      </c>
      <c r="G126" s="1422">
        <v>0</v>
      </c>
      <c r="H126" s="1422">
        <v>0</v>
      </c>
      <c r="I126" s="1422">
        <v>0</v>
      </c>
      <c r="J126" s="1422">
        <v>1</v>
      </c>
      <c r="K126" s="1422">
        <v>0</v>
      </c>
      <c r="L126" s="1422">
        <v>0</v>
      </c>
      <c r="M126" s="1422">
        <v>3</v>
      </c>
      <c r="N126" s="1422">
        <v>0</v>
      </c>
      <c r="O126" s="1422">
        <v>0</v>
      </c>
      <c r="P126" s="1422">
        <v>2</v>
      </c>
      <c r="Q126" s="1422">
        <v>0</v>
      </c>
      <c r="R126" s="1422">
        <v>0</v>
      </c>
      <c r="S126" s="1422">
        <v>1</v>
      </c>
      <c r="T126" s="1422">
        <v>0</v>
      </c>
      <c r="U126" s="1422">
        <v>0</v>
      </c>
      <c r="V126" s="1422">
        <v>1</v>
      </c>
      <c r="W126" s="1422">
        <v>0</v>
      </c>
      <c r="X126" s="1422">
        <v>0</v>
      </c>
      <c r="Y126" s="1422">
        <v>0</v>
      </c>
      <c r="Z126" s="1422">
        <v>1</v>
      </c>
      <c r="AA126" s="1422">
        <v>0</v>
      </c>
      <c r="AB126" s="1422">
        <v>0</v>
      </c>
      <c r="AC126" s="1422">
        <v>0</v>
      </c>
      <c r="AD126" s="1422">
        <v>0</v>
      </c>
      <c r="AE126" s="1422">
        <v>0</v>
      </c>
      <c r="AF126" s="1422">
        <v>0</v>
      </c>
      <c r="AG126" s="1422">
        <v>0</v>
      </c>
      <c r="AH126" s="1422">
        <v>0</v>
      </c>
      <c r="AI126" s="1422">
        <v>0</v>
      </c>
      <c r="AJ126" s="1422">
        <v>0</v>
      </c>
      <c r="AK126" s="1455">
        <v>0</v>
      </c>
    </row>
    <row r="127" spans="1:37">
      <c r="A127" s="5202"/>
      <c r="B127" s="1425">
        <v>29</v>
      </c>
      <c r="C127" s="1426">
        <v>9</v>
      </c>
      <c r="D127" s="1426">
        <v>1</v>
      </c>
      <c r="E127" s="1426">
        <v>8</v>
      </c>
      <c r="F127" s="1426">
        <v>0</v>
      </c>
      <c r="G127" s="1426">
        <v>0</v>
      </c>
      <c r="H127" s="1426">
        <v>0</v>
      </c>
      <c r="I127" s="1426">
        <v>1</v>
      </c>
      <c r="J127" s="1426">
        <v>0</v>
      </c>
      <c r="K127" s="1426">
        <v>1</v>
      </c>
      <c r="L127" s="1426">
        <v>1</v>
      </c>
      <c r="M127" s="1426">
        <v>0</v>
      </c>
      <c r="N127" s="1426">
        <v>2</v>
      </c>
      <c r="O127" s="1426">
        <v>0</v>
      </c>
      <c r="P127" s="1426">
        <v>1</v>
      </c>
      <c r="Q127" s="1426">
        <v>0</v>
      </c>
      <c r="R127" s="1426">
        <v>0</v>
      </c>
      <c r="S127" s="1426">
        <v>1</v>
      </c>
      <c r="T127" s="1426">
        <v>0</v>
      </c>
      <c r="U127" s="1426">
        <v>1</v>
      </c>
      <c r="V127" s="1426">
        <v>0</v>
      </c>
      <c r="W127" s="1426">
        <v>0</v>
      </c>
      <c r="X127" s="1426">
        <v>0</v>
      </c>
      <c r="Y127" s="1426">
        <v>0</v>
      </c>
      <c r="Z127" s="1426">
        <v>0</v>
      </c>
      <c r="AA127" s="1426">
        <v>0</v>
      </c>
      <c r="AB127" s="1426">
        <v>0</v>
      </c>
      <c r="AC127" s="1426">
        <v>0</v>
      </c>
      <c r="AD127" s="1426">
        <v>0</v>
      </c>
      <c r="AE127" s="1426">
        <v>0</v>
      </c>
      <c r="AF127" s="1426">
        <v>0</v>
      </c>
      <c r="AG127" s="1426">
        <v>0</v>
      </c>
      <c r="AH127" s="1426">
        <v>0</v>
      </c>
      <c r="AI127" s="1426">
        <v>0</v>
      </c>
      <c r="AJ127" s="1426">
        <v>0</v>
      </c>
      <c r="AK127" s="1456">
        <v>0</v>
      </c>
    </row>
    <row r="128" spans="1:37">
      <c r="A128" s="5202"/>
      <c r="B128" s="1460">
        <v>30</v>
      </c>
      <c r="C128" s="1461">
        <v>10</v>
      </c>
      <c r="D128" s="1461">
        <v>1</v>
      </c>
      <c r="E128" s="1461">
        <v>9</v>
      </c>
      <c r="F128" s="1461">
        <v>1</v>
      </c>
      <c r="G128" s="1461">
        <v>1</v>
      </c>
      <c r="H128" s="1461">
        <v>0</v>
      </c>
      <c r="I128" s="1461">
        <v>0</v>
      </c>
      <c r="J128" s="1461">
        <v>1</v>
      </c>
      <c r="K128" s="1461">
        <v>0</v>
      </c>
      <c r="L128" s="1461">
        <v>0</v>
      </c>
      <c r="M128" s="1461">
        <v>0</v>
      </c>
      <c r="N128" s="1461">
        <v>0</v>
      </c>
      <c r="O128" s="1461">
        <v>1</v>
      </c>
      <c r="P128" s="1461">
        <v>0</v>
      </c>
      <c r="Q128" s="1461">
        <v>2</v>
      </c>
      <c r="R128" s="1461">
        <v>0</v>
      </c>
      <c r="S128" s="1461">
        <v>0</v>
      </c>
      <c r="T128" s="1461">
        <v>0</v>
      </c>
      <c r="U128" s="1461">
        <v>1</v>
      </c>
      <c r="V128" s="1461">
        <v>0</v>
      </c>
      <c r="W128" s="1461">
        <v>0</v>
      </c>
      <c r="X128" s="1461">
        <v>1</v>
      </c>
      <c r="Y128" s="1461">
        <v>0</v>
      </c>
      <c r="Z128" s="1461">
        <v>0</v>
      </c>
      <c r="AA128" s="1461">
        <v>0</v>
      </c>
      <c r="AB128" s="1461">
        <v>0</v>
      </c>
      <c r="AC128" s="1461">
        <v>1</v>
      </c>
      <c r="AD128" s="1461">
        <v>0</v>
      </c>
      <c r="AE128" s="1461">
        <v>0</v>
      </c>
      <c r="AF128" s="1461">
        <v>0</v>
      </c>
      <c r="AG128" s="1461">
        <v>0</v>
      </c>
      <c r="AH128" s="1461">
        <v>0</v>
      </c>
      <c r="AI128" s="1461">
        <v>0</v>
      </c>
      <c r="AJ128" s="1461">
        <v>0</v>
      </c>
      <c r="AK128" s="1462">
        <v>0</v>
      </c>
    </row>
    <row r="129" spans="1:37">
      <c r="A129" s="5202"/>
      <c r="B129" s="1421">
        <v>31</v>
      </c>
      <c r="C129" s="1422">
        <v>14</v>
      </c>
      <c r="D129" s="1422">
        <v>1</v>
      </c>
      <c r="E129" s="1422">
        <v>13</v>
      </c>
      <c r="F129" s="1422">
        <v>1</v>
      </c>
      <c r="G129" s="1422">
        <v>1</v>
      </c>
      <c r="H129" s="1422">
        <v>1</v>
      </c>
      <c r="I129" s="1422">
        <v>0</v>
      </c>
      <c r="J129" s="1422">
        <v>1</v>
      </c>
      <c r="K129" s="1422">
        <v>1</v>
      </c>
      <c r="L129" s="1422">
        <v>1</v>
      </c>
      <c r="M129" s="1422">
        <v>0</v>
      </c>
      <c r="N129" s="1422">
        <v>0</v>
      </c>
      <c r="O129" s="1422">
        <v>4</v>
      </c>
      <c r="P129" s="1422">
        <v>0</v>
      </c>
      <c r="Q129" s="1422">
        <v>1</v>
      </c>
      <c r="R129" s="1422">
        <v>0</v>
      </c>
      <c r="S129" s="1422">
        <v>0</v>
      </c>
      <c r="T129" s="1422">
        <v>1</v>
      </c>
      <c r="U129" s="1422">
        <v>1</v>
      </c>
      <c r="V129" s="1422">
        <v>0</v>
      </c>
      <c r="W129" s="1422">
        <v>0</v>
      </c>
      <c r="X129" s="1422">
        <v>0</v>
      </c>
      <c r="Y129" s="1422">
        <v>0</v>
      </c>
      <c r="Z129" s="1422">
        <v>0</v>
      </c>
      <c r="AA129" s="1422">
        <v>0</v>
      </c>
      <c r="AB129" s="1422">
        <v>0</v>
      </c>
      <c r="AC129" s="1422">
        <v>0</v>
      </c>
      <c r="AD129" s="1422">
        <v>0</v>
      </c>
      <c r="AE129" s="1422">
        <v>0</v>
      </c>
      <c r="AF129" s="1422">
        <v>0</v>
      </c>
      <c r="AG129" s="1422">
        <v>0</v>
      </c>
      <c r="AH129" s="1422">
        <v>0</v>
      </c>
      <c r="AI129" s="1422">
        <v>0</v>
      </c>
      <c r="AJ129" s="1422">
        <v>0</v>
      </c>
      <c r="AK129" s="1455">
        <v>0</v>
      </c>
    </row>
    <row r="130" spans="1:37">
      <c r="A130" s="5202"/>
      <c r="B130" s="1421">
        <v>32</v>
      </c>
      <c r="C130" s="1422">
        <v>19</v>
      </c>
      <c r="D130" s="1422">
        <v>0</v>
      </c>
      <c r="E130" s="1422">
        <v>19</v>
      </c>
      <c r="F130" s="1422">
        <v>2</v>
      </c>
      <c r="G130" s="1422">
        <v>2</v>
      </c>
      <c r="H130" s="1422">
        <v>0</v>
      </c>
      <c r="I130" s="1422">
        <v>0</v>
      </c>
      <c r="J130" s="1422">
        <v>2</v>
      </c>
      <c r="K130" s="1422">
        <v>2</v>
      </c>
      <c r="L130" s="1422">
        <v>0</v>
      </c>
      <c r="M130" s="1422">
        <v>1</v>
      </c>
      <c r="N130" s="1422">
        <v>2</v>
      </c>
      <c r="O130" s="1422">
        <v>2</v>
      </c>
      <c r="P130" s="1422">
        <v>1</v>
      </c>
      <c r="Q130" s="1422">
        <v>0</v>
      </c>
      <c r="R130" s="1422">
        <v>1</v>
      </c>
      <c r="S130" s="1422">
        <v>1</v>
      </c>
      <c r="T130" s="1422">
        <v>1</v>
      </c>
      <c r="U130" s="1422">
        <v>0</v>
      </c>
      <c r="V130" s="1422">
        <v>0</v>
      </c>
      <c r="W130" s="1422">
        <v>0</v>
      </c>
      <c r="X130" s="1422">
        <v>1</v>
      </c>
      <c r="Y130" s="1422">
        <v>0</v>
      </c>
      <c r="Z130" s="1422">
        <v>0</v>
      </c>
      <c r="AA130" s="1422">
        <v>0</v>
      </c>
      <c r="AB130" s="1422">
        <v>1</v>
      </c>
      <c r="AC130" s="1422">
        <v>0</v>
      </c>
      <c r="AD130" s="1422">
        <v>0</v>
      </c>
      <c r="AE130" s="1422">
        <v>0</v>
      </c>
      <c r="AF130" s="1422">
        <v>0</v>
      </c>
      <c r="AG130" s="1422">
        <v>0</v>
      </c>
      <c r="AH130" s="1422">
        <v>0</v>
      </c>
      <c r="AI130" s="1422">
        <v>0</v>
      </c>
      <c r="AJ130" s="1422">
        <v>0</v>
      </c>
      <c r="AK130" s="1455">
        <v>0</v>
      </c>
    </row>
    <row r="131" spans="1:37">
      <c r="A131" s="5202"/>
      <c r="B131" s="1421">
        <v>33</v>
      </c>
      <c r="C131" s="1422">
        <v>12</v>
      </c>
      <c r="D131" s="1422">
        <v>0</v>
      </c>
      <c r="E131" s="1422">
        <v>12</v>
      </c>
      <c r="F131" s="1422">
        <v>0</v>
      </c>
      <c r="G131" s="1422">
        <v>0</v>
      </c>
      <c r="H131" s="1422">
        <v>0</v>
      </c>
      <c r="I131" s="1422">
        <v>1</v>
      </c>
      <c r="J131" s="1422">
        <v>0</v>
      </c>
      <c r="K131" s="1422">
        <v>0</v>
      </c>
      <c r="L131" s="1422">
        <v>1</v>
      </c>
      <c r="M131" s="1422">
        <v>0</v>
      </c>
      <c r="N131" s="1422">
        <v>1</v>
      </c>
      <c r="O131" s="1422">
        <v>2</v>
      </c>
      <c r="P131" s="1422">
        <v>1</v>
      </c>
      <c r="Q131" s="1422">
        <v>2</v>
      </c>
      <c r="R131" s="1422">
        <v>0</v>
      </c>
      <c r="S131" s="1422">
        <v>1</v>
      </c>
      <c r="T131" s="1422">
        <v>2</v>
      </c>
      <c r="U131" s="1422">
        <v>0</v>
      </c>
      <c r="V131" s="1422">
        <v>0</v>
      </c>
      <c r="W131" s="1422">
        <v>1</v>
      </c>
      <c r="X131" s="1422">
        <v>0</v>
      </c>
      <c r="Y131" s="1422">
        <v>0</v>
      </c>
      <c r="Z131" s="1422">
        <v>0</v>
      </c>
      <c r="AA131" s="1422">
        <v>0</v>
      </c>
      <c r="AB131" s="1422">
        <v>0</v>
      </c>
      <c r="AC131" s="1422">
        <v>0</v>
      </c>
      <c r="AD131" s="1422">
        <v>0</v>
      </c>
      <c r="AE131" s="1422">
        <v>0</v>
      </c>
      <c r="AF131" s="1422">
        <v>0</v>
      </c>
      <c r="AG131" s="1422">
        <v>0</v>
      </c>
      <c r="AH131" s="1422">
        <v>0</v>
      </c>
      <c r="AI131" s="1422">
        <v>0</v>
      </c>
      <c r="AJ131" s="1422">
        <v>0</v>
      </c>
      <c r="AK131" s="1455">
        <v>0</v>
      </c>
    </row>
    <row r="132" spans="1:37">
      <c r="A132" s="5202"/>
      <c r="B132" s="1425">
        <v>34</v>
      </c>
      <c r="C132" s="1426">
        <v>18</v>
      </c>
      <c r="D132" s="1426">
        <v>0</v>
      </c>
      <c r="E132" s="1426">
        <v>18</v>
      </c>
      <c r="F132" s="1426">
        <v>1</v>
      </c>
      <c r="G132" s="1426">
        <v>1</v>
      </c>
      <c r="H132" s="1426">
        <v>2</v>
      </c>
      <c r="I132" s="1426">
        <v>0</v>
      </c>
      <c r="J132" s="1426">
        <v>1</v>
      </c>
      <c r="K132" s="1426">
        <v>0</v>
      </c>
      <c r="L132" s="1426">
        <v>0</v>
      </c>
      <c r="M132" s="1426">
        <v>1</v>
      </c>
      <c r="N132" s="1426">
        <v>1</v>
      </c>
      <c r="O132" s="1426">
        <v>2</v>
      </c>
      <c r="P132" s="1426">
        <v>2</v>
      </c>
      <c r="Q132" s="1426">
        <v>1</v>
      </c>
      <c r="R132" s="1426">
        <v>3</v>
      </c>
      <c r="S132" s="1426">
        <v>1</v>
      </c>
      <c r="T132" s="1426">
        <v>0</v>
      </c>
      <c r="U132" s="1426">
        <v>0</v>
      </c>
      <c r="V132" s="1426">
        <v>0</v>
      </c>
      <c r="W132" s="1426">
        <v>0</v>
      </c>
      <c r="X132" s="1426">
        <v>1</v>
      </c>
      <c r="Y132" s="1426">
        <v>1</v>
      </c>
      <c r="Z132" s="1426">
        <v>0</v>
      </c>
      <c r="AA132" s="1426">
        <v>0</v>
      </c>
      <c r="AB132" s="1426">
        <v>0</v>
      </c>
      <c r="AC132" s="1426">
        <v>0</v>
      </c>
      <c r="AD132" s="1426">
        <v>0</v>
      </c>
      <c r="AE132" s="1426">
        <v>0</v>
      </c>
      <c r="AF132" s="1426">
        <v>0</v>
      </c>
      <c r="AG132" s="1426">
        <v>0</v>
      </c>
      <c r="AH132" s="1426">
        <v>0</v>
      </c>
      <c r="AI132" s="1426">
        <v>0</v>
      </c>
      <c r="AJ132" s="1426">
        <v>0</v>
      </c>
      <c r="AK132" s="1456">
        <v>0</v>
      </c>
    </row>
    <row r="133" spans="1:37">
      <c r="A133" s="5202"/>
      <c r="B133" s="1460">
        <v>35</v>
      </c>
      <c r="C133" s="1461">
        <v>17</v>
      </c>
      <c r="D133" s="1461">
        <v>0</v>
      </c>
      <c r="E133" s="1461">
        <v>17</v>
      </c>
      <c r="F133" s="1461">
        <v>0</v>
      </c>
      <c r="G133" s="1461">
        <v>0</v>
      </c>
      <c r="H133" s="1461">
        <v>1</v>
      </c>
      <c r="I133" s="1461">
        <v>1</v>
      </c>
      <c r="J133" s="1461">
        <v>1</v>
      </c>
      <c r="K133" s="1461">
        <v>1</v>
      </c>
      <c r="L133" s="1461">
        <v>0</v>
      </c>
      <c r="M133" s="1461">
        <v>0</v>
      </c>
      <c r="N133" s="1461">
        <v>1</v>
      </c>
      <c r="O133" s="1461">
        <v>1</v>
      </c>
      <c r="P133" s="1461">
        <v>1</v>
      </c>
      <c r="Q133" s="1461">
        <v>1</v>
      </c>
      <c r="R133" s="1461">
        <v>2</v>
      </c>
      <c r="S133" s="1461">
        <v>1</v>
      </c>
      <c r="T133" s="1461">
        <v>0</v>
      </c>
      <c r="U133" s="1461">
        <v>2</v>
      </c>
      <c r="V133" s="1461">
        <v>0</v>
      </c>
      <c r="W133" s="1461">
        <v>0</v>
      </c>
      <c r="X133" s="1461">
        <v>0</v>
      </c>
      <c r="Y133" s="1461">
        <v>1</v>
      </c>
      <c r="Z133" s="1461">
        <v>2</v>
      </c>
      <c r="AA133" s="1461">
        <v>0</v>
      </c>
      <c r="AB133" s="1461">
        <v>0</v>
      </c>
      <c r="AC133" s="1461">
        <v>1</v>
      </c>
      <c r="AD133" s="1461">
        <v>0</v>
      </c>
      <c r="AE133" s="1461">
        <v>0</v>
      </c>
      <c r="AF133" s="1461">
        <v>0</v>
      </c>
      <c r="AG133" s="1461">
        <v>0</v>
      </c>
      <c r="AH133" s="1461">
        <v>0</v>
      </c>
      <c r="AI133" s="1461">
        <v>0</v>
      </c>
      <c r="AJ133" s="1461">
        <v>0</v>
      </c>
      <c r="AK133" s="1462">
        <v>0</v>
      </c>
    </row>
    <row r="134" spans="1:37">
      <c r="A134" s="5202"/>
      <c r="B134" s="1421">
        <v>36</v>
      </c>
      <c r="C134" s="1422">
        <v>17</v>
      </c>
      <c r="D134" s="1422">
        <v>2</v>
      </c>
      <c r="E134" s="1422">
        <v>15</v>
      </c>
      <c r="F134" s="1422">
        <v>0</v>
      </c>
      <c r="G134" s="1422">
        <v>2</v>
      </c>
      <c r="H134" s="1422">
        <v>1</v>
      </c>
      <c r="I134" s="1422">
        <v>0</v>
      </c>
      <c r="J134" s="1422">
        <v>2</v>
      </c>
      <c r="K134" s="1422">
        <v>0</v>
      </c>
      <c r="L134" s="1422">
        <v>1</v>
      </c>
      <c r="M134" s="1422">
        <v>1</v>
      </c>
      <c r="N134" s="1422">
        <v>1</v>
      </c>
      <c r="O134" s="1422">
        <v>3</v>
      </c>
      <c r="P134" s="1422">
        <v>0</v>
      </c>
      <c r="Q134" s="1422">
        <v>2</v>
      </c>
      <c r="R134" s="1422">
        <v>2</v>
      </c>
      <c r="S134" s="1422">
        <v>0</v>
      </c>
      <c r="T134" s="1422">
        <v>0</v>
      </c>
      <c r="U134" s="1422">
        <v>0</v>
      </c>
      <c r="V134" s="1422">
        <v>0</v>
      </c>
      <c r="W134" s="1422">
        <v>0</v>
      </c>
      <c r="X134" s="1422">
        <v>0</v>
      </c>
      <c r="Y134" s="1422">
        <v>0</v>
      </c>
      <c r="Z134" s="1422">
        <v>0</v>
      </c>
      <c r="AA134" s="1422">
        <v>0</v>
      </c>
      <c r="AB134" s="1422">
        <v>0</v>
      </c>
      <c r="AC134" s="1422">
        <v>0</v>
      </c>
      <c r="AD134" s="1422">
        <v>0</v>
      </c>
      <c r="AE134" s="1422">
        <v>0</v>
      </c>
      <c r="AF134" s="1422">
        <v>0</v>
      </c>
      <c r="AG134" s="1422">
        <v>0</v>
      </c>
      <c r="AH134" s="1422">
        <v>0</v>
      </c>
      <c r="AI134" s="1422">
        <v>0</v>
      </c>
      <c r="AJ134" s="1422">
        <v>0</v>
      </c>
      <c r="AK134" s="1455">
        <v>0</v>
      </c>
    </row>
    <row r="135" spans="1:37">
      <c r="A135" s="5202"/>
      <c r="B135" s="1421">
        <v>37</v>
      </c>
      <c r="C135" s="1422">
        <v>26</v>
      </c>
      <c r="D135" s="1422">
        <v>1</v>
      </c>
      <c r="E135" s="1422">
        <v>25</v>
      </c>
      <c r="F135" s="1422">
        <v>1</v>
      </c>
      <c r="G135" s="1422">
        <v>0</v>
      </c>
      <c r="H135" s="1422">
        <v>0</v>
      </c>
      <c r="I135" s="1422">
        <v>0</v>
      </c>
      <c r="J135" s="1422">
        <v>2</v>
      </c>
      <c r="K135" s="1422">
        <v>1</v>
      </c>
      <c r="L135" s="1422">
        <v>3</v>
      </c>
      <c r="M135" s="1422">
        <v>3</v>
      </c>
      <c r="N135" s="1422">
        <v>0</v>
      </c>
      <c r="O135" s="1422">
        <v>1</v>
      </c>
      <c r="P135" s="1422">
        <v>1</v>
      </c>
      <c r="Q135" s="1422">
        <v>2</v>
      </c>
      <c r="R135" s="1422">
        <v>2</v>
      </c>
      <c r="S135" s="1422">
        <v>2</v>
      </c>
      <c r="T135" s="1422">
        <v>2</v>
      </c>
      <c r="U135" s="1422">
        <v>4</v>
      </c>
      <c r="V135" s="1422">
        <v>0</v>
      </c>
      <c r="W135" s="1422">
        <v>0</v>
      </c>
      <c r="X135" s="1422">
        <v>0</v>
      </c>
      <c r="Y135" s="1422">
        <v>0</v>
      </c>
      <c r="Z135" s="1422">
        <v>0</v>
      </c>
      <c r="AA135" s="1422">
        <v>1</v>
      </c>
      <c r="AB135" s="1422">
        <v>0</v>
      </c>
      <c r="AC135" s="1422">
        <v>0</v>
      </c>
      <c r="AD135" s="1422">
        <v>0</v>
      </c>
      <c r="AE135" s="1422">
        <v>0</v>
      </c>
      <c r="AF135" s="1422">
        <v>0</v>
      </c>
      <c r="AG135" s="1422">
        <v>0</v>
      </c>
      <c r="AH135" s="1422">
        <v>0</v>
      </c>
      <c r="AI135" s="1422">
        <v>0</v>
      </c>
      <c r="AJ135" s="1422">
        <v>0</v>
      </c>
      <c r="AK135" s="1455">
        <v>0</v>
      </c>
    </row>
    <row r="136" spans="1:37">
      <c r="A136" s="5202"/>
      <c r="B136" s="1421">
        <v>38</v>
      </c>
      <c r="C136" s="1422">
        <v>25</v>
      </c>
      <c r="D136" s="1422">
        <v>0</v>
      </c>
      <c r="E136" s="1422">
        <v>25</v>
      </c>
      <c r="F136" s="1422">
        <v>0</v>
      </c>
      <c r="G136" s="1422">
        <v>0</v>
      </c>
      <c r="H136" s="1422">
        <v>1</v>
      </c>
      <c r="I136" s="1422">
        <v>1</v>
      </c>
      <c r="J136" s="1422">
        <v>1</v>
      </c>
      <c r="K136" s="1422">
        <v>1</v>
      </c>
      <c r="L136" s="1422">
        <v>2</v>
      </c>
      <c r="M136" s="1422">
        <v>3</v>
      </c>
      <c r="N136" s="1422">
        <v>3</v>
      </c>
      <c r="O136" s="1422">
        <v>1</v>
      </c>
      <c r="P136" s="1422">
        <v>1</v>
      </c>
      <c r="Q136" s="1422">
        <v>2</v>
      </c>
      <c r="R136" s="1422">
        <v>0</v>
      </c>
      <c r="S136" s="1422">
        <v>1</v>
      </c>
      <c r="T136" s="1422">
        <v>1</v>
      </c>
      <c r="U136" s="1422">
        <v>2</v>
      </c>
      <c r="V136" s="1422">
        <v>0</v>
      </c>
      <c r="W136" s="1422">
        <v>0</v>
      </c>
      <c r="X136" s="1422">
        <v>1</v>
      </c>
      <c r="Y136" s="1422">
        <v>1</v>
      </c>
      <c r="Z136" s="1422">
        <v>3</v>
      </c>
      <c r="AA136" s="1422">
        <v>0</v>
      </c>
      <c r="AB136" s="1422">
        <v>0</v>
      </c>
      <c r="AC136" s="1422">
        <v>0</v>
      </c>
      <c r="AD136" s="1422">
        <v>0</v>
      </c>
      <c r="AE136" s="1422">
        <v>0</v>
      </c>
      <c r="AF136" s="1422">
        <v>0</v>
      </c>
      <c r="AG136" s="1422">
        <v>0</v>
      </c>
      <c r="AH136" s="1422">
        <v>0</v>
      </c>
      <c r="AI136" s="1422">
        <v>0</v>
      </c>
      <c r="AJ136" s="1422">
        <v>0</v>
      </c>
      <c r="AK136" s="1455">
        <v>0</v>
      </c>
    </row>
    <row r="137" spans="1:37">
      <c r="A137" s="5202"/>
      <c r="B137" s="1425">
        <v>39</v>
      </c>
      <c r="C137" s="1426">
        <v>19</v>
      </c>
      <c r="D137" s="1426">
        <v>1</v>
      </c>
      <c r="E137" s="1426">
        <v>18</v>
      </c>
      <c r="F137" s="1426">
        <v>1</v>
      </c>
      <c r="G137" s="1426">
        <v>0</v>
      </c>
      <c r="H137" s="1426">
        <v>0</v>
      </c>
      <c r="I137" s="1426">
        <v>1</v>
      </c>
      <c r="J137" s="1426">
        <v>0</v>
      </c>
      <c r="K137" s="1426">
        <v>0</v>
      </c>
      <c r="L137" s="1426">
        <v>3</v>
      </c>
      <c r="M137" s="1426">
        <v>1</v>
      </c>
      <c r="N137" s="1426">
        <v>1</v>
      </c>
      <c r="O137" s="1426">
        <v>1</v>
      </c>
      <c r="P137" s="1426">
        <v>2</v>
      </c>
      <c r="Q137" s="1426">
        <v>0</v>
      </c>
      <c r="R137" s="1426">
        <v>0</v>
      </c>
      <c r="S137" s="1426">
        <v>2</v>
      </c>
      <c r="T137" s="1426">
        <v>4</v>
      </c>
      <c r="U137" s="1426">
        <v>1</v>
      </c>
      <c r="V137" s="1426">
        <v>0</v>
      </c>
      <c r="W137" s="1426">
        <v>0</v>
      </c>
      <c r="X137" s="1426">
        <v>0</v>
      </c>
      <c r="Y137" s="1426">
        <v>0</v>
      </c>
      <c r="Z137" s="1426">
        <v>0</v>
      </c>
      <c r="AA137" s="1426">
        <v>1</v>
      </c>
      <c r="AB137" s="1426">
        <v>0</v>
      </c>
      <c r="AC137" s="1426">
        <v>0</v>
      </c>
      <c r="AD137" s="1426">
        <v>0</v>
      </c>
      <c r="AE137" s="1426">
        <v>0</v>
      </c>
      <c r="AF137" s="1426">
        <v>0</v>
      </c>
      <c r="AG137" s="1426">
        <v>0</v>
      </c>
      <c r="AH137" s="1426">
        <v>0</v>
      </c>
      <c r="AI137" s="1426">
        <v>0</v>
      </c>
      <c r="AJ137" s="1426">
        <v>0</v>
      </c>
      <c r="AK137" s="1456">
        <v>0</v>
      </c>
    </row>
    <row r="138" spans="1:37">
      <c r="A138" s="5202"/>
      <c r="B138" s="1460">
        <v>40</v>
      </c>
      <c r="C138" s="1461">
        <v>19</v>
      </c>
      <c r="D138" s="1461">
        <v>0</v>
      </c>
      <c r="E138" s="1461">
        <v>19</v>
      </c>
      <c r="F138" s="1461">
        <v>2</v>
      </c>
      <c r="G138" s="1461">
        <v>0</v>
      </c>
      <c r="H138" s="1461">
        <v>2</v>
      </c>
      <c r="I138" s="1461">
        <v>0</v>
      </c>
      <c r="J138" s="1461">
        <v>0</v>
      </c>
      <c r="K138" s="1461">
        <v>0</v>
      </c>
      <c r="L138" s="1461">
        <v>1</v>
      </c>
      <c r="M138" s="1461">
        <v>3</v>
      </c>
      <c r="N138" s="1461">
        <v>2</v>
      </c>
      <c r="O138" s="1461">
        <v>1</v>
      </c>
      <c r="P138" s="1461">
        <v>2</v>
      </c>
      <c r="Q138" s="1461">
        <v>0</v>
      </c>
      <c r="R138" s="1461">
        <v>0</v>
      </c>
      <c r="S138" s="1461">
        <v>1</v>
      </c>
      <c r="T138" s="1461">
        <v>0</v>
      </c>
      <c r="U138" s="1461">
        <v>1</v>
      </c>
      <c r="V138" s="1461">
        <v>0</v>
      </c>
      <c r="W138" s="1461">
        <v>1</v>
      </c>
      <c r="X138" s="1461">
        <v>1</v>
      </c>
      <c r="Y138" s="1461">
        <v>0</v>
      </c>
      <c r="Z138" s="1461">
        <v>0</v>
      </c>
      <c r="AA138" s="1461">
        <v>1</v>
      </c>
      <c r="AB138" s="1461">
        <v>0</v>
      </c>
      <c r="AC138" s="1461">
        <v>1</v>
      </c>
      <c r="AD138" s="1461">
        <v>0</v>
      </c>
      <c r="AE138" s="1461">
        <v>0</v>
      </c>
      <c r="AF138" s="1461">
        <v>0</v>
      </c>
      <c r="AG138" s="1461">
        <v>0</v>
      </c>
      <c r="AH138" s="1461">
        <v>0</v>
      </c>
      <c r="AI138" s="1461">
        <v>0</v>
      </c>
      <c r="AJ138" s="1461">
        <v>0</v>
      </c>
      <c r="AK138" s="1462">
        <v>0</v>
      </c>
    </row>
    <row r="139" spans="1:37">
      <c r="A139" s="5202"/>
      <c r="B139" s="1421">
        <v>41</v>
      </c>
      <c r="C139" s="1422">
        <v>16</v>
      </c>
      <c r="D139" s="1422">
        <v>0</v>
      </c>
      <c r="E139" s="1422">
        <v>16</v>
      </c>
      <c r="F139" s="1422">
        <v>1</v>
      </c>
      <c r="G139" s="1422">
        <v>2</v>
      </c>
      <c r="H139" s="1422">
        <v>1</v>
      </c>
      <c r="I139" s="1422">
        <v>1</v>
      </c>
      <c r="J139" s="1422">
        <v>0</v>
      </c>
      <c r="K139" s="1422">
        <v>0</v>
      </c>
      <c r="L139" s="1422">
        <v>1</v>
      </c>
      <c r="M139" s="1422">
        <v>1</v>
      </c>
      <c r="N139" s="1422">
        <v>0</v>
      </c>
      <c r="O139" s="1422">
        <v>4</v>
      </c>
      <c r="P139" s="1422">
        <v>1</v>
      </c>
      <c r="Q139" s="1422">
        <v>1</v>
      </c>
      <c r="R139" s="1422">
        <v>0</v>
      </c>
      <c r="S139" s="1422">
        <v>1</v>
      </c>
      <c r="T139" s="1422">
        <v>1</v>
      </c>
      <c r="U139" s="1422">
        <v>0</v>
      </c>
      <c r="V139" s="1422">
        <v>0</v>
      </c>
      <c r="W139" s="1422">
        <v>0</v>
      </c>
      <c r="X139" s="1422">
        <v>0</v>
      </c>
      <c r="Y139" s="1422">
        <v>0</v>
      </c>
      <c r="Z139" s="1422">
        <v>1</v>
      </c>
      <c r="AA139" s="1422">
        <v>0</v>
      </c>
      <c r="AB139" s="1422">
        <v>0</v>
      </c>
      <c r="AC139" s="1422">
        <v>0</v>
      </c>
      <c r="AD139" s="1422">
        <v>0</v>
      </c>
      <c r="AE139" s="1422">
        <v>0</v>
      </c>
      <c r="AF139" s="1422">
        <v>0</v>
      </c>
      <c r="AG139" s="1422">
        <v>0</v>
      </c>
      <c r="AH139" s="1422">
        <v>0</v>
      </c>
      <c r="AI139" s="1422">
        <v>0</v>
      </c>
      <c r="AJ139" s="1422">
        <v>0</v>
      </c>
      <c r="AK139" s="1455">
        <v>0</v>
      </c>
    </row>
    <row r="140" spans="1:37">
      <c r="A140" s="5202"/>
      <c r="B140" s="1421">
        <v>42</v>
      </c>
      <c r="C140" s="1422">
        <v>18</v>
      </c>
      <c r="D140" s="1422">
        <v>1</v>
      </c>
      <c r="E140" s="1422">
        <v>17</v>
      </c>
      <c r="F140" s="1422">
        <v>1</v>
      </c>
      <c r="G140" s="1422">
        <v>1</v>
      </c>
      <c r="H140" s="1422">
        <v>0</v>
      </c>
      <c r="I140" s="1422">
        <v>1</v>
      </c>
      <c r="J140" s="1422">
        <v>1</v>
      </c>
      <c r="K140" s="1422">
        <v>0</v>
      </c>
      <c r="L140" s="1422">
        <v>2</v>
      </c>
      <c r="M140" s="1422">
        <v>1</v>
      </c>
      <c r="N140" s="1422">
        <v>0</v>
      </c>
      <c r="O140" s="1422">
        <v>1</v>
      </c>
      <c r="P140" s="1422">
        <v>0</v>
      </c>
      <c r="Q140" s="1422">
        <v>0</v>
      </c>
      <c r="R140" s="1422">
        <v>3</v>
      </c>
      <c r="S140" s="1422">
        <v>2</v>
      </c>
      <c r="T140" s="1422">
        <v>0</v>
      </c>
      <c r="U140" s="1422">
        <v>0</v>
      </c>
      <c r="V140" s="1422">
        <v>1</v>
      </c>
      <c r="W140" s="1422">
        <v>0</v>
      </c>
      <c r="X140" s="1422">
        <v>0</v>
      </c>
      <c r="Y140" s="1422">
        <v>0</v>
      </c>
      <c r="Z140" s="1422">
        <v>1</v>
      </c>
      <c r="AA140" s="1422">
        <v>0</v>
      </c>
      <c r="AB140" s="1422">
        <v>2</v>
      </c>
      <c r="AC140" s="1422">
        <v>0</v>
      </c>
      <c r="AD140" s="1422">
        <v>0</v>
      </c>
      <c r="AE140" s="1422">
        <v>0</v>
      </c>
      <c r="AF140" s="1422">
        <v>0</v>
      </c>
      <c r="AG140" s="1422">
        <v>0</v>
      </c>
      <c r="AH140" s="1422">
        <v>0</v>
      </c>
      <c r="AI140" s="1422">
        <v>0</v>
      </c>
      <c r="AJ140" s="1422">
        <v>0</v>
      </c>
      <c r="AK140" s="1455">
        <v>0</v>
      </c>
    </row>
    <row r="141" spans="1:37">
      <c r="A141" s="5202"/>
      <c r="B141" s="1421">
        <v>43</v>
      </c>
      <c r="C141" s="1422">
        <v>14</v>
      </c>
      <c r="D141" s="1422">
        <v>0</v>
      </c>
      <c r="E141" s="1422">
        <v>14</v>
      </c>
      <c r="F141" s="1422">
        <v>0</v>
      </c>
      <c r="G141" s="1422">
        <v>0</v>
      </c>
      <c r="H141" s="1422">
        <v>0</v>
      </c>
      <c r="I141" s="1422">
        <v>0</v>
      </c>
      <c r="J141" s="1422">
        <v>1</v>
      </c>
      <c r="K141" s="1422">
        <v>0</v>
      </c>
      <c r="L141" s="1422">
        <v>1</v>
      </c>
      <c r="M141" s="1422">
        <v>0</v>
      </c>
      <c r="N141" s="1422">
        <v>0</v>
      </c>
      <c r="O141" s="1422">
        <v>0</v>
      </c>
      <c r="P141" s="1422">
        <v>1</v>
      </c>
      <c r="Q141" s="1422">
        <v>1</v>
      </c>
      <c r="R141" s="1422">
        <v>2</v>
      </c>
      <c r="S141" s="1422">
        <v>2</v>
      </c>
      <c r="T141" s="1422">
        <v>2</v>
      </c>
      <c r="U141" s="1422">
        <v>1</v>
      </c>
      <c r="V141" s="1422">
        <v>2</v>
      </c>
      <c r="W141" s="1422">
        <v>1</v>
      </c>
      <c r="X141" s="1422">
        <v>0</v>
      </c>
      <c r="Y141" s="1422">
        <v>0</v>
      </c>
      <c r="Z141" s="1422">
        <v>0</v>
      </c>
      <c r="AA141" s="1422">
        <v>0</v>
      </c>
      <c r="AB141" s="1422">
        <v>0</v>
      </c>
      <c r="AC141" s="1422">
        <v>0</v>
      </c>
      <c r="AD141" s="1422">
        <v>0</v>
      </c>
      <c r="AE141" s="1422">
        <v>0</v>
      </c>
      <c r="AF141" s="1422">
        <v>0</v>
      </c>
      <c r="AG141" s="1422">
        <v>0</v>
      </c>
      <c r="AH141" s="1422">
        <v>0</v>
      </c>
      <c r="AI141" s="1422">
        <v>0</v>
      </c>
      <c r="AJ141" s="1422">
        <v>0</v>
      </c>
      <c r="AK141" s="1455">
        <v>0</v>
      </c>
    </row>
    <row r="142" spans="1:37">
      <c r="A142" s="5202"/>
      <c r="B142" s="1425">
        <v>44</v>
      </c>
      <c r="C142" s="1426">
        <v>14</v>
      </c>
      <c r="D142" s="1426">
        <v>0</v>
      </c>
      <c r="E142" s="1426">
        <v>14</v>
      </c>
      <c r="F142" s="1426">
        <v>0</v>
      </c>
      <c r="G142" s="1426">
        <v>0</v>
      </c>
      <c r="H142" s="1426">
        <v>1</v>
      </c>
      <c r="I142" s="1426">
        <v>0</v>
      </c>
      <c r="J142" s="1426">
        <v>1</v>
      </c>
      <c r="K142" s="1426">
        <v>1</v>
      </c>
      <c r="L142" s="1426">
        <v>0</v>
      </c>
      <c r="M142" s="1426">
        <v>0</v>
      </c>
      <c r="N142" s="1426">
        <v>0</v>
      </c>
      <c r="O142" s="1426">
        <v>0</v>
      </c>
      <c r="P142" s="1426">
        <v>1</v>
      </c>
      <c r="Q142" s="1426">
        <v>0</v>
      </c>
      <c r="R142" s="1426">
        <v>1</v>
      </c>
      <c r="S142" s="1426">
        <v>0</v>
      </c>
      <c r="T142" s="1426">
        <v>1</v>
      </c>
      <c r="U142" s="1426">
        <v>0</v>
      </c>
      <c r="V142" s="1426">
        <v>2</v>
      </c>
      <c r="W142" s="1426">
        <v>1</v>
      </c>
      <c r="X142" s="1426">
        <v>0</v>
      </c>
      <c r="Y142" s="1426">
        <v>0</v>
      </c>
      <c r="Z142" s="1426">
        <v>0</v>
      </c>
      <c r="AA142" s="1426">
        <v>2</v>
      </c>
      <c r="AB142" s="1426">
        <v>1</v>
      </c>
      <c r="AC142" s="1426">
        <v>1</v>
      </c>
      <c r="AD142" s="1426">
        <v>0</v>
      </c>
      <c r="AE142" s="1426">
        <v>0</v>
      </c>
      <c r="AF142" s="1426">
        <v>0</v>
      </c>
      <c r="AG142" s="1426">
        <v>1</v>
      </c>
      <c r="AH142" s="1426">
        <v>0</v>
      </c>
      <c r="AI142" s="1426">
        <v>0</v>
      </c>
      <c r="AJ142" s="1426">
        <v>0</v>
      </c>
      <c r="AK142" s="1456">
        <v>0</v>
      </c>
    </row>
    <row r="143" spans="1:37">
      <c r="A143" s="5202"/>
      <c r="B143" s="1460">
        <v>45</v>
      </c>
      <c r="C143" s="1487">
        <v>13</v>
      </c>
      <c r="D143" s="1487">
        <v>0</v>
      </c>
      <c r="E143" s="1487">
        <v>13</v>
      </c>
      <c r="F143" s="1487">
        <v>0</v>
      </c>
      <c r="G143" s="1487">
        <v>0</v>
      </c>
      <c r="H143" s="1487">
        <v>0</v>
      </c>
      <c r="I143" s="1487">
        <v>1</v>
      </c>
      <c r="J143" s="1487">
        <v>0</v>
      </c>
      <c r="K143" s="1487">
        <v>0</v>
      </c>
      <c r="L143" s="1487">
        <v>0</v>
      </c>
      <c r="M143" s="1487">
        <v>1</v>
      </c>
      <c r="N143" s="1487">
        <v>2</v>
      </c>
      <c r="O143" s="1487">
        <v>0</v>
      </c>
      <c r="P143" s="1487">
        <v>3</v>
      </c>
      <c r="Q143" s="1487">
        <v>0</v>
      </c>
      <c r="R143" s="1487">
        <v>0</v>
      </c>
      <c r="S143" s="1487">
        <v>2</v>
      </c>
      <c r="T143" s="1487">
        <v>0</v>
      </c>
      <c r="U143" s="1487">
        <v>1</v>
      </c>
      <c r="V143" s="1487">
        <v>2</v>
      </c>
      <c r="W143" s="1487">
        <v>0</v>
      </c>
      <c r="X143" s="1487">
        <v>0</v>
      </c>
      <c r="Y143" s="1487">
        <v>1</v>
      </c>
      <c r="Z143" s="1487">
        <v>0</v>
      </c>
      <c r="AA143" s="1487">
        <v>0</v>
      </c>
      <c r="AB143" s="1487">
        <v>0</v>
      </c>
      <c r="AC143" s="1487">
        <v>0</v>
      </c>
      <c r="AD143" s="1487">
        <v>0</v>
      </c>
      <c r="AE143" s="1487">
        <v>0</v>
      </c>
      <c r="AF143" s="1487">
        <v>0</v>
      </c>
      <c r="AG143" s="1487">
        <v>0</v>
      </c>
      <c r="AH143" s="1487">
        <v>0</v>
      </c>
      <c r="AI143" s="1487">
        <v>0</v>
      </c>
      <c r="AJ143" s="1487">
        <v>0</v>
      </c>
      <c r="AK143" s="1488">
        <v>0</v>
      </c>
    </row>
    <row r="144" spans="1:37">
      <c r="A144" s="5202"/>
      <c r="B144" s="1421">
        <v>46</v>
      </c>
      <c r="C144" s="1423">
        <v>26</v>
      </c>
      <c r="D144" s="1423">
        <v>0</v>
      </c>
      <c r="E144" s="1423">
        <v>26</v>
      </c>
      <c r="F144" s="1423">
        <v>0</v>
      </c>
      <c r="G144" s="1423">
        <v>0</v>
      </c>
      <c r="H144" s="1423">
        <v>0</v>
      </c>
      <c r="I144" s="1423">
        <v>1</v>
      </c>
      <c r="J144" s="1423">
        <v>0</v>
      </c>
      <c r="K144" s="1423">
        <v>1</v>
      </c>
      <c r="L144" s="1423">
        <v>1</v>
      </c>
      <c r="M144" s="1423">
        <v>0</v>
      </c>
      <c r="N144" s="1423">
        <v>2</v>
      </c>
      <c r="O144" s="1423">
        <v>2</v>
      </c>
      <c r="P144" s="1423">
        <v>2</v>
      </c>
      <c r="Q144" s="1423">
        <v>0</v>
      </c>
      <c r="R144" s="1423">
        <v>0</v>
      </c>
      <c r="S144" s="1423">
        <v>0</v>
      </c>
      <c r="T144" s="1423">
        <v>3</v>
      </c>
      <c r="U144" s="1423">
        <v>4</v>
      </c>
      <c r="V144" s="1423">
        <v>1</v>
      </c>
      <c r="W144" s="1423">
        <v>1</v>
      </c>
      <c r="X144" s="1423">
        <v>2</v>
      </c>
      <c r="Y144" s="1423">
        <v>0</v>
      </c>
      <c r="Z144" s="1423">
        <v>2</v>
      </c>
      <c r="AA144" s="1423">
        <v>2</v>
      </c>
      <c r="AB144" s="1423">
        <v>1</v>
      </c>
      <c r="AC144" s="1423">
        <v>0</v>
      </c>
      <c r="AD144" s="1423">
        <v>1</v>
      </c>
      <c r="AE144" s="1423">
        <v>0</v>
      </c>
      <c r="AF144" s="1423">
        <v>0</v>
      </c>
      <c r="AG144" s="1423">
        <v>0</v>
      </c>
      <c r="AH144" s="1423">
        <v>0</v>
      </c>
      <c r="AI144" s="1423">
        <v>0</v>
      </c>
      <c r="AJ144" s="1423">
        <v>0</v>
      </c>
      <c r="AK144" s="1424">
        <v>0</v>
      </c>
    </row>
    <row r="145" spans="1:37">
      <c r="A145" s="5202"/>
      <c r="B145" s="1421">
        <v>47</v>
      </c>
      <c r="C145" s="1423">
        <v>12</v>
      </c>
      <c r="D145" s="1423">
        <v>1</v>
      </c>
      <c r="E145" s="1423">
        <v>11</v>
      </c>
      <c r="F145" s="1423">
        <v>0</v>
      </c>
      <c r="G145" s="1423">
        <v>0</v>
      </c>
      <c r="H145" s="1423">
        <v>0</v>
      </c>
      <c r="I145" s="1423">
        <v>0</v>
      </c>
      <c r="J145" s="1423">
        <v>0</v>
      </c>
      <c r="K145" s="1423">
        <v>1</v>
      </c>
      <c r="L145" s="1423">
        <v>0</v>
      </c>
      <c r="M145" s="1423">
        <v>1</v>
      </c>
      <c r="N145" s="1423">
        <v>0</v>
      </c>
      <c r="O145" s="1423">
        <v>0</v>
      </c>
      <c r="P145" s="1423">
        <v>0</v>
      </c>
      <c r="Q145" s="1423">
        <v>0</v>
      </c>
      <c r="R145" s="1423">
        <v>2</v>
      </c>
      <c r="S145" s="1423">
        <v>2</v>
      </c>
      <c r="T145" s="1423">
        <v>0</v>
      </c>
      <c r="U145" s="1423">
        <v>0</v>
      </c>
      <c r="V145" s="1423">
        <v>0</v>
      </c>
      <c r="W145" s="1423">
        <v>3</v>
      </c>
      <c r="X145" s="1423">
        <v>0</v>
      </c>
      <c r="Y145" s="1423">
        <v>1</v>
      </c>
      <c r="Z145" s="1423">
        <v>0</v>
      </c>
      <c r="AA145" s="1423">
        <v>0</v>
      </c>
      <c r="AB145" s="1423">
        <v>1</v>
      </c>
      <c r="AC145" s="1423">
        <v>0</v>
      </c>
      <c r="AD145" s="1423">
        <v>0</v>
      </c>
      <c r="AE145" s="1423">
        <v>0</v>
      </c>
      <c r="AF145" s="1423">
        <v>0</v>
      </c>
      <c r="AG145" s="1423">
        <v>0</v>
      </c>
      <c r="AH145" s="1423">
        <v>0</v>
      </c>
      <c r="AI145" s="1423">
        <v>0</v>
      </c>
      <c r="AJ145" s="1423">
        <v>0</v>
      </c>
      <c r="AK145" s="1424">
        <v>0</v>
      </c>
    </row>
    <row r="146" spans="1:37">
      <c r="A146" s="5202"/>
      <c r="B146" s="1421">
        <v>48</v>
      </c>
      <c r="C146" s="1423">
        <v>9</v>
      </c>
      <c r="D146" s="1423">
        <v>0</v>
      </c>
      <c r="E146" s="1423">
        <v>9</v>
      </c>
      <c r="F146" s="1423">
        <v>0</v>
      </c>
      <c r="G146" s="1423">
        <v>1</v>
      </c>
      <c r="H146" s="1423">
        <v>0</v>
      </c>
      <c r="I146" s="1423">
        <v>0</v>
      </c>
      <c r="J146" s="1423">
        <v>0</v>
      </c>
      <c r="K146" s="1423">
        <v>1</v>
      </c>
      <c r="L146" s="1423">
        <v>1</v>
      </c>
      <c r="M146" s="1423">
        <v>1</v>
      </c>
      <c r="N146" s="1423">
        <v>3</v>
      </c>
      <c r="O146" s="1423">
        <v>0</v>
      </c>
      <c r="P146" s="1423">
        <v>0</v>
      </c>
      <c r="Q146" s="1423">
        <v>0</v>
      </c>
      <c r="R146" s="1423">
        <v>0</v>
      </c>
      <c r="S146" s="1423">
        <v>0</v>
      </c>
      <c r="T146" s="1423">
        <v>0</v>
      </c>
      <c r="U146" s="1423">
        <v>0</v>
      </c>
      <c r="V146" s="1423">
        <v>0</v>
      </c>
      <c r="W146" s="1423">
        <v>0</v>
      </c>
      <c r="X146" s="1423">
        <v>0</v>
      </c>
      <c r="Y146" s="1423">
        <v>1</v>
      </c>
      <c r="Z146" s="1423">
        <v>1</v>
      </c>
      <c r="AA146" s="1423">
        <v>0</v>
      </c>
      <c r="AB146" s="1423">
        <v>0</v>
      </c>
      <c r="AC146" s="1423">
        <v>0</v>
      </c>
      <c r="AD146" s="1423">
        <v>0</v>
      </c>
      <c r="AE146" s="1423">
        <v>0</v>
      </c>
      <c r="AF146" s="1423">
        <v>0</v>
      </c>
      <c r="AG146" s="1423">
        <v>0</v>
      </c>
      <c r="AH146" s="1423">
        <v>0</v>
      </c>
      <c r="AI146" s="1423">
        <v>0</v>
      </c>
      <c r="AJ146" s="1423">
        <v>0</v>
      </c>
      <c r="AK146" s="1424">
        <v>0</v>
      </c>
    </row>
    <row r="147" spans="1:37">
      <c r="A147" s="5202"/>
      <c r="B147" s="1425">
        <v>49</v>
      </c>
      <c r="C147" s="1427">
        <v>16</v>
      </c>
      <c r="D147" s="1427">
        <v>0</v>
      </c>
      <c r="E147" s="1427">
        <v>16</v>
      </c>
      <c r="F147" s="1427">
        <v>0</v>
      </c>
      <c r="G147" s="1427">
        <v>0</v>
      </c>
      <c r="H147" s="1427">
        <v>0</v>
      </c>
      <c r="I147" s="1427">
        <v>0</v>
      </c>
      <c r="J147" s="1427">
        <v>0</v>
      </c>
      <c r="K147" s="1427">
        <v>0</v>
      </c>
      <c r="L147" s="1427">
        <v>0</v>
      </c>
      <c r="M147" s="1427">
        <v>1</v>
      </c>
      <c r="N147" s="1427">
        <v>0</v>
      </c>
      <c r="O147" s="1427">
        <v>0</v>
      </c>
      <c r="P147" s="1427">
        <v>2</v>
      </c>
      <c r="Q147" s="1427">
        <v>2</v>
      </c>
      <c r="R147" s="1427">
        <v>3</v>
      </c>
      <c r="S147" s="1427">
        <v>1</v>
      </c>
      <c r="T147" s="1427">
        <v>2</v>
      </c>
      <c r="U147" s="1427">
        <v>1</v>
      </c>
      <c r="V147" s="1427">
        <v>0</v>
      </c>
      <c r="W147" s="1427">
        <v>0</v>
      </c>
      <c r="X147" s="1427">
        <v>0</v>
      </c>
      <c r="Y147" s="1427">
        <v>0</v>
      </c>
      <c r="Z147" s="1427">
        <v>0</v>
      </c>
      <c r="AA147" s="1427">
        <v>2</v>
      </c>
      <c r="AB147" s="1427">
        <v>1</v>
      </c>
      <c r="AC147" s="1427">
        <v>0</v>
      </c>
      <c r="AD147" s="1427">
        <v>0</v>
      </c>
      <c r="AE147" s="1427">
        <v>0</v>
      </c>
      <c r="AF147" s="1427">
        <v>0</v>
      </c>
      <c r="AG147" s="1427">
        <v>1</v>
      </c>
      <c r="AH147" s="1427">
        <v>0</v>
      </c>
      <c r="AI147" s="1427">
        <v>0</v>
      </c>
      <c r="AJ147" s="1427">
        <v>0</v>
      </c>
      <c r="AK147" s="1428">
        <v>0</v>
      </c>
    </row>
    <row r="148" spans="1:37">
      <c r="A148" s="5202"/>
      <c r="B148" s="1460">
        <v>50</v>
      </c>
      <c r="C148" s="1487">
        <v>9</v>
      </c>
      <c r="D148" s="1487">
        <v>0</v>
      </c>
      <c r="E148" s="1487">
        <v>9</v>
      </c>
      <c r="F148" s="1487">
        <v>0</v>
      </c>
      <c r="G148" s="1487">
        <v>0</v>
      </c>
      <c r="H148" s="1487">
        <v>0</v>
      </c>
      <c r="I148" s="1487">
        <v>0</v>
      </c>
      <c r="J148" s="1487">
        <v>0</v>
      </c>
      <c r="K148" s="1487">
        <v>0</v>
      </c>
      <c r="L148" s="1487">
        <v>0</v>
      </c>
      <c r="M148" s="1487">
        <v>0</v>
      </c>
      <c r="N148" s="1487">
        <v>0</v>
      </c>
      <c r="O148" s="1487">
        <v>0</v>
      </c>
      <c r="P148" s="1487">
        <v>1</v>
      </c>
      <c r="Q148" s="1487">
        <v>0</v>
      </c>
      <c r="R148" s="1487">
        <v>1</v>
      </c>
      <c r="S148" s="1487">
        <v>1</v>
      </c>
      <c r="T148" s="1487">
        <v>0</v>
      </c>
      <c r="U148" s="1487">
        <v>0</v>
      </c>
      <c r="V148" s="1487">
        <v>1</v>
      </c>
      <c r="W148" s="1487">
        <v>2</v>
      </c>
      <c r="X148" s="1487">
        <v>1</v>
      </c>
      <c r="Y148" s="1487">
        <v>0</v>
      </c>
      <c r="Z148" s="1487">
        <v>0</v>
      </c>
      <c r="AA148" s="1487">
        <v>0</v>
      </c>
      <c r="AB148" s="1487">
        <v>2</v>
      </c>
      <c r="AC148" s="1487">
        <v>0</v>
      </c>
      <c r="AD148" s="1487">
        <v>0</v>
      </c>
      <c r="AE148" s="1487">
        <v>0</v>
      </c>
      <c r="AF148" s="1487">
        <v>0</v>
      </c>
      <c r="AG148" s="1487">
        <v>0</v>
      </c>
      <c r="AH148" s="1487">
        <v>0</v>
      </c>
      <c r="AI148" s="1487">
        <v>0</v>
      </c>
      <c r="AJ148" s="1487">
        <v>0</v>
      </c>
      <c r="AK148" s="1488">
        <v>0</v>
      </c>
    </row>
    <row r="149" spans="1:37">
      <c r="A149" s="5202"/>
      <c r="B149" s="1421">
        <v>51</v>
      </c>
      <c r="C149" s="1423">
        <v>19</v>
      </c>
      <c r="D149" s="1423">
        <v>0</v>
      </c>
      <c r="E149" s="1423">
        <v>19</v>
      </c>
      <c r="F149" s="1423">
        <v>0</v>
      </c>
      <c r="G149" s="1423">
        <v>0</v>
      </c>
      <c r="H149" s="1423">
        <v>0</v>
      </c>
      <c r="I149" s="1423">
        <v>1</v>
      </c>
      <c r="J149" s="1423">
        <v>0</v>
      </c>
      <c r="K149" s="1423">
        <v>3</v>
      </c>
      <c r="L149" s="1423">
        <v>0</v>
      </c>
      <c r="M149" s="1423">
        <v>3</v>
      </c>
      <c r="N149" s="1423">
        <v>1</v>
      </c>
      <c r="O149" s="1423">
        <v>0</v>
      </c>
      <c r="P149" s="1423">
        <v>1</v>
      </c>
      <c r="Q149" s="1423">
        <v>3</v>
      </c>
      <c r="R149" s="1423">
        <v>0</v>
      </c>
      <c r="S149" s="1423">
        <v>0</v>
      </c>
      <c r="T149" s="1423">
        <v>1</v>
      </c>
      <c r="U149" s="1423">
        <v>0</v>
      </c>
      <c r="V149" s="1423">
        <v>1</v>
      </c>
      <c r="W149" s="1423">
        <v>1</v>
      </c>
      <c r="X149" s="1423">
        <v>1</v>
      </c>
      <c r="Y149" s="1423">
        <v>0</v>
      </c>
      <c r="Z149" s="1423">
        <v>1</v>
      </c>
      <c r="AA149" s="1423">
        <v>0</v>
      </c>
      <c r="AB149" s="1423">
        <v>0</v>
      </c>
      <c r="AC149" s="1423">
        <v>2</v>
      </c>
      <c r="AD149" s="1423">
        <v>0</v>
      </c>
      <c r="AE149" s="1423">
        <v>0</v>
      </c>
      <c r="AF149" s="1423">
        <v>0</v>
      </c>
      <c r="AG149" s="1423">
        <v>0</v>
      </c>
      <c r="AH149" s="1423">
        <v>0</v>
      </c>
      <c r="AI149" s="1423">
        <v>0</v>
      </c>
      <c r="AJ149" s="1423">
        <v>0</v>
      </c>
      <c r="AK149" s="1424">
        <v>0</v>
      </c>
    </row>
    <row r="150" spans="1:37">
      <c r="A150" s="5202"/>
      <c r="B150" s="1421">
        <v>52</v>
      </c>
      <c r="C150" s="1423">
        <v>21</v>
      </c>
      <c r="D150" s="1423">
        <v>0</v>
      </c>
      <c r="E150" s="1423">
        <v>21</v>
      </c>
      <c r="F150" s="1423">
        <v>0</v>
      </c>
      <c r="G150" s="1423">
        <v>0</v>
      </c>
      <c r="H150" s="1423">
        <v>1</v>
      </c>
      <c r="I150" s="1423">
        <v>0</v>
      </c>
      <c r="J150" s="1423">
        <v>0</v>
      </c>
      <c r="K150" s="1423">
        <v>0</v>
      </c>
      <c r="L150" s="1423">
        <v>0</v>
      </c>
      <c r="M150" s="1423">
        <v>0</v>
      </c>
      <c r="N150" s="1423">
        <v>0</v>
      </c>
      <c r="O150" s="1423">
        <v>0</v>
      </c>
      <c r="P150" s="1423">
        <v>1</v>
      </c>
      <c r="Q150" s="1423">
        <v>1</v>
      </c>
      <c r="R150" s="1423">
        <v>0</v>
      </c>
      <c r="S150" s="1423">
        <v>2</v>
      </c>
      <c r="T150" s="1423">
        <v>1</v>
      </c>
      <c r="U150" s="1423">
        <v>1</v>
      </c>
      <c r="V150" s="1423">
        <v>3</v>
      </c>
      <c r="W150" s="1423">
        <v>3</v>
      </c>
      <c r="X150" s="1423">
        <v>2</v>
      </c>
      <c r="Y150" s="1423">
        <v>0</v>
      </c>
      <c r="Z150" s="1423">
        <v>0</v>
      </c>
      <c r="AA150" s="1423">
        <v>0</v>
      </c>
      <c r="AB150" s="1423">
        <v>0</v>
      </c>
      <c r="AC150" s="1423">
        <v>2</v>
      </c>
      <c r="AD150" s="1423">
        <v>2</v>
      </c>
      <c r="AE150" s="1423">
        <v>1</v>
      </c>
      <c r="AF150" s="1423">
        <v>1</v>
      </c>
      <c r="AG150" s="1423">
        <v>0</v>
      </c>
      <c r="AH150" s="1423">
        <v>0</v>
      </c>
      <c r="AI150" s="1423">
        <v>0</v>
      </c>
      <c r="AJ150" s="1423">
        <v>0</v>
      </c>
      <c r="AK150" s="1424">
        <v>0</v>
      </c>
    </row>
    <row r="151" spans="1:37">
      <c r="A151" s="5202"/>
      <c r="B151" s="1421">
        <v>53</v>
      </c>
      <c r="C151" s="1423">
        <v>18</v>
      </c>
      <c r="D151" s="1423">
        <v>0</v>
      </c>
      <c r="E151" s="1423">
        <v>18</v>
      </c>
      <c r="F151" s="1423">
        <v>0</v>
      </c>
      <c r="G151" s="1423">
        <v>0</v>
      </c>
      <c r="H151" s="1423">
        <v>1</v>
      </c>
      <c r="I151" s="1423">
        <v>0</v>
      </c>
      <c r="J151" s="1423">
        <v>0</v>
      </c>
      <c r="K151" s="1423">
        <v>0</v>
      </c>
      <c r="L151" s="1423">
        <v>0</v>
      </c>
      <c r="M151" s="1423">
        <v>0</v>
      </c>
      <c r="N151" s="1423">
        <v>1</v>
      </c>
      <c r="O151" s="1423">
        <v>2</v>
      </c>
      <c r="P151" s="1423">
        <v>1</v>
      </c>
      <c r="Q151" s="1423">
        <v>4</v>
      </c>
      <c r="R151" s="1423">
        <v>0</v>
      </c>
      <c r="S151" s="1423">
        <v>0</v>
      </c>
      <c r="T151" s="1423">
        <v>1</v>
      </c>
      <c r="U151" s="1423">
        <v>0</v>
      </c>
      <c r="V151" s="1423">
        <v>1</v>
      </c>
      <c r="W151" s="1423">
        <v>2</v>
      </c>
      <c r="X151" s="1423">
        <v>1</v>
      </c>
      <c r="Y151" s="1423">
        <v>0</v>
      </c>
      <c r="Z151" s="1423">
        <v>3</v>
      </c>
      <c r="AA151" s="1423">
        <v>1</v>
      </c>
      <c r="AB151" s="1423">
        <v>0</v>
      </c>
      <c r="AC151" s="1423">
        <v>0</v>
      </c>
      <c r="AD151" s="1423">
        <v>0</v>
      </c>
      <c r="AE151" s="1423">
        <v>0</v>
      </c>
      <c r="AF151" s="1423">
        <v>0</v>
      </c>
      <c r="AG151" s="1423">
        <v>0</v>
      </c>
      <c r="AH151" s="1423">
        <v>0</v>
      </c>
      <c r="AI151" s="1423">
        <v>0</v>
      </c>
      <c r="AJ151" s="1423">
        <v>0</v>
      </c>
      <c r="AK151" s="1424">
        <v>0</v>
      </c>
    </row>
    <row r="152" spans="1:37">
      <c r="A152" s="5202"/>
      <c r="B152" s="1425">
        <v>54</v>
      </c>
      <c r="C152" s="1427">
        <v>30</v>
      </c>
      <c r="D152" s="1427">
        <v>1</v>
      </c>
      <c r="E152" s="1427">
        <v>29</v>
      </c>
      <c r="F152" s="1427">
        <v>0</v>
      </c>
      <c r="G152" s="1427">
        <v>0</v>
      </c>
      <c r="H152" s="1427">
        <v>0</v>
      </c>
      <c r="I152" s="1427">
        <v>1</v>
      </c>
      <c r="J152" s="1427">
        <v>0</v>
      </c>
      <c r="K152" s="1427">
        <v>1</v>
      </c>
      <c r="L152" s="1427">
        <v>0</v>
      </c>
      <c r="M152" s="1427">
        <v>0</v>
      </c>
      <c r="N152" s="1427">
        <v>0</v>
      </c>
      <c r="O152" s="1427">
        <v>2</v>
      </c>
      <c r="P152" s="1427">
        <v>0</v>
      </c>
      <c r="Q152" s="1427">
        <v>2</v>
      </c>
      <c r="R152" s="1427">
        <v>0</v>
      </c>
      <c r="S152" s="1427">
        <v>2</v>
      </c>
      <c r="T152" s="1427">
        <v>3</v>
      </c>
      <c r="U152" s="1427">
        <v>1</v>
      </c>
      <c r="V152" s="1427">
        <v>1</v>
      </c>
      <c r="W152" s="1427">
        <v>1</v>
      </c>
      <c r="X152" s="1427">
        <v>2</v>
      </c>
      <c r="Y152" s="1427">
        <v>3</v>
      </c>
      <c r="Z152" s="1427">
        <v>2</v>
      </c>
      <c r="AA152" s="1427">
        <v>2</v>
      </c>
      <c r="AB152" s="1427">
        <v>2</v>
      </c>
      <c r="AC152" s="1427">
        <v>3</v>
      </c>
      <c r="AD152" s="1427">
        <v>0</v>
      </c>
      <c r="AE152" s="1427">
        <v>0</v>
      </c>
      <c r="AF152" s="1427">
        <v>0</v>
      </c>
      <c r="AG152" s="1427">
        <v>1</v>
      </c>
      <c r="AH152" s="1427">
        <v>0</v>
      </c>
      <c r="AI152" s="1427">
        <v>0</v>
      </c>
      <c r="AJ152" s="1427">
        <v>0</v>
      </c>
      <c r="AK152" s="1428">
        <v>0</v>
      </c>
    </row>
    <row r="153" spans="1:37">
      <c r="A153" s="5202"/>
      <c r="B153" s="1421">
        <v>55</v>
      </c>
      <c r="C153" s="1423">
        <v>20</v>
      </c>
      <c r="D153" s="1423">
        <v>0</v>
      </c>
      <c r="E153" s="1423">
        <v>20</v>
      </c>
      <c r="F153" s="1423">
        <v>0</v>
      </c>
      <c r="G153" s="1423">
        <v>0</v>
      </c>
      <c r="H153" s="1423">
        <v>0</v>
      </c>
      <c r="I153" s="1423">
        <v>0</v>
      </c>
      <c r="J153" s="1423">
        <v>0</v>
      </c>
      <c r="K153" s="1423">
        <v>0</v>
      </c>
      <c r="L153" s="1423">
        <v>2</v>
      </c>
      <c r="M153" s="1423">
        <v>1</v>
      </c>
      <c r="N153" s="1423">
        <v>0</v>
      </c>
      <c r="O153" s="1423">
        <v>0</v>
      </c>
      <c r="P153" s="1423">
        <v>1</v>
      </c>
      <c r="Q153" s="1423">
        <v>1</v>
      </c>
      <c r="R153" s="1423">
        <v>1</v>
      </c>
      <c r="S153" s="1423">
        <v>1</v>
      </c>
      <c r="T153" s="1423">
        <v>1</v>
      </c>
      <c r="U153" s="1423">
        <v>2</v>
      </c>
      <c r="V153" s="1423">
        <v>1</v>
      </c>
      <c r="W153" s="1423">
        <v>3</v>
      </c>
      <c r="X153" s="1423">
        <v>1</v>
      </c>
      <c r="Y153" s="1423">
        <v>1</v>
      </c>
      <c r="Z153" s="1423">
        <v>1</v>
      </c>
      <c r="AA153" s="1423">
        <v>1</v>
      </c>
      <c r="AB153" s="1423">
        <v>1</v>
      </c>
      <c r="AC153" s="1423">
        <v>0</v>
      </c>
      <c r="AD153" s="1423">
        <v>0</v>
      </c>
      <c r="AE153" s="1423">
        <v>0</v>
      </c>
      <c r="AF153" s="1423">
        <v>0</v>
      </c>
      <c r="AG153" s="1423">
        <v>1</v>
      </c>
      <c r="AH153" s="1423">
        <v>0</v>
      </c>
      <c r="AI153" s="1423">
        <v>0</v>
      </c>
      <c r="AJ153" s="1423">
        <v>0</v>
      </c>
      <c r="AK153" s="1424">
        <v>0</v>
      </c>
    </row>
    <row r="154" spans="1:37">
      <c r="A154" s="5202"/>
      <c r="B154" s="1421">
        <v>56</v>
      </c>
      <c r="C154" s="1423">
        <v>27</v>
      </c>
      <c r="D154" s="1423">
        <v>0</v>
      </c>
      <c r="E154" s="1423">
        <v>27</v>
      </c>
      <c r="F154" s="1423">
        <v>0</v>
      </c>
      <c r="G154" s="1423">
        <v>1</v>
      </c>
      <c r="H154" s="1423">
        <v>0</v>
      </c>
      <c r="I154" s="1423">
        <v>0</v>
      </c>
      <c r="J154" s="1423">
        <v>0</v>
      </c>
      <c r="K154" s="1423">
        <v>0</v>
      </c>
      <c r="L154" s="1423">
        <v>0</v>
      </c>
      <c r="M154" s="1423">
        <v>3</v>
      </c>
      <c r="N154" s="1423">
        <v>2</v>
      </c>
      <c r="O154" s="1423">
        <v>0</v>
      </c>
      <c r="P154" s="1423">
        <v>1</v>
      </c>
      <c r="Q154" s="1423">
        <v>0</v>
      </c>
      <c r="R154" s="1423">
        <v>0</v>
      </c>
      <c r="S154" s="1423">
        <v>1</v>
      </c>
      <c r="T154" s="1423">
        <v>4</v>
      </c>
      <c r="U154" s="1423">
        <v>1</v>
      </c>
      <c r="V154" s="1423">
        <v>2</v>
      </c>
      <c r="W154" s="1423">
        <v>3</v>
      </c>
      <c r="X154" s="1423">
        <v>2</v>
      </c>
      <c r="Y154" s="1423">
        <v>0</v>
      </c>
      <c r="Z154" s="1423">
        <v>3</v>
      </c>
      <c r="AA154" s="1423">
        <v>1</v>
      </c>
      <c r="AB154" s="1423">
        <v>1</v>
      </c>
      <c r="AC154" s="1423">
        <v>0</v>
      </c>
      <c r="AD154" s="1423">
        <v>0</v>
      </c>
      <c r="AE154" s="1423">
        <v>0</v>
      </c>
      <c r="AF154" s="1423">
        <v>1</v>
      </c>
      <c r="AG154" s="1423">
        <v>1</v>
      </c>
      <c r="AH154" s="1423">
        <v>0</v>
      </c>
      <c r="AI154" s="1423">
        <v>0</v>
      </c>
      <c r="AJ154" s="1423">
        <v>0</v>
      </c>
      <c r="AK154" s="1424">
        <v>0</v>
      </c>
    </row>
    <row r="155" spans="1:37">
      <c r="A155" s="5202"/>
      <c r="B155" s="1489">
        <v>57</v>
      </c>
      <c r="C155" s="1423">
        <v>23</v>
      </c>
      <c r="D155" s="1423">
        <v>0</v>
      </c>
      <c r="E155" s="1423">
        <v>23</v>
      </c>
      <c r="F155" s="1423">
        <v>0</v>
      </c>
      <c r="G155" s="1423">
        <v>0</v>
      </c>
      <c r="H155" s="1423">
        <v>0</v>
      </c>
      <c r="I155" s="1423">
        <v>0</v>
      </c>
      <c r="J155" s="1423">
        <v>0</v>
      </c>
      <c r="K155" s="1423">
        <v>1</v>
      </c>
      <c r="L155" s="1423">
        <v>0</v>
      </c>
      <c r="M155" s="1423">
        <v>1</v>
      </c>
      <c r="N155" s="1423">
        <v>0</v>
      </c>
      <c r="O155" s="1423">
        <v>1</v>
      </c>
      <c r="P155" s="1423">
        <v>1</v>
      </c>
      <c r="Q155" s="1423">
        <v>2</v>
      </c>
      <c r="R155" s="1423">
        <v>2</v>
      </c>
      <c r="S155" s="1423">
        <v>1</v>
      </c>
      <c r="T155" s="1423">
        <v>0</v>
      </c>
      <c r="U155" s="1423">
        <v>1</v>
      </c>
      <c r="V155" s="1423">
        <v>1</v>
      </c>
      <c r="W155" s="1423">
        <v>1</v>
      </c>
      <c r="X155" s="1423">
        <v>4</v>
      </c>
      <c r="Y155" s="1423">
        <v>0</v>
      </c>
      <c r="Z155" s="1423">
        <v>2</v>
      </c>
      <c r="AA155" s="1423">
        <v>2</v>
      </c>
      <c r="AB155" s="1423">
        <v>2</v>
      </c>
      <c r="AC155" s="1423">
        <v>0</v>
      </c>
      <c r="AD155" s="1423">
        <v>1</v>
      </c>
      <c r="AE155" s="1423">
        <v>0</v>
      </c>
      <c r="AF155" s="1423">
        <v>0</v>
      </c>
      <c r="AG155" s="1423">
        <v>0</v>
      </c>
      <c r="AH155" s="1423">
        <v>0</v>
      </c>
      <c r="AI155" s="1423">
        <v>0</v>
      </c>
      <c r="AJ155" s="1423">
        <v>0</v>
      </c>
      <c r="AK155" s="1424">
        <v>0</v>
      </c>
    </row>
    <row r="156" spans="1:37">
      <c r="A156" s="5202"/>
      <c r="B156" s="1489">
        <v>58</v>
      </c>
      <c r="C156" s="1422">
        <v>28</v>
      </c>
      <c r="D156" s="1422">
        <v>0</v>
      </c>
      <c r="E156" s="1422">
        <v>28</v>
      </c>
      <c r="F156" s="1422">
        <v>0</v>
      </c>
      <c r="G156" s="1422">
        <v>0</v>
      </c>
      <c r="H156" s="1422">
        <v>0</v>
      </c>
      <c r="I156" s="1422">
        <v>0</v>
      </c>
      <c r="J156" s="1422">
        <v>1</v>
      </c>
      <c r="K156" s="1422">
        <v>0</v>
      </c>
      <c r="L156" s="1422">
        <v>0</v>
      </c>
      <c r="M156" s="1422">
        <v>0</v>
      </c>
      <c r="N156" s="1422">
        <v>1</v>
      </c>
      <c r="O156" s="1422">
        <v>0</v>
      </c>
      <c r="P156" s="1422">
        <v>1</v>
      </c>
      <c r="Q156" s="1422">
        <v>1</v>
      </c>
      <c r="R156" s="1422">
        <v>1</v>
      </c>
      <c r="S156" s="1422">
        <v>2</v>
      </c>
      <c r="T156" s="1422">
        <v>2</v>
      </c>
      <c r="U156" s="1422">
        <v>1</v>
      </c>
      <c r="V156" s="1422">
        <v>4</v>
      </c>
      <c r="W156" s="1422">
        <v>2</v>
      </c>
      <c r="X156" s="1422">
        <v>0</v>
      </c>
      <c r="Y156" s="1422">
        <v>2</v>
      </c>
      <c r="Z156" s="1422">
        <v>3</v>
      </c>
      <c r="AA156" s="1422">
        <v>0</v>
      </c>
      <c r="AB156" s="1422">
        <v>1</v>
      </c>
      <c r="AC156" s="1422">
        <v>1</v>
      </c>
      <c r="AD156" s="1422">
        <v>0</v>
      </c>
      <c r="AE156" s="1422">
        <v>3</v>
      </c>
      <c r="AF156" s="1422">
        <v>0</v>
      </c>
      <c r="AG156" s="1422">
        <v>2</v>
      </c>
      <c r="AH156" s="1422">
        <v>0</v>
      </c>
      <c r="AI156" s="1422">
        <v>0</v>
      </c>
      <c r="AJ156" s="1422">
        <v>0</v>
      </c>
      <c r="AK156" s="1455">
        <v>0</v>
      </c>
    </row>
    <row r="157" spans="1:37">
      <c r="A157" s="5202"/>
      <c r="B157" s="1425">
        <v>59</v>
      </c>
      <c r="C157" s="1427">
        <v>18</v>
      </c>
      <c r="D157" s="1427">
        <v>0</v>
      </c>
      <c r="E157" s="1427">
        <v>18</v>
      </c>
      <c r="F157" s="1427">
        <v>0</v>
      </c>
      <c r="G157" s="1427">
        <v>2</v>
      </c>
      <c r="H157" s="1427">
        <v>0</v>
      </c>
      <c r="I157" s="1427">
        <v>0</v>
      </c>
      <c r="J157" s="1427">
        <v>0</v>
      </c>
      <c r="K157" s="1427">
        <v>0</v>
      </c>
      <c r="L157" s="1427">
        <v>0</v>
      </c>
      <c r="M157" s="1427">
        <v>1</v>
      </c>
      <c r="N157" s="1427">
        <v>0</v>
      </c>
      <c r="O157" s="1427">
        <v>2</v>
      </c>
      <c r="P157" s="1427">
        <v>0</v>
      </c>
      <c r="Q157" s="1427">
        <v>2</v>
      </c>
      <c r="R157" s="1427">
        <v>1</v>
      </c>
      <c r="S157" s="1427">
        <v>1</v>
      </c>
      <c r="T157" s="1427">
        <v>1</v>
      </c>
      <c r="U157" s="1427">
        <v>3</v>
      </c>
      <c r="V157" s="1427">
        <v>0</v>
      </c>
      <c r="W157" s="1427">
        <v>0</v>
      </c>
      <c r="X157" s="1427">
        <v>1</v>
      </c>
      <c r="Y157" s="1427">
        <v>0</v>
      </c>
      <c r="Z157" s="1427">
        <v>1</v>
      </c>
      <c r="AA157" s="1427">
        <v>2</v>
      </c>
      <c r="AB157" s="1427">
        <v>0</v>
      </c>
      <c r="AC157" s="1427">
        <v>0</v>
      </c>
      <c r="AD157" s="1427">
        <v>0</v>
      </c>
      <c r="AE157" s="1427">
        <v>1</v>
      </c>
      <c r="AF157" s="1427">
        <v>0</v>
      </c>
      <c r="AG157" s="1427">
        <v>0</v>
      </c>
      <c r="AH157" s="1427">
        <v>0</v>
      </c>
      <c r="AI157" s="1427">
        <v>0</v>
      </c>
      <c r="AJ157" s="1427">
        <v>0</v>
      </c>
      <c r="AK157" s="1428">
        <v>0</v>
      </c>
    </row>
    <row r="158" spans="1:37">
      <c r="A158" s="5202"/>
      <c r="B158" s="1460">
        <v>60</v>
      </c>
      <c r="C158" s="1461">
        <v>27</v>
      </c>
      <c r="D158" s="1461">
        <v>1</v>
      </c>
      <c r="E158" s="1461">
        <v>26</v>
      </c>
      <c r="F158" s="1461">
        <v>1</v>
      </c>
      <c r="G158" s="1461">
        <v>0</v>
      </c>
      <c r="H158" s="1461">
        <v>1</v>
      </c>
      <c r="I158" s="1461">
        <v>0</v>
      </c>
      <c r="J158" s="1461">
        <v>0</v>
      </c>
      <c r="K158" s="1461">
        <v>0</v>
      </c>
      <c r="L158" s="1461">
        <v>2</v>
      </c>
      <c r="M158" s="1461">
        <v>0</v>
      </c>
      <c r="N158" s="1461">
        <v>2</v>
      </c>
      <c r="O158" s="1461">
        <v>0</v>
      </c>
      <c r="P158" s="1461">
        <v>2</v>
      </c>
      <c r="Q158" s="1461">
        <v>0</v>
      </c>
      <c r="R158" s="1461">
        <v>2</v>
      </c>
      <c r="S158" s="1461">
        <v>1</v>
      </c>
      <c r="T158" s="1461">
        <v>1</v>
      </c>
      <c r="U158" s="1461">
        <v>0</v>
      </c>
      <c r="V158" s="1461">
        <v>2</v>
      </c>
      <c r="W158" s="1461">
        <v>3</v>
      </c>
      <c r="X158" s="1461">
        <v>0</v>
      </c>
      <c r="Y158" s="1461">
        <v>0</v>
      </c>
      <c r="Z158" s="1461">
        <v>2</v>
      </c>
      <c r="AA158" s="1461">
        <v>1</v>
      </c>
      <c r="AB158" s="1461">
        <v>1</v>
      </c>
      <c r="AC158" s="1461">
        <v>1</v>
      </c>
      <c r="AD158" s="1461">
        <v>1</v>
      </c>
      <c r="AE158" s="1461">
        <v>0</v>
      </c>
      <c r="AF158" s="1461">
        <v>0</v>
      </c>
      <c r="AG158" s="1461">
        <v>3</v>
      </c>
      <c r="AH158" s="1461">
        <v>0</v>
      </c>
      <c r="AI158" s="1461">
        <v>0</v>
      </c>
      <c r="AJ158" s="1461">
        <v>0</v>
      </c>
      <c r="AK158" s="1462">
        <v>0</v>
      </c>
    </row>
    <row r="159" spans="1:37">
      <c r="A159" s="5202"/>
      <c r="B159" s="1421">
        <v>61</v>
      </c>
      <c r="C159" s="1422">
        <v>39</v>
      </c>
      <c r="D159" s="1422">
        <v>0</v>
      </c>
      <c r="E159" s="1422">
        <v>39</v>
      </c>
      <c r="F159" s="1422">
        <v>1</v>
      </c>
      <c r="G159" s="1422">
        <v>0</v>
      </c>
      <c r="H159" s="1422">
        <v>0</v>
      </c>
      <c r="I159" s="1422">
        <v>0</v>
      </c>
      <c r="J159" s="1422">
        <v>1</v>
      </c>
      <c r="K159" s="1422">
        <v>1</v>
      </c>
      <c r="L159" s="1422">
        <v>1</v>
      </c>
      <c r="M159" s="1422">
        <v>0</v>
      </c>
      <c r="N159" s="1422">
        <v>0</v>
      </c>
      <c r="O159" s="1422">
        <v>1</v>
      </c>
      <c r="P159" s="1422">
        <v>3</v>
      </c>
      <c r="Q159" s="1422">
        <v>0</v>
      </c>
      <c r="R159" s="1422">
        <v>1</v>
      </c>
      <c r="S159" s="1422">
        <v>2</v>
      </c>
      <c r="T159" s="1422">
        <v>0</v>
      </c>
      <c r="U159" s="1422">
        <v>2</v>
      </c>
      <c r="V159" s="1422">
        <v>5</v>
      </c>
      <c r="W159" s="1422">
        <v>1</v>
      </c>
      <c r="X159" s="1422">
        <v>4</v>
      </c>
      <c r="Y159" s="1422">
        <v>2</v>
      </c>
      <c r="Z159" s="1422">
        <v>1</v>
      </c>
      <c r="AA159" s="1422">
        <v>1</v>
      </c>
      <c r="AB159" s="1422">
        <v>0</v>
      </c>
      <c r="AC159" s="1422">
        <v>2</v>
      </c>
      <c r="AD159" s="1422">
        <v>1</v>
      </c>
      <c r="AE159" s="1422">
        <v>3</v>
      </c>
      <c r="AF159" s="1422">
        <v>4</v>
      </c>
      <c r="AG159" s="1422">
        <v>2</v>
      </c>
      <c r="AH159" s="1422">
        <v>0</v>
      </c>
      <c r="AI159" s="1422">
        <v>0</v>
      </c>
      <c r="AJ159" s="1422">
        <v>0</v>
      </c>
      <c r="AK159" s="1455">
        <v>0</v>
      </c>
    </row>
    <row r="160" spans="1:37">
      <c r="A160" s="5202"/>
      <c r="B160" s="1421">
        <v>62</v>
      </c>
      <c r="C160" s="1422">
        <v>32</v>
      </c>
      <c r="D160" s="1422">
        <v>0</v>
      </c>
      <c r="E160" s="1422">
        <v>32</v>
      </c>
      <c r="F160" s="1422">
        <v>0</v>
      </c>
      <c r="G160" s="1422">
        <v>0</v>
      </c>
      <c r="H160" s="1422">
        <v>1</v>
      </c>
      <c r="I160" s="1422">
        <v>0</v>
      </c>
      <c r="J160" s="1422">
        <v>1</v>
      </c>
      <c r="K160" s="1422">
        <v>1</v>
      </c>
      <c r="L160" s="1422">
        <v>0</v>
      </c>
      <c r="M160" s="1422">
        <v>3</v>
      </c>
      <c r="N160" s="1422">
        <v>3</v>
      </c>
      <c r="O160" s="1422">
        <v>1</v>
      </c>
      <c r="P160" s="1422">
        <v>0</v>
      </c>
      <c r="Q160" s="1422">
        <v>1</v>
      </c>
      <c r="R160" s="1422">
        <v>0</v>
      </c>
      <c r="S160" s="1422">
        <v>2</v>
      </c>
      <c r="T160" s="1422">
        <v>2</v>
      </c>
      <c r="U160" s="1422">
        <v>3</v>
      </c>
      <c r="V160" s="1422">
        <v>1</v>
      </c>
      <c r="W160" s="1422">
        <v>3</v>
      </c>
      <c r="X160" s="1422">
        <v>2</v>
      </c>
      <c r="Y160" s="1422">
        <v>0</v>
      </c>
      <c r="Z160" s="1422">
        <v>0</v>
      </c>
      <c r="AA160" s="1422">
        <v>2</v>
      </c>
      <c r="AB160" s="1422">
        <v>0</v>
      </c>
      <c r="AC160" s="1422">
        <v>2</v>
      </c>
      <c r="AD160" s="1422">
        <v>0</v>
      </c>
      <c r="AE160" s="1422">
        <v>1</v>
      </c>
      <c r="AF160" s="1422">
        <v>2</v>
      </c>
      <c r="AG160" s="1422">
        <v>1</v>
      </c>
      <c r="AH160" s="1422">
        <v>0</v>
      </c>
      <c r="AI160" s="1422">
        <v>0</v>
      </c>
      <c r="AJ160" s="1422">
        <v>0</v>
      </c>
      <c r="AK160" s="1455">
        <v>0</v>
      </c>
    </row>
    <row r="161" spans="1:37">
      <c r="A161" s="5202"/>
      <c r="B161" s="1421">
        <v>63</v>
      </c>
      <c r="C161" s="1422">
        <v>39</v>
      </c>
      <c r="D161" s="1422">
        <v>1</v>
      </c>
      <c r="E161" s="1422">
        <v>38</v>
      </c>
      <c r="F161" s="1422">
        <v>0</v>
      </c>
      <c r="G161" s="1422">
        <v>0</v>
      </c>
      <c r="H161" s="1422">
        <v>0</v>
      </c>
      <c r="I161" s="1422">
        <v>0</v>
      </c>
      <c r="J161" s="1422">
        <v>2</v>
      </c>
      <c r="K161" s="1422">
        <v>0</v>
      </c>
      <c r="L161" s="1422">
        <v>0</v>
      </c>
      <c r="M161" s="1422">
        <v>1</v>
      </c>
      <c r="N161" s="1422">
        <v>0</v>
      </c>
      <c r="O161" s="1422">
        <v>2</v>
      </c>
      <c r="P161" s="1422">
        <v>2</v>
      </c>
      <c r="Q161" s="1422">
        <v>1</v>
      </c>
      <c r="R161" s="1422">
        <v>3</v>
      </c>
      <c r="S161" s="1422">
        <v>3</v>
      </c>
      <c r="T161" s="1422">
        <v>6</v>
      </c>
      <c r="U161" s="1422">
        <v>1</v>
      </c>
      <c r="V161" s="1422">
        <v>1</v>
      </c>
      <c r="W161" s="1422">
        <v>5</v>
      </c>
      <c r="X161" s="1422">
        <v>0</v>
      </c>
      <c r="Y161" s="1422">
        <v>1</v>
      </c>
      <c r="Z161" s="1422">
        <v>2</v>
      </c>
      <c r="AA161" s="1422">
        <v>0</v>
      </c>
      <c r="AB161" s="1422">
        <v>1</v>
      </c>
      <c r="AC161" s="1422">
        <v>0</v>
      </c>
      <c r="AD161" s="1422">
        <v>3</v>
      </c>
      <c r="AE161" s="1422">
        <v>0</v>
      </c>
      <c r="AF161" s="1422">
        <v>1</v>
      </c>
      <c r="AG161" s="1422">
        <v>3</v>
      </c>
      <c r="AH161" s="1422">
        <v>0</v>
      </c>
      <c r="AI161" s="1422">
        <v>0</v>
      </c>
      <c r="AJ161" s="1422">
        <v>0</v>
      </c>
      <c r="AK161" s="1455">
        <v>0</v>
      </c>
    </row>
    <row r="162" spans="1:37">
      <c r="A162" s="5202"/>
      <c r="B162" s="1425">
        <v>64</v>
      </c>
      <c r="C162" s="1426">
        <v>50</v>
      </c>
      <c r="D162" s="1426">
        <v>1</v>
      </c>
      <c r="E162" s="1426">
        <v>49</v>
      </c>
      <c r="F162" s="1426">
        <v>2</v>
      </c>
      <c r="G162" s="1426">
        <v>0</v>
      </c>
      <c r="H162" s="1426">
        <v>0</v>
      </c>
      <c r="I162" s="1426">
        <v>0</v>
      </c>
      <c r="J162" s="1426">
        <v>1</v>
      </c>
      <c r="K162" s="1426">
        <v>4</v>
      </c>
      <c r="L162" s="1426">
        <v>0</v>
      </c>
      <c r="M162" s="1426">
        <v>0</v>
      </c>
      <c r="N162" s="1426">
        <v>1</v>
      </c>
      <c r="O162" s="1426">
        <v>0</v>
      </c>
      <c r="P162" s="1426">
        <v>4</v>
      </c>
      <c r="Q162" s="1426">
        <v>3</v>
      </c>
      <c r="R162" s="1426">
        <v>3</v>
      </c>
      <c r="S162" s="1426">
        <v>1</v>
      </c>
      <c r="T162" s="1426">
        <v>3</v>
      </c>
      <c r="U162" s="1426">
        <v>2</v>
      </c>
      <c r="V162" s="1426">
        <v>2</v>
      </c>
      <c r="W162" s="1426">
        <v>2</v>
      </c>
      <c r="X162" s="1426">
        <v>5</v>
      </c>
      <c r="Y162" s="1426">
        <v>1</v>
      </c>
      <c r="Z162" s="1426">
        <v>3</v>
      </c>
      <c r="AA162" s="1426">
        <v>2</v>
      </c>
      <c r="AB162" s="1426">
        <v>3</v>
      </c>
      <c r="AC162" s="1426">
        <v>1</v>
      </c>
      <c r="AD162" s="1426">
        <v>1</v>
      </c>
      <c r="AE162" s="1426">
        <v>1</v>
      </c>
      <c r="AF162" s="1426">
        <v>1</v>
      </c>
      <c r="AG162" s="1426">
        <v>3</v>
      </c>
      <c r="AH162" s="1426">
        <v>0</v>
      </c>
      <c r="AI162" s="1426">
        <v>0</v>
      </c>
      <c r="AJ162" s="1426">
        <v>0</v>
      </c>
      <c r="AK162" s="1456">
        <v>0</v>
      </c>
    </row>
    <row r="163" spans="1:37">
      <c r="A163" s="5202"/>
      <c r="B163" s="1460">
        <v>65</v>
      </c>
      <c r="C163" s="1461">
        <v>32</v>
      </c>
      <c r="D163" s="1461">
        <v>0</v>
      </c>
      <c r="E163" s="1461">
        <v>32</v>
      </c>
      <c r="F163" s="1461">
        <v>0</v>
      </c>
      <c r="G163" s="1461">
        <v>1</v>
      </c>
      <c r="H163" s="1461">
        <v>0</v>
      </c>
      <c r="I163" s="1461">
        <v>1</v>
      </c>
      <c r="J163" s="1461">
        <v>0</v>
      </c>
      <c r="K163" s="1461">
        <v>1</v>
      </c>
      <c r="L163" s="1461">
        <v>0</v>
      </c>
      <c r="M163" s="1461">
        <v>0</v>
      </c>
      <c r="N163" s="1461">
        <v>0</v>
      </c>
      <c r="O163" s="1461">
        <v>3</v>
      </c>
      <c r="P163" s="1461">
        <v>3</v>
      </c>
      <c r="Q163" s="1461">
        <v>1</v>
      </c>
      <c r="R163" s="1461">
        <v>3</v>
      </c>
      <c r="S163" s="1461">
        <v>0</v>
      </c>
      <c r="T163" s="1461">
        <v>1</v>
      </c>
      <c r="U163" s="1461">
        <v>1</v>
      </c>
      <c r="V163" s="1461">
        <v>3</v>
      </c>
      <c r="W163" s="1461">
        <v>4</v>
      </c>
      <c r="X163" s="1461">
        <v>3</v>
      </c>
      <c r="Y163" s="1461">
        <v>0</v>
      </c>
      <c r="Z163" s="1461">
        <v>1</v>
      </c>
      <c r="AA163" s="1461">
        <v>3</v>
      </c>
      <c r="AB163" s="1461">
        <v>0</v>
      </c>
      <c r="AC163" s="1461">
        <v>2</v>
      </c>
      <c r="AD163" s="1461">
        <v>0</v>
      </c>
      <c r="AE163" s="1461">
        <v>0</v>
      </c>
      <c r="AF163" s="1461">
        <v>0</v>
      </c>
      <c r="AG163" s="1461">
        <v>1</v>
      </c>
      <c r="AH163" s="1461">
        <v>0</v>
      </c>
      <c r="AI163" s="1461">
        <v>0</v>
      </c>
      <c r="AJ163" s="1461">
        <v>0</v>
      </c>
      <c r="AK163" s="1462">
        <v>0</v>
      </c>
    </row>
    <row r="164" spans="1:37">
      <c r="A164" s="5202"/>
      <c r="B164" s="1421">
        <v>66</v>
      </c>
      <c r="C164" s="1422">
        <v>32</v>
      </c>
      <c r="D164" s="1422">
        <v>0</v>
      </c>
      <c r="E164" s="1422">
        <v>32</v>
      </c>
      <c r="F164" s="1422">
        <v>1</v>
      </c>
      <c r="G164" s="1422">
        <v>0</v>
      </c>
      <c r="H164" s="1422">
        <v>0</v>
      </c>
      <c r="I164" s="1422">
        <v>0</v>
      </c>
      <c r="J164" s="1422">
        <v>0</v>
      </c>
      <c r="K164" s="1422">
        <v>1</v>
      </c>
      <c r="L164" s="1422">
        <v>0</v>
      </c>
      <c r="M164" s="1422">
        <v>2</v>
      </c>
      <c r="N164" s="1422">
        <v>1</v>
      </c>
      <c r="O164" s="1422">
        <v>0</v>
      </c>
      <c r="P164" s="1422">
        <v>2</v>
      </c>
      <c r="Q164" s="1422">
        <v>1</v>
      </c>
      <c r="R164" s="1422">
        <v>1</v>
      </c>
      <c r="S164" s="1422">
        <v>1</v>
      </c>
      <c r="T164" s="1422">
        <v>0</v>
      </c>
      <c r="U164" s="1422">
        <v>3</v>
      </c>
      <c r="V164" s="1422">
        <v>1</v>
      </c>
      <c r="W164" s="1422">
        <v>3</v>
      </c>
      <c r="X164" s="1422">
        <v>1</v>
      </c>
      <c r="Y164" s="1422">
        <v>0</v>
      </c>
      <c r="Z164" s="1422">
        <v>1</v>
      </c>
      <c r="AA164" s="1422">
        <v>2</v>
      </c>
      <c r="AB164" s="1422">
        <v>0</v>
      </c>
      <c r="AC164" s="1422">
        <v>0</v>
      </c>
      <c r="AD164" s="1422">
        <v>2</v>
      </c>
      <c r="AE164" s="1422">
        <v>1</v>
      </c>
      <c r="AF164" s="1422">
        <v>3</v>
      </c>
      <c r="AG164" s="1422">
        <v>5</v>
      </c>
      <c r="AH164" s="1422">
        <v>0</v>
      </c>
      <c r="AI164" s="1422">
        <v>0</v>
      </c>
      <c r="AJ164" s="1422">
        <v>0</v>
      </c>
      <c r="AK164" s="1455">
        <v>0</v>
      </c>
    </row>
    <row r="165" spans="1:37">
      <c r="A165" s="5202"/>
      <c r="B165" s="1421">
        <v>67</v>
      </c>
      <c r="C165" s="1422">
        <v>45</v>
      </c>
      <c r="D165" s="1422">
        <v>0</v>
      </c>
      <c r="E165" s="1422">
        <v>45</v>
      </c>
      <c r="F165" s="1422">
        <v>0</v>
      </c>
      <c r="G165" s="1422">
        <v>1</v>
      </c>
      <c r="H165" s="1422">
        <v>1</v>
      </c>
      <c r="I165" s="1422">
        <v>1</v>
      </c>
      <c r="J165" s="1422">
        <v>0</v>
      </c>
      <c r="K165" s="1422">
        <v>0</v>
      </c>
      <c r="L165" s="1422">
        <v>0</v>
      </c>
      <c r="M165" s="1422">
        <v>0</v>
      </c>
      <c r="N165" s="1422">
        <v>1</v>
      </c>
      <c r="O165" s="1422">
        <v>1</v>
      </c>
      <c r="P165" s="1422">
        <v>3</v>
      </c>
      <c r="Q165" s="1422">
        <v>3</v>
      </c>
      <c r="R165" s="1422">
        <v>2</v>
      </c>
      <c r="S165" s="1422">
        <v>2</v>
      </c>
      <c r="T165" s="1422">
        <v>1</v>
      </c>
      <c r="U165" s="1422">
        <v>1</v>
      </c>
      <c r="V165" s="1422">
        <v>1</v>
      </c>
      <c r="W165" s="1422">
        <v>2</v>
      </c>
      <c r="X165" s="1422">
        <v>2</v>
      </c>
      <c r="Y165" s="1422">
        <v>2</v>
      </c>
      <c r="Z165" s="1422">
        <v>3</v>
      </c>
      <c r="AA165" s="1422">
        <v>2</v>
      </c>
      <c r="AB165" s="1422">
        <v>1</v>
      </c>
      <c r="AC165" s="1422">
        <v>5</v>
      </c>
      <c r="AD165" s="1422">
        <v>0</v>
      </c>
      <c r="AE165" s="1422">
        <v>0</v>
      </c>
      <c r="AF165" s="1422">
        <v>2</v>
      </c>
      <c r="AG165" s="1422">
        <v>8</v>
      </c>
      <c r="AH165" s="1422">
        <v>0</v>
      </c>
      <c r="AI165" s="1422">
        <v>0</v>
      </c>
      <c r="AJ165" s="1422">
        <v>0</v>
      </c>
      <c r="AK165" s="1455">
        <v>0</v>
      </c>
    </row>
    <row r="166" spans="1:37">
      <c r="A166" s="5202"/>
      <c r="B166" s="1421">
        <v>68</v>
      </c>
      <c r="C166" s="1422">
        <v>33</v>
      </c>
      <c r="D166" s="1422">
        <v>0</v>
      </c>
      <c r="E166" s="1422">
        <v>33</v>
      </c>
      <c r="F166" s="1422">
        <v>0</v>
      </c>
      <c r="G166" s="1422">
        <v>0</v>
      </c>
      <c r="H166" s="1422">
        <v>0</v>
      </c>
      <c r="I166" s="1422">
        <v>1</v>
      </c>
      <c r="J166" s="1422">
        <v>0</v>
      </c>
      <c r="K166" s="1422">
        <v>0</v>
      </c>
      <c r="L166" s="1422">
        <v>0</v>
      </c>
      <c r="M166" s="1422">
        <v>0</v>
      </c>
      <c r="N166" s="1422">
        <v>1</v>
      </c>
      <c r="O166" s="1422">
        <v>0</v>
      </c>
      <c r="P166" s="1422">
        <v>1</v>
      </c>
      <c r="Q166" s="1422">
        <v>0</v>
      </c>
      <c r="R166" s="1422">
        <v>0</v>
      </c>
      <c r="S166" s="1422">
        <v>0</v>
      </c>
      <c r="T166" s="1422">
        <v>0</v>
      </c>
      <c r="U166" s="1422">
        <v>2</v>
      </c>
      <c r="V166" s="1422">
        <v>4</v>
      </c>
      <c r="W166" s="1422">
        <v>4</v>
      </c>
      <c r="X166" s="1422">
        <v>0</v>
      </c>
      <c r="Y166" s="1422">
        <v>0</v>
      </c>
      <c r="Z166" s="1422">
        <v>3</v>
      </c>
      <c r="AA166" s="1422">
        <v>0</v>
      </c>
      <c r="AB166" s="1422">
        <v>3</v>
      </c>
      <c r="AC166" s="1422">
        <v>3</v>
      </c>
      <c r="AD166" s="1422">
        <v>2</v>
      </c>
      <c r="AE166" s="1422">
        <v>0</v>
      </c>
      <c r="AF166" s="1422">
        <v>0</v>
      </c>
      <c r="AG166" s="1422">
        <v>9</v>
      </c>
      <c r="AH166" s="1422">
        <v>0</v>
      </c>
      <c r="AI166" s="1422">
        <v>0</v>
      </c>
      <c r="AJ166" s="1422">
        <v>0</v>
      </c>
      <c r="AK166" s="1455">
        <v>0</v>
      </c>
    </row>
    <row r="167" spans="1:37">
      <c r="A167" s="5202"/>
      <c r="B167" s="1425">
        <v>69</v>
      </c>
      <c r="C167" s="1426">
        <v>25</v>
      </c>
      <c r="D167" s="1426">
        <v>0</v>
      </c>
      <c r="E167" s="1426">
        <v>25</v>
      </c>
      <c r="F167" s="1426">
        <v>0</v>
      </c>
      <c r="G167" s="1426">
        <v>0</v>
      </c>
      <c r="H167" s="1426">
        <v>0</v>
      </c>
      <c r="I167" s="1426">
        <v>1</v>
      </c>
      <c r="J167" s="1426">
        <v>0</v>
      </c>
      <c r="K167" s="1426">
        <v>3</v>
      </c>
      <c r="L167" s="1426">
        <v>0</v>
      </c>
      <c r="M167" s="1426">
        <v>0</v>
      </c>
      <c r="N167" s="1426">
        <v>1</v>
      </c>
      <c r="O167" s="1426">
        <v>2</v>
      </c>
      <c r="P167" s="1426">
        <v>2</v>
      </c>
      <c r="Q167" s="1426">
        <v>2</v>
      </c>
      <c r="R167" s="1426">
        <v>2</v>
      </c>
      <c r="S167" s="1426">
        <v>3</v>
      </c>
      <c r="T167" s="1426">
        <v>2</v>
      </c>
      <c r="U167" s="1426">
        <v>1</v>
      </c>
      <c r="V167" s="1426">
        <v>2</v>
      </c>
      <c r="W167" s="1426">
        <v>0</v>
      </c>
      <c r="X167" s="1426">
        <v>0</v>
      </c>
      <c r="Y167" s="1426">
        <v>1</v>
      </c>
      <c r="Z167" s="1426">
        <v>0</v>
      </c>
      <c r="AA167" s="1426">
        <v>0</v>
      </c>
      <c r="AB167" s="1426">
        <v>1</v>
      </c>
      <c r="AC167" s="1426">
        <v>0</v>
      </c>
      <c r="AD167" s="1426">
        <v>0</v>
      </c>
      <c r="AE167" s="1426">
        <v>0</v>
      </c>
      <c r="AF167" s="1426">
        <v>0</v>
      </c>
      <c r="AG167" s="1426">
        <v>1</v>
      </c>
      <c r="AH167" s="1426">
        <v>1</v>
      </c>
      <c r="AI167" s="1426">
        <v>0</v>
      </c>
      <c r="AJ167" s="1426">
        <v>0</v>
      </c>
      <c r="AK167" s="1456">
        <v>0</v>
      </c>
    </row>
    <row r="168" spans="1:37">
      <c r="A168" s="5202"/>
      <c r="B168" s="1460">
        <v>70</v>
      </c>
      <c r="C168" s="1461">
        <v>46</v>
      </c>
      <c r="D168" s="1461">
        <v>1</v>
      </c>
      <c r="E168" s="1461">
        <v>45</v>
      </c>
      <c r="F168" s="1461">
        <v>0</v>
      </c>
      <c r="G168" s="1461">
        <v>0</v>
      </c>
      <c r="H168" s="1461">
        <v>0</v>
      </c>
      <c r="I168" s="1461">
        <v>0</v>
      </c>
      <c r="J168" s="1461">
        <v>0</v>
      </c>
      <c r="K168" s="1461">
        <v>0</v>
      </c>
      <c r="L168" s="1461">
        <v>1</v>
      </c>
      <c r="M168" s="1461">
        <v>2</v>
      </c>
      <c r="N168" s="1461">
        <v>3</v>
      </c>
      <c r="O168" s="1461">
        <v>4</v>
      </c>
      <c r="P168" s="1461">
        <v>0</v>
      </c>
      <c r="Q168" s="1461">
        <v>1</v>
      </c>
      <c r="R168" s="1461">
        <v>1</v>
      </c>
      <c r="S168" s="1461">
        <v>0</v>
      </c>
      <c r="T168" s="1461">
        <v>3</v>
      </c>
      <c r="U168" s="1461">
        <v>0</v>
      </c>
      <c r="V168" s="1461">
        <v>1</v>
      </c>
      <c r="W168" s="1461">
        <v>1</v>
      </c>
      <c r="X168" s="1461">
        <v>0</v>
      </c>
      <c r="Y168" s="1461">
        <v>3</v>
      </c>
      <c r="Z168" s="1461">
        <v>2</v>
      </c>
      <c r="AA168" s="1461">
        <v>2</v>
      </c>
      <c r="AB168" s="1461">
        <v>7</v>
      </c>
      <c r="AC168" s="1461">
        <v>0</v>
      </c>
      <c r="AD168" s="1461">
        <v>1</v>
      </c>
      <c r="AE168" s="1461">
        <v>2</v>
      </c>
      <c r="AF168" s="1461">
        <v>2</v>
      </c>
      <c r="AG168" s="1461">
        <v>7</v>
      </c>
      <c r="AH168" s="1461">
        <v>2</v>
      </c>
      <c r="AI168" s="1461">
        <v>0</v>
      </c>
      <c r="AJ168" s="1461">
        <v>0</v>
      </c>
      <c r="AK168" s="1462">
        <v>0</v>
      </c>
    </row>
    <row r="169" spans="1:37">
      <c r="A169" s="5202"/>
      <c r="B169" s="1421">
        <v>71</v>
      </c>
      <c r="C169" s="1422">
        <v>43</v>
      </c>
      <c r="D169" s="1422">
        <v>0</v>
      </c>
      <c r="E169" s="1422">
        <v>43</v>
      </c>
      <c r="F169" s="1422">
        <v>0</v>
      </c>
      <c r="G169" s="1422">
        <v>0</v>
      </c>
      <c r="H169" s="1422">
        <v>0</v>
      </c>
      <c r="I169" s="1422">
        <v>0</v>
      </c>
      <c r="J169" s="1422">
        <v>1</v>
      </c>
      <c r="K169" s="1422">
        <v>1</v>
      </c>
      <c r="L169" s="1422">
        <v>0</v>
      </c>
      <c r="M169" s="1422">
        <v>1</v>
      </c>
      <c r="N169" s="1422">
        <v>1</v>
      </c>
      <c r="O169" s="1422">
        <v>0</v>
      </c>
      <c r="P169" s="1422">
        <v>0</v>
      </c>
      <c r="Q169" s="1422">
        <v>3</v>
      </c>
      <c r="R169" s="1422">
        <v>3</v>
      </c>
      <c r="S169" s="1422">
        <v>2</v>
      </c>
      <c r="T169" s="1422">
        <v>0</v>
      </c>
      <c r="U169" s="1422">
        <v>1</v>
      </c>
      <c r="V169" s="1422">
        <v>1</v>
      </c>
      <c r="W169" s="1422">
        <v>0</v>
      </c>
      <c r="X169" s="1422">
        <v>1</v>
      </c>
      <c r="Y169" s="1422">
        <v>3</v>
      </c>
      <c r="Z169" s="1422">
        <v>3</v>
      </c>
      <c r="AA169" s="1422">
        <v>3</v>
      </c>
      <c r="AB169" s="1422">
        <v>0</v>
      </c>
      <c r="AC169" s="1422">
        <v>2</v>
      </c>
      <c r="AD169" s="1422">
        <v>1</v>
      </c>
      <c r="AE169" s="1422">
        <v>6</v>
      </c>
      <c r="AF169" s="1422">
        <v>5</v>
      </c>
      <c r="AG169" s="1422">
        <v>5</v>
      </c>
      <c r="AH169" s="1422">
        <v>0</v>
      </c>
      <c r="AI169" s="1422">
        <v>0</v>
      </c>
      <c r="AJ169" s="1422">
        <v>0</v>
      </c>
      <c r="AK169" s="1455">
        <v>0</v>
      </c>
    </row>
    <row r="170" spans="1:37">
      <c r="A170" s="5202"/>
      <c r="B170" s="1421">
        <v>72</v>
      </c>
      <c r="C170" s="1422">
        <v>39</v>
      </c>
      <c r="D170" s="1422">
        <v>0</v>
      </c>
      <c r="E170" s="1422">
        <v>39</v>
      </c>
      <c r="F170" s="1422">
        <v>0</v>
      </c>
      <c r="G170" s="1422">
        <v>0</v>
      </c>
      <c r="H170" s="1422">
        <v>0</v>
      </c>
      <c r="I170" s="1422">
        <v>0</v>
      </c>
      <c r="J170" s="1422">
        <v>0</v>
      </c>
      <c r="K170" s="1422">
        <v>0</v>
      </c>
      <c r="L170" s="1422">
        <v>0</v>
      </c>
      <c r="M170" s="1422">
        <v>0</v>
      </c>
      <c r="N170" s="1422">
        <v>1</v>
      </c>
      <c r="O170" s="1422">
        <v>3</v>
      </c>
      <c r="P170" s="1422">
        <v>0</v>
      </c>
      <c r="Q170" s="1422">
        <v>1</v>
      </c>
      <c r="R170" s="1422">
        <v>0</v>
      </c>
      <c r="S170" s="1422">
        <v>1</v>
      </c>
      <c r="T170" s="1422">
        <v>2</v>
      </c>
      <c r="U170" s="1422">
        <v>1</v>
      </c>
      <c r="V170" s="1422">
        <v>5</v>
      </c>
      <c r="W170" s="1422">
        <v>0</v>
      </c>
      <c r="X170" s="1422">
        <v>3</v>
      </c>
      <c r="Y170" s="1422">
        <v>0</v>
      </c>
      <c r="Z170" s="1422">
        <v>1</v>
      </c>
      <c r="AA170" s="1422">
        <v>4</v>
      </c>
      <c r="AB170" s="1422">
        <v>2</v>
      </c>
      <c r="AC170" s="1422">
        <v>0</v>
      </c>
      <c r="AD170" s="1422">
        <v>0</v>
      </c>
      <c r="AE170" s="1422">
        <v>1</v>
      </c>
      <c r="AF170" s="1422">
        <v>1</v>
      </c>
      <c r="AG170" s="1422">
        <v>13</v>
      </c>
      <c r="AH170" s="1422">
        <v>0</v>
      </c>
      <c r="AI170" s="1422">
        <v>0</v>
      </c>
      <c r="AJ170" s="1422">
        <v>0</v>
      </c>
      <c r="AK170" s="1455">
        <v>0</v>
      </c>
    </row>
    <row r="171" spans="1:37">
      <c r="A171" s="5202"/>
      <c r="B171" s="1421">
        <v>73</v>
      </c>
      <c r="C171" s="1422">
        <v>33</v>
      </c>
      <c r="D171" s="1422">
        <v>1</v>
      </c>
      <c r="E171" s="1422">
        <v>32</v>
      </c>
      <c r="F171" s="1422">
        <v>0</v>
      </c>
      <c r="G171" s="1422">
        <v>0</v>
      </c>
      <c r="H171" s="1422">
        <v>0</v>
      </c>
      <c r="I171" s="1422">
        <v>0</v>
      </c>
      <c r="J171" s="1422">
        <v>0</v>
      </c>
      <c r="K171" s="1422">
        <v>0</v>
      </c>
      <c r="L171" s="1422">
        <v>0</v>
      </c>
      <c r="M171" s="1422">
        <v>0</v>
      </c>
      <c r="N171" s="1422">
        <v>3</v>
      </c>
      <c r="O171" s="1422">
        <v>0</v>
      </c>
      <c r="P171" s="1422">
        <v>0</v>
      </c>
      <c r="Q171" s="1422">
        <v>0</v>
      </c>
      <c r="R171" s="1422">
        <v>2</v>
      </c>
      <c r="S171" s="1422">
        <v>1</v>
      </c>
      <c r="T171" s="1422">
        <v>1</v>
      </c>
      <c r="U171" s="1422">
        <v>3</v>
      </c>
      <c r="V171" s="1422">
        <v>0</v>
      </c>
      <c r="W171" s="1422">
        <v>2</v>
      </c>
      <c r="X171" s="1422">
        <v>2</v>
      </c>
      <c r="Y171" s="1422">
        <v>2</v>
      </c>
      <c r="Z171" s="1422">
        <v>0</v>
      </c>
      <c r="AA171" s="1422">
        <v>0</v>
      </c>
      <c r="AB171" s="1422">
        <v>2</v>
      </c>
      <c r="AC171" s="1422">
        <v>1</v>
      </c>
      <c r="AD171" s="1422">
        <v>0</v>
      </c>
      <c r="AE171" s="1422">
        <v>0</v>
      </c>
      <c r="AF171" s="1422">
        <v>2</v>
      </c>
      <c r="AG171" s="1422">
        <v>10</v>
      </c>
      <c r="AH171" s="1422">
        <v>1</v>
      </c>
      <c r="AI171" s="1422">
        <v>0</v>
      </c>
      <c r="AJ171" s="1422">
        <v>0</v>
      </c>
      <c r="AK171" s="1455">
        <v>0</v>
      </c>
    </row>
    <row r="172" spans="1:37">
      <c r="A172" s="5202"/>
      <c r="B172" s="1425">
        <v>74</v>
      </c>
      <c r="C172" s="1426">
        <v>41</v>
      </c>
      <c r="D172" s="1426">
        <v>0</v>
      </c>
      <c r="E172" s="1426">
        <v>41</v>
      </c>
      <c r="F172" s="1426">
        <v>0</v>
      </c>
      <c r="G172" s="1426">
        <v>0</v>
      </c>
      <c r="H172" s="1426">
        <v>0</v>
      </c>
      <c r="I172" s="1426">
        <v>0</v>
      </c>
      <c r="J172" s="1426">
        <v>1</v>
      </c>
      <c r="K172" s="1426">
        <v>1</v>
      </c>
      <c r="L172" s="1426">
        <v>0</v>
      </c>
      <c r="M172" s="1426">
        <v>2</v>
      </c>
      <c r="N172" s="1426">
        <v>1</v>
      </c>
      <c r="O172" s="1426">
        <v>0</v>
      </c>
      <c r="P172" s="1426">
        <v>1</v>
      </c>
      <c r="Q172" s="1426">
        <v>0</v>
      </c>
      <c r="R172" s="1426">
        <v>2</v>
      </c>
      <c r="S172" s="1426">
        <v>1</v>
      </c>
      <c r="T172" s="1426">
        <v>1</v>
      </c>
      <c r="U172" s="1426">
        <v>1</v>
      </c>
      <c r="V172" s="1426">
        <v>4</v>
      </c>
      <c r="W172" s="1426">
        <v>1</v>
      </c>
      <c r="X172" s="1426">
        <v>3</v>
      </c>
      <c r="Y172" s="1426">
        <v>3</v>
      </c>
      <c r="Z172" s="1426">
        <v>1</v>
      </c>
      <c r="AA172" s="1426">
        <v>0</v>
      </c>
      <c r="AB172" s="1426">
        <v>2</v>
      </c>
      <c r="AC172" s="1426">
        <v>0</v>
      </c>
      <c r="AD172" s="1426">
        <v>1</v>
      </c>
      <c r="AE172" s="1426">
        <v>0</v>
      </c>
      <c r="AF172" s="1426">
        <v>3</v>
      </c>
      <c r="AG172" s="1426">
        <v>12</v>
      </c>
      <c r="AH172" s="1426">
        <v>0</v>
      </c>
      <c r="AI172" s="1426">
        <v>0</v>
      </c>
      <c r="AJ172" s="1426">
        <v>0</v>
      </c>
      <c r="AK172" s="1456">
        <v>0</v>
      </c>
    </row>
    <row r="173" spans="1:37">
      <c r="A173" s="5202"/>
      <c r="B173" s="1460">
        <v>75</v>
      </c>
      <c r="C173" s="1461">
        <v>41</v>
      </c>
      <c r="D173" s="1461">
        <v>0</v>
      </c>
      <c r="E173" s="1461">
        <v>41</v>
      </c>
      <c r="F173" s="1461">
        <v>0</v>
      </c>
      <c r="G173" s="1461">
        <v>0</v>
      </c>
      <c r="H173" s="1461">
        <v>0</v>
      </c>
      <c r="I173" s="1461">
        <v>0</v>
      </c>
      <c r="J173" s="1461">
        <v>0</v>
      </c>
      <c r="K173" s="1461">
        <v>0</v>
      </c>
      <c r="L173" s="1461">
        <v>0</v>
      </c>
      <c r="M173" s="1461">
        <v>1</v>
      </c>
      <c r="N173" s="1461">
        <v>1</v>
      </c>
      <c r="O173" s="1461">
        <v>0</v>
      </c>
      <c r="P173" s="1461">
        <v>0</v>
      </c>
      <c r="Q173" s="1461">
        <v>0</v>
      </c>
      <c r="R173" s="1461">
        <v>1</v>
      </c>
      <c r="S173" s="1461">
        <v>0</v>
      </c>
      <c r="T173" s="1461">
        <v>2</v>
      </c>
      <c r="U173" s="1461">
        <v>2</v>
      </c>
      <c r="V173" s="1461">
        <v>2</v>
      </c>
      <c r="W173" s="1461">
        <v>2</v>
      </c>
      <c r="X173" s="1461">
        <v>4</v>
      </c>
      <c r="Y173" s="1461">
        <v>0</v>
      </c>
      <c r="Z173" s="1461">
        <v>2</v>
      </c>
      <c r="AA173" s="1461">
        <v>3</v>
      </c>
      <c r="AB173" s="1461">
        <v>1</v>
      </c>
      <c r="AC173" s="1461">
        <v>1</v>
      </c>
      <c r="AD173" s="1461">
        <v>2</v>
      </c>
      <c r="AE173" s="1461">
        <v>5</v>
      </c>
      <c r="AF173" s="1461">
        <v>3</v>
      </c>
      <c r="AG173" s="1461">
        <v>8</v>
      </c>
      <c r="AH173" s="1461">
        <v>1</v>
      </c>
      <c r="AI173" s="1461">
        <v>0</v>
      </c>
      <c r="AJ173" s="1461">
        <v>0</v>
      </c>
      <c r="AK173" s="1462">
        <v>0</v>
      </c>
    </row>
    <row r="174" spans="1:37">
      <c r="A174" s="5202"/>
      <c r="B174" s="1421">
        <v>76</v>
      </c>
      <c r="C174" s="1422">
        <v>49</v>
      </c>
      <c r="D174" s="1422">
        <v>0</v>
      </c>
      <c r="E174" s="1422">
        <v>49</v>
      </c>
      <c r="F174" s="1422">
        <v>0</v>
      </c>
      <c r="G174" s="1422">
        <v>0</v>
      </c>
      <c r="H174" s="1422">
        <v>0</v>
      </c>
      <c r="I174" s="1422">
        <v>0</v>
      </c>
      <c r="J174" s="1422">
        <v>0</v>
      </c>
      <c r="K174" s="1422">
        <v>0</v>
      </c>
      <c r="L174" s="1422">
        <v>0</v>
      </c>
      <c r="M174" s="1422">
        <v>1</v>
      </c>
      <c r="N174" s="1422">
        <v>1</v>
      </c>
      <c r="O174" s="1422">
        <v>0</v>
      </c>
      <c r="P174" s="1422">
        <v>1</v>
      </c>
      <c r="Q174" s="1422">
        <v>1</v>
      </c>
      <c r="R174" s="1422">
        <v>0</v>
      </c>
      <c r="S174" s="1422">
        <v>1</v>
      </c>
      <c r="T174" s="1422">
        <v>1</v>
      </c>
      <c r="U174" s="1422">
        <v>1</v>
      </c>
      <c r="V174" s="1422">
        <v>1</v>
      </c>
      <c r="W174" s="1422">
        <v>1</v>
      </c>
      <c r="X174" s="1422">
        <v>1</v>
      </c>
      <c r="Y174" s="1422">
        <v>0</v>
      </c>
      <c r="Z174" s="1422">
        <v>4</v>
      </c>
      <c r="AA174" s="1422">
        <v>2</v>
      </c>
      <c r="AB174" s="1422">
        <v>1</v>
      </c>
      <c r="AC174" s="1422">
        <v>2</v>
      </c>
      <c r="AD174" s="1422">
        <v>3</v>
      </c>
      <c r="AE174" s="1422">
        <v>3</v>
      </c>
      <c r="AF174" s="1422">
        <v>3</v>
      </c>
      <c r="AG174" s="1422">
        <v>20</v>
      </c>
      <c r="AH174" s="1422">
        <v>0</v>
      </c>
      <c r="AI174" s="1422">
        <v>1</v>
      </c>
      <c r="AJ174" s="1422">
        <v>0</v>
      </c>
      <c r="AK174" s="1455">
        <v>0</v>
      </c>
    </row>
    <row r="175" spans="1:37">
      <c r="A175" s="5202"/>
      <c r="B175" s="1421">
        <v>77</v>
      </c>
      <c r="C175" s="1422">
        <v>22</v>
      </c>
      <c r="D175" s="1422">
        <v>0</v>
      </c>
      <c r="E175" s="1422">
        <v>22</v>
      </c>
      <c r="F175" s="1422">
        <v>0</v>
      </c>
      <c r="G175" s="1422">
        <v>0</v>
      </c>
      <c r="H175" s="1422">
        <v>0</v>
      </c>
      <c r="I175" s="1422">
        <v>0</v>
      </c>
      <c r="J175" s="1422">
        <v>0</v>
      </c>
      <c r="K175" s="1422">
        <v>0</v>
      </c>
      <c r="L175" s="1422">
        <v>0</v>
      </c>
      <c r="M175" s="1422">
        <v>0</v>
      </c>
      <c r="N175" s="1422">
        <v>1</v>
      </c>
      <c r="O175" s="1422">
        <v>0</v>
      </c>
      <c r="P175" s="1422">
        <v>0</v>
      </c>
      <c r="Q175" s="1422">
        <v>0</v>
      </c>
      <c r="R175" s="1422">
        <v>0</v>
      </c>
      <c r="S175" s="1422">
        <v>0</v>
      </c>
      <c r="T175" s="1422">
        <v>0</v>
      </c>
      <c r="U175" s="1422">
        <v>0</v>
      </c>
      <c r="V175" s="1422">
        <v>0</v>
      </c>
      <c r="W175" s="1422">
        <v>0</v>
      </c>
      <c r="X175" s="1422">
        <v>1</v>
      </c>
      <c r="Y175" s="1422">
        <v>1</v>
      </c>
      <c r="Z175" s="1422">
        <v>0</v>
      </c>
      <c r="AA175" s="1422">
        <v>2</v>
      </c>
      <c r="AB175" s="1422">
        <v>3</v>
      </c>
      <c r="AC175" s="1422">
        <v>0</v>
      </c>
      <c r="AD175" s="1422">
        <v>0</v>
      </c>
      <c r="AE175" s="1422">
        <v>2</v>
      </c>
      <c r="AF175" s="1422">
        <v>2</v>
      </c>
      <c r="AG175" s="1422">
        <v>9</v>
      </c>
      <c r="AH175" s="1422">
        <v>1</v>
      </c>
      <c r="AI175" s="1422">
        <v>0</v>
      </c>
      <c r="AJ175" s="1422">
        <v>0</v>
      </c>
      <c r="AK175" s="1455">
        <v>0</v>
      </c>
    </row>
    <row r="176" spans="1:37">
      <c r="A176" s="5202"/>
      <c r="B176" s="1421">
        <v>78</v>
      </c>
      <c r="C176" s="1422">
        <v>33</v>
      </c>
      <c r="D176" s="1422">
        <v>0</v>
      </c>
      <c r="E176" s="1422">
        <v>33</v>
      </c>
      <c r="F176" s="1422">
        <v>0</v>
      </c>
      <c r="G176" s="1422">
        <v>0</v>
      </c>
      <c r="H176" s="1422">
        <v>0</v>
      </c>
      <c r="I176" s="1422">
        <v>0</v>
      </c>
      <c r="J176" s="1422">
        <v>0</v>
      </c>
      <c r="K176" s="1422">
        <v>0</v>
      </c>
      <c r="L176" s="1422">
        <v>1</v>
      </c>
      <c r="M176" s="1422">
        <v>1</v>
      </c>
      <c r="N176" s="1422">
        <v>0</v>
      </c>
      <c r="O176" s="1422">
        <v>1</v>
      </c>
      <c r="P176" s="1422">
        <v>1</v>
      </c>
      <c r="Q176" s="1422">
        <v>0</v>
      </c>
      <c r="R176" s="1422">
        <v>0</v>
      </c>
      <c r="S176" s="1422">
        <v>1</v>
      </c>
      <c r="T176" s="1422">
        <v>1</v>
      </c>
      <c r="U176" s="1422">
        <v>0</v>
      </c>
      <c r="V176" s="1422">
        <v>2</v>
      </c>
      <c r="W176" s="1422">
        <v>1</v>
      </c>
      <c r="X176" s="1422">
        <v>1</v>
      </c>
      <c r="Y176" s="1422">
        <v>2</v>
      </c>
      <c r="Z176" s="1422">
        <v>2</v>
      </c>
      <c r="AA176" s="1422">
        <v>2</v>
      </c>
      <c r="AB176" s="1422">
        <v>1</v>
      </c>
      <c r="AC176" s="1422">
        <v>1</v>
      </c>
      <c r="AD176" s="1422">
        <v>1</v>
      </c>
      <c r="AE176" s="1422">
        <v>1</v>
      </c>
      <c r="AF176" s="1422">
        <v>2</v>
      </c>
      <c r="AG176" s="1422">
        <v>11</v>
      </c>
      <c r="AH176" s="1422">
        <v>0</v>
      </c>
      <c r="AI176" s="1422">
        <v>0</v>
      </c>
      <c r="AJ176" s="1422">
        <v>0</v>
      </c>
      <c r="AK176" s="1455">
        <v>0</v>
      </c>
    </row>
    <row r="177" spans="1:37">
      <c r="A177" s="5202"/>
      <c r="B177" s="1425">
        <v>79</v>
      </c>
      <c r="C177" s="1426">
        <v>18</v>
      </c>
      <c r="D177" s="1426">
        <v>0</v>
      </c>
      <c r="E177" s="1426">
        <v>18</v>
      </c>
      <c r="F177" s="1426">
        <v>0</v>
      </c>
      <c r="G177" s="1426">
        <v>0</v>
      </c>
      <c r="H177" s="1426">
        <v>0</v>
      </c>
      <c r="I177" s="1426">
        <v>0</v>
      </c>
      <c r="J177" s="1426">
        <v>0</v>
      </c>
      <c r="K177" s="1426">
        <v>0</v>
      </c>
      <c r="L177" s="1426">
        <v>0</v>
      </c>
      <c r="M177" s="1426">
        <v>0</v>
      </c>
      <c r="N177" s="1426">
        <v>0</v>
      </c>
      <c r="O177" s="1426">
        <v>1</v>
      </c>
      <c r="P177" s="1426">
        <v>0</v>
      </c>
      <c r="Q177" s="1426">
        <v>0</v>
      </c>
      <c r="R177" s="1426">
        <v>0</v>
      </c>
      <c r="S177" s="1426">
        <v>0</v>
      </c>
      <c r="T177" s="1426">
        <v>0</v>
      </c>
      <c r="U177" s="1426">
        <v>0</v>
      </c>
      <c r="V177" s="1426">
        <v>0</v>
      </c>
      <c r="W177" s="1426">
        <v>1</v>
      </c>
      <c r="X177" s="1426">
        <v>1</v>
      </c>
      <c r="Y177" s="1426">
        <v>0</v>
      </c>
      <c r="Z177" s="1426">
        <v>2</v>
      </c>
      <c r="AA177" s="1426">
        <v>0</v>
      </c>
      <c r="AB177" s="1426">
        <v>2</v>
      </c>
      <c r="AC177" s="1426">
        <v>1</v>
      </c>
      <c r="AD177" s="1426">
        <v>1</v>
      </c>
      <c r="AE177" s="1426">
        <v>0</v>
      </c>
      <c r="AF177" s="1426">
        <v>2</v>
      </c>
      <c r="AG177" s="1426">
        <v>7</v>
      </c>
      <c r="AH177" s="1426">
        <v>0</v>
      </c>
      <c r="AI177" s="1426">
        <v>0</v>
      </c>
      <c r="AJ177" s="1426">
        <v>0</v>
      </c>
      <c r="AK177" s="1456">
        <v>0</v>
      </c>
    </row>
    <row r="178" spans="1:37">
      <c r="A178" s="5202"/>
      <c r="B178" s="1460">
        <v>80</v>
      </c>
      <c r="C178" s="1461">
        <v>28</v>
      </c>
      <c r="D178" s="1461">
        <v>0</v>
      </c>
      <c r="E178" s="1461">
        <v>28</v>
      </c>
      <c r="F178" s="1461">
        <v>0</v>
      </c>
      <c r="G178" s="1461">
        <v>0</v>
      </c>
      <c r="H178" s="1461">
        <v>0</v>
      </c>
      <c r="I178" s="1461">
        <v>0</v>
      </c>
      <c r="J178" s="1461">
        <v>0</v>
      </c>
      <c r="K178" s="1461">
        <v>0</v>
      </c>
      <c r="L178" s="1461">
        <v>1</v>
      </c>
      <c r="M178" s="1461">
        <v>1</v>
      </c>
      <c r="N178" s="1461">
        <v>1</v>
      </c>
      <c r="O178" s="1461">
        <v>0</v>
      </c>
      <c r="P178" s="1461">
        <v>0</v>
      </c>
      <c r="Q178" s="1461">
        <v>0</v>
      </c>
      <c r="R178" s="1461">
        <v>0</v>
      </c>
      <c r="S178" s="1461">
        <v>0</v>
      </c>
      <c r="T178" s="1461">
        <v>2</v>
      </c>
      <c r="U178" s="1461">
        <v>0</v>
      </c>
      <c r="V178" s="1461">
        <v>0</v>
      </c>
      <c r="W178" s="1461">
        <v>0</v>
      </c>
      <c r="X178" s="1461">
        <v>0</v>
      </c>
      <c r="Y178" s="1461">
        <v>2</v>
      </c>
      <c r="Z178" s="1461">
        <v>1</v>
      </c>
      <c r="AA178" s="1461">
        <v>1</v>
      </c>
      <c r="AB178" s="1461">
        <v>2</v>
      </c>
      <c r="AC178" s="1461">
        <v>0</v>
      </c>
      <c r="AD178" s="1461">
        <v>1</v>
      </c>
      <c r="AE178" s="1461">
        <v>4</v>
      </c>
      <c r="AF178" s="1461">
        <v>2</v>
      </c>
      <c r="AG178" s="1461">
        <v>10</v>
      </c>
      <c r="AH178" s="1461">
        <v>0</v>
      </c>
      <c r="AI178" s="1461">
        <v>0</v>
      </c>
      <c r="AJ178" s="1461">
        <v>0</v>
      </c>
      <c r="AK178" s="1462">
        <v>0</v>
      </c>
    </row>
    <row r="179" spans="1:37">
      <c r="A179" s="5202"/>
      <c r="B179" s="1421">
        <v>81</v>
      </c>
      <c r="C179" s="1422">
        <v>28</v>
      </c>
      <c r="D179" s="1422">
        <v>0</v>
      </c>
      <c r="E179" s="1422">
        <v>28</v>
      </c>
      <c r="F179" s="1422">
        <v>0</v>
      </c>
      <c r="G179" s="1422">
        <v>0</v>
      </c>
      <c r="H179" s="1422">
        <v>0</v>
      </c>
      <c r="I179" s="1422">
        <v>0</v>
      </c>
      <c r="J179" s="1422">
        <v>0</v>
      </c>
      <c r="K179" s="1422">
        <v>0</v>
      </c>
      <c r="L179" s="1422">
        <v>0</v>
      </c>
      <c r="M179" s="1422">
        <v>0</v>
      </c>
      <c r="N179" s="1422">
        <v>0</v>
      </c>
      <c r="O179" s="1422">
        <v>0</v>
      </c>
      <c r="P179" s="1422">
        <v>0</v>
      </c>
      <c r="Q179" s="1422">
        <v>1</v>
      </c>
      <c r="R179" s="1422">
        <v>0</v>
      </c>
      <c r="S179" s="1422">
        <v>0</v>
      </c>
      <c r="T179" s="1422">
        <v>0</v>
      </c>
      <c r="U179" s="1422">
        <v>0</v>
      </c>
      <c r="V179" s="1422">
        <v>1</v>
      </c>
      <c r="W179" s="1422">
        <v>1</v>
      </c>
      <c r="X179" s="1422">
        <v>0</v>
      </c>
      <c r="Y179" s="1422">
        <v>2</v>
      </c>
      <c r="Z179" s="1422">
        <v>0</v>
      </c>
      <c r="AA179" s="1422">
        <v>1</v>
      </c>
      <c r="AB179" s="1422">
        <v>2</v>
      </c>
      <c r="AC179" s="1422">
        <v>2</v>
      </c>
      <c r="AD179" s="1422">
        <v>0</v>
      </c>
      <c r="AE179" s="1422">
        <v>0</v>
      </c>
      <c r="AF179" s="1422">
        <v>2</v>
      </c>
      <c r="AG179" s="1422">
        <v>14</v>
      </c>
      <c r="AH179" s="1422">
        <v>1</v>
      </c>
      <c r="AI179" s="1422">
        <v>1</v>
      </c>
      <c r="AJ179" s="1422">
        <v>0</v>
      </c>
      <c r="AK179" s="1455">
        <v>0</v>
      </c>
    </row>
    <row r="180" spans="1:37">
      <c r="A180" s="5202"/>
      <c r="B180" s="1421">
        <v>82</v>
      </c>
      <c r="C180" s="1422">
        <v>22</v>
      </c>
      <c r="D180" s="1422">
        <v>0</v>
      </c>
      <c r="E180" s="1422">
        <v>22</v>
      </c>
      <c r="F180" s="1422">
        <v>0</v>
      </c>
      <c r="G180" s="1422">
        <v>0</v>
      </c>
      <c r="H180" s="1422">
        <v>0</v>
      </c>
      <c r="I180" s="1422">
        <v>0</v>
      </c>
      <c r="J180" s="1422">
        <v>0</v>
      </c>
      <c r="K180" s="1422">
        <v>0</v>
      </c>
      <c r="L180" s="1422">
        <v>0</v>
      </c>
      <c r="M180" s="1422">
        <v>0</v>
      </c>
      <c r="N180" s="1422">
        <v>0</v>
      </c>
      <c r="O180" s="1422">
        <v>0</v>
      </c>
      <c r="P180" s="1422">
        <v>0</v>
      </c>
      <c r="Q180" s="1422">
        <v>1</v>
      </c>
      <c r="R180" s="1422">
        <v>0</v>
      </c>
      <c r="S180" s="1422">
        <v>0</v>
      </c>
      <c r="T180" s="1422">
        <v>1</v>
      </c>
      <c r="U180" s="1422">
        <v>0</v>
      </c>
      <c r="V180" s="1422">
        <v>0</v>
      </c>
      <c r="W180" s="1422">
        <v>2</v>
      </c>
      <c r="X180" s="1422">
        <v>1</v>
      </c>
      <c r="Y180" s="1422">
        <v>0</v>
      </c>
      <c r="Z180" s="1422">
        <v>0</v>
      </c>
      <c r="AA180" s="1422">
        <v>2</v>
      </c>
      <c r="AB180" s="1422">
        <v>1</v>
      </c>
      <c r="AC180" s="1422">
        <v>1</v>
      </c>
      <c r="AD180" s="1422">
        <v>0</v>
      </c>
      <c r="AE180" s="1422">
        <v>1</v>
      </c>
      <c r="AF180" s="1422">
        <v>2</v>
      </c>
      <c r="AG180" s="1422">
        <v>10</v>
      </c>
      <c r="AH180" s="1422">
        <v>0</v>
      </c>
      <c r="AI180" s="1422">
        <v>0</v>
      </c>
      <c r="AJ180" s="1422">
        <v>0</v>
      </c>
      <c r="AK180" s="1455">
        <v>0</v>
      </c>
    </row>
    <row r="181" spans="1:37">
      <c r="A181" s="5202"/>
      <c r="B181" s="1421">
        <v>83</v>
      </c>
      <c r="C181" s="1422">
        <v>12</v>
      </c>
      <c r="D181" s="1422">
        <v>0</v>
      </c>
      <c r="E181" s="1422">
        <v>12</v>
      </c>
      <c r="F181" s="1422">
        <v>0</v>
      </c>
      <c r="G181" s="1422">
        <v>0</v>
      </c>
      <c r="H181" s="1422">
        <v>0</v>
      </c>
      <c r="I181" s="1422">
        <v>0</v>
      </c>
      <c r="J181" s="1422">
        <v>0</v>
      </c>
      <c r="K181" s="1422">
        <v>0</v>
      </c>
      <c r="L181" s="1422">
        <v>0</v>
      </c>
      <c r="M181" s="1422">
        <v>1</v>
      </c>
      <c r="N181" s="1422">
        <v>0</v>
      </c>
      <c r="O181" s="1422">
        <v>1</v>
      </c>
      <c r="P181" s="1422">
        <v>1</v>
      </c>
      <c r="Q181" s="1422">
        <v>0</v>
      </c>
      <c r="R181" s="1422">
        <v>0</v>
      </c>
      <c r="S181" s="1422">
        <v>0</v>
      </c>
      <c r="T181" s="1422">
        <v>1</v>
      </c>
      <c r="U181" s="1422">
        <v>0</v>
      </c>
      <c r="V181" s="1422">
        <v>0</v>
      </c>
      <c r="W181" s="1422">
        <v>0</v>
      </c>
      <c r="X181" s="1422">
        <v>0</v>
      </c>
      <c r="Y181" s="1422">
        <v>0</v>
      </c>
      <c r="Z181" s="1422">
        <v>2</v>
      </c>
      <c r="AA181" s="1422">
        <v>0</v>
      </c>
      <c r="AB181" s="1422">
        <v>0</v>
      </c>
      <c r="AC181" s="1422">
        <v>0</v>
      </c>
      <c r="AD181" s="1422">
        <v>2</v>
      </c>
      <c r="AE181" s="1422">
        <v>0</v>
      </c>
      <c r="AF181" s="1422">
        <v>1</v>
      </c>
      <c r="AG181" s="1422">
        <v>3</v>
      </c>
      <c r="AH181" s="1422">
        <v>0</v>
      </c>
      <c r="AI181" s="1422">
        <v>0</v>
      </c>
      <c r="AJ181" s="1422">
        <v>0</v>
      </c>
      <c r="AK181" s="1455">
        <v>0</v>
      </c>
    </row>
    <row r="182" spans="1:37">
      <c r="A182" s="5202"/>
      <c r="B182" s="1425">
        <v>84</v>
      </c>
      <c r="C182" s="1426">
        <v>13</v>
      </c>
      <c r="D182" s="1426">
        <v>0</v>
      </c>
      <c r="E182" s="1426">
        <v>13</v>
      </c>
      <c r="F182" s="1426">
        <v>0</v>
      </c>
      <c r="G182" s="1426">
        <v>0</v>
      </c>
      <c r="H182" s="1426">
        <v>0</v>
      </c>
      <c r="I182" s="1426">
        <v>0</v>
      </c>
      <c r="J182" s="1426">
        <v>0</v>
      </c>
      <c r="K182" s="1426">
        <v>0</v>
      </c>
      <c r="L182" s="1426">
        <v>0</v>
      </c>
      <c r="M182" s="1426">
        <v>0</v>
      </c>
      <c r="N182" s="1426">
        <v>0</v>
      </c>
      <c r="O182" s="1426">
        <v>0</v>
      </c>
      <c r="P182" s="1426">
        <v>0</v>
      </c>
      <c r="Q182" s="1426">
        <v>0</v>
      </c>
      <c r="R182" s="1426">
        <v>1</v>
      </c>
      <c r="S182" s="1426">
        <v>1</v>
      </c>
      <c r="T182" s="1426">
        <v>0</v>
      </c>
      <c r="U182" s="1426">
        <v>0</v>
      </c>
      <c r="V182" s="1426">
        <v>0</v>
      </c>
      <c r="W182" s="1426">
        <v>0</v>
      </c>
      <c r="X182" s="1426">
        <v>0</v>
      </c>
      <c r="Y182" s="1426">
        <v>1</v>
      </c>
      <c r="Z182" s="1426">
        <v>0</v>
      </c>
      <c r="AA182" s="1426">
        <v>0</v>
      </c>
      <c r="AB182" s="1426">
        <v>0</v>
      </c>
      <c r="AC182" s="1426">
        <v>1</v>
      </c>
      <c r="AD182" s="1426">
        <v>1</v>
      </c>
      <c r="AE182" s="1426">
        <v>1</v>
      </c>
      <c r="AF182" s="1426">
        <v>1</v>
      </c>
      <c r="AG182" s="1426">
        <v>6</v>
      </c>
      <c r="AH182" s="1426">
        <v>0</v>
      </c>
      <c r="AI182" s="1426">
        <v>0</v>
      </c>
      <c r="AJ182" s="1426">
        <v>0</v>
      </c>
      <c r="AK182" s="1456">
        <v>0</v>
      </c>
    </row>
    <row r="183" spans="1:37">
      <c r="A183" s="5202"/>
      <c r="B183" s="1460">
        <v>85</v>
      </c>
      <c r="C183" s="1461">
        <v>10</v>
      </c>
      <c r="D183" s="1461">
        <v>0</v>
      </c>
      <c r="E183" s="1461">
        <v>10</v>
      </c>
      <c r="F183" s="1461">
        <v>0</v>
      </c>
      <c r="G183" s="1461">
        <v>0</v>
      </c>
      <c r="H183" s="1461">
        <v>0</v>
      </c>
      <c r="I183" s="1461">
        <v>0</v>
      </c>
      <c r="J183" s="1461">
        <v>0</v>
      </c>
      <c r="K183" s="1461">
        <v>0</v>
      </c>
      <c r="L183" s="1461">
        <v>0</v>
      </c>
      <c r="M183" s="1461">
        <v>0</v>
      </c>
      <c r="N183" s="1461">
        <v>0</v>
      </c>
      <c r="O183" s="1461">
        <v>0</v>
      </c>
      <c r="P183" s="1461">
        <v>0</v>
      </c>
      <c r="Q183" s="1461">
        <v>0</v>
      </c>
      <c r="R183" s="1461">
        <v>0</v>
      </c>
      <c r="S183" s="1461">
        <v>0</v>
      </c>
      <c r="T183" s="1461">
        <v>0</v>
      </c>
      <c r="U183" s="1461">
        <v>0</v>
      </c>
      <c r="V183" s="1461">
        <v>1</v>
      </c>
      <c r="W183" s="1461">
        <v>0</v>
      </c>
      <c r="X183" s="1461">
        <v>2</v>
      </c>
      <c r="Y183" s="1461">
        <v>0</v>
      </c>
      <c r="Z183" s="1461">
        <v>0</v>
      </c>
      <c r="AA183" s="1461">
        <v>0</v>
      </c>
      <c r="AB183" s="1461">
        <v>0</v>
      </c>
      <c r="AC183" s="1461">
        <v>0</v>
      </c>
      <c r="AD183" s="1461">
        <v>0</v>
      </c>
      <c r="AE183" s="1461">
        <v>2</v>
      </c>
      <c r="AF183" s="1461">
        <v>0</v>
      </c>
      <c r="AG183" s="1461">
        <v>5</v>
      </c>
      <c r="AH183" s="1461">
        <v>0</v>
      </c>
      <c r="AI183" s="1461">
        <v>0</v>
      </c>
      <c r="AJ183" s="1461">
        <v>0</v>
      </c>
      <c r="AK183" s="1462">
        <v>0</v>
      </c>
    </row>
    <row r="184" spans="1:37">
      <c r="A184" s="5202"/>
      <c r="B184" s="1421">
        <v>86</v>
      </c>
      <c r="C184" s="1422">
        <v>9</v>
      </c>
      <c r="D184" s="1422">
        <v>0</v>
      </c>
      <c r="E184" s="1422">
        <v>9</v>
      </c>
      <c r="F184" s="1422">
        <v>0</v>
      </c>
      <c r="G184" s="1422">
        <v>0</v>
      </c>
      <c r="H184" s="1422">
        <v>0</v>
      </c>
      <c r="I184" s="1422">
        <v>0</v>
      </c>
      <c r="J184" s="1422">
        <v>0</v>
      </c>
      <c r="K184" s="1422">
        <v>0</v>
      </c>
      <c r="L184" s="1422">
        <v>0</v>
      </c>
      <c r="M184" s="1422">
        <v>0</v>
      </c>
      <c r="N184" s="1422">
        <v>0</v>
      </c>
      <c r="O184" s="1422">
        <v>0</v>
      </c>
      <c r="P184" s="1422">
        <v>0</v>
      </c>
      <c r="Q184" s="1422">
        <v>0</v>
      </c>
      <c r="R184" s="1422">
        <v>0</v>
      </c>
      <c r="S184" s="1422">
        <v>0</v>
      </c>
      <c r="T184" s="1422">
        <v>0</v>
      </c>
      <c r="U184" s="1422">
        <v>0</v>
      </c>
      <c r="V184" s="1422">
        <v>0</v>
      </c>
      <c r="W184" s="1422">
        <v>1</v>
      </c>
      <c r="X184" s="1422">
        <v>0</v>
      </c>
      <c r="Y184" s="1422">
        <v>0</v>
      </c>
      <c r="Z184" s="1422">
        <v>1</v>
      </c>
      <c r="AA184" s="1422">
        <v>0</v>
      </c>
      <c r="AB184" s="1422">
        <v>0</v>
      </c>
      <c r="AC184" s="1422">
        <v>0</v>
      </c>
      <c r="AD184" s="1422">
        <v>0</v>
      </c>
      <c r="AE184" s="1422">
        <v>2</v>
      </c>
      <c r="AF184" s="1422">
        <v>0</v>
      </c>
      <c r="AG184" s="1422">
        <v>5</v>
      </c>
      <c r="AH184" s="1422">
        <v>0</v>
      </c>
      <c r="AI184" s="1422">
        <v>0</v>
      </c>
      <c r="AJ184" s="1422">
        <v>0</v>
      </c>
      <c r="AK184" s="1455">
        <v>0</v>
      </c>
    </row>
    <row r="185" spans="1:37">
      <c r="A185" s="5202"/>
      <c r="B185" s="1421">
        <v>87</v>
      </c>
      <c r="C185" s="1422">
        <v>4</v>
      </c>
      <c r="D185" s="1422">
        <v>0</v>
      </c>
      <c r="E185" s="1422">
        <v>4</v>
      </c>
      <c r="F185" s="1422">
        <v>0</v>
      </c>
      <c r="G185" s="1422">
        <v>0</v>
      </c>
      <c r="H185" s="1422">
        <v>0</v>
      </c>
      <c r="I185" s="1422">
        <v>0</v>
      </c>
      <c r="J185" s="1422">
        <v>0</v>
      </c>
      <c r="K185" s="1422">
        <v>0</v>
      </c>
      <c r="L185" s="1422">
        <v>0</v>
      </c>
      <c r="M185" s="1422">
        <v>0</v>
      </c>
      <c r="N185" s="1422">
        <v>0</v>
      </c>
      <c r="O185" s="1422">
        <v>0</v>
      </c>
      <c r="P185" s="1422">
        <v>0</v>
      </c>
      <c r="Q185" s="1422">
        <v>0</v>
      </c>
      <c r="R185" s="1422">
        <v>0</v>
      </c>
      <c r="S185" s="1422">
        <v>0</v>
      </c>
      <c r="T185" s="1422">
        <v>0</v>
      </c>
      <c r="U185" s="1422">
        <v>0</v>
      </c>
      <c r="V185" s="1422">
        <v>0</v>
      </c>
      <c r="W185" s="1422">
        <v>0</v>
      </c>
      <c r="X185" s="1422">
        <v>0</v>
      </c>
      <c r="Y185" s="1422">
        <v>0</v>
      </c>
      <c r="Z185" s="1422">
        <v>0</v>
      </c>
      <c r="AA185" s="1422">
        <v>0</v>
      </c>
      <c r="AB185" s="1422">
        <v>0</v>
      </c>
      <c r="AC185" s="1422">
        <v>0</v>
      </c>
      <c r="AD185" s="1422">
        <v>1</v>
      </c>
      <c r="AE185" s="1422">
        <v>0</v>
      </c>
      <c r="AF185" s="1422">
        <v>0</v>
      </c>
      <c r="AG185" s="1422">
        <v>3</v>
      </c>
      <c r="AH185" s="1422">
        <v>0</v>
      </c>
      <c r="AI185" s="1422">
        <v>0</v>
      </c>
      <c r="AJ185" s="1422">
        <v>0</v>
      </c>
      <c r="AK185" s="1455">
        <v>0</v>
      </c>
    </row>
    <row r="186" spans="1:37">
      <c r="A186" s="5202"/>
      <c r="B186" s="1421">
        <v>88</v>
      </c>
      <c r="C186" s="1422">
        <v>4</v>
      </c>
      <c r="D186" s="1422">
        <v>0</v>
      </c>
      <c r="E186" s="1422">
        <v>4</v>
      </c>
      <c r="F186" s="1422">
        <v>0</v>
      </c>
      <c r="G186" s="1422">
        <v>0</v>
      </c>
      <c r="H186" s="1422">
        <v>0</v>
      </c>
      <c r="I186" s="1422">
        <v>0</v>
      </c>
      <c r="J186" s="1422">
        <v>0</v>
      </c>
      <c r="K186" s="1422">
        <v>0</v>
      </c>
      <c r="L186" s="1422">
        <v>0</v>
      </c>
      <c r="M186" s="1422">
        <v>0</v>
      </c>
      <c r="N186" s="1422">
        <v>0</v>
      </c>
      <c r="O186" s="1422">
        <v>0</v>
      </c>
      <c r="P186" s="1422">
        <v>0</v>
      </c>
      <c r="Q186" s="1422">
        <v>0</v>
      </c>
      <c r="R186" s="1422">
        <v>0</v>
      </c>
      <c r="S186" s="1422">
        <v>0</v>
      </c>
      <c r="T186" s="1422">
        <v>0</v>
      </c>
      <c r="U186" s="1422">
        <v>0</v>
      </c>
      <c r="V186" s="1422">
        <v>0</v>
      </c>
      <c r="W186" s="1422">
        <v>0</v>
      </c>
      <c r="X186" s="1422">
        <v>0</v>
      </c>
      <c r="Y186" s="1422">
        <v>0</v>
      </c>
      <c r="Z186" s="1422">
        <v>0</v>
      </c>
      <c r="AA186" s="1422">
        <v>0</v>
      </c>
      <c r="AB186" s="1422">
        <v>0</v>
      </c>
      <c r="AC186" s="1422">
        <v>0</v>
      </c>
      <c r="AD186" s="1422">
        <v>0</v>
      </c>
      <c r="AE186" s="1422">
        <v>0</v>
      </c>
      <c r="AF186" s="1422">
        <v>1</v>
      </c>
      <c r="AG186" s="1422">
        <v>2</v>
      </c>
      <c r="AH186" s="1422">
        <v>1</v>
      </c>
      <c r="AI186" s="1422">
        <v>0</v>
      </c>
      <c r="AJ186" s="1422">
        <v>0</v>
      </c>
      <c r="AK186" s="1455">
        <v>0</v>
      </c>
    </row>
    <row r="187" spans="1:37">
      <c r="A187" s="5202"/>
      <c r="B187" s="1425">
        <v>89</v>
      </c>
      <c r="C187" s="1426">
        <v>3</v>
      </c>
      <c r="D187" s="1426">
        <v>0</v>
      </c>
      <c r="E187" s="1426">
        <v>3</v>
      </c>
      <c r="F187" s="1426">
        <v>0</v>
      </c>
      <c r="G187" s="1426">
        <v>0</v>
      </c>
      <c r="H187" s="1426">
        <v>0</v>
      </c>
      <c r="I187" s="1426">
        <v>0</v>
      </c>
      <c r="J187" s="1426">
        <v>0</v>
      </c>
      <c r="K187" s="1426">
        <v>0</v>
      </c>
      <c r="L187" s="1426">
        <v>0</v>
      </c>
      <c r="M187" s="1426">
        <v>0</v>
      </c>
      <c r="N187" s="1426">
        <v>0</v>
      </c>
      <c r="O187" s="1426">
        <v>0</v>
      </c>
      <c r="P187" s="1426">
        <v>0</v>
      </c>
      <c r="Q187" s="1426">
        <v>1</v>
      </c>
      <c r="R187" s="1426">
        <v>0</v>
      </c>
      <c r="S187" s="1426">
        <v>0</v>
      </c>
      <c r="T187" s="1426">
        <v>0</v>
      </c>
      <c r="U187" s="1426">
        <v>0</v>
      </c>
      <c r="V187" s="1426">
        <v>0</v>
      </c>
      <c r="W187" s="1426">
        <v>0</v>
      </c>
      <c r="X187" s="1426">
        <v>0</v>
      </c>
      <c r="Y187" s="1426">
        <v>0</v>
      </c>
      <c r="Z187" s="1426">
        <v>0</v>
      </c>
      <c r="AA187" s="1426">
        <v>0</v>
      </c>
      <c r="AB187" s="1426">
        <v>0</v>
      </c>
      <c r="AC187" s="1426">
        <v>0</v>
      </c>
      <c r="AD187" s="1426">
        <v>0</v>
      </c>
      <c r="AE187" s="1426">
        <v>0</v>
      </c>
      <c r="AF187" s="1426">
        <v>1</v>
      </c>
      <c r="AG187" s="1426">
        <v>1</v>
      </c>
      <c r="AH187" s="1426">
        <v>0</v>
      </c>
      <c r="AI187" s="1426">
        <v>0</v>
      </c>
      <c r="AJ187" s="1426">
        <v>0</v>
      </c>
      <c r="AK187" s="1456">
        <v>0</v>
      </c>
    </row>
    <row r="188" spans="1:37">
      <c r="A188" s="5202"/>
      <c r="B188" s="1460">
        <v>90</v>
      </c>
      <c r="C188" s="1461">
        <v>4</v>
      </c>
      <c r="D188" s="1461">
        <v>0</v>
      </c>
      <c r="E188" s="1461">
        <v>4</v>
      </c>
      <c r="F188" s="1461">
        <v>0</v>
      </c>
      <c r="G188" s="1461">
        <v>0</v>
      </c>
      <c r="H188" s="1461">
        <v>0</v>
      </c>
      <c r="I188" s="1461">
        <v>0</v>
      </c>
      <c r="J188" s="1461">
        <v>0</v>
      </c>
      <c r="K188" s="1461">
        <v>0</v>
      </c>
      <c r="L188" s="1461">
        <v>0</v>
      </c>
      <c r="M188" s="1461">
        <v>0</v>
      </c>
      <c r="N188" s="1461">
        <v>0</v>
      </c>
      <c r="O188" s="1461">
        <v>0</v>
      </c>
      <c r="P188" s="1461">
        <v>0</v>
      </c>
      <c r="Q188" s="1461">
        <v>0</v>
      </c>
      <c r="R188" s="1461">
        <v>0</v>
      </c>
      <c r="S188" s="1461">
        <v>0</v>
      </c>
      <c r="T188" s="1461">
        <v>0</v>
      </c>
      <c r="U188" s="1461">
        <v>0</v>
      </c>
      <c r="V188" s="1461">
        <v>0</v>
      </c>
      <c r="W188" s="1461">
        <v>0</v>
      </c>
      <c r="X188" s="1461">
        <v>0</v>
      </c>
      <c r="Y188" s="1461">
        <v>0</v>
      </c>
      <c r="Z188" s="1461">
        <v>0</v>
      </c>
      <c r="AA188" s="1461">
        <v>0</v>
      </c>
      <c r="AB188" s="1461">
        <v>1</v>
      </c>
      <c r="AC188" s="1461">
        <v>0</v>
      </c>
      <c r="AD188" s="1461">
        <v>1</v>
      </c>
      <c r="AE188" s="1461">
        <v>1</v>
      </c>
      <c r="AF188" s="1461">
        <v>0</v>
      </c>
      <c r="AG188" s="1461">
        <v>1</v>
      </c>
      <c r="AH188" s="1461">
        <v>0</v>
      </c>
      <c r="AI188" s="1461">
        <v>0</v>
      </c>
      <c r="AJ188" s="1461">
        <v>0</v>
      </c>
      <c r="AK188" s="1462">
        <v>0</v>
      </c>
    </row>
    <row r="189" spans="1:37">
      <c r="A189" s="5202"/>
      <c r="B189" s="1421">
        <v>91</v>
      </c>
      <c r="C189" s="1422">
        <v>2</v>
      </c>
      <c r="D189" s="1422">
        <v>0</v>
      </c>
      <c r="E189" s="1422">
        <v>2</v>
      </c>
      <c r="F189" s="1422">
        <v>0</v>
      </c>
      <c r="G189" s="1422">
        <v>0</v>
      </c>
      <c r="H189" s="1422">
        <v>0</v>
      </c>
      <c r="I189" s="1422">
        <v>0</v>
      </c>
      <c r="J189" s="1422">
        <v>0</v>
      </c>
      <c r="K189" s="1422">
        <v>0</v>
      </c>
      <c r="L189" s="1422">
        <v>0</v>
      </c>
      <c r="M189" s="1422">
        <v>0</v>
      </c>
      <c r="N189" s="1422">
        <v>0</v>
      </c>
      <c r="O189" s="1422">
        <v>0</v>
      </c>
      <c r="P189" s="1422">
        <v>0</v>
      </c>
      <c r="Q189" s="1422">
        <v>0</v>
      </c>
      <c r="R189" s="1422">
        <v>0</v>
      </c>
      <c r="S189" s="1422">
        <v>0</v>
      </c>
      <c r="T189" s="1422">
        <v>0</v>
      </c>
      <c r="U189" s="1422">
        <v>0</v>
      </c>
      <c r="V189" s="1422">
        <v>0</v>
      </c>
      <c r="W189" s="1422">
        <v>0</v>
      </c>
      <c r="X189" s="1422">
        <v>0</v>
      </c>
      <c r="Y189" s="1422">
        <v>0</v>
      </c>
      <c r="Z189" s="1422">
        <v>0</v>
      </c>
      <c r="AA189" s="1422">
        <v>0</v>
      </c>
      <c r="AB189" s="1422">
        <v>0</v>
      </c>
      <c r="AC189" s="1422">
        <v>0</v>
      </c>
      <c r="AD189" s="1422">
        <v>0</v>
      </c>
      <c r="AE189" s="1422">
        <v>0</v>
      </c>
      <c r="AF189" s="1422">
        <v>0</v>
      </c>
      <c r="AG189" s="1422">
        <v>2</v>
      </c>
      <c r="AH189" s="1422">
        <v>0</v>
      </c>
      <c r="AI189" s="1422">
        <v>0</v>
      </c>
      <c r="AJ189" s="1422">
        <v>0</v>
      </c>
      <c r="AK189" s="1455">
        <v>0</v>
      </c>
    </row>
    <row r="190" spans="1:37">
      <c r="A190" s="5202"/>
      <c r="B190" s="1421">
        <v>92</v>
      </c>
      <c r="C190" s="1422">
        <v>2</v>
      </c>
      <c r="D190" s="1422">
        <v>0</v>
      </c>
      <c r="E190" s="1422">
        <v>2</v>
      </c>
      <c r="F190" s="1422">
        <v>0</v>
      </c>
      <c r="G190" s="1422">
        <v>0</v>
      </c>
      <c r="H190" s="1422">
        <v>0</v>
      </c>
      <c r="I190" s="1422">
        <v>0</v>
      </c>
      <c r="J190" s="1422">
        <v>0</v>
      </c>
      <c r="K190" s="1422">
        <v>0</v>
      </c>
      <c r="L190" s="1422">
        <v>0</v>
      </c>
      <c r="M190" s="1422">
        <v>0</v>
      </c>
      <c r="N190" s="1422">
        <v>0</v>
      </c>
      <c r="O190" s="1422">
        <v>0</v>
      </c>
      <c r="P190" s="1422">
        <v>0</v>
      </c>
      <c r="Q190" s="1422">
        <v>0</v>
      </c>
      <c r="R190" s="1422">
        <v>0</v>
      </c>
      <c r="S190" s="1422">
        <v>0</v>
      </c>
      <c r="T190" s="1422">
        <v>0</v>
      </c>
      <c r="U190" s="1422">
        <v>0</v>
      </c>
      <c r="V190" s="1422">
        <v>0</v>
      </c>
      <c r="W190" s="1422">
        <v>0</v>
      </c>
      <c r="X190" s="1422">
        <v>0</v>
      </c>
      <c r="Y190" s="1422">
        <v>0</v>
      </c>
      <c r="Z190" s="1422">
        <v>0</v>
      </c>
      <c r="AA190" s="1422">
        <v>0</v>
      </c>
      <c r="AB190" s="1422">
        <v>0</v>
      </c>
      <c r="AC190" s="1422">
        <v>0</v>
      </c>
      <c r="AD190" s="1422">
        <v>0</v>
      </c>
      <c r="AE190" s="1422">
        <v>0</v>
      </c>
      <c r="AF190" s="1422">
        <v>0</v>
      </c>
      <c r="AG190" s="1422">
        <v>2</v>
      </c>
      <c r="AH190" s="1422">
        <v>0</v>
      </c>
      <c r="AI190" s="1422">
        <v>0</v>
      </c>
      <c r="AJ190" s="1422">
        <v>0</v>
      </c>
      <c r="AK190" s="1455">
        <v>0</v>
      </c>
    </row>
    <row r="191" spans="1:37">
      <c r="A191" s="5202"/>
      <c r="B191" s="1421">
        <v>93</v>
      </c>
      <c r="C191" s="1422">
        <v>1</v>
      </c>
      <c r="D191" s="1422">
        <v>0</v>
      </c>
      <c r="E191" s="1422">
        <v>1</v>
      </c>
      <c r="F191" s="1422">
        <v>0</v>
      </c>
      <c r="G191" s="1422">
        <v>0</v>
      </c>
      <c r="H191" s="1422">
        <v>0</v>
      </c>
      <c r="I191" s="1422">
        <v>0</v>
      </c>
      <c r="J191" s="1422">
        <v>0</v>
      </c>
      <c r="K191" s="1422">
        <v>0</v>
      </c>
      <c r="L191" s="1422">
        <v>0</v>
      </c>
      <c r="M191" s="1422">
        <v>0</v>
      </c>
      <c r="N191" s="1422">
        <v>0</v>
      </c>
      <c r="O191" s="1422">
        <v>0</v>
      </c>
      <c r="P191" s="1422">
        <v>0</v>
      </c>
      <c r="Q191" s="1422">
        <v>0</v>
      </c>
      <c r="R191" s="1422">
        <v>0</v>
      </c>
      <c r="S191" s="1422">
        <v>0</v>
      </c>
      <c r="T191" s="1422">
        <v>0</v>
      </c>
      <c r="U191" s="1422">
        <v>0</v>
      </c>
      <c r="V191" s="1422">
        <v>0</v>
      </c>
      <c r="W191" s="1422">
        <v>0</v>
      </c>
      <c r="X191" s="1422">
        <v>0</v>
      </c>
      <c r="Y191" s="1422">
        <v>0</v>
      </c>
      <c r="Z191" s="1422">
        <v>0</v>
      </c>
      <c r="AA191" s="1422">
        <v>0</v>
      </c>
      <c r="AB191" s="1422">
        <v>0</v>
      </c>
      <c r="AC191" s="1422">
        <v>0</v>
      </c>
      <c r="AD191" s="1422">
        <v>0</v>
      </c>
      <c r="AE191" s="1422">
        <v>0</v>
      </c>
      <c r="AF191" s="1422">
        <v>0</v>
      </c>
      <c r="AG191" s="1422">
        <v>1</v>
      </c>
      <c r="AH191" s="1422">
        <v>0</v>
      </c>
      <c r="AI191" s="1422">
        <v>0</v>
      </c>
      <c r="AJ191" s="1422">
        <v>0</v>
      </c>
      <c r="AK191" s="1455">
        <v>0</v>
      </c>
    </row>
    <row r="192" spans="1:37">
      <c r="A192" s="5202"/>
      <c r="B192" s="1425">
        <v>94</v>
      </c>
      <c r="C192" s="1426">
        <v>0</v>
      </c>
      <c r="D192" s="1426">
        <v>0</v>
      </c>
      <c r="E192" s="1426">
        <v>0</v>
      </c>
      <c r="F192" s="1426">
        <v>0</v>
      </c>
      <c r="G192" s="1426">
        <v>0</v>
      </c>
      <c r="H192" s="1426">
        <v>0</v>
      </c>
      <c r="I192" s="1426">
        <v>0</v>
      </c>
      <c r="J192" s="1426">
        <v>0</v>
      </c>
      <c r="K192" s="1426">
        <v>0</v>
      </c>
      <c r="L192" s="1426">
        <v>0</v>
      </c>
      <c r="M192" s="1426">
        <v>0</v>
      </c>
      <c r="N192" s="1426">
        <v>0</v>
      </c>
      <c r="O192" s="1426">
        <v>0</v>
      </c>
      <c r="P192" s="1426">
        <v>0</v>
      </c>
      <c r="Q192" s="1426">
        <v>0</v>
      </c>
      <c r="R192" s="1426">
        <v>0</v>
      </c>
      <c r="S192" s="1426">
        <v>0</v>
      </c>
      <c r="T192" s="1426">
        <v>0</v>
      </c>
      <c r="U192" s="1426">
        <v>0</v>
      </c>
      <c r="V192" s="1426">
        <v>0</v>
      </c>
      <c r="W192" s="1426">
        <v>0</v>
      </c>
      <c r="X192" s="1426">
        <v>0</v>
      </c>
      <c r="Y192" s="1426">
        <v>0</v>
      </c>
      <c r="Z192" s="1426">
        <v>0</v>
      </c>
      <c r="AA192" s="1426">
        <v>0</v>
      </c>
      <c r="AB192" s="1426">
        <v>0</v>
      </c>
      <c r="AC192" s="1426">
        <v>0</v>
      </c>
      <c r="AD192" s="1426">
        <v>0</v>
      </c>
      <c r="AE192" s="1426">
        <v>0</v>
      </c>
      <c r="AF192" s="1426">
        <v>0</v>
      </c>
      <c r="AG192" s="1426">
        <v>0</v>
      </c>
      <c r="AH192" s="1426">
        <v>0</v>
      </c>
      <c r="AI192" s="1426">
        <v>0</v>
      </c>
      <c r="AJ192" s="1426">
        <v>0</v>
      </c>
      <c r="AK192" s="1456">
        <v>0</v>
      </c>
    </row>
    <row r="193" spans="1:37" ht="14.25" thickBot="1">
      <c r="A193" s="5203"/>
      <c r="B193" s="1463">
        <v>98</v>
      </c>
      <c r="C193" s="1464">
        <v>0</v>
      </c>
      <c r="D193" s="1464">
        <v>0</v>
      </c>
      <c r="E193" s="1464">
        <v>0</v>
      </c>
      <c r="F193" s="1464">
        <v>0</v>
      </c>
      <c r="G193" s="1464">
        <v>0</v>
      </c>
      <c r="H193" s="1464">
        <v>0</v>
      </c>
      <c r="I193" s="1464">
        <v>0</v>
      </c>
      <c r="J193" s="1464">
        <v>0</v>
      </c>
      <c r="K193" s="1464">
        <v>0</v>
      </c>
      <c r="L193" s="1464">
        <v>0</v>
      </c>
      <c r="M193" s="1464">
        <v>0</v>
      </c>
      <c r="N193" s="1464">
        <v>0</v>
      </c>
      <c r="O193" s="1464">
        <v>0</v>
      </c>
      <c r="P193" s="1464">
        <v>0</v>
      </c>
      <c r="Q193" s="1464">
        <v>0</v>
      </c>
      <c r="R193" s="1464">
        <v>0</v>
      </c>
      <c r="S193" s="1464">
        <v>0</v>
      </c>
      <c r="T193" s="1464">
        <v>0</v>
      </c>
      <c r="U193" s="1464">
        <v>0</v>
      </c>
      <c r="V193" s="1464">
        <v>0</v>
      </c>
      <c r="W193" s="1464">
        <v>0</v>
      </c>
      <c r="X193" s="1464">
        <v>0</v>
      </c>
      <c r="Y193" s="1464">
        <v>0</v>
      </c>
      <c r="Z193" s="1464">
        <v>0</v>
      </c>
      <c r="AA193" s="1464">
        <v>0</v>
      </c>
      <c r="AB193" s="1464">
        <v>0</v>
      </c>
      <c r="AC193" s="1464">
        <v>0</v>
      </c>
      <c r="AD193" s="1464">
        <v>0</v>
      </c>
      <c r="AE193" s="1464">
        <v>0</v>
      </c>
      <c r="AF193" s="1464">
        <v>0</v>
      </c>
      <c r="AG193" s="1464">
        <v>0</v>
      </c>
      <c r="AH193" s="1464">
        <v>0</v>
      </c>
      <c r="AI193" s="1464">
        <v>0</v>
      </c>
      <c r="AJ193" s="1464">
        <v>0</v>
      </c>
      <c r="AK193" s="1465">
        <v>0</v>
      </c>
    </row>
    <row r="194" spans="1:37" ht="31.5" customHeight="1">
      <c r="A194" s="5190" t="s">
        <v>86</v>
      </c>
      <c r="B194" s="1496" t="s">
        <v>431</v>
      </c>
      <c r="C194" s="1485">
        <v>2370</v>
      </c>
      <c r="D194" s="1485">
        <v>187</v>
      </c>
      <c r="E194" s="1485">
        <v>2183</v>
      </c>
      <c r="F194" s="1485">
        <v>30</v>
      </c>
      <c r="G194" s="1485">
        <v>34</v>
      </c>
      <c r="H194" s="1485">
        <v>22</v>
      </c>
      <c r="I194" s="1485">
        <v>47</v>
      </c>
      <c r="J194" s="1485">
        <v>31</v>
      </c>
      <c r="K194" s="1485">
        <v>25</v>
      </c>
      <c r="L194" s="1485">
        <v>37</v>
      </c>
      <c r="M194" s="1485">
        <v>68</v>
      </c>
      <c r="N194" s="1485">
        <v>51</v>
      </c>
      <c r="O194" s="1485">
        <v>80</v>
      </c>
      <c r="P194" s="1485">
        <v>82</v>
      </c>
      <c r="Q194" s="1485">
        <v>75</v>
      </c>
      <c r="R194" s="1485">
        <v>99</v>
      </c>
      <c r="S194" s="1485">
        <v>106</v>
      </c>
      <c r="T194" s="1485">
        <v>86</v>
      </c>
      <c r="U194" s="1485">
        <v>105</v>
      </c>
      <c r="V194" s="1485">
        <v>88</v>
      </c>
      <c r="W194" s="1485">
        <v>102</v>
      </c>
      <c r="X194" s="1485">
        <v>86</v>
      </c>
      <c r="Y194" s="1485">
        <v>98</v>
      </c>
      <c r="Z194" s="1485">
        <v>109</v>
      </c>
      <c r="AA194" s="1485">
        <v>89</v>
      </c>
      <c r="AB194" s="1485">
        <v>86</v>
      </c>
      <c r="AC194" s="1485">
        <v>82</v>
      </c>
      <c r="AD194" s="1485">
        <v>66</v>
      </c>
      <c r="AE194" s="1485">
        <v>54</v>
      </c>
      <c r="AF194" s="1485">
        <v>47</v>
      </c>
      <c r="AG194" s="1485">
        <v>282</v>
      </c>
      <c r="AH194" s="1485">
        <v>12</v>
      </c>
      <c r="AI194" s="1485">
        <v>4</v>
      </c>
      <c r="AJ194" s="1485">
        <v>0</v>
      </c>
      <c r="AK194" s="1486">
        <v>0</v>
      </c>
    </row>
    <row r="195" spans="1:37">
      <c r="A195" s="5202"/>
      <c r="B195" s="1460">
        <v>5</v>
      </c>
      <c r="C195" s="1461">
        <v>14</v>
      </c>
      <c r="D195" s="1461">
        <v>14</v>
      </c>
      <c r="E195" s="1461">
        <v>0</v>
      </c>
      <c r="F195" s="1461">
        <v>0</v>
      </c>
      <c r="G195" s="1461">
        <v>0</v>
      </c>
      <c r="H195" s="1461">
        <v>0</v>
      </c>
      <c r="I195" s="1461">
        <v>0</v>
      </c>
      <c r="J195" s="1461">
        <v>0</v>
      </c>
      <c r="K195" s="1461">
        <v>0</v>
      </c>
      <c r="L195" s="1461">
        <v>0</v>
      </c>
      <c r="M195" s="1461">
        <v>0</v>
      </c>
      <c r="N195" s="1461">
        <v>0</v>
      </c>
      <c r="O195" s="1461">
        <v>0</v>
      </c>
      <c r="P195" s="1461">
        <v>0</v>
      </c>
      <c r="Q195" s="1461">
        <v>0</v>
      </c>
      <c r="R195" s="1461">
        <v>0</v>
      </c>
      <c r="S195" s="1461">
        <v>0</v>
      </c>
      <c r="T195" s="1461">
        <v>0</v>
      </c>
      <c r="U195" s="1461">
        <v>0</v>
      </c>
      <c r="V195" s="1461">
        <v>0</v>
      </c>
      <c r="W195" s="1461">
        <v>0</v>
      </c>
      <c r="X195" s="1461">
        <v>0</v>
      </c>
      <c r="Y195" s="1461">
        <v>0</v>
      </c>
      <c r="Z195" s="1461">
        <v>0</v>
      </c>
      <c r="AA195" s="1461">
        <v>0</v>
      </c>
      <c r="AB195" s="1461">
        <v>0</v>
      </c>
      <c r="AC195" s="1461">
        <v>0</v>
      </c>
      <c r="AD195" s="1461">
        <v>0</v>
      </c>
      <c r="AE195" s="1461">
        <v>0</v>
      </c>
      <c r="AF195" s="1461">
        <v>0</v>
      </c>
      <c r="AG195" s="1461">
        <v>0</v>
      </c>
      <c r="AH195" s="1461">
        <v>0</v>
      </c>
      <c r="AI195" s="1461">
        <v>0</v>
      </c>
      <c r="AJ195" s="1461">
        <v>0</v>
      </c>
      <c r="AK195" s="1462">
        <v>0</v>
      </c>
    </row>
    <row r="196" spans="1:37">
      <c r="A196" s="5202"/>
      <c r="B196" s="1421">
        <v>6</v>
      </c>
      <c r="C196" s="1422">
        <v>16</v>
      </c>
      <c r="D196" s="1422">
        <v>16</v>
      </c>
      <c r="E196" s="1422">
        <v>0</v>
      </c>
      <c r="F196" s="1422">
        <v>0</v>
      </c>
      <c r="G196" s="1422">
        <v>0</v>
      </c>
      <c r="H196" s="1422">
        <v>0</v>
      </c>
      <c r="I196" s="1422">
        <v>0</v>
      </c>
      <c r="J196" s="1422">
        <v>0</v>
      </c>
      <c r="K196" s="1422">
        <v>0</v>
      </c>
      <c r="L196" s="1422">
        <v>0</v>
      </c>
      <c r="M196" s="1422">
        <v>0</v>
      </c>
      <c r="N196" s="1422">
        <v>0</v>
      </c>
      <c r="O196" s="1422">
        <v>0</v>
      </c>
      <c r="P196" s="1422">
        <v>0</v>
      </c>
      <c r="Q196" s="1422">
        <v>0</v>
      </c>
      <c r="R196" s="1422">
        <v>0</v>
      </c>
      <c r="S196" s="1422">
        <v>0</v>
      </c>
      <c r="T196" s="1422">
        <v>0</v>
      </c>
      <c r="U196" s="1422">
        <v>0</v>
      </c>
      <c r="V196" s="1422">
        <v>0</v>
      </c>
      <c r="W196" s="1422">
        <v>0</v>
      </c>
      <c r="X196" s="1422">
        <v>0</v>
      </c>
      <c r="Y196" s="1422">
        <v>0</v>
      </c>
      <c r="Z196" s="1422">
        <v>0</v>
      </c>
      <c r="AA196" s="1422">
        <v>0</v>
      </c>
      <c r="AB196" s="1422">
        <v>0</v>
      </c>
      <c r="AC196" s="1422">
        <v>0</v>
      </c>
      <c r="AD196" s="1422">
        <v>0</v>
      </c>
      <c r="AE196" s="1422">
        <v>0</v>
      </c>
      <c r="AF196" s="1422">
        <v>0</v>
      </c>
      <c r="AG196" s="1422">
        <v>0</v>
      </c>
      <c r="AH196" s="1422">
        <v>0</v>
      </c>
      <c r="AI196" s="1422">
        <v>0</v>
      </c>
      <c r="AJ196" s="1422">
        <v>0</v>
      </c>
      <c r="AK196" s="1455">
        <v>0</v>
      </c>
    </row>
    <row r="197" spans="1:37">
      <c r="A197" s="5202"/>
      <c r="B197" s="1421">
        <v>7</v>
      </c>
      <c r="C197" s="1422">
        <v>28</v>
      </c>
      <c r="D197" s="1422">
        <v>26</v>
      </c>
      <c r="E197" s="1422">
        <v>2</v>
      </c>
      <c r="F197" s="1422">
        <v>2</v>
      </c>
      <c r="G197" s="1422">
        <v>0</v>
      </c>
      <c r="H197" s="1422">
        <v>0</v>
      </c>
      <c r="I197" s="1422">
        <v>0</v>
      </c>
      <c r="J197" s="1422">
        <v>0</v>
      </c>
      <c r="K197" s="1422">
        <v>0</v>
      </c>
      <c r="L197" s="1422">
        <v>0</v>
      </c>
      <c r="M197" s="1422">
        <v>0</v>
      </c>
      <c r="N197" s="1422">
        <v>0</v>
      </c>
      <c r="O197" s="1422">
        <v>0</v>
      </c>
      <c r="P197" s="1422">
        <v>0</v>
      </c>
      <c r="Q197" s="1422">
        <v>0</v>
      </c>
      <c r="R197" s="1422">
        <v>0</v>
      </c>
      <c r="S197" s="1422">
        <v>0</v>
      </c>
      <c r="T197" s="1422">
        <v>0</v>
      </c>
      <c r="U197" s="1422">
        <v>0</v>
      </c>
      <c r="V197" s="1422">
        <v>0</v>
      </c>
      <c r="W197" s="1422">
        <v>0</v>
      </c>
      <c r="X197" s="1422">
        <v>0</v>
      </c>
      <c r="Y197" s="1422">
        <v>0</v>
      </c>
      <c r="Z197" s="1422">
        <v>0</v>
      </c>
      <c r="AA197" s="1422">
        <v>0</v>
      </c>
      <c r="AB197" s="1422">
        <v>0</v>
      </c>
      <c r="AC197" s="1422">
        <v>0</v>
      </c>
      <c r="AD197" s="1422">
        <v>0</v>
      </c>
      <c r="AE197" s="1422">
        <v>0</v>
      </c>
      <c r="AF197" s="1422">
        <v>0</v>
      </c>
      <c r="AG197" s="1422">
        <v>0</v>
      </c>
      <c r="AH197" s="1422">
        <v>0</v>
      </c>
      <c r="AI197" s="1422">
        <v>0</v>
      </c>
      <c r="AJ197" s="1422">
        <v>0</v>
      </c>
      <c r="AK197" s="1455">
        <v>0</v>
      </c>
    </row>
    <row r="198" spans="1:37">
      <c r="A198" s="5202"/>
      <c r="B198" s="1421">
        <v>8</v>
      </c>
      <c r="C198" s="1422">
        <v>27</v>
      </c>
      <c r="D198" s="1422">
        <v>26</v>
      </c>
      <c r="E198" s="1422">
        <v>1</v>
      </c>
      <c r="F198" s="1422">
        <v>0</v>
      </c>
      <c r="G198" s="1422">
        <v>0</v>
      </c>
      <c r="H198" s="1422">
        <v>0</v>
      </c>
      <c r="I198" s="1422">
        <v>1</v>
      </c>
      <c r="J198" s="1422">
        <v>0</v>
      </c>
      <c r="K198" s="1422">
        <v>0</v>
      </c>
      <c r="L198" s="1422">
        <v>0</v>
      </c>
      <c r="M198" s="1422">
        <v>0</v>
      </c>
      <c r="N198" s="1422">
        <v>0</v>
      </c>
      <c r="O198" s="1422">
        <v>0</v>
      </c>
      <c r="P198" s="1422">
        <v>0</v>
      </c>
      <c r="Q198" s="1422">
        <v>0</v>
      </c>
      <c r="R198" s="1422">
        <v>0</v>
      </c>
      <c r="S198" s="1422">
        <v>0</v>
      </c>
      <c r="T198" s="1422">
        <v>0</v>
      </c>
      <c r="U198" s="1422">
        <v>0</v>
      </c>
      <c r="V198" s="1422">
        <v>0</v>
      </c>
      <c r="W198" s="1422">
        <v>0</v>
      </c>
      <c r="X198" s="1422">
        <v>0</v>
      </c>
      <c r="Y198" s="1422">
        <v>0</v>
      </c>
      <c r="Z198" s="1422">
        <v>0</v>
      </c>
      <c r="AA198" s="1422">
        <v>0</v>
      </c>
      <c r="AB198" s="1422">
        <v>0</v>
      </c>
      <c r="AC198" s="1422">
        <v>0</v>
      </c>
      <c r="AD198" s="1422">
        <v>0</v>
      </c>
      <c r="AE198" s="1422">
        <v>0</v>
      </c>
      <c r="AF198" s="1422">
        <v>0</v>
      </c>
      <c r="AG198" s="1422">
        <v>0</v>
      </c>
      <c r="AH198" s="1422">
        <v>0</v>
      </c>
      <c r="AI198" s="1422">
        <v>0</v>
      </c>
      <c r="AJ198" s="1422">
        <v>0</v>
      </c>
      <c r="AK198" s="1455">
        <v>0</v>
      </c>
    </row>
    <row r="199" spans="1:37">
      <c r="A199" s="5202"/>
      <c r="B199" s="1425">
        <v>9</v>
      </c>
      <c r="C199" s="1426">
        <v>24</v>
      </c>
      <c r="D199" s="1426">
        <v>15</v>
      </c>
      <c r="E199" s="1426">
        <v>9</v>
      </c>
      <c r="F199" s="1426">
        <v>5</v>
      </c>
      <c r="G199" s="1426">
        <v>4</v>
      </c>
      <c r="H199" s="1426">
        <v>0</v>
      </c>
      <c r="I199" s="1426">
        <v>0</v>
      </c>
      <c r="J199" s="1426">
        <v>0</v>
      </c>
      <c r="K199" s="1426">
        <v>0</v>
      </c>
      <c r="L199" s="1426">
        <v>0</v>
      </c>
      <c r="M199" s="1426">
        <v>0</v>
      </c>
      <c r="N199" s="1426">
        <v>0</v>
      </c>
      <c r="O199" s="1426">
        <v>0</v>
      </c>
      <c r="P199" s="1426">
        <v>0</v>
      </c>
      <c r="Q199" s="1426">
        <v>0</v>
      </c>
      <c r="R199" s="1426">
        <v>0</v>
      </c>
      <c r="S199" s="1426">
        <v>0</v>
      </c>
      <c r="T199" s="1426">
        <v>0</v>
      </c>
      <c r="U199" s="1426">
        <v>0</v>
      </c>
      <c r="V199" s="1426">
        <v>0</v>
      </c>
      <c r="W199" s="1426">
        <v>0</v>
      </c>
      <c r="X199" s="1426">
        <v>0</v>
      </c>
      <c r="Y199" s="1426">
        <v>0</v>
      </c>
      <c r="Z199" s="1426">
        <v>0</v>
      </c>
      <c r="AA199" s="1426">
        <v>0</v>
      </c>
      <c r="AB199" s="1426">
        <v>0</v>
      </c>
      <c r="AC199" s="1426">
        <v>0</v>
      </c>
      <c r="AD199" s="1426">
        <v>0</v>
      </c>
      <c r="AE199" s="1426">
        <v>0</v>
      </c>
      <c r="AF199" s="1426">
        <v>0</v>
      </c>
      <c r="AG199" s="1426">
        <v>0</v>
      </c>
      <c r="AH199" s="1426">
        <v>0</v>
      </c>
      <c r="AI199" s="1426">
        <v>0</v>
      </c>
      <c r="AJ199" s="1426">
        <v>0</v>
      </c>
      <c r="AK199" s="1456">
        <v>0</v>
      </c>
    </row>
    <row r="200" spans="1:37">
      <c r="A200" s="5202"/>
      <c r="B200" s="1460">
        <v>10</v>
      </c>
      <c r="C200" s="1461">
        <v>19</v>
      </c>
      <c r="D200" s="1461">
        <v>13</v>
      </c>
      <c r="E200" s="1461">
        <v>6</v>
      </c>
      <c r="F200" s="1461">
        <v>4</v>
      </c>
      <c r="G200" s="1461">
        <v>1</v>
      </c>
      <c r="H200" s="1461">
        <v>1</v>
      </c>
      <c r="I200" s="1461">
        <v>0</v>
      </c>
      <c r="J200" s="1461">
        <v>0</v>
      </c>
      <c r="K200" s="1461">
        <v>0</v>
      </c>
      <c r="L200" s="1461">
        <v>0</v>
      </c>
      <c r="M200" s="1461">
        <v>0</v>
      </c>
      <c r="N200" s="1461">
        <v>0</v>
      </c>
      <c r="O200" s="1461">
        <v>0</v>
      </c>
      <c r="P200" s="1461">
        <v>0</v>
      </c>
      <c r="Q200" s="1461">
        <v>0</v>
      </c>
      <c r="R200" s="1461">
        <v>0</v>
      </c>
      <c r="S200" s="1461">
        <v>0</v>
      </c>
      <c r="T200" s="1461">
        <v>0</v>
      </c>
      <c r="U200" s="1461">
        <v>0</v>
      </c>
      <c r="V200" s="1461">
        <v>0</v>
      </c>
      <c r="W200" s="1461">
        <v>0</v>
      </c>
      <c r="X200" s="1461">
        <v>0</v>
      </c>
      <c r="Y200" s="1461">
        <v>0</v>
      </c>
      <c r="Z200" s="1461">
        <v>0</v>
      </c>
      <c r="AA200" s="1461">
        <v>0</v>
      </c>
      <c r="AB200" s="1461">
        <v>0</v>
      </c>
      <c r="AC200" s="1461">
        <v>0</v>
      </c>
      <c r="AD200" s="1461">
        <v>0</v>
      </c>
      <c r="AE200" s="1461">
        <v>0</v>
      </c>
      <c r="AF200" s="1461">
        <v>0</v>
      </c>
      <c r="AG200" s="1461">
        <v>0</v>
      </c>
      <c r="AH200" s="1461">
        <v>0</v>
      </c>
      <c r="AI200" s="1461">
        <v>0</v>
      </c>
      <c r="AJ200" s="1461">
        <v>0</v>
      </c>
      <c r="AK200" s="1462">
        <v>0</v>
      </c>
    </row>
    <row r="201" spans="1:37">
      <c r="A201" s="5202"/>
      <c r="B201" s="1421">
        <v>11</v>
      </c>
      <c r="C201" s="1422">
        <v>25</v>
      </c>
      <c r="D201" s="1422">
        <v>17</v>
      </c>
      <c r="E201" s="1422">
        <v>8</v>
      </c>
      <c r="F201" s="1422">
        <v>3</v>
      </c>
      <c r="G201" s="1422">
        <v>3</v>
      </c>
      <c r="H201" s="1422">
        <v>2</v>
      </c>
      <c r="I201" s="1422">
        <v>0</v>
      </c>
      <c r="J201" s="1422">
        <v>0</v>
      </c>
      <c r="K201" s="1422">
        <v>0</v>
      </c>
      <c r="L201" s="1422">
        <v>0</v>
      </c>
      <c r="M201" s="1422">
        <v>0</v>
      </c>
      <c r="N201" s="1422">
        <v>0</v>
      </c>
      <c r="O201" s="1422">
        <v>0</v>
      </c>
      <c r="P201" s="1422">
        <v>0</v>
      </c>
      <c r="Q201" s="1422">
        <v>0</v>
      </c>
      <c r="R201" s="1422">
        <v>0</v>
      </c>
      <c r="S201" s="1422">
        <v>0</v>
      </c>
      <c r="T201" s="1422">
        <v>0</v>
      </c>
      <c r="U201" s="1422">
        <v>0</v>
      </c>
      <c r="V201" s="1422">
        <v>0</v>
      </c>
      <c r="W201" s="1422">
        <v>0</v>
      </c>
      <c r="X201" s="1422">
        <v>0</v>
      </c>
      <c r="Y201" s="1422">
        <v>0</v>
      </c>
      <c r="Z201" s="1422">
        <v>0</v>
      </c>
      <c r="AA201" s="1422">
        <v>0</v>
      </c>
      <c r="AB201" s="1422">
        <v>0</v>
      </c>
      <c r="AC201" s="1422">
        <v>0</v>
      </c>
      <c r="AD201" s="1422">
        <v>0</v>
      </c>
      <c r="AE201" s="1422">
        <v>0</v>
      </c>
      <c r="AF201" s="1422">
        <v>0</v>
      </c>
      <c r="AG201" s="1422">
        <v>0</v>
      </c>
      <c r="AH201" s="1422">
        <v>0</v>
      </c>
      <c r="AI201" s="1422">
        <v>0</v>
      </c>
      <c r="AJ201" s="1422">
        <v>0</v>
      </c>
      <c r="AK201" s="1455">
        <v>0</v>
      </c>
    </row>
    <row r="202" spans="1:37">
      <c r="A202" s="5202"/>
      <c r="B202" s="1421">
        <v>12</v>
      </c>
      <c r="C202" s="1422">
        <v>17</v>
      </c>
      <c r="D202" s="1422">
        <v>11</v>
      </c>
      <c r="E202" s="1422">
        <v>6</v>
      </c>
      <c r="F202" s="1422">
        <v>0</v>
      </c>
      <c r="G202" s="1422">
        <v>2</v>
      </c>
      <c r="H202" s="1422">
        <v>1</v>
      </c>
      <c r="I202" s="1422">
        <v>1</v>
      </c>
      <c r="J202" s="1422">
        <v>0</v>
      </c>
      <c r="K202" s="1422">
        <v>0</v>
      </c>
      <c r="L202" s="1422">
        <v>1</v>
      </c>
      <c r="M202" s="1422">
        <v>1</v>
      </c>
      <c r="N202" s="1422">
        <v>0</v>
      </c>
      <c r="O202" s="1422">
        <v>0</v>
      </c>
      <c r="P202" s="1422">
        <v>0</v>
      </c>
      <c r="Q202" s="1422">
        <v>0</v>
      </c>
      <c r="R202" s="1422">
        <v>0</v>
      </c>
      <c r="S202" s="1422">
        <v>0</v>
      </c>
      <c r="T202" s="1422">
        <v>0</v>
      </c>
      <c r="U202" s="1422">
        <v>0</v>
      </c>
      <c r="V202" s="1422">
        <v>0</v>
      </c>
      <c r="W202" s="1422">
        <v>0</v>
      </c>
      <c r="X202" s="1422">
        <v>0</v>
      </c>
      <c r="Y202" s="1422">
        <v>0</v>
      </c>
      <c r="Z202" s="1422">
        <v>0</v>
      </c>
      <c r="AA202" s="1422">
        <v>0</v>
      </c>
      <c r="AB202" s="1422">
        <v>0</v>
      </c>
      <c r="AC202" s="1422">
        <v>0</v>
      </c>
      <c r="AD202" s="1422">
        <v>0</v>
      </c>
      <c r="AE202" s="1422">
        <v>0</v>
      </c>
      <c r="AF202" s="1422">
        <v>0</v>
      </c>
      <c r="AG202" s="1422">
        <v>0</v>
      </c>
      <c r="AH202" s="1422">
        <v>0</v>
      </c>
      <c r="AI202" s="1422">
        <v>0</v>
      </c>
      <c r="AJ202" s="1422">
        <v>0</v>
      </c>
      <c r="AK202" s="1455">
        <v>0</v>
      </c>
    </row>
    <row r="203" spans="1:37">
      <c r="A203" s="5202"/>
      <c r="B203" s="1421">
        <v>13</v>
      </c>
      <c r="C203" s="1422">
        <v>15</v>
      </c>
      <c r="D203" s="1422">
        <v>10</v>
      </c>
      <c r="E203" s="1422">
        <v>5</v>
      </c>
      <c r="F203" s="1422">
        <v>2</v>
      </c>
      <c r="G203" s="1422">
        <v>0</v>
      </c>
      <c r="H203" s="1422">
        <v>0</v>
      </c>
      <c r="I203" s="1422">
        <v>1</v>
      </c>
      <c r="J203" s="1422">
        <v>0</v>
      </c>
      <c r="K203" s="1422">
        <v>0</v>
      </c>
      <c r="L203" s="1422">
        <v>0</v>
      </c>
      <c r="M203" s="1422">
        <v>0</v>
      </c>
      <c r="N203" s="1422">
        <v>1</v>
      </c>
      <c r="O203" s="1422">
        <v>0</v>
      </c>
      <c r="P203" s="1422">
        <v>0</v>
      </c>
      <c r="Q203" s="1422">
        <v>1</v>
      </c>
      <c r="R203" s="1422">
        <v>0</v>
      </c>
      <c r="S203" s="1422">
        <v>0</v>
      </c>
      <c r="T203" s="1422">
        <v>0</v>
      </c>
      <c r="U203" s="1422">
        <v>0</v>
      </c>
      <c r="V203" s="1422">
        <v>0</v>
      </c>
      <c r="W203" s="1422">
        <v>0</v>
      </c>
      <c r="X203" s="1422">
        <v>0</v>
      </c>
      <c r="Y203" s="1422">
        <v>0</v>
      </c>
      <c r="Z203" s="1422">
        <v>0</v>
      </c>
      <c r="AA203" s="1422">
        <v>0</v>
      </c>
      <c r="AB203" s="1422">
        <v>0</v>
      </c>
      <c r="AC203" s="1422">
        <v>0</v>
      </c>
      <c r="AD203" s="1422">
        <v>0</v>
      </c>
      <c r="AE203" s="1422">
        <v>0</v>
      </c>
      <c r="AF203" s="1422">
        <v>0</v>
      </c>
      <c r="AG203" s="1422">
        <v>0</v>
      </c>
      <c r="AH203" s="1422">
        <v>0</v>
      </c>
      <c r="AI203" s="1422">
        <v>0</v>
      </c>
      <c r="AJ203" s="1422">
        <v>0</v>
      </c>
      <c r="AK203" s="1455">
        <v>0</v>
      </c>
    </row>
    <row r="204" spans="1:37">
      <c r="A204" s="5202"/>
      <c r="B204" s="1425">
        <v>14</v>
      </c>
      <c r="C204" s="1426">
        <v>7</v>
      </c>
      <c r="D204" s="1426">
        <v>4</v>
      </c>
      <c r="E204" s="1426">
        <v>3</v>
      </c>
      <c r="F204" s="1426">
        <v>2</v>
      </c>
      <c r="G204" s="1426">
        <v>0</v>
      </c>
      <c r="H204" s="1426">
        <v>0</v>
      </c>
      <c r="I204" s="1426">
        <v>1</v>
      </c>
      <c r="J204" s="1426">
        <v>0</v>
      </c>
      <c r="K204" s="1426">
        <v>0</v>
      </c>
      <c r="L204" s="1426">
        <v>0</v>
      </c>
      <c r="M204" s="1426">
        <v>0</v>
      </c>
      <c r="N204" s="1426">
        <v>0</v>
      </c>
      <c r="O204" s="1426">
        <v>0</v>
      </c>
      <c r="P204" s="1426">
        <v>0</v>
      </c>
      <c r="Q204" s="1426">
        <v>0</v>
      </c>
      <c r="R204" s="1426">
        <v>0</v>
      </c>
      <c r="S204" s="1426">
        <v>0</v>
      </c>
      <c r="T204" s="1426">
        <v>0</v>
      </c>
      <c r="U204" s="1426">
        <v>0</v>
      </c>
      <c r="V204" s="1426">
        <v>0</v>
      </c>
      <c r="W204" s="1426">
        <v>0</v>
      </c>
      <c r="X204" s="1426">
        <v>0</v>
      </c>
      <c r="Y204" s="1426">
        <v>0</v>
      </c>
      <c r="Z204" s="1426">
        <v>0</v>
      </c>
      <c r="AA204" s="1426">
        <v>0</v>
      </c>
      <c r="AB204" s="1426">
        <v>0</v>
      </c>
      <c r="AC204" s="1426">
        <v>0</v>
      </c>
      <c r="AD204" s="1426">
        <v>0</v>
      </c>
      <c r="AE204" s="1426">
        <v>0</v>
      </c>
      <c r="AF204" s="1426">
        <v>0</v>
      </c>
      <c r="AG204" s="1426">
        <v>0</v>
      </c>
      <c r="AH204" s="1426">
        <v>0</v>
      </c>
      <c r="AI204" s="1426">
        <v>0</v>
      </c>
      <c r="AJ204" s="1426">
        <v>0</v>
      </c>
      <c r="AK204" s="1456">
        <v>0</v>
      </c>
    </row>
    <row r="205" spans="1:37">
      <c r="A205" s="5202"/>
      <c r="B205" s="1460">
        <v>15</v>
      </c>
      <c r="C205" s="1461">
        <v>10</v>
      </c>
      <c r="D205" s="1461">
        <v>4</v>
      </c>
      <c r="E205" s="1461">
        <v>6</v>
      </c>
      <c r="F205" s="1461">
        <v>0</v>
      </c>
      <c r="G205" s="1461">
        <v>1</v>
      </c>
      <c r="H205" s="1461">
        <v>2</v>
      </c>
      <c r="I205" s="1461">
        <v>1</v>
      </c>
      <c r="J205" s="1461">
        <v>0</v>
      </c>
      <c r="K205" s="1461">
        <v>0</v>
      </c>
      <c r="L205" s="1461">
        <v>1</v>
      </c>
      <c r="M205" s="1461">
        <v>0</v>
      </c>
      <c r="N205" s="1461">
        <v>0</v>
      </c>
      <c r="O205" s="1461">
        <v>0</v>
      </c>
      <c r="P205" s="1461">
        <v>0</v>
      </c>
      <c r="Q205" s="1461">
        <v>0</v>
      </c>
      <c r="R205" s="1461">
        <v>1</v>
      </c>
      <c r="S205" s="1461">
        <v>0</v>
      </c>
      <c r="T205" s="1461">
        <v>0</v>
      </c>
      <c r="U205" s="1461">
        <v>0</v>
      </c>
      <c r="V205" s="1461">
        <v>0</v>
      </c>
      <c r="W205" s="1461">
        <v>0</v>
      </c>
      <c r="X205" s="1461">
        <v>0</v>
      </c>
      <c r="Y205" s="1461">
        <v>0</v>
      </c>
      <c r="Z205" s="1461">
        <v>0</v>
      </c>
      <c r="AA205" s="1461">
        <v>0</v>
      </c>
      <c r="AB205" s="1461">
        <v>0</v>
      </c>
      <c r="AC205" s="1461">
        <v>0</v>
      </c>
      <c r="AD205" s="1461">
        <v>0</v>
      </c>
      <c r="AE205" s="1461">
        <v>0</v>
      </c>
      <c r="AF205" s="1461">
        <v>0</v>
      </c>
      <c r="AG205" s="1461">
        <v>0</v>
      </c>
      <c r="AH205" s="1461">
        <v>0</v>
      </c>
      <c r="AI205" s="1461">
        <v>0</v>
      </c>
      <c r="AJ205" s="1461">
        <v>0</v>
      </c>
      <c r="AK205" s="1462">
        <v>0</v>
      </c>
    </row>
    <row r="206" spans="1:37">
      <c r="A206" s="5202"/>
      <c r="B206" s="1421">
        <v>16</v>
      </c>
      <c r="C206" s="1422">
        <v>16</v>
      </c>
      <c r="D206" s="1422">
        <v>5</v>
      </c>
      <c r="E206" s="1422">
        <v>11</v>
      </c>
      <c r="F206" s="1422">
        <v>1</v>
      </c>
      <c r="G206" s="1422">
        <v>1</v>
      </c>
      <c r="H206" s="1422">
        <v>0</v>
      </c>
      <c r="I206" s="1422">
        <v>2</v>
      </c>
      <c r="J206" s="1422">
        <v>0</v>
      </c>
      <c r="K206" s="1422">
        <v>1</v>
      </c>
      <c r="L206" s="1422">
        <v>0</v>
      </c>
      <c r="M206" s="1422">
        <v>3</v>
      </c>
      <c r="N206" s="1422">
        <v>0</v>
      </c>
      <c r="O206" s="1422">
        <v>0</v>
      </c>
      <c r="P206" s="1422">
        <v>0</v>
      </c>
      <c r="Q206" s="1422">
        <v>0</v>
      </c>
      <c r="R206" s="1422">
        <v>1</v>
      </c>
      <c r="S206" s="1422">
        <v>1</v>
      </c>
      <c r="T206" s="1422">
        <v>1</v>
      </c>
      <c r="U206" s="1422">
        <v>0</v>
      </c>
      <c r="V206" s="1422">
        <v>0</v>
      </c>
      <c r="W206" s="1422">
        <v>0</v>
      </c>
      <c r="X206" s="1422">
        <v>0</v>
      </c>
      <c r="Y206" s="1422">
        <v>0</v>
      </c>
      <c r="Z206" s="1422">
        <v>0</v>
      </c>
      <c r="AA206" s="1422">
        <v>0</v>
      </c>
      <c r="AB206" s="1422">
        <v>0</v>
      </c>
      <c r="AC206" s="1422">
        <v>0</v>
      </c>
      <c r="AD206" s="1422">
        <v>0</v>
      </c>
      <c r="AE206" s="1422">
        <v>0</v>
      </c>
      <c r="AF206" s="1422">
        <v>0</v>
      </c>
      <c r="AG206" s="1422">
        <v>0</v>
      </c>
      <c r="AH206" s="1422">
        <v>0</v>
      </c>
      <c r="AI206" s="1422">
        <v>0</v>
      </c>
      <c r="AJ206" s="1422">
        <v>0</v>
      </c>
      <c r="AK206" s="1455">
        <v>0</v>
      </c>
    </row>
    <row r="207" spans="1:37">
      <c r="A207" s="5202"/>
      <c r="B207" s="1421">
        <v>17</v>
      </c>
      <c r="C207" s="1422">
        <v>11</v>
      </c>
      <c r="D207" s="1422">
        <v>6</v>
      </c>
      <c r="E207" s="1422">
        <v>5</v>
      </c>
      <c r="F207" s="1422">
        <v>0</v>
      </c>
      <c r="G207" s="1422">
        <v>1</v>
      </c>
      <c r="H207" s="1422">
        <v>0</v>
      </c>
      <c r="I207" s="1422">
        <v>1</v>
      </c>
      <c r="J207" s="1422">
        <v>2</v>
      </c>
      <c r="K207" s="1422">
        <v>0</v>
      </c>
      <c r="L207" s="1422">
        <v>0</v>
      </c>
      <c r="M207" s="1422">
        <v>1</v>
      </c>
      <c r="N207" s="1422">
        <v>0</v>
      </c>
      <c r="O207" s="1422">
        <v>0</v>
      </c>
      <c r="P207" s="1422">
        <v>0</v>
      </c>
      <c r="Q207" s="1422">
        <v>0</v>
      </c>
      <c r="R207" s="1422">
        <v>0</v>
      </c>
      <c r="S207" s="1422">
        <v>0</v>
      </c>
      <c r="T207" s="1422">
        <v>0</v>
      </c>
      <c r="U207" s="1422">
        <v>0</v>
      </c>
      <c r="V207" s="1422">
        <v>0</v>
      </c>
      <c r="W207" s="1422">
        <v>0</v>
      </c>
      <c r="X207" s="1422">
        <v>0</v>
      </c>
      <c r="Y207" s="1422">
        <v>0</v>
      </c>
      <c r="Z207" s="1422">
        <v>0</v>
      </c>
      <c r="AA207" s="1422">
        <v>0</v>
      </c>
      <c r="AB207" s="1422">
        <v>0</v>
      </c>
      <c r="AC207" s="1422">
        <v>0</v>
      </c>
      <c r="AD207" s="1422">
        <v>0</v>
      </c>
      <c r="AE207" s="1422">
        <v>0</v>
      </c>
      <c r="AF207" s="1422">
        <v>0</v>
      </c>
      <c r="AG207" s="1422">
        <v>0</v>
      </c>
      <c r="AH207" s="1422">
        <v>0</v>
      </c>
      <c r="AI207" s="1422">
        <v>0</v>
      </c>
      <c r="AJ207" s="1422">
        <v>0</v>
      </c>
      <c r="AK207" s="1455">
        <v>0</v>
      </c>
    </row>
    <row r="208" spans="1:37">
      <c r="A208" s="5202"/>
      <c r="B208" s="1421">
        <v>18</v>
      </c>
      <c r="C208" s="1422">
        <v>14</v>
      </c>
      <c r="D208" s="1422">
        <v>5</v>
      </c>
      <c r="E208" s="1422">
        <v>9</v>
      </c>
      <c r="F208" s="1422">
        <v>3</v>
      </c>
      <c r="G208" s="1422">
        <v>2</v>
      </c>
      <c r="H208" s="1422">
        <v>1</v>
      </c>
      <c r="I208" s="1422">
        <v>1</v>
      </c>
      <c r="J208" s="1422">
        <v>0</v>
      </c>
      <c r="K208" s="1422">
        <v>0</v>
      </c>
      <c r="L208" s="1422">
        <v>1</v>
      </c>
      <c r="M208" s="1422">
        <v>0</v>
      </c>
      <c r="N208" s="1422">
        <v>0</v>
      </c>
      <c r="O208" s="1422">
        <v>0</v>
      </c>
      <c r="P208" s="1422">
        <v>1</v>
      </c>
      <c r="Q208" s="1422">
        <v>0</v>
      </c>
      <c r="R208" s="1422">
        <v>0</v>
      </c>
      <c r="S208" s="1422">
        <v>0</v>
      </c>
      <c r="T208" s="1422">
        <v>0</v>
      </c>
      <c r="U208" s="1422">
        <v>0</v>
      </c>
      <c r="V208" s="1422">
        <v>0</v>
      </c>
      <c r="W208" s="1422">
        <v>0</v>
      </c>
      <c r="X208" s="1422">
        <v>0</v>
      </c>
      <c r="Y208" s="1422">
        <v>0</v>
      </c>
      <c r="Z208" s="1422">
        <v>0</v>
      </c>
      <c r="AA208" s="1422">
        <v>0</v>
      </c>
      <c r="AB208" s="1422">
        <v>0</v>
      </c>
      <c r="AC208" s="1422">
        <v>0</v>
      </c>
      <c r="AD208" s="1422">
        <v>0</v>
      </c>
      <c r="AE208" s="1422">
        <v>0</v>
      </c>
      <c r="AF208" s="1422">
        <v>0</v>
      </c>
      <c r="AG208" s="1422">
        <v>0</v>
      </c>
      <c r="AH208" s="1422">
        <v>0</v>
      </c>
      <c r="AI208" s="1422">
        <v>0</v>
      </c>
      <c r="AJ208" s="1422">
        <v>0</v>
      </c>
      <c r="AK208" s="1455">
        <v>0</v>
      </c>
    </row>
    <row r="209" spans="1:37">
      <c r="A209" s="5202"/>
      <c r="B209" s="1425">
        <v>19</v>
      </c>
      <c r="C209" s="1426">
        <v>7</v>
      </c>
      <c r="D209" s="1426">
        <v>2</v>
      </c>
      <c r="E209" s="1426">
        <v>5</v>
      </c>
      <c r="F209" s="1426">
        <v>2</v>
      </c>
      <c r="G209" s="1426">
        <v>0</v>
      </c>
      <c r="H209" s="1426">
        <v>0</v>
      </c>
      <c r="I209" s="1426">
        <v>1</v>
      </c>
      <c r="J209" s="1426">
        <v>0</v>
      </c>
      <c r="K209" s="1426">
        <v>0</v>
      </c>
      <c r="L209" s="1426">
        <v>0</v>
      </c>
      <c r="M209" s="1426">
        <v>0</v>
      </c>
      <c r="N209" s="1426">
        <v>1</v>
      </c>
      <c r="O209" s="1426">
        <v>1</v>
      </c>
      <c r="P209" s="1426">
        <v>0</v>
      </c>
      <c r="Q209" s="1426">
        <v>0</v>
      </c>
      <c r="R209" s="1426">
        <v>0</v>
      </c>
      <c r="S209" s="1426">
        <v>0</v>
      </c>
      <c r="T209" s="1426">
        <v>0</v>
      </c>
      <c r="U209" s="1426">
        <v>0</v>
      </c>
      <c r="V209" s="1426">
        <v>0</v>
      </c>
      <c r="W209" s="1426">
        <v>0</v>
      </c>
      <c r="X209" s="1426">
        <v>0</v>
      </c>
      <c r="Y209" s="1426">
        <v>0</v>
      </c>
      <c r="Z209" s="1426">
        <v>0</v>
      </c>
      <c r="AA209" s="1426">
        <v>0</v>
      </c>
      <c r="AB209" s="1426">
        <v>0</v>
      </c>
      <c r="AC209" s="1426">
        <v>0</v>
      </c>
      <c r="AD209" s="1426">
        <v>0</v>
      </c>
      <c r="AE209" s="1426">
        <v>0</v>
      </c>
      <c r="AF209" s="1426">
        <v>0</v>
      </c>
      <c r="AG209" s="1426">
        <v>0</v>
      </c>
      <c r="AH209" s="1426">
        <v>0</v>
      </c>
      <c r="AI209" s="1426">
        <v>0</v>
      </c>
      <c r="AJ209" s="1426">
        <v>0</v>
      </c>
      <c r="AK209" s="1456">
        <v>0</v>
      </c>
    </row>
    <row r="210" spans="1:37">
      <c r="A210" s="5202"/>
      <c r="B210" s="1460">
        <v>20</v>
      </c>
      <c r="C210" s="1461">
        <v>10</v>
      </c>
      <c r="D210" s="1461">
        <v>1</v>
      </c>
      <c r="E210" s="1461">
        <v>9</v>
      </c>
      <c r="F210" s="1461">
        <v>1</v>
      </c>
      <c r="G210" s="1461">
        <v>1</v>
      </c>
      <c r="H210" s="1461">
        <v>1</v>
      </c>
      <c r="I210" s="1461">
        <v>1</v>
      </c>
      <c r="J210" s="1461">
        <v>1</v>
      </c>
      <c r="K210" s="1461">
        <v>0</v>
      </c>
      <c r="L210" s="1461">
        <v>0</v>
      </c>
      <c r="M210" s="1461">
        <v>2</v>
      </c>
      <c r="N210" s="1461">
        <v>1</v>
      </c>
      <c r="O210" s="1461">
        <v>0</v>
      </c>
      <c r="P210" s="1461">
        <v>0</v>
      </c>
      <c r="Q210" s="1461">
        <v>0</v>
      </c>
      <c r="R210" s="1461">
        <v>0</v>
      </c>
      <c r="S210" s="1461">
        <v>1</v>
      </c>
      <c r="T210" s="1461">
        <v>0</v>
      </c>
      <c r="U210" s="1461">
        <v>0</v>
      </c>
      <c r="V210" s="1461">
        <v>0</v>
      </c>
      <c r="W210" s="1461">
        <v>0</v>
      </c>
      <c r="X210" s="1461">
        <v>0</v>
      </c>
      <c r="Y210" s="1461">
        <v>0</v>
      </c>
      <c r="Z210" s="1461">
        <v>0</v>
      </c>
      <c r="AA210" s="1461">
        <v>0</v>
      </c>
      <c r="AB210" s="1461">
        <v>0</v>
      </c>
      <c r="AC210" s="1461">
        <v>0</v>
      </c>
      <c r="AD210" s="1461">
        <v>0</v>
      </c>
      <c r="AE210" s="1461">
        <v>0</v>
      </c>
      <c r="AF210" s="1461">
        <v>0</v>
      </c>
      <c r="AG210" s="1461">
        <v>0</v>
      </c>
      <c r="AH210" s="1461">
        <v>0</v>
      </c>
      <c r="AI210" s="1461">
        <v>0</v>
      </c>
      <c r="AJ210" s="1461">
        <v>0</v>
      </c>
      <c r="AK210" s="1462">
        <v>0</v>
      </c>
    </row>
    <row r="211" spans="1:37">
      <c r="A211" s="5202"/>
      <c r="B211" s="1421">
        <v>21</v>
      </c>
      <c r="C211" s="1422">
        <v>11</v>
      </c>
      <c r="D211" s="1422">
        <v>2</v>
      </c>
      <c r="E211" s="1422">
        <v>9</v>
      </c>
      <c r="F211" s="1422">
        <v>1</v>
      </c>
      <c r="G211" s="1422">
        <v>1</v>
      </c>
      <c r="H211" s="1422">
        <v>1</v>
      </c>
      <c r="I211" s="1422">
        <v>4</v>
      </c>
      <c r="J211" s="1422">
        <v>1</v>
      </c>
      <c r="K211" s="1422">
        <v>0</v>
      </c>
      <c r="L211" s="1422">
        <v>0</v>
      </c>
      <c r="M211" s="1422">
        <v>0</v>
      </c>
      <c r="N211" s="1422">
        <v>1</v>
      </c>
      <c r="O211" s="1422">
        <v>0</v>
      </c>
      <c r="P211" s="1422">
        <v>0</v>
      </c>
      <c r="Q211" s="1422">
        <v>0</v>
      </c>
      <c r="R211" s="1422">
        <v>0</v>
      </c>
      <c r="S211" s="1422">
        <v>0</v>
      </c>
      <c r="T211" s="1422">
        <v>0</v>
      </c>
      <c r="U211" s="1422">
        <v>0</v>
      </c>
      <c r="V211" s="1422">
        <v>0</v>
      </c>
      <c r="W211" s="1422">
        <v>0</v>
      </c>
      <c r="X211" s="1422">
        <v>0</v>
      </c>
      <c r="Y211" s="1422">
        <v>0</v>
      </c>
      <c r="Z211" s="1422">
        <v>0</v>
      </c>
      <c r="AA211" s="1422">
        <v>0</v>
      </c>
      <c r="AB211" s="1422">
        <v>0</v>
      </c>
      <c r="AC211" s="1422">
        <v>0</v>
      </c>
      <c r="AD211" s="1422">
        <v>0</v>
      </c>
      <c r="AE211" s="1422">
        <v>0</v>
      </c>
      <c r="AF211" s="1422">
        <v>0</v>
      </c>
      <c r="AG211" s="1422">
        <v>0</v>
      </c>
      <c r="AH211" s="1422">
        <v>0</v>
      </c>
      <c r="AI211" s="1422">
        <v>0</v>
      </c>
      <c r="AJ211" s="1422">
        <v>0</v>
      </c>
      <c r="AK211" s="1455">
        <v>0</v>
      </c>
    </row>
    <row r="212" spans="1:37">
      <c r="A212" s="5202"/>
      <c r="B212" s="1421">
        <v>22</v>
      </c>
      <c r="C212" s="1422">
        <v>10</v>
      </c>
      <c r="D212" s="1422">
        <v>0</v>
      </c>
      <c r="E212" s="1422">
        <v>10</v>
      </c>
      <c r="F212" s="1422">
        <v>0</v>
      </c>
      <c r="G212" s="1422">
        <v>2</v>
      </c>
      <c r="H212" s="1422">
        <v>2</v>
      </c>
      <c r="I212" s="1422">
        <v>1</v>
      </c>
      <c r="J212" s="1422">
        <v>0</v>
      </c>
      <c r="K212" s="1422">
        <v>1</v>
      </c>
      <c r="L212" s="1422">
        <v>0</v>
      </c>
      <c r="M212" s="1422">
        <v>0</v>
      </c>
      <c r="N212" s="1422">
        <v>1</v>
      </c>
      <c r="O212" s="1422">
        <v>0</v>
      </c>
      <c r="P212" s="1422">
        <v>1</v>
      </c>
      <c r="Q212" s="1422">
        <v>2</v>
      </c>
      <c r="R212" s="1422">
        <v>0</v>
      </c>
      <c r="S212" s="1422">
        <v>0</v>
      </c>
      <c r="T212" s="1422">
        <v>0</v>
      </c>
      <c r="U212" s="1422">
        <v>0</v>
      </c>
      <c r="V212" s="1422">
        <v>0</v>
      </c>
      <c r="W212" s="1422">
        <v>0</v>
      </c>
      <c r="X212" s="1422">
        <v>0</v>
      </c>
      <c r="Y212" s="1422">
        <v>0</v>
      </c>
      <c r="Z212" s="1422">
        <v>0</v>
      </c>
      <c r="AA212" s="1422">
        <v>0</v>
      </c>
      <c r="AB212" s="1422">
        <v>0</v>
      </c>
      <c r="AC212" s="1422">
        <v>0</v>
      </c>
      <c r="AD212" s="1422">
        <v>0</v>
      </c>
      <c r="AE212" s="1422">
        <v>0</v>
      </c>
      <c r="AF212" s="1422">
        <v>0</v>
      </c>
      <c r="AG212" s="1422">
        <v>0</v>
      </c>
      <c r="AH212" s="1422">
        <v>0</v>
      </c>
      <c r="AI212" s="1422">
        <v>0</v>
      </c>
      <c r="AJ212" s="1422">
        <v>0</v>
      </c>
      <c r="AK212" s="1455">
        <v>0</v>
      </c>
    </row>
    <row r="213" spans="1:37">
      <c r="A213" s="5202"/>
      <c r="B213" s="1421">
        <v>23</v>
      </c>
      <c r="C213" s="1422">
        <v>10</v>
      </c>
      <c r="D213" s="1422">
        <v>1</v>
      </c>
      <c r="E213" s="1422">
        <v>9</v>
      </c>
      <c r="F213" s="1422">
        <v>1</v>
      </c>
      <c r="G213" s="1422">
        <v>1</v>
      </c>
      <c r="H213" s="1422">
        <v>0</v>
      </c>
      <c r="I213" s="1422">
        <v>5</v>
      </c>
      <c r="J213" s="1422">
        <v>0</v>
      </c>
      <c r="K213" s="1422">
        <v>0</v>
      </c>
      <c r="L213" s="1422">
        <v>0</v>
      </c>
      <c r="M213" s="1422">
        <v>0</v>
      </c>
      <c r="N213" s="1422">
        <v>0</v>
      </c>
      <c r="O213" s="1422">
        <v>0</v>
      </c>
      <c r="P213" s="1422">
        <v>0</v>
      </c>
      <c r="Q213" s="1422">
        <v>0</v>
      </c>
      <c r="R213" s="1422">
        <v>1</v>
      </c>
      <c r="S213" s="1422">
        <v>0</v>
      </c>
      <c r="T213" s="1422">
        <v>0</v>
      </c>
      <c r="U213" s="1422">
        <v>0</v>
      </c>
      <c r="V213" s="1422">
        <v>0</v>
      </c>
      <c r="W213" s="1422">
        <v>0</v>
      </c>
      <c r="X213" s="1422">
        <v>1</v>
      </c>
      <c r="Y213" s="1422">
        <v>0</v>
      </c>
      <c r="Z213" s="1422">
        <v>0</v>
      </c>
      <c r="AA213" s="1422">
        <v>0</v>
      </c>
      <c r="AB213" s="1422">
        <v>0</v>
      </c>
      <c r="AC213" s="1422">
        <v>0</v>
      </c>
      <c r="AD213" s="1422">
        <v>0</v>
      </c>
      <c r="AE213" s="1422">
        <v>0</v>
      </c>
      <c r="AF213" s="1422">
        <v>0</v>
      </c>
      <c r="AG213" s="1422">
        <v>0</v>
      </c>
      <c r="AH213" s="1422">
        <v>0</v>
      </c>
      <c r="AI213" s="1422">
        <v>0</v>
      </c>
      <c r="AJ213" s="1422">
        <v>0</v>
      </c>
      <c r="AK213" s="1455">
        <v>0</v>
      </c>
    </row>
    <row r="214" spans="1:37">
      <c r="A214" s="5202"/>
      <c r="B214" s="1425">
        <v>24</v>
      </c>
      <c r="C214" s="1426">
        <v>16</v>
      </c>
      <c r="D214" s="1426">
        <v>1</v>
      </c>
      <c r="E214" s="1426">
        <v>15</v>
      </c>
      <c r="F214" s="1426">
        <v>1</v>
      </c>
      <c r="G214" s="1426">
        <v>1</v>
      </c>
      <c r="H214" s="1426">
        <v>0</v>
      </c>
      <c r="I214" s="1426">
        <v>2</v>
      </c>
      <c r="J214" s="1426">
        <v>1</v>
      </c>
      <c r="K214" s="1426">
        <v>1</v>
      </c>
      <c r="L214" s="1426">
        <v>2</v>
      </c>
      <c r="M214" s="1426">
        <v>1</v>
      </c>
      <c r="N214" s="1426">
        <v>0</v>
      </c>
      <c r="O214" s="1426">
        <v>0</v>
      </c>
      <c r="P214" s="1426">
        <v>2</v>
      </c>
      <c r="Q214" s="1426">
        <v>0</v>
      </c>
      <c r="R214" s="1426">
        <v>1</v>
      </c>
      <c r="S214" s="1426">
        <v>0</v>
      </c>
      <c r="T214" s="1426">
        <v>1</v>
      </c>
      <c r="U214" s="1426">
        <v>0</v>
      </c>
      <c r="V214" s="1426">
        <v>0</v>
      </c>
      <c r="W214" s="1426">
        <v>2</v>
      </c>
      <c r="X214" s="1426">
        <v>0</v>
      </c>
      <c r="Y214" s="1426">
        <v>0</v>
      </c>
      <c r="Z214" s="1426">
        <v>0</v>
      </c>
      <c r="AA214" s="1426">
        <v>0</v>
      </c>
      <c r="AB214" s="1426">
        <v>0</v>
      </c>
      <c r="AC214" s="1426">
        <v>0</v>
      </c>
      <c r="AD214" s="1426">
        <v>0</v>
      </c>
      <c r="AE214" s="1426">
        <v>0</v>
      </c>
      <c r="AF214" s="1426">
        <v>0</v>
      </c>
      <c r="AG214" s="1426">
        <v>0</v>
      </c>
      <c r="AH214" s="1426">
        <v>0</v>
      </c>
      <c r="AI214" s="1426">
        <v>0</v>
      </c>
      <c r="AJ214" s="1426">
        <v>0</v>
      </c>
      <c r="AK214" s="1456">
        <v>0</v>
      </c>
    </row>
    <row r="215" spans="1:37">
      <c r="A215" s="5202"/>
      <c r="B215" s="1460">
        <v>25</v>
      </c>
      <c r="C215" s="1461">
        <v>9</v>
      </c>
      <c r="D215" s="1461">
        <v>0</v>
      </c>
      <c r="E215" s="1461">
        <v>9</v>
      </c>
      <c r="F215" s="1461">
        <v>1</v>
      </c>
      <c r="G215" s="1461">
        <v>2</v>
      </c>
      <c r="H215" s="1461">
        <v>0</v>
      </c>
      <c r="I215" s="1461">
        <v>1</v>
      </c>
      <c r="J215" s="1461">
        <v>0</v>
      </c>
      <c r="K215" s="1461">
        <v>0</v>
      </c>
      <c r="L215" s="1461">
        <v>0</v>
      </c>
      <c r="M215" s="1461">
        <v>1</v>
      </c>
      <c r="N215" s="1461">
        <v>0</v>
      </c>
      <c r="O215" s="1461">
        <v>1</v>
      </c>
      <c r="P215" s="1461">
        <v>0</v>
      </c>
      <c r="Q215" s="1461">
        <v>1</v>
      </c>
      <c r="R215" s="1461">
        <v>0</v>
      </c>
      <c r="S215" s="1461">
        <v>1</v>
      </c>
      <c r="T215" s="1461">
        <v>0</v>
      </c>
      <c r="U215" s="1461">
        <v>0</v>
      </c>
      <c r="V215" s="1461">
        <v>1</v>
      </c>
      <c r="W215" s="1461">
        <v>0</v>
      </c>
      <c r="X215" s="1461">
        <v>0</v>
      </c>
      <c r="Y215" s="1461">
        <v>0</v>
      </c>
      <c r="Z215" s="1461">
        <v>0</v>
      </c>
      <c r="AA215" s="1461">
        <v>0</v>
      </c>
      <c r="AB215" s="1461">
        <v>0</v>
      </c>
      <c r="AC215" s="1461">
        <v>0</v>
      </c>
      <c r="AD215" s="1461">
        <v>0</v>
      </c>
      <c r="AE215" s="1461">
        <v>0</v>
      </c>
      <c r="AF215" s="1461">
        <v>0</v>
      </c>
      <c r="AG215" s="1461">
        <v>0</v>
      </c>
      <c r="AH215" s="1461">
        <v>0</v>
      </c>
      <c r="AI215" s="1461">
        <v>0</v>
      </c>
      <c r="AJ215" s="1461">
        <v>0</v>
      </c>
      <c r="AK215" s="1462">
        <v>0</v>
      </c>
    </row>
    <row r="216" spans="1:37">
      <c r="A216" s="5202"/>
      <c r="B216" s="1421">
        <v>26</v>
      </c>
      <c r="C216" s="1422">
        <v>15</v>
      </c>
      <c r="D216" s="1422">
        <v>1</v>
      </c>
      <c r="E216" s="1422">
        <v>14</v>
      </c>
      <c r="F216" s="1422">
        <v>0</v>
      </c>
      <c r="G216" s="1422">
        <v>1</v>
      </c>
      <c r="H216" s="1422">
        <v>0</v>
      </c>
      <c r="I216" s="1422">
        <v>1</v>
      </c>
      <c r="J216" s="1422">
        <v>0</v>
      </c>
      <c r="K216" s="1422">
        <v>0</v>
      </c>
      <c r="L216" s="1422">
        <v>0</v>
      </c>
      <c r="M216" s="1422">
        <v>4</v>
      </c>
      <c r="N216" s="1422">
        <v>0</v>
      </c>
      <c r="O216" s="1422">
        <v>3</v>
      </c>
      <c r="P216" s="1422">
        <v>1</v>
      </c>
      <c r="Q216" s="1422">
        <v>0</v>
      </c>
      <c r="R216" s="1422">
        <v>3</v>
      </c>
      <c r="S216" s="1422">
        <v>0</v>
      </c>
      <c r="T216" s="1422">
        <v>0</v>
      </c>
      <c r="U216" s="1422">
        <v>0</v>
      </c>
      <c r="V216" s="1422">
        <v>1</v>
      </c>
      <c r="W216" s="1422">
        <v>0</v>
      </c>
      <c r="X216" s="1422">
        <v>0</v>
      </c>
      <c r="Y216" s="1422">
        <v>0</v>
      </c>
      <c r="Z216" s="1422">
        <v>0</v>
      </c>
      <c r="AA216" s="1422">
        <v>0</v>
      </c>
      <c r="AB216" s="1422">
        <v>0</v>
      </c>
      <c r="AC216" s="1422">
        <v>0</v>
      </c>
      <c r="AD216" s="1422">
        <v>0</v>
      </c>
      <c r="AE216" s="1422">
        <v>0</v>
      </c>
      <c r="AF216" s="1422">
        <v>0</v>
      </c>
      <c r="AG216" s="1422">
        <v>0</v>
      </c>
      <c r="AH216" s="1422">
        <v>0</v>
      </c>
      <c r="AI216" s="1422">
        <v>0</v>
      </c>
      <c r="AJ216" s="1422">
        <v>0</v>
      </c>
      <c r="AK216" s="1455">
        <v>0</v>
      </c>
    </row>
    <row r="217" spans="1:37">
      <c r="A217" s="5202"/>
      <c r="B217" s="1421">
        <v>27</v>
      </c>
      <c r="C217" s="1422">
        <v>11</v>
      </c>
      <c r="D217" s="1422">
        <v>0</v>
      </c>
      <c r="E217" s="1422">
        <v>11</v>
      </c>
      <c r="F217" s="1422">
        <v>0</v>
      </c>
      <c r="G217" s="1422">
        <v>0</v>
      </c>
      <c r="H217" s="1422">
        <v>0</v>
      </c>
      <c r="I217" s="1422">
        <v>0</v>
      </c>
      <c r="J217" s="1422">
        <v>1</v>
      </c>
      <c r="K217" s="1422">
        <v>0</v>
      </c>
      <c r="L217" s="1422">
        <v>1</v>
      </c>
      <c r="M217" s="1422">
        <v>2</v>
      </c>
      <c r="N217" s="1422">
        <v>3</v>
      </c>
      <c r="O217" s="1422">
        <v>0</v>
      </c>
      <c r="P217" s="1422">
        <v>1</v>
      </c>
      <c r="Q217" s="1422">
        <v>0</v>
      </c>
      <c r="R217" s="1422">
        <v>1</v>
      </c>
      <c r="S217" s="1422">
        <v>1</v>
      </c>
      <c r="T217" s="1422">
        <v>0</v>
      </c>
      <c r="U217" s="1422">
        <v>0</v>
      </c>
      <c r="V217" s="1422">
        <v>1</v>
      </c>
      <c r="W217" s="1422">
        <v>0</v>
      </c>
      <c r="X217" s="1422">
        <v>0</v>
      </c>
      <c r="Y217" s="1422">
        <v>0</v>
      </c>
      <c r="Z217" s="1422">
        <v>0</v>
      </c>
      <c r="AA217" s="1422">
        <v>0</v>
      </c>
      <c r="AB217" s="1422">
        <v>0</v>
      </c>
      <c r="AC217" s="1422">
        <v>0</v>
      </c>
      <c r="AD217" s="1422">
        <v>0</v>
      </c>
      <c r="AE217" s="1422">
        <v>0</v>
      </c>
      <c r="AF217" s="1422">
        <v>0</v>
      </c>
      <c r="AG217" s="1422">
        <v>0</v>
      </c>
      <c r="AH217" s="1422">
        <v>0</v>
      </c>
      <c r="AI217" s="1422">
        <v>0</v>
      </c>
      <c r="AJ217" s="1422">
        <v>0</v>
      </c>
      <c r="AK217" s="1455">
        <v>0</v>
      </c>
    </row>
    <row r="218" spans="1:37">
      <c r="A218" s="5202"/>
      <c r="B218" s="1421">
        <v>28</v>
      </c>
      <c r="C218" s="1422">
        <v>26</v>
      </c>
      <c r="D218" s="1422">
        <v>1</v>
      </c>
      <c r="E218" s="1422">
        <v>25</v>
      </c>
      <c r="F218" s="1422">
        <v>0</v>
      </c>
      <c r="G218" s="1422">
        <v>0</v>
      </c>
      <c r="H218" s="1422">
        <v>0</v>
      </c>
      <c r="I218" s="1422">
        <v>3</v>
      </c>
      <c r="J218" s="1422">
        <v>2</v>
      </c>
      <c r="K218" s="1422">
        <v>3</v>
      </c>
      <c r="L218" s="1422">
        <v>4</v>
      </c>
      <c r="M218" s="1422">
        <v>2</v>
      </c>
      <c r="N218" s="1422">
        <v>0</v>
      </c>
      <c r="O218" s="1422">
        <v>4</v>
      </c>
      <c r="P218" s="1422">
        <v>0</v>
      </c>
      <c r="Q218" s="1422">
        <v>2</v>
      </c>
      <c r="R218" s="1422">
        <v>1</v>
      </c>
      <c r="S218" s="1422">
        <v>1</v>
      </c>
      <c r="T218" s="1422">
        <v>1</v>
      </c>
      <c r="U218" s="1422">
        <v>2</v>
      </c>
      <c r="V218" s="1422">
        <v>0</v>
      </c>
      <c r="W218" s="1422">
        <v>0</v>
      </c>
      <c r="X218" s="1422">
        <v>0</v>
      </c>
      <c r="Y218" s="1422">
        <v>0</v>
      </c>
      <c r="Z218" s="1422">
        <v>0</v>
      </c>
      <c r="AA218" s="1422">
        <v>0</v>
      </c>
      <c r="AB218" s="1422">
        <v>0</v>
      </c>
      <c r="AC218" s="1422">
        <v>0</v>
      </c>
      <c r="AD218" s="1422">
        <v>0</v>
      </c>
      <c r="AE218" s="1422">
        <v>0</v>
      </c>
      <c r="AF218" s="1422">
        <v>0</v>
      </c>
      <c r="AG218" s="1422">
        <v>0</v>
      </c>
      <c r="AH218" s="1422">
        <v>0</v>
      </c>
      <c r="AI218" s="1422">
        <v>0</v>
      </c>
      <c r="AJ218" s="1422">
        <v>0</v>
      </c>
      <c r="AK218" s="1455">
        <v>0</v>
      </c>
    </row>
    <row r="219" spans="1:37">
      <c r="A219" s="5202"/>
      <c r="B219" s="1425">
        <v>29</v>
      </c>
      <c r="C219" s="1426">
        <v>16</v>
      </c>
      <c r="D219" s="1426">
        <v>0</v>
      </c>
      <c r="E219" s="1426">
        <v>16</v>
      </c>
      <c r="F219" s="1426">
        <v>0</v>
      </c>
      <c r="G219" s="1426">
        <v>1</v>
      </c>
      <c r="H219" s="1426">
        <v>0</v>
      </c>
      <c r="I219" s="1426">
        <v>1</v>
      </c>
      <c r="J219" s="1426">
        <v>1</v>
      </c>
      <c r="K219" s="1426">
        <v>0</v>
      </c>
      <c r="L219" s="1426">
        <v>0</v>
      </c>
      <c r="M219" s="1426">
        <v>4</v>
      </c>
      <c r="N219" s="1426">
        <v>0</v>
      </c>
      <c r="O219" s="1426">
        <v>3</v>
      </c>
      <c r="P219" s="1426">
        <v>2</v>
      </c>
      <c r="Q219" s="1426">
        <v>0</v>
      </c>
      <c r="R219" s="1426">
        <v>0</v>
      </c>
      <c r="S219" s="1426">
        <v>0</v>
      </c>
      <c r="T219" s="1426">
        <v>1</v>
      </c>
      <c r="U219" s="1426">
        <v>0</v>
      </c>
      <c r="V219" s="1426">
        <v>2</v>
      </c>
      <c r="W219" s="1426">
        <v>0</v>
      </c>
      <c r="X219" s="1426">
        <v>0</v>
      </c>
      <c r="Y219" s="1426">
        <v>0</v>
      </c>
      <c r="Z219" s="1426">
        <v>1</v>
      </c>
      <c r="AA219" s="1426">
        <v>0</v>
      </c>
      <c r="AB219" s="1426">
        <v>0</v>
      </c>
      <c r="AC219" s="1426">
        <v>0</v>
      </c>
      <c r="AD219" s="1426">
        <v>0</v>
      </c>
      <c r="AE219" s="1426">
        <v>0</v>
      </c>
      <c r="AF219" s="1426">
        <v>0</v>
      </c>
      <c r="AG219" s="1426">
        <v>0</v>
      </c>
      <c r="AH219" s="1426">
        <v>0</v>
      </c>
      <c r="AI219" s="1426">
        <v>0</v>
      </c>
      <c r="AJ219" s="1426">
        <v>0</v>
      </c>
      <c r="AK219" s="1456">
        <v>0</v>
      </c>
    </row>
    <row r="220" spans="1:37">
      <c r="A220" s="5202"/>
      <c r="B220" s="1460">
        <v>30</v>
      </c>
      <c r="C220" s="1461">
        <v>19</v>
      </c>
      <c r="D220" s="1461">
        <v>1</v>
      </c>
      <c r="E220" s="1461">
        <v>18</v>
      </c>
      <c r="F220" s="1461">
        <v>0</v>
      </c>
      <c r="G220" s="1461">
        <v>1</v>
      </c>
      <c r="H220" s="1461">
        <v>0</v>
      </c>
      <c r="I220" s="1461">
        <v>1</v>
      </c>
      <c r="J220" s="1461">
        <v>1</v>
      </c>
      <c r="K220" s="1461">
        <v>0</v>
      </c>
      <c r="L220" s="1461">
        <v>1</v>
      </c>
      <c r="M220" s="1461">
        <v>1</v>
      </c>
      <c r="N220" s="1461">
        <v>1</v>
      </c>
      <c r="O220" s="1461">
        <v>2</v>
      </c>
      <c r="P220" s="1461">
        <v>1</v>
      </c>
      <c r="Q220" s="1461">
        <v>0</v>
      </c>
      <c r="R220" s="1461">
        <v>3</v>
      </c>
      <c r="S220" s="1461">
        <v>1</v>
      </c>
      <c r="T220" s="1461">
        <v>1</v>
      </c>
      <c r="U220" s="1461">
        <v>0</v>
      </c>
      <c r="V220" s="1461">
        <v>0</v>
      </c>
      <c r="W220" s="1461">
        <v>2</v>
      </c>
      <c r="X220" s="1461">
        <v>0</v>
      </c>
      <c r="Y220" s="1461">
        <v>0</v>
      </c>
      <c r="Z220" s="1461">
        <v>1</v>
      </c>
      <c r="AA220" s="1461">
        <v>0</v>
      </c>
      <c r="AB220" s="1461">
        <v>0</v>
      </c>
      <c r="AC220" s="1461">
        <v>1</v>
      </c>
      <c r="AD220" s="1461">
        <v>0</v>
      </c>
      <c r="AE220" s="1461">
        <v>0</v>
      </c>
      <c r="AF220" s="1461">
        <v>0</v>
      </c>
      <c r="AG220" s="1461">
        <v>0</v>
      </c>
      <c r="AH220" s="1461">
        <v>0</v>
      </c>
      <c r="AI220" s="1461">
        <v>0</v>
      </c>
      <c r="AJ220" s="1461">
        <v>0</v>
      </c>
      <c r="AK220" s="1462">
        <v>0</v>
      </c>
    </row>
    <row r="221" spans="1:37">
      <c r="A221" s="5202"/>
      <c r="B221" s="1421">
        <v>31</v>
      </c>
      <c r="C221" s="1422">
        <v>15</v>
      </c>
      <c r="D221" s="1422">
        <v>1</v>
      </c>
      <c r="E221" s="1422">
        <v>14</v>
      </c>
      <c r="F221" s="1422">
        <v>0</v>
      </c>
      <c r="G221" s="1422">
        <v>0</v>
      </c>
      <c r="H221" s="1422">
        <v>1</v>
      </c>
      <c r="I221" s="1422">
        <v>0</v>
      </c>
      <c r="J221" s="1422">
        <v>0</v>
      </c>
      <c r="K221" s="1422">
        <v>2</v>
      </c>
      <c r="L221" s="1422">
        <v>3</v>
      </c>
      <c r="M221" s="1422">
        <v>1</v>
      </c>
      <c r="N221" s="1422">
        <v>0</v>
      </c>
      <c r="O221" s="1422">
        <v>0</v>
      </c>
      <c r="P221" s="1422">
        <v>1</v>
      </c>
      <c r="Q221" s="1422">
        <v>0</v>
      </c>
      <c r="R221" s="1422">
        <v>2</v>
      </c>
      <c r="S221" s="1422">
        <v>1</v>
      </c>
      <c r="T221" s="1422">
        <v>0</v>
      </c>
      <c r="U221" s="1422">
        <v>0</v>
      </c>
      <c r="V221" s="1422">
        <v>1</v>
      </c>
      <c r="W221" s="1422">
        <v>0</v>
      </c>
      <c r="X221" s="1422">
        <v>1</v>
      </c>
      <c r="Y221" s="1422">
        <v>0</v>
      </c>
      <c r="Z221" s="1422">
        <v>0</v>
      </c>
      <c r="AA221" s="1422">
        <v>1</v>
      </c>
      <c r="AB221" s="1422">
        <v>0</v>
      </c>
      <c r="AC221" s="1422">
        <v>0</v>
      </c>
      <c r="AD221" s="1422">
        <v>0</v>
      </c>
      <c r="AE221" s="1422">
        <v>0</v>
      </c>
      <c r="AF221" s="1422">
        <v>0</v>
      </c>
      <c r="AG221" s="1422">
        <v>0</v>
      </c>
      <c r="AH221" s="1422">
        <v>0</v>
      </c>
      <c r="AI221" s="1422">
        <v>0</v>
      </c>
      <c r="AJ221" s="1422">
        <v>0</v>
      </c>
      <c r="AK221" s="1455">
        <v>0</v>
      </c>
    </row>
    <row r="222" spans="1:37">
      <c r="A222" s="5202"/>
      <c r="B222" s="1421">
        <v>32</v>
      </c>
      <c r="C222" s="1422">
        <v>21</v>
      </c>
      <c r="D222" s="1422">
        <v>0</v>
      </c>
      <c r="E222" s="1422">
        <v>21</v>
      </c>
      <c r="F222" s="1422">
        <v>0</v>
      </c>
      <c r="G222" s="1422">
        <v>0</v>
      </c>
      <c r="H222" s="1422">
        <v>0</v>
      </c>
      <c r="I222" s="1422">
        <v>0</v>
      </c>
      <c r="J222" s="1422">
        <v>1</v>
      </c>
      <c r="K222" s="1422">
        <v>1</v>
      </c>
      <c r="L222" s="1422">
        <v>1</v>
      </c>
      <c r="M222" s="1422">
        <v>2</v>
      </c>
      <c r="N222" s="1422">
        <v>3</v>
      </c>
      <c r="O222" s="1422">
        <v>1</v>
      </c>
      <c r="P222" s="1422">
        <v>1</v>
      </c>
      <c r="Q222" s="1422">
        <v>4</v>
      </c>
      <c r="R222" s="1422">
        <v>0</v>
      </c>
      <c r="S222" s="1422">
        <v>1</v>
      </c>
      <c r="T222" s="1422">
        <v>1</v>
      </c>
      <c r="U222" s="1422">
        <v>2</v>
      </c>
      <c r="V222" s="1422">
        <v>1</v>
      </c>
      <c r="W222" s="1422">
        <v>1</v>
      </c>
      <c r="X222" s="1422">
        <v>1</v>
      </c>
      <c r="Y222" s="1422">
        <v>0</v>
      </c>
      <c r="Z222" s="1422">
        <v>0</v>
      </c>
      <c r="AA222" s="1422">
        <v>0</v>
      </c>
      <c r="AB222" s="1422">
        <v>0</v>
      </c>
      <c r="AC222" s="1422">
        <v>0</v>
      </c>
      <c r="AD222" s="1422">
        <v>0</v>
      </c>
      <c r="AE222" s="1422">
        <v>0</v>
      </c>
      <c r="AF222" s="1422">
        <v>0</v>
      </c>
      <c r="AG222" s="1422">
        <v>0</v>
      </c>
      <c r="AH222" s="1422">
        <v>0</v>
      </c>
      <c r="AI222" s="1422">
        <v>0</v>
      </c>
      <c r="AJ222" s="1422">
        <v>0</v>
      </c>
      <c r="AK222" s="1455">
        <v>0</v>
      </c>
    </row>
    <row r="223" spans="1:37">
      <c r="A223" s="5202"/>
      <c r="B223" s="1421">
        <v>33</v>
      </c>
      <c r="C223" s="1422">
        <v>33</v>
      </c>
      <c r="D223" s="1422">
        <v>1</v>
      </c>
      <c r="E223" s="1422">
        <v>32</v>
      </c>
      <c r="F223" s="1422">
        <v>0</v>
      </c>
      <c r="G223" s="1422">
        <v>0</v>
      </c>
      <c r="H223" s="1422">
        <v>3</v>
      </c>
      <c r="I223" s="1422">
        <v>0</v>
      </c>
      <c r="J223" s="1422">
        <v>1</v>
      </c>
      <c r="K223" s="1422">
        <v>2</v>
      </c>
      <c r="L223" s="1422">
        <v>2</v>
      </c>
      <c r="M223" s="1422">
        <v>1</v>
      </c>
      <c r="N223" s="1422">
        <v>1</v>
      </c>
      <c r="O223" s="1422">
        <v>2</v>
      </c>
      <c r="P223" s="1422">
        <v>1</v>
      </c>
      <c r="Q223" s="1422">
        <v>4</v>
      </c>
      <c r="R223" s="1422">
        <v>4</v>
      </c>
      <c r="S223" s="1422">
        <v>1</v>
      </c>
      <c r="T223" s="1422">
        <v>1</v>
      </c>
      <c r="U223" s="1422">
        <v>2</v>
      </c>
      <c r="V223" s="1422">
        <v>0</v>
      </c>
      <c r="W223" s="1422">
        <v>1</v>
      </c>
      <c r="X223" s="1422">
        <v>0</v>
      </c>
      <c r="Y223" s="1422">
        <v>0</v>
      </c>
      <c r="Z223" s="1422">
        <v>2</v>
      </c>
      <c r="AA223" s="1422">
        <v>2</v>
      </c>
      <c r="AB223" s="1422">
        <v>1</v>
      </c>
      <c r="AC223" s="1422">
        <v>1</v>
      </c>
      <c r="AD223" s="1422">
        <v>0</v>
      </c>
      <c r="AE223" s="1422">
        <v>0</v>
      </c>
      <c r="AF223" s="1422">
        <v>0</v>
      </c>
      <c r="AG223" s="1422">
        <v>0</v>
      </c>
      <c r="AH223" s="1422">
        <v>0</v>
      </c>
      <c r="AI223" s="1422">
        <v>0</v>
      </c>
      <c r="AJ223" s="1422">
        <v>0</v>
      </c>
      <c r="AK223" s="1455">
        <v>0</v>
      </c>
    </row>
    <row r="224" spans="1:37">
      <c r="A224" s="5202"/>
      <c r="B224" s="1425">
        <v>34</v>
      </c>
      <c r="C224" s="1426">
        <v>32</v>
      </c>
      <c r="D224" s="1426">
        <v>1</v>
      </c>
      <c r="E224" s="1426">
        <v>31</v>
      </c>
      <c r="F224" s="1426">
        <v>0</v>
      </c>
      <c r="G224" s="1426">
        <v>1</v>
      </c>
      <c r="H224" s="1426">
        <v>0</v>
      </c>
      <c r="I224" s="1426">
        <v>1</v>
      </c>
      <c r="J224" s="1426">
        <v>2</v>
      </c>
      <c r="K224" s="1426">
        <v>1</v>
      </c>
      <c r="L224" s="1426">
        <v>2</v>
      </c>
      <c r="M224" s="1426">
        <v>1</v>
      </c>
      <c r="N224" s="1426">
        <v>3</v>
      </c>
      <c r="O224" s="1426">
        <v>2</v>
      </c>
      <c r="P224" s="1426">
        <v>1</v>
      </c>
      <c r="Q224" s="1426">
        <v>3</v>
      </c>
      <c r="R224" s="1426">
        <v>3</v>
      </c>
      <c r="S224" s="1426">
        <v>3</v>
      </c>
      <c r="T224" s="1426">
        <v>3</v>
      </c>
      <c r="U224" s="1426">
        <v>1</v>
      </c>
      <c r="V224" s="1426">
        <v>1</v>
      </c>
      <c r="W224" s="1426">
        <v>0</v>
      </c>
      <c r="X224" s="1426">
        <v>0</v>
      </c>
      <c r="Y224" s="1426">
        <v>1</v>
      </c>
      <c r="Z224" s="1426">
        <v>1</v>
      </c>
      <c r="AA224" s="1426">
        <v>0</v>
      </c>
      <c r="AB224" s="1426">
        <v>0</v>
      </c>
      <c r="AC224" s="1426">
        <v>1</v>
      </c>
      <c r="AD224" s="1426">
        <v>0</v>
      </c>
      <c r="AE224" s="1426">
        <v>0</v>
      </c>
      <c r="AF224" s="1426">
        <v>0</v>
      </c>
      <c r="AG224" s="1426">
        <v>0</v>
      </c>
      <c r="AH224" s="1426">
        <v>0</v>
      </c>
      <c r="AI224" s="1426">
        <v>0</v>
      </c>
      <c r="AJ224" s="1426">
        <v>0</v>
      </c>
      <c r="AK224" s="1456">
        <v>0</v>
      </c>
    </row>
    <row r="225" spans="1:37">
      <c r="A225" s="5202"/>
      <c r="B225" s="1460">
        <v>35</v>
      </c>
      <c r="C225" s="1461">
        <v>28</v>
      </c>
      <c r="D225" s="1461">
        <v>0</v>
      </c>
      <c r="E225" s="1461">
        <v>28</v>
      </c>
      <c r="F225" s="1461">
        <v>1</v>
      </c>
      <c r="G225" s="1461">
        <v>1</v>
      </c>
      <c r="H225" s="1461">
        <v>1</v>
      </c>
      <c r="I225" s="1461">
        <v>2</v>
      </c>
      <c r="J225" s="1461">
        <v>0</v>
      </c>
      <c r="K225" s="1461">
        <v>0</v>
      </c>
      <c r="L225" s="1461">
        <v>0</v>
      </c>
      <c r="M225" s="1461">
        <v>4</v>
      </c>
      <c r="N225" s="1461">
        <v>0</v>
      </c>
      <c r="O225" s="1461">
        <v>1</v>
      </c>
      <c r="P225" s="1461">
        <v>1</v>
      </c>
      <c r="Q225" s="1461">
        <v>1</v>
      </c>
      <c r="R225" s="1461">
        <v>4</v>
      </c>
      <c r="S225" s="1461">
        <v>1</v>
      </c>
      <c r="T225" s="1461">
        <v>2</v>
      </c>
      <c r="U225" s="1461">
        <v>2</v>
      </c>
      <c r="V225" s="1461">
        <v>1</v>
      </c>
      <c r="W225" s="1461">
        <v>0</v>
      </c>
      <c r="X225" s="1461">
        <v>2</v>
      </c>
      <c r="Y225" s="1461">
        <v>0</v>
      </c>
      <c r="Z225" s="1461">
        <v>2</v>
      </c>
      <c r="AA225" s="1461">
        <v>0</v>
      </c>
      <c r="AB225" s="1461">
        <v>1</v>
      </c>
      <c r="AC225" s="1461">
        <v>0</v>
      </c>
      <c r="AD225" s="1461">
        <v>1</v>
      </c>
      <c r="AE225" s="1461">
        <v>0</v>
      </c>
      <c r="AF225" s="1461">
        <v>0</v>
      </c>
      <c r="AG225" s="1461">
        <v>0</v>
      </c>
      <c r="AH225" s="1461">
        <v>0</v>
      </c>
      <c r="AI225" s="1461">
        <v>0</v>
      </c>
      <c r="AJ225" s="1461">
        <v>0</v>
      </c>
      <c r="AK225" s="1462">
        <v>0</v>
      </c>
    </row>
    <row r="226" spans="1:37">
      <c r="A226" s="5202"/>
      <c r="B226" s="1421">
        <v>36</v>
      </c>
      <c r="C226" s="1422">
        <v>34</v>
      </c>
      <c r="D226" s="1422">
        <v>0</v>
      </c>
      <c r="E226" s="1422">
        <v>34</v>
      </c>
      <c r="F226" s="1422">
        <v>0</v>
      </c>
      <c r="G226" s="1422">
        <v>1</v>
      </c>
      <c r="H226" s="1422">
        <v>1</v>
      </c>
      <c r="I226" s="1422">
        <v>0</v>
      </c>
      <c r="J226" s="1422">
        <v>0</v>
      </c>
      <c r="K226" s="1422">
        <v>0</v>
      </c>
      <c r="L226" s="1422">
        <v>2</v>
      </c>
      <c r="M226" s="1422">
        <v>2</v>
      </c>
      <c r="N226" s="1422">
        <v>1</v>
      </c>
      <c r="O226" s="1422">
        <v>1</v>
      </c>
      <c r="P226" s="1422">
        <v>5</v>
      </c>
      <c r="Q226" s="1422">
        <v>3</v>
      </c>
      <c r="R226" s="1422">
        <v>2</v>
      </c>
      <c r="S226" s="1422">
        <v>2</v>
      </c>
      <c r="T226" s="1422">
        <v>3</v>
      </c>
      <c r="U226" s="1422">
        <v>2</v>
      </c>
      <c r="V226" s="1422">
        <v>3</v>
      </c>
      <c r="W226" s="1422">
        <v>3</v>
      </c>
      <c r="X226" s="1422">
        <v>2</v>
      </c>
      <c r="Y226" s="1422">
        <v>0</v>
      </c>
      <c r="Z226" s="1422">
        <v>1</v>
      </c>
      <c r="AA226" s="1422">
        <v>0</v>
      </c>
      <c r="AB226" s="1422">
        <v>0</v>
      </c>
      <c r="AC226" s="1422">
        <v>0</v>
      </c>
      <c r="AD226" s="1422">
        <v>0</v>
      </c>
      <c r="AE226" s="1422">
        <v>0</v>
      </c>
      <c r="AF226" s="1422">
        <v>0</v>
      </c>
      <c r="AG226" s="1422">
        <v>0</v>
      </c>
      <c r="AH226" s="1422">
        <v>0</v>
      </c>
      <c r="AI226" s="1422">
        <v>0</v>
      </c>
      <c r="AJ226" s="1422">
        <v>0</v>
      </c>
      <c r="AK226" s="1455">
        <v>0</v>
      </c>
    </row>
    <row r="227" spans="1:37">
      <c r="A227" s="5202"/>
      <c r="B227" s="1421">
        <v>37</v>
      </c>
      <c r="C227" s="1422">
        <v>27</v>
      </c>
      <c r="D227" s="1422">
        <v>1</v>
      </c>
      <c r="E227" s="1422">
        <v>26</v>
      </c>
      <c r="F227" s="1422">
        <v>0</v>
      </c>
      <c r="G227" s="1422">
        <v>2</v>
      </c>
      <c r="H227" s="1422">
        <v>0</v>
      </c>
      <c r="I227" s="1422">
        <v>0</v>
      </c>
      <c r="J227" s="1422">
        <v>1</v>
      </c>
      <c r="K227" s="1422">
        <v>0</v>
      </c>
      <c r="L227" s="1422">
        <v>2</v>
      </c>
      <c r="M227" s="1422">
        <v>2</v>
      </c>
      <c r="N227" s="1422">
        <v>2</v>
      </c>
      <c r="O227" s="1422">
        <v>0</v>
      </c>
      <c r="P227" s="1422">
        <v>3</v>
      </c>
      <c r="Q227" s="1422">
        <v>2</v>
      </c>
      <c r="R227" s="1422">
        <v>3</v>
      </c>
      <c r="S227" s="1422">
        <v>2</v>
      </c>
      <c r="T227" s="1422">
        <v>2</v>
      </c>
      <c r="U227" s="1422">
        <v>0</v>
      </c>
      <c r="V227" s="1422">
        <v>0</v>
      </c>
      <c r="W227" s="1422">
        <v>1</v>
      </c>
      <c r="X227" s="1422">
        <v>0</v>
      </c>
      <c r="Y227" s="1422">
        <v>2</v>
      </c>
      <c r="Z227" s="1422">
        <v>1</v>
      </c>
      <c r="AA227" s="1422">
        <v>1</v>
      </c>
      <c r="AB227" s="1422">
        <v>0</v>
      </c>
      <c r="AC227" s="1422">
        <v>0</v>
      </c>
      <c r="AD227" s="1422">
        <v>0</v>
      </c>
      <c r="AE227" s="1422">
        <v>0</v>
      </c>
      <c r="AF227" s="1422">
        <v>0</v>
      </c>
      <c r="AG227" s="1422">
        <v>0</v>
      </c>
      <c r="AH227" s="1422">
        <v>0</v>
      </c>
      <c r="AI227" s="1422">
        <v>0</v>
      </c>
      <c r="AJ227" s="1422">
        <v>0</v>
      </c>
      <c r="AK227" s="1455">
        <v>0</v>
      </c>
    </row>
    <row r="228" spans="1:37">
      <c r="A228" s="5202"/>
      <c r="B228" s="1421">
        <v>38</v>
      </c>
      <c r="C228" s="1422">
        <v>39</v>
      </c>
      <c r="D228" s="1422">
        <v>0</v>
      </c>
      <c r="E228" s="1422">
        <v>39</v>
      </c>
      <c r="F228" s="1422">
        <v>0</v>
      </c>
      <c r="G228" s="1422">
        <v>0</v>
      </c>
      <c r="H228" s="1422">
        <v>0</v>
      </c>
      <c r="I228" s="1422">
        <v>0</v>
      </c>
      <c r="J228" s="1422">
        <v>2</v>
      </c>
      <c r="K228" s="1422">
        <v>1</v>
      </c>
      <c r="L228" s="1422">
        <v>2</v>
      </c>
      <c r="M228" s="1422">
        <v>2</v>
      </c>
      <c r="N228" s="1422">
        <v>1</v>
      </c>
      <c r="O228" s="1422">
        <v>3</v>
      </c>
      <c r="P228" s="1422">
        <v>4</v>
      </c>
      <c r="Q228" s="1422">
        <v>0</v>
      </c>
      <c r="R228" s="1422">
        <v>3</v>
      </c>
      <c r="S228" s="1422">
        <v>3</v>
      </c>
      <c r="T228" s="1422">
        <v>3</v>
      </c>
      <c r="U228" s="1422">
        <v>2</v>
      </c>
      <c r="V228" s="1422">
        <v>2</v>
      </c>
      <c r="W228" s="1422">
        <v>2</v>
      </c>
      <c r="X228" s="1422">
        <v>0</v>
      </c>
      <c r="Y228" s="1422">
        <v>3</v>
      </c>
      <c r="Z228" s="1422">
        <v>2</v>
      </c>
      <c r="AA228" s="1422">
        <v>2</v>
      </c>
      <c r="AB228" s="1422">
        <v>2</v>
      </c>
      <c r="AC228" s="1422">
        <v>0</v>
      </c>
      <c r="AD228" s="1422">
        <v>0</v>
      </c>
      <c r="AE228" s="1422">
        <v>0</v>
      </c>
      <c r="AF228" s="1422">
        <v>0</v>
      </c>
      <c r="AG228" s="1422">
        <v>0</v>
      </c>
      <c r="AH228" s="1422">
        <v>0</v>
      </c>
      <c r="AI228" s="1422">
        <v>0</v>
      </c>
      <c r="AJ228" s="1422">
        <v>0</v>
      </c>
      <c r="AK228" s="1455">
        <v>0</v>
      </c>
    </row>
    <row r="229" spans="1:37">
      <c r="A229" s="5202"/>
      <c r="B229" s="1425">
        <v>39</v>
      </c>
      <c r="C229" s="1426">
        <v>39</v>
      </c>
      <c r="D229" s="1426">
        <v>0</v>
      </c>
      <c r="E229" s="1426">
        <v>39</v>
      </c>
      <c r="F229" s="1426">
        <v>0</v>
      </c>
      <c r="G229" s="1426">
        <v>1</v>
      </c>
      <c r="H229" s="1426">
        <v>1</v>
      </c>
      <c r="I229" s="1426">
        <v>2</v>
      </c>
      <c r="J229" s="1426">
        <v>0</v>
      </c>
      <c r="K229" s="1426">
        <v>0</v>
      </c>
      <c r="L229" s="1426">
        <v>1</v>
      </c>
      <c r="M229" s="1426">
        <v>1</v>
      </c>
      <c r="N229" s="1426">
        <v>4</v>
      </c>
      <c r="O229" s="1426">
        <v>1</v>
      </c>
      <c r="P229" s="1426">
        <v>4</v>
      </c>
      <c r="Q229" s="1426">
        <v>4</v>
      </c>
      <c r="R229" s="1426">
        <v>6</v>
      </c>
      <c r="S229" s="1426">
        <v>2</v>
      </c>
      <c r="T229" s="1426">
        <v>3</v>
      </c>
      <c r="U229" s="1426">
        <v>3</v>
      </c>
      <c r="V229" s="1426">
        <v>3</v>
      </c>
      <c r="W229" s="1426">
        <v>0</v>
      </c>
      <c r="X229" s="1426">
        <v>1</v>
      </c>
      <c r="Y229" s="1426">
        <v>1</v>
      </c>
      <c r="Z229" s="1426">
        <v>0</v>
      </c>
      <c r="AA229" s="1426">
        <v>1</v>
      </c>
      <c r="AB229" s="1426">
        <v>0</v>
      </c>
      <c r="AC229" s="1426">
        <v>0</v>
      </c>
      <c r="AD229" s="1426">
        <v>0</v>
      </c>
      <c r="AE229" s="1426">
        <v>0</v>
      </c>
      <c r="AF229" s="1426">
        <v>0</v>
      </c>
      <c r="AG229" s="1426">
        <v>0</v>
      </c>
      <c r="AH229" s="1426">
        <v>0</v>
      </c>
      <c r="AI229" s="1426">
        <v>0</v>
      </c>
      <c r="AJ229" s="1426">
        <v>0</v>
      </c>
      <c r="AK229" s="1456">
        <v>0</v>
      </c>
    </row>
    <row r="230" spans="1:37">
      <c r="A230" s="5202"/>
      <c r="B230" s="1460">
        <v>40</v>
      </c>
      <c r="C230" s="1461">
        <v>28</v>
      </c>
      <c r="D230" s="1461">
        <v>0</v>
      </c>
      <c r="E230" s="1461">
        <v>28</v>
      </c>
      <c r="F230" s="1461">
        <v>0</v>
      </c>
      <c r="G230" s="1461">
        <v>1</v>
      </c>
      <c r="H230" s="1461">
        <v>0</v>
      </c>
      <c r="I230" s="1461">
        <v>0</v>
      </c>
      <c r="J230" s="1461">
        <v>3</v>
      </c>
      <c r="K230" s="1461">
        <v>1</v>
      </c>
      <c r="L230" s="1461">
        <v>1</v>
      </c>
      <c r="M230" s="1461">
        <v>1</v>
      </c>
      <c r="N230" s="1461">
        <v>2</v>
      </c>
      <c r="O230" s="1461">
        <v>1</v>
      </c>
      <c r="P230" s="1461">
        <v>6</v>
      </c>
      <c r="Q230" s="1461">
        <v>0</v>
      </c>
      <c r="R230" s="1461">
        <v>2</v>
      </c>
      <c r="S230" s="1461">
        <v>2</v>
      </c>
      <c r="T230" s="1461">
        <v>2</v>
      </c>
      <c r="U230" s="1461">
        <v>1</v>
      </c>
      <c r="V230" s="1461">
        <v>1</v>
      </c>
      <c r="W230" s="1461">
        <v>1</v>
      </c>
      <c r="X230" s="1461">
        <v>1</v>
      </c>
      <c r="Y230" s="1461">
        <v>1</v>
      </c>
      <c r="Z230" s="1461">
        <v>0</v>
      </c>
      <c r="AA230" s="1461">
        <v>0</v>
      </c>
      <c r="AB230" s="1461">
        <v>1</v>
      </c>
      <c r="AC230" s="1461">
        <v>0</v>
      </c>
      <c r="AD230" s="1461">
        <v>0</v>
      </c>
      <c r="AE230" s="1461">
        <v>0</v>
      </c>
      <c r="AF230" s="1461">
        <v>0</v>
      </c>
      <c r="AG230" s="1461">
        <v>0</v>
      </c>
      <c r="AH230" s="1461">
        <v>0</v>
      </c>
      <c r="AI230" s="1461">
        <v>0</v>
      </c>
      <c r="AJ230" s="1461">
        <v>0</v>
      </c>
      <c r="AK230" s="1462">
        <v>0</v>
      </c>
    </row>
    <row r="231" spans="1:37">
      <c r="A231" s="5202"/>
      <c r="B231" s="1421">
        <v>41</v>
      </c>
      <c r="C231" s="1422">
        <v>30</v>
      </c>
      <c r="D231" s="1422">
        <v>0</v>
      </c>
      <c r="E231" s="1422">
        <v>30</v>
      </c>
      <c r="F231" s="1422">
        <v>0</v>
      </c>
      <c r="G231" s="1422">
        <v>0</v>
      </c>
      <c r="H231" s="1422">
        <v>0</v>
      </c>
      <c r="I231" s="1422">
        <v>1</v>
      </c>
      <c r="J231" s="1422">
        <v>2</v>
      </c>
      <c r="K231" s="1422">
        <v>0</v>
      </c>
      <c r="L231" s="1422">
        <v>1</v>
      </c>
      <c r="M231" s="1422">
        <v>3</v>
      </c>
      <c r="N231" s="1422">
        <v>2</v>
      </c>
      <c r="O231" s="1422">
        <v>4</v>
      </c>
      <c r="P231" s="1422">
        <v>4</v>
      </c>
      <c r="Q231" s="1422">
        <v>2</v>
      </c>
      <c r="R231" s="1422">
        <v>0</v>
      </c>
      <c r="S231" s="1422">
        <v>2</v>
      </c>
      <c r="T231" s="1422">
        <v>2</v>
      </c>
      <c r="U231" s="1422">
        <v>2</v>
      </c>
      <c r="V231" s="1422">
        <v>2</v>
      </c>
      <c r="W231" s="1422">
        <v>0</v>
      </c>
      <c r="X231" s="1422">
        <v>2</v>
      </c>
      <c r="Y231" s="1422">
        <v>1</v>
      </c>
      <c r="Z231" s="1422">
        <v>0</v>
      </c>
      <c r="AA231" s="1422">
        <v>0</v>
      </c>
      <c r="AB231" s="1422">
        <v>0</v>
      </c>
      <c r="AC231" s="1422">
        <v>0</v>
      </c>
      <c r="AD231" s="1422">
        <v>0</v>
      </c>
      <c r="AE231" s="1422">
        <v>0</v>
      </c>
      <c r="AF231" s="1422">
        <v>0</v>
      </c>
      <c r="AG231" s="1422">
        <v>0</v>
      </c>
      <c r="AH231" s="1422">
        <v>0</v>
      </c>
      <c r="AI231" s="1422">
        <v>0</v>
      </c>
      <c r="AJ231" s="1422">
        <v>0</v>
      </c>
      <c r="AK231" s="1455">
        <v>0</v>
      </c>
    </row>
    <row r="232" spans="1:37">
      <c r="A232" s="5202"/>
      <c r="B232" s="1421">
        <v>42</v>
      </c>
      <c r="C232" s="1422">
        <v>29</v>
      </c>
      <c r="D232" s="1422">
        <v>0</v>
      </c>
      <c r="E232" s="1422">
        <v>29</v>
      </c>
      <c r="F232" s="1422">
        <v>0</v>
      </c>
      <c r="G232" s="1422">
        <v>0</v>
      </c>
      <c r="H232" s="1422">
        <v>0</v>
      </c>
      <c r="I232" s="1422">
        <v>0</v>
      </c>
      <c r="J232" s="1422">
        <v>1</v>
      </c>
      <c r="K232" s="1422">
        <v>1</v>
      </c>
      <c r="L232" s="1422">
        <v>1</v>
      </c>
      <c r="M232" s="1422">
        <v>1</v>
      </c>
      <c r="N232" s="1422">
        <v>1</v>
      </c>
      <c r="O232" s="1422">
        <v>1</v>
      </c>
      <c r="P232" s="1422">
        <v>1</v>
      </c>
      <c r="Q232" s="1422">
        <v>2</v>
      </c>
      <c r="R232" s="1422">
        <v>3</v>
      </c>
      <c r="S232" s="1422">
        <v>5</v>
      </c>
      <c r="T232" s="1422">
        <v>2</v>
      </c>
      <c r="U232" s="1422">
        <v>1</v>
      </c>
      <c r="V232" s="1422">
        <v>0</v>
      </c>
      <c r="W232" s="1422">
        <v>2</v>
      </c>
      <c r="X232" s="1422">
        <v>2</v>
      </c>
      <c r="Y232" s="1422">
        <v>3</v>
      </c>
      <c r="Z232" s="1422">
        <v>1</v>
      </c>
      <c r="AA232" s="1422">
        <v>0</v>
      </c>
      <c r="AB232" s="1422">
        <v>0</v>
      </c>
      <c r="AC232" s="1422">
        <v>0</v>
      </c>
      <c r="AD232" s="1422">
        <v>0</v>
      </c>
      <c r="AE232" s="1422">
        <v>1</v>
      </c>
      <c r="AF232" s="1422">
        <v>0</v>
      </c>
      <c r="AG232" s="1422">
        <v>0</v>
      </c>
      <c r="AH232" s="1422">
        <v>0</v>
      </c>
      <c r="AI232" s="1422">
        <v>0</v>
      </c>
      <c r="AJ232" s="1422">
        <v>0</v>
      </c>
      <c r="AK232" s="1455">
        <v>0</v>
      </c>
    </row>
    <row r="233" spans="1:37">
      <c r="A233" s="5202"/>
      <c r="B233" s="1421">
        <v>43</v>
      </c>
      <c r="C233" s="1422">
        <v>27</v>
      </c>
      <c r="D233" s="1422">
        <v>0</v>
      </c>
      <c r="E233" s="1422">
        <v>27</v>
      </c>
      <c r="F233" s="1422">
        <v>0</v>
      </c>
      <c r="G233" s="1422">
        <v>0</v>
      </c>
      <c r="H233" s="1422">
        <v>1</v>
      </c>
      <c r="I233" s="1422">
        <v>0</v>
      </c>
      <c r="J233" s="1422">
        <v>1</v>
      </c>
      <c r="K233" s="1422">
        <v>1</v>
      </c>
      <c r="L233" s="1422">
        <v>0</v>
      </c>
      <c r="M233" s="1422">
        <v>2</v>
      </c>
      <c r="N233" s="1422">
        <v>1</v>
      </c>
      <c r="O233" s="1422">
        <v>2</v>
      </c>
      <c r="P233" s="1422">
        <v>2</v>
      </c>
      <c r="Q233" s="1422">
        <v>2</v>
      </c>
      <c r="R233" s="1422">
        <v>3</v>
      </c>
      <c r="S233" s="1422">
        <v>1</v>
      </c>
      <c r="T233" s="1422">
        <v>1</v>
      </c>
      <c r="U233" s="1422">
        <v>3</v>
      </c>
      <c r="V233" s="1422">
        <v>1</v>
      </c>
      <c r="W233" s="1422">
        <v>2</v>
      </c>
      <c r="X233" s="1422">
        <v>2</v>
      </c>
      <c r="Y233" s="1422">
        <v>0</v>
      </c>
      <c r="Z233" s="1422">
        <v>1</v>
      </c>
      <c r="AA233" s="1422">
        <v>1</v>
      </c>
      <c r="AB233" s="1422">
        <v>0</v>
      </c>
      <c r="AC233" s="1422">
        <v>0</v>
      </c>
      <c r="AD233" s="1422">
        <v>0</v>
      </c>
      <c r="AE233" s="1422">
        <v>0</v>
      </c>
      <c r="AF233" s="1422">
        <v>0</v>
      </c>
      <c r="AG233" s="1422">
        <v>0</v>
      </c>
      <c r="AH233" s="1422">
        <v>0</v>
      </c>
      <c r="AI233" s="1422">
        <v>0</v>
      </c>
      <c r="AJ233" s="1422">
        <v>0</v>
      </c>
      <c r="AK233" s="1455">
        <v>0</v>
      </c>
    </row>
    <row r="234" spans="1:37">
      <c r="A234" s="5202"/>
      <c r="B234" s="1425">
        <v>44</v>
      </c>
      <c r="C234" s="1426">
        <v>32</v>
      </c>
      <c r="D234" s="1426">
        <v>0</v>
      </c>
      <c r="E234" s="1426">
        <v>32</v>
      </c>
      <c r="F234" s="1426">
        <v>0</v>
      </c>
      <c r="G234" s="1426">
        <v>0</v>
      </c>
      <c r="H234" s="1426">
        <v>1</v>
      </c>
      <c r="I234" s="1426">
        <v>2</v>
      </c>
      <c r="J234" s="1426">
        <v>0</v>
      </c>
      <c r="K234" s="1426">
        <v>1</v>
      </c>
      <c r="L234" s="1426">
        <v>0</v>
      </c>
      <c r="M234" s="1426">
        <v>1</v>
      </c>
      <c r="N234" s="1426">
        <v>0</v>
      </c>
      <c r="O234" s="1426">
        <v>0</v>
      </c>
      <c r="P234" s="1426">
        <v>3</v>
      </c>
      <c r="Q234" s="1426">
        <v>3</v>
      </c>
      <c r="R234" s="1426">
        <v>3</v>
      </c>
      <c r="S234" s="1426">
        <v>2</v>
      </c>
      <c r="T234" s="1426">
        <v>1</v>
      </c>
      <c r="U234" s="1426">
        <v>0</v>
      </c>
      <c r="V234" s="1426">
        <v>2</v>
      </c>
      <c r="W234" s="1426">
        <v>1</v>
      </c>
      <c r="X234" s="1426">
        <v>4</v>
      </c>
      <c r="Y234" s="1426">
        <v>3</v>
      </c>
      <c r="Z234" s="1426">
        <v>2</v>
      </c>
      <c r="AA234" s="1426">
        <v>1</v>
      </c>
      <c r="AB234" s="1426">
        <v>2</v>
      </c>
      <c r="AC234" s="1426">
        <v>0</v>
      </c>
      <c r="AD234" s="1426">
        <v>0</v>
      </c>
      <c r="AE234" s="1426">
        <v>0</v>
      </c>
      <c r="AF234" s="1426">
        <v>0</v>
      </c>
      <c r="AG234" s="1426">
        <v>0</v>
      </c>
      <c r="AH234" s="1426">
        <v>0</v>
      </c>
      <c r="AI234" s="1426">
        <v>0</v>
      </c>
      <c r="AJ234" s="1426">
        <v>0</v>
      </c>
      <c r="AK234" s="1456">
        <v>0</v>
      </c>
    </row>
    <row r="235" spans="1:37">
      <c r="A235" s="5202"/>
      <c r="B235" s="1460">
        <v>45</v>
      </c>
      <c r="C235" s="1487">
        <v>25</v>
      </c>
      <c r="D235" s="1487">
        <v>0</v>
      </c>
      <c r="E235" s="1487">
        <v>25</v>
      </c>
      <c r="F235" s="1487">
        <v>0</v>
      </c>
      <c r="G235" s="1487">
        <v>0</v>
      </c>
      <c r="H235" s="1487">
        <v>0</v>
      </c>
      <c r="I235" s="1487">
        <v>0</v>
      </c>
      <c r="J235" s="1487">
        <v>0</v>
      </c>
      <c r="K235" s="1487">
        <v>1</v>
      </c>
      <c r="L235" s="1487">
        <v>0</v>
      </c>
      <c r="M235" s="1487">
        <v>1</v>
      </c>
      <c r="N235" s="1487">
        <v>0</v>
      </c>
      <c r="O235" s="1487">
        <v>0</v>
      </c>
      <c r="P235" s="1487">
        <v>4</v>
      </c>
      <c r="Q235" s="1487">
        <v>2</v>
      </c>
      <c r="R235" s="1487">
        <v>2</v>
      </c>
      <c r="S235" s="1487">
        <v>4</v>
      </c>
      <c r="T235" s="1487">
        <v>1</v>
      </c>
      <c r="U235" s="1487">
        <v>0</v>
      </c>
      <c r="V235" s="1487">
        <v>1</v>
      </c>
      <c r="W235" s="1487">
        <v>0</v>
      </c>
      <c r="X235" s="1487">
        <v>1</v>
      </c>
      <c r="Y235" s="1487">
        <v>2</v>
      </c>
      <c r="Z235" s="1487">
        <v>0</v>
      </c>
      <c r="AA235" s="1487">
        <v>3</v>
      </c>
      <c r="AB235" s="1487">
        <v>1</v>
      </c>
      <c r="AC235" s="1487">
        <v>1</v>
      </c>
      <c r="AD235" s="1487">
        <v>1</v>
      </c>
      <c r="AE235" s="1487">
        <v>0</v>
      </c>
      <c r="AF235" s="1487">
        <v>0</v>
      </c>
      <c r="AG235" s="1487">
        <v>0</v>
      </c>
      <c r="AH235" s="1487">
        <v>0</v>
      </c>
      <c r="AI235" s="1487">
        <v>0</v>
      </c>
      <c r="AJ235" s="1487">
        <v>0</v>
      </c>
      <c r="AK235" s="1488">
        <v>0</v>
      </c>
    </row>
    <row r="236" spans="1:37">
      <c r="A236" s="5202"/>
      <c r="B236" s="1421">
        <v>46</v>
      </c>
      <c r="C236" s="1423">
        <v>29</v>
      </c>
      <c r="D236" s="1423">
        <v>0</v>
      </c>
      <c r="E236" s="1423">
        <v>29</v>
      </c>
      <c r="F236" s="1423">
        <v>0</v>
      </c>
      <c r="G236" s="1423">
        <v>0</v>
      </c>
      <c r="H236" s="1423">
        <v>0</v>
      </c>
      <c r="I236" s="1423">
        <v>1</v>
      </c>
      <c r="J236" s="1423">
        <v>0</v>
      </c>
      <c r="K236" s="1423">
        <v>0</v>
      </c>
      <c r="L236" s="1423">
        <v>0</v>
      </c>
      <c r="M236" s="1423">
        <v>1</v>
      </c>
      <c r="N236" s="1423">
        <v>0</v>
      </c>
      <c r="O236" s="1423">
        <v>3</v>
      </c>
      <c r="P236" s="1423">
        <v>2</v>
      </c>
      <c r="Q236" s="1423">
        <v>1</v>
      </c>
      <c r="R236" s="1423">
        <v>1</v>
      </c>
      <c r="S236" s="1423">
        <v>4</v>
      </c>
      <c r="T236" s="1423">
        <v>1</v>
      </c>
      <c r="U236" s="1423">
        <v>1</v>
      </c>
      <c r="V236" s="1423">
        <v>2</v>
      </c>
      <c r="W236" s="1423">
        <v>4</v>
      </c>
      <c r="X236" s="1423">
        <v>1</v>
      </c>
      <c r="Y236" s="1423">
        <v>2</v>
      </c>
      <c r="Z236" s="1423">
        <v>3</v>
      </c>
      <c r="AA236" s="1423">
        <v>0</v>
      </c>
      <c r="AB236" s="1423">
        <v>0</v>
      </c>
      <c r="AC236" s="1423">
        <v>0</v>
      </c>
      <c r="AD236" s="1423">
        <v>1</v>
      </c>
      <c r="AE236" s="1423">
        <v>1</v>
      </c>
      <c r="AF236" s="1423">
        <v>0</v>
      </c>
      <c r="AG236" s="1423">
        <v>0</v>
      </c>
      <c r="AH236" s="1423">
        <v>0</v>
      </c>
      <c r="AI236" s="1423">
        <v>0</v>
      </c>
      <c r="AJ236" s="1423">
        <v>0</v>
      </c>
      <c r="AK236" s="1424">
        <v>0</v>
      </c>
    </row>
    <row r="237" spans="1:37">
      <c r="A237" s="5202"/>
      <c r="B237" s="1421">
        <v>47</v>
      </c>
      <c r="C237" s="1423">
        <v>24</v>
      </c>
      <c r="D237" s="1423">
        <v>0</v>
      </c>
      <c r="E237" s="1423">
        <v>24</v>
      </c>
      <c r="F237" s="1423">
        <v>0</v>
      </c>
      <c r="G237" s="1423">
        <v>0</v>
      </c>
      <c r="H237" s="1423">
        <v>0</v>
      </c>
      <c r="I237" s="1423">
        <v>0</v>
      </c>
      <c r="J237" s="1423">
        <v>1</v>
      </c>
      <c r="K237" s="1423">
        <v>0</v>
      </c>
      <c r="L237" s="1423">
        <v>0</v>
      </c>
      <c r="M237" s="1423">
        <v>2</v>
      </c>
      <c r="N237" s="1423">
        <v>1</v>
      </c>
      <c r="O237" s="1423">
        <v>0</v>
      </c>
      <c r="P237" s="1423">
        <v>2</v>
      </c>
      <c r="Q237" s="1423">
        <v>1</v>
      </c>
      <c r="R237" s="1423">
        <v>0</v>
      </c>
      <c r="S237" s="1423">
        <v>1</v>
      </c>
      <c r="T237" s="1423">
        <v>2</v>
      </c>
      <c r="U237" s="1423">
        <v>3</v>
      </c>
      <c r="V237" s="1423">
        <v>0</v>
      </c>
      <c r="W237" s="1423">
        <v>2</v>
      </c>
      <c r="X237" s="1423">
        <v>1</v>
      </c>
      <c r="Y237" s="1423">
        <v>4</v>
      </c>
      <c r="Z237" s="1423">
        <v>2</v>
      </c>
      <c r="AA237" s="1423">
        <v>0</v>
      </c>
      <c r="AB237" s="1423">
        <v>2</v>
      </c>
      <c r="AC237" s="1423">
        <v>0</v>
      </c>
      <c r="AD237" s="1423">
        <v>0</v>
      </c>
      <c r="AE237" s="1423">
        <v>0</v>
      </c>
      <c r="AF237" s="1423">
        <v>0</v>
      </c>
      <c r="AG237" s="1423">
        <v>0</v>
      </c>
      <c r="AH237" s="1423">
        <v>0</v>
      </c>
      <c r="AI237" s="1423">
        <v>0</v>
      </c>
      <c r="AJ237" s="1423">
        <v>0</v>
      </c>
      <c r="AK237" s="1424">
        <v>0</v>
      </c>
    </row>
    <row r="238" spans="1:37">
      <c r="A238" s="5202"/>
      <c r="B238" s="1421">
        <v>48</v>
      </c>
      <c r="C238" s="1423">
        <v>34</v>
      </c>
      <c r="D238" s="1423">
        <v>0</v>
      </c>
      <c r="E238" s="1423">
        <v>34</v>
      </c>
      <c r="F238" s="1423">
        <v>0</v>
      </c>
      <c r="G238" s="1423">
        <v>0</v>
      </c>
      <c r="H238" s="1423">
        <v>0</v>
      </c>
      <c r="I238" s="1423">
        <v>0</v>
      </c>
      <c r="J238" s="1423">
        <v>0</v>
      </c>
      <c r="K238" s="1423">
        <v>0</v>
      </c>
      <c r="L238" s="1423">
        <v>0</v>
      </c>
      <c r="M238" s="1423">
        <v>0</v>
      </c>
      <c r="N238" s="1423">
        <v>3</v>
      </c>
      <c r="O238" s="1423">
        <v>3</v>
      </c>
      <c r="P238" s="1423">
        <v>0</v>
      </c>
      <c r="Q238" s="1423">
        <v>2</v>
      </c>
      <c r="R238" s="1423">
        <v>1</v>
      </c>
      <c r="S238" s="1423">
        <v>5</v>
      </c>
      <c r="T238" s="1423">
        <v>1</v>
      </c>
      <c r="U238" s="1423">
        <v>2</v>
      </c>
      <c r="V238" s="1423">
        <v>2</v>
      </c>
      <c r="W238" s="1423">
        <v>3</v>
      </c>
      <c r="X238" s="1423">
        <v>1</v>
      </c>
      <c r="Y238" s="1423">
        <v>2</v>
      </c>
      <c r="Z238" s="1423">
        <v>3</v>
      </c>
      <c r="AA238" s="1423">
        <v>1</v>
      </c>
      <c r="AB238" s="1423">
        <v>1</v>
      </c>
      <c r="AC238" s="1423">
        <v>0</v>
      </c>
      <c r="AD238" s="1423">
        <v>0</v>
      </c>
      <c r="AE238" s="1423">
        <v>0</v>
      </c>
      <c r="AF238" s="1423">
        <v>1</v>
      </c>
      <c r="AG238" s="1423">
        <v>2</v>
      </c>
      <c r="AH238" s="1423">
        <v>1</v>
      </c>
      <c r="AI238" s="1423">
        <v>0</v>
      </c>
      <c r="AJ238" s="1423">
        <v>0</v>
      </c>
      <c r="AK238" s="1424">
        <v>0</v>
      </c>
    </row>
    <row r="239" spans="1:37">
      <c r="A239" s="5202"/>
      <c r="B239" s="1425">
        <v>49</v>
      </c>
      <c r="C239" s="1427">
        <v>22</v>
      </c>
      <c r="D239" s="1427">
        <v>0</v>
      </c>
      <c r="E239" s="1427">
        <v>22</v>
      </c>
      <c r="F239" s="1427">
        <v>0</v>
      </c>
      <c r="G239" s="1427">
        <v>0</v>
      </c>
      <c r="H239" s="1427">
        <v>1</v>
      </c>
      <c r="I239" s="1427">
        <v>0</v>
      </c>
      <c r="J239" s="1427">
        <v>1</v>
      </c>
      <c r="K239" s="1427">
        <v>0</v>
      </c>
      <c r="L239" s="1427">
        <v>0</v>
      </c>
      <c r="M239" s="1427">
        <v>0</v>
      </c>
      <c r="N239" s="1427">
        <v>2</v>
      </c>
      <c r="O239" s="1427">
        <v>0</v>
      </c>
      <c r="P239" s="1427">
        <v>2</v>
      </c>
      <c r="Q239" s="1427">
        <v>2</v>
      </c>
      <c r="R239" s="1427">
        <v>1</v>
      </c>
      <c r="S239" s="1427">
        <v>3</v>
      </c>
      <c r="T239" s="1427">
        <v>1</v>
      </c>
      <c r="U239" s="1427">
        <v>2</v>
      </c>
      <c r="V239" s="1427">
        <v>2</v>
      </c>
      <c r="W239" s="1427">
        <v>0</v>
      </c>
      <c r="X239" s="1427">
        <v>0</v>
      </c>
      <c r="Y239" s="1427">
        <v>1</v>
      </c>
      <c r="Z239" s="1427">
        <v>2</v>
      </c>
      <c r="AA239" s="1427">
        <v>0</v>
      </c>
      <c r="AB239" s="1427">
        <v>1</v>
      </c>
      <c r="AC239" s="1427">
        <v>0</v>
      </c>
      <c r="AD239" s="1427">
        <v>0</v>
      </c>
      <c r="AE239" s="1427">
        <v>0</v>
      </c>
      <c r="AF239" s="1427">
        <v>0</v>
      </c>
      <c r="AG239" s="1427">
        <v>1</v>
      </c>
      <c r="AH239" s="1427">
        <v>0</v>
      </c>
      <c r="AI239" s="1427">
        <v>0</v>
      </c>
      <c r="AJ239" s="1427">
        <v>0</v>
      </c>
      <c r="AK239" s="1428">
        <v>0</v>
      </c>
    </row>
    <row r="240" spans="1:37">
      <c r="A240" s="5202"/>
      <c r="B240" s="1460">
        <v>50</v>
      </c>
      <c r="C240" s="1487">
        <v>34</v>
      </c>
      <c r="D240" s="1487">
        <v>0</v>
      </c>
      <c r="E240" s="1487">
        <v>34</v>
      </c>
      <c r="F240" s="1487">
        <v>0</v>
      </c>
      <c r="G240" s="1487">
        <v>0</v>
      </c>
      <c r="H240" s="1487">
        <v>0</v>
      </c>
      <c r="I240" s="1487">
        <v>0</v>
      </c>
      <c r="J240" s="1487">
        <v>0</v>
      </c>
      <c r="K240" s="1487">
        <v>2</v>
      </c>
      <c r="L240" s="1487">
        <v>0</v>
      </c>
      <c r="M240" s="1487">
        <v>1</v>
      </c>
      <c r="N240" s="1487">
        <v>0</v>
      </c>
      <c r="O240" s="1487">
        <v>3</v>
      </c>
      <c r="P240" s="1487">
        <v>2</v>
      </c>
      <c r="Q240" s="1487">
        <v>1</v>
      </c>
      <c r="R240" s="1487">
        <v>4</v>
      </c>
      <c r="S240" s="1487">
        <v>2</v>
      </c>
      <c r="T240" s="1487">
        <v>6</v>
      </c>
      <c r="U240" s="1487">
        <v>0</v>
      </c>
      <c r="V240" s="1487">
        <v>2</v>
      </c>
      <c r="W240" s="1487">
        <v>2</v>
      </c>
      <c r="X240" s="1487">
        <v>4</v>
      </c>
      <c r="Y240" s="1487">
        <v>1</v>
      </c>
      <c r="Z240" s="1487">
        <v>1</v>
      </c>
      <c r="AA240" s="1487">
        <v>1</v>
      </c>
      <c r="AB240" s="1487">
        <v>1</v>
      </c>
      <c r="AC240" s="1487">
        <v>0</v>
      </c>
      <c r="AD240" s="1487">
        <v>0</v>
      </c>
      <c r="AE240" s="1487">
        <v>0</v>
      </c>
      <c r="AF240" s="1487">
        <v>0</v>
      </c>
      <c r="AG240" s="1487">
        <v>1</v>
      </c>
      <c r="AH240" s="1487">
        <v>0</v>
      </c>
      <c r="AI240" s="1487">
        <v>0</v>
      </c>
      <c r="AJ240" s="1487">
        <v>0</v>
      </c>
      <c r="AK240" s="1488">
        <v>0</v>
      </c>
    </row>
    <row r="241" spans="1:37">
      <c r="A241" s="5202"/>
      <c r="B241" s="1421">
        <v>51</v>
      </c>
      <c r="C241" s="1423">
        <v>38</v>
      </c>
      <c r="D241" s="1423">
        <v>0</v>
      </c>
      <c r="E241" s="1423">
        <v>38</v>
      </c>
      <c r="F241" s="1423">
        <v>0</v>
      </c>
      <c r="G241" s="1423">
        <v>0</v>
      </c>
      <c r="H241" s="1423">
        <v>0</v>
      </c>
      <c r="I241" s="1423">
        <v>0</v>
      </c>
      <c r="J241" s="1423">
        <v>0</v>
      </c>
      <c r="K241" s="1423">
        <v>0</v>
      </c>
      <c r="L241" s="1423">
        <v>0</v>
      </c>
      <c r="M241" s="1423">
        <v>2</v>
      </c>
      <c r="N241" s="1423">
        <v>1</v>
      </c>
      <c r="O241" s="1423">
        <v>3</v>
      </c>
      <c r="P241" s="1423">
        <v>1</v>
      </c>
      <c r="Q241" s="1423">
        <v>2</v>
      </c>
      <c r="R241" s="1423">
        <v>0</v>
      </c>
      <c r="S241" s="1423">
        <v>0</v>
      </c>
      <c r="T241" s="1423">
        <v>1</v>
      </c>
      <c r="U241" s="1423">
        <v>4</v>
      </c>
      <c r="V241" s="1423">
        <v>5</v>
      </c>
      <c r="W241" s="1423">
        <v>4</v>
      </c>
      <c r="X241" s="1423">
        <v>3</v>
      </c>
      <c r="Y241" s="1423">
        <v>4</v>
      </c>
      <c r="Z241" s="1423">
        <v>2</v>
      </c>
      <c r="AA241" s="1423">
        <v>2</v>
      </c>
      <c r="AB241" s="1423">
        <v>0</v>
      </c>
      <c r="AC241" s="1423">
        <v>0</v>
      </c>
      <c r="AD241" s="1423">
        <v>0</v>
      </c>
      <c r="AE241" s="1423">
        <v>1</v>
      </c>
      <c r="AF241" s="1423">
        <v>0</v>
      </c>
      <c r="AG241" s="1423">
        <v>3</v>
      </c>
      <c r="AH241" s="1423">
        <v>0</v>
      </c>
      <c r="AI241" s="1423">
        <v>0</v>
      </c>
      <c r="AJ241" s="1423">
        <v>0</v>
      </c>
      <c r="AK241" s="1424">
        <v>0</v>
      </c>
    </row>
    <row r="242" spans="1:37">
      <c r="A242" s="5202"/>
      <c r="B242" s="1421">
        <v>52</v>
      </c>
      <c r="C242" s="1423">
        <v>31</v>
      </c>
      <c r="D242" s="1423">
        <v>0</v>
      </c>
      <c r="E242" s="1423">
        <v>31</v>
      </c>
      <c r="F242" s="1423">
        <v>0</v>
      </c>
      <c r="G242" s="1423">
        <v>0</v>
      </c>
      <c r="H242" s="1423">
        <v>0</v>
      </c>
      <c r="I242" s="1423">
        <v>0</v>
      </c>
      <c r="J242" s="1423">
        <v>0</v>
      </c>
      <c r="K242" s="1423">
        <v>0</v>
      </c>
      <c r="L242" s="1423">
        <v>1</v>
      </c>
      <c r="M242" s="1423">
        <v>1</v>
      </c>
      <c r="N242" s="1423">
        <v>1</v>
      </c>
      <c r="O242" s="1423">
        <v>4</v>
      </c>
      <c r="P242" s="1423">
        <v>1</v>
      </c>
      <c r="Q242" s="1423">
        <v>0</v>
      </c>
      <c r="R242" s="1423">
        <v>4</v>
      </c>
      <c r="S242" s="1423">
        <v>3</v>
      </c>
      <c r="T242" s="1423">
        <v>0</v>
      </c>
      <c r="U242" s="1423">
        <v>4</v>
      </c>
      <c r="V242" s="1423">
        <v>1</v>
      </c>
      <c r="W242" s="1423">
        <v>1</v>
      </c>
      <c r="X242" s="1423">
        <v>0</v>
      </c>
      <c r="Y242" s="1423">
        <v>2</v>
      </c>
      <c r="Z242" s="1423">
        <v>0</v>
      </c>
      <c r="AA242" s="1423">
        <v>0</v>
      </c>
      <c r="AB242" s="1423">
        <v>1</v>
      </c>
      <c r="AC242" s="1423">
        <v>1</v>
      </c>
      <c r="AD242" s="1423">
        <v>1</v>
      </c>
      <c r="AE242" s="1423">
        <v>2</v>
      </c>
      <c r="AF242" s="1423">
        <v>0</v>
      </c>
      <c r="AG242" s="1423">
        <v>3</v>
      </c>
      <c r="AH242" s="1423">
        <v>0</v>
      </c>
      <c r="AI242" s="1423">
        <v>0</v>
      </c>
      <c r="AJ242" s="1423">
        <v>0</v>
      </c>
      <c r="AK242" s="1424">
        <v>0</v>
      </c>
    </row>
    <row r="243" spans="1:37">
      <c r="A243" s="5202"/>
      <c r="B243" s="1421">
        <v>53</v>
      </c>
      <c r="C243" s="1423">
        <v>31</v>
      </c>
      <c r="D243" s="1423">
        <v>0</v>
      </c>
      <c r="E243" s="1423">
        <v>31</v>
      </c>
      <c r="F243" s="1423">
        <v>0</v>
      </c>
      <c r="G243" s="1423">
        <v>0</v>
      </c>
      <c r="H243" s="1423">
        <v>0</v>
      </c>
      <c r="I243" s="1423">
        <v>0</v>
      </c>
      <c r="J243" s="1423">
        <v>0</v>
      </c>
      <c r="K243" s="1423">
        <v>0</v>
      </c>
      <c r="L243" s="1423">
        <v>2</v>
      </c>
      <c r="M243" s="1423">
        <v>0</v>
      </c>
      <c r="N243" s="1423">
        <v>0</v>
      </c>
      <c r="O243" s="1423">
        <v>0</v>
      </c>
      <c r="P243" s="1423">
        <v>2</v>
      </c>
      <c r="Q243" s="1423">
        <v>2</v>
      </c>
      <c r="R243" s="1423">
        <v>1</v>
      </c>
      <c r="S243" s="1423">
        <v>2</v>
      </c>
      <c r="T243" s="1423">
        <v>3</v>
      </c>
      <c r="U243" s="1423">
        <v>2</v>
      </c>
      <c r="V243" s="1423">
        <v>2</v>
      </c>
      <c r="W243" s="1423">
        <v>2</v>
      </c>
      <c r="X243" s="1423">
        <v>2</v>
      </c>
      <c r="Y243" s="1423">
        <v>3</v>
      </c>
      <c r="Z243" s="1423">
        <v>3</v>
      </c>
      <c r="AA243" s="1423">
        <v>1</v>
      </c>
      <c r="AB243" s="1423">
        <v>1</v>
      </c>
      <c r="AC243" s="1423">
        <v>1</v>
      </c>
      <c r="AD243" s="1423">
        <v>1</v>
      </c>
      <c r="AE243" s="1423">
        <v>0</v>
      </c>
      <c r="AF243" s="1423">
        <v>1</v>
      </c>
      <c r="AG243" s="1423">
        <v>0</v>
      </c>
      <c r="AH243" s="1423">
        <v>0</v>
      </c>
      <c r="AI243" s="1423">
        <v>0</v>
      </c>
      <c r="AJ243" s="1423">
        <v>0</v>
      </c>
      <c r="AK243" s="1424">
        <v>0</v>
      </c>
    </row>
    <row r="244" spans="1:37">
      <c r="A244" s="5202"/>
      <c r="B244" s="1425">
        <v>54</v>
      </c>
      <c r="C244" s="1427">
        <v>26</v>
      </c>
      <c r="D244" s="1427">
        <v>0</v>
      </c>
      <c r="E244" s="1427">
        <v>26</v>
      </c>
      <c r="F244" s="1427">
        <v>0</v>
      </c>
      <c r="G244" s="1427">
        <v>0</v>
      </c>
      <c r="H244" s="1427">
        <v>0</v>
      </c>
      <c r="I244" s="1427">
        <v>0</v>
      </c>
      <c r="J244" s="1427">
        <v>1</v>
      </c>
      <c r="K244" s="1427">
        <v>0</v>
      </c>
      <c r="L244" s="1427">
        <v>1</v>
      </c>
      <c r="M244" s="1427">
        <v>0</v>
      </c>
      <c r="N244" s="1427">
        <v>1</v>
      </c>
      <c r="O244" s="1427">
        <v>1</v>
      </c>
      <c r="P244" s="1427">
        <v>1</v>
      </c>
      <c r="Q244" s="1427">
        <v>1</v>
      </c>
      <c r="R244" s="1427">
        <v>2</v>
      </c>
      <c r="S244" s="1427">
        <v>4</v>
      </c>
      <c r="T244" s="1427">
        <v>2</v>
      </c>
      <c r="U244" s="1427">
        <v>5</v>
      </c>
      <c r="V244" s="1427">
        <v>2</v>
      </c>
      <c r="W244" s="1427">
        <v>1</v>
      </c>
      <c r="X244" s="1427">
        <v>0</v>
      </c>
      <c r="Y244" s="1427">
        <v>1</v>
      </c>
      <c r="Z244" s="1427">
        <v>0</v>
      </c>
      <c r="AA244" s="1427">
        <v>1</v>
      </c>
      <c r="AB244" s="1427">
        <v>0</v>
      </c>
      <c r="AC244" s="1427">
        <v>0</v>
      </c>
      <c r="AD244" s="1427">
        <v>0</v>
      </c>
      <c r="AE244" s="1427">
        <v>0</v>
      </c>
      <c r="AF244" s="1427">
        <v>2</v>
      </c>
      <c r="AG244" s="1427">
        <v>0</v>
      </c>
      <c r="AH244" s="1427">
        <v>0</v>
      </c>
      <c r="AI244" s="1427">
        <v>0</v>
      </c>
      <c r="AJ244" s="1427">
        <v>0</v>
      </c>
      <c r="AK244" s="1428">
        <v>0</v>
      </c>
    </row>
    <row r="245" spans="1:37">
      <c r="A245" s="5202"/>
      <c r="B245" s="1421">
        <v>55</v>
      </c>
      <c r="C245" s="1423">
        <v>28</v>
      </c>
      <c r="D245" s="1423">
        <v>0</v>
      </c>
      <c r="E245" s="1423">
        <v>28</v>
      </c>
      <c r="F245" s="1423">
        <v>0</v>
      </c>
      <c r="G245" s="1423">
        <v>0</v>
      </c>
      <c r="H245" s="1423">
        <v>0</v>
      </c>
      <c r="I245" s="1423">
        <v>0</v>
      </c>
      <c r="J245" s="1423">
        <v>0</v>
      </c>
      <c r="K245" s="1423">
        <v>1</v>
      </c>
      <c r="L245" s="1423">
        <v>1</v>
      </c>
      <c r="M245" s="1423">
        <v>2</v>
      </c>
      <c r="N245" s="1423">
        <v>1</v>
      </c>
      <c r="O245" s="1423">
        <v>0</v>
      </c>
      <c r="P245" s="1423">
        <v>1</v>
      </c>
      <c r="Q245" s="1423">
        <v>0</v>
      </c>
      <c r="R245" s="1423">
        <v>1</v>
      </c>
      <c r="S245" s="1423">
        <v>3</v>
      </c>
      <c r="T245" s="1423">
        <v>0</v>
      </c>
      <c r="U245" s="1423">
        <v>3</v>
      </c>
      <c r="V245" s="1423">
        <v>1</v>
      </c>
      <c r="W245" s="1423">
        <v>3</v>
      </c>
      <c r="X245" s="1423">
        <v>1</v>
      </c>
      <c r="Y245" s="1423">
        <v>1</v>
      </c>
      <c r="Z245" s="1423">
        <v>2</v>
      </c>
      <c r="AA245" s="1423">
        <v>2</v>
      </c>
      <c r="AB245" s="1423">
        <v>1</v>
      </c>
      <c r="AC245" s="1423">
        <v>0</v>
      </c>
      <c r="AD245" s="1423">
        <v>1</v>
      </c>
      <c r="AE245" s="1423">
        <v>2</v>
      </c>
      <c r="AF245" s="1423">
        <v>0</v>
      </c>
      <c r="AG245" s="1423">
        <v>1</v>
      </c>
      <c r="AH245" s="1423">
        <v>0</v>
      </c>
      <c r="AI245" s="1423">
        <v>0</v>
      </c>
      <c r="AJ245" s="1423">
        <v>0</v>
      </c>
      <c r="AK245" s="1424">
        <v>0</v>
      </c>
    </row>
    <row r="246" spans="1:37">
      <c r="A246" s="5202"/>
      <c r="B246" s="1421">
        <v>56</v>
      </c>
      <c r="C246" s="1423">
        <v>30</v>
      </c>
      <c r="D246" s="1423">
        <v>0</v>
      </c>
      <c r="E246" s="1423">
        <v>30</v>
      </c>
      <c r="F246" s="1423">
        <v>0</v>
      </c>
      <c r="G246" s="1423">
        <v>0</v>
      </c>
      <c r="H246" s="1423">
        <v>0</v>
      </c>
      <c r="I246" s="1423">
        <v>1</v>
      </c>
      <c r="J246" s="1423">
        <v>0</v>
      </c>
      <c r="K246" s="1423">
        <v>0</v>
      </c>
      <c r="L246" s="1423">
        <v>0</v>
      </c>
      <c r="M246" s="1423">
        <v>0</v>
      </c>
      <c r="N246" s="1423">
        <v>0</v>
      </c>
      <c r="O246" s="1423">
        <v>1</v>
      </c>
      <c r="P246" s="1423">
        <v>3</v>
      </c>
      <c r="Q246" s="1423">
        <v>2</v>
      </c>
      <c r="R246" s="1423">
        <v>0</v>
      </c>
      <c r="S246" s="1423">
        <v>4</v>
      </c>
      <c r="T246" s="1423">
        <v>4</v>
      </c>
      <c r="U246" s="1423">
        <v>0</v>
      </c>
      <c r="V246" s="1423">
        <v>2</v>
      </c>
      <c r="W246" s="1423">
        <v>1</v>
      </c>
      <c r="X246" s="1423">
        <v>1</v>
      </c>
      <c r="Y246" s="1423">
        <v>0</v>
      </c>
      <c r="Z246" s="1423">
        <v>4</v>
      </c>
      <c r="AA246" s="1423">
        <v>2</v>
      </c>
      <c r="AB246" s="1423">
        <v>1</v>
      </c>
      <c r="AC246" s="1423">
        <v>3</v>
      </c>
      <c r="AD246" s="1423">
        <v>1</v>
      </c>
      <c r="AE246" s="1423">
        <v>0</v>
      </c>
      <c r="AF246" s="1423">
        <v>0</v>
      </c>
      <c r="AG246" s="1423">
        <v>0</v>
      </c>
      <c r="AH246" s="1423">
        <v>0</v>
      </c>
      <c r="AI246" s="1423">
        <v>0</v>
      </c>
      <c r="AJ246" s="1423">
        <v>0</v>
      </c>
      <c r="AK246" s="1424">
        <v>0</v>
      </c>
    </row>
    <row r="247" spans="1:37">
      <c r="A247" s="5202"/>
      <c r="B247" s="1489">
        <v>57</v>
      </c>
      <c r="C247" s="1423">
        <v>33</v>
      </c>
      <c r="D247" s="1423">
        <v>0</v>
      </c>
      <c r="E247" s="1423">
        <v>33</v>
      </c>
      <c r="F247" s="1423">
        <v>0</v>
      </c>
      <c r="G247" s="1423">
        <v>0</v>
      </c>
      <c r="H247" s="1423">
        <v>0</v>
      </c>
      <c r="I247" s="1423">
        <v>0</v>
      </c>
      <c r="J247" s="1423">
        <v>0</v>
      </c>
      <c r="K247" s="1423">
        <v>0</v>
      </c>
      <c r="L247" s="1423">
        <v>0</v>
      </c>
      <c r="M247" s="1423">
        <v>1</v>
      </c>
      <c r="N247" s="1423">
        <v>0</v>
      </c>
      <c r="O247" s="1423">
        <v>2</v>
      </c>
      <c r="P247" s="1423">
        <v>0</v>
      </c>
      <c r="Q247" s="1423">
        <v>0</v>
      </c>
      <c r="R247" s="1423">
        <v>3</v>
      </c>
      <c r="S247" s="1423">
        <v>1</v>
      </c>
      <c r="T247" s="1423">
        <v>0</v>
      </c>
      <c r="U247" s="1423">
        <v>5</v>
      </c>
      <c r="V247" s="1423">
        <v>2</v>
      </c>
      <c r="W247" s="1423">
        <v>3</v>
      </c>
      <c r="X247" s="1423">
        <v>1</v>
      </c>
      <c r="Y247" s="1423">
        <v>1</v>
      </c>
      <c r="Z247" s="1423">
        <v>4</v>
      </c>
      <c r="AA247" s="1423">
        <v>1</v>
      </c>
      <c r="AB247" s="1423">
        <v>2</v>
      </c>
      <c r="AC247" s="1423">
        <v>3</v>
      </c>
      <c r="AD247" s="1423">
        <v>1</v>
      </c>
      <c r="AE247" s="1423">
        <v>0</v>
      </c>
      <c r="AF247" s="1423">
        <v>1</v>
      </c>
      <c r="AG247" s="1423">
        <v>2</v>
      </c>
      <c r="AH247" s="1423">
        <v>0</v>
      </c>
      <c r="AI247" s="1423">
        <v>0</v>
      </c>
      <c r="AJ247" s="1423">
        <v>0</v>
      </c>
      <c r="AK247" s="1424">
        <v>0</v>
      </c>
    </row>
    <row r="248" spans="1:37">
      <c r="A248" s="5202"/>
      <c r="B248" s="1489">
        <v>58</v>
      </c>
      <c r="C248" s="1422">
        <v>38</v>
      </c>
      <c r="D248" s="1422">
        <v>0</v>
      </c>
      <c r="E248" s="1422">
        <v>38</v>
      </c>
      <c r="F248" s="1422">
        <v>0</v>
      </c>
      <c r="G248" s="1422">
        <v>0</v>
      </c>
      <c r="H248" s="1422">
        <v>0</v>
      </c>
      <c r="I248" s="1422">
        <v>0</v>
      </c>
      <c r="J248" s="1422">
        <v>0</v>
      </c>
      <c r="K248" s="1422">
        <v>0</v>
      </c>
      <c r="L248" s="1422">
        <v>0</v>
      </c>
      <c r="M248" s="1422">
        <v>0</v>
      </c>
      <c r="N248" s="1422">
        <v>1</v>
      </c>
      <c r="O248" s="1422">
        <v>3</v>
      </c>
      <c r="P248" s="1422">
        <v>0</v>
      </c>
      <c r="Q248" s="1422">
        <v>0</v>
      </c>
      <c r="R248" s="1422">
        <v>0</v>
      </c>
      <c r="S248" s="1422">
        <v>2</v>
      </c>
      <c r="T248" s="1422">
        <v>2</v>
      </c>
      <c r="U248" s="1422">
        <v>2</v>
      </c>
      <c r="V248" s="1422">
        <v>4</v>
      </c>
      <c r="W248" s="1422">
        <v>1</v>
      </c>
      <c r="X248" s="1422">
        <v>4</v>
      </c>
      <c r="Y248" s="1422">
        <v>6</v>
      </c>
      <c r="Z248" s="1422">
        <v>4</v>
      </c>
      <c r="AA248" s="1422">
        <v>0</v>
      </c>
      <c r="AB248" s="1422">
        <v>1</v>
      </c>
      <c r="AC248" s="1422">
        <v>1</v>
      </c>
      <c r="AD248" s="1422">
        <v>1</v>
      </c>
      <c r="AE248" s="1422">
        <v>1</v>
      </c>
      <c r="AF248" s="1422">
        <v>0</v>
      </c>
      <c r="AG248" s="1422">
        <v>5</v>
      </c>
      <c r="AH248" s="1422">
        <v>0</v>
      </c>
      <c r="AI248" s="1422">
        <v>0</v>
      </c>
      <c r="AJ248" s="1422">
        <v>0</v>
      </c>
      <c r="AK248" s="1455">
        <v>0</v>
      </c>
    </row>
    <row r="249" spans="1:37">
      <c r="A249" s="5202"/>
      <c r="B249" s="1425">
        <v>59</v>
      </c>
      <c r="C249" s="1427">
        <v>41</v>
      </c>
      <c r="D249" s="1427">
        <v>0</v>
      </c>
      <c r="E249" s="1427">
        <v>41</v>
      </c>
      <c r="F249" s="1427">
        <v>0</v>
      </c>
      <c r="G249" s="1427">
        <v>0</v>
      </c>
      <c r="H249" s="1427">
        <v>0</v>
      </c>
      <c r="I249" s="1427">
        <v>0</v>
      </c>
      <c r="J249" s="1427">
        <v>0</v>
      </c>
      <c r="K249" s="1427">
        <v>0</v>
      </c>
      <c r="L249" s="1427">
        <v>0</v>
      </c>
      <c r="M249" s="1427">
        <v>1</v>
      </c>
      <c r="N249" s="1427">
        <v>0</v>
      </c>
      <c r="O249" s="1427">
        <v>2</v>
      </c>
      <c r="P249" s="1427">
        <v>1</v>
      </c>
      <c r="Q249" s="1427">
        <v>0</v>
      </c>
      <c r="R249" s="1427">
        <v>3</v>
      </c>
      <c r="S249" s="1427">
        <v>2</v>
      </c>
      <c r="T249" s="1427">
        <v>1</v>
      </c>
      <c r="U249" s="1427">
        <v>9</v>
      </c>
      <c r="V249" s="1427">
        <v>1</v>
      </c>
      <c r="W249" s="1427">
        <v>2</v>
      </c>
      <c r="X249" s="1427">
        <v>2</v>
      </c>
      <c r="Y249" s="1427">
        <v>4</v>
      </c>
      <c r="Z249" s="1427">
        <v>0</v>
      </c>
      <c r="AA249" s="1427">
        <v>2</v>
      </c>
      <c r="AB249" s="1427">
        <v>2</v>
      </c>
      <c r="AC249" s="1427">
        <v>1</v>
      </c>
      <c r="AD249" s="1427">
        <v>2</v>
      </c>
      <c r="AE249" s="1427">
        <v>2</v>
      </c>
      <c r="AF249" s="1427">
        <v>1</v>
      </c>
      <c r="AG249" s="1427">
        <v>2</v>
      </c>
      <c r="AH249" s="1427">
        <v>1</v>
      </c>
      <c r="AI249" s="1427">
        <v>0</v>
      </c>
      <c r="AJ249" s="1427">
        <v>0</v>
      </c>
      <c r="AK249" s="1428">
        <v>0</v>
      </c>
    </row>
    <row r="250" spans="1:37">
      <c r="A250" s="5202"/>
      <c r="B250" s="1460">
        <v>60</v>
      </c>
      <c r="C250" s="1461">
        <v>38</v>
      </c>
      <c r="D250" s="1461">
        <v>0</v>
      </c>
      <c r="E250" s="1461">
        <v>38</v>
      </c>
      <c r="F250" s="1461">
        <v>0</v>
      </c>
      <c r="G250" s="1461">
        <v>0</v>
      </c>
      <c r="H250" s="1461">
        <v>0</v>
      </c>
      <c r="I250" s="1461">
        <v>0</v>
      </c>
      <c r="J250" s="1461">
        <v>0</v>
      </c>
      <c r="K250" s="1461">
        <v>0</v>
      </c>
      <c r="L250" s="1461">
        <v>0</v>
      </c>
      <c r="M250" s="1461">
        <v>0</v>
      </c>
      <c r="N250" s="1461">
        <v>1</v>
      </c>
      <c r="O250" s="1461">
        <v>1</v>
      </c>
      <c r="P250" s="1461">
        <v>1</v>
      </c>
      <c r="Q250" s="1461">
        <v>1</v>
      </c>
      <c r="R250" s="1461">
        <v>1</v>
      </c>
      <c r="S250" s="1461">
        <v>2</v>
      </c>
      <c r="T250" s="1461">
        <v>2</v>
      </c>
      <c r="U250" s="1461">
        <v>2</v>
      </c>
      <c r="V250" s="1461">
        <v>3</v>
      </c>
      <c r="W250" s="1461">
        <v>3</v>
      </c>
      <c r="X250" s="1461">
        <v>4</v>
      </c>
      <c r="Y250" s="1461">
        <v>1</v>
      </c>
      <c r="Z250" s="1461">
        <v>1</v>
      </c>
      <c r="AA250" s="1461">
        <v>3</v>
      </c>
      <c r="AB250" s="1461">
        <v>2</v>
      </c>
      <c r="AC250" s="1461">
        <v>2</v>
      </c>
      <c r="AD250" s="1461">
        <v>1</v>
      </c>
      <c r="AE250" s="1461">
        <v>2</v>
      </c>
      <c r="AF250" s="1461">
        <v>2</v>
      </c>
      <c r="AG250" s="1461">
        <v>2</v>
      </c>
      <c r="AH250" s="1461">
        <v>1</v>
      </c>
      <c r="AI250" s="1461">
        <v>0</v>
      </c>
      <c r="AJ250" s="1461">
        <v>0</v>
      </c>
      <c r="AK250" s="1462">
        <v>0</v>
      </c>
    </row>
    <row r="251" spans="1:37">
      <c r="A251" s="5202"/>
      <c r="B251" s="1421">
        <v>61</v>
      </c>
      <c r="C251" s="1422">
        <v>44</v>
      </c>
      <c r="D251" s="1422">
        <v>0</v>
      </c>
      <c r="E251" s="1422">
        <v>44</v>
      </c>
      <c r="F251" s="1422">
        <v>0</v>
      </c>
      <c r="G251" s="1422">
        <v>0</v>
      </c>
      <c r="H251" s="1422">
        <v>0</v>
      </c>
      <c r="I251" s="1422">
        <v>0</v>
      </c>
      <c r="J251" s="1422">
        <v>0</v>
      </c>
      <c r="K251" s="1422">
        <v>0</v>
      </c>
      <c r="L251" s="1422">
        <v>1</v>
      </c>
      <c r="M251" s="1422">
        <v>0</v>
      </c>
      <c r="N251" s="1422">
        <v>1</v>
      </c>
      <c r="O251" s="1422">
        <v>3</v>
      </c>
      <c r="P251" s="1422">
        <v>0</v>
      </c>
      <c r="Q251" s="1422">
        <v>2</v>
      </c>
      <c r="R251" s="1422">
        <v>2</v>
      </c>
      <c r="S251" s="1422">
        <v>1</v>
      </c>
      <c r="T251" s="1422">
        <v>2</v>
      </c>
      <c r="U251" s="1422">
        <v>1</v>
      </c>
      <c r="V251" s="1422">
        <v>1</v>
      </c>
      <c r="W251" s="1422">
        <v>3</v>
      </c>
      <c r="X251" s="1422">
        <v>1</v>
      </c>
      <c r="Y251" s="1422">
        <v>3</v>
      </c>
      <c r="Z251" s="1422">
        <v>5</v>
      </c>
      <c r="AA251" s="1422">
        <v>1</v>
      </c>
      <c r="AB251" s="1422">
        <v>3</v>
      </c>
      <c r="AC251" s="1422">
        <v>4</v>
      </c>
      <c r="AD251" s="1422">
        <v>4</v>
      </c>
      <c r="AE251" s="1422">
        <v>0</v>
      </c>
      <c r="AF251" s="1422">
        <v>3</v>
      </c>
      <c r="AG251" s="1422">
        <v>3</v>
      </c>
      <c r="AH251" s="1422">
        <v>0</v>
      </c>
      <c r="AI251" s="1422">
        <v>0</v>
      </c>
      <c r="AJ251" s="1422">
        <v>0</v>
      </c>
      <c r="AK251" s="1455">
        <v>0</v>
      </c>
    </row>
    <row r="252" spans="1:37">
      <c r="A252" s="5202"/>
      <c r="B252" s="1421">
        <v>62</v>
      </c>
      <c r="C252" s="1422">
        <v>57</v>
      </c>
      <c r="D252" s="1422">
        <v>0</v>
      </c>
      <c r="E252" s="1422">
        <v>57</v>
      </c>
      <c r="F252" s="1422">
        <v>0</v>
      </c>
      <c r="G252" s="1422">
        <v>0</v>
      </c>
      <c r="H252" s="1422">
        <v>0</v>
      </c>
      <c r="I252" s="1422">
        <v>0</v>
      </c>
      <c r="J252" s="1422">
        <v>0</v>
      </c>
      <c r="K252" s="1422">
        <v>1</v>
      </c>
      <c r="L252" s="1422">
        <v>1</v>
      </c>
      <c r="M252" s="1422">
        <v>1</v>
      </c>
      <c r="N252" s="1422">
        <v>0</v>
      </c>
      <c r="O252" s="1422">
        <v>1</v>
      </c>
      <c r="P252" s="1422">
        <v>2</v>
      </c>
      <c r="Q252" s="1422">
        <v>2</v>
      </c>
      <c r="R252" s="1422">
        <v>8</v>
      </c>
      <c r="S252" s="1422">
        <v>3</v>
      </c>
      <c r="T252" s="1422">
        <v>2</v>
      </c>
      <c r="U252" s="1422">
        <v>3</v>
      </c>
      <c r="V252" s="1422">
        <v>2</v>
      </c>
      <c r="W252" s="1422">
        <v>4</v>
      </c>
      <c r="X252" s="1422">
        <v>1</v>
      </c>
      <c r="Y252" s="1422">
        <v>2</v>
      </c>
      <c r="Z252" s="1422">
        <v>6</v>
      </c>
      <c r="AA252" s="1422">
        <v>4</v>
      </c>
      <c r="AB252" s="1422">
        <v>2</v>
      </c>
      <c r="AC252" s="1422">
        <v>1</v>
      </c>
      <c r="AD252" s="1422">
        <v>2</v>
      </c>
      <c r="AE252" s="1422">
        <v>3</v>
      </c>
      <c r="AF252" s="1422">
        <v>1</v>
      </c>
      <c r="AG252" s="1422">
        <v>4</v>
      </c>
      <c r="AH252" s="1422">
        <v>1</v>
      </c>
      <c r="AI252" s="1422">
        <v>0</v>
      </c>
      <c r="AJ252" s="1422">
        <v>0</v>
      </c>
      <c r="AK252" s="1455">
        <v>0</v>
      </c>
    </row>
    <row r="253" spans="1:37">
      <c r="A253" s="5202"/>
      <c r="B253" s="1421">
        <v>63</v>
      </c>
      <c r="C253" s="1422">
        <v>71</v>
      </c>
      <c r="D253" s="1422">
        <v>0</v>
      </c>
      <c r="E253" s="1422">
        <v>71</v>
      </c>
      <c r="F253" s="1422">
        <v>0</v>
      </c>
      <c r="G253" s="1422">
        <v>0</v>
      </c>
      <c r="H253" s="1422">
        <v>0</v>
      </c>
      <c r="I253" s="1422">
        <v>1</v>
      </c>
      <c r="J253" s="1422">
        <v>0</v>
      </c>
      <c r="K253" s="1422">
        <v>0</v>
      </c>
      <c r="L253" s="1422">
        <v>0</v>
      </c>
      <c r="M253" s="1422">
        <v>1</v>
      </c>
      <c r="N253" s="1422">
        <v>0</v>
      </c>
      <c r="O253" s="1422">
        <v>2</v>
      </c>
      <c r="P253" s="1422">
        <v>1</v>
      </c>
      <c r="Q253" s="1422">
        <v>2</v>
      </c>
      <c r="R253" s="1422">
        <v>2</v>
      </c>
      <c r="S253" s="1422">
        <v>3</v>
      </c>
      <c r="T253" s="1422">
        <v>1</v>
      </c>
      <c r="U253" s="1422">
        <v>9</v>
      </c>
      <c r="V253" s="1422">
        <v>2</v>
      </c>
      <c r="W253" s="1422">
        <v>5</v>
      </c>
      <c r="X253" s="1422">
        <v>6</v>
      </c>
      <c r="Y253" s="1422">
        <v>7</v>
      </c>
      <c r="Z253" s="1422">
        <v>4</v>
      </c>
      <c r="AA253" s="1422">
        <v>8</v>
      </c>
      <c r="AB253" s="1422">
        <v>2</v>
      </c>
      <c r="AC253" s="1422">
        <v>4</v>
      </c>
      <c r="AD253" s="1422">
        <v>2</v>
      </c>
      <c r="AE253" s="1422">
        <v>2</v>
      </c>
      <c r="AF253" s="1422">
        <v>2</v>
      </c>
      <c r="AG253" s="1422">
        <v>4</v>
      </c>
      <c r="AH253" s="1422">
        <v>1</v>
      </c>
      <c r="AI253" s="1422">
        <v>0</v>
      </c>
      <c r="AJ253" s="1422">
        <v>0</v>
      </c>
      <c r="AK253" s="1455">
        <v>0</v>
      </c>
    </row>
    <row r="254" spans="1:37">
      <c r="A254" s="5202"/>
      <c r="B254" s="1425">
        <v>64</v>
      </c>
      <c r="C254" s="1426">
        <v>43</v>
      </c>
      <c r="D254" s="1426">
        <v>0</v>
      </c>
      <c r="E254" s="1426">
        <v>43</v>
      </c>
      <c r="F254" s="1426">
        <v>0</v>
      </c>
      <c r="G254" s="1426">
        <v>0</v>
      </c>
      <c r="H254" s="1426">
        <v>0</v>
      </c>
      <c r="I254" s="1426">
        <v>0</v>
      </c>
      <c r="J254" s="1426">
        <v>0</v>
      </c>
      <c r="K254" s="1426">
        <v>1</v>
      </c>
      <c r="L254" s="1426">
        <v>0</v>
      </c>
      <c r="M254" s="1426">
        <v>0</v>
      </c>
      <c r="N254" s="1426">
        <v>0</v>
      </c>
      <c r="O254" s="1426">
        <v>1</v>
      </c>
      <c r="P254" s="1426">
        <v>1</v>
      </c>
      <c r="Q254" s="1426">
        <v>3</v>
      </c>
      <c r="R254" s="1426">
        <v>1</v>
      </c>
      <c r="S254" s="1426">
        <v>2</v>
      </c>
      <c r="T254" s="1426">
        <v>1</v>
      </c>
      <c r="U254" s="1426">
        <v>1</v>
      </c>
      <c r="V254" s="1426">
        <v>3</v>
      </c>
      <c r="W254" s="1426">
        <v>2</v>
      </c>
      <c r="X254" s="1426">
        <v>3</v>
      </c>
      <c r="Y254" s="1426">
        <v>5</v>
      </c>
      <c r="Z254" s="1426">
        <v>1</v>
      </c>
      <c r="AA254" s="1426">
        <v>0</v>
      </c>
      <c r="AB254" s="1426">
        <v>1</v>
      </c>
      <c r="AC254" s="1426">
        <v>5</v>
      </c>
      <c r="AD254" s="1426">
        <v>1</v>
      </c>
      <c r="AE254" s="1426">
        <v>1</v>
      </c>
      <c r="AF254" s="1426">
        <v>1</v>
      </c>
      <c r="AG254" s="1426">
        <v>9</v>
      </c>
      <c r="AH254" s="1426">
        <v>0</v>
      </c>
      <c r="AI254" s="1426">
        <v>0</v>
      </c>
      <c r="AJ254" s="1426">
        <v>0</v>
      </c>
      <c r="AK254" s="1456">
        <v>0</v>
      </c>
    </row>
    <row r="255" spans="1:37">
      <c r="A255" s="5202"/>
      <c r="B255" s="1460">
        <v>65</v>
      </c>
      <c r="C255" s="1461">
        <v>37</v>
      </c>
      <c r="D255" s="1461">
        <v>0</v>
      </c>
      <c r="E255" s="1461">
        <v>37</v>
      </c>
      <c r="F255" s="1461">
        <v>0</v>
      </c>
      <c r="G255" s="1461">
        <v>1</v>
      </c>
      <c r="H255" s="1461">
        <v>0</v>
      </c>
      <c r="I255" s="1461">
        <v>1</v>
      </c>
      <c r="J255" s="1461">
        <v>0</v>
      </c>
      <c r="K255" s="1461">
        <v>0</v>
      </c>
      <c r="L255" s="1461">
        <v>1</v>
      </c>
      <c r="M255" s="1461">
        <v>0</v>
      </c>
      <c r="N255" s="1461">
        <v>0</v>
      </c>
      <c r="O255" s="1461">
        <v>3</v>
      </c>
      <c r="P255" s="1461">
        <v>0</v>
      </c>
      <c r="Q255" s="1461">
        <v>0</v>
      </c>
      <c r="R255" s="1461">
        <v>0</v>
      </c>
      <c r="S255" s="1461">
        <v>1</v>
      </c>
      <c r="T255" s="1461">
        <v>1</v>
      </c>
      <c r="U255" s="1461">
        <v>2</v>
      </c>
      <c r="V255" s="1461">
        <v>2</v>
      </c>
      <c r="W255" s="1461">
        <v>2</v>
      </c>
      <c r="X255" s="1461">
        <v>1</v>
      </c>
      <c r="Y255" s="1461">
        <v>5</v>
      </c>
      <c r="Z255" s="1461">
        <v>3</v>
      </c>
      <c r="AA255" s="1461">
        <v>3</v>
      </c>
      <c r="AB255" s="1461">
        <v>3</v>
      </c>
      <c r="AC255" s="1461">
        <v>1</v>
      </c>
      <c r="AD255" s="1461">
        <v>3</v>
      </c>
      <c r="AE255" s="1461">
        <v>0</v>
      </c>
      <c r="AF255" s="1461">
        <v>2</v>
      </c>
      <c r="AG255" s="1461">
        <v>2</v>
      </c>
      <c r="AH255" s="1461">
        <v>0</v>
      </c>
      <c r="AI255" s="1461">
        <v>0</v>
      </c>
      <c r="AJ255" s="1461">
        <v>0</v>
      </c>
      <c r="AK255" s="1462">
        <v>0</v>
      </c>
    </row>
    <row r="256" spans="1:37">
      <c r="A256" s="5202"/>
      <c r="B256" s="1421">
        <v>66</v>
      </c>
      <c r="C256" s="1422">
        <v>37</v>
      </c>
      <c r="D256" s="1422">
        <v>0</v>
      </c>
      <c r="E256" s="1422">
        <v>37</v>
      </c>
      <c r="F256" s="1422">
        <v>0</v>
      </c>
      <c r="G256" s="1422">
        <v>0</v>
      </c>
      <c r="H256" s="1422">
        <v>0</v>
      </c>
      <c r="I256" s="1422">
        <v>0</v>
      </c>
      <c r="J256" s="1422">
        <v>0</v>
      </c>
      <c r="K256" s="1422">
        <v>0</v>
      </c>
      <c r="L256" s="1422">
        <v>0</v>
      </c>
      <c r="M256" s="1422">
        <v>1</v>
      </c>
      <c r="N256" s="1422">
        <v>0</v>
      </c>
      <c r="O256" s="1422">
        <v>1</v>
      </c>
      <c r="P256" s="1422">
        <v>1</v>
      </c>
      <c r="Q256" s="1422">
        <v>2</v>
      </c>
      <c r="R256" s="1422">
        <v>0</v>
      </c>
      <c r="S256" s="1422">
        <v>2</v>
      </c>
      <c r="T256" s="1422">
        <v>4</v>
      </c>
      <c r="U256" s="1422">
        <v>3</v>
      </c>
      <c r="V256" s="1422">
        <v>0</v>
      </c>
      <c r="W256" s="1422">
        <v>3</v>
      </c>
      <c r="X256" s="1422">
        <v>1</v>
      </c>
      <c r="Y256" s="1422">
        <v>1</v>
      </c>
      <c r="Z256" s="1422">
        <v>4</v>
      </c>
      <c r="AA256" s="1422">
        <v>1</v>
      </c>
      <c r="AB256" s="1422">
        <v>0</v>
      </c>
      <c r="AC256" s="1422">
        <v>5</v>
      </c>
      <c r="AD256" s="1422">
        <v>1</v>
      </c>
      <c r="AE256" s="1422">
        <v>1</v>
      </c>
      <c r="AF256" s="1422">
        <v>0</v>
      </c>
      <c r="AG256" s="1422">
        <v>6</v>
      </c>
      <c r="AH256" s="1422">
        <v>0</v>
      </c>
      <c r="AI256" s="1422">
        <v>0</v>
      </c>
      <c r="AJ256" s="1422">
        <v>0</v>
      </c>
      <c r="AK256" s="1455">
        <v>0</v>
      </c>
    </row>
    <row r="257" spans="1:37">
      <c r="A257" s="5202"/>
      <c r="B257" s="1421">
        <v>67</v>
      </c>
      <c r="C257" s="1422">
        <v>48</v>
      </c>
      <c r="D257" s="1422">
        <v>0</v>
      </c>
      <c r="E257" s="1422">
        <v>48</v>
      </c>
      <c r="F257" s="1422">
        <v>0</v>
      </c>
      <c r="G257" s="1422">
        <v>0</v>
      </c>
      <c r="H257" s="1422">
        <v>0</v>
      </c>
      <c r="I257" s="1422">
        <v>0</v>
      </c>
      <c r="J257" s="1422">
        <v>0</v>
      </c>
      <c r="K257" s="1422">
        <v>0</v>
      </c>
      <c r="L257" s="1422">
        <v>0</v>
      </c>
      <c r="M257" s="1422">
        <v>0</v>
      </c>
      <c r="N257" s="1422">
        <v>0</v>
      </c>
      <c r="O257" s="1422">
        <v>1</v>
      </c>
      <c r="P257" s="1422">
        <v>2</v>
      </c>
      <c r="Q257" s="1422">
        <v>0</v>
      </c>
      <c r="R257" s="1422">
        <v>1</v>
      </c>
      <c r="S257" s="1422">
        <v>1</v>
      </c>
      <c r="T257" s="1422">
        <v>1</v>
      </c>
      <c r="U257" s="1422">
        <v>2</v>
      </c>
      <c r="V257" s="1422">
        <v>3</v>
      </c>
      <c r="W257" s="1422">
        <v>5</v>
      </c>
      <c r="X257" s="1422">
        <v>4</v>
      </c>
      <c r="Y257" s="1422">
        <v>2</v>
      </c>
      <c r="Z257" s="1422">
        <v>2</v>
      </c>
      <c r="AA257" s="1422">
        <v>3</v>
      </c>
      <c r="AB257" s="1422">
        <v>2</v>
      </c>
      <c r="AC257" s="1422">
        <v>5</v>
      </c>
      <c r="AD257" s="1422">
        <v>6</v>
      </c>
      <c r="AE257" s="1422">
        <v>5</v>
      </c>
      <c r="AF257" s="1422">
        <v>1</v>
      </c>
      <c r="AG257" s="1422">
        <v>2</v>
      </c>
      <c r="AH257" s="1422">
        <v>0</v>
      </c>
      <c r="AI257" s="1422">
        <v>0</v>
      </c>
      <c r="AJ257" s="1422">
        <v>0</v>
      </c>
      <c r="AK257" s="1455">
        <v>0</v>
      </c>
    </row>
    <row r="258" spans="1:37">
      <c r="A258" s="5202"/>
      <c r="B258" s="1421">
        <v>68</v>
      </c>
      <c r="C258" s="1422">
        <v>45</v>
      </c>
      <c r="D258" s="1422">
        <v>0</v>
      </c>
      <c r="E258" s="1422">
        <v>45</v>
      </c>
      <c r="F258" s="1422">
        <v>0</v>
      </c>
      <c r="G258" s="1422">
        <v>0</v>
      </c>
      <c r="H258" s="1422">
        <v>1</v>
      </c>
      <c r="I258" s="1422">
        <v>2</v>
      </c>
      <c r="J258" s="1422">
        <v>0</v>
      </c>
      <c r="K258" s="1422">
        <v>0</v>
      </c>
      <c r="L258" s="1422">
        <v>0</v>
      </c>
      <c r="M258" s="1422">
        <v>1</v>
      </c>
      <c r="N258" s="1422">
        <v>1</v>
      </c>
      <c r="O258" s="1422">
        <v>3</v>
      </c>
      <c r="P258" s="1422">
        <v>0</v>
      </c>
      <c r="Q258" s="1422">
        <v>0</v>
      </c>
      <c r="R258" s="1422">
        <v>1</v>
      </c>
      <c r="S258" s="1422">
        <v>2</v>
      </c>
      <c r="T258" s="1422">
        <v>0</v>
      </c>
      <c r="U258" s="1422">
        <v>1</v>
      </c>
      <c r="V258" s="1422">
        <v>3</v>
      </c>
      <c r="W258" s="1422">
        <v>1</v>
      </c>
      <c r="X258" s="1422">
        <v>1</v>
      </c>
      <c r="Y258" s="1422">
        <v>2</v>
      </c>
      <c r="Z258" s="1422">
        <v>1</v>
      </c>
      <c r="AA258" s="1422">
        <v>4</v>
      </c>
      <c r="AB258" s="1422">
        <v>6</v>
      </c>
      <c r="AC258" s="1422">
        <v>3</v>
      </c>
      <c r="AD258" s="1422">
        <v>1</v>
      </c>
      <c r="AE258" s="1422">
        <v>4</v>
      </c>
      <c r="AF258" s="1422">
        <v>3</v>
      </c>
      <c r="AG258" s="1422">
        <v>4</v>
      </c>
      <c r="AH258" s="1422">
        <v>0</v>
      </c>
      <c r="AI258" s="1422">
        <v>0</v>
      </c>
      <c r="AJ258" s="1422">
        <v>0</v>
      </c>
      <c r="AK258" s="1455">
        <v>0</v>
      </c>
    </row>
    <row r="259" spans="1:37">
      <c r="A259" s="5202"/>
      <c r="B259" s="1425">
        <v>69</v>
      </c>
      <c r="C259" s="1426">
        <v>61</v>
      </c>
      <c r="D259" s="1426">
        <v>1</v>
      </c>
      <c r="E259" s="1426">
        <v>60</v>
      </c>
      <c r="F259" s="1426">
        <v>0</v>
      </c>
      <c r="G259" s="1426">
        <v>0</v>
      </c>
      <c r="H259" s="1426">
        <v>0</v>
      </c>
      <c r="I259" s="1426">
        <v>0</v>
      </c>
      <c r="J259" s="1426">
        <v>1</v>
      </c>
      <c r="K259" s="1426">
        <v>1</v>
      </c>
      <c r="L259" s="1426">
        <v>0</v>
      </c>
      <c r="M259" s="1426">
        <v>2</v>
      </c>
      <c r="N259" s="1426">
        <v>0</v>
      </c>
      <c r="O259" s="1426">
        <v>0</v>
      </c>
      <c r="P259" s="1426">
        <v>0</v>
      </c>
      <c r="Q259" s="1426">
        <v>3</v>
      </c>
      <c r="R259" s="1426">
        <v>5</v>
      </c>
      <c r="S259" s="1426">
        <v>4</v>
      </c>
      <c r="T259" s="1426">
        <v>2</v>
      </c>
      <c r="U259" s="1426">
        <v>0</v>
      </c>
      <c r="V259" s="1426">
        <v>5</v>
      </c>
      <c r="W259" s="1426">
        <v>2</v>
      </c>
      <c r="X259" s="1426">
        <v>4</v>
      </c>
      <c r="Y259" s="1426">
        <v>0</v>
      </c>
      <c r="Z259" s="1426">
        <v>8</v>
      </c>
      <c r="AA259" s="1426">
        <v>2</v>
      </c>
      <c r="AB259" s="1426">
        <v>4</v>
      </c>
      <c r="AC259" s="1426">
        <v>2</v>
      </c>
      <c r="AD259" s="1426">
        <v>8</v>
      </c>
      <c r="AE259" s="1426">
        <v>1</v>
      </c>
      <c r="AF259" s="1426">
        <v>1</v>
      </c>
      <c r="AG259" s="1426">
        <v>5</v>
      </c>
      <c r="AH259" s="1426">
        <v>0</v>
      </c>
      <c r="AI259" s="1426">
        <v>0</v>
      </c>
      <c r="AJ259" s="1426">
        <v>0</v>
      </c>
      <c r="AK259" s="1456">
        <v>0</v>
      </c>
    </row>
    <row r="260" spans="1:37">
      <c r="A260" s="5202"/>
      <c r="B260" s="1460">
        <v>70</v>
      </c>
      <c r="C260" s="1461">
        <v>55</v>
      </c>
      <c r="D260" s="1461">
        <v>0</v>
      </c>
      <c r="E260" s="1461">
        <v>55</v>
      </c>
      <c r="F260" s="1461">
        <v>0</v>
      </c>
      <c r="G260" s="1461">
        <v>0</v>
      </c>
      <c r="H260" s="1461">
        <v>0</v>
      </c>
      <c r="I260" s="1461">
        <v>0</v>
      </c>
      <c r="J260" s="1461">
        <v>0</v>
      </c>
      <c r="K260" s="1461">
        <v>0</v>
      </c>
      <c r="L260" s="1461">
        <v>0</v>
      </c>
      <c r="M260" s="1461">
        <v>1</v>
      </c>
      <c r="N260" s="1461">
        <v>1</v>
      </c>
      <c r="O260" s="1461">
        <v>0</v>
      </c>
      <c r="P260" s="1461">
        <v>2</v>
      </c>
      <c r="Q260" s="1461">
        <v>1</v>
      </c>
      <c r="R260" s="1461">
        <v>0</v>
      </c>
      <c r="S260" s="1461">
        <v>2</v>
      </c>
      <c r="T260" s="1461">
        <v>3</v>
      </c>
      <c r="U260" s="1461">
        <v>1</v>
      </c>
      <c r="V260" s="1461">
        <v>0</v>
      </c>
      <c r="W260" s="1461">
        <v>3</v>
      </c>
      <c r="X260" s="1461">
        <v>2</v>
      </c>
      <c r="Y260" s="1461">
        <v>1</v>
      </c>
      <c r="Z260" s="1461">
        <v>4</v>
      </c>
      <c r="AA260" s="1461">
        <v>4</v>
      </c>
      <c r="AB260" s="1461">
        <v>2</v>
      </c>
      <c r="AC260" s="1461">
        <v>3</v>
      </c>
      <c r="AD260" s="1461">
        <v>4</v>
      </c>
      <c r="AE260" s="1461">
        <v>3</v>
      </c>
      <c r="AF260" s="1461">
        <v>4</v>
      </c>
      <c r="AG260" s="1461">
        <v>14</v>
      </c>
      <c r="AH260" s="1461">
        <v>0</v>
      </c>
      <c r="AI260" s="1461">
        <v>0</v>
      </c>
      <c r="AJ260" s="1461">
        <v>0</v>
      </c>
      <c r="AK260" s="1462">
        <v>0</v>
      </c>
    </row>
    <row r="261" spans="1:37">
      <c r="A261" s="5202"/>
      <c r="B261" s="1421">
        <v>71</v>
      </c>
      <c r="C261" s="1422">
        <v>51</v>
      </c>
      <c r="D261" s="1422">
        <v>0</v>
      </c>
      <c r="E261" s="1422">
        <v>51</v>
      </c>
      <c r="F261" s="1422">
        <v>0</v>
      </c>
      <c r="G261" s="1422">
        <v>0</v>
      </c>
      <c r="H261" s="1422">
        <v>0</v>
      </c>
      <c r="I261" s="1422">
        <v>2</v>
      </c>
      <c r="J261" s="1422">
        <v>0</v>
      </c>
      <c r="K261" s="1422">
        <v>0</v>
      </c>
      <c r="L261" s="1422">
        <v>0</v>
      </c>
      <c r="M261" s="1422">
        <v>2</v>
      </c>
      <c r="N261" s="1422">
        <v>1</v>
      </c>
      <c r="O261" s="1422">
        <v>1</v>
      </c>
      <c r="P261" s="1422">
        <v>0</v>
      </c>
      <c r="Q261" s="1422">
        <v>1</v>
      </c>
      <c r="R261" s="1422">
        <v>1</v>
      </c>
      <c r="S261" s="1422">
        <v>1</v>
      </c>
      <c r="T261" s="1422">
        <v>0</v>
      </c>
      <c r="U261" s="1422">
        <v>0</v>
      </c>
      <c r="V261" s="1422">
        <v>2</v>
      </c>
      <c r="W261" s="1422">
        <v>3</v>
      </c>
      <c r="X261" s="1422">
        <v>5</v>
      </c>
      <c r="Y261" s="1422">
        <v>1</v>
      </c>
      <c r="Z261" s="1422">
        <v>6</v>
      </c>
      <c r="AA261" s="1422">
        <v>4</v>
      </c>
      <c r="AB261" s="1422">
        <v>3</v>
      </c>
      <c r="AC261" s="1422">
        <v>2</v>
      </c>
      <c r="AD261" s="1422">
        <v>3</v>
      </c>
      <c r="AE261" s="1422">
        <v>1</v>
      </c>
      <c r="AF261" s="1422">
        <v>1</v>
      </c>
      <c r="AG261" s="1422">
        <v>10</v>
      </c>
      <c r="AH261" s="1422">
        <v>1</v>
      </c>
      <c r="AI261" s="1422">
        <v>0</v>
      </c>
      <c r="AJ261" s="1422">
        <v>0</v>
      </c>
      <c r="AK261" s="1455">
        <v>0</v>
      </c>
    </row>
    <row r="262" spans="1:37">
      <c r="A262" s="5202"/>
      <c r="B262" s="1421">
        <v>72</v>
      </c>
      <c r="C262" s="1422">
        <v>46</v>
      </c>
      <c r="D262" s="1422">
        <v>0</v>
      </c>
      <c r="E262" s="1422">
        <v>46</v>
      </c>
      <c r="F262" s="1422">
        <v>0</v>
      </c>
      <c r="G262" s="1422">
        <v>0</v>
      </c>
      <c r="H262" s="1422">
        <v>0</v>
      </c>
      <c r="I262" s="1422">
        <v>0</v>
      </c>
      <c r="J262" s="1422">
        <v>0</v>
      </c>
      <c r="K262" s="1422">
        <v>0</v>
      </c>
      <c r="L262" s="1422">
        <v>0</v>
      </c>
      <c r="M262" s="1422">
        <v>0</v>
      </c>
      <c r="N262" s="1422">
        <v>1</v>
      </c>
      <c r="O262" s="1422">
        <v>3</v>
      </c>
      <c r="P262" s="1422">
        <v>2</v>
      </c>
      <c r="Q262" s="1422">
        <v>1</v>
      </c>
      <c r="R262" s="1422">
        <v>0</v>
      </c>
      <c r="S262" s="1422">
        <v>0</v>
      </c>
      <c r="T262" s="1422">
        <v>1</v>
      </c>
      <c r="U262" s="1422">
        <v>2</v>
      </c>
      <c r="V262" s="1422">
        <v>1</v>
      </c>
      <c r="W262" s="1422">
        <v>2</v>
      </c>
      <c r="X262" s="1422">
        <v>0</v>
      </c>
      <c r="Y262" s="1422">
        <v>4</v>
      </c>
      <c r="Z262" s="1422">
        <v>2</v>
      </c>
      <c r="AA262" s="1422">
        <v>3</v>
      </c>
      <c r="AB262" s="1422">
        <v>3</v>
      </c>
      <c r="AC262" s="1422">
        <v>3</v>
      </c>
      <c r="AD262" s="1422">
        <v>2</v>
      </c>
      <c r="AE262" s="1422">
        <v>2</v>
      </c>
      <c r="AF262" s="1422">
        <v>0</v>
      </c>
      <c r="AG262" s="1422">
        <v>14</v>
      </c>
      <c r="AH262" s="1422">
        <v>0</v>
      </c>
      <c r="AI262" s="1422">
        <v>0</v>
      </c>
      <c r="AJ262" s="1422">
        <v>0</v>
      </c>
      <c r="AK262" s="1455">
        <v>0</v>
      </c>
    </row>
    <row r="263" spans="1:37">
      <c r="A263" s="5202"/>
      <c r="B263" s="1421">
        <v>73</v>
      </c>
      <c r="C263" s="1422">
        <v>46</v>
      </c>
      <c r="D263" s="1422">
        <v>0</v>
      </c>
      <c r="E263" s="1422">
        <v>46</v>
      </c>
      <c r="F263" s="1422">
        <v>0</v>
      </c>
      <c r="G263" s="1422">
        <v>0</v>
      </c>
      <c r="H263" s="1422">
        <v>0</v>
      </c>
      <c r="I263" s="1422">
        <v>0</v>
      </c>
      <c r="J263" s="1422">
        <v>0</v>
      </c>
      <c r="K263" s="1422">
        <v>0</v>
      </c>
      <c r="L263" s="1422">
        <v>0</v>
      </c>
      <c r="M263" s="1422">
        <v>1</v>
      </c>
      <c r="N263" s="1422">
        <v>1</v>
      </c>
      <c r="O263" s="1422">
        <v>0</v>
      </c>
      <c r="P263" s="1422">
        <v>1</v>
      </c>
      <c r="Q263" s="1422">
        <v>0</v>
      </c>
      <c r="R263" s="1422">
        <v>1</v>
      </c>
      <c r="S263" s="1422">
        <v>1</v>
      </c>
      <c r="T263" s="1422">
        <v>3</v>
      </c>
      <c r="U263" s="1422">
        <v>2</v>
      </c>
      <c r="V263" s="1422">
        <v>2</v>
      </c>
      <c r="W263" s="1422">
        <v>1</v>
      </c>
      <c r="X263" s="1422">
        <v>2</v>
      </c>
      <c r="Y263" s="1422">
        <v>2</v>
      </c>
      <c r="Z263" s="1422">
        <v>2</v>
      </c>
      <c r="AA263" s="1422">
        <v>7</v>
      </c>
      <c r="AB263" s="1422">
        <v>2</v>
      </c>
      <c r="AC263" s="1422">
        <v>5</v>
      </c>
      <c r="AD263" s="1422">
        <v>4</v>
      </c>
      <c r="AE263" s="1422">
        <v>0</v>
      </c>
      <c r="AF263" s="1422">
        <v>1</v>
      </c>
      <c r="AG263" s="1422">
        <v>8</v>
      </c>
      <c r="AH263" s="1422">
        <v>0</v>
      </c>
      <c r="AI263" s="1422">
        <v>0</v>
      </c>
      <c r="AJ263" s="1422">
        <v>0</v>
      </c>
      <c r="AK263" s="1455">
        <v>0</v>
      </c>
    </row>
    <row r="264" spans="1:37">
      <c r="A264" s="5202"/>
      <c r="B264" s="1425">
        <v>74</v>
      </c>
      <c r="C264" s="1426">
        <v>44</v>
      </c>
      <c r="D264" s="1426">
        <v>0</v>
      </c>
      <c r="E264" s="1426">
        <v>44</v>
      </c>
      <c r="F264" s="1426">
        <v>0</v>
      </c>
      <c r="G264" s="1426">
        <v>0</v>
      </c>
      <c r="H264" s="1426">
        <v>0</v>
      </c>
      <c r="I264" s="1426">
        <v>0</v>
      </c>
      <c r="J264" s="1426">
        <v>0</v>
      </c>
      <c r="K264" s="1426">
        <v>0</v>
      </c>
      <c r="L264" s="1426">
        <v>0</v>
      </c>
      <c r="M264" s="1426">
        <v>0</v>
      </c>
      <c r="N264" s="1426">
        <v>0</v>
      </c>
      <c r="O264" s="1426">
        <v>0</v>
      </c>
      <c r="P264" s="1426">
        <v>0</v>
      </c>
      <c r="Q264" s="1426">
        <v>1</v>
      </c>
      <c r="R264" s="1426">
        <v>1</v>
      </c>
      <c r="S264" s="1426">
        <v>1</v>
      </c>
      <c r="T264" s="1426">
        <v>0</v>
      </c>
      <c r="U264" s="1426">
        <v>0</v>
      </c>
      <c r="V264" s="1426">
        <v>1</v>
      </c>
      <c r="W264" s="1426">
        <v>2</v>
      </c>
      <c r="X264" s="1426">
        <v>1</v>
      </c>
      <c r="Y264" s="1426">
        <v>1</v>
      </c>
      <c r="Z264" s="1426">
        <v>3</v>
      </c>
      <c r="AA264" s="1426">
        <v>6</v>
      </c>
      <c r="AB264" s="1426">
        <v>4</v>
      </c>
      <c r="AC264" s="1426">
        <v>5</v>
      </c>
      <c r="AD264" s="1426">
        <v>3</v>
      </c>
      <c r="AE264" s="1426">
        <v>2</v>
      </c>
      <c r="AF264" s="1426">
        <v>1</v>
      </c>
      <c r="AG264" s="1426">
        <v>11</v>
      </c>
      <c r="AH264" s="1426">
        <v>1</v>
      </c>
      <c r="AI264" s="1426">
        <v>0</v>
      </c>
      <c r="AJ264" s="1426">
        <v>0</v>
      </c>
      <c r="AK264" s="1456">
        <v>0</v>
      </c>
    </row>
    <row r="265" spans="1:37">
      <c r="A265" s="5202"/>
      <c r="B265" s="1460">
        <v>75</v>
      </c>
      <c r="C265" s="1461">
        <v>36</v>
      </c>
      <c r="D265" s="1461">
        <v>0</v>
      </c>
      <c r="E265" s="1461">
        <v>36</v>
      </c>
      <c r="F265" s="1461">
        <v>0</v>
      </c>
      <c r="G265" s="1461">
        <v>0</v>
      </c>
      <c r="H265" s="1461">
        <v>0</v>
      </c>
      <c r="I265" s="1461">
        <v>1</v>
      </c>
      <c r="J265" s="1461">
        <v>0</v>
      </c>
      <c r="K265" s="1461">
        <v>0</v>
      </c>
      <c r="L265" s="1461">
        <v>0</v>
      </c>
      <c r="M265" s="1461">
        <v>0</v>
      </c>
      <c r="N265" s="1461">
        <v>0</v>
      </c>
      <c r="O265" s="1461">
        <v>0</v>
      </c>
      <c r="P265" s="1461">
        <v>0</v>
      </c>
      <c r="Q265" s="1461">
        <v>1</v>
      </c>
      <c r="R265" s="1461">
        <v>1</v>
      </c>
      <c r="S265" s="1461">
        <v>3</v>
      </c>
      <c r="T265" s="1461">
        <v>1</v>
      </c>
      <c r="U265" s="1461">
        <v>2</v>
      </c>
      <c r="V265" s="1461">
        <v>0</v>
      </c>
      <c r="W265" s="1461">
        <v>1</v>
      </c>
      <c r="X265" s="1461">
        <v>1</v>
      </c>
      <c r="Y265" s="1461">
        <v>4</v>
      </c>
      <c r="Z265" s="1461">
        <v>1</v>
      </c>
      <c r="AA265" s="1461">
        <v>1</v>
      </c>
      <c r="AB265" s="1461">
        <v>2</v>
      </c>
      <c r="AC265" s="1461">
        <v>2</v>
      </c>
      <c r="AD265" s="1461">
        <v>0</v>
      </c>
      <c r="AE265" s="1461">
        <v>2</v>
      </c>
      <c r="AF265" s="1461">
        <v>3</v>
      </c>
      <c r="AG265" s="1461">
        <v>9</v>
      </c>
      <c r="AH265" s="1461">
        <v>1</v>
      </c>
      <c r="AI265" s="1461">
        <v>0</v>
      </c>
      <c r="AJ265" s="1461">
        <v>0</v>
      </c>
      <c r="AK265" s="1462">
        <v>0</v>
      </c>
    </row>
    <row r="266" spans="1:37">
      <c r="A266" s="5202"/>
      <c r="B266" s="1421">
        <v>76</v>
      </c>
      <c r="C266" s="1422">
        <v>28</v>
      </c>
      <c r="D266" s="1422">
        <v>0</v>
      </c>
      <c r="E266" s="1422">
        <v>28</v>
      </c>
      <c r="F266" s="1422">
        <v>0</v>
      </c>
      <c r="G266" s="1422">
        <v>0</v>
      </c>
      <c r="H266" s="1422">
        <v>0</v>
      </c>
      <c r="I266" s="1422">
        <v>0</v>
      </c>
      <c r="J266" s="1422">
        <v>0</v>
      </c>
      <c r="K266" s="1422">
        <v>0</v>
      </c>
      <c r="L266" s="1422">
        <v>0</v>
      </c>
      <c r="M266" s="1422">
        <v>0</v>
      </c>
      <c r="N266" s="1422">
        <v>0</v>
      </c>
      <c r="O266" s="1422">
        <v>0</v>
      </c>
      <c r="P266" s="1422">
        <v>0</v>
      </c>
      <c r="Q266" s="1422">
        <v>1</v>
      </c>
      <c r="R266" s="1422">
        <v>0</v>
      </c>
      <c r="S266" s="1422">
        <v>1</v>
      </c>
      <c r="T266" s="1422">
        <v>0</v>
      </c>
      <c r="U266" s="1422">
        <v>2</v>
      </c>
      <c r="V266" s="1422">
        <v>0</v>
      </c>
      <c r="W266" s="1422">
        <v>3</v>
      </c>
      <c r="X266" s="1422">
        <v>1</v>
      </c>
      <c r="Y266" s="1422">
        <v>1</v>
      </c>
      <c r="Z266" s="1422">
        <v>1</v>
      </c>
      <c r="AA266" s="1422">
        <v>4</v>
      </c>
      <c r="AB266" s="1422">
        <v>1</v>
      </c>
      <c r="AC266" s="1422">
        <v>1</v>
      </c>
      <c r="AD266" s="1422">
        <v>0</v>
      </c>
      <c r="AE266" s="1422">
        <v>1</v>
      </c>
      <c r="AF266" s="1422">
        <v>1</v>
      </c>
      <c r="AG266" s="1422">
        <v>10</v>
      </c>
      <c r="AH266" s="1422">
        <v>0</v>
      </c>
      <c r="AI266" s="1422">
        <v>0</v>
      </c>
      <c r="AJ266" s="1422">
        <v>0</v>
      </c>
      <c r="AK266" s="1455">
        <v>0</v>
      </c>
    </row>
    <row r="267" spans="1:37">
      <c r="A267" s="5202"/>
      <c r="B267" s="1421">
        <v>77</v>
      </c>
      <c r="C267" s="1422">
        <v>41</v>
      </c>
      <c r="D267" s="1422">
        <v>0</v>
      </c>
      <c r="E267" s="1422">
        <v>41</v>
      </c>
      <c r="F267" s="1422">
        <v>0</v>
      </c>
      <c r="G267" s="1422">
        <v>0</v>
      </c>
      <c r="H267" s="1422">
        <v>0</v>
      </c>
      <c r="I267" s="1422">
        <v>0</v>
      </c>
      <c r="J267" s="1422">
        <v>0</v>
      </c>
      <c r="K267" s="1422">
        <v>0</v>
      </c>
      <c r="L267" s="1422">
        <v>0</v>
      </c>
      <c r="M267" s="1422">
        <v>0</v>
      </c>
      <c r="N267" s="1422">
        <v>1</v>
      </c>
      <c r="O267" s="1422">
        <v>1</v>
      </c>
      <c r="P267" s="1422">
        <v>1</v>
      </c>
      <c r="Q267" s="1422">
        <v>0</v>
      </c>
      <c r="R267" s="1422">
        <v>0</v>
      </c>
      <c r="S267" s="1422">
        <v>1</v>
      </c>
      <c r="T267" s="1422">
        <v>1</v>
      </c>
      <c r="U267" s="1422">
        <v>2</v>
      </c>
      <c r="V267" s="1422">
        <v>1</v>
      </c>
      <c r="W267" s="1422">
        <v>1</v>
      </c>
      <c r="X267" s="1422">
        <v>1</v>
      </c>
      <c r="Y267" s="1422">
        <v>2</v>
      </c>
      <c r="Z267" s="1422">
        <v>0</v>
      </c>
      <c r="AA267" s="1422">
        <v>2</v>
      </c>
      <c r="AB267" s="1422">
        <v>4</v>
      </c>
      <c r="AC267" s="1422">
        <v>0</v>
      </c>
      <c r="AD267" s="1422">
        <v>2</v>
      </c>
      <c r="AE267" s="1422">
        <v>1</v>
      </c>
      <c r="AF267" s="1422">
        <v>3</v>
      </c>
      <c r="AG267" s="1422">
        <v>17</v>
      </c>
      <c r="AH267" s="1422">
        <v>0</v>
      </c>
      <c r="AI267" s="1422">
        <v>0</v>
      </c>
      <c r="AJ267" s="1422">
        <v>0</v>
      </c>
      <c r="AK267" s="1455">
        <v>0</v>
      </c>
    </row>
    <row r="268" spans="1:37">
      <c r="A268" s="5202"/>
      <c r="B268" s="1421">
        <v>78</v>
      </c>
      <c r="C268" s="1422">
        <v>40</v>
      </c>
      <c r="D268" s="1422">
        <v>0</v>
      </c>
      <c r="E268" s="1422">
        <v>40</v>
      </c>
      <c r="F268" s="1422">
        <v>0</v>
      </c>
      <c r="G268" s="1422">
        <v>0</v>
      </c>
      <c r="H268" s="1422">
        <v>0</v>
      </c>
      <c r="I268" s="1422">
        <v>0</v>
      </c>
      <c r="J268" s="1422">
        <v>1</v>
      </c>
      <c r="K268" s="1422">
        <v>0</v>
      </c>
      <c r="L268" s="1422">
        <v>0</v>
      </c>
      <c r="M268" s="1422">
        <v>0</v>
      </c>
      <c r="N268" s="1422">
        <v>0</v>
      </c>
      <c r="O268" s="1422">
        <v>0</v>
      </c>
      <c r="P268" s="1422">
        <v>0</v>
      </c>
      <c r="Q268" s="1422">
        <v>0</v>
      </c>
      <c r="R268" s="1422">
        <v>0</v>
      </c>
      <c r="S268" s="1422">
        <v>0</v>
      </c>
      <c r="T268" s="1422">
        <v>1</v>
      </c>
      <c r="U268" s="1422">
        <v>2</v>
      </c>
      <c r="V268" s="1422">
        <v>1</v>
      </c>
      <c r="W268" s="1422">
        <v>2</v>
      </c>
      <c r="X268" s="1422">
        <v>1</v>
      </c>
      <c r="Y268" s="1422">
        <v>0</v>
      </c>
      <c r="Z268" s="1422">
        <v>1</v>
      </c>
      <c r="AA268" s="1422">
        <v>1</v>
      </c>
      <c r="AB268" s="1422">
        <v>3</v>
      </c>
      <c r="AC268" s="1422">
        <v>1</v>
      </c>
      <c r="AD268" s="1422">
        <v>1</v>
      </c>
      <c r="AE268" s="1422">
        <v>2</v>
      </c>
      <c r="AF268" s="1422">
        <v>1</v>
      </c>
      <c r="AG268" s="1422">
        <v>19</v>
      </c>
      <c r="AH268" s="1422">
        <v>3</v>
      </c>
      <c r="AI268" s="1422">
        <v>0</v>
      </c>
      <c r="AJ268" s="1422">
        <v>0</v>
      </c>
      <c r="AK268" s="1455">
        <v>0</v>
      </c>
    </row>
    <row r="269" spans="1:37">
      <c r="A269" s="5202"/>
      <c r="B269" s="1425">
        <v>79</v>
      </c>
      <c r="C269" s="1426">
        <v>32</v>
      </c>
      <c r="D269" s="1426">
        <v>0</v>
      </c>
      <c r="E269" s="1426">
        <v>32</v>
      </c>
      <c r="F269" s="1426">
        <v>0</v>
      </c>
      <c r="G269" s="1426">
        <v>0</v>
      </c>
      <c r="H269" s="1426">
        <v>0</v>
      </c>
      <c r="I269" s="1426">
        <v>0</v>
      </c>
      <c r="J269" s="1426">
        <v>1</v>
      </c>
      <c r="K269" s="1426">
        <v>1</v>
      </c>
      <c r="L269" s="1426">
        <v>0</v>
      </c>
      <c r="M269" s="1426">
        <v>0</v>
      </c>
      <c r="N269" s="1426">
        <v>1</v>
      </c>
      <c r="O269" s="1426">
        <v>1</v>
      </c>
      <c r="P269" s="1426">
        <v>0</v>
      </c>
      <c r="Q269" s="1426">
        <v>0</v>
      </c>
      <c r="R269" s="1426">
        <v>0</v>
      </c>
      <c r="S269" s="1426">
        <v>1</v>
      </c>
      <c r="T269" s="1426">
        <v>2</v>
      </c>
      <c r="U269" s="1426">
        <v>1</v>
      </c>
      <c r="V269" s="1426">
        <v>2</v>
      </c>
      <c r="W269" s="1426">
        <v>3</v>
      </c>
      <c r="X269" s="1426">
        <v>1</v>
      </c>
      <c r="Y269" s="1426">
        <v>1</v>
      </c>
      <c r="Z269" s="1426">
        <v>2</v>
      </c>
      <c r="AA269" s="1426">
        <v>1</v>
      </c>
      <c r="AB269" s="1426">
        <v>1</v>
      </c>
      <c r="AC269" s="1426">
        <v>2</v>
      </c>
      <c r="AD269" s="1426">
        <v>1</v>
      </c>
      <c r="AE269" s="1426">
        <v>1</v>
      </c>
      <c r="AF269" s="1426">
        <v>2</v>
      </c>
      <c r="AG269" s="1426">
        <v>6</v>
      </c>
      <c r="AH269" s="1426">
        <v>0</v>
      </c>
      <c r="AI269" s="1426">
        <v>1</v>
      </c>
      <c r="AJ269" s="1426">
        <v>0</v>
      </c>
      <c r="AK269" s="1456">
        <v>0</v>
      </c>
    </row>
    <row r="270" spans="1:37">
      <c r="A270" s="5202"/>
      <c r="B270" s="1460">
        <v>80</v>
      </c>
      <c r="C270" s="1461">
        <v>46</v>
      </c>
      <c r="D270" s="1461">
        <v>0</v>
      </c>
      <c r="E270" s="1461">
        <v>46</v>
      </c>
      <c r="F270" s="1461">
        <v>0</v>
      </c>
      <c r="G270" s="1461">
        <v>0</v>
      </c>
      <c r="H270" s="1461">
        <v>0</v>
      </c>
      <c r="I270" s="1461">
        <v>0</v>
      </c>
      <c r="J270" s="1461">
        <v>1</v>
      </c>
      <c r="K270" s="1461">
        <v>0</v>
      </c>
      <c r="L270" s="1461">
        <v>0</v>
      </c>
      <c r="M270" s="1461">
        <v>0</v>
      </c>
      <c r="N270" s="1461">
        <v>1</v>
      </c>
      <c r="O270" s="1461">
        <v>0</v>
      </c>
      <c r="P270" s="1461">
        <v>0</v>
      </c>
      <c r="Q270" s="1461">
        <v>1</v>
      </c>
      <c r="R270" s="1461">
        <v>1</v>
      </c>
      <c r="S270" s="1461">
        <v>0</v>
      </c>
      <c r="T270" s="1461">
        <v>0</v>
      </c>
      <c r="U270" s="1461">
        <v>2</v>
      </c>
      <c r="V270" s="1461">
        <v>1</v>
      </c>
      <c r="W270" s="1461">
        <v>1</v>
      </c>
      <c r="X270" s="1461">
        <v>1</v>
      </c>
      <c r="Y270" s="1461">
        <v>2</v>
      </c>
      <c r="Z270" s="1461">
        <v>1</v>
      </c>
      <c r="AA270" s="1461">
        <v>0</v>
      </c>
      <c r="AB270" s="1461">
        <v>4</v>
      </c>
      <c r="AC270" s="1461">
        <v>2</v>
      </c>
      <c r="AD270" s="1461">
        <v>1</v>
      </c>
      <c r="AE270" s="1461">
        <v>3</v>
      </c>
      <c r="AF270" s="1461">
        <v>1</v>
      </c>
      <c r="AG270" s="1461">
        <v>23</v>
      </c>
      <c r="AH270" s="1461">
        <v>0</v>
      </c>
      <c r="AI270" s="1461">
        <v>0</v>
      </c>
      <c r="AJ270" s="1461">
        <v>0</v>
      </c>
      <c r="AK270" s="1462">
        <v>0</v>
      </c>
    </row>
    <row r="271" spans="1:37">
      <c r="A271" s="5202"/>
      <c r="B271" s="1421">
        <v>81</v>
      </c>
      <c r="C271" s="1422">
        <v>25</v>
      </c>
      <c r="D271" s="1422">
        <v>0</v>
      </c>
      <c r="E271" s="1422">
        <v>25</v>
      </c>
      <c r="F271" s="1422">
        <v>0</v>
      </c>
      <c r="G271" s="1422">
        <v>0</v>
      </c>
      <c r="H271" s="1422">
        <v>0</v>
      </c>
      <c r="I271" s="1422">
        <v>0</v>
      </c>
      <c r="J271" s="1422">
        <v>0</v>
      </c>
      <c r="K271" s="1422">
        <v>0</v>
      </c>
      <c r="L271" s="1422">
        <v>0</v>
      </c>
      <c r="M271" s="1422">
        <v>0</v>
      </c>
      <c r="N271" s="1422">
        <v>0</v>
      </c>
      <c r="O271" s="1422">
        <v>0</v>
      </c>
      <c r="P271" s="1422">
        <v>0</v>
      </c>
      <c r="Q271" s="1422">
        <v>0</v>
      </c>
      <c r="R271" s="1422">
        <v>0</v>
      </c>
      <c r="S271" s="1422">
        <v>0</v>
      </c>
      <c r="T271" s="1422">
        <v>1</v>
      </c>
      <c r="U271" s="1422">
        <v>0</v>
      </c>
      <c r="V271" s="1422">
        <v>0</v>
      </c>
      <c r="W271" s="1422">
        <v>1</v>
      </c>
      <c r="X271" s="1422">
        <v>0</v>
      </c>
      <c r="Y271" s="1422">
        <v>0</v>
      </c>
      <c r="Z271" s="1422">
        <v>4</v>
      </c>
      <c r="AA271" s="1422">
        <v>0</v>
      </c>
      <c r="AB271" s="1422">
        <v>0</v>
      </c>
      <c r="AC271" s="1422">
        <v>2</v>
      </c>
      <c r="AD271" s="1422">
        <v>0</v>
      </c>
      <c r="AE271" s="1422">
        <v>0</v>
      </c>
      <c r="AF271" s="1422">
        <v>1</v>
      </c>
      <c r="AG271" s="1422">
        <v>15</v>
      </c>
      <c r="AH271" s="1422">
        <v>0</v>
      </c>
      <c r="AI271" s="1422">
        <v>1</v>
      </c>
      <c r="AJ271" s="1422">
        <v>0</v>
      </c>
      <c r="AK271" s="1455">
        <v>0</v>
      </c>
    </row>
    <row r="272" spans="1:37">
      <c r="A272" s="5202"/>
      <c r="B272" s="1421">
        <v>82</v>
      </c>
      <c r="C272" s="1422">
        <v>17</v>
      </c>
      <c r="D272" s="1422">
        <v>0</v>
      </c>
      <c r="E272" s="1422">
        <v>17</v>
      </c>
      <c r="F272" s="1422">
        <v>0</v>
      </c>
      <c r="G272" s="1422">
        <v>0</v>
      </c>
      <c r="H272" s="1422">
        <v>0</v>
      </c>
      <c r="I272" s="1422">
        <v>0</v>
      </c>
      <c r="J272" s="1422">
        <v>0</v>
      </c>
      <c r="K272" s="1422">
        <v>0</v>
      </c>
      <c r="L272" s="1422">
        <v>0</v>
      </c>
      <c r="M272" s="1422">
        <v>0</v>
      </c>
      <c r="N272" s="1422">
        <v>0</v>
      </c>
      <c r="O272" s="1422">
        <v>0</v>
      </c>
      <c r="P272" s="1422">
        <v>0</v>
      </c>
      <c r="Q272" s="1422">
        <v>0</v>
      </c>
      <c r="R272" s="1422">
        <v>0</v>
      </c>
      <c r="S272" s="1422">
        <v>0</v>
      </c>
      <c r="T272" s="1422">
        <v>0</v>
      </c>
      <c r="U272" s="1422">
        <v>0</v>
      </c>
      <c r="V272" s="1422">
        <v>0</v>
      </c>
      <c r="W272" s="1422">
        <v>0</v>
      </c>
      <c r="X272" s="1422">
        <v>1</v>
      </c>
      <c r="Y272" s="1422">
        <v>0</v>
      </c>
      <c r="Z272" s="1422">
        <v>1</v>
      </c>
      <c r="AA272" s="1422">
        <v>0</v>
      </c>
      <c r="AB272" s="1422">
        <v>2</v>
      </c>
      <c r="AC272" s="1422">
        <v>2</v>
      </c>
      <c r="AD272" s="1422">
        <v>1</v>
      </c>
      <c r="AE272" s="1422">
        <v>1</v>
      </c>
      <c r="AF272" s="1422">
        <v>0</v>
      </c>
      <c r="AG272" s="1422">
        <v>8</v>
      </c>
      <c r="AH272" s="1422">
        <v>0</v>
      </c>
      <c r="AI272" s="1422">
        <v>1</v>
      </c>
      <c r="AJ272" s="1422">
        <v>0</v>
      </c>
      <c r="AK272" s="1455">
        <v>0</v>
      </c>
    </row>
    <row r="273" spans="1:37">
      <c r="A273" s="5202"/>
      <c r="B273" s="1421">
        <v>83</v>
      </c>
      <c r="C273" s="1422">
        <v>20</v>
      </c>
      <c r="D273" s="1422">
        <v>0</v>
      </c>
      <c r="E273" s="1422">
        <v>20</v>
      </c>
      <c r="F273" s="1422">
        <v>0</v>
      </c>
      <c r="G273" s="1422">
        <v>0</v>
      </c>
      <c r="H273" s="1422">
        <v>0</v>
      </c>
      <c r="I273" s="1422">
        <v>0</v>
      </c>
      <c r="J273" s="1422">
        <v>0</v>
      </c>
      <c r="K273" s="1422">
        <v>0</v>
      </c>
      <c r="L273" s="1422">
        <v>0</v>
      </c>
      <c r="M273" s="1422">
        <v>0</v>
      </c>
      <c r="N273" s="1422">
        <v>0</v>
      </c>
      <c r="O273" s="1422">
        <v>0</v>
      </c>
      <c r="P273" s="1422">
        <v>0</v>
      </c>
      <c r="Q273" s="1422">
        <v>1</v>
      </c>
      <c r="R273" s="1422">
        <v>0</v>
      </c>
      <c r="S273" s="1422">
        <v>0</v>
      </c>
      <c r="T273" s="1422">
        <v>1</v>
      </c>
      <c r="U273" s="1422">
        <v>0</v>
      </c>
      <c r="V273" s="1422">
        <v>0</v>
      </c>
      <c r="W273" s="1422">
        <v>2</v>
      </c>
      <c r="X273" s="1422">
        <v>1</v>
      </c>
      <c r="Y273" s="1422">
        <v>0</v>
      </c>
      <c r="Z273" s="1422">
        <v>0</v>
      </c>
      <c r="AA273" s="1422">
        <v>0</v>
      </c>
      <c r="AB273" s="1422">
        <v>3</v>
      </c>
      <c r="AC273" s="1422">
        <v>4</v>
      </c>
      <c r="AD273" s="1422">
        <v>2</v>
      </c>
      <c r="AE273" s="1422">
        <v>0</v>
      </c>
      <c r="AF273" s="1422">
        <v>2</v>
      </c>
      <c r="AG273" s="1422">
        <v>4</v>
      </c>
      <c r="AH273" s="1422">
        <v>0</v>
      </c>
      <c r="AI273" s="1422">
        <v>0</v>
      </c>
      <c r="AJ273" s="1422">
        <v>0</v>
      </c>
      <c r="AK273" s="1455">
        <v>0</v>
      </c>
    </row>
    <row r="274" spans="1:37">
      <c r="A274" s="5202"/>
      <c r="B274" s="1425">
        <v>84</v>
      </c>
      <c r="C274" s="1426">
        <v>14</v>
      </c>
      <c r="D274" s="1426">
        <v>0</v>
      </c>
      <c r="E274" s="1426">
        <v>14</v>
      </c>
      <c r="F274" s="1426">
        <v>0</v>
      </c>
      <c r="G274" s="1426">
        <v>0</v>
      </c>
      <c r="H274" s="1426">
        <v>0</v>
      </c>
      <c r="I274" s="1426">
        <v>0</v>
      </c>
      <c r="J274" s="1426">
        <v>0</v>
      </c>
      <c r="K274" s="1426">
        <v>0</v>
      </c>
      <c r="L274" s="1426">
        <v>0</v>
      </c>
      <c r="M274" s="1426">
        <v>0</v>
      </c>
      <c r="N274" s="1426">
        <v>0</v>
      </c>
      <c r="O274" s="1426">
        <v>0</v>
      </c>
      <c r="P274" s="1426">
        <v>0</v>
      </c>
      <c r="Q274" s="1426">
        <v>0</v>
      </c>
      <c r="R274" s="1426">
        <v>0</v>
      </c>
      <c r="S274" s="1426">
        <v>0</v>
      </c>
      <c r="T274" s="1426">
        <v>0</v>
      </c>
      <c r="U274" s="1426">
        <v>0</v>
      </c>
      <c r="V274" s="1426">
        <v>1</v>
      </c>
      <c r="W274" s="1426">
        <v>0</v>
      </c>
      <c r="X274" s="1426">
        <v>1</v>
      </c>
      <c r="Y274" s="1426">
        <v>1</v>
      </c>
      <c r="Z274" s="1426">
        <v>0</v>
      </c>
      <c r="AA274" s="1426">
        <v>0</v>
      </c>
      <c r="AB274" s="1426">
        <v>1</v>
      </c>
      <c r="AC274" s="1426">
        <v>0</v>
      </c>
      <c r="AD274" s="1426">
        <v>1</v>
      </c>
      <c r="AE274" s="1426">
        <v>0</v>
      </c>
      <c r="AF274" s="1426">
        <v>1</v>
      </c>
      <c r="AG274" s="1426">
        <v>8</v>
      </c>
      <c r="AH274" s="1426">
        <v>0</v>
      </c>
      <c r="AI274" s="1426">
        <v>0</v>
      </c>
      <c r="AJ274" s="1426">
        <v>0</v>
      </c>
      <c r="AK274" s="1456">
        <v>0</v>
      </c>
    </row>
    <row r="275" spans="1:37">
      <c r="A275" s="5202"/>
      <c r="B275" s="1460">
        <v>85</v>
      </c>
      <c r="C275" s="1461">
        <v>18</v>
      </c>
      <c r="D275" s="1461">
        <v>0</v>
      </c>
      <c r="E275" s="1461">
        <v>18</v>
      </c>
      <c r="F275" s="1461">
        <v>0</v>
      </c>
      <c r="G275" s="1461">
        <v>0</v>
      </c>
      <c r="H275" s="1461">
        <v>0</v>
      </c>
      <c r="I275" s="1461">
        <v>0</v>
      </c>
      <c r="J275" s="1461">
        <v>0</v>
      </c>
      <c r="K275" s="1461">
        <v>0</v>
      </c>
      <c r="L275" s="1461">
        <v>0</v>
      </c>
      <c r="M275" s="1461">
        <v>0</v>
      </c>
      <c r="N275" s="1461">
        <v>0</v>
      </c>
      <c r="O275" s="1461">
        <v>0</v>
      </c>
      <c r="P275" s="1461">
        <v>0</v>
      </c>
      <c r="Q275" s="1461">
        <v>0</v>
      </c>
      <c r="R275" s="1461">
        <v>0</v>
      </c>
      <c r="S275" s="1461">
        <v>0</v>
      </c>
      <c r="T275" s="1461">
        <v>0</v>
      </c>
      <c r="U275" s="1461">
        <v>0</v>
      </c>
      <c r="V275" s="1461">
        <v>0</v>
      </c>
      <c r="W275" s="1461">
        <v>0</v>
      </c>
      <c r="X275" s="1461">
        <v>0</v>
      </c>
      <c r="Y275" s="1461">
        <v>0</v>
      </c>
      <c r="Z275" s="1461">
        <v>1</v>
      </c>
      <c r="AA275" s="1461">
        <v>0</v>
      </c>
      <c r="AB275" s="1461">
        <v>1</v>
      </c>
      <c r="AC275" s="1461">
        <v>0</v>
      </c>
      <c r="AD275" s="1461">
        <v>0</v>
      </c>
      <c r="AE275" s="1461">
        <v>3</v>
      </c>
      <c r="AF275" s="1461">
        <v>0</v>
      </c>
      <c r="AG275" s="1461">
        <v>11</v>
      </c>
      <c r="AH275" s="1461">
        <v>1</v>
      </c>
      <c r="AI275" s="1461">
        <v>1</v>
      </c>
      <c r="AJ275" s="1461">
        <v>0</v>
      </c>
      <c r="AK275" s="1462">
        <v>0</v>
      </c>
    </row>
    <row r="276" spans="1:37">
      <c r="A276" s="5202"/>
      <c r="B276" s="1421">
        <v>86</v>
      </c>
      <c r="C276" s="1422">
        <v>12</v>
      </c>
      <c r="D276" s="1422">
        <v>0</v>
      </c>
      <c r="E276" s="1422">
        <v>12</v>
      </c>
      <c r="F276" s="1422">
        <v>0</v>
      </c>
      <c r="G276" s="1422">
        <v>0</v>
      </c>
      <c r="H276" s="1422">
        <v>0</v>
      </c>
      <c r="I276" s="1422">
        <v>0</v>
      </c>
      <c r="J276" s="1422">
        <v>0</v>
      </c>
      <c r="K276" s="1422">
        <v>0</v>
      </c>
      <c r="L276" s="1422">
        <v>0</v>
      </c>
      <c r="M276" s="1422">
        <v>0</v>
      </c>
      <c r="N276" s="1422">
        <v>0</v>
      </c>
      <c r="O276" s="1422">
        <v>0</v>
      </c>
      <c r="P276" s="1422">
        <v>0</v>
      </c>
      <c r="Q276" s="1422">
        <v>0</v>
      </c>
      <c r="R276" s="1422">
        <v>0</v>
      </c>
      <c r="S276" s="1422">
        <v>0</v>
      </c>
      <c r="T276" s="1422">
        <v>0</v>
      </c>
      <c r="U276" s="1422">
        <v>0</v>
      </c>
      <c r="V276" s="1422">
        <v>0</v>
      </c>
      <c r="W276" s="1422">
        <v>0</v>
      </c>
      <c r="X276" s="1422">
        <v>0</v>
      </c>
      <c r="Y276" s="1422">
        <v>1</v>
      </c>
      <c r="Z276" s="1422">
        <v>0</v>
      </c>
      <c r="AA276" s="1422">
        <v>1</v>
      </c>
      <c r="AB276" s="1422">
        <v>1</v>
      </c>
      <c r="AC276" s="1422">
        <v>0</v>
      </c>
      <c r="AD276" s="1422">
        <v>0</v>
      </c>
      <c r="AE276" s="1422">
        <v>1</v>
      </c>
      <c r="AF276" s="1422">
        <v>1</v>
      </c>
      <c r="AG276" s="1422">
        <v>7</v>
      </c>
      <c r="AH276" s="1422">
        <v>0</v>
      </c>
      <c r="AI276" s="1422">
        <v>0</v>
      </c>
      <c r="AJ276" s="1422">
        <v>0</v>
      </c>
      <c r="AK276" s="1455">
        <v>0</v>
      </c>
    </row>
    <row r="277" spans="1:37">
      <c r="A277" s="5202"/>
      <c r="B277" s="1421">
        <v>87</v>
      </c>
      <c r="C277" s="1422">
        <v>12</v>
      </c>
      <c r="D277" s="1422">
        <v>0</v>
      </c>
      <c r="E277" s="1422">
        <v>12</v>
      </c>
      <c r="F277" s="1422">
        <v>0</v>
      </c>
      <c r="G277" s="1422">
        <v>0</v>
      </c>
      <c r="H277" s="1422">
        <v>0</v>
      </c>
      <c r="I277" s="1422">
        <v>0</v>
      </c>
      <c r="J277" s="1422">
        <v>0</v>
      </c>
      <c r="K277" s="1422">
        <v>0</v>
      </c>
      <c r="L277" s="1422">
        <v>0</v>
      </c>
      <c r="M277" s="1422">
        <v>0</v>
      </c>
      <c r="N277" s="1422">
        <v>0</v>
      </c>
      <c r="O277" s="1422">
        <v>0</v>
      </c>
      <c r="P277" s="1422">
        <v>0</v>
      </c>
      <c r="Q277" s="1422">
        <v>0</v>
      </c>
      <c r="R277" s="1422">
        <v>0</v>
      </c>
      <c r="S277" s="1422">
        <v>0</v>
      </c>
      <c r="T277" s="1422">
        <v>0</v>
      </c>
      <c r="U277" s="1422">
        <v>0</v>
      </c>
      <c r="V277" s="1422">
        <v>0</v>
      </c>
      <c r="W277" s="1422">
        <v>0</v>
      </c>
      <c r="X277" s="1422">
        <v>0</v>
      </c>
      <c r="Y277" s="1422">
        <v>0</v>
      </c>
      <c r="Z277" s="1422">
        <v>0</v>
      </c>
      <c r="AA277" s="1422">
        <v>0</v>
      </c>
      <c r="AB277" s="1422">
        <v>0</v>
      </c>
      <c r="AC277" s="1422">
        <v>2</v>
      </c>
      <c r="AD277" s="1422">
        <v>0</v>
      </c>
      <c r="AE277" s="1422">
        <v>2</v>
      </c>
      <c r="AF277" s="1422">
        <v>0</v>
      </c>
      <c r="AG277" s="1422">
        <v>8</v>
      </c>
      <c r="AH277" s="1422">
        <v>0</v>
      </c>
      <c r="AI277" s="1422">
        <v>0</v>
      </c>
      <c r="AJ277" s="1422">
        <v>0</v>
      </c>
      <c r="AK277" s="1455">
        <v>0</v>
      </c>
    </row>
    <row r="278" spans="1:37">
      <c r="A278" s="5202"/>
      <c r="B278" s="1421">
        <v>88</v>
      </c>
      <c r="C278" s="1422">
        <v>6</v>
      </c>
      <c r="D278" s="1422">
        <v>0</v>
      </c>
      <c r="E278" s="1422">
        <v>6</v>
      </c>
      <c r="F278" s="1422">
        <v>0</v>
      </c>
      <c r="G278" s="1422">
        <v>0</v>
      </c>
      <c r="H278" s="1422">
        <v>0</v>
      </c>
      <c r="I278" s="1422">
        <v>0</v>
      </c>
      <c r="J278" s="1422">
        <v>0</v>
      </c>
      <c r="K278" s="1422">
        <v>0</v>
      </c>
      <c r="L278" s="1422">
        <v>0</v>
      </c>
      <c r="M278" s="1422">
        <v>0</v>
      </c>
      <c r="N278" s="1422">
        <v>0</v>
      </c>
      <c r="O278" s="1422">
        <v>0</v>
      </c>
      <c r="P278" s="1422">
        <v>0</v>
      </c>
      <c r="Q278" s="1422">
        <v>0</v>
      </c>
      <c r="R278" s="1422">
        <v>0</v>
      </c>
      <c r="S278" s="1422">
        <v>0</v>
      </c>
      <c r="T278" s="1422">
        <v>0</v>
      </c>
      <c r="U278" s="1422">
        <v>0</v>
      </c>
      <c r="V278" s="1422">
        <v>0</v>
      </c>
      <c r="W278" s="1422">
        <v>0</v>
      </c>
      <c r="X278" s="1422">
        <v>0</v>
      </c>
      <c r="Y278" s="1422">
        <v>0</v>
      </c>
      <c r="Z278" s="1422">
        <v>0</v>
      </c>
      <c r="AA278" s="1422">
        <v>1</v>
      </c>
      <c r="AB278" s="1422">
        <v>0</v>
      </c>
      <c r="AC278" s="1422">
        <v>0</v>
      </c>
      <c r="AD278" s="1422">
        <v>1</v>
      </c>
      <c r="AE278" s="1422">
        <v>0</v>
      </c>
      <c r="AF278" s="1422">
        <v>0</v>
      </c>
      <c r="AG278" s="1422">
        <v>4</v>
      </c>
      <c r="AH278" s="1422">
        <v>0</v>
      </c>
      <c r="AI278" s="1422">
        <v>0</v>
      </c>
      <c r="AJ278" s="1422">
        <v>0</v>
      </c>
      <c r="AK278" s="1455">
        <v>0</v>
      </c>
    </row>
    <row r="279" spans="1:37">
      <c r="A279" s="5202"/>
      <c r="B279" s="1425">
        <v>89</v>
      </c>
      <c r="C279" s="1426">
        <v>6</v>
      </c>
      <c r="D279" s="1426">
        <v>0</v>
      </c>
      <c r="E279" s="1426">
        <v>6</v>
      </c>
      <c r="F279" s="1426">
        <v>0</v>
      </c>
      <c r="G279" s="1426">
        <v>0</v>
      </c>
      <c r="H279" s="1426">
        <v>0</v>
      </c>
      <c r="I279" s="1426">
        <v>0</v>
      </c>
      <c r="J279" s="1426">
        <v>0</v>
      </c>
      <c r="K279" s="1426">
        <v>0</v>
      </c>
      <c r="L279" s="1426">
        <v>0</v>
      </c>
      <c r="M279" s="1426">
        <v>0</v>
      </c>
      <c r="N279" s="1426">
        <v>0</v>
      </c>
      <c r="O279" s="1426">
        <v>0</v>
      </c>
      <c r="P279" s="1426">
        <v>0</v>
      </c>
      <c r="Q279" s="1426">
        <v>0</v>
      </c>
      <c r="R279" s="1426">
        <v>0</v>
      </c>
      <c r="S279" s="1426">
        <v>0</v>
      </c>
      <c r="T279" s="1426">
        <v>0</v>
      </c>
      <c r="U279" s="1426">
        <v>0</v>
      </c>
      <c r="V279" s="1426">
        <v>0</v>
      </c>
      <c r="W279" s="1426">
        <v>0</v>
      </c>
      <c r="X279" s="1426">
        <v>0</v>
      </c>
      <c r="Y279" s="1426">
        <v>0</v>
      </c>
      <c r="Z279" s="1426">
        <v>0</v>
      </c>
      <c r="AA279" s="1426">
        <v>0</v>
      </c>
      <c r="AB279" s="1426">
        <v>2</v>
      </c>
      <c r="AC279" s="1426">
        <v>0</v>
      </c>
      <c r="AD279" s="1426">
        <v>0</v>
      </c>
      <c r="AE279" s="1426">
        <v>0</v>
      </c>
      <c r="AF279" s="1426">
        <v>1</v>
      </c>
      <c r="AG279" s="1426">
        <v>3</v>
      </c>
      <c r="AH279" s="1426">
        <v>0</v>
      </c>
      <c r="AI279" s="1426">
        <v>0</v>
      </c>
      <c r="AJ279" s="1426">
        <v>0</v>
      </c>
      <c r="AK279" s="1456">
        <v>0</v>
      </c>
    </row>
    <row r="280" spans="1:37">
      <c r="A280" s="5202"/>
      <c r="B280" s="1460">
        <v>90</v>
      </c>
      <c r="C280" s="1461">
        <v>1</v>
      </c>
      <c r="D280" s="1461">
        <v>0</v>
      </c>
      <c r="E280" s="1461">
        <v>1</v>
      </c>
      <c r="F280" s="1461">
        <v>0</v>
      </c>
      <c r="G280" s="1461">
        <v>0</v>
      </c>
      <c r="H280" s="1461">
        <v>0</v>
      </c>
      <c r="I280" s="1461">
        <v>0</v>
      </c>
      <c r="J280" s="1461">
        <v>0</v>
      </c>
      <c r="K280" s="1461">
        <v>0</v>
      </c>
      <c r="L280" s="1461">
        <v>0</v>
      </c>
      <c r="M280" s="1461">
        <v>0</v>
      </c>
      <c r="N280" s="1461">
        <v>0</v>
      </c>
      <c r="O280" s="1461">
        <v>0</v>
      </c>
      <c r="P280" s="1461">
        <v>0</v>
      </c>
      <c r="Q280" s="1461">
        <v>0</v>
      </c>
      <c r="R280" s="1461">
        <v>0</v>
      </c>
      <c r="S280" s="1461">
        <v>0</v>
      </c>
      <c r="T280" s="1461">
        <v>0</v>
      </c>
      <c r="U280" s="1461">
        <v>0</v>
      </c>
      <c r="V280" s="1461">
        <v>0</v>
      </c>
      <c r="W280" s="1461">
        <v>0</v>
      </c>
      <c r="X280" s="1461">
        <v>0</v>
      </c>
      <c r="Y280" s="1461">
        <v>0</v>
      </c>
      <c r="Z280" s="1461">
        <v>0</v>
      </c>
      <c r="AA280" s="1461">
        <v>0</v>
      </c>
      <c r="AB280" s="1461">
        <v>0</v>
      </c>
      <c r="AC280" s="1461">
        <v>0</v>
      </c>
      <c r="AD280" s="1461">
        <v>0</v>
      </c>
      <c r="AE280" s="1461">
        <v>0</v>
      </c>
      <c r="AF280" s="1461">
        <v>0</v>
      </c>
      <c r="AG280" s="1461">
        <v>1</v>
      </c>
      <c r="AH280" s="1461">
        <v>0</v>
      </c>
      <c r="AI280" s="1461">
        <v>0</v>
      </c>
      <c r="AJ280" s="1461">
        <v>0</v>
      </c>
      <c r="AK280" s="1462">
        <v>0</v>
      </c>
    </row>
    <row r="281" spans="1:37">
      <c r="A281" s="5202"/>
      <c r="B281" s="1421">
        <v>91</v>
      </c>
      <c r="C281" s="1422">
        <v>7</v>
      </c>
      <c r="D281" s="1422">
        <v>0</v>
      </c>
      <c r="E281" s="1422">
        <v>7</v>
      </c>
      <c r="F281" s="1422">
        <v>0</v>
      </c>
      <c r="G281" s="1422">
        <v>0</v>
      </c>
      <c r="H281" s="1422">
        <v>0</v>
      </c>
      <c r="I281" s="1422">
        <v>0</v>
      </c>
      <c r="J281" s="1422">
        <v>0</v>
      </c>
      <c r="K281" s="1422">
        <v>0</v>
      </c>
      <c r="L281" s="1422">
        <v>0</v>
      </c>
      <c r="M281" s="1422">
        <v>0</v>
      </c>
      <c r="N281" s="1422">
        <v>0</v>
      </c>
      <c r="O281" s="1422">
        <v>0</v>
      </c>
      <c r="P281" s="1422">
        <v>0</v>
      </c>
      <c r="Q281" s="1422">
        <v>0</v>
      </c>
      <c r="R281" s="1422">
        <v>0</v>
      </c>
      <c r="S281" s="1422">
        <v>0</v>
      </c>
      <c r="T281" s="1422">
        <v>0</v>
      </c>
      <c r="U281" s="1422">
        <v>0</v>
      </c>
      <c r="V281" s="1422">
        <v>0</v>
      </c>
      <c r="W281" s="1422">
        <v>0</v>
      </c>
      <c r="X281" s="1422">
        <v>0</v>
      </c>
      <c r="Y281" s="1422">
        <v>0</v>
      </c>
      <c r="Z281" s="1422">
        <v>0</v>
      </c>
      <c r="AA281" s="1422">
        <v>0</v>
      </c>
      <c r="AB281" s="1422">
        <v>0</v>
      </c>
      <c r="AC281" s="1422">
        <v>0</v>
      </c>
      <c r="AD281" s="1422">
        <v>0</v>
      </c>
      <c r="AE281" s="1422">
        <v>0</v>
      </c>
      <c r="AF281" s="1422">
        <v>0</v>
      </c>
      <c r="AG281" s="1422">
        <v>7</v>
      </c>
      <c r="AH281" s="1422">
        <v>0</v>
      </c>
      <c r="AI281" s="1422">
        <v>0</v>
      </c>
      <c r="AJ281" s="1422">
        <v>0</v>
      </c>
      <c r="AK281" s="1455">
        <v>0</v>
      </c>
    </row>
    <row r="282" spans="1:37">
      <c r="A282" s="5202"/>
      <c r="B282" s="1421">
        <v>92</v>
      </c>
      <c r="C282" s="1422">
        <v>1</v>
      </c>
      <c r="D282" s="1422">
        <v>0</v>
      </c>
      <c r="E282" s="1422">
        <v>1</v>
      </c>
      <c r="F282" s="1422">
        <v>0</v>
      </c>
      <c r="G282" s="1422">
        <v>0</v>
      </c>
      <c r="H282" s="1422">
        <v>0</v>
      </c>
      <c r="I282" s="1422">
        <v>0</v>
      </c>
      <c r="J282" s="1422">
        <v>0</v>
      </c>
      <c r="K282" s="1422">
        <v>0</v>
      </c>
      <c r="L282" s="1422">
        <v>0</v>
      </c>
      <c r="M282" s="1422">
        <v>0</v>
      </c>
      <c r="N282" s="1422">
        <v>0</v>
      </c>
      <c r="O282" s="1422">
        <v>0</v>
      </c>
      <c r="P282" s="1422">
        <v>0</v>
      </c>
      <c r="Q282" s="1422">
        <v>0</v>
      </c>
      <c r="R282" s="1422">
        <v>0</v>
      </c>
      <c r="S282" s="1422">
        <v>0</v>
      </c>
      <c r="T282" s="1422">
        <v>0</v>
      </c>
      <c r="U282" s="1422">
        <v>0</v>
      </c>
      <c r="V282" s="1422">
        <v>0</v>
      </c>
      <c r="W282" s="1422">
        <v>0</v>
      </c>
      <c r="X282" s="1422">
        <v>0</v>
      </c>
      <c r="Y282" s="1422">
        <v>0</v>
      </c>
      <c r="Z282" s="1422">
        <v>0</v>
      </c>
      <c r="AA282" s="1422">
        <v>0</v>
      </c>
      <c r="AB282" s="1422">
        <v>0</v>
      </c>
      <c r="AC282" s="1422">
        <v>0</v>
      </c>
      <c r="AD282" s="1422">
        <v>0</v>
      </c>
      <c r="AE282" s="1422">
        <v>0</v>
      </c>
      <c r="AF282" s="1422">
        <v>0</v>
      </c>
      <c r="AG282" s="1422">
        <v>1</v>
      </c>
      <c r="AH282" s="1422">
        <v>0</v>
      </c>
      <c r="AI282" s="1422">
        <v>0</v>
      </c>
      <c r="AJ282" s="1422">
        <v>0</v>
      </c>
      <c r="AK282" s="1455">
        <v>0</v>
      </c>
    </row>
    <row r="283" spans="1:37">
      <c r="A283" s="5202"/>
      <c r="B283" s="1421">
        <v>93</v>
      </c>
      <c r="C283" s="1422">
        <v>3</v>
      </c>
      <c r="D283" s="1422">
        <v>0</v>
      </c>
      <c r="E283" s="1422">
        <v>3</v>
      </c>
      <c r="F283" s="1422">
        <v>0</v>
      </c>
      <c r="G283" s="1422">
        <v>0</v>
      </c>
      <c r="H283" s="1422">
        <v>0</v>
      </c>
      <c r="I283" s="1422">
        <v>0</v>
      </c>
      <c r="J283" s="1422">
        <v>0</v>
      </c>
      <c r="K283" s="1422">
        <v>0</v>
      </c>
      <c r="L283" s="1422">
        <v>0</v>
      </c>
      <c r="M283" s="1422">
        <v>0</v>
      </c>
      <c r="N283" s="1422">
        <v>0</v>
      </c>
      <c r="O283" s="1422">
        <v>0</v>
      </c>
      <c r="P283" s="1422">
        <v>0</v>
      </c>
      <c r="Q283" s="1422">
        <v>0</v>
      </c>
      <c r="R283" s="1422">
        <v>0</v>
      </c>
      <c r="S283" s="1422">
        <v>0</v>
      </c>
      <c r="T283" s="1422">
        <v>0</v>
      </c>
      <c r="U283" s="1422">
        <v>0</v>
      </c>
      <c r="V283" s="1422">
        <v>0</v>
      </c>
      <c r="W283" s="1422">
        <v>0</v>
      </c>
      <c r="X283" s="1422">
        <v>0</v>
      </c>
      <c r="Y283" s="1422">
        <v>0</v>
      </c>
      <c r="Z283" s="1422">
        <v>0</v>
      </c>
      <c r="AA283" s="1422">
        <v>0</v>
      </c>
      <c r="AB283" s="1422">
        <v>0</v>
      </c>
      <c r="AC283" s="1422">
        <v>0</v>
      </c>
      <c r="AD283" s="1422">
        <v>0</v>
      </c>
      <c r="AE283" s="1422">
        <v>0</v>
      </c>
      <c r="AF283" s="1422">
        <v>0</v>
      </c>
      <c r="AG283" s="1422">
        <v>3</v>
      </c>
      <c r="AH283" s="1422">
        <v>0</v>
      </c>
      <c r="AI283" s="1422">
        <v>0</v>
      </c>
      <c r="AJ283" s="1422">
        <v>0</v>
      </c>
      <c r="AK283" s="1455">
        <v>0</v>
      </c>
    </row>
    <row r="284" spans="1:37">
      <c r="A284" s="5202"/>
      <c r="B284" s="1425">
        <v>94</v>
      </c>
      <c r="C284" s="1426">
        <v>0</v>
      </c>
      <c r="D284" s="1426">
        <v>0</v>
      </c>
      <c r="E284" s="1426">
        <v>0</v>
      </c>
      <c r="F284" s="1426">
        <v>0</v>
      </c>
      <c r="G284" s="1426">
        <v>0</v>
      </c>
      <c r="H284" s="1426">
        <v>0</v>
      </c>
      <c r="I284" s="1426">
        <v>0</v>
      </c>
      <c r="J284" s="1426">
        <v>0</v>
      </c>
      <c r="K284" s="1426">
        <v>0</v>
      </c>
      <c r="L284" s="1426">
        <v>0</v>
      </c>
      <c r="M284" s="1426">
        <v>0</v>
      </c>
      <c r="N284" s="1426">
        <v>0</v>
      </c>
      <c r="O284" s="1426">
        <v>0</v>
      </c>
      <c r="P284" s="1426">
        <v>0</v>
      </c>
      <c r="Q284" s="1426">
        <v>0</v>
      </c>
      <c r="R284" s="1426">
        <v>0</v>
      </c>
      <c r="S284" s="1426">
        <v>0</v>
      </c>
      <c r="T284" s="1426">
        <v>0</v>
      </c>
      <c r="U284" s="1426">
        <v>0</v>
      </c>
      <c r="V284" s="1426">
        <v>0</v>
      </c>
      <c r="W284" s="1426">
        <v>0</v>
      </c>
      <c r="X284" s="1426">
        <v>0</v>
      </c>
      <c r="Y284" s="1426">
        <v>0</v>
      </c>
      <c r="Z284" s="1426">
        <v>0</v>
      </c>
      <c r="AA284" s="1426">
        <v>0</v>
      </c>
      <c r="AB284" s="1426">
        <v>0</v>
      </c>
      <c r="AC284" s="1426">
        <v>0</v>
      </c>
      <c r="AD284" s="1426">
        <v>0</v>
      </c>
      <c r="AE284" s="1426">
        <v>0</v>
      </c>
      <c r="AF284" s="1426">
        <v>0</v>
      </c>
      <c r="AG284" s="1426">
        <v>0</v>
      </c>
      <c r="AH284" s="1426">
        <v>0</v>
      </c>
      <c r="AI284" s="1426">
        <v>0</v>
      </c>
      <c r="AJ284" s="1426">
        <v>0</v>
      </c>
      <c r="AK284" s="1456">
        <v>0</v>
      </c>
    </row>
    <row r="285" spans="1:37" ht="14.25" thickBot="1">
      <c r="A285" s="5203"/>
      <c r="B285" s="1463">
        <v>98</v>
      </c>
      <c r="C285" s="1464">
        <v>1</v>
      </c>
      <c r="D285" s="1464">
        <v>0</v>
      </c>
      <c r="E285" s="1464">
        <v>1</v>
      </c>
      <c r="F285" s="1464">
        <v>0</v>
      </c>
      <c r="G285" s="1464">
        <v>0</v>
      </c>
      <c r="H285" s="1464">
        <v>0</v>
      </c>
      <c r="I285" s="1464">
        <v>0</v>
      </c>
      <c r="J285" s="1464">
        <v>0</v>
      </c>
      <c r="K285" s="1464">
        <v>0</v>
      </c>
      <c r="L285" s="1464">
        <v>0</v>
      </c>
      <c r="M285" s="1464">
        <v>0</v>
      </c>
      <c r="N285" s="1464">
        <v>0</v>
      </c>
      <c r="O285" s="1464">
        <v>0</v>
      </c>
      <c r="P285" s="1464">
        <v>0</v>
      </c>
      <c r="Q285" s="1464">
        <v>0</v>
      </c>
      <c r="R285" s="1464">
        <v>0</v>
      </c>
      <c r="S285" s="1464">
        <v>0</v>
      </c>
      <c r="T285" s="1464">
        <v>0</v>
      </c>
      <c r="U285" s="1464">
        <v>0</v>
      </c>
      <c r="V285" s="1464">
        <v>0</v>
      </c>
      <c r="W285" s="1464">
        <v>0</v>
      </c>
      <c r="X285" s="1464">
        <v>0</v>
      </c>
      <c r="Y285" s="1464">
        <v>0</v>
      </c>
      <c r="Z285" s="1464">
        <v>0</v>
      </c>
      <c r="AA285" s="1464">
        <v>0</v>
      </c>
      <c r="AB285" s="1464">
        <v>0</v>
      </c>
      <c r="AC285" s="1464">
        <v>0</v>
      </c>
      <c r="AD285" s="1464">
        <v>0</v>
      </c>
      <c r="AE285" s="1464">
        <v>0</v>
      </c>
      <c r="AF285" s="1464">
        <v>1</v>
      </c>
      <c r="AG285" s="1464">
        <v>0</v>
      </c>
      <c r="AH285" s="1464">
        <v>0</v>
      </c>
      <c r="AI285" s="1464">
        <v>0</v>
      </c>
      <c r="AJ285" s="1464">
        <v>0</v>
      </c>
      <c r="AK285" s="1465">
        <v>0</v>
      </c>
    </row>
  </sheetData>
  <mergeCells count="7">
    <mergeCell ref="E7:AK7"/>
    <mergeCell ref="A10:A101"/>
    <mergeCell ref="A102:A193"/>
    <mergeCell ref="A194:A285"/>
    <mergeCell ref="C7:C8"/>
    <mergeCell ref="D7:D8"/>
    <mergeCell ref="B7:B8"/>
  </mergeCells>
  <phoneticPr fontId="2"/>
  <hyperlinks>
    <hyperlink ref="A1" location="Index!A59" display="【目次へ戻る】"/>
    <hyperlink ref="A1:B1" location="Index!A93"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rowBreaks count="1" manualBreakCount="1">
    <brk id="37" max="16383" man="1"/>
  </rowBreaks>
</worksheet>
</file>

<file path=xl/worksheets/sheet56.xml><?xml version="1.0" encoding="utf-8"?>
<worksheet xmlns="http://schemas.openxmlformats.org/spreadsheetml/2006/main" xmlns:r="http://schemas.openxmlformats.org/officeDocument/2006/relationships">
  <sheetPr codeName="Sheet35">
    <pageSetUpPr fitToPage="1"/>
  </sheetPr>
  <dimension ref="A1:H94"/>
  <sheetViews>
    <sheetView zoomScaleNormal="100" workbookViewId="0">
      <selection activeCell="C11" sqref="C11"/>
    </sheetView>
  </sheetViews>
  <sheetFormatPr defaultRowHeight="13.5"/>
  <cols>
    <col min="1" max="1" width="10.625" customWidth="1"/>
    <col min="2" max="2" width="8.125" customWidth="1"/>
    <col min="3" max="3" width="10.5" customWidth="1"/>
    <col min="4" max="5" width="16.25" customWidth="1"/>
    <col min="6" max="6" width="18.5" customWidth="1"/>
    <col min="7" max="7" width="5.875" customWidth="1"/>
  </cols>
  <sheetData>
    <row r="1" spans="1:8" ht="15" customHeight="1">
      <c r="A1" s="4581" t="s">
        <v>87</v>
      </c>
      <c r="B1" s="4581"/>
    </row>
    <row r="2" spans="1:8" ht="15" customHeight="1"/>
    <row r="3" spans="1:8" s="132" customFormat="1" ht="15" customHeight="1">
      <c r="A3" s="161" t="s">
        <v>297</v>
      </c>
      <c r="B3" s="1404" t="s">
        <v>1103</v>
      </c>
      <c r="C3" s="1404"/>
      <c r="D3" s="1404"/>
      <c r="E3" s="1404"/>
      <c r="F3" s="1401"/>
      <c r="G3" s="1401"/>
    </row>
    <row r="4" spans="1:8" s="130" customFormat="1" ht="15" customHeight="1">
      <c r="A4" s="161" t="s">
        <v>1104</v>
      </c>
      <c r="B4" s="1404" t="s">
        <v>1102</v>
      </c>
      <c r="C4" s="1499"/>
      <c r="D4" s="1499"/>
      <c r="E4" s="1499"/>
      <c r="F4" s="1401"/>
      <c r="G4" s="1401"/>
    </row>
    <row r="5" spans="1:8" ht="15" customHeight="1">
      <c r="A5" s="1498"/>
      <c r="B5" s="1404"/>
      <c r="C5" s="1499"/>
      <c r="D5" s="1404"/>
      <c r="E5" s="1404"/>
      <c r="F5" s="1404"/>
      <c r="G5" s="1401"/>
      <c r="H5" s="1401"/>
    </row>
    <row r="6" spans="1:8" ht="15" customHeight="1" thickBot="1">
      <c r="A6" s="1402"/>
      <c r="B6" s="1402"/>
      <c r="C6" s="1402"/>
      <c r="D6" s="1402"/>
      <c r="E6" s="1402"/>
      <c r="F6" s="1402"/>
      <c r="G6" s="1401"/>
      <c r="H6" s="1401"/>
    </row>
    <row r="7" spans="1:8">
      <c r="A7" s="1405"/>
      <c r="B7" s="5166" t="s">
        <v>73</v>
      </c>
      <c r="C7" s="5163" t="s">
        <v>250</v>
      </c>
      <c r="D7" s="5240"/>
      <c r="E7" s="5241"/>
      <c r="F7" s="1500" t="s">
        <v>251</v>
      </c>
      <c r="G7" s="1401"/>
      <c r="H7" s="1401"/>
    </row>
    <row r="8" spans="1:8">
      <c r="A8" s="1406"/>
      <c r="B8" s="5236"/>
      <c r="C8" s="5237" t="s">
        <v>383</v>
      </c>
      <c r="D8" s="5238"/>
      <c r="E8" s="5239"/>
      <c r="F8" s="1501" t="s">
        <v>707</v>
      </c>
      <c r="G8" s="1401"/>
      <c r="H8" s="1401"/>
    </row>
    <row r="9" spans="1:8" ht="24" customHeight="1">
      <c r="A9" s="1458"/>
      <c r="B9" s="5236"/>
      <c r="C9" s="1407" t="s">
        <v>427</v>
      </c>
      <c r="D9" s="1454" t="s">
        <v>861</v>
      </c>
      <c r="E9" s="1502" t="s">
        <v>862</v>
      </c>
      <c r="F9" s="1503" t="s">
        <v>227</v>
      </c>
      <c r="G9" s="1401"/>
      <c r="H9" s="1401"/>
    </row>
    <row r="10" spans="1:8" ht="28.5" customHeight="1" thickBot="1">
      <c r="A10" s="1504"/>
      <c r="B10" s="1414" t="s">
        <v>953</v>
      </c>
      <c r="C10" s="1414" t="s">
        <v>619</v>
      </c>
      <c r="D10" s="1414" t="s">
        <v>1105</v>
      </c>
      <c r="E10" s="1412" t="s">
        <v>1106</v>
      </c>
      <c r="F10" s="1505" t="s">
        <v>1107</v>
      </c>
      <c r="G10" s="1401"/>
      <c r="H10" s="1401"/>
    </row>
    <row r="11" spans="1:8" ht="27.75" customHeight="1">
      <c r="A11" s="5231" t="s">
        <v>866</v>
      </c>
      <c r="B11" s="1466" t="s">
        <v>366</v>
      </c>
      <c r="C11" s="1506">
        <v>4098</v>
      </c>
      <c r="D11" s="1507">
        <v>161</v>
      </c>
      <c r="E11" s="1506">
        <v>3937</v>
      </c>
      <c r="F11" s="1508">
        <v>3.928745729624207</v>
      </c>
      <c r="G11" s="1401"/>
      <c r="H11" s="1401"/>
    </row>
    <row r="12" spans="1:8" ht="13.5" customHeight="1">
      <c r="A12" s="5160"/>
      <c r="B12" s="1509" t="s">
        <v>78</v>
      </c>
      <c r="C12" s="1510">
        <v>210</v>
      </c>
      <c r="D12" s="1511">
        <v>38</v>
      </c>
      <c r="E12" s="1510">
        <v>172</v>
      </c>
      <c r="F12" s="1512">
        <v>18.095238095238095</v>
      </c>
      <c r="G12" s="1401"/>
      <c r="H12" s="1401"/>
    </row>
    <row r="13" spans="1:8" ht="13.5" customHeight="1">
      <c r="A13" s="5160"/>
      <c r="B13" s="1440">
        <v>5</v>
      </c>
      <c r="C13" s="1513">
        <v>30</v>
      </c>
      <c r="D13" s="1513">
        <v>0</v>
      </c>
      <c r="E13" s="1514">
        <v>30</v>
      </c>
      <c r="F13" s="1515">
        <v>0</v>
      </c>
      <c r="G13" s="1401"/>
      <c r="H13" s="1401"/>
    </row>
    <row r="14" spans="1:8" ht="13.5" customHeight="1">
      <c r="A14" s="5160"/>
      <c r="B14" s="1431">
        <v>6</v>
      </c>
      <c r="C14" s="1513">
        <v>38</v>
      </c>
      <c r="D14" s="1513">
        <v>3</v>
      </c>
      <c r="E14" s="1514">
        <v>35</v>
      </c>
      <c r="F14" s="1515">
        <v>7.8947368421052628</v>
      </c>
      <c r="G14" s="1401"/>
      <c r="H14" s="1401"/>
    </row>
    <row r="15" spans="1:8" ht="13.5" customHeight="1">
      <c r="A15" s="5160"/>
      <c r="B15" s="1431">
        <v>7</v>
      </c>
      <c r="C15" s="1513">
        <v>45</v>
      </c>
      <c r="D15" s="1513">
        <v>7</v>
      </c>
      <c r="E15" s="1514">
        <v>38</v>
      </c>
      <c r="F15" s="1515">
        <v>15.555555555555555</v>
      </c>
      <c r="G15" s="1401"/>
      <c r="H15" s="1401"/>
    </row>
    <row r="16" spans="1:8" ht="13.5" customHeight="1">
      <c r="A16" s="5160"/>
      <c r="B16" s="1431">
        <v>8</v>
      </c>
      <c r="C16" s="1513">
        <v>52</v>
      </c>
      <c r="D16" s="1513">
        <v>14</v>
      </c>
      <c r="E16" s="1514">
        <v>38</v>
      </c>
      <c r="F16" s="1515">
        <v>26.923076923076923</v>
      </c>
      <c r="G16" s="1401"/>
      <c r="H16" s="1401"/>
    </row>
    <row r="17" spans="1:8" ht="13.5" customHeight="1">
      <c r="A17" s="5160"/>
      <c r="B17" s="1434">
        <v>9</v>
      </c>
      <c r="C17" s="1516">
        <v>45</v>
      </c>
      <c r="D17" s="1516">
        <v>14</v>
      </c>
      <c r="E17" s="1517">
        <v>31</v>
      </c>
      <c r="F17" s="1518">
        <v>31.111111111111111</v>
      </c>
      <c r="G17" s="1401"/>
      <c r="H17" s="1401"/>
    </row>
    <row r="18" spans="1:8" ht="13.5" customHeight="1">
      <c r="A18" s="5160"/>
      <c r="B18" s="1509" t="s">
        <v>79</v>
      </c>
      <c r="C18" s="1510">
        <v>170</v>
      </c>
      <c r="D18" s="1519">
        <v>38</v>
      </c>
      <c r="E18" s="1520">
        <v>132</v>
      </c>
      <c r="F18" s="1512">
        <v>22.352941176470591</v>
      </c>
      <c r="G18" s="1401"/>
      <c r="H18" s="1401"/>
    </row>
    <row r="19" spans="1:8" ht="13.5" customHeight="1">
      <c r="A19" s="5160"/>
      <c r="B19" s="1431">
        <v>10</v>
      </c>
      <c r="C19" s="1513">
        <v>48</v>
      </c>
      <c r="D19" s="1521">
        <v>7</v>
      </c>
      <c r="E19" s="1522">
        <v>41</v>
      </c>
      <c r="F19" s="1515">
        <v>14.583333333333334</v>
      </c>
      <c r="G19" s="1401"/>
      <c r="H19" s="1401"/>
    </row>
    <row r="20" spans="1:8" ht="13.5" customHeight="1">
      <c r="A20" s="5160"/>
      <c r="B20" s="1431">
        <v>11</v>
      </c>
      <c r="C20" s="1513">
        <v>38</v>
      </c>
      <c r="D20" s="1521">
        <v>8</v>
      </c>
      <c r="E20" s="1522">
        <v>30</v>
      </c>
      <c r="F20" s="1515">
        <v>21.052631578947366</v>
      </c>
      <c r="G20" s="1401"/>
      <c r="H20" s="1401"/>
    </row>
    <row r="21" spans="1:8" ht="13.5" customHeight="1">
      <c r="A21" s="5160"/>
      <c r="B21" s="1431">
        <v>12</v>
      </c>
      <c r="C21" s="1513">
        <v>37</v>
      </c>
      <c r="D21" s="1521">
        <v>9</v>
      </c>
      <c r="E21" s="1522">
        <v>28</v>
      </c>
      <c r="F21" s="1515">
        <v>24.324324324324326</v>
      </c>
      <c r="G21" s="1401"/>
      <c r="H21" s="1401"/>
    </row>
    <row r="22" spans="1:8" ht="13.5" customHeight="1">
      <c r="A22" s="5160"/>
      <c r="B22" s="1431">
        <v>13</v>
      </c>
      <c r="C22" s="1513">
        <v>28</v>
      </c>
      <c r="D22" s="1521">
        <v>8</v>
      </c>
      <c r="E22" s="1522">
        <v>20</v>
      </c>
      <c r="F22" s="1515">
        <v>28.571428571428569</v>
      </c>
      <c r="G22" s="1401"/>
      <c r="H22" s="1401"/>
    </row>
    <row r="23" spans="1:8" ht="13.5" customHeight="1">
      <c r="A23" s="5160"/>
      <c r="B23" s="1434">
        <v>14</v>
      </c>
      <c r="C23" s="1516">
        <v>19</v>
      </c>
      <c r="D23" s="1523">
        <v>6</v>
      </c>
      <c r="E23" s="1524">
        <v>13</v>
      </c>
      <c r="F23" s="1518">
        <v>31.578947368421051</v>
      </c>
      <c r="G23" s="1401"/>
      <c r="H23" s="1401"/>
    </row>
    <row r="24" spans="1:8" ht="13.5" customHeight="1">
      <c r="A24" s="5160"/>
      <c r="B24" s="1437" t="s">
        <v>432</v>
      </c>
      <c r="C24" s="1525">
        <v>113</v>
      </c>
      <c r="D24" s="1526">
        <v>29</v>
      </c>
      <c r="E24" s="1525">
        <v>84</v>
      </c>
      <c r="F24" s="1527">
        <v>25.663716814159294</v>
      </c>
      <c r="G24" s="1401"/>
      <c r="H24" s="1401"/>
    </row>
    <row r="25" spans="1:8" ht="13.5" customHeight="1">
      <c r="A25" s="5160"/>
      <c r="B25" s="1431" t="s">
        <v>433</v>
      </c>
      <c r="C25" s="1521">
        <v>89</v>
      </c>
      <c r="D25" s="1522">
        <v>14</v>
      </c>
      <c r="E25" s="1521">
        <v>75</v>
      </c>
      <c r="F25" s="1528">
        <v>15.730337078651685</v>
      </c>
      <c r="G25" s="1401"/>
      <c r="H25" s="1401"/>
    </row>
    <row r="26" spans="1:8" ht="13.5" customHeight="1">
      <c r="A26" s="5160"/>
      <c r="B26" s="1431" t="s">
        <v>434</v>
      </c>
      <c r="C26" s="1521">
        <v>122</v>
      </c>
      <c r="D26" s="1522">
        <v>8</v>
      </c>
      <c r="E26" s="1521">
        <v>114</v>
      </c>
      <c r="F26" s="1528">
        <v>6.557377049180328</v>
      </c>
      <c r="G26" s="1401"/>
      <c r="H26" s="1401"/>
    </row>
    <row r="27" spans="1:8" ht="13.5" customHeight="1">
      <c r="A27" s="5160"/>
      <c r="B27" s="1431" t="s">
        <v>435</v>
      </c>
      <c r="C27" s="1521">
        <v>193</v>
      </c>
      <c r="D27" s="1522">
        <v>11</v>
      </c>
      <c r="E27" s="1521">
        <v>182</v>
      </c>
      <c r="F27" s="1528">
        <v>5.6994818652849739</v>
      </c>
      <c r="G27" s="1401"/>
      <c r="H27" s="1401"/>
    </row>
    <row r="28" spans="1:8" ht="13.5" customHeight="1">
      <c r="A28" s="5160"/>
      <c r="B28" s="1434" t="s">
        <v>436</v>
      </c>
      <c r="C28" s="1523">
        <v>271</v>
      </c>
      <c r="D28" s="1524">
        <v>7</v>
      </c>
      <c r="E28" s="1523">
        <v>264</v>
      </c>
      <c r="F28" s="1529">
        <v>2.5830258302583027</v>
      </c>
      <c r="G28" s="1401"/>
      <c r="H28" s="1401"/>
    </row>
    <row r="29" spans="1:8" ht="13.5" customHeight="1">
      <c r="A29" s="5160"/>
      <c r="B29" s="1437" t="s">
        <v>437</v>
      </c>
      <c r="C29" s="1525">
        <v>227</v>
      </c>
      <c r="D29" s="1526">
        <v>1</v>
      </c>
      <c r="E29" s="1525">
        <v>226</v>
      </c>
      <c r="F29" s="1527">
        <v>0.44052863436123352</v>
      </c>
      <c r="G29" s="1401"/>
      <c r="H29" s="1401"/>
    </row>
    <row r="30" spans="1:8" ht="13.5" customHeight="1">
      <c r="A30" s="5160"/>
      <c r="B30" s="1431" t="s">
        <v>438</v>
      </c>
      <c r="C30" s="1521">
        <v>210</v>
      </c>
      <c r="D30" s="1522">
        <v>3</v>
      </c>
      <c r="E30" s="1521">
        <v>207</v>
      </c>
      <c r="F30" s="1528">
        <v>1.4285714285714286</v>
      </c>
      <c r="G30" s="1401"/>
      <c r="H30" s="1401"/>
    </row>
    <row r="31" spans="1:8" ht="13.5" customHeight="1">
      <c r="A31" s="5160"/>
      <c r="B31" s="1431" t="s">
        <v>439</v>
      </c>
      <c r="C31" s="1521">
        <v>257</v>
      </c>
      <c r="D31" s="1522">
        <v>4</v>
      </c>
      <c r="E31" s="1521">
        <v>253</v>
      </c>
      <c r="F31" s="1528">
        <v>1.556420233463035</v>
      </c>
      <c r="G31" s="1401"/>
      <c r="H31" s="1401"/>
    </row>
    <row r="32" spans="1:8" ht="13.5" customHeight="1">
      <c r="A32" s="5160"/>
      <c r="B32" s="1431" t="s">
        <v>440</v>
      </c>
      <c r="C32" s="1521">
        <v>286</v>
      </c>
      <c r="D32" s="1522">
        <v>1</v>
      </c>
      <c r="E32" s="1521">
        <v>285</v>
      </c>
      <c r="F32" s="1528">
        <v>0.34965034965034963</v>
      </c>
      <c r="G32" s="1401"/>
      <c r="H32" s="1401"/>
    </row>
    <row r="33" spans="1:8" ht="13.5" customHeight="1">
      <c r="A33" s="5160"/>
      <c r="B33" s="1434" t="s">
        <v>441</v>
      </c>
      <c r="C33" s="1523">
        <v>440</v>
      </c>
      <c r="D33" s="1524">
        <v>0</v>
      </c>
      <c r="E33" s="1523">
        <v>440</v>
      </c>
      <c r="F33" s="1529">
        <v>0</v>
      </c>
      <c r="G33" s="1401"/>
      <c r="H33" s="1401"/>
    </row>
    <row r="34" spans="1:8" ht="13.5" customHeight="1">
      <c r="A34" s="5160"/>
      <c r="B34" s="1437" t="s">
        <v>442</v>
      </c>
      <c r="C34" s="1525">
        <v>395</v>
      </c>
      <c r="D34" s="1526">
        <v>5</v>
      </c>
      <c r="E34" s="1525">
        <v>390</v>
      </c>
      <c r="F34" s="1530">
        <v>1.2658227848101267</v>
      </c>
      <c r="G34" s="1401"/>
      <c r="H34" s="1401"/>
    </row>
    <row r="35" spans="1:8" ht="13.5" customHeight="1">
      <c r="A35" s="5160"/>
      <c r="B35" s="1431" t="s">
        <v>443</v>
      </c>
      <c r="C35" s="1521">
        <v>444</v>
      </c>
      <c r="D35" s="1522">
        <v>0</v>
      </c>
      <c r="E35" s="1521">
        <v>444</v>
      </c>
      <c r="F35" s="1528">
        <v>0</v>
      </c>
      <c r="G35" s="1401"/>
      <c r="H35" s="1401"/>
    </row>
    <row r="36" spans="1:8" ht="13.5" customHeight="1">
      <c r="A36" s="5160"/>
      <c r="B36" s="1440" t="s">
        <v>444</v>
      </c>
      <c r="C36" s="1521">
        <v>340</v>
      </c>
      <c r="D36" s="1522">
        <v>2</v>
      </c>
      <c r="E36" s="1521">
        <v>338</v>
      </c>
      <c r="F36" s="1528">
        <v>0.58823529411764708</v>
      </c>
      <c r="G36" s="1401"/>
      <c r="H36" s="1401"/>
    </row>
    <row r="37" spans="1:8" ht="13.5" customHeight="1">
      <c r="A37" s="5160"/>
      <c r="B37" s="1440" t="s">
        <v>445</v>
      </c>
      <c r="C37" s="1513">
        <v>225</v>
      </c>
      <c r="D37" s="1514">
        <v>0</v>
      </c>
      <c r="E37" s="1513">
        <v>225</v>
      </c>
      <c r="F37" s="1515">
        <v>0</v>
      </c>
      <c r="G37" s="1401"/>
      <c r="H37" s="1401"/>
    </row>
    <row r="38" spans="1:8" ht="13.5" customHeight="1" thickBot="1">
      <c r="A38" s="5242"/>
      <c r="B38" s="1443" t="s">
        <v>624</v>
      </c>
      <c r="C38" s="1531">
        <v>106</v>
      </c>
      <c r="D38" s="1532">
        <v>0</v>
      </c>
      <c r="E38" s="1531">
        <v>106</v>
      </c>
      <c r="F38" s="1533">
        <v>0</v>
      </c>
      <c r="G38" s="1401"/>
      <c r="H38" s="1401"/>
    </row>
    <row r="39" spans="1:8" ht="22.5" customHeight="1">
      <c r="A39" s="5231" t="s">
        <v>867</v>
      </c>
      <c r="B39" s="1466" t="s">
        <v>366</v>
      </c>
      <c r="C39" s="1506">
        <v>1728</v>
      </c>
      <c r="D39" s="1507">
        <v>64</v>
      </c>
      <c r="E39" s="1506">
        <v>1664</v>
      </c>
      <c r="F39" s="1508">
        <v>3.7037037037037033</v>
      </c>
      <c r="G39" s="1401"/>
      <c r="H39" s="1401"/>
    </row>
    <row r="40" spans="1:8" ht="13.5" customHeight="1">
      <c r="A40" s="5160"/>
      <c r="B40" s="1509" t="s">
        <v>78</v>
      </c>
      <c r="C40" s="1510">
        <v>101</v>
      </c>
      <c r="D40" s="1511">
        <v>14</v>
      </c>
      <c r="E40" s="1510">
        <v>87</v>
      </c>
      <c r="F40" s="1512">
        <v>13.861386138613863</v>
      </c>
      <c r="G40" s="1401"/>
      <c r="H40" s="1401"/>
    </row>
    <row r="41" spans="1:8" ht="13.5" customHeight="1">
      <c r="A41" s="5160"/>
      <c r="B41" s="1440">
        <v>5</v>
      </c>
      <c r="C41" s="1513">
        <v>16</v>
      </c>
      <c r="D41" s="1513">
        <v>0</v>
      </c>
      <c r="E41" s="1514">
        <v>16</v>
      </c>
      <c r="F41" s="1515">
        <v>0</v>
      </c>
      <c r="G41" s="1401"/>
      <c r="H41" s="1401"/>
    </row>
    <row r="42" spans="1:8" ht="13.5" customHeight="1">
      <c r="A42" s="5160"/>
      <c r="B42" s="1431">
        <v>6</v>
      </c>
      <c r="C42" s="1513">
        <v>22</v>
      </c>
      <c r="D42" s="1513">
        <v>1</v>
      </c>
      <c r="E42" s="1514">
        <v>21</v>
      </c>
      <c r="F42" s="1515">
        <v>4.5454545454545459</v>
      </c>
      <c r="G42" s="1401"/>
      <c r="H42" s="1401"/>
    </row>
    <row r="43" spans="1:8" ht="13.5" customHeight="1">
      <c r="A43" s="5160"/>
      <c r="B43" s="1431">
        <v>7</v>
      </c>
      <c r="C43" s="1513">
        <v>17</v>
      </c>
      <c r="D43" s="1513">
        <v>1</v>
      </c>
      <c r="E43" s="1514">
        <v>16</v>
      </c>
      <c r="F43" s="1515">
        <v>5.8823529411764701</v>
      </c>
      <c r="G43" s="1401"/>
      <c r="H43" s="1401"/>
    </row>
    <row r="44" spans="1:8" ht="13.5" customHeight="1">
      <c r="A44" s="5160"/>
      <c r="B44" s="1431">
        <v>8</v>
      </c>
      <c r="C44" s="1513">
        <v>25</v>
      </c>
      <c r="D44" s="1513">
        <v>7</v>
      </c>
      <c r="E44" s="1514">
        <v>18</v>
      </c>
      <c r="F44" s="1515">
        <v>28.000000000000004</v>
      </c>
      <c r="G44" s="1401"/>
      <c r="H44" s="1401"/>
    </row>
    <row r="45" spans="1:8" ht="13.5" customHeight="1">
      <c r="A45" s="5160"/>
      <c r="B45" s="1434">
        <v>9</v>
      </c>
      <c r="C45" s="1516">
        <v>21</v>
      </c>
      <c r="D45" s="1516">
        <v>5</v>
      </c>
      <c r="E45" s="1517">
        <v>16</v>
      </c>
      <c r="F45" s="1518">
        <v>23.809523809523807</v>
      </c>
      <c r="G45" s="1401"/>
      <c r="H45" s="1401"/>
    </row>
    <row r="46" spans="1:8" ht="13.5" customHeight="1">
      <c r="A46" s="5160"/>
      <c r="B46" s="1509" t="s">
        <v>79</v>
      </c>
      <c r="C46" s="1510">
        <v>87</v>
      </c>
      <c r="D46" s="1519">
        <v>18</v>
      </c>
      <c r="E46" s="1520">
        <v>69</v>
      </c>
      <c r="F46" s="1512">
        <v>20.689655172413794</v>
      </c>
      <c r="G46" s="1401"/>
      <c r="H46" s="1401"/>
    </row>
    <row r="47" spans="1:8" ht="13.5" customHeight="1">
      <c r="A47" s="5160"/>
      <c r="B47" s="1431">
        <v>10</v>
      </c>
      <c r="C47" s="1513">
        <v>29</v>
      </c>
      <c r="D47" s="1521">
        <v>4</v>
      </c>
      <c r="E47" s="1522">
        <v>25</v>
      </c>
      <c r="F47" s="1515">
        <v>13.793103448275861</v>
      </c>
      <c r="G47" s="1401"/>
      <c r="H47" s="1401"/>
    </row>
    <row r="48" spans="1:8" ht="13.5" customHeight="1">
      <c r="A48" s="5160"/>
      <c r="B48" s="1431">
        <v>11</v>
      </c>
      <c r="C48" s="1513">
        <v>13</v>
      </c>
      <c r="D48" s="1521">
        <v>0</v>
      </c>
      <c r="E48" s="1522">
        <v>13</v>
      </c>
      <c r="F48" s="1515">
        <v>0</v>
      </c>
      <c r="G48" s="1401"/>
      <c r="H48" s="1401"/>
    </row>
    <row r="49" spans="1:8" ht="13.5" customHeight="1">
      <c r="A49" s="5160"/>
      <c r="B49" s="1431">
        <v>12</v>
      </c>
      <c r="C49" s="1513">
        <v>20</v>
      </c>
      <c r="D49" s="1521">
        <v>6</v>
      </c>
      <c r="E49" s="1522">
        <v>14</v>
      </c>
      <c r="F49" s="1515">
        <v>30</v>
      </c>
      <c r="G49" s="1401"/>
      <c r="H49" s="1401"/>
    </row>
    <row r="50" spans="1:8" ht="13.5" customHeight="1">
      <c r="A50" s="5160"/>
      <c r="B50" s="1431">
        <v>13</v>
      </c>
      <c r="C50" s="1513">
        <v>13</v>
      </c>
      <c r="D50" s="1521">
        <v>4</v>
      </c>
      <c r="E50" s="1522">
        <v>9</v>
      </c>
      <c r="F50" s="1515">
        <v>30.76923076923077</v>
      </c>
      <c r="G50" s="1401"/>
      <c r="H50" s="1401"/>
    </row>
    <row r="51" spans="1:8" ht="13.5" customHeight="1">
      <c r="A51" s="5160"/>
      <c r="B51" s="1434">
        <v>14</v>
      </c>
      <c r="C51" s="1516">
        <v>12</v>
      </c>
      <c r="D51" s="1523">
        <v>4</v>
      </c>
      <c r="E51" s="1524">
        <v>8</v>
      </c>
      <c r="F51" s="1518">
        <v>33.333333333333329</v>
      </c>
      <c r="G51" s="1401"/>
      <c r="H51" s="1401"/>
    </row>
    <row r="52" spans="1:8" ht="13.5" customHeight="1">
      <c r="A52" s="5160"/>
      <c r="B52" s="1437" t="s">
        <v>432</v>
      </c>
      <c r="C52" s="1525">
        <v>55</v>
      </c>
      <c r="D52" s="1526">
        <v>11</v>
      </c>
      <c r="E52" s="1525">
        <v>44</v>
      </c>
      <c r="F52" s="1527">
        <v>20</v>
      </c>
      <c r="G52" s="1401"/>
      <c r="H52" s="1401"/>
    </row>
    <row r="53" spans="1:8" ht="13.5" customHeight="1">
      <c r="A53" s="5160"/>
      <c r="B53" s="1431" t="s">
        <v>433</v>
      </c>
      <c r="C53" s="1521">
        <v>32</v>
      </c>
      <c r="D53" s="1522">
        <v>4</v>
      </c>
      <c r="E53" s="1521">
        <v>28</v>
      </c>
      <c r="F53" s="1528">
        <v>12.5</v>
      </c>
      <c r="G53" s="1401"/>
      <c r="H53" s="1401"/>
    </row>
    <row r="54" spans="1:8" ht="13.5" customHeight="1">
      <c r="A54" s="5160"/>
      <c r="B54" s="1431" t="s">
        <v>434</v>
      </c>
      <c r="C54" s="1521">
        <v>45</v>
      </c>
      <c r="D54" s="1522">
        <v>3</v>
      </c>
      <c r="E54" s="1521">
        <v>42</v>
      </c>
      <c r="F54" s="1528">
        <v>6.666666666666667</v>
      </c>
      <c r="G54" s="1401"/>
      <c r="H54" s="1401"/>
    </row>
    <row r="55" spans="1:8" ht="13.5" customHeight="1">
      <c r="A55" s="5160"/>
      <c r="B55" s="1431" t="s">
        <v>435</v>
      </c>
      <c r="C55" s="1521">
        <v>73</v>
      </c>
      <c r="D55" s="1522">
        <v>6</v>
      </c>
      <c r="E55" s="1521">
        <v>67</v>
      </c>
      <c r="F55" s="1528">
        <v>8.2191780821917799</v>
      </c>
      <c r="G55" s="1401"/>
      <c r="H55" s="1401"/>
    </row>
    <row r="56" spans="1:8" ht="13.5" customHeight="1">
      <c r="A56" s="5160"/>
      <c r="B56" s="1434" t="s">
        <v>436</v>
      </c>
      <c r="C56" s="1523">
        <v>104</v>
      </c>
      <c r="D56" s="1524">
        <v>1</v>
      </c>
      <c r="E56" s="1523">
        <v>103</v>
      </c>
      <c r="F56" s="1529">
        <v>0.96153846153846156</v>
      </c>
      <c r="G56" s="1401"/>
      <c r="H56" s="1401"/>
    </row>
    <row r="57" spans="1:8" ht="13.5" customHeight="1">
      <c r="A57" s="5160"/>
      <c r="B57" s="1437" t="s">
        <v>437</v>
      </c>
      <c r="C57" s="1525">
        <v>81</v>
      </c>
      <c r="D57" s="1526">
        <v>0</v>
      </c>
      <c r="E57" s="1525">
        <v>81</v>
      </c>
      <c r="F57" s="1527">
        <v>0</v>
      </c>
      <c r="G57" s="1401"/>
      <c r="H57" s="1401"/>
    </row>
    <row r="58" spans="1:8" ht="13.5" customHeight="1">
      <c r="A58" s="5160"/>
      <c r="B58" s="1431" t="s">
        <v>438</v>
      </c>
      <c r="C58" s="1521">
        <v>76</v>
      </c>
      <c r="D58" s="1522">
        <v>0</v>
      </c>
      <c r="E58" s="1521">
        <v>76</v>
      </c>
      <c r="F58" s="1528">
        <v>0</v>
      </c>
      <c r="G58" s="1401"/>
      <c r="H58" s="1401"/>
    </row>
    <row r="59" spans="1:8" ht="13.5" customHeight="1">
      <c r="A59" s="5160"/>
      <c r="B59" s="1431" t="s">
        <v>439</v>
      </c>
      <c r="C59" s="1521">
        <v>97</v>
      </c>
      <c r="D59" s="1522">
        <v>2</v>
      </c>
      <c r="E59" s="1521">
        <v>95</v>
      </c>
      <c r="F59" s="1528">
        <v>2.0618556701030926</v>
      </c>
      <c r="G59" s="1401"/>
      <c r="H59" s="1401"/>
    </row>
    <row r="60" spans="1:8" ht="13.5" customHeight="1">
      <c r="A60" s="5160"/>
      <c r="B60" s="1431" t="s">
        <v>440</v>
      </c>
      <c r="C60" s="1521">
        <v>116</v>
      </c>
      <c r="D60" s="1522">
        <v>1</v>
      </c>
      <c r="E60" s="1521">
        <v>115</v>
      </c>
      <c r="F60" s="1528">
        <v>0.86206896551724133</v>
      </c>
      <c r="G60" s="1401"/>
      <c r="H60" s="1401"/>
    </row>
    <row r="61" spans="1:8" ht="13.5" customHeight="1">
      <c r="A61" s="5160"/>
      <c r="B61" s="1434" t="s">
        <v>441</v>
      </c>
      <c r="C61" s="1523">
        <v>187</v>
      </c>
      <c r="D61" s="1524">
        <v>0</v>
      </c>
      <c r="E61" s="1523">
        <v>187</v>
      </c>
      <c r="F61" s="1529">
        <v>0</v>
      </c>
      <c r="G61" s="1401"/>
      <c r="H61" s="1401"/>
    </row>
    <row r="62" spans="1:8" ht="13.5" customHeight="1">
      <c r="A62" s="5160"/>
      <c r="B62" s="1437" t="s">
        <v>442</v>
      </c>
      <c r="C62" s="1525">
        <v>167</v>
      </c>
      <c r="D62" s="1526">
        <v>2</v>
      </c>
      <c r="E62" s="1525">
        <v>165</v>
      </c>
      <c r="F62" s="1530">
        <v>1.1976047904191618</v>
      </c>
      <c r="G62" s="1401"/>
      <c r="H62" s="1401"/>
    </row>
    <row r="63" spans="1:8" ht="13.5" customHeight="1">
      <c r="A63" s="5160"/>
      <c r="B63" s="1431" t="s">
        <v>443</v>
      </c>
      <c r="C63" s="1521">
        <v>202</v>
      </c>
      <c r="D63" s="1522">
        <v>0</v>
      </c>
      <c r="E63" s="1521">
        <v>202</v>
      </c>
      <c r="F63" s="1528">
        <v>0</v>
      </c>
      <c r="G63" s="1401"/>
      <c r="H63" s="1401"/>
    </row>
    <row r="64" spans="1:8" ht="13.5" customHeight="1">
      <c r="A64" s="5160"/>
      <c r="B64" s="1440" t="s">
        <v>444</v>
      </c>
      <c r="C64" s="1521">
        <v>163</v>
      </c>
      <c r="D64" s="1522">
        <v>2</v>
      </c>
      <c r="E64" s="1521">
        <v>161</v>
      </c>
      <c r="F64" s="1528">
        <v>1.2269938650306749</v>
      </c>
      <c r="G64" s="1401"/>
      <c r="H64" s="1401"/>
    </row>
    <row r="65" spans="1:8" ht="13.5" customHeight="1">
      <c r="A65" s="5160"/>
      <c r="B65" s="1440" t="s">
        <v>445</v>
      </c>
      <c r="C65" s="1513">
        <v>103</v>
      </c>
      <c r="D65" s="1514">
        <v>0</v>
      </c>
      <c r="E65" s="1513">
        <v>103</v>
      </c>
      <c r="F65" s="1515">
        <v>0</v>
      </c>
      <c r="G65" s="1401"/>
      <c r="H65" s="1401"/>
    </row>
    <row r="66" spans="1:8" ht="13.5" customHeight="1">
      <c r="A66" s="5232"/>
      <c r="B66" s="1434" t="s">
        <v>80</v>
      </c>
      <c r="C66" s="1523">
        <v>39</v>
      </c>
      <c r="D66" s="1524">
        <v>0</v>
      </c>
      <c r="E66" s="1523">
        <v>39</v>
      </c>
      <c r="F66" s="1529">
        <v>0</v>
      </c>
      <c r="G66" s="1401"/>
      <c r="H66" s="1401"/>
    </row>
    <row r="67" spans="1:8" ht="22.5" customHeight="1">
      <c r="A67" s="5233" t="s">
        <v>868</v>
      </c>
      <c r="B67" s="1534" t="s">
        <v>366</v>
      </c>
      <c r="C67" s="1535">
        <v>2370</v>
      </c>
      <c r="D67" s="1536">
        <v>97</v>
      </c>
      <c r="E67" s="1535">
        <v>2273</v>
      </c>
      <c r="F67" s="1537">
        <v>4.0928270042194095</v>
      </c>
      <c r="G67" s="1401"/>
      <c r="H67" s="1401"/>
    </row>
    <row r="68" spans="1:8" ht="13.5" customHeight="1">
      <c r="A68" s="5234"/>
      <c r="B68" s="1509" t="s">
        <v>78</v>
      </c>
      <c r="C68" s="1510">
        <v>109</v>
      </c>
      <c r="D68" s="1511">
        <v>24</v>
      </c>
      <c r="E68" s="1510">
        <v>85</v>
      </c>
      <c r="F68" s="1512">
        <v>22.018348623853214</v>
      </c>
      <c r="G68" s="1401"/>
      <c r="H68" s="1401"/>
    </row>
    <row r="69" spans="1:8" ht="13.5" customHeight="1">
      <c r="A69" s="5234"/>
      <c r="B69" s="1440">
        <v>5</v>
      </c>
      <c r="C69" s="1513">
        <v>24</v>
      </c>
      <c r="D69" s="1513">
        <v>0</v>
      </c>
      <c r="E69" s="1514">
        <v>24</v>
      </c>
      <c r="F69" s="1515">
        <v>0</v>
      </c>
      <c r="G69" s="1401"/>
      <c r="H69" s="1401"/>
    </row>
    <row r="70" spans="1:8" ht="13.5" customHeight="1">
      <c r="A70" s="5234"/>
      <c r="B70" s="1431">
        <v>6</v>
      </c>
      <c r="C70" s="1513">
        <v>16</v>
      </c>
      <c r="D70" s="1513">
        <v>0</v>
      </c>
      <c r="E70" s="1514">
        <v>16</v>
      </c>
      <c r="F70" s="1515">
        <v>0</v>
      </c>
      <c r="G70" s="1401"/>
      <c r="H70" s="1401"/>
    </row>
    <row r="71" spans="1:8" ht="13.5" customHeight="1">
      <c r="A71" s="5234"/>
      <c r="B71" s="1431">
        <v>7</v>
      </c>
      <c r="C71" s="1513">
        <v>23</v>
      </c>
      <c r="D71" s="1513">
        <v>4</v>
      </c>
      <c r="E71" s="1514">
        <v>19</v>
      </c>
      <c r="F71" s="1515">
        <v>17.391304347826086</v>
      </c>
      <c r="G71" s="1401"/>
      <c r="H71" s="1401"/>
    </row>
    <row r="72" spans="1:8" ht="13.5" customHeight="1">
      <c r="A72" s="5234"/>
      <c r="B72" s="1431">
        <v>8</v>
      </c>
      <c r="C72" s="1513">
        <v>22</v>
      </c>
      <c r="D72" s="1513">
        <v>7</v>
      </c>
      <c r="E72" s="1514">
        <v>15</v>
      </c>
      <c r="F72" s="1515">
        <v>31.818181818181817</v>
      </c>
      <c r="G72" s="1401"/>
      <c r="H72" s="1401"/>
    </row>
    <row r="73" spans="1:8" ht="13.5" customHeight="1">
      <c r="A73" s="5234"/>
      <c r="B73" s="1434">
        <v>9</v>
      </c>
      <c r="C73" s="1516">
        <v>32</v>
      </c>
      <c r="D73" s="1516">
        <v>8</v>
      </c>
      <c r="E73" s="1517">
        <v>24</v>
      </c>
      <c r="F73" s="1518">
        <v>25</v>
      </c>
      <c r="G73" s="1401"/>
      <c r="H73" s="1401"/>
    </row>
    <row r="74" spans="1:8" ht="13.5" customHeight="1">
      <c r="A74" s="5234"/>
      <c r="B74" s="1509" t="s">
        <v>79</v>
      </c>
      <c r="C74" s="1510">
        <v>83</v>
      </c>
      <c r="D74" s="1519">
        <v>20</v>
      </c>
      <c r="E74" s="1520">
        <v>63</v>
      </c>
      <c r="F74" s="1512">
        <v>24.096385542168676</v>
      </c>
      <c r="G74" s="1401"/>
      <c r="H74" s="1401"/>
    </row>
    <row r="75" spans="1:8" ht="13.5" customHeight="1">
      <c r="A75" s="5234"/>
      <c r="B75" s="1431">
        <v>10</v>
      </c>
      <c r="C75" s="1513">
        <v>29</v>
      </c>
      <c r="D75" s="1521">
        <v>9</v>
      </c>
      <c r="E75" s="1522">
        <v>20</v>
      </c>
      <c r="F75" s="1515">
        <v>31.03448275862069</v>
      </c>
      <c r="G75" s="1401"/>
      <c r="H75" s="1401"/>
    </row>
    <row r="76" spans="1:8" ht="13.5" customHeight="1">
      <c r="A76" s="5234"/>
      <c r="B76" s="1431">
        <v>11</v>
      </c>
      <c r="C76" s="1513">
        <v>21</v>
      </c>
      <c r="D76" s="1521">
        <v>7</v>
      </c>
      <c r="E76" s="1522">
        <v>14</v>
      </c>
      <c r="F76" s="1515">
        <v>33.333333333333329</v>
      </c>
      <c r="G76" s="1401"/>
      <c r="H76" s="1401"/>
    </row>
    <row r="77" spans="1:8" ht="13.5" customHeight="1">
      <c r="A77" s="5234"/>
      <c r="B77" s="1431">
        <v>12</v>
      </c>
      <c r="C77" s="1513">
        <v>26</v>
      </c>
      <c r="D77" s="1521">
        <v>5</v>
      </c>
      <c r="E77" s="1522">
        <v>21</v>
      </c>
      <c r="F77" s="1515">
        <v>19.230769230769234</v>
      </c>
      <c r="G77" s="1401"/>
      <c r="H77" s="1401"/>
    </row>
    <row r="78" spans="1:8" ht="13.5" customHeight="1">
      <c r="A78" s="5234"/>
      <c r="B78" s="1431">
        <v>13</v>
      </c>
      <c r="C78" s="1513">
        <v>22</v>
      </c>
      <c r="D78" s="1521">
        <v>5</v>
      </c>
      <c r="E78" s="1522">
        <v>17</v>
      </c>
      <c r="F78" s="1515">
        <v>22.727272727272727</v>
      </c>
      <c r="G78" s="1401"/>
      <c r="H78" s="1401"/>
    </row>
    <row r="79" spans="1:8" ht="13.5" customHeight="1">
      <c r="A79" s="5234"/>
      <c r="B79" s="1434">
        <v>14</v>
      </c>
      <c r="C79" s="1516">
        <v>18</v>
      </c>
      <c r="D79" s="1523">
        <v>7</v>
      </c>
      <c r="E79" s="1524">
        <v>11</v>
      </c>
      <c r="F79" s="1518">
        <v>38.888888888888893</v>
      </c>
      <c r="G79" s="1401"/>
      <c r="H79" s="1401"/>
    </row>
    <row r="80" spans="1:8" ht="13.5" customHeight="1">
      <c r="A80" s="5234"/>
      <c r="B80" s="1437" t="s">
        <v>432</v>
      </c>
      <c r="C80" s="1525">
        <v>58</v>
      </c>
      <c r="D80" s="1526">
        <v>18</v>
      </c>
      <c r="E80" s="1525">
        <v>40</v>
      </c>
      <c r="F80" s="1527">
        <v>31.03448275862069</v>
      </c>
      <c r="G80" s="1401"/>
      <c r="H80" s="1401"/>
    </row>
    <row r="81" spans="1:8" ht="13.5" customHeight="1">
      <c r="A81" s="5234"/>
      <c r="B81" s="1431" t="s">
        <v>433</v>
      </c>
      <c r="C81" s="1521">
        <v>57</v>
      </c>
      <c r="D81" s="1522">
        <v>10</v>
      </c>
      <c r="E81" s="1521">
        <v>47</v>
      </c>
      <c r="F81" s="1528">
        <v>17.543859649122805</v>
      </c>
      <c r="G81" s="1401"/>
      <c r="H81" s="1401"/>
    </row>
    <row r="82" spans="1:8" ht="13.5" customHeight="1">
      <c r="A82" s="5234"/>
      <c r="B82" s="1431" t="s">
        <v>434</v>
      </c>
      <c r="C82" s="1521">
        <v>77</v>
      </c>
      <c r="D82" s="1522">
        <v>5</v>
      </c>
      <c r="E82" s="1521">
        <v>72</v>
      </c>
      <c r="F82" s="1528">
        <v>6.4935064935064926</v>
      </c>
      <c r="G82" s="1401"/>
      <c r="H82" s="1401"/>
    </row>
    <row r="83" spans="1:8" ht="13.5" customHeight="1">
      <c r="A83" s="5234"/>
      <c r="B83" s="1431" t="s">
        <v>435</v>
      </c>
      <c r="C83" s="1521">
        <v>120</v>
      </c>
      <c r="D83" s="1522">
        <v>5</v>
      </c>
      <c r="E83" s="1521">
        <v>115</v>
      </c>
      <c r="F83" s="1528">
        <v>4.1666666666666661</v>
      </c>
      <c r="G83" s="1401"/>
      <c r="H83" s="1401"/>
    </row>
    <row r="84" spans="1:8" ht="13.5" customHeight="1">
      <c r="A84" s="5234"/>
      <c r="B84" s="1434" t="s">
        <v>436</v>
      </c>
      <c r="C84" s="1523">
        <v>167</v>
      </c>
      <c r="D84" s="1524">
        <v>6</v>
      </c>
      <c r="E84" s="1523">
        <v>161</v>
      </c>
      <c r="F84" s="1529">
        <v>3.5928143712574849</v>
      </c>
      <c r="G84" s="1401"/>
      <c r="H84" s="1401"/>
    </row>
    <row r="85" spans="1:8" ht="13.5" customHeight="1">
      <c r="A85" s="5234"/>
      <c r="B85" s="1437" t="s">
        <v>437</v>
      </c>
      <c r="C85" s="1525">
        <v>146</v>
      </c>
      <c r="D85" s="1526">
        <v>1</v>
      </c>
      <c r="E85" s="1525">
        <v>145</v>
      </c>
      <c r="F85" s="1527">
        <v>0.68493150684931503</v>
      </c>
      <c r="G85" s="1401"/>
      <c r="H85" s="1401"/>
    </row>
    <row r="86" spans="1:8" ht="13.5" customHeight="1">
      <c r="A86" s="5234"/>
      <c r="B86" s="1431" t="s">
        <v>438</v>
      </c>
      <c r="C86" s="1521">
        <v>134</v>
      </c>
      <c r="D86" s="1522">
        <v>3</v>
      </c>
      <c r="E86" s="1521">
        <v>131</v>
      </c>
      <c r="F86" s="1528">
        <v>2.2388059701492535</v>
      </c>
      <c r="G86" s="1401"/>
      <c r="H86" s="1401"/>
    </row>
    <row r="87" spans="1:8" ht="13.5" customHeight="1">
      <c r="A87" s="5234"/>
      <c r="B87" s="1431" t="s">
        <v>439</v>
      </c>
      <c r="C87" s="1521">
        <v>160</v>
      </c>
      <c r="D87" s="1522">
        <v>2</v>
      </c>
      <c r="E87" s="1521">
        <v>158</v>
      </c>
      <c r="F87" s="1528">
        <v>1.25</v>
      </c>
      <c r="G87" s="1401"/>
      <c r="H87" s="1401"/>
    </row>
    <row r="88" spans="1:8" ht="13.5" customHeight="1">
      <c r="A88" s="5234"/>
      <c r="B88" s="1431" t="s">
        <v>440</v>
      </c>
      <c r="C88" s="1521">
        <v>170</v>
      </c>
      <c r="D88" s="1522">
        <v>0</v>
      </c>
      <c r="E88" s="1521">
        <v>170</v>
      </c>
      <c r="F88" s="1528">
        <v>0</v>
      </c>
      <c r="G88" s="1401"/>
      <c r="H88" s="1401"/>
    </row>
    <row r="89" spans="1:8" ht="13.5" customHeight="1">
      <c r="A89" s="5234"/>
      <c r="B89" s="1434" t="s">
        <v>441</v>
      </c>
      <c r="C89" s="1523">
        <v>253</v>
      </c>
      <c r="D89" s="1524">
        <v>0</v>
      </c>
      <c r="E89" s="1523">
        <v>253</v>
      </c>
      <c r="F89" s="1529">
        <v>0</v>
      </c>
      <c r="G89" s="1401"/>
      <c r="H89" s="1401"/>
    </row>
    <row r="90" spans="1:8" ht="13.5" customHeight="1">
      <c r="A90" s="5234"/>
      <c r="B90" s="1437" t="s">
        <v>442</v>
      </c>
      <c r="C90" s="1525">
        <v>228</v>
      </c>
      <c r="D90" s="1526">
        <v>3</v>
      </c>
      <c r="E90" s="1525">
        <v>225</v>
      </c>
      <c r="F90" s="1530">
        <v>1.3157894736842104</v>
      </c>
      <c r="G90" s="1401"/>
      <c r="H90" s="1401"/>
    </row>
    <row r="91" spans="1:8" ht="13.5" customHeight="1">
      <c r="A91" s="5234"/>
      <c r="B91" s="1431" t="s">
        <v>443</v>
      </c>
      <c r="C91" s="1521">
        <v>242</v>
      </c>
      <c r="D91" s="1522">
        <v>0</v>
      </c>
      <c r="E91" s="1521">
        <v>242</v>
      </c>
      <c r="F91" s="1528">
        <v>0</v>
      </c>
      <c r="G91" s="1401"/>
      <c r="H91" s="1401"/>
    </row>
    <row r="92" spans="1:8" ht="13.5" customHeight="1">
      <c r="A92" s="5234"/>
      <c r="B92" s="1440" t="s">
        <v>444</v>
      </c>
      <c r="C92" s="1521">
        <v>177</v>
      </c>
      <c r="D92" s="1522">
        <v>0</v>
      </c>
      <c r="E92" s="1521">
        <v>177</v>
      </c>
      <c r="F92" s="1528">
        <v>0</v>
      </c>
      <c r="G92" s="1401"/>
      <c r="H92" s="1401"/>
    </row>
    <row r="93" spans="1:8" ht="13.5" customHeight="1">
      <c r="A93" s="5234"/>
      <c r="B93" s="1440" t="s">
        <v>445</v>
      </c>
      <c r="C93" s="1513">
        <v>122</v>
      </c>
      <c r="D93" s="1514">
        <v>0</v>
      </c>
      <c r="E93" s="1513">
        <v>122</v>
      </c>
      <c r="F93" s="1515">
        <v>0</v>
      </c>
      <c r="G93" s="1401"/>
      <c r="H93" s="1401"/>
    </row>
    <row r="94" spans="1:8" ht="13.5" customHeight="1" thickBot="1">
      <c r="A94" s="5235"/>
      <c r="B94" s="1443" t="s">
        <v>80</v>
      </c>
      <c r="C94" s="1531">
        <v>67</v>
      </c>
      <c r="D94" s="1532">
        <v>0</v>
      </c>
      <c r="E94" s="1531">
        <v>67</v>
      </c>
      <c r="F94" s="1533">
        <v>0</v>
      </c>
      <c r="G94" s="1401"/>
      <c r="H94" s="1401"/>
    </row>
  </sheetData>
  <mergeCells count="7">
    <mergeCell ref="A39:A66"/>
    <mergeCell ref="A67:A94"/>
    <mergeCell ref="A1:B1"/>
    <mergeCell ref="B7:B9"/>
    <mergeCell ref="C8:E8"/>
    <mergeCell ref="C7:E7"/>
    <mergeCell ref="A11:A38"/>
  </mergeCells>
  <phoneticPr fontId="2"/>
  <hyperlinks>
    <hyperlink ref="A1:B1" location="Index!A96" display="【目次へ戻る】"/>
  </hyperlinks>
  <pageMargins left="0.78740157480314965" right="0.78740157480314965" top="0.98425196850393704" bottom="0.98425196850393704" header="0.51181102362204722" footer="0.51181102362204722"/>
  <pageSetup paperSize="9" scale="92" fitToHeight="0" orientation="portrait" r:id="rId1"/>
  <headerFooter>
    <oddHeader>&amp;L平成23年歯科疾患実態調査&amp;C&amp;A&amp;R&amp;P/&amp;N</oddHeader>
  </headerFooter>
  <rowBreaks count="1" manualBreakCount="1">
    <brk id="38" max="16383" man="1"/>
  </rowBreaks>
</worksheet>
</file>

<file path=xl/worksheets/sheet57.xml><?xml version="1.0" encoding="utf-8"?>
<worksheet xmlns="http://schemas.openxmlformats.org/spreadsheetml/2006/main" xmlns:r="http://schemas.openxmlformats.org/officeDocument/2006/relationships">
  <sheetPr>
    <pageSetUpPr fitToPage="1"/>
  </sheetPr>
  <dimension ref="A1:AF38"/>
  <sheetViews>
    <sheetView zoomScaleNormal="100" workbookViewId="0">
      <selection activeCell="L4" sqref="L4"/>
    </sheetView>
  </sheetViews>
  <sheetFormatPr defaultRowHeight="13.5"/>
  <cols>
    <col min="1" max="1" width="11.75" customWidth="1"/>
    <col min="2" max="15" width="10" customWidth="1"/>
    <col min="16" max="16" width="12.5" customWidth="1"/>
    <col min="17" max="17" width="3.625" customWidth="1"/>
    <col min="18" max="18" width="2.5" customWidth="1"/>
  </cols>
  <sheetData>
    <row r="1" spans="1:32">
      <c r="A1" s="4581" t="s">
        <v>87</v>
      </c>
      <c r="B1" s="4581"/>
    </row>
    <row r="3" spans="1:32">
      <c r="A3" s="161" t="s">
        <v>535</v>
      </c>
      <c r="B3" s="1228" t="s">
        <v>1109</v>
      </c>
      <c r="C3" s="1228"/>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row>
    <row r="4" spans="1:32">
      <c r="A4" s="161" t="s">
        <v>537</v>
      </c>
      <c r="B4" s="1228" t="s">
        <v>1108</v>
      </c>
      <c r="C4" s="1228"/>
      <c r="D4" s="1538"/>
      <c r="E4" s="1538"/>
      <c r="F4" s="1538"/>
      <c r="G4" s="1538"/>
      <c r="H4" s="1538"/>
      <c r="I4" s="1538"/>
      <c r="J4" s="1538"/>
      <c r="K4" s="1538"/>
      <c r="L4" s="1538"/>
      <c r="M4" s="1538"/>
      <c r="N4" s="1538"/>
      <c r="O4" s="1538"/>
      <c r="P4" s="1231"/>
      <c r="Q4" s="1231"/>
      <c r="R4" s="1231"/>
      <c r="S4" s="1231"/>
      <c r="T4" s="1231"/>
      <c r="U4" s="1231"/>
      <c r="V4" s="1231"/>
      <c r="W4" s="1231"/>
      <c r="X4" s="1231"/>
      <c r="Y4" s="1231"/>
      <c r="Z4" s="1231"/>
      <c r="AA4" s="1231"/>
      <c r="AB4" s="1231"/>
      <c r="AC4" s="1231"/>
      <c r="AD4" s="1231"/>
      <c r="AE4" s="1231"/>
    </row>
    <row r="5" spans="1:32">
      <c r="A5" s="1401"/>
      <c r="B5" s="1401"/>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row>
    <row r="6" spans="1:32">
      <c r="A6" s="1401"/>
      <c r="B6" s="1401"/>
      <c r="C6" s="1401"/>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01"/>
      <c r="AE6" s="1401"/>
      <c r="AF6" s="1401"/>
    </row>
    <row r="7" spans="1:32">
      <c r="A7" s="1357"/>
      <c r="B7" s="1356" t="s">
        <v>90</v>
      </c>
      <c r="C7" s="1358"/>
      <c r="D7" s="1358"/>
      <c r="E7" s="1357" t="s">
        <v>11</v>
      </c>
      <c r="F7" s="1357"/>
      <c r="G7" s="1357"/>
      <c r="H7" s="1357" t="s">
        <v>91</v>
      </c>
      <c r="I7" s="1357"/>
      <c r="J7" s="1357"/>
      <c r="K7" s="1357" t="s">
        <v>92</v>
      </c>
      <c r="L7" s="1358"/>
      <c r="M7" s="1358"/>
      <c r="N7" s="1357" t="s">
        <v>301</v>
      </c>
      <c r="O7" s="1357"/>
      <c r="P7" s="1357"/>
    </row>
    <row r="8" spans="1:32" ht="14.25" thickBot="1">
      <c r="A8" s="1357"/>
      <c r="B8" s="1540" t="s">
        <v>384</v>
      </c>
      <c r="C8" s="1541"/>
      <c r="D8" s="1541"/>
      <c r="E8" s="1540" t="s">
        <v>385</v>
      </c>
      <c r="F8" s="1541"/>
      <c r="G8" s="1541"/>
      <c r="H8" s="1540" t="s">
        <v>873</v>
      </c>
      <c r="I8" s="1541"/>
      <c r="J8" s="1541"/>
      <c r="K8" s="1540" t="s">
        <v>874</v>
      </c>
      <c r="L8" s="1541"/>
      <c r="M8" s="1541"/>
      <c r="N8" s="1540" t="s">
        <v>925</v>
      </c>
      <c r="O8" s="1541"/>
      <c r="P8" s="1541"/>
      <c r="Q8" s="67"/>
    </row>
    <row r="9" spans="1:32">
      <c r="A9" s="5133" t="s">
        <v>426</v>
      </c>
      <c r="B9" s="5245" t="s">
        <v>876</v>
      </c>
      <c r="C9" s="5246"/>
      <c r="D9" s="5246"/>
      <c r="E9" s="5246"/>
      <c r="F9" s="5246"/>
      <c r="G9" s="5246"/>
      <c r="H9" s="5246"/>
      <c r="I9" s="5246"/>
      <c r="J9" s="5246"/>
      <c r="K9" s="5246"/>
      <c r="L9" s="5246"/>
      <c r="M9" s="5246"/>
      <c r="N9" s="5246"/>
      <c r="O9" s="5246"/>
      <c r="P9" s="5144"/>
      <c r="Q9" s="67"/>
    </row>
    <row r="10" spans="1:32">
      <c r="A10" s="5134"/>
      <c r="B10" s="5248" t="s">
        <v>383</v>
      </c>
      <c r="C10" s="5249"/>
      <c r="D10" s="5249"/>
      <c r="E10" s="5249"/>
      <c r="F10" s="5249"/>
      <c r="G10" s="5249"/>
      <c r="H10" s="5249"/>
      <c r="I10" s="5249"/>
      <c r="J10" s="5249"/>
      <c r="K10" s="5249"/>
      <c r="L10" s="5249"/>
      <c r="M10" s="5249"/>
      <c r="N10" s="5249"/>
      <c r="O10" s="5249"/>
      <c r="P10" s="5144"/>
    </row>
    <row r="11" spans="1:32">
      <c r="A11" s="5134"/>
      <c r="B11" s="1297" t="s">
        <v>427</v>
      </c>
      <c r="C11" s="4321" t="s">
        <v>71</v>
      </c>
      <c r="D11" s="1294" t="s">
        <v>72</v>
      </c>
      <c r="E11" s="4324" t="s">
        <v>427</v>
      </c>
      <c r="F11" s="4321" t="s">
        <v>71</v>
      </c>
      <c r="G11" s="1543" t="s">
        <v>72</v>
      </c>
      <c r="H11" s="4324" t="s">
        <v>427</v>
      </c>
      <c r="I11" s="4321" t="s">
        <v>71</v>
      </c>
      <c r="J11" s="1543" t="s">
        <v>72</v>
      </c>
      <c r="K11" s="4324" t="s">
        <v>427</v>
      </c>
      <c r="L11" s="4321" t="s">
        <v>71</v>
      </c>
      <c r="M11" s="1543" t="s">
        <v>72</v>
      </c>
      <c r="N11" s="4324" t="s">
        <v>427</v>
      </c>
      <c r="O11" s="4321" t="s">
        <v>71</v>
      </c>
      <c r="P11" s="4258" t="s">
        <v>72</v>
      </c>
    </row>
    <row r="12" spans="1:32" ht="36.75" thickBot="1">
      <c r="A12" s="1340" t="s">
        <v>77</v>
      </c>
      <c r="B12" s="2018" t="s">
        <v>4</v>
      </c>
      <c r="C12" s="2019" t="s">
        <v>238</v>
      </c>
      <c r="D12" s="1257" t="s">
        <v>397</v>
      </c>
      <c r="E12" s="2019" t="s">
        <v>4</v>
      </c>
      <c r="F12" s="2019" t="s">
        <v>238</v>
      </c>
      <c r="G12" s="1257" t="s">
        <v>397</v>
      </c>
      <c r="H12" s="2019" t="s">
        <v>4</v>
      </c>
      <c r="I12" s="2019" t="s">
        <v>238</v>
      </c>
      <c r="J12" s="1257" t="s">
        <v>397</v>
      </c>
      <c r="K12" s="2019" t="s">
        <v>4</v>
      </c>
      <c r="L12" s="2019" t="s">
        <v>238</v>
      </c>
      <c r="M12" s="1257" t="s">
        <v>397</v>
      </c>
      <c r="N12" s="2019" t="s">
        <v>4</v>
      </c>
      <c r="O12" s="2019" t="s">
        <v>238</v>
      </c>
      <c r="P12" s="4259" t="s">
        <v>397</v>
      </c>
    </row>
    <row r="13" spans="1:32" ht="24">
      <c r="A13" s="1545" t="s">
        <v>366</v>
      </c>
      <c r="B13" s="4317">
        <v>1395</v>
      </c>
      <c r="C13" s="4322">
        <v>146</v>
      </c>
      <c r="D13" s="1546">
        <v>1249</v>
      </c>
      <c r="E13" s="4325">
        <v>210</v>
      </c>
      <c r="F13" s="4322">
        <v>28</v>
      </c>
      <c r="G13" s="1546">
        <v>182</v>
      </c>
      <c r="H13" s="4325">
        <v>494</v>
      </c>
      <c r="I13" s="4322">
        <v>52</v>
      </c>
      <c r="J13" s="1546">
        <v>442</v>
      </c>
      <c r="K13" s="4325">
        <v>353</v>
      </c>
      <c r="L13" s="4322">
        <v>35</v>
      </c>
      <c r="M13" s="1546">
        <v>318</v>
      </c>
      <c r="N13" s="4325">
        <v>338</v>
      </c>
      <c r="O13" s="4322">
        <v>31</v>
      </c>
      <c r="P13" s="4240">
        <v>307</v>
      </c>
    </row>
    <row r="14" spans="1:32">
      <c r="A14" s="1549" t="s">
        <v>939</v>
      </c>
      <c r="B14" s="4318">
        <v>210</v>
      </c>
      <c r="C14" s="2435">
        <v>38</v>
      </c>
      <c r="D14" s="1550">
        <v>172</v>
      </c>
      <c r="E14" s="4326">
        <v>37</v>
      </c>
      <c r="F14" s="2435">
        <v>7</v>
      </c>
      <c r="G14" s="1550">
        <v>30</v>
      </c>
      <c r="H14" s="4326">
        <v>63</v>
      </c>
      <c r="I14" s="2435">
        <v>12</v>
      </c>
      <c r="J14" s="1550">
        <v>51</v>
      </c>
      <c r="K14" s="4326">
        <v>60</v>
      </c>
      <c r="L14" s="2435">
        <v>11</v>
      </c>
      <c r="M14" s="1550">
        <v>49</v>
      </c>
      <c r="N14" s="4326">
        <v>50</v>
      </c>
      <c r="O14" s="2435">
        <v>8</v>
      </c>
      <c r="P14" s="4241">
        <v>42</v>
      </c>
    </row>
    <row r="15" spans="1:32">
      <c r="A15" s="1331" t="s">
        <v>107</v>
      </c>
      <c r="B15" s="4319">
        <v>170</v>
      </c>
      <c r="C15" s="4323">
        <v>38</v>
      </c>
      <c r="D15" s="1554">
        <v>132</v>
      </c>
      <c r="E15" s="4327">
        <v>14</v>
      </c>
      <c r="F15" s="4323">
        <v>6</v>
      </c>
      <c r="G15" s="1554">
        <v>8</v>
      </c>
      <c r="H15" s="4327">
        <v>55</v>
      </c>
      <c r="I15" s="4323">
        <v>13</v>
      </c>
      <c r="J15" s="1554">
        <v>42</v>
      </c>
      <c r="K15" s="4327">
        <v>52</v>
      </c>
      <c r="L15" s="4323">
        <v>11</v>
      </c>
      <c r="M15" s="1554">
        <v>41</v>
      </c>
      <c r="N15" s="4327">
        <v>49</v>
      </c>
      <c r="O15" s="4323">
        <v>8</v>
      </c>
      <c r="P15" s="4240">
        <v>41</v>
      </c>
    </row>
    <row r="16" spans="1:32">
      <c r="A16" s="1313" t="s">
        <v>940</v>
      </c>
      <c r="B16" s="4318">
        <v>113</v>
      </c>
      <c r="C16" s="2435">
        <v>29</v>
      </c>
      <c r="D16" s="1550">
        <v>84</v>
      </c>
      <c r="E16" s="4326">
        <v>14</v>
      </c>
      <c r="F16" s="2435">
        <v>8</v>
      </c>
      <c r="G16" s="1550">
        <v>6</v>
      </c>
      <c r="H16" s="4326">
        <v>42</v>
      </c>
      <c r="I16" s="2435">
        <v>13</v>
      </c>
      <c r="J16" s="1550">
        <v>29</v>
      </c>
      <c r="K16" s="4326">
        <v>24</v>
      </c>
      <c r="L16" s="2435">
        <v>1</v>
      </c>
      <c r="M16" s="1550">
        <v>23</v>
      </c>
      <c r="N16" s="4326">
        <v>33</v>
      </c>
      <c r="O16" s="2435">
        <v>7</v>
      </c>
      <c r="P16" s="4241">
        <v>26</v>
      </c>
    </row>
    <row r="17" spans="1:17">
      <c r="A17" s="1313" t="s">
        <v>941</v>
      </c>
      <c r="B17" s="4318">
        <v>89</v>
      </c>
      <c r="C17" s="2435">
        <v>14</v>
      </c>
      <c r="D17" s="1550">
        <v>75</v>
      </c>
      <c r="E17" s="4326">
        <v>13</v>
      </c>
      <c r="F17" s="2435">
        <v>3</v>
      </c>
      <c r="G17" s="1550">
        <v>10</v>
      </c>
      <c r="H17" s="4326">
        <v>35</v>
      </c>
      <c r="I17" s="2435">
        <v>6</v>
      </c>
      <c r="J17" s="1550">
        <v>29</v>
      </c>
      <c r="K17" s="4326">
        <v>26</v>
      </c>
      <c r="L17" s="2435">
        <v>4</v>
      </c>
      <c r="M17" s="1550">
        <v>22</v>
      </c>
      <c r="N17" s="4326">
        <v>15</v>
      </c>
      <c r="O17" s="2435">
        <v>1</v>
      </c>
      <c r="P17" s="4241">
        <v>14</v>
      </c>
    </row>
    <row r="18" spans="1:17">
      <c r="A18" s="1313" t="s">
        <v>1110</v>
      </c>
      <c r="B18" s="4318">
        <v>122</v>
      </c>
      <c r="C18" s="2435">
        <v>8</v>
      </c>
      <c r="D18" s="1550">
        <v>114</v>
      </c>
      <c r="E18" s="4326">
        <v>22</v>
      </c>
      <c r="F18" s="2435">
        <v>2</v>
      </c>
      <c r="G18" s="1550">
        <v>20</v>
      </c>
      <c r="H18" s="4326">
        <v>42</v>
      </c>
      <c r="I18" s="2435">
        <v>1</v>
      </c>
      <c r="J18" s="1550">
        <v>41</v>
      </c>
      <c r="K18" s="4326">
        <v>21</v>
      </c>
      <c r="L18" s="2435">
        <v>1</v>
      </c>
      <c r="M18" s="1550">
        <v>20</v>
      </c>
      <c r="N18" s="4326">
        <v>37</v>
      </c>
      <c r="O18" s="2435">
        <v>4</v>
      </c>
      <c r="P18" s="4241">
        <v>33</v>
      </c>
    </row>
    <row r="19" spans="1:17">
      <c r="A19" s="1313" t="s">
        <v>1111</v>
      </c>
      <c r="B19" s="4318">
        <v>193</v>
      </c>
      <c r="C19" s="2435">
        <v>11</v>
      </c>
      <c r="D19" s="1550">
        <v>182</v>
      </c>
      <c r="E19" s="4326">
        <v>34</v>
      </c>
      <c r="F19" s="2435">
        <v>1</v>
      </c>
      <c r="G19" s="1550">
        <v>33</v>
      </c>
      <c r="H19" s="4326">
        <v>69</v>
      </c>
      <c r="I19" s="2435">
        <v>4</v>
      </c>
      <c r="J19" s="1550">
        <v>65</v>
      </c>
      <c r="K19" s="4326">
        <v>39</v>
      </c>
      <c r="L19" s="2435">
        <v>4</v>
      </c>
      <c r="M19" s="1550">
        <v>35</v>
      </c>
      <c r="N19" s="4326">
        <v>51</v>
      </c>
      <c r="O19" s="2435">
        <v>2</v>
      </c>
      <c r="P19" s="4241">
        <v>49</v>
      </c>
    </row>
    <row r="20" spans="1:17">
      <c r="A20" s="1331" t="s">
        <v>1112</v>
      </c>
      <c r="B20" s="4319">
        <v>271</v>
      </c>
      <c r="C20" s="4323">
        <v>7</v>
      </c>
      <c r="D20" s="1554">
        <v>264</v>
      </c>
      <c r="E20" s="4327">
        <v>51</v>
      </c>
      <c r="F20" s="4323">
        <v>1</v>
      </c>
      <c r="G20" s="1554">
        <v>50</v>
      </c>
      <c r="H20" s="4327">
        <v>99</v>
      </c>
      <c r="I20" s="4323">
        <v>2</v>
      </c>
      <c r="J20" s="1554">
        <v>97</v>
      </c>
      <c r="K20" s="4327">
        <v>71</v>
      </c>
      <c r="L20" s="4323">
        <v>3</v>
      </c>
      <c r="M20" s="1554">
        <v>68</v>
      </c>
      <c r="N20" s="4327">
        <v>50</v>
      </c>
      <c r="O20" s="4323">
        <v>1</v>
      </c>
      <c r="P20" s="4240">
        <v>49</v>
      </c>
    </row>
    <row r="21" spans="1:17" ht="14.25" thickBot="1">
      <c r="A21" s="1340" t="s">
        <v>1113</v>
      </c>
      <c r="B21" s="4320">
        <v>227</v>
      </c>
      <c r="C21" s="2445">
        <v>1</v>
      </c>
      <c r="D21" s="1558">
        <v>226</v>
      </c>
      <c r="E21" s="4328">
        <v>25</v>
      </c>
      <c r="F21" s="2445">
        <v>0</v>
      </c>
      <c r="G21" s="1558">
        <v>25</v>
      </c>
      <c r="H21" s="4328">
        <v>89</v>
      </c>
      <c r="I21" s="2445">
        <v>1</v>
      </c>
      <c r="J21" s="1558">
        <v>88</v>
      </c>
      <c r="K21" s="4328">
        <v>60</v>
      </c>
      <c r="L21" s="2445">
        <v>0</v>
      </c>
      <c r="M21" s="1558">
        <v>60</v>
      </c>
      <c r="N21" s="4328">
        <v>53</v>
      </c>
      <c r="O21" s="2445">
        <v>0</v>
      </c>
      <c r="P21" s="4260">
        <v>53</v>
      </c>
      <c r="Q21" s="67"/>
    </row>
    <row r="24" spans="1:17">
      <c r="B24" s="1356" t="s">
        <v>90</v>
      </c>
      <c r="C24" s="1356"/>
      <c r="D24" s="1356"/>
      <c r="E24" s="1357" t="s">
        <v>11</v>
      </c>
      <c r="F24" s="1357"/>
      <c r="G24" s="1357"/>
      <c r="H24" s="1357" t="s">
        <v>91</v>
      </c>
      <c r="I24" s="1357"/>
      <c r="J24" s="1357"/>
      <c r="K24" s="1357" t="s">
        <v>92</v>
      </c>
      <c r="L24" s="1357"/>
      <c r="M24" s="1357"/>
      <c r="N24" s="1357" t="s">
        <v>301</v>
      </c>
      <c r="O24" s="1358"/>
      <c r="P24" s="1358"/>
      <c r="Q24" s="1539"/>
    </row>
    <row r="25" spans="1:17" ht="14.25" thickBot="1">
      <c r="B25" s="1356" t="s">
        <v>384</v>
      </c>
      <c r="C25" s="1356"/>
      <c r="D25" s="1356"/>
      <c r="E25" s="1357" t="s">
        <v>385</v>
      </c>
      <c r="F25" s="1357"/>
      <c r="G25" s="1357"/>
      <c r="H25" s="1357" t="s">
        <v>873</v>
      </c>
      <c r="I25" s="1357"/>
      <c r="J25" s="1357"/>
      <c r="K25" s="1540" t="s">
        <v>874</v>
      </c>
      <c r="L25" s="1541"/>
      <c r="M25" s="1541"/>
      <c r="N25" s="1540" t="s">
        <v>925</v>
      </c>
      <c r="O25" s="1541"/>
      <c r="P25" s="1541"/>
      <c r="Q25" s="1539"/>
    </row>
    <row r="26" spans="1:17">
      <c r="A26" s="2774"/>
      <c r="B26" s="5143" t="s">
        <v>387</v>
      </c>
      <c r="C26" s="5143"/>
      <c r="D26" s="5143"/>
      <c r="E26" s="5143"/>
      <c r="F26" s="5143"/>
      <c r="G26" s="5143"/>
      <c r="H26" s="5143"/>
      <c r="I26" s="5143"/>
      <c r="J26" s="5143"/>
      <c r="K26" s="5143"/>
      <c r="L26" s="5143"/>
      <c r="M26" s="5143"/>
      <c r="N26" s="5143"/>
      <c r="O26" s="5143"/>
      <c r="P26" s="5247"/>
      <c r="Q26" s="1542"/>
    </row>
    <row r="27" spans="1:17">
      <c r="A27" s="2774"/>
      <c r="B27" s="5243" t="s">
        <v>247</v>
      </c>
      <c r="C27" s="5243"/>
      <c r="D27" s="5243"/>
      <c r="E27" s="5243"/>
      <c r="F27" s="5243"/>
      <c r="G27" s="5243"/>
      <c r="H27" s="5243"/>
      <c r="I27" s="5243"/>
      <c r="J27" s="5243"/>
      <c r="K27" s="5243"/>
      <c r="L27" s="5243"/>
      <c r="M27" s="5243"/>
      <c r="N27" s="5243"/>
      <c r="O27" s="5243"/>
      <c r="P27" s="5244"/>
      <c r="Q27" s="1542"/>
    </row>
    <row r="28" spans="1:17">
      <c r="A28" s="2774"/>
      <c r="B28" s="4332" t="s">
        <v>427</v>
      </c>
      <c r="C28" s="4321" t="s">
        <v>71</v>
      </c>
      <c r="D28" s="1294" t="s">
        <v>72</v>
      </c>
      <c r="E28" s="4324" t="s">
        <v>427</v>
      </c>
      <c r="F28" s="4321" t="s">
        <v>71</v>
      </c>
      <c r="G28" s="1543" t="s">
        <v>72</v>
      </c>
      <c r="H28" s="4324" t="s">
        <v>427</v>
      </c>
      <c r="I28" s="4321" t="s">
        <v>71</v>
      </c>
      <c r="J28" s="1294" t="s">
        <v>72</v>
      </c>
      <c r="K28" s="4324" t="s">
        <v>427</v>
      </c>
      <c r="L28" s="4321" t="s">
        <v>71</v>
      </c>
      <c r="M28" s="1294" t="s">
        <v>72</v>
      </c>
      <c r="N28" s="4324" t="s">
        <v>427</v>
      </c>
      <c r="O28" s="4321" t="s">
        <v>71</v>
      </c>
      <c r="P28" s="1298" t="s">
        <v>72</v>
      </c>
      <c r="Q28" s="1542"/>
    </row>
    <row r="29" spans="1:17" ht="36.75" thickBot="1">
      <c r="A29" s="2774"/>
      <c r="B29" s="4333" t="s">
        <v>4</v>
      </c>
      <c r="C29" s="2019" t="s">
        <v>238</v>
      </c>
      <c r="D29" s="1257" t="s">
        <v>397</v>
      </c>
      <c r="E29" s="2019" t="s">
        <v>4</v>
      </c>
      <c r="F29" s="2019" t="s">
        <v>238</v>
      </c>
      <c r="G29" s="1257" t="s">
        <v>397</v>
      </c>
      <c r="H29" s="2019" t="s">
        <v>4</v>
      </c>
      <c r="I29" s="2019" t="s">
        <v>238</v>
      </c>
      <c r="J29" s="1257" t="s">
        <v>397</v>
      </c>
      <c r="K29" s="2019" t="s">
        <v>4</v>
      </c>
      <c r="L29" s="2019" t="s">
        <v>238</v>
      </c>
      <c r="M29" s="1257" t="s">
        <v>397</v>
      </c>
      <c r="N29" s="2019" t="s">
        <v>4</v>
      </c>
      <c r="O29" s="2019" t="s">
        <v>238</v>
      </c>
      <c r="P29" s="1303" t="s">
        <v>397</v>
      </c>
      <c r="Q29" s="1542"/>
    </row>
    <row r="30" spans="1:17">
      <c r="A30" s="2774"/>
      <c r="B30" s="4329">
        <v>100</v>
      </c>
      <c r="C30" s="4335">
        <v>10.465949820788531</v>
      </c>
      <c r="D30" s="1547">
        <v>89.534050179211462</v>
      </c>
      <c r="E30" s="4335">
        <v>100</v>
      </c>
      <c r="F30" s="4335">
        <v>13.333333333333334</v>
      </c>
      <c r="G30" s="1547">
        <v>86.666666666666671</v>
      </c>
      <c r="H30" s="4335">
        <v>100</v>
      </c>
      <c r="I30" s="4335">
        <v>10.526315789473683</v>
      </c>
      <c r="J30" s="1547">
        <v>89.473684210526315</v>
      </c>
      <c r="K30" s="4335">
        <v>100</v>
      </c>
      <c r="L30" s="4335">
        <v>9.9150141643059495</v>
      </c>
      <c r="M30" s="1547">
        <v>90.084985835694056</v>
      </c>
      <c r="N30" s="4335">
        <v>100</v>
      </c>
      <c r="O30" s="4335">
        <v>9.1715976331360949</v>
      </c>
      <c r="P30" s="1548">
        <v>90.828402366863898</v>
      </c>
      <c r="Q30" s="1542"/>
    </row>
    <row r="31" spans="1:17">
      <c r="A31" s="2774"/>
      <c r="B31" s="4330">
        <v>100</v>
      </c>
      <c r="C31" s="4336">
        <v>18.095238095238095</v>
      </c>
      <c r="D31" s="1551">
        <v>81.904761904761898</v>
      </c>
      <c r="E31" s="4336">
        <v>100</v>
      </c>
      <c r="F31" s="4336">
        <v>18.918918918918919</v>
      </c>
      <c r="G31" s="1551">
        <v>81.081081081081081</v>
      </c>
      <c r="H31" s="4336">
        <v>100</v>
      </c>
      <c r="I31" s="4336">
        <v>19.047619047619047</v>
      </c>
      <c r="J31" s="1551">
        <v>80.952380952380949</v>
      </c>
      <c r="K31" s="4336">
        <v>100</v>
      </c>
      <c r="L31" s="4336">
        <v>18.333333333333332</v>
      </c>
      <c r="M31" s="1551">
        <v>81.666666666666671</v>
      </c>
      <c r="N31" s="4336">
        <v>100</v>
      </c>
      <c r="O31" s="4336">
        <v>16</v>
      </c>
      <c r="P31" s="1553">
        <v>84</v>
      </c>
      <c r="Q31" s="1542"/>
    </row>
    <row r="32" spans="1:17">
      <c r="A32" s="2774"/>
      <c r="B32" s="4331">
        <v>100</v>
      </c>
      <c r="C32" s="4337">
        <v>22.352941176470591</v>
      </c>
      <c r="D32" s="1555">
        <v>77.64705882352942</v>
      </c>
      <c r="E32" s="4337">
        <v>100</v>
      </c>
      <c r="F32" s="4337">
        <v>42.857142857142854</v>
      </c>
      <c r="G32" s="1555">
        <v>57.142857142857139</v>
      </c>
      <c r="H32" s="4337">
        <v>100</v>
      </c>
      <c r="I32" s="4337">
        <v>23.636363636363637</v>
      </c>
      <c r="J32" s="1555">
        <v>76.363636363636374</v>
      </c>
      <c r="K32" s="4337">
        <v>100</v>
      </c>
      <c r="L32" s="4337">
        <v>21.153846153846153</v>
      </c>
      <c r="M32" s="1555">
        <v>78.84615384615384</v>
      </c>
      <c r="N32" s="4337">
        <v>100</v>
      </c>
      <c r="O32" s="4337">
        <v>16.326530612244898</v>
      </c>
      <c r="P32" s="1557">
        <v>83.673469387755105</v>
      </c>
      <c r="Q32" s="1542"/>
    </row>
    <row r="33" spans="1:17">
      <c r="A33" s="2774"/>
      <c r="B33" s="4330">
        <v>100</v>
      </c>
      <c r="C33" s="4336">
        <v>25.663716814159294</v>
      </c>
      <c r="D33" s="1551">
        <v>74.336283185840713</v>
      </c>
      <c r="E33" s="4336">
        <v>100</v>
      </c>
      <c r="F33" s="4336">
        <v>57.142857142857139</v>
      </c>
      <c r="G33" s="1551">
        <v>42.857142857142854</v>
      </c>
      <c r="H33" s="4336">
        <v>100</v>
      </c>
      <c r="I33" s="4336">
        <v>30.952380952380953</v>
      </c>
      <c r="J33" s="1551">
        <v>69.047619047619051</v>
      </c>
      <c r="K33" s="4336">
        <v>100</v>
      </c>
      <c r="L33" s="4336">
        <v>4.1666666666666661</v>
      </c>
      <c r="M33" s="1551">
        <v>95.833333333333343</v>
      </c>
      <c r="N33" s="4336">
        <v>100</v>
      </c>
      <c r="O33" s="4336">
        <v>21.212121212121211</v>
      </c>
      <c r="P33" s="1553">
        <v>78.787878787878782</v>
      </c>
      <c r="Q33" s="1542"/>
    </row>
    <row r="34" spans="1:17">
      <c r="A34" s="2774"/>
      <c r="B34" s="4330">
        <v>100</v>
      </c>
      <c r="C34" s="4336">
        <v>15.730337078651685</v>
      </c>
      <c r="D34" s="1551">
        <v>84.269662921348313</v>
      </c>
      <c r="E34" s="4336">
        <v>100</v>
      </c>
      <c r="F34" s="4336">
        <v>23.076923076923077</v>
      </c>
      <c r="G34" s="1551">
        <v>76.923076923076934</v>
      </c>
      <c r="H34" s="4336">
        <v>100</v>
      </c>
      <c r="I34" s="4336">
        <v>17.142857142857142</v>
      </c>
      <c r="J34" s="1551">
        <v>82.857142857142861</v>
      </c>
      <c r="K34" s="4336">
        <v>100</v>
      </c>
      <c r="L34" s="4336">
        <v>15.384615384615385</v>
      </c>
      <c r="M34" s="1551">
        <v>84.615384615384613</v>
      </c>
      <c r="N34" s="4336">
        <v>100</v>
      </c>
      <c r="O34" s="4336">
        <v>6.666666666666667</v>
      </c>
      <c r="P34" s="1553">
        <v>93.333333333333329</v>
      </c>
      <c r="Q34" s="1542"/>
    </row>
    <row r="35" spans="1:17">
      <c r="A35" s="2774"/>
      <c r="B35" s="4330">
        <v>100</v>
      </c>
      <c r="C35" s="4336">
        <v>6.557377049180328</v>
      </c>
      <c r="D35" s="1551">
        <v>93.442622950819683</v>
      </c>
      <c r="E35" s="4336">
        <v>100</v>
      </c>
      <c r="F35" s="4336">
        <v>9.0909090909090917</v>
      </c>
      <c r="G35" s="1551">
        <v>90.909090909090907</v>
      </c>
      <c r="H35" s="4336">
        <v>100</v>
      </c>
      <c r="I35" s="4336">
        <v>2.3809523809523809</v>
      </c>
      <c r="J35" s="1551">
        <v>97.61904761904762</v>
      </c>
      <c r="K35" s="4336">
        <v>100</v>
      </c>
      <c r="L35" s="4336">
        <v>4.7619047619047619</v>
      </c>
      <c r="M35" s="1551">
        <v>95.238095238095227</v>
      </c>
      <c r="N35" s="4336">
        <v>100</v>
      </c>
      <c r="O35" s="4336">
        <v>10.810810810810811</v>
      </c>
      <c r="P35" s="1553">
        <v>89.189189189189193</v>
      </c>
      <c r="Q35" s="1542"/>
    </row>
    <row r="36" spans="1:17">
      <c r="A36" s="2774"/>
      <c r="B36" s="4330">
        <v>100</v>
      </c>
      <c r="C36" s="4336">
        <v>5.6994818652849739</v>
      </c>
      <c r="D36" s="1551">
        <v>94.300518134715034</v>
      </c>
      <c r="E36" s="4336">
        <v>100</v>
      </c>
      <c r="F36" s="4336">
        <v>2.9411764705882351</v>
      </c>
      <c r="G36" s="1551">
        <v>97.058823529411768</v>
      </c>
      <c r="H36" s="4336">
        <v>100</v>
      </c>
      <c r="I36" s="4336">
        <v>5.7971014492753623</v>
      </c>
      <c r="J36" s="1551">
        <v>94.20289855072464</v>
      </c>
      <c r="K36" s="4336">
        <v>100</v>
      </c>
      <c r="L36" s="4336">
        <v>10.256410256410255</v>
      </c>
      <c r="M36" s="1551">
        <v>89.743589743589752</v>
      </c>
      <c r="N36" s="4336">
        <v>100</v>
      </c>
      <c r="O36" s="4336">
        <v>3.9215686274509802</v>
      </c>
      <c r="P36" s="1553">
        <v>96.078431372549019</v>
      </c>
      <c r="Q36" s="1542"/>
    </row>
    <row r="37" spans="1:17">
      <c r="A37" s="2774"/>
      <c r="B37" s="4331">
        <v>100</v>
      </c>
      <c r="C37" s="4337">
        <v>2.5830258302583027</v>
      </c>
      <c r="D37" s="1555">
        <v>97.416974169741692</v>
      </c>
      <c r="E37" s="4337">
        <v>100</v>
      </c>
      <c r="F37" s="4337">
        <v>1.9607843137254901</v>
      </c>
      <c r="G37" s="1555">
        <v>98.039215686274503</v>
      </c>
      <c r="H37" s="4337">
        <v>100</v>
      </c>
      <c r="I37" s="4337">
        <v>2.0202020202020203</v>
      </c>
      <c r="J37" s="1555">
        <v>97.979797979797979</v>
      </c>
      <c r="K37" s="4337">
        <v>100</v>
      </c>
      <c r="L37" s="4337">
        <v>4.225352112676056</v>
      </c>
      <c r="M37" s="1555">
        <v>95.774647887323937</v>
      </c>
      <c r="N37" s="4337">
        <v>100</v>
      </c>
      <c r="O37" s="4337">
        <v>2</v>
      </c>
      <c r="P37" s="1557">
        <v>98</v>
      </c>
      <c r="Q37" s="1542"/>
    </row>
    <row r="38" spans="1:17" ht="14.25" thickBot="1">
      <c r="A38" s="2774"/>
      <c r="B38" s="4334">
        <v>100</v>
      </c>
      <c r="C38" s="4338">
        <v>0.44052863436123352</v>
      </c>
      <c r="D38" s="1559">
        <v>99.559471365638757</v>
      </c>
      <c r="E38" s="4338">
        <v>100</v>
      </c>
      <c r="F38" s="4338">
        <v>0</v>
      </c>
      <c r="G38" s="1559">
        <v>100</v>
      </c>
      <c r="H38" s="4338">
        <v>100</v>
      </c>
      <c r="I38" s="4338">
        <v>1.1235955056179776</v>
      </c>
      <c r="J38" s="1559">
        <v>98.876404494382015</v>
      </c>
      <c r="K38" s="4338">
        <v>100</v>
      </c>
      <c r="L38" s="4338">
        <v>0</v>
      </c>
      <c r="M38" s="1559">
        <v>100</v>
      </c>
      <c r="N38" s="4338">
        <v>100</v>
      </c>
      <c r="O38" s="4338">
        <v>0</v>
      </c>
      <c r="P38" s="1561">
        <v>100</v>
      </c>
      <c r="Q38" s="1542"/>
    </row>
  </sheetData>
  <mergeCells count="6">
    <mergeCell ref="B27:P27"/>
    <mergeCell ref="A1:B1"/>
    <mergeCell ref="A9:A11"/>
    <mergeCell ref="B9:P9"/>
    <mergeCell ref="B26:P26"/>
    <mergeCell ref="B10:P10"/>
  </mergeCells>
  <phoneticPr fontId="2"/>
  <hyperlinks>
    <hyperlink ref="A1:B1" location="Index!A96" display="【目次へ戻る】"/>
  </hyperlinks>
  <pageMargins left="0.78740157480314965" right="0.78740157480314965" top="0.98425196850393704" bottom="0.98425196850393704" header="0.51181102362204722" footer="0.51181102362204722"/>
  <pageSetup paperSize="9" scale="76" orientation="landscape" r:id="rId1"/>
  <headerFooter>
    <oddHeader>&amp;L平成23年歯科疾患実態調査&amp;C&amp;A&amp;R&amp;P/&amp;N</oddHeader>
  </headerFooter>
</worksheet>
</file>

<file path=xl/worksheets/sheet58.xml><?xml version="1.0" encoding="utf-8"?>
<worksheet xmlns="http://schemas.openxmlformats.org/spreadsheetml/2006/main" xmlns:r="http://schemas.openxmlformats.org/officeDocument/2006/relationships">
  <sheetPr>
    <pageSetUpPr fitToPage="1"/>
  </sheetPr>
  <dimension ref="A1:K34"/>
  <sheetViews>
    <sheetView zoomScaleNormal="100" workbookViewId="0">
      <selection activeCell="C2" sqref="C2"/>
    </sheetView>
  </sheetViews>
  <sheetFormatPr defaultRowHeight="13.5"/>
  <cols>
    <col min="1" max="1" width="11.25" customWidth="1"/>
  </cols>
  <sheetData>
    <row r="1" spans="1:10">
      <c r="A1" s="4581" t="s">
        <v>87</v>
      </c>
      <c r="B1" s="4581"/>
    </row>
    <row r="2" spans="1:10" ht="15.75" customHeight="1"/>
    <row r="3" spans="1:10" ht="15.75" customHeight="1">
      <c r="A3" s="161" t="s">
        <v>538</v>
      </c>
      <c r="B3" s="1250" t="s">
        <v>1115</v>
      </c>
      <c r="C3" s="1251"/>
      <c r="D3" s="1251"/>
      <c r="E3" s="1251"/>
      <c r="F3" s="1251"/>
      <c r="G3" s="1251"/>
      <c r="H3" s="1251"/>
      <c r="I3" s="1251"/>
    </row>
    <row r="4" spans="1:10" ht="15.75" customHeight="1">
      <c r="A4" s="161" t="s">
        <v>540</v>
      </c>
      <c r="B4" s="5259" t="s">
        <v>1114</v>
      </c>
      <c r="C4" s="5259"/>
      <c r="D4" s="5259"/>
      <c r="E4" s="5259"/>
      <c r="F4" s="5259"/>
      <c r="G4" s="5259"/>
      <c r="H4" s="5259"/>
      <c r="I4" s="5259"/>
    </row>
    <row r="5" spans="1:10" ht="15.75" customHeight="1">
      <c r="A5" s="1563"/>
      <c r="B5" s="1564"/>
      <c r="C5" s="1564"/>
      <c r="D5" s="1564"/>
      <c r="E5" s="1564"/>
      <c r="F5" s="1564"/>
      <c r="G5" s="1564"/>
      <c r="H5" s="1564"/>
      <c r="I5" s="1564"/>
      <c r="J5" s="1564"/>
    </row>
    <row r="6" spans="1:10" ht="15.75" customHeight="1" thickBot="1">
      <c r="A6" s="1565"/>
      <c r="B6" s="1566"/>
      <c r="C6" s="1566"/>
      <c r="D6" s="1566"/>
      <c r="E6" s="1566"/>
      <c r="F6" s="1566"/>
      <c r="G6" s="1566"/>
      <c r="H6" s="1566"/>
      <c r="I6" s="1566"/>
      <c r="J6" s="1566"/>
    </row>
    <row r="7" spans="1:10">
      <c r="A7" s="5260" t="s">
        <v>886</v>
      </c>
      <c r="B7" s="5261" t="s">
        <v>887</v>
      </c>
      <c r="C7" s="5262"/>
      <c r="D7" s="5262"/>
      <c r="E7" s="5262"/>
      <c r="F7" s="5263"/>
      <c r="G7" s="1566"/>
      <c r="H7" s="1566"/>
      <c r="I7" s="1566"/>
      <c r="J7" s="1566"/>
    </row>
    <row r="8" spans="1:10">
      <c r="A8" s="5251"/>
      <c r="B8" s="5264" t="s">
        <v>888</v>
      </c>
      <c r="C8" s="5265"/>
      <c r="D8" s="5265"/>
      <c r="E8" s="5265"/>
      <c r="F8" s="5266"/>
      <c r="G8" s="1566"/>
      <c r="H8" s="1566"/>
      <c r="I8" s="1566"/>
      <c r="J8" s="1566"/>
    </row>
    <row r="9" spans="1:10">
      <c r="A9" s="5251"/>
      <c r="B9" s="5267" t="s">
        <v>649</v>
      </c>
      <c r="C9" s="5268"/>
      <c r="D9" s="5268"/>
      <c r="E9" s="5268"/>
      <c r="F9" s="5269"/>
      <c r="G9" s="1566"/>
      <c r="H9" s="1566"/>
      <c r="I9" s="1566"/>
      <c r="J9" s="1566"/>
    </row>
    <row r="10" spans="1:10">
      <c r="A10" s="5250" t="s">
        <v>1116</v>
      </c>
      <c r="B10" s="5253" t="s">
        <v>650</v>
      </c>
      <c r="C10" s="5254"/>
      <c r="D10" s="5254"/>
      <c r="E10" s="5254"/>
      <c r="F10" s="5255"/>
      <c r="G10" s="1566"/>
      <c r="H10" s="1566"/>
      <c r="I10" s="1566"/>
      <c r="J10" s="1566"/>
    </row>
    <row r="11" spans="1:10">
      <c r="A11" s="5251"/>
      <c r="B11" s="1567" t="s">
        <v>657</v>
      </c>
      <c r="C11" s="1568" t="s">
        <v>658</v>
      </c>
      <c r="D11" s="1568" t="s">
        <v>659</v>
      </c>
      <c r="E11" s="5256" t="s">
        <v>660</v>
      </c>
      <c r="F11" s="5257"/>
      <c r="G11" s="1566"/>
      <c r="H11" s="1566"/>
      <c r="I11" s="1566"/>
      <c r="J11" s="1566"/>
    </row>
    <row r="12" spans="1:10" ht="14.25" thickBot="1">
      <c r="A12" s="5252"/>
      <c r="B12" s="1569">
        <v>1993</v>
      </c>
      <c r="C12" s="1570">
        <v>1999</v>
      </c>
      <c r="D12" s="1570">
        <v>2005</v>
      </c>
      <c r="E12" s="5258">
        <v>2011</v>
      </c>
      <c r="F12" s="5257"/>
      <c r="G12" s="1566"/>
      <c r="H12" s="1566"/>
      <c r="I12" s="1566"/>
      <c r="J12" s="1566"/>
    </row>
    <row r="13" spans="1:10" ht="24">
      <c r="A13" s="1571" t="s">
        <v>889</v>
      </c>
      <c r="B13" s="1572">
        <v>9.2279530526542475E-2</v>
      </c>
      <c r="C13" s="1573">
        <v>9.908675799086758E-2</v>
      </c>
      <c r="D13" s="1573">
        <v>9.2279530526542475E-2</v>
      </c>
      <c r="E13" s="1574">
        <v>0.11639824</v>
      </c>
      <c r="F13" s="1575">
        <v>0.71448592</v>
      </c>
      <c r="G13" s="1576"/>
      <c r="H13" s="1576"/>
      <c r="I13" s="1576"/>
      <c r="J13" s="1576"/>
    </row>
    <row r="14" spans="1:10">
      <c r="A14" s="1577" t="s">
        <v>78</v>
      </c>
      <c r="B14" s="1578">
        <v>0.25822168087697928</v>
      </c>
      <c r="C14" s="1579">
        <v>0.35046728971962615</v>
      </c>
      <c r="D14" s="1579">
        <v>0.25822168087697928</v>
      </c>
      <c r="E14" s="1580">
        <v>0.46666667000000001</v>
      </c>
      <c r="F14" s="1581">
        <v>1.1329486</v>
      </c>
      <c r="G14" s="1576"/>
      <c r="H14" s="1576"/>
      <c r="I14" s="1576"/>
      <c r="J14" s="1576"/>
    </row>
    <row r="15" spans="1:10">
      <c r="A15" s="1582" t="s">
        <v>79</v>
      </c>
      <c r="B15" s="1583">
        <v>0.5112359550561798</v>
      </c>
      <c r="C15" s="1584">
        <v>0.67346938775510201</v>
      </c>
      <c r="D15" s="1584">
        <v>0.5112359550561798</v>
      </c>
      <c r="E15" s="1585">
        <v>0.80588234999999997</v>
      </c>
      <c r="F15" s="1586">
        <v>2.0097309000000001</v>
      </c>
      <c r="G15" s="1576"/>
      <c r="H15" s="1576"/>
      <c r="I15" s="1576"/>
      <c r="J15" s="1576"/>
    </row>
    <row r="16" spans="1:10">
      <c r="A16" s="1577" t="s">
        <v>432</v>
      </c>
      <c r="B16" s="1578">
        <v>0.4098360655737705</v>
      </c>
      <c r="C16" s="1579">
        <v>0.47970479704797048</v>
      </c>
      <c r="D16" s="1579">
        <v>0.4098360655737705</v>
      </c>
      <c r="E16" s="1580">
        <v>0.81415928999999998</v>
      </c>
      <c r="F16" s="1581">
        <v>1.7502483</v>
      </c>
      <c r="G16" s="1576"/>
      <c r="H16" s="1576"/>
      <c r="I16" s="1576"/>
      <c r="J16" s="1576"/>
    </row>
    <row r="17" spans="1:10">
      <c r="A17" s="1577" t="s">
        <v>433</v>
      </c>
      <c r="B17" s="1578">
        <v>0.12</v>
      </c>
      <c r="C17" s="1579">
        <v>0.22972972972972974</v>
      </c>
      <c r="D17" s="1579">
        <v>0.12</v>
      </c>
      <c r="E17" s="1580">
        <v>0.42696629000000003</v>
      </c>
      <c r="F17" s="1581">
        <v>1.2958643999999999</v>
      </c>
      <c r="G17" s="1576"/>
      <c r="H17" s="1576"/>
      <c r="I17" s="1576"/>
      <c r="J17" s="1576"/>
    </row>
    <row r="18" spans="1:10">
      <c r="A18" s="1577" t="s">
        <v>434</v>
      </c>
      <c r="B18" s="1578">
        <v>3.2418952618453865E-2</v>
      </c>
      <c r="C18" s="1579">
        <v>0.10149253731343283</v>
      </c>
      <c r="D18" s="1579">
        <v>3.2418952618453865E-2</v>
      </c>
      <c r="E18" s="1580">
        <v>0.13934426</v>
      </c>
      <c r="F18" s="1581">
        <v>0.56503599999999998</v>
      </c>
      <c r="G18" s="1576"/>
      <c r="H18" s="1576"/>
      <c r="I18" s="1576"/>
      <c r="J18" s="1576"/>
    </row>
    <row r="19" spans="1:10">
      <c r="A19" s="1577" t="s">
        <v>435</v>
      </c>
      <c r="B19" s="1578">
        <v>2.4179620034542316E-2</v>
      </c>
      <c r="C19" s="1579">
        <v>4.1025641025641026E-2</v>
      </c>
      <c r="D19" s="1579">
        <v>2.4179620034542316E-2</v>
      </c>
      <c r="E19" s="1580">
        <v>0.16580311</v>
      </c>
      <c r="F19" s="1581">
        <v>0.96472767000000004</v>
      </c>
      <c r="G19" s="1576"/>
      <c r="H19" s="1576"/>
      <c r="I19" s="1576"/>
      <c r="J19" s="1576"/>
    </row>
    <row r="20" spans="1:10">
      <c r="A20" s="1582" t="s">
        <v>436</v>
      </c>
      <c r="B20" s="1583">
        <v>2.8653295128939827E-3</v>
      </c>
      <c r="C20" s="1584">
        <v>2.6378896882494004E-2</v>
      </c>
      <c r="D20" s="1584">
        <v>2.8653295128939827E-3</v>
      </c>
      <c r="E20" s="1585">
        <v>7.749077E-2</v>
      </c>
      <c r="F20" s="1586">
        <v>0.52835416999999996</v>
      </c>
      <c r="G20" s="1576"/>
      <c r="H20" s="1576"/>
      <c r="I20" s="1576"/>
      <c r="J20" s="1576"/>
    </row>
    <row r="21" spans="1:10">
      <c r="A21" s="1577" t="s">
        <v>437</v>
      </c>
      <c r="B21" s="1578">
        <v>0</v>
      </c>
      <c r="C21" s="1579">
        <v>2.3980815347721823E-2</v>
      </c>
      <c r="D21" s="1579">
        <v>0</v>
      </c>
      <c r="E21" s="1580">
        <v>2.6431719999999999E-2</v>
      </c>
      <c r="F21" s="1581">
        <v>0.39823398999999998</v>
      </c>
      <c r="G21" s="1576"/>
      <c r="H21" s="1576"/>
      <c r="I21" s="1576"/>
      <c r="J21" s="1576"/>
    </row>
    <row r="22" spans="1:10">
      <c r="A22" s="1577" t="s">
        <v>438</v>
      </c>
      <c r="B22" s="1578">
        <v>9.9150141643059488E-3</v>
      </c>
      <c r="C22" s="1579">
        <v>1.7429193899782137E-2</v>
      </c>
      <c r="D22" s="1579">
        <v>9.9150141643059488E-3</v>
      </c>
      <c r="E22" s="1580">
        <v>2.8571429999999998E-2</v>
      </c>
      <c r="F22" s="1581">
        <v>0.29206877999999997</v>
      </c>
      <c r="G22" s="1576"/>
      <c r="H22" s="1576"/>
      <c r="I22" s="1576"/>
      <c r="J22" s="1576"/>
    </row>
    <row r="23" spans="1:10">
      <c r="A23" s="1577" t="s">
        <v>439</v>
      </c>
      <c r="B23" s="1578">
        <v>0</v>
      </c>
      <c r="C23" s="1579">
        <v>5.8708414872798431E-3</v>
      </c>
      <c r="D23" s="1579">
        <v>0</v>
      </c>
      <c r="E23" s="1580">
        <v>5.8365760000000003E-2</v>
      </c>
      <c r="F23" s="1581">
        <v>0.50823112999999998</v>
      </c>
      <c r="G23" s="1576"/>
      <c r="H23" s="1576"/>
      <c r="I23" s="1576"/>
      <c r="J23" s="1576"/>
    </row>
    <row r="24" spans="1:10">
      <c r="A24" s="1577" t="s">
        <v>440</v>
      </c>
      <c r="B24" s="1578">
        <v>2.717391304347826E-3</v>
      </c>
      <c r="C24" s="1579">
        <v>0</v>
      </c>
      <c r="D24" s="1579">
        <v>2.717391304347826E-3</v>
      </c>
      <c r="E24" s="1580">
        <v>1.0489510000000001E-2</v>
      </c>
      <c r="F24" s="1581">
        <v>0.17739372</v>
      </c>
      <c r="G24" s="1576"/>
      <c r="H24" s="1576"/>
      <c r="I24" s="1576"/>
      <c r="J24" s="1576"/>
    </row>
    <row r="25" spans="1:10">
      <c r="A25" s="1582" t="s">
        <v>441</v>
      </c>
      <c r="B25" s="1583">
        <v>8.1632653061224497E-3</v>
      </c>
      <c r="C25" s="1584">
        <v>8.771929824561403E-3</v>
      </c>
      <c r="D25" s="1584">
        <v>8.1632653061224497E-3</v>
      </c>
      <c r="E25" s="1585">
        <v>0</v>
      </c>
      <c r="F25" s="1586">
        <v>0</v>
      </c>
      <c r="G25" s="1576"/>
      <c r="H25" s="1576"/>
      <c r="I25" s="1576"/>
      <c r="J25" s="1576"/>
    </row>
    <row r="26" spans="1:10">
      <c r="A26" s="1577" t="s">
        <v>442</v>
      </c>
      <c r="B26" s="1578">
        <v>0</v>
      </c>
      <c r="C26" s="1579">
        <v>0</v>
      </c>
      <c r="D26" s="1579">
        <v>0</v>
      </c>
      <c r="E26" s="1580">
        <v>2.0253159999999999E-2</v>
      </c>
      <c r="F26" s="1581">
        <v>0.20049415000000001</v>
      </c>
      <c r="G26" s="1576"/>
      <c r="H26" s="1576"/>
      <c r="I26" s="1576"/>
      <c r="J26" s="1576"/>
    </row>
    <row r="27" spans="1:10">
      <c r="A27" s="1577" t="s">
        <v>443</v>
      </c>
      <c r="B27" s="1578">
        <v>2.1459227467811159E-3</v>
      </c>
      <c r="C27" s="1579">
        <v>3.9603960396039604E-3</v>
      </c>
      <c r="D27" s="1579">
        <v>2.1459227467811159E-3</v>
      </c>
      <c r="E27" s="1580">
        <v>0</v>
      </c>
      <c r="F27" s="1581">
        <v>0</v>
      </c>
      <c r="G27" s="1576"/>
      <c r="H27" s="1576"/>
      <c r="I27" s="1576"/>
      <c r="J27" s="1576"/>
    </row>
    <row r="28" spans="1:10">
      <c r="A28" s="1587" t="s">
        <v>444</v>
      </c>
      <c r="B28" s="1578">
        <v>0</v>
      </c>
      <c r="C28" s="1579">
        <v>0</v>
      </c>
      <c r="D28" s="1579">
        <v>0</v>
      </c>
      <c r="E28" s="1580">
        <v>1.1764709999999999E-2</v>
      </c>
      <c r="F28" s="1581">
        <v>0.17134674999999999</v>
      </c>
      <c r="G28" s="1576"/>
      <c r="H28" s="1576"/>
      <c r="I28" s="1576"/>
      <c r="J28" s="1576"/>
    </row>
    <row r="29" spans="1:10">
      <c r="A29" s="1587" t="s">
        <v>445</v>
      </c>
      <c r="B29" s="1578">
        <v>0</v>
      </c>
      <c r="C29" s="1579">
        <v>0</v>
      </c>
      <c r="D29" s="1579">
        <v>0</v>
      </c>
      <c r="E29" s="1580">
        <v>0</v>
      </c>
      <c r="F29" s="1581">
        <v>0</v>
      </c>
      <c r="G29" s="1576"/>
      <c r="H29" s="1576"/>
      <c r="I29" s="1576"/>
      <c r="J29" s="1576"/>
    </row>
    <row r="30" spans="1:10" ht="14.25" thickBot="1">
      <c r="A30" s="1588" t="s">
        <v>80</v>
      </c>
      <c r="B30" s="1589">
        <v>0</v>
      </c>
      <c r="C30" s="1590">
        <v>0</v>
      </c>
      <c r="D30" s="1590">
        <v>0</v>
      </c>
      <c r="E30" s="1591">
        <v>0</v>
      </c>
      <c r="F30" s="1592">
        <v>0</v>
      </c>
      <c r="G30" s="1576"/>
      <c r="H30" s="1576"/>
      <c r="I30" s="1576"/>
      <c r="J30" s="1576"/>
    </row>
    <row r="31" spans="1:10">
      <c r="A31" s="1593"/>
      <c r="B31" s="1576"/>
      <c r="C31" s="1576"/>
      <c r="D31" s="1576"/>
      <c r="E31" s="1576"/>
      <c r="F31" s="1576"/>
      <c r="G31" s="1576"/>
      <c r="H31" s="1576"/>
      <c r="I31" s="1576"/>
      <c r="J31" s="1576"/>
    </row>
    <row r="32" spans="1:10">
      <c r="B32" s="1594" t="s">
        <v>1117</v>
      </c>
      <c r="C32" s="1595"/>
      <c r="D32" s="1596"/>
      <c r="E32" s="1597" t="s">
        <v>897</v>
      </c>
      <c r="F32" s="1596"/>
      <c r="G32" s="1595"/>
      <c r="H32" s="1595"/>
      <c r="I32" s="1595"/>
      <c r="J32" s="1595"/>
    </row>
    <row r="33" spans="1:11">
      <c r="B33" s="1576" t="s">
        <v>1679</v>
      </c>
      <c r="C33" s="1576"/>
      <c r="D33" s="1576"/>
      <c r="E33" s="1576"/>
      <c r="F33" s="1576"/>
      <c r="G33" s="1576"/>
      <c r="H33" s="1576"/>
      <c r="I33" s="1576"/>
      <c r="J33" s="1576"/>
      <c r="K33" s="1576"/>
    </row>
    <row r="34" spans="1:11">
      <c r="A34" s="1595"/>
      <c r="B34" s="1595"/>
      <c r="C34" s="1595"/>
      <c r="D34" s="1595"/>
      <c r="E34" s="1595"/>
      <c r="F34" s="1595"/>
      <c r="G34" s="1595"/>
      <c r="H34" s="1595"/>
      <c r="I34" s="1595"/>
      <c r="J34" s="1595"/>
    </row>
  </sheetData>
  <mergeCells count="10">
    <mergeCell ref="A10:A12"/>
    <mergeCell ref="B10:F10"/>
    <mergeCell ref="E11:F11"/>
    <mergeCell ref="E12:F12"/>
    <mergeCell ref="A1:B1"/>
    <mergeCell ref="B4:I4"/>
    <mergeCell ref="A7:A9"/>
    <mergeCell ref="B7:F7"/>
    <mergeCell ref="B8:F8"/>
    <mergeCell ref="B9:F9"/>
  </mergeCells>
  <phoneticPr fontId="2"/>
  <hyperlinks>
    <hyperlink ref="A1:B1" location="Index!A96"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drawing r:id="rId2"/>
</worksheet>
</file>

<file path=xl/worksheets/sheet59.xml><?xml version="1.0" encoding="utf-8"?>
<worksheet xmlns="http://schemas.openxmlformats.org/spreadsheetml/2006/main" xmlns:r="http://schemas.openxmlformats.org/officeDocument/2006/relationships">
  <sheetPr codeName="Sheet36">
    <pageSetUpPr fitToPage="1"/>
  </sheetPr>
  <dimension ref="A1:N90"/>
  <sheetViews>
    <sheetView zoomScaleNormal="100" workbookViewId="0">
      <selection activeCell="L2" sqref="L2"/>
    </sheetView>
  </sheetViews>
  <sheetFormatPr defaultRowHeight="11.25"/>
  <cols>
    <col min="1" max="1" width="11.125" style="45" customWidth="1"/>
    <col min="2" max="2" width="9.25" style="45" bestFit="1" customWidth="1"/>
    <col min="3" max="3" width="10" style="45" customWidth="1"/>
    <col min="4" max="4" width="8" style="45" customWidth="1"/>
    <col min="5" max="5" width="6.125" style="45" customWidth="1"/>
    <col min="6" max="6" width="11.875" style="45" customWidth="1"/>
    <col min="7" max="9" width="10.75" style="45" customWidth="1"/>
    <col min="10" max="10" width="11.75" style="45" customWidth="1"/>
    <col min="11" max="12" width="10.75" style="45" customWidth="1"/>
    <col min="13" max="13" width="28.5" style="45" customWidth="1"/>
    <col min="14" max="16384" width="9" style="45"/>
  </cols>
  <sheetData>
    <row r="1" spans="1:14" ht="15" customHeight="1">
      <c r="A1" s="4581" t="s">
        <v>87</v>
      </c>
      <c r="B1" s="4581"/>
    </row>
    <row r="2" spans="1:14" ht="15" customHeight="1"/>
    <row r="3" spans="1:14" s="1" customFormat="1" ht="15" customHeight="1">
      <c r="A3" s="161" t="s">
        <v>288</v>
      </c>
      <c r="B3" s="1404" t="s">
        <v>1118</v>
      </c>
      <c r="C3" s="1404"/>
      <c r="D3" s="1404"/>
      <c r="E3" s="1404"/>
      <c r="F3" s="1404"/>
      <c r="G3" s="1404"/>
      <c r="H3" s="1404"/>
      <c r="I3" s="1404"/>
      <c r="J3" s="1404"/>
      <c r="K3" s="1404"/>
      <c r="L3" s="1404"/>
    </row>
    <row r="4" spans="1:14" s="3" customFormat="1" ht="15" customHeight="1">
      <c r="A4" s="161" t="s">
        <v>380</v>
      </c>
      <c r="B4" s="1404" t="s">
        <v>1680</v>
      </c>
      <c r="C4" s="1404"/>
      <c r="D4" s="1404"/>
      <c r="E4" s="1404"/>
      <c r="F4" s="1404"/>
      <c r="G4" s="1404"/>
      <c r="H4" s="1404"/>
      <c r="I4" s="1404"/>
      <c r="J4" s="1404"/>
      <c r="K4" s="1404"/>
      <c r="L4" s="1404"/>
    </row>
    <row r="5" spans="1:14" s="1" customFormat="1" ht="15" customHeight="1">
      <c r="A5" s="1402"/>
      <c r="B5" s="1599" t="s">
        <v>1681</v>
      </c>
      <c r="D5" s="1599"/>
      <c r="E5" s="1599"/>
      <c r="F5" s="1599"/>
      <c r="G5" s="1599"/>
      <c r="H5" s="1599"/>
      <c r="I5" s="1599"/>
      <c r="J5" s="1599"/>
      <c r="K5" s="1599"/>
      <c r="L5" s="1599"/>
      <c r="M5" s="1599"/>
    </row>
    <row r="6" spans="1:14" ht="15" customHeight="1" thickBot="1">
      <c r="A6" s="1402"/>
      <c r="B6" s="1600"/>
      <c r="C6" s="1601"/>
      <c r="D6" s="1601"/>
      <c r="E6" s="1601"/>
      <c r="F6" s="1601"/>
      <c r="G6" s="1601"/>
      <c r="H6" s="1601"/>
      <c r="I6" s="1601"/>
      <c r="J6" s="1601"/>
      <c r="K6" s="1601"/>
      <c r="L6" s="1601"/>
      <c r="M6" s="1601"/>
    </row>
    <row r="7" spans="1:14" ht="21" customHeight="1">
      <c r="A7" s="1602"/>
      <c r="B7" s="5283" t="s">
        <v>452</v>
      </c>
      <c r="C7" s="5283" t="s">
        <v>345</v>
      </c>
      <c r="D7" s="5283" t="s">
        <v>194</v>
      </c>
      <c r="E7" s="5164"/>
      <c r="F7" s="5280" t="s">
        <v>195</v>
      </c>
      <c r="G7" s="5281"/>
      <c r="H7" s="5281"/>
      <c r="I7" s="5282"/>
      <c r="J7" s="5277" t="s">
        <v>252</v>
      </c>
      <c r="K7" s="5278"/>
      <c r="L7" s="5278"/>
      <c r="M7" s="5279"/>
    </row>
    <row r="8" spans="1:14" ht="36.75" customHeight="1">
      <c r="A8" s="1603"/>
      <c r="B8" s="5284"/>
      <c r="C8" s="5284"/>
      <c r="D8" s="5284"/>
      <c r="E8" s="5285"/>
      <c r="F8" s="1604" t="s">
        <v>239</v>
      </c>
      <c r="G8" s="1605" t="s">
        <v>39</v>
      </c>
      <c r="H8" s="1605" t="s">
        <v>38</v>
      </c>
      <c r="I8" s="1606" t="s">
        <v>40</v>
      </c>
      <c r="J8" s="1604" t="s">
        <v>239</v>
      </c>
      <c r="K8" s="1605" t="s">
        <v>39</v>
      </c>
      <c r="L8" s="1605" t="s">
        <v>38</v>
      </c>
      <c r="M8" s="1607" t="s">
        <v>40</v>
      </c>
    </row>
    <row r="9" spans="1:14" ht="48" customHeight="1" thickBot="1">
      <c r="A9" s="1608"/>
      <c r="B9" s="1414" t="s">
        <v>953</v>
      </c>
      <c r="C9" s="1412" t="s">
        <v>340</v>
      </c>
      <c r="D9" s="5272" t="s">
        <v>1120</v>
      </c>
      <c r="E9" s="5273"/>
      <c r="F9" s="1609" t="s">
        <v>1121</v>
      </c>
      <c r="G9" s="1414" t="s">
        <v>1122</v>
      </c>
      <c r="H9" s="1414" t="s">
        <v>1123</v>
      </c>
      <c r="I9" s="1610" t="s">
        <v>1124</v>
      </c>
      <c r="J9" s="1609" t="s">
        <v>1125</v>
      </c>
      <c r="K9" s="1414" t="s">
        <v>1126</v>
      </c>
      <c r="L9" s="1414" t="s">
        <v>1127</v>
      </c>
      <c r="M9" s="1415" t="s">
        <v>1128</v>
      </c>
    </row>
    <row r="10" spans="1:14" ht="25.5" customHeight="1">
      <c r="A10" s="5170" t="s">
        <v>866</v>
      </c>
      <c r="B10" s="1447" t="s">
        <v>366</v>
      </c>
      <c r="C10" s="1536">
        <v>4098</v>
      </c>
      <c r="D10" s="1611">
        <v>21.623474999999999</v>
      </c>
      <c r="E10" s="1612">
        <v>9.0035658999999999</v>
      </c>
      <c r="F10" s="1613">
        <v>226</v>
      </c>
      <c r="G10" s="1536">
        <v>2929</v>
      </c>
      <c r="H10" s="1536">
        <v>2490</v>
      </c>
      <c r="I10" s="1535">
        <v>2442</v>
      </c>
      <c r="J10" s="1614">
        <v>5.5148853099072719</v>
      </c>
      <c r="K10" s="1615">
        <v>71.473889702293803</v>
      </c>
      <c r="L10" s="1615">
        <v>60.761346998535871</v>
      </c>
      <c r="M10" s="1616">
        <v>59.590043923865302</v>
      </c>
      <c r="N10" s="156"/>
    </row>
    <row r="11" spans="1:14" ht="14.25" customHeight="1">
      <c r="A11" s="5274"/>
      <c r="B11" s="1437" t="s">
        <v>1070</v>
      </c>
      <c r="C11" s="1514">
        <v>210</v>
      </c>
      <c r="D11" s="1617">
        <v>8.8666666999999997</v>
      </c>
      <c r="E11" s="1618">
        <v>5.5113048999999998</v>
      </c>
      <c r="F11" s="1619">
        <v>33</v>
      </c>
      <c r="G11" s="1620">
        <v>5</v>
      </c>
      <c r="H11" s="1620">
        <v>1</v>
      </c>
      <c r="I11" s="1621">
        <v>1</v>
      </c>
      <c r="J11" s="1622">
        <v>15.714285714285714</v>
      </c>
      <c r="K11" s="1623">
        <v>2.3809523809523809</v>
      </c>
      <c r="L11" s="1623">
        <v>0.47619047619047622</v>
      </c>
      <c r="M11" s="1624">
        <v>0.47619047619047622</v>
      </c>
      <c r="N11" s="156"/>
    </row>
    <row r="12" spans="1:14" ht="14.25" customHeight="1">
      <c r="A12" s="5274"/>
      <c r="B12" s="1431" t="s">
        <v>79</v>
      </c>
      <c r="C12" s="1522">
        <v>170</v>
      </c>
      <c r="D12" s="1625">
        <v>22.847059000000002</v>
      </c>
      <c r="E12" s="1626">
        <v>5.1624632000000004</v>
      </c>
      <c r="F12" s="1627">
        <v>0</v>
      </c>
      <c r="G12" s="1522">
        <v>128</v>
      </c>
      <c r="H12" s="1522">
        <v>100</v>
      </c>
      <c r="I12" s="1628">
        <v>2</v>
      </c>
      <c r="J12" s="1629">
        <v>0</v>
      </c>
      <c r="K12" s="1630">
        <v>75.294117647058826</v>
      </c>
      <c r="L12" s="1630">
        <v>58.82352941176471</v>
      </c>
      <c r="M12" s="1631">
        <v>1.1764705882352942</v>
      </c>
      <c r="N12" s="156"/>
    </row>
    <row r="13" spans="1:14" ht="14.25" customHeight="1">
      <c r="A13" s="5274"/>
      <c r="B13" s="1431" t="s">
        <v>432</v>
      </c>
      <c r="C13" s="1522">
        <v>113</v>
      </c>
      <c r="D13" s="1625">
        <v>27.946902999999999</v>
      </c>
      <c r="E13" s="1626">
        <v>0.99857673999999996</v>
      </c>
      <c r="F13" s="1627">
        <v>0</v>
      </c>
      <c r="G13" s="1522">
        <v>113</v>
      </c>
      <c r="H13" s="1522">
        <v>113</v>
      </c>
      <c r="I13" s="1628">
        <v>2</v>
      </c>
      <c r="J13" s="1629">
        <v>0</v>
      </c>
      <c r="K13" s="1630">
        <v>100</v>
      </c>
      <c r="L13" s="1630">
        <v>100</v>
      </c>
      <c r="M13" s="1631">
        <v>1.7699115044247788</v>
      </c>
      <c r="N13" s="156"/>
    </row>
    <row r="14" spans="1:14" ht="14.25" customHeight="1">
      <c r="A14" s="5274"/>
      <c r="B14" s="1431" t="s">
        <v>433</v>
      </c>
      <c r="C14" s="1522">
        <v>89</v>
      </c>
      <c r="D14" s="1625">
        <v>28.067416000000001</v>
      </c>
      <c r="E14" s="1626">
        <v>1.6841356000000001</v>
      </c>
      <c r="F14" s="1627">
        <v>0</v>
      </c>
      <c r="G14" s="1522">
        <v>89</v>
      </c>
      <c r="H14" s="1522">
        <v>88</v>
      </c>
      <c r="I14" s="1628">
        <v>8</v>
      </c>
      <c r="J14" s="1629">
        <v>0</v>
      </c>
      <c r="K14" s="1630">
        <v>100</v>
      </c>
      <c r="L14" s="1630">
        <v>98.876404494382015</v>
      </c>
      <c r="M14" s="1631">
        <v>8.9887640449438209</v>
      </c>
      <c r="N14" s="156"/>
    </row>
    <row r="15" spans="1:14" ht="14.25" customHeight="1">
      <c r="A15" s="5274"/>
      <c r="B15" s="1434" t="s">
        <v>434</v>
      </c>
      <c r="C15" s="1524">
        <v>122</v>
      </c>
      <c r="D15" s="1632">
        <v>28.655737999999999</v>
      </c>
      <c r="E15" s="1633">
        <v>1.9360455999999999</v>
      </c>
      <c r="F15" s="1627">
        <v>0</v>
      </c>
      <c r="G15" s="1522">
        <v>121</v>
      </c>
      <c r="H15" s="1522">
        <v>120</v>
      </c>
      <c r="I15" s="1628">
        <v>13</v>
      </c>
      <c r="J15" s="1629">
        <v>0</v>
      </c>
      <c r="K15" s="1630">
        <v>99.180327868852459</v>
      </c>
      <c r="L15" s="1630">
        <v>98.360655737704917</v>
      </c>
      <c r="M15" s="1631">
        <v>10.655737704918032</v>
      </c>
      <c r="N15" s="156"/>
    </row>
    <row r="16" spans="1:14" ht="14.25" customHeight="1">
      <c r="A16" s="5274"/>
      <c r="B16" s="1437" t="s">
        <v>435</v>
      </c>
      <c r="C16" s="1526">
        <v>193</v>
      </c>
      <c r="D16" s="1617">
        <v>28.518135000000001</v>
      </c>
      <c r="E16" s="1618">
        <v>1.9151079</v>
      </c>
      <c r="F16" s="1634">
        <v>0</v>
      </c>
      <c r="G16" s="1526">
        <v>193</v>
      </c>
      <c r="H16" s="1526">
        <v>190</v>
      </c>
      <c r="I16" s="1635">
        <v>48</v>
      </c>
      <c r="J16" s="1622">
        <v>0</v>
      </c>
      <c r="K16" s="1623">
        <v>100</v>
      </c>
      <c r="L16" s="1623">
        <v>98.445595854922274</v>
      </c>
      <c r="M16" s="1624">
        <v>24.870466321243523</v>
      </c>
      <c r="N16" s="156"/>
    </row>
    <row r="17" spans="1:14" ht="14.25" customHeight="1">
      <c r="A17" s="5274"/>
      <c r="B17" s="1431" t="s">
        <v>436</v>
      </c>
      <c r="C17" s="1522">
        <v>271</v>
      </c>
      <c r="D17" s="1625">
        <v>28.339483000000001</v>
      </c>
      <c r="E17" s="1626">
        <v>1.8122704000000001</v>
      </c>
      <c r="F17" s="1627">
        <v>0</v>
      </c>
      <c r="G17" s="1522">
        <v>271</v>
      </c>
      <c r="H17" s="1522">
        <v>266</v>
      </c>
      <c r="I17" s="1628">
        <v>61</v>
      </c>
      <c r="J17" s="1629">
        <v>0</v>
      </c>
      <c r="K17" s="1630">
        <v>100</v>
      </c>
      <c r="L17" s="1630">
        <v>98.154981549815503</v>
      </c>
      <c r="M17" s="1631">
        <v>22.509225092250922</v>
      </c>
      <c r="N17" s="156"/>
    </row>
    <row r="18" spans="1:14" ht="14.25" customHeight="1">
      <c r="A18" s="5274"/>
      <c r="B18" s="1431" t="s">
        <v>437</v>
      </c>
      <c r="C18" s="1522">
        <v>227</v>
      </c>
      <c r="D18" s="1625">
        <v>27.77533</v>
      </c>
      <c r="E18" s="1626">
        <v>2.7130803000000001</v>
      </c>
      <c r="F18" s="1627">
        <v>0</v>
      </c>
      <c r="G18" s="1522">
        <v>224</v>
      </c>
      <c r="H18" s="1522">
        <v>220</v>
      </c>
      <c r="I18" s="1628">
        <v>78</v>
      </c>
      <c r="J18" s="1629">
        <v>0</v>
      </c>
      <c r="K18" s="1630">
        <v>98.678414096916299</v>
      </c>
      <c r="L18" s="1630">
        <v>96.916299559471369</v>
      </c>
      <c r="M18" s="1631">
        <v>34.36123348017621</v>
      </c>
      <c r="N18" s="156"/>
    </row>
    <row r="19" spans="1:14" ht="14.25" customHeight="1">
      <c r="A19" s="5274"/>
      <c r="B19" s="1431" t="s">
        <v>438</v>
      </c>
      <c r="C19" s="1522">
        <v>210</v>
      </c>
      <c r="D19" s="1625">
        <v>27.1</v>
      </c>
      <c r="E19" s="1626">
        <v>3.8369271</v>
      </c>
      <c r="F19" s="1627">
        <v>1</v>
      </c>
      <c r="G19" s="1522">
        <v>204</v>
      </c>
      <c r="H19" s="1522">
        <v>192</v>
      </c>
      <c r="I19" s="1628">
        <v>93</v>
      </c>
      <c r="J19" s="1629">
        <v>0.47619047619047622</v>
      </c>
      <c r="K19" s="1630">
        <v>97.142857142857139</v>
      </c>
      <c r="L19" s="1630">
        <v>91.428571428571431</v>
      </c>
      <c r="M19" s="1631">
        <v>44.285714285714285</v>
      </c>
      <c r="N19" s="156"/>
    </row>
    <row r="20" spans="1:14" ht="14.25" customHeight="1">
      <c r="A20" s="5274"/>
      <c r="B20" s="1434" t="s">
        <v>439</v>
      </c>
      <c r="C20" s="1524">
        <v>257</v>
      </c>
      <c r="D20" s="1632">
        <v>25.863813</v>
      </c>
      <c r="E20" s="1633">
        <v>4.5818227</v>
      </c>
      <c r="F20" s="1636">
        <v>0</v>
      </c>
      <c r="G20" s="1524">
        <v>239</v>
      </c>
      <c r="H20" s="1524">
        <v>213</v>
      </c>
      <c r="I20" s="1637">
        <v>151</v>
      </c>
      <c r="J20" s="1638">
        <v>0</v>
      </c>
      <c r="K20" s="1639">
        <v>92.996108949416339</v>
      </c>
      <c r="L20" s="1639">
        <v>82.879377431906619</v>
      </c>
      <c r="M20" s="1640">
        <v>58.754863813229576</v>
      </c>
      <c r="N20" s="156"/>
    </row>
    <row r="21" spans="1:14" ht="14.25" customHeight="1">
      <c r="A21" s="5274"/>
      <c r="B21" s="1437" t="s">
        <v>440</v>
      </c>
      <c r="C21" s="1526">
        <v>286</v>
      </c>
      <c r="D21" s="1617">
        <v>24.356642999999998</v>
      </c>
      <c r="E21" s="1618">
        <v>5.4327215999999998</v>
      </c>
      <c r="F21" s="1634">
        <v>1</v>
      </c>
      <c r="G21" s="1526">
        <v>245</v>
      </c>
      <c r="H21" s="1526">
        <v>209</v>
      </c>
      <c r="I21" s="1635">
        <v>218</v>
      </c>
      <c r="J21" s="1622">
        <v>0.34965034965034963</v>
      </c>
      <c r="K21" s="1623">
        <v>85.664335664335667</v>
      </c>
      <c r="L21" s="1623">
        <v>73.076923076923066</v>
      </c>
      <c r="M21" s="1624">
        <v>76.223776223776213</v>
      </c>
      <c r="N21" s="156"/>
    </row>
    <row r="22" spans="1:14" ht="14.25" customHeight="1">
      <c r="A22" s="5274"/>
      <c r="B22" s="1431" t="s">
        <v>441</v>
      </c>
      <c r="C22" s="1522">
        <v>440</v>
      </c>
      <c r="D22" s="1625">
        <v>22.529544999999999</v>
      </c>
      <c r="E22" s="1626">
        <v>7.0558487999999997</v>
      </c>
      <c r="F22" s="1627">
        <v>10</v>
      </c>
      <c r="G22" s="1522">
        <v>345</v>
      </c>
      <c r="H22" s="1522">
        <v>269</v>
      </c>
      <c r="I22" s="1628">
        <v>365</v>
      </c>
      <c r="J22" s="1629">
        <v>2.2727272727272729</v>
      </c>
      <c r="K22" s="1630">
        <v>78.409090909090907</v>
      </c>
      <c r="L22" s="1630">
        <v>61.136363636363633</v>
      </c>
      <c r="M22" s="1631">
        <v>82.954545454545453</v>
      </c>
      <c r="N22" s="156"/>
    </row>
    <row r="23" spans="1:14" ht="14.25" customHeight="1">
      <c r="A23" s="5274"/>
      <c r="B23" s="1431" t="s">
        <v>442</v>
      </c>
      <c r="C23" s="1522">
        <v>395</v>
      </c>
      <c r="D23" s="1625">
        <v>21.222784999999998</v>
      </c>
      <c r="E23" s="1626">
        <v>7.6788977000000003</v>
      </c>
      <c r="F23" s="1627">
        <v>13</v>
      </c>
      <c r="G23" s="1522">
        <v>275</v>
      </c>
      <c r="H23" s="1522">
        <v>201</v>
      </c>
      <c r="I23" s="1628">
        <v>345</v>
      </c>
      <c r="J23" s="1629">
        <v>3.2911392405063293</v>
      </c>
      <c r="K23" s="1630">
        <v>69.620253164556971</v>
      </c>
      <c r="L23" s="1630">
        <v>50.886075949367097</v>
      </c>
      <c r="M23" s="1631">
        <v>87.341772151898738</v>
      </c>
      <c r="N23" s="156"/>
    </row>
    <row r="24" spans="1:14" ht="14.25" customHeight="1">
      <c r="A24" s="5274"/>
      <c r="B24" s="1431" t="s">
        <v>443</v>
      </c>
      <c r="C24" s="1522">
        <v>444</v>
      </c>
      <c r="D24" s="1625">
        <v>17.317568000000001</v>
      </c>
      <c r="E24" s="1626">
        <v>9.7612842999999998</v>
      </c>
      <c r="F24" s="1627">
        <v>44</v>
      </c>
      <c r="G24" s="1522">
        <v>232</v>
      </c>
      <c r="H24" s="1522">
        <v>168</v>
      </c>
      <c r="I24" s="1628">
        <v>405</v>
      </c>
      <c r="J24" s="1629">
        <v>9.9099099099099099</v>
      </c>
      <c r="K24" s="1630">
        <v>52.252252252252248</v>
      </c>
      <c r="L24" s="1630">
        <v>37.837837837837839</v>
      </c>
      <c r="M24" s="1631">
        <v>91.21621621621621</v>
      </c>
      <c r="N24" s="156"/>
    </row>
    <row r="25" spans="1:14" ht="14.25" customHeight="1">
      <c r="A25" s="5274"/>
      <c r="B25" s="1641" t="s">
        <v>444</v>
      </c>
      <c r="C25" s="1524">
        <v>340</v>
      </c>
      <c r="D25" s="1632">
        <v>15.6</v>
      </c>
      <c r="E25" s="1633">
        <v>9.6269042999999996</v>
      </c>
      <c r="F25" s="1636">
        <v>40</v>
      </c>
      <c r="G25" s="1524">
        <v>162</v>
      </c>
      <c r="H25" s="1524">
        <v>95</v>
      </c>
      <c r="I25" s="1637">
        <v>327</v>
      </c>
      <c r="J25" s="1638">
        <v>11.76470588235294</v>
      </c>
      <c r="K25" s="1639">
        <v>47.647058823529406</v>
      </c>
      <c r="L25" s="1639">
        <v>27.941176470588236</v>
      </c>
      <c r="M25" s="1640">
        <v>96.17647058823529</v>
      </c>
      <c r="N25" s="156"/>
    </row>
    <row r="26" spans="1:14" ht="14.25" customHeight="1">
      <c r="A26" s="5274"/>
      <c r="B26" s="1440" t="s">
        <v>445</v>
      </c>
      <c r="C26" s="1514">
        <v>225</v>
      </c>
      <c r="D26" s="1617">
        <v>12.173333</v>
      </c>
      <c r="E26" s="1618">
        <v>9.8507251</v>
      </c>
      <c r="F26" s="1619">
        <v>48</v>
      </c>
      <c r="G26" s="1620">
        <v>65</v>
      </c>
      <c r="H26" s="1620">
        <v>35</v>
      </c>
      <c r="I26" s="1621">
        <v>219</v>
      </c>
      <c r="J26" s="1622">
        <v>21.333333333333336</v>
      </c>
      <c r="K26" s="1623">
        <v>28.888888888888886</v>
      </c>
      <c r="L26" s="1623">
        <v>15.555555555555555</v>
      </c>
      <c r="M26" s="1624">
        <v>97.333333333333343</v>
      </c>
      <c r="N26" s="156"/>
    </row>
    <row r="27" spans="1:14" ht="14.25" customHeight="1" thickBot="1">
      <c r="A27" s="5275"/>
      <c r="B27" s="1443" t="s">
        <v>624</v>
      </c>
      <c r="C27" s="1532">
        <v>106</v>
      </c>
      <c r="D27" s="1642">
        <v>8.4339622999999992</v>
      </c>
      <c r="E27" s="1643">
        <v>9.0690670999999998</v>
      </c>
      <c r="F27" s="1644">
        <v>36</v>
      </c>
      <c r="G27" s="1532">
        <v>18</v>
      </c>
      <c r="H27" s="1532">
        <v>10</v>
      </c>
      <c r="I27" s="1645">
        <v>106</v>
      </c>
      <c r="J27" s="1646">
        <v>33.962264150943398</v>
      </c>
      <c r="K27" s="1647">
        <v>16.981132075471699</v>
      </c>
      <c r="L27" s="1647">
        <v>9.433962264150944</v>
      </c>
      <c r="M27" s="1648">
        <v>100</v>
      </c>
      <c r="N27" s="156"/>
    </row>
    <row r="28" spans="1:14" ht="22.5" customHeight="1">
      <c r="A28" s="5160" t="s">
        <v>85</v>
      </c>
      <c r="B28" s="1466" t="s">
        <v>366</v>
      </c>
      <c r="C28" s="1507">
        <v>1728</v>
      </c>
      <c r="D28" s="1649">
        <v>21.271412000000002</v>
      </c>
      <c r="E28" s="1650">
        <v>9.3520140000000005</v>
      </c>
      <c r="F28" s="1651">
        <v>105</v>
      </c>
      <c r="G28" s="1507">
        <v>1195</v>
      </c>
      <c r="H28" s="1507">
        <v>1020</v>
      </c>
      <c r="I28" s="1652">
        <v>1041</v>
      </c>
      <c r="J28" s="1653">
        <v>6.0763888888888884</v>
      </c>
      <c r="K28" s="1654">
        <v>69.155092592592595</v>
      </c>
      <c r="L28" s="1654">
        <v>59.027777777777779</v>
      </c>
      <c r="M28" s="1655">
        <v>60.243055555555557</v>
      </c>
      <c r="N28" s="156"/>
    </row>
    <row r="29" spans="1:14" ht="13.5" customHeight="1">
      <c r="A29" s="5270"/>
      <c r="B29" s="1437" t="s">
        <v>1070</v>
      </c>
      <c r="C29" s="1620">
        <v>101</v>
      </c>
      <c r="D29" s="1617">
        <v>7.9207920999999999</v>
      </c>
      <c r="E29" s="1618">
        <v>5.3097706000000002</v>
      </c>
      <c r="F29" s="1619">
        <v>19</v>
      </c>
      <c r="G29" s="1620">
        <v>0</v>
      </c>
      <c r="H29" s="1620">
        <v>0</v>
      </c>
      <c r="I29" s="1621">
        <v>1</v>
      </c>
      <c r="J29" s="1622">
        <v>18.811881188118811</v>
      </c>
      <c r="K29" s="1623">
        <v>0</v>
      </c>
      <c r="L29" s="1623">
        <v>0</v>
      </c>
      <c r="M29" s="1624">
        <v>0.99009900990099009</v>
      </c>
      <c r="N29" s="156"/>
    </row>
    <row r="30" spans="1:14" ht="13.5" customHeight="1">
      <c r="A30" s="5270"/>
      <c r="B30" s="1431" t="s">
        <v>79</v>
      </c>
      <c r="C30" s="1522">
        <v>87</v>
      </c>
      <c r="D30" s="1625">
        <v>21.862069000000002</v>
      </c>
      <c r="E30" s="1626">
        <v>5.6961275999999996</v>
      </c>
      <c r="F30" s="1627">
        <v>0</v>
      </c>
      <c r="G30" s="1522">
        <v>57</v>
      </c>
      <c r="H30" s="1522">
        <v>46</v>
      </c>
      <c r="I30" s="1628">
        <v>1</v>
      </c>
      <c r="J30" s="1629">
        <v>0</v>
      </c>
      <c r="K30" s="1630">
        <v>65.517241379310349</v>
      </c>
      <c r="L30" s="1630">
        <v>52.873563218390807</v>
      </c>
      <c r="M30" s="1631">
        <v>1.1494252873563218</v>
      </c>
      <c r="N30" s="156"/>
    </row>
    <row r="31" spans="1:14" ht="13.5" customHeight="1">
      <c r="A31" s="5270"/>
      <c r="B31" s="1431" t="s">
        <v>432</v>
      </c>
      <c r="C31" s="1522">
        <v>55</v>
      </c>
      <c r="D31" s="1625">
        <v>28.109090999999999</v>
      </c>
      <c r="E31" s="1626">
        <v>0.91636817999999998</v>
      </c>
      <c r="F31" s="1627">
        <v>0</v>
      </c>
      <c r="G31" s="1522">
        <v>55</v>
      </c>
      <c r="H31" s="1522">
        <v>55</v>
      </c>
      <c r="I31" s="1628">
        <v>1</v>
      </c>
      <c r="J31" s="1629">
        <v>0</v>
      </c>
      <c r="K31" s="1630">
        <v>100</v>
      </c>
      <c r="L31" s="1630">
        <v>100</v>
      </c>
      <c r="M31" s="1631">
        <v>1.8181818181818181</v>
      </c>
      <c r="N31" s="156"/>
    </row>
    <row r="32" spans="1:14" ht="13.5" customHeight="1">
      <c r="A32" s="5270"/>
      <c r="B32" s="1431" t="s">
        <v>433</v>
      </c>
      <c r="C32" s="1522">
        <v>32</v>
      </c>
      <c r="D32" s="1625">
        <v>28.3125</v>
      </c>
      <c r="E32" s="1626">
        <v>1.8038936000000001</v>
      </c>
      <c r="F32" s="1627">
        <v>0</v>
      </c>
      <c r="G32" s="1522">
        <v>32</v>
      </c>
      <c r="H32" s="1522">
        <v>31</v>
      </c>
      <c r="I32" s="1628">
        <v>3</v>
      </c>
      <c r="J32" s="1629">
        <v>0</v>
      </c>
      <c r="K32" s="1630">
        <v>100</v>
      </c>
      <c r="L32" s="1630">
        <v>96.875</v>
      </c>
      <c r="M32" s="1631">
        <v>9.375</v>
      </c>
      <c r="N32" s="156"/>
    </row>
    <row r="33" spans="1:14" ht="13.5" customHeight="1">
      <c r="A33" s="5270"/>
      <c r="B33" s="1434" t="s">
        <v>434</v>
      </c>
      <c r="C33" s="1524">
        <v>45</v>
      </c>
      <c r="D33" s="1632">
        <v>29.333333</v>
      </c>
      <c r="E33" s="1633">
        <v>1.5521246</v>
      </c>
      <c r="F33" s="1627">
        <v>0</v>
      </c>
      <c r="G33" s="1522">
        <v>45</v>
      </c>
      <c r="H33" s="1522">
        <v>45</v>
      </c>
      <c r="I33" s="1628">
        <v>4</v>
      </c>
      <c r="J33" s="1629">
        <v>0</v>
      </c>
      <c r="K33" s="1630">
        <v>100</v>
      </c>
      <c r="L33" s="1630">
        <v>100</v>
      </c>
      <c r="M33" s="1631">
        <v>8.8888888888888893</v>
      </c>
      <c r="N33" s="156"/>
    </row>
    <row r="34" spans="1:14" ht="13.5" customHeight="1">
      <c r="A34" s="5270"/>
      <c r="B34" s="1437" t="s">
        <v>435</v>
      </c>
      <c r="C34" s="1526">
        <v>73</v>
      </c>
      <c r="D34" s="1617">
        <v>28.739726000000001</v>
      </c>
      <c r="E34" s="1618">
        <v>1.699897</v>
      </c>
      <c r="F34" s="1634">
        <v>0</v>
      </c>
      <c r="G34" s="1526">
        <v>73</v>
      </c>
      <c r="H34" s="1526">
        <v>73</v>
      </c>
      <c r="I34" s="1635">
        <v>17</v>
      </c>
      <c r="J34" s="1622">
        <v>0</v>
      </c>
      <c r="K34" s="1623">
        <v>100</v>
      </c>
      <c r="L34" s="1623">
        <v>100</v>
      </c>
      <c r="M34" s="1624">
        <v>23.287671232876711</v>
      </c>
      <c r="N34" s="156"/>
    </row>
    <row r="35" spans="1:14" ht="13.5" customHeight="1">
      <c r="A35" s="5270"/>
      <c r="B35" s="1431" t="s">
        <v>436</v>
      </c>
      <c r="C35" s="1522">
        <v>104</v>
      </c>
      <c r="D35" s="1625">
        <v>28.269231000000001</v>
      </c>
      <c r="E35" s="1626">
        <v>1.8913742</v>
      </c>
      <c r="F35" s="1627">
        <v>0</v>
      </c>
      <c r="G35" s="1522">
        <v>104</v>
      </c>
      <c r="H35" s="1522">
        <v>102</v>
      </c>
      <c r="I35" s="1628">
        <v>24</v>
      </c>
      <c r="J35" s="1629">
        <v>0</v>
      </c>
      <c r="K35" s="1630">
        <v>100</v>
      </c>
      <c r="L35" s="1630">
        <v>98.076923076923066</v>
      </c>
      <c r="M35" s="1631">
        <v>23.076923076923077</v>
      </c>
      <c r="N35" s="156"/>
    </row>
    <row r="36" spans="1:14" ht="13.5" customHeight="1">
      <c r="A36" s="5270"/>
      <c r="B36" s="1431" t="s">
        <v>437</v>
      </c>
      <c r="C36" s="1522">
        <v>81</v>
      </c>
      <c r="D36" s="1625">
        <v>27.617284000000001</v>
      </c>
      <c r="E36" s="1626">
        <v>3.3562177000000002</v>
      </c>
      <c r="F36" s="1627">
        <v>0</v>
      </c>
      <c r="G36" s="1522">
        <v>79</v>
      </c>
      <c r="H36" s="1522">
        <v>76</v>
      </c>
      <c r="I36" s="1628">
        <v>32</v>
      </c>
      <c r="J36" s="1629">
        <v>0</v>
      </c>
      <c r="K36" s="1630">
        <v>97.53086419753086</v>
      </c>
      <c r="L36" s="1630">
        <v>93.827160493827151</v>
      </c>
      <c r="M36" s="1631">
        <v>39.506172839506171</v>
      </c>
      <c r="N36" s="156"/>
    </row>
    <row r="37" spans="1:14" ht="13.5" customHeight="1">
      <c r="A37" s="5270"/>
      <c r="B37" s="1431" t="s">
        <v>438</v>
      </c>
      <c r="C37" s="1522">
        <v>76</v>
      </c>
      <c r="D37" s="1625">
        <v>27.131578999999999</v>
      </c>
      <c r="E37" s="1626">
        <v>4.6140137000000001</v>
      </c>
      <c r="F37" s="1627">
        <v>1</v>
      </c>
      <c r="G37" s="1522">
        <v>74</v>
      </c>
      <c r="H37" s="1522">
        <v>69</v>
      </c>
      <c r="I37" s="1628">
        <v>32</v>
      </c>
      <c r="J37" s="1629">
        <v>1.3157894736842104</v>
      </c>
      <c r="K37" s="1630">
        <v>97.368421052631575</v>
      </c>
      <c r="L37" s="1630">
        <v>90.789473684210535</v>
      </c>
      <c r="M37" s="1631">
        <v>42.105263157894733</v>
      </c>
      <c r="N37" s="156"/>
    </row>
    <row r="38" spans="1:14" ht="13.5" customHeight="1">
      <c r="A38" s="5270"/>
      <c r="B38" s="1434" t="s">
        <v>439</v>
      </c>
      <c r="C38" s="1524">
        <v>97</v>
      </c>
      <c r="D38" s="1632">
        <v>25.793814000000001</v>
      </c>
      <c r="E38" s="1633">
        <v>5.2439213999999996</v>
      </c>
      <c r="F38" s="1636">
        <v>0</v>
      </c>
      <c r="G38" s="1524">
        <v>86</v>
      </c>
      <c r="H38" s="1524">
        <v>80</v>
      </c>
      <c r="I38" s="1637">
        <v>57</v>
      </c>
      <c r="J38" s="1638">
        <v>0</v>
      </c>
      <c r="K38" s="1639">
        <v>88.659793814432987</v>
      </c>
      <c r="L38" s="1639">
        <v>82.474226804123703</v>
      </c>
      <c r="M38" s="1640">
        <v>58.762886597938149</v>
      </c>
      <c r="N38" s="156"/>
    </row>
    <row r="39" spans="1:14" ht="13.5" customHeight="1">
      <c r="A39" s="5270"/>
      <c r="B39" s="1437" t="s">
        <v>440</v>
      </c>
      <c r="C39" s="1526">
        <v>116</v>
      </c>
      <c r="D39" s="1617">
        <v>24.284483000000002</v>
      </c>
      <c r="E39" s="1618">
        <v>5.6565561000000004</v>
      </c>
      <c r="F39" s="1634">
        <v>0</v>
      </c>
      <c r="G39" s="1526">
        <v>97</v>
      </c>
      <c r="H39" s="1526">
        <v>85</v>
      </c>
      <c r="I39" s="1635">
        <v>91</v>
      </c>
      <c r="J39" s="1622">
        <v>0</v>
      </c>
      <c r="K39" s="1623">
        <v>83.620689655172413</v>
      </c>
      <c r="L39" s="1623">
        <v>73.275862068965509</v>
      </c>
      <c r="M39" s="1624">
        <v>78.448275862068968</v>
      </c>
      <c r="N39" s="156"/>
    </row>
    <row r="40" spans="1:14" ht="13.5" customHeight="1">
      <c r="A40" s="5270"/>
      <c r="B40" s="1431" t="s">
        <v>441</v>
      </c>
      <c r="C40" s="1522">
        <v>187</v>
      </c>
      <c r="D40" s="1625">
        <v>23</v>
      </c>
      <c r="E40" s="1626">
        <v>7.0550828000000001</v>
      </c>
      <c r="F40" s="1627">
        <v>4</v>
      </c>
      <c r="G40" s="1522">
        <v>149</v>
      </c>
      <c r="H40" s="1522">
        <v>124</v>
      </c>
      <c r="I40" s="1628">
        <v>155</v>
      </c>
      <c r="J40" s="1629">
        <v>2.1390374331550799</v>
      </c>
      <c r="K40" s="1630">
        <v>79.679144385026731</v>
      </c>
      <c r="L40" s="1630">
        <v>66.310160427807489</v>
      </c>
      <c r="M40" s="1631">
        <v>82.887700534759361</v>
      </c>
      <c r="N40" s="156"/>
    </row>
    <row r="41" spans="1:14" ht="13.5" customHeight="1">
      <c r="A41" s="5270"/>
      <c r="B41" s="1431" t="s">
        <v>442</v>
      </c>
      <c r="C41" s="1522">
        <v>167</v>
      </c>
      <c r="D41" s="1625">
        <v>20.964072000000002</v>
      </c>
      <c r="E41" s="1626">
        <v>8.5086010000000005</v>
      </c>
      <c r="F41" s="1627">
        <v>10</v>
      </c>
      <c r="G41" s="1522">
        <v>115</v>
      </c>
      <c r="H41" s="1522">
        <v>84</v>
      </c>
      <c r="I41" s="1628">
        <v>148</v>
      </c>
      <c r="J41" s="1629">
        <v>5.9880239520958085</v>
      </c>
      <c r="K41" s="1630">
        <v>68.862275449101801</v>
      </c>
      <c r="L41" s="1630">
        <v>50.299401197604787</v>
      </c>
      <c r="M41" s="1631">
        <v>88.622754491017957</v>
      </c>
      <c r="N41" s="156"/>
    </row>
    <row r="42" spans="1:14" ht="13.5" customHeight="1">
      <c r="A42" s="5270"/>
      <c r="B42" s="1431" t="s">
        <v>443</v>
      </c>
      <c r="C42" s="1522">
        <v>202</v>
      </c>
      <c r="D42" s="1625">
        <v>17.707920999999999</v>
      </c>
      <c r="E42" s="1626">
        <v>10.325009</v>
      </c>
      <c r="F42" s="1627">
        <v>20</v>
      </c>
      <c r="G42" s="1522">
        <v>110</v>
      </c>
      <c r="H42" s="1522">
        <v>83</v>
      </c>
      <c r="I42" s="1628">
        <v>179</v>
      </c>
      <c r="J42" s="1629">
        <v>9.9009900990099009</v>
      </c>
      <c r="K42" s="1630">
        <v>54.455445544554458</v>
      </c>
      <c r="L42" s="1630">
        <v>41.089108910891085</v>
      </c>
      <c r="M42" s="1631">
        <v>88.613861386138609</v>
      </c>
      <c r="N42" s="156"/>
    </row>
    <row r="43" spans="1:14" ht="13.5" customHeight="1">
      <c r="A43" s="5270"/>
      <c r="B43" s="1641" t="s">
        <v>444</v>
      </c>
      <c r="C43" s="1524">
        <v>163</v>
      </c>
      <c r="D43" s="1632">
        <v>15.276073999999999</v>
      </c>
      <c r="E43" s="1633">
        <v>9.7912081999999998</v>
      </c>
      <c r="F43" s="1636">
        <v>20</v>
      </c>
      <c r="G43" s="1524">
        <v>75</v>
      </c>
      <c r="H43" s="1524">
        <v>43</v>
      </c>
      <c r="I43" s="1637">
        <v>158</v>
      </c>
      <c r="J43" s="1638">
        <v>12.269938650306749</v>
      </c>
      <c r="K43" s="1639">
        <v>46.012269938650306</v>
      </c>
      <c r="L43" s="1639">
        <v>26.380368098159508</v>
      </c>
      <c r="M43" s="1640">
        <v>96.932515337423311</v>
      </c>
      <c r="N43" s="156"/>
    </row>
    <row r="44" spans="1:14" ht="13.5" customHeight="1">
      <c r="A44" s="5270"/>
      <c r="B44" s="1440" t="s">
        <v>445</v>
      </c>
      <c r="C44" s="1620">
        <v>103</v>
      </c>
      <c r="D44" s="1617">
        <v>13.572816</v>
      </c>
      <c r="E44" s="1618">
        <v>9.9010812999999995</v>
      </c>
      <c r="F44" s="1619">
        <v>18</v>
      </c>
      <c r="G44" s="1620">
        <v>36</v>
      </c>
      <c r="H44" s="1620">
        <v>20</v>
      </c>
      <c r="I44" s="1621">
        <v>99</v>
      </c>
      <c r="J44" s="1622">
        <v>17.475728155339805</v>
      </c>
      <c r="K44" s="1623">
        <v>34.95145631067961</v>
      </c>
      <c r="L44" s="1623">
        <v>19.417475728155338</v>
      </c>
      <c r="M44" s="1624">
        <v>96.116504854368941</v>
      </c>
      <c r="N44" s="156"/>
    </row>
    <row r="45" spans="1:14" ht="13.5" customHeight="1">
      <c r="A45" s="5276"/>
      <c r="B45" s="1434" t="s">
        <v>624</v>
      </c>
      <c r="C45" s="1524">
        <v>39</v>
      </c>
      <c r="D45" s="1632">
        <v>9.2307691999999992</v>
      </c>
      <c r="E45" s="1633">
        <v>9.7453403999999999</v>
      </c>
      <c r="F45" s="1636">
        <v>13</v>
      </c>
      <c r="G45" s="1524">
        <v>7</v>
      </c>
      <c r="H45" s="1524">
        <v>4</v>
      </c>
      <c r="I45" s="1637">
        <v>39</v>
      </c>
      <c r="J45" s="1638">
        <v>33.333333333333329</v>
      </c>
      <c r="K45" s="1639">
        <v>17.948717948717949</v>
      </c>
      <c r="L45" s="1639">
        <v>10.256410256410255</v>
      </c>
      <c r="M45" s="1640">
        <v>100</v>
      </c>
      <c r="N45" s="156"/>
    </row>
    <row r="46" spans="1:14" ht="22.5" customHeight="1">
      <c r="A46" s="5160" t="s">
        <v>86</v>
      </c>
      <c r="B46" s="1534" t="s">
        <v>366</v>
      </c>
      <c r="C46" s="1536">
        <v>2370</v>
      </c>
      <c r="D46" s="1656">
        <v>21.880168999999999</v>
      </c>
      <c r="E46" s="1657">
        <v>8.7338096000000007</v>
      </c>
      <c r="F46" s="1613">
        <v>121</v>
      </c>
      <c r="G46" s="1536">
        <v>1734</v>
      </c>
      <c r="H46" s="1536">
        <v>1470</v>
      </c>
      <c r="I46" s="1658">
        <v>1402</v>
      </c>
      <c r="J46" s="1659">
        <v>5.1054852320675099</v>
      </c>
      <c r="K46" s="1660">
        <v>73.164556962025316</v>
      </c>
      <c r="L46" s="1660">
        <v>62.025316455696199</v>
      </c>
      <c r="M46" s="1661">
        <v>59.156118143459913</v>
      </c>
      <c r="N46" s="156"/>
    </row>
    <row r="47" spans="1:14" ht="14.25" customHeight="1">
      <c r="A47" s="5270"/>
      <c r="B47" s="1437" t="s">
        <v>1070</v>
      </c>
      <c r="C47" s="1620">
        <v>109</v>
      </c>
      <c r="D47" s="1617">
        <v>9.7431193</v>
      </c>
      <c r="E47" s="1618">
        <v>5.5734218000000002</v>
      </c>
      <c r="F47" s="1619">
        <v>14</v>
      </c>
      <c r="G47" s="1620">
        <v>5</v>
      </c>
      <c r="H47" s="1620">
        <v>1</v>
      </c>
      <c r="I47" s="1621">
        <v>0</v>
      </c>
      <c r="J47" s="1622">
        <v>12.844036697247708</v>
      </c>
      <c r="K47" s="1623">
        <v>4.5871559633027523</v>
      </c>
      <c r="L47" s="1623">
        <v>0.91743119266055051</v>
      </c>
      <c r="M47" s="1624">
        <v>0</v>
      </c>
      <c r="N47" s="156"/>
    </row>
    <row r="48" spans="1:14" ht="14.25" customHeight="1">
      <c r="A48" s="5270"/>
      <c r="B48" s="1431" t="s">
        <v>79</v>
      </c>
      <c r="C48" s="1522">
        <v>83</v>
      </c>
      <c r="D48" s="1625">
        <v>23.879518000000001</v>
      </c>
      <c r="E48" s="1626">
        <v>4.3347647</v>
      </c>
      <c r="F48" s="1627">
        <v>0</v>
      </c>
      <c r="G48" s="1522">
        <v>71</v>
      </c>
      <c r="H48" s="1522">
        <v>54</v>
      </c>
      <c r="I48" s="1628">
        <v>1</v>
      </c>
      <c r="J48" s="1629">
        <v>0</v>
      </c>
      <c r="K48" s="1630">
        <v>85.542168674698786</v>
      </c>
      <c r="L48" s="1630">
        <v>65.060240963855421</v>
      </c>
      <c r="M48" s="1631">
        <v>1.2048192771084338</v>
      </c>
      <c r="N48" s="156"/>
    </row>
    <row r="49" spans="1:14" ht="14.25" customHeight="1">
      <c r="A49" s="5270"/>
      <c r="B49" s="1431" t="s">
        <v>432</v>
      </c>
      <c r="C49" s="1522">
        <v>58</v>
      </c>
      <c r="D49" s="1625">
        <v>27.793102999999999</v>
      </c>
      <c r="E49" s="1626">
        <v>1.0556219</v>
      </c>
      <c r="F49" s="1627">
        <v>0</v>
      </c>
      <c r="G49" s="1522">
        <v>58</v>
      </c>
      <c r="H49" s="1522">
        <v>58</v>
      </c>
      <c r="I49" s="1628">
        <v>1</v>
      </c>
      <c r="J49" s="1629">
        <v>0</v>
      </c>
      <c r="K49" s="1630">
        <v>100</v>
      </c>
      <c r="L49" s="1630">
        <v>100</v>
      </c>
      <c r="M49" s="1631">
        <v>1.7241379310344827</v>
      </c>
      <c r="N49" s="156"/>
    </row>
    <row r="50" spans="1:14" ht="14.25" customHeight="1">
      <c r="A50" s="5270"/>
      <c r="B50" s="1431" t="s">
        <v>433</v>
      </c>
      <c r="C50" s="1522">
        <v>57</v>
      </c>
      <c r="D50" s="1625">
        <v>27.929825000000001</v>
      </c>
      <c r="E50" s="1626">
        <v>1.6131120000000001</v>
      </c>
      <c r="F50" s="1627">
        <v>0</v>
      </c>
      <c r="G50" s="1522">
        <v>57</v>
      </c>
      <c r="H50" s="1522">
        <v>57</v>
      </c>
      <c r="I50" s="1628">
        <v>5</v>
      </c>
      <c r="J50" s="1629">
        <v>0</v>
      </c>
      <c r="K50" s="1630">
        <v>100</v>
      </c>
      <c r="L50" s="1630">
        <v>100</v>
      </c>
      <c r="M50" s="1631">
        <v>8.7719298245614024</v>
      </c>
      <c r="N50" s="156"/>
    </row>
    <row r="51" spans="1:14" ht="14.25" customHeight="1">
      <c r="A51" s="5270"/>
      <c r="B51" s="1434" t="s">
        <v>434</v>
      </c>
      <c r="C51" s="1524">
        <v>77</v>
      </c>
      <c r="D51" s="1632">
        <v>28.259740000000001</v>
      </c>
      <c r="E51" s="1633">
        <v>2.0352331000000001</v>
      </c>
      <c r="F51" s="1627">
        <v>0</v>
      </c>
      <c r="G51" s="1522">
        <v>76</v>
      </c>
      <c r="H51" s="1522">
        <v>75</v>
      </c>
      <c r="I51" s="1628">
        <v>9</v>
      </c>
      <c r="J51" s="1629">
        <v>0</v>
      </c>
      <c r="K51" s="1630">
        <v>98.701298701298697</v>
      </c>
      <c r="L51" s="1630">
        <v>97.402597402597408</v>
      </c>
      <c r="M51" s="1631">
        <v>11.688311688311687</v>
      </c>
      <c r="N51" s="156"/>
    </row>
    <row r="52" spans="1:14" ht="14.25" customHeight="1">
      <c r="A52" s="5270"/>
      <c r="B52" s="1437" t="s">
        <v>435</v>
      </c>
      <c r="C52" s="1526">
        <v>120</v>
      </c>
      <c r="D52" s="1617">
        <v>28.383333</v>
      </c>
      <c r="E52" s="1618">
        <v>2.0299577000000002</v>
      </c>
      <c r="F52" s="1634">
        <v>0</v>
      </c>
      <c r="G52" s="1526">
        <v>120</v>
      </c>
      <c r="H52" s="1526">
        <v>117</v>
      </c>
      <c r="I52" s="1635">
        <v>31</v>
      </c>
      <c r="J52" s="1622">
        <v>0</v>
      </c>
      <c r="K52" s="1623">
        <v>100</v>
      </c>
      <c r="L52" s="1623">
        <v>97.5</v>
      </c>
      <c r="M52" s="1624">
        <v>25.833333333333336</v>
      </c>
      <c r="N52" s="156"/>
    </row>
    <row r="53" spans="1:14" ht="14.25" customHeight="1">
      <c r="A53" s="5270"/>
      <c r="B53" s="1431" t="s">
        <v>436</v>
      </c>
      <c r="C53" s="1522">
        <v>167</v>
      </c>
      <c r="D53" s="1625">
        <v>28.383234000000002</v>
      </c>
      <c r="E53" s="1626">
        <v>1.7655898999999999</v>
      </c>
      <c r="F53" s="1627">
        <v>0</v>
      </c>
      <c r="G53" s="1522">
        <v>167</v>
      </c>
      <c r="H53" s="1522">
        <v>164</v>
      </c>
      <c r="I53" s="1628">
        <v>37</v>
      </c>
      <c r="J53" s="1629">
        <v>0</v>
      </c>
      <c r="K53" s="1630">
        <v>100</v>
      </c>
      <c r="L53" s="1630">
        <v>98.203592814371248</v>
      </c>
      <c r="M53" s="1631">
        <v>22.155688622754489</v>
      </c>
      <c r="N53" s="156"/>
    </row>
    <row r="54" spans="1:14" ht="14.25" customHeight="1">
      <c r="A54" s="5270"/>
      <c r="B54" s="1431" t="s">
        <v>437</v>
      </c>
      <c r="C54" s="1522">
        <v>146</v>
      </c>
      <c r="D54" s="1625">
        <v>27.863014</v>
      </c>
      <c r="E54" s="1626">
        <v>2.2882913999999999</v>
      </c>
      <c r="F54" s="1627">
        <v>0</v>
      </c>
      <c r="G54" s="1522">
        <v>145</v>
      </c>
      <c r="H54" s="1522">
        <v>144</v>
      </c>
      <c r="I54" s="1628">
        <v>46</v>
      </c>
      <c r="J54" s="1629">
        <v>0</v>
      </c>
      <c r="K54" s="1630">
        <v>99.315068493150676</v>
      </c>
      <c r="L54" s="1630">
        <v>98.630136986301366</v>
      </c>
      <c r="M54" s="1631">
        <v>31.506849315068493</v>
      </c>
      <c r="N54" s="156"/>
    </row>
    <row r="55" spans="1:14" ht="14.25" customHeight="1">
      <c r="A55" s="5270"/>
      <c r="B55" s="1431" t="s">
        <v>438</v>
      </c>
      <c r="C55" s="1522">
        <v>134</v>
      </c>
      <c r="D55" s="1625">
        <v>27.082090000000001</v>
      </c>
      <c r="E55" s="1626">
        <v>3.3359480000000001</v>
      </c>
      <c r="F55" s="1627">
        <v>0</v>
      </c>
      <c r="G55" s="1522">
        <v>130</v>
      </c>
      <c r="H55" s="1522">
        <v>123</v>
      </c>
      <c r="I55" s="1628">
        <v>61</v>
      </c>
      <c r="J55" s="1629">
        <v>0</v>
      </c>
      <c r="K55" s="1630">
        <v>97.014925373134332</v>
      </c>
      <c r="L55" s="1630">
        <v>91.791044776119406</v>
      </c>
      <c r="M55" s="1631">
        <v>45.522388059701491</v>
      </c>
      <c r="N55" s="156"/>
    </row>
    <row r="56" spans="1:14" ht="14.25" customHeight="1">
      <c r="A56" s="5270"/>
      <c r="B56" s="1434" t="s">
        <v>439</v>
      </c>
      <c r="C56" s="1524">
        <v>160</v>
      </c>
      <c r="D56" s="1632">
        <v>25.90625</v>
      </c>
      <c r="E56" s="1633">
        <v>4.1463735000000002</v>
      </c>
      <c r="F56" s="1636">
        <v>0</v>
      </c>
      <c r="G56" s="1524">
        <v>153</v>
      </c>
      <c r="H56" s="1524">
        <v>133</v>
      </c>
      <c r="I56" s="1637">
        <v>94</v>
      </c>
      <c r="J56" s="1638">
        <v>0</v>
      </c>
      <c r="K56" s="1639">
        <v>95.625</v>
      </c>
      <c r="L56" s="1639">
        <v>83.125</v>
      </c>
      <c r="M56" s="1640">
        <v>58.75</v>
      </c>
      <c r="N56" s="156"/>
    </row>
    <row r="57" spans="1:14" ht="14.25" customHeight="1">
      <c r="A57" s="5270"/>
      <c r="B57" s="1437" t="s">
        <v>440</v>
      </c>
      <c r="C57" s="1526">
        <v>170</v>
      </c>
      <c r="D57" s="1617">
        <v>24.405881999999998</v>
      </c>
      <c r="E57" s="1618">
        <v>5.2909401999999996</v>
      </c>
      <c r="F57" s="1634">
        <v>1</v>
      </c>
      <c r="G57" s="1526">
        <v>148</v>
      </c>
      <c r="H57" s="1526">
        <v>124</v>
      </c>
      <c r="I57" s="1635">
        <v>127</v>
      </c>
      <c r="J57" s="1622">
        <v>0.58823529411764708</v>
      </c>
      <c r="K57" s="1623">
        <v>87.058823529411768</v>
      </c>
      <c r="L57" s="1623">
        <v>72.941176470588232</v>
      </c>
      <c r="M57" s="1624">
        <v>74.705882352941174</v>
      </c>
      <c r="N57" s="156"/>
    </row>
    <row r="58" spans="1:14" ht="14.25" customHeight="1">
      <c r="A58" s="5270"/>
      <c r="B58" s="1431" t="s">
        <v>441</v>
      </c>
      <c r="C58" s="1522">
        <v>253</v>
      </c>
      <c r="D58" s="1625">
        <v>22.181818</v>
      </c>
      <c r="E58" s="1626">
        <v>7.0501706999999998</v>
      </c>
      <c r="F58" s="1627">
        <v>6</v>
      </c>
      <c r="G58" s="1522">
        <v>196</v>
      </c>
      <c r="H58" s="1522">
        <v>145</v>
      </c>
      <c r="I58" s="1628">
        <v>210</v>
      </c>
      <c r="J58" s="1629">
        <v>2.3715415019762842</v>
      </c>
      <c r="K58" s="1630">
        <v>77.470355731225297</v>
      </c>
      <c r="L58" s="1630">
        <v>57.312252964426882</v>
      </c>
      <c r="M58" s="1631">
        <v>83.003952569169954</v>
      </c>
      <c r="N58" s="156"/>
    </row>
    <row r="59" spans="1:14" ht="14.25" customHeight="1">
      <c r="A59" s="5270"/>
      <c r="B59" s="1431" t="s">
        <v>442</v>
      </c>
      <c r="C59" s="1522">
        <v>228</v>
      </c>
      <c r="D59" s="1625">
        <v>21.412281</v>
      </c>
      <c r="E59" s="1626">
        <v>7.0226962000000004</v>
      </c>
      <c r="F59" s="1627">
        <v>3</v>
      </c>
      <c r="G59" s="1522">
        <v>160</v>
      </c>
      <c r="H59" s="1522">
        <v>117</v>
      </c>
      <c r="I59" s="1628">
        <v>197</v>
      </c>
      <c r="J59" s="1629">
        <v>1.3157894736842104</v>
      </c>
      <c r="K59" s="1630">
        <v>70.175438596491219</v>
      </c>
      <c r="L59" s="1630">
        <v>51.315789473684212</v>
      </c>
      <c r="M59" s="1631">
        <v>86.403508771929822</v>
      </c>
      <c r="N59" s="156"/>
    </row>
    <row r="60" spans="1:14" ht="14.25" customHeight="1">
      <c r="A60" s="5270"/>
      <c r="B60" s="1431" t="s">
        <v>443</v>
      </c>
      <c r="C60" s="1522">
        <v>242</v>
      </c>
      <c r="D60" s="1625">
        <v>16.991736</v>
      </c>
      <c r="E60" s="1626">
        <v>9.2736148000000007</v>
      </c>
      <c r="F60" s="1627">
        <v>24</v>
      </c>
      <c r="G60" s="1522">
        <v>121</v>
      </c>
      <c r="H60" s="1522">
        <v>85</v>
      </c>
      <c r="I60" s="1628">
        <v>227</v>
      </c>
      <c r="J60" s="1629">
        <v>9.9173553719008272</v>
      </c>
      <c r="K60" s="1630">
        <v>50</v>
      </c>
      <c r="L60" s="1630">
        <v>35.123966942148762</v>
      </c>
      <c r="M60" s="1631">
        <v>93.801652892561975</v>
      </c>
      <c r="N60" s="156"/>
    </row>
    <row r="61" spans="1:14" ht="14.25" customHeight="1">
      <c r="A61" s="5270"/>
      <c r="B61" s="1641" t="s">
        <v>444</v>
      </c>
      <c r="C61" s="1524">
        <v>177</v>
      </c>
      <c r="D61" s="1632">
        <v>15.898305000000001</v>
      </c>
      <c r="E61" s="1633">
        <v>9.4910751999999992</v>
      </c>
      <c r="F61" s="1636">
        <v>20</v>
      </c>
      <c r="G61" s="1524">
        <v>87</v>
      </c>
      <c r="H61" s="1524">
        <v>52</v>
      </c>
      <c r="I61" s="1637">
        <v>169</v>
      </c>
      <c r="J61" s="1638">
        <v>11.299435028248588</v>
      </c>
      <c r="K61" s="1639">
        <v>49.152542372881356</v>
      </c>
      <c r="L61" s="1639">
        <v>29.378531073446329</v>
      </c>
      <c r="M61" s="1640">
        <v>95.480225988700568</v>
      </c>
      <c r="N61" s="156"/>
    </row>
    <row r="62" spans="1:14" ht="14.25" customHeight="1">
      <c r="A62" s="5270"/>
      <c r="B62" s="1440" t="s">
        <v>445</v>
      </c>
      <c r="C62" s="1620">
        <v>122</v>
      </c>
      <c r="D62" s="1617">
        <v>10.991803000000001</v>
      </c>
      <c r="E62" s="1618">
        <v>9.6915195999999995</v>
      </c>
      <c r="F62" s="1619">
        <v>30</v>
      </c>
      <c r="G62" s="1620">
        <v>29</v>
      </c>
      <c r="H62" s="1620">
        <v>15</v>
      </c>
      <c r="I62" s="1621">
        <v>120</v>
      </c>
      <c r="J62" s="1622">
        <v>24.590163934426229</v>
      </c>
      <c r="K62" s="1623">
        <v>23.770491803278688</v>
      </c>
      <c r="L62" s="1623">
        <v>12.295081967213115</v>
      </c>
      <c r="M62" s="1624">
        <v>98.360655737704917</v>
      </c>
      <c r="N62" s="156"/>
    </row>
    <row r="63" spans="1:14" ht="14.25" customHeight="1" thickBot="1">
      <c r="A63" s="5271"/>
      <c r="B63" s="1443" t="s">
        <v>624</v>
      </c>
      <c r="C63" s="1532">
        <v>67</v>
      </c>
      <c r="D63" s="1642">
        <v>7.9701493000000001</v>
      </c>
      <c r="E63" s="1643">
        <v>8.6933798000000007</v>
      </c>
      <c r="F63" s="1644">
        <v>23</v>
      </c>
      <c r="G63" s="1532">
        <v>11</v>
      </c>
      <c r="H63" s="1532">
        <v>6</v>
      </c>
      <c r="I63" s="1645">
        <v>67</v>
      </c>
      <c r="J63" s="1646">
        <v>34.328358208955223</v>
      </c>
      <c r="K63" s="1647">
        <v>16.417910447761194</v>
      </c>
      <c r="L63" s="1647">
        <v>8.9552238805970141</v>
      </c>
      <c r="M63" s="1648">
        <v>100</v>
      </c>
      <c r="N63" s="156"/>
    </row>
    <row r="64" spans="1:14" ht="14.25" customHeight="1">
      <c r="A64"/>
      <c r="B64"/>
      <c r="C64"/>
      <c r="D64"/>
      <c r="E64" s="1626"/>
      <c r="F64"/>
      <c r="G64"/>
      <c r="H64"/>
      <c r="I64"/>
      <c r="J64" s="1629"/>
      <c r="K64" s="1629"/>
      <c r="L64" s="1629"/>
      <c r="M64" s="1629"/>
      <c r="N64" s="156"/>
    </row>
    <row r="65" spans="1:13" s="1" customFormat="1" ht="15" customHeight="1">
      <c r="A65" s="1467"/>
      <c r="B65" s="1402" t="s">
        <v>1682</v>
      </c>
      <c r="C65" s="1402"/>
      <c r="D65" s="1402"/>
      <c r="E65" s="1402"/>
      <c r="F65" s="1402"/>
      <c r="G65" s="1402"/>
      <c r="H65" s="1402"/>
      <c r="I65" s="1402"/>
      <c r="J65" s="1402"/>
      <c r="K65" s="1402"/>
      <c r="L65" s="1402"/>
      <c r="M65" s="1402"/>
    </row>
    <row r="67" spans="1:13">
      <c r="D67" s="115"/>
    </row>
    <row r="86" spans="2:2">
      <c r="B86" s="71"/>
    </row>
    <row r="87" spans="2:2">
      <c r="B87" s="71"/>
    </row>
    <row r="88" spans="2:2">
      <c r="B88" s="71"/>
    </row>
    <row r="89" spans="2:2">
      <c r="B89" s="71"/>
    </row>
    <row r="90" spans="2:2">
      <c r="B90" s="71"/>
    </row>
  </sheetData>
  <mergeCells count="10">
    <mergeCell ref="J7:M7"/>
    <mergeCell ref="F7:I7"/>
    <mergeCell ref="B7:B8"/>
    <mergeCell ref="C7:C8"/>
    <mergeCell ref="D7:E8"/>
    <mergeCell ref="A46:A63"/>
    <mergeCell ref="D9:E9"/>
    <mergeCell ref="A10:A27"/>
    <mergeCell ref="A28:A45"/>
    <mergeCell ref="A1:B1"/>
  </mergeCells>
  <phoneticPr fontId="4"/>
  <hyperlinks>
    <hyperlink ref="A1" location="Index!A59" display="【目次へ戻る】"/>
    <hyperlink ref="A1:B1" location="Index!A99" display="【目次へ戻る】"/>
  </hyperlinks>
  <pageMargins left="0.78740157480314965" right="0.78740157480314965" top="0.98425196850393704" bottom="0.98425196850393704" header="0.51181102362204722" footer="0.51181102362204722"/>
  <pageSetup paperSize="9" scale="86" fitToHeight="0" orientation="landscape" r:id="rId1"/>
  <headerFooter>
    <oddHeader>&amp;L平成23年歯科疾患実態調査&amp;C&amp;A&amp;R&amp;P/&amp;N</oddHeader>
  </headerFooter>
</worksheet>
</file>

<file path=xl/worksheets/sheet6.xml><?xml version="1.0" encoding="utf-8"?>
<worksheet xmlns="http://schemas.openxmlformats.org/spreadsheetml/2006/main" xmlns:r="http://schemas.openxmlformats.org/officeDocument/2006/relationships">
  <sheetPr codeName="Sheet5">
    <pageSetUpPr fitToPage="1"/>
  </sheetPr>
  <dimension ref="A1:N84"/>
  <sheetViews>
    <sheetView zoomScaleNormal="100" workbookViewId="0">
      <selection activeCell="H4" sqref="H4"/>
    </sheetView>
  </sheetViews>
  <sheetFormatPr defaultRowHeight="12"/>
  <cols>
    <col min="1" max="1" width="11.375" style="15" customWidth="1"/>
    <col min="2" max="2" width="6.875" style="15" customWidth="1"/>
    <col min="3" max="3" width="7.375" style="15" customWidth="1"/>
    <col min="4" max="4" width="12.625" style="15" customWidth="1"/>
    <col min="5" max="5" width="8.75" style="15" customWidth="1"/>
    <col min="6" max="7" width="14" style="15" customWidth="1"/>
    <col min="8" max="8" width="11.75" style="15" customWidth="1"/>
    <col min="9" max="9" width="12.625" style="15" customWidth="1"/>
    <col min="10" max="10" width="8.75" style="15" customWidth="1"/>
    <col min="11" max="12" width="14" style="15" customWidth="1"/>
    <col min="13" max="13" width="12.5" style="15" customWidth="1"/>
    <col min="14" max="16384" width="9" style="15"/>
  </cols>
  <sheetData>
    <row r="1" spans="1:14" ht="15" customHeight="1">
      <c r="A1" s="4581" t="s">
        <v>87</v>
      </c>
      <c r="B1" s="4581"/>
    </row>
    <row r="2" spans="1:14" ht="15" customHeight="1"/>
    <row r="3" spans="1:14" s="3" customFormat="1" ht="15" customHeight="1">
      <c r="A3" s="2708" t="s">
        <v>1660</v>
      </c>
      <c r="B3" s="2708" t="s">
        <v>675</v>
      </c>
      <c r="C3" s="2709"/>
      <c r="D3" s="2708"/>
      <c r="E3" s="2708"/>
      <c r="F3" s="2708"/>
      <c r="G3" s="2708"/>
      <c r="H3" s="2708"/>
      <c r="I3" s="2710"/>
      <c r="J3" s="2708"/>
      <c r="K3" s="2708"/>
      <c r="L3" s="2708"/>
      <c r="M3" s="2708"/>
    </row>
    <row r="4" spans="1:14" s="3" customFormat="1" ht="15" customHeight="1">
      <c r="A4" s="2708" t="s">
        <v>1661</v>
      </c>
      <c r="B4" s="2708" t="s">
        <v>676</v>
      </c>
      <c r="C4" s="2709"/>
      <c r="D4" s="2711"/>
      <c r="E4" s="2711"/>
      <c r="F4" s="2711"/>
      <c r="G4" s="2711"/>
      <c r="H4" s="2711"/>
      <c r="I4" s="2711"/>
      <c r="J4" s="2711"/>
      <c r="K4" s="2711"/>
      <c r="L4" s="2711"/>
      <c r="M4" s="2711"/>
    </row>
    <row r="5" spans="1:14" s="18" customFormat="1" ht="15" customHeight="1">
      <c r="A5" s="2712"/>
      <c r="B5" s="2712"/>
      <c r="C5" s="2713"/>
      <c r="D5" s="2712"/>
      <c r="E5" s="2712"/>
      <c r="F5" s="2712"/>
      <c r="G5" s="2712"/>
      <c r="H5" s="2712"/>
      <c r="I5" s="2712"/>
      <c r="J5" s="2712"/>
      <c r="K5" s="2712"/>
      <c r="L5" s="2712"/>
      <c r="M5" s="2712"/>
    </row>
    <row r="6" spans="1:14" ht="15" customHeight="1" thickBot="1">
      <c r="A6" s="2714"/>
      <c r="B6" s="2714"/>
      <c r="C6" s="2715"/>
      <c r="D6" s="2715"/>
      <c r="E6" s="2715"/>
      <c r="F6" s="2715"/>
      <c r="G6" s="2715"/>
      <c r="H6" s="2715"/>
      <c r="I6" s="2714"/>
      <c r="J6" s="2714"/>
      <c r="K6" s="2714"/>
      <c r="L6" s="2714"/>
      <c r="M6" s="2714"/>
    </row>
    <row r="7" spans="1:14" ht="24.75" customHeight="1">
      <c r="A7" s="2716"/>
      <c r="B7" s="2717"/>
      <c r="C7" s="4648" t="s">
        <v>306</v>
      </c>
      <c r="D7" s="4649"/>
      <c r="E7" s="4649"/>
      <c r="F7" s="4649"/>
      <c r="G7" s="4649"/>
      <c r="H7" s="4650"/>
      <c r="I7" s="4636" t="s">
        <v>307</v>
      </c>
      <c r="J7" s="4637"/>
      <c r="K7" s="4637"/>
      <c r="L7" s="4637"/>
      <c r="M7" s="4638"/>
    </row>
    <row r="8" spans="1:14" ht="16.5" customHeight="1">
      <c r="A8" s="2718"/>
      <c r="B8" s="2719"/>
      <c r="C8" s="4651" t="s">
        <v>383</v>
      </c>
      <c r="D8" s="4652"/>
      <c r="E8" s="4652"/>
      <c r="F8" s="4652"/>
      <c r="G8" s="4652"/>
      <c r="H8" s="4653"/>
      <c r="I8" s="4642" t="s">
        <v>677</v>
      </c>
      <c r="J8" s="4643"/>
      <c r="K8" s="4643"/>
      <c r="L8" s="4643"/>
      <c r="M8" s="4644"/>
    </row>
    <row r="9" spans="1:14" ht="21" customHeight="1">
      <c r="A9" s="2718"/>
      <c r="B9" s="2719"/>
      <c r="C9" s="4654" t="s">
        <v>678</v>
      </c>
      <c r="D9" s="4656" t="s">
        <v>679</v>
      </c>
      <c r="E9" s="4639" t="s">
        <v>680</v>
      </c>
      <c r="F9" s="4640"/>
      <c r="G9" s="4640"/>
      <c r="H9" s="4641"/>
      <c r="I9" s="4658" t="s">
        <v>679</v>
      </c>
      <c r="J9" s="4645" t="s">
        <v>680</v>
      </c>
      <c r="K9" s="4646"/>
      <c r="L9" s="4646"/>
      <c r="M9" s="4647"/>
      <c r="N9" s="20"/>
    </row>
    <row r="10" spans="1:14" ht="15" customHeight="1">
      <c r="A10" s="2718"/>
      <c r="B10" s="2719"/>
      <c r="C10" s="4654"/>
      <c r="D10" s="4657"/>
      <c r="E10" s="4639" t="s">
        <v>228</v>
      </c>
      <c r="F10" s="4640"/>
      <c r="G10" s="4640"/>
      <c r="H10" s="4641"/>
      <c r="I10" s="4659"/>
      <c r="J10" s="4639" t="s">
        <v>228</v>
      </c>
      <c r="K10" s="4640"/>
      <c r="L10" s="4640"/>
      <c r="M10" s="4655"/>
      <c r="N10" s="20"/>
    </row>
    <row r="11" spans="1:14" ht="54.75" customHeight="1">
      <c r="A11" s="2718"/>
      <c r="B11" s="2720" t="s">
        <v>681</v>
      </c>
      <c r="C11" s="4654"/>
      <c r="D11" s="4657"/>
      <c r="E11" s="2721" t="s">
        <v>682</v>
      </c>
      <c r="F11" s="2722" t="s">
        <v>683</v>
      </c>
      <c r="G11" s="2722" t="s">
        <v>7</v>
      </c>
      <c r="H11" s="2723" t="s">
        <v>8</v>
      </c>
      <c r="I11" s="4659"/>
      <c r="J11" s="2721" t="s">
        <v>682</v>
      </c>
      <c r="K11" s="2722" t="s">
        <v>683</v>
      </c>
      <c r="L11" s="2722" t="s">
        <v>7</v>
      </c>
      <c r="M11" s="2724" t="s">
        <v>8</v>
      </c>
      <c r="N11" s="20"/>
    </row>
    <row r="12" spans="1:14" ht="66.75" customHeight="1" thickBot="1">
      <c r="A12" s="2718"/>
      <c r="B12" s="2720" t="s">
        <v>627</v>
      </c>
      <c r="C12" s="2725" t="s">
        <v>619</v>
      </c>
      <c r="D12" s="2720" t="s">
        <v>229</v>
      </c>
      <c r="E12" s="2721" t="s">
        <v>619</v>
      </c>
      <c r="F12" s="2720" t="s">
        <v>684</v>
      </c>
      <c r="G12" s="2720" t="s">
        <v>685</v>
      </c>
      <c r="H12" s="2726" t="s">
        <v>686</v>
      </c>
      <c r="I12" s="2720" t="s">
        <v>229</v>
      </c>
      <c r="J12" s="2721" t="s">
        <v>619</v>
      </c>
      <c r="K12" s="2720" t="s">
        <v>684</v>
      </c>
      <c r="L12" s="2720" t="s">
        <v>685</v>
      </c>
      <c r="M12" s="2727" t="s">
        <v>686</v>
      </c>
      <c r="N12" s="20"/>
    </row>
    <row r="13" spans="1:14" ht="33.75" customHeight="1">
      <c r="A13" s="4633" t="s">
        <v>12</v>
      </c>
      <c r="B13" s="2728" t="s">
        <v>12</v>
      </c>
      <c r="C13" s="2729">
        <v>535</v>
      </c>
      <c r="D13" s="2729">
        <v>346</v>
      </c>
      <c r="E13" s="2729">
        <v>189</v>
      </c>
      <c r="F13" s="2729">
        <v>80</v>
      </c>
      <c r="G13" s="2729">
        <v>60</v>
      </c>
      <c r="H13" s="2729">
        <v>49</v>
      </c>
      <c r="I13" s="2730">
        <v>64.552238805970148</v>
      </c>
      <c r="J13" s="2731">
        <v>35.261194029850742</v>
      </c>
      <c r="K13" s="2731">
        <v>14.925373134328357</v>
      </c>
      <c r="L13" s="2731">
        <v>11.194029850746269</v>
      </c>
      <c r="M13" s="2732">
        <v>9.1417910447761201</v>
      </c>
    </row>
    <row r="14" spans="1:14" ht="15" customHeight="1">
      <c r="A14" s="4634"/>
      <c r="B14" s="2733">
        <v>1</v>
      </c>
      <c r="C14" s="2734">
        <v>37</v>
      </c>
      <c r="D14" s="2734">
        <v>37</v>
      </c>
      <c r="E14" s="2735">
        <v>0</v>
      </c>
      <c r="F14" s="2736">
        <v>0</v>
      </c>
      <c r="G14" s="2734">
        <v>0</v>
      </c>
      <c r="H14" s="2737">
        <v>0</v>
      </c>
      <c r="I14" s="2738">
        <v>100</v>
      </c>
      <c r="J14" s="2739">
        <v>0</v>
      </c>
      <c r="K14" s="2739">
        <v>0</v>
      </c>
      <c r="L14" s="2739">
        <v>0</v>
      </c>
      <c r="M14" s="2740">
        <v>0</v>
      </c>
    </row>
    <row r="15" spans="1:14" ht="15" customHeight="1">
      <c r="A15" s="4634"/>
      <c r="B15" s="2733">
        <v>2</v>
      </c>
      <c r="C15" s="2734">
        <v>40</v>
      </c>
      <c r="D15" s="2734">
        <v>37</v>
      </c>
      <c r="E15" s="2736">
        <v>3</v>
      </c>
      <c r="F15" s="2734">
        <v>0</v>
      </c>
      <c r="G15" s="2734">
        <v>0</v>
      </c>
      <c r="H15" s="2737">
        <v>3</v>
      </c>
      <c r="I15" s="2738">
        <v>92.5</v>
      </c>
      <c r="J15" s="2739">
        <v>7.5</v>
      </c>
      <c r="K15" s="2739">
        <v>0</v>
      </c>
      <c r="L15" s="2739">
        <v>0</v>
      </c>
      <c r="M15" s="2740">
        <v>7.5</v>
      </c>
    </row>
    <row r="16" spans="1:14" ht="15" customHeight="1">
      <c r="A16" s="4634"/>
      <c r="B16" s="2733">
        <v>3</v>
      </c>
      <c r="C16" s="2734">
        <v>32</v>
      </c>
      <c r="D16" s="2734">
        <v>24</v>
      </c>
      <c r="E16" s="2736">
        <v>8</v>
      </c>
      <c r="F16" s="2734">
        <v>0</v>
      </c>
      <c r="G16" s="2734">
        <v>0</v>
      </c>
      <c r="H16" s="2737">
        <v>8</v>
      </c>
      <c r="I16" s="2738">
        <v>75</v>
      </c>
      <c r="J16" s="2739">
        <v>25</v>
      </c>
      <c r="K16" s="2739">
        <v>0</v>
      </c>
      <c r="L16" s="2739">
        <v>0</v>
      </c>
      <c r="M16" s="2740">
        <v>25</v>
      </c>
    </row>
    <row r="17" spans="1:13" ht="15" customHeight="1">
      <c r="A17" s="4634"/>
      <c r="B17" s="2733">
        <v>4</v>
      </c>
      <c r="C17" s="2734">
        <v>46</v>
      </c>
      <c r="D17" s="2734">
        <v>30</v>
      </c>
      <c r="E17" s="2736">
        <v>16</v>
      </c>
      <c r="F17" s="2734">
        <v>5</v>
      </c>
      <c r="G17" s="2734">
        <v>2</v>
      </c>
      <c r="H17" s="2737">
        <v>9</v>
      </c>
      <c r="I17" s="2738">
        <v>65.217391304347828</v>
      </c>
      <c r="J17" s="2739">
        <v>34.782608695652172</v>
      </c>
      <c r="K17" s="2739">
        <v>10.869565217391305</v>
      </c>
      <c r="L17" s="2739">
        <v>4.3478260869565215</v>
      </c>
      <c r="M17" s="2740">
        <v>19.565217391304348</v>
      </c>
    </row>
    <row r="18" spans="1:13" ht="15" customHeight="1">
      <c r="A18" s="4634"/>
      <c r="B18" s="2741">
        <v>5</v>
      </c>
      <c r="C18" s="2742">
        <v>30</v>
      </c>
      <c r="D18" s="2742">
        <v>15</v>
      </c>
      <c r="E18" s="2743">
        <v>15</v>
      </c>
      <c r="F18" s="2742">
        <v>1</v>
      </c>
      <c r="G18" s="2742">
        <v>9</v>
      </c>
      <c r="H18" s="2744">
        <v>5</v>
      </c>
      <c r="I18" s="2745">
        <v>50</v>
      </c>
      <c r="J18" s="2746">
        <v>50</v>
      </c>
      <c r="K18" s="2746">
        <v>3.3333333333333335</v>
      </c>
      <c r="L18" s="2746">
        <v>30</v>
      </c>
      <c r="M18" s="2747">
        <v>16.666666666666664</v>
      </c>
    </row>
    <row r="19" spans="1:13" ht="15" customHeight="1">
      <c r="A19" s="4634"/>
      <c r="B19" s="2733">
        <v>6</v>
      </c>
      <c r="C19" s="2734">
        <v>38</v>
      </c>
      <c r="D19" s="2734">
        <v>22</v>
      </c>
      <c r="E19" s="2736">
        <v>16</v>
      </c>
      <c r="F19" s="2734">
        <v>7</v>
      </c>
      <c r="G19" s="2734">
        <v>7</v>
      </c>
      <c r="H19" s="2737">
        <v>2</v>
      </c>
      <c r="I19" s="2738">
        <v>57.894736842105267</v>
      </c>
      <c r="J19" s="2739">
        <v>42.105263157894733</v>
      </c>
      <c r="K19" s="2739">
        <v>18.421052631578945</v>
      </c>
      <c r="L19" s="2739">
        <v>18.421052631578945</v>
      </c>
      <c r="M19" s="2740">
        <v>5.2631578947368416</v>
      </c>
    </row>
    <row r="20" spans="1:13" ht="15" customHeight="1">
      <c r="A20" s="4634"/>
      <c r="B20" s="2733">
        <v>7</v>
      </c>
      <c r="C20" s="2734">
        <v>45</v>
      </c>
      <c r="D20" s="2734">
        <v>20</v>
      </c>
      <c r="E20" s="2736">
        <v>25</v>
      </c>
      <c r="F20" s="2734">
        <v>10</v>
      </c>
      <c r="G20" s="2734">
        <v>12</v>
      </c>
      <c r="H20" s="2737">
        <v>3</v>
      </c>
      <c r="I20" s="2738">
        <v>44.444444444444443</v>
      </c>
      <c r="J20" s="2739">
        <v>55.555555555555557</v>
      </c>
      <c r="K20" s="2739">
        <v>22.222222222222221</v>
      </c>
      <c r="L20" s="2739">
        <v>26.666666666666668</v>
      </c>
      <c r="M20" s="2740">
        <v>6.666666666666667</v>
      </c>
    </row>
    <row r="21" spans="1:13" ht="15" customHeight="1">
      <c r="A21" s="4634"/>
      <c r="B21" s="2733">
        <v>8</v>
      </c>
      <c r="C21" s="2734">
        <v>52</v>
      </c>
      <c r="D21" s="2734">
        <v>16</v>
      </c>
      <c r="E21" s="2736">
        <v>36</v>
      </c>
      <c r="F21" s="2734">
        <v>21</v>
      </c>
      <c r="G21" s="2734">
        <v>11</v>
      </c>
      <c r="H21" s="2737">
        <v>4</v>
      </c>
      <c r="I21" s="2738">
        <v>30.76923076923077</v>
      </c>
      <c r="J21" s="2739">
        <v>69.230769230769226</v>
      </c>
      <c r="K21" s="2739">
        <v>40.384615384615387</v>
      </c>
      <c r="L21" s="2739">
        <v>21.153846153846153</v>
      </c>
      <c r="M21" s="2740">
        <v>7.6923076923076925</v>
      </c>
    </row>
    <row r="22" spans="1:13" ht="15" customHeight="1">
      <c r="A22" s="4634"/>
      <c r="B22" s="2733">
        <v>9</v>
      </c>
      <c r="C22" s="2734">
        <v>45</v>
      </c>
      <c r="D22" s="2734">
        <v>24</v>
      </c>
      <c r="E22" s="2736">
        <v>21</v>
      </c>
      <c r="F22" s="2734">
        <v>9</v>
      </c>
      <c r="G22" s="2734">
        <v>6</v>
      </c>
      <c r="H22" s="2737">
        <v>6</v>
      </c>
      <c r="I22" s="2738">
        <v>53.333333333333336</v>
      </c>
      <c r="J22" s="2739">
        <v>46.666666666666664</v>
      </c>
      <c r="K22" s="2739">
        <v>20</v>
      </c>
      <c r="L22" s="2739">
        <v>13.333333333333334</v>
      </c>
      <c r="M22" s="2740">
        <v>13.333333333333334</v>
      </c>
    </row>
    <row r="23" spans="1:13" ht="15" customHeight="1">
      <c r="A23" s="4634"/>
      <c r="B23" s="2741">
        <v>10</v>
      </c>
      <c r="C23" s="2742">
        <v>48</v>
      </c>
      <c r="D23" s="2742">
        <v>23</v>
      </c>
      <c r="E23" s="2743">
        <v>25</v>
      </c>
      <c r="F23" s="2742">
        <v>12</v>
      </c>
      <c r="G23" s="2742">
        <v>9</v>
      </c>
      <c r="H23" s="2744">
        <v>4</v>
      </c>
      <c r="I23" s="2745">
        <v>47.916666666666671</v>
      </c>
      <c r="J23" s="2746">
        <v>52.083333333333336</v>
      </c>
      <c r="K23" s="2746">
        <v>25</v>
      </c>
      <c r="L23" s="2746">
        <v>18.75</v>
      </c>
      <c r="M23" s="2747">
        <v>8.3333333333333321</v>
      </c>
    </row>
    <row r="24" spans="1:13" ht="15" customHeight="1">
      <c r="A24" s="4634"/>
      <c r="B24" s="2733">
        <v>11</v>
      </c>
      <c r="C24" s="2734">
        <v>38</v>
      </c>
      <c r="D24" s="2734">
        <v>28</v>
      </c>
      <c r="E24" s="2736">
        <v>10</v>
      </c>
      <c r="F24" s="2734">
        <v>8</v>
      </c>
      <c r="G24" s="2734">
        <v>2</v>
      </c>
      <c r="H24" s="2737">
        <v>0</v>
      </c>
      <c r="I24" s="2738">
        <v>73.68421052631578</v>
      </c>
      <c r="J24" s="2739">
        <v>26.315789473684209</v>
      </c>
      <c r="K24" s="2739">
        <v>21.052631578947366</v>
      </c>
      <c r="L24" s="2739">
        <v>5.2631578947368416</v>
      </c>
      <c r="M24" s="2740">
        <v>0</v>
      </c>
    </row>
    <row r="25" spans="1:13" ht="15" customHeight="1">
      <c r="A25" s="4634"/>
      <c r="B25" s="2733">
        <v>12</v>
      </c>
      <c r="C25" s="2734">
        <v>37</v>
      </c>
      <c r="D25" s="2734">
        <v>27</v>
      </c>
      <c r="E25" s="2736">
        <v>10</v>
      </c>
      <c r="F25" s="2734">
        <v>5</v>
      </c>
      <c r="G25" s="2734">
        <v>2</v>
      </c>
      <c r="H25" s="2737">
        <v>3</v>
      </c>
      <c r="I25" s="2738">
        <v>72.972972972972968</v>
      </c>
      <c r="J25" s="2739">
        <v>27.027027027027028</v>
      </c>
      <c r="K25" s="2739">
        <v>13.513513513513514</v>
      </c>
      <c r="L25" s="2739">
        <v>5.4054054054054053</v>
      </c>
      <c r="M25" s="2740">
        <v>8.1081081081081088</v>
      </c>
    </row>
    <row r="26" spans="1:13" ht="15" customHeight="1">
      <c r="A26" s="4634"/>
      <c r="B26" s="2733">
        <v>13</v>
      </c>
      <c r="C26" s="2734">
        <v>28</v>
      </c>
      <c r="D26" s="2734">
        <v>24</v>
      </c>
      <c r="E26" s="2736">
        <v>4</v>
      </c>
      <c r="F26" s="2734">
        <v>2</v>
      </c>
      <c r="G26" s="2734">
        <v>0</v>
      </c>
      <c r="H26" s="2737">
        <v>2</v>
      </c>
      <c r="I26" s="2738">
        <v>85.714285714285708</v>
      </c>
      <c r="J26" s="2739">
        <v>14.285714285714285</v>
      </c>
      <c r="K26" s="2739">
        <v>7.1428571428571423</v>
      </c>
      <c r="L26" s="2739">
        <v>0</v>
      </c>
      <c r="M26" s="2740">
        <v>7.1428571428571423</v>
      </c>
    </row>
    <row r="27" spans="1:13" ht="15" customHeight="1" thickBot="1">
      <c r="A27" s="4635"/>
      <c r="B27" s="2748">
        <v>14</v>
      </c>
      <c r="C27" s="2749">
        <v>19</v>
      </c>
      <c r="D27" s="2749">
        <v>19</v>
      </c>
      <c r="E27" s="4297">
        <v>0</v>
      </c>
      <c r="F27" s="2749">
        <v>0</v>
      </c>
      <c r="G27" s="2749">
        <v>0</v>
      </c>
      <c r="H27" s="2750">
        <v>0</v>
      </c>
      <c r="I27" s="2751">
        <v>100</v>
      </c>
      <c r="J27" s="2752">
        <v>0</v>
      </c>
      <c r="K27" s="2752">
        <v>0</v>
      </c>
      <c r="L27" s="2752">
        <v>0</v>
      </c>
      <c r="M27" s="2753">
        <v>0</v>
      </c>
    </row>
    <row r="28" spans="1:13" ht="33" customHeight="1">
      <c r="A28" s="4631" t="s">
        <v>9</v>
      </c>
      <c r="B28" s="2728" t="s">
        <v>12</v>
      </c>
      <c r="C28" s="2729">
        <v>272</v>
      </c>
      <c r="D28" s="2729">
        <v>176</v>
      </c>
      <c r="E28" s="2729">
        <v>96</v>
      </c>
      <c r="F28" s="2729">
        <v>41</v>
      </c>
      <c r="G28" s="2729">
        <v>35</v>
      </c>
      <c r="H28" s="2754">
        <v>20</v>
      </c>
      <c r="I28" s="2730">
        <v>64.705882352941174</v>
      </c>
      <c r="J28" s="2731">
        <v>35.294117647058826</v>
      </c>
      <c r="K28" s="2731">
        <v>15.073529411764705</v>
      </c>
      <c r="L28" s="2731">
        <v>12.867647058823529</v>
      </c>
      <c r="M28" s="2732">
        <v>7.3529411764705888</v>
      </c>
    </row>
    <row r="29" spans="1:13" ht="15" customHeight="1">
      <c r="A29" s="4629"/>
      <c r="B29" s="2733">
        <v>1</v>
      </c>
      <c r="C29" s="2734">
        <v>19</v>
      </c>
      <c r="D29" s="2734">
        <v>19</v>
      </c>
      <c r="E29" s="2734">
        <v>0</v>
      </c>
      <c r="F29" s="2734">
        <v>0</v>
      </c>
      <c r="G29" s="2734">
        <v>0</v>
      </c>
      <c r="H29" s="2737">
        <v>0</v>
      </c>
      <c r="I29" s="2738">
        <v>100</v>
      </c>
      <c r="J29" s="2739">
        <v>0</v>
      </c>
      <c r="K29" s="2739">
        <v>0</v>
      </c>
      <c r="L29" s="2739">
        <v>0</v>
      </c>
      <c r="M29" s="2740">
        <v>0</v>
      </c>
    </row>
    <row r="30" spans="1:13" ht="15" customHeight="1">
      <c r="A30" s="4629"/>
      <c r="B30" s="2733">
        <v>2</v>
      </c>
      <c r="C30" s="2734">
        <v>25</v>
      </c>
      <c r="D30" s="2734">
        <v>24</v>
      </c>
      <c r="E30" s="2734">
        <v>1</v>
      </c>
      <c r="F30" s="2734">
        <v>0</v>
      </c>
      <c r="G30" s="2734">
        <v>0</v>
      </c>
      <c r="H30" s="2737">
        <v>1</v>
      </c>
      <c r="I30" s="2738">
        <v>96</v>
      </c>
      <c r="J30" s="2739">
        <v>4</v>
      </c>
      <c r="K30" s="2739">
        <v>0</v>
      </c>
      <c r="L30" s="2739">
        <v>0</v>
      </c>
      <c r="M30" s="2740">
        <v>4</v>
      </c>
    </row>
    <row r="31" spans="1:13" ht="15" customHeight="1">
      <c r="A31" s="4629"/>
      <c r="B31" s="2733">
        <v>3</v>
      </c>
      <c r="C31" s="2734">
        <v>12</v>
      </c>
      <c r="D31" s="2734">
        <v>9</v>
      </c>
      <c r="E31" s="2734">
        <v>3</v>
      </c>
      <c r="F31" s="2734">
        <v>0</v>
      </c>
      <c r="G31" s="2734">
        <v>0</v>
      </c>
      <c r="H31" s="2737">
        <v>3</v>
      </c>
      <c r="I31" s="2738">
        <v>75</v>
      </c>
      <c r="J31" s="2739">
        <v>25</v>
      </c>
      <c r="K31" s="2739">
        <v>0</v>
      </c>
      <c r="L31" s="2739">
        <v>0</v>
      </c>
      <c r="M31" s="2740">
        <v>25</v>
      </c>
    </row>
    <row r="32" spans="1:13" ht="15" customHeight="1">
      <c r="A32" s="4629"/>
      <c r="B32" s="2733">
        <v>4</v>
      </c>
      <c r="C32" s="2734">
        <v>28</v>
      </c>
      <c r="D32" s="2734">
        <v>18</v>
      </c>
      <c r="E32" s="2734">
        <v>10</v>
      </c>
      <c r="F32" s="2734">
        <v>2</v>
      </c>
      <c r="G32" s="2734">
        <v>2</v>
      </c>
      <c r="H32" s="2737">
        <v>6</v>
      </c>
      <c r="I32" s="2738">
        <v>64.285714285714292</v>
      </c>
      <c r="J32" s="2739">
        <v>35.714285714285715</v>
      </c>
      <c r="K32" s="2739">
        <v>7.1428571428571423</v>
      </c>
      <c r="L32" s="2739">
        <v>7.1428571428571423</v>
      </c>
      <c r="M32" s="2740">
        <v>21.428571428571427</v>
      </c>
    </row>
    <row r="33" spans="1:13" ht="15" customHeight="1">
      <c r="A33" s="4629"/>
      <c r="B33" s="2741">
        <v>5</v>
      </c>
      <c r="C33" s="2742">
        <v>16</v>
      </c>
      <c r="D33" s="2742">
        <v>8</v>
      </c>
      <c r="E33" s="2742">
        <v>8</v>
      </c>
      <c r="F33" s="2742">
        <v>0</v>
      </c>
      <c r="G33" s="2742">
        <v>6</v>
      </c>
      <c r="H33" s="2744">
        <v>2</v>
      </c>
      <c r="I33" s="2745">
        <v>50</v>
      </c>
      <c r="J33" s="2746">
        <v>50</v>
      </c>
      <c r="K33" s="2746">
        <v>0</v>
      </c>
      <c r="L33" s="2746">
        <v>37.5</v>
      </c>
      <c r="M33" s="2747">
        <v>12.5</v>
      </c>
    </row>
    <row r="34" spans="1:13" ht="15" customHeight="1">
      <c r="A34" s="4629"/>
      <c r="B34" s="2733">
        <v>6</v>
      </c>
      <c r="C34" s="2734">
        <v>22</v>
      </c>
      <c r="D34" s="2734">
        <v>14</v>
      </c>
      <c r="E34" s="2734">
        <v>8</v>
      </c>
      <c r="F34" s="2734">
        <v>4</v>
      </c>
      <c r="G34" s="2734">
        <v>3</v>
      </c>
      <c r="H34" s="2737">
        <v>1</v>
      </c>
      <c r="I34" s="2738">
        <v>63.636363636363633</v>
      </c>
      <c r="J34" s="2739">
        <v>36.363636363636367</v>
      </c>
      <c r="K34" s="2739">
        <v>18.181818181818183</v>
      </c>
      <c r="L34" s="2739">
        <v>13.636363636363635</v>
      </c>
      <c r="M34" s="2740">
        <v>4.5454545454545459</v>
      </c>
    </row>
    <row r="35" spans="1:13" ht="15" customHeight="1">
      <c r="A35" s="4629"/>
      <c r="B35" s="2733">
        <v>7</v>
      </c>
      <c r="C35" s="2734">
        <v>17</v>
      </c>
      <c r="D35" s="2734">
        <v>7</v>
      </c>
      <c r="E35" s="2734">
        <v>10</v>
      </c>
      <c r="F35" s="2734">
        <v>4</v>
      </c>
      <c r="G35" s="2734">
        <v>6</v>
      </c>
      <c r="H35" s="2737">
        <v>0</v>
      </c>
      <c r="I35" s="2738">
        <v>41.17647058823529</v>
      </c>
      <c r="J35" s="2739">
        <v>58.82352941176471</v>
      </c>
      <c r="K35" s="2739">
        <v>23.52941176470588</v>
      </c>
      <c r="L35" s="2739">
        <v>35.294117647058826</v>
      </c>
      <c r="M35" s="2740">
        <v>0</v>
      </c>
    </row>
    <row r="36" spans="1:13" ht="15" customHeight="1">
      <c r="A36" s="4629"/>
      <c r="B36" s="2733">
        <v>8</v>
      </c>
      <c r="C36" s="2734">
        <v>25</v>
      </c>
      <c r="D36" s="2734">
        <v>9</v>
      </c>
      <c r="E36" s="2734">
        <v>16</v>
      </c>
      <c r="F36" s="2734">
        <v>9</v>
      </c>
      <c r="G36" s="2734">
        <v>5</v>
      </c>
      <c r="H36" s="2737">
        <v>2</v>
      </c>
      <c r="I36" s="2738">
        <v>36</v>
      </c>
      <c r="J36" s="2739">
        <v>64</v>
      </c>
      <c r="K36" s="2739">
        <v>36</v>
      </c>
      <c r="L36" s="2739">
        <v>20</v>
      </c>
      <c r="M36" s="2740">
        <v>8</v>
      </c>
    </row>
    <row r="37" spans="1:13" ht="15" customHeight="1">
      <c r="A37" s="4629"/>
      <c r="B37" s="2733">
        <v>9</v>
      </c>
      <c r="C37" s="2734">
        <v>21</v>
      </c>
      <c r="D37" s="2734">
        <v>10</v>
      </c>
      <c r="E37" s="2734">
        <v>11</v>
      </c>
      <c r="F37" s="2734">
        <v>6</v>
      </c>
      <c r="G37" s="2734">
        <v>4</v>
      </c>
      <c r="H37" s="2737">
        <v>1</v>
      </c>
      <c r="I37" s="2738">
        <v>47.619047619047613</v>
      </c>
      <c r="J37" s="2739">
        <v>52.380952380952387</v>
      </c>
      <c r="K37" s="2739">
        <v>28.571428571428569</v>
      </c>
      <c r="L37" s="2739">
        <v>19.047619047619047</v>
      </c>
      <c r="M37" s="2740">
        <v>4.7619047619047619</v>
      </c>
    </row>
    <row r="38" spans="1:13" ht="15" customHeight="1">
      <c r="A38" s="4629"/>
      <c r="B38" s="2741">
        <v>10</v>
      </c>
      <c r="C38" s="2742">
        <v>29</v>
      </c>
      <c r="D38" s="2742">
        <v>13</v>
      </c>
      <c r="E38" s="2742">
        <v>16</v>
      </c>
      <c r="F38" s="2742">
        <v>9</v>
      </c>
      <c r="G38" s="2742">
        <v>6</v>
      </c>
      <c r="H38" s="2744">
        <v>1</v>
      </c>
      <c r="I38" s="2745">
        <v>44.827586206896555</v>
      </c>
      <c r="J38" s="2746">
        <v>55.172413793103402</v>
      </c>
      <c r="K38" s="2746">
        <v>31.03448275862069</v>
      </c>
      <c r="L38" s="2746">
        <v>20.689655172413794</v>
      </c>
      <c r="M38" s="2747">
        <v>3.4482758620689653</v>
      </c>
    </row>
    <row r="39" spans="1:13" ht="15" customHeight="1">
      <c r="A39" s="4629"/>
      <c r="B39" s="2733">
        <v>11</v>
      </c>
      <c r="C39" s="2734">
        <v>13</v>
      </c>
      <c r="D39" s="2734">
        <v>8</v>
      </c>
      <c r="E39" s="2734">
        <v>5</v>
      </c>
      <c r="F39" s="2734">
        <v>4</v>
      </c>
      <c r="G39" s="2734">
        <v>1</v>
      </c>
      <c r="H39" s="2737">
        <v>0</v>
      </c>
      <c r="I39" s="2738">
        <v>61.53846153846154</v>
      </c>
      <c r="J39" s="2739">
        <v>38.461538461538467</v>
      </c>
      <c r="K39" s="2739">
        <v>30.76923076923077</v>
      </c>
      <c r="L39" s="2739">
        <v>7.6923076923076925</v>
      </c>
      <c r="M39" s="2740">
        <v>0</v>
      </c>
    </row>
    <row r="40" spans="1:13" ht="15" customHeight="1">
      <c r="A40" s="4629"/>
      <c r="B40" s="2733">
        <v>12</v>
      </c>
      <c r="C40" s="2734">
        <v>20</v>
      </c>
      <c r="D40" s="2734">
        <v>14</v>
      </c>
      <c r="E40" s="2734">
        <v>6</v>
      </c>
      <c r="F40" s="2734">
        <v>2</v>
      </c>
      <c r="G40" s="2734">
        <v>2</v>
      </c>
      <c r="H40" s="2737">
        <v>2</v>
      </c>
      <c r="I40" s="2738">
        <v>70</v>
      </c>
      <c r="J40" s="2739">
        <v>30</v>
      </c>
      <c r="K40" s="2739">
        <v>10</v>
      </c>
      <c r="L40" s="2739">
        <v>10</v>
      </c>
      <c r="M40" s="2740">
        <v>10</v>
      </c>
    </row>
    <row r="41" spans="1:13" ht="15" customHeight="1">
      <c r="A41" s="4629"/>
      <c r="B41" s="2733">
        <v>13</v>
      </c>
      <c r="C41" s="2734">
        <v>13</v>
      </c>
      <c r="D41" s="2734">
        <v>11</v>
      </c>
      <c r="E41" s="2734">
        <v>2</v>
      </c>
      <c r="F41" s="2734">
        <v>1</v>
      </c>
      <c r="G41" s="2734">
        <v>0</v>
      </c>
      <c r="H41" s="2737">
        <v>1</v>
      </c>
      <c r="I41" s="2738">
        <v>84.615384615384613</v>
      </c>
      <c r="J41" s="2739">
        <v>15.384615384615385</v>
      </c>
      <c r="K41" s="2739">
        <v>7.6923076923076925</v>
      </c>
      <c r="L41" s="2739">
        <v>0</v>
      </c>
      <c r="M41" s="2740">
        <v>7.6923076923076925</v>
      </c>
    </row>
    <row r="42" spans="1:13" ht="15" customHeight="1">
      <c r="A42" s="4632"/>
      <c r="B42" s="2741">
        <v>14</v>
      </c>
      <c r="C42" s="2742">
        <v>12</v>
      </c>
      <c r="D42" s="2742">
        <v>12</v>
      </c>
      <c r="E42" s="2734">
        <v>0</v>
      </c>
      <c r="F42" s="2742">
        <v>0</v>
      </c>
      <c r="G42" s="2742">
        <v>0</v>
      </c>
      <c r="H42" s="2744">
        <v>0</v>
      </c>
      <c r="I42" s="2745">
        <v>100</v>
      </c>
      <c r="J42" s="2746">
        <v>0</v>
      </c>
      <c r="K42" s="2746">
        <v>0</v>
      </c>
      <c r="L42" s="2746">
        <v>0</v>
      </c>
      <c r="M42" s="2747">
        <v>0</v>
      </c>
    </row>
    <row r="43" spans="1:13" ht="33" customHeight="1">
      <c r="A43" s="4628" t="s">
        <v>10</v>
      </c>
      <c r="B43" s="2755" t="s">
        <v>12</v>
      </c>
      <c r="C43" s="2756">
        <v>263</v>
      </c>
      <c r="D43" s="2756">
        <v>170</v>
      </c>
      <c r="E43" s="2756">
        <v>93</v>
      </c>
      <c r="F43" s="2756">
        <v>39</v>
      </c>
      <c r="G43" s="2756">
        <v>25</v>
      </c>
      <c r="H43" s="2756">
        <v>29</v>
      </c>
      <c r="I43" s="2757">
        <v>64.638783269961976</v>
      </c>
      <c r="J43" s="2758">
        <v>35.361216730038024</v>
      </c>
      <c r="K43" s="2758">
        <v>14.82889733840304</v>
      </c>
      <c r="L43" s="2758">
        <v>9.5057034220532319</v>
      </c>
      <c r="M43" s="2759">
        <v>11.02661596958175</v>
      </c>
    </row>
    <row r="44" spans="1:13" ht="15" customHeight="1">
      <c r="A44" s="4629"/>
      <c r="B44" s="2733">
        <v>1</v>
      </c>
      <c r="C44" s="2734">
        <v>18</v>
      </c>
      <c r="D44" s="2734">
        <v>18</v>
      </c>
      <c r="E44" s="2734">
        <v>0</v>
      </c>
      <c r="F44" s="2734">
        <v>0</v>
      </c>
      <c r="G44" s="2734">
        <v>0</v>
      </c>
      <c r="H44" s="2737">
        <v>0</v>
      </c>
      <c r="I44" s="2738">
        <v>100</v>
      </c>
      <c r="J44" s="2739">
        <v>0</v>
      </c>
      <c r="K44" s="2739">
        <v>0</v>
      </c>
      <c r="L44" s="2739">
        <v>0</v>
      </c>
      <c r="M44" s="2740">
        <v>0</v>
      </c>
    </row>
    <row r="45" spans="1:13" ht="15" customHeight="1">
      <c r="A45" s="4629"/>
      <c r="B45" s="2733">
        <v>2</v>
      </c>
      <c r="C45" s="2734">
        <v>15</v>
      </c>
      <c r="D45" s="2734">
        <v>13</v>
      </c>
      <c r="E45" s="2734">
        <v>2</v>
      </c>
      <c r="F45" s="2734">
        <v>0</v>
      </c>
      <c r="G45" s="2734">
        <v>0</v>
      </c>
      <c r="H45" s="2737">
        <v>2</v>
      </c>
      <c r="I45" s="2738">
        <v>86.666666666666671</v>
      </c>
      <c r="J45" s="2739">
        <v>13.333333333333334</v>
      </c>
      <c r="K45" s="2739">
        <v>0</v>
      </c>
      <c r="L45" s="2739">
        <v>0</v>
      </c>
      <c r="M45" s="2740">
        <v>13.333333333333334</v>
      </c>
    </row>
    <row r="46" spans="1:13" ht="15" customHeight="1">
      <c r="A46" s="4629"/>
      <c r="B46" s="2733">
        <v>3</v>
      </c>
      <c r="C46" s="2734">
        <v>20</v>
      </c>
      <c r="D46" s="2734">
        <v>15</v>
      </c>
      <c r="E46" s="2734">
        <v>5</v>
      </c>
      <c r="F46" s="2734">
        <v>0</v>
      </c>
      <c r="G46" s="2734">
        <v>0</v>
      </c>
      <c r="H46" s="2737">
        <v>5</v>
      </c>
      <c r="I46" s="2738">
        <v>75</v>
      </c>
      <c r="J46" s="2739">
        <v>25</v>
      </c>
      <c r="K46" s="2739">
        <v>0</v>
      </c>
      <c r="L46" s="2739">
        <v>0</v>
      </c>
      <c r="M46" s="2740">
        <v>25</v>
      </c>
    </row>
    <row r="47" spans="1:13" ht="15" customHeight="1">
      <c r="A47" s="4629"/>
      <c r="B47" s="2733">
        <v>4</v>
      </c>
      <c r="C47" s="2734">
        <v>18</v>
      </c>
      <c r="D47" s="2734">
        <v>12</v>
      </c>
      <c r="E47" s="2734">
        <v>6</v>
      </c>
      <c r="F47" s="2734">
        <v>3</v>
      </c>
      <c r="G47" s="2734">
        <v>0</v>
      </c>
      <c r="H47" s="2737">
        <v>3</v>
      </c>
      <c r="I47" s="2738">
        <v>66.666666666666657</v>
      </c>
      <c r="J47" s="2739">
        <v>33.333333333333329</v>
      </c>
      <c r="K47" s="2739">
        <v>16.666666666666664</v>
      </c>
      <c r="L47" s="2739">
        <v>0</v>
      </c>
      <c r="M47" s="2740">
        <v>16.666666666666664</v>
      </c>
    </row>
    <row r="48" spans="1:13" ht="15" customHeight="1">
      <c r="A48" s="4629"/>
      <c r="B48" s="2741">
        <v>5</v>
      </c>
      <c r="C48" s="2742">
        <v>14</v>
      </c>
      <c r="D48" s="2742">
        <v>7</v>
      </c>
      <c r="E48" s="2742">
        <v>7</v>
      </c>
      <c r="F48" s="2742">
        <v>1</v>
      </c>
      <c r="G48" s="2742">
        <v>3</v>
      </c>
      <c r="H48" s="2744">
        <v>3</v>
      </c>
      <c r="I48" s="2745">
        <v>50</v>
      </c>
      <c r="J48" s="2746">
        <v>50</v>
      </c>
      <c r="K48" s="2746">
        <v>7.1428571428571423</v>
      </c>
      <c r="L48" s="2746">
        <v>21.428571428571427</v>
      </c>
      <c r="M48" s="2747">
        <v>21.428571428571427</v>
      </c>
    </row>
    <row r="49" spans="1:13" ht="15" customHeight="1">
      <c r="A49" s="4629"/>
      <c r="B49" s="2733">
        <v>6</v>
      </c>
      <c r="C49" s="2734">
        <v>16</v>
      </c>
      <c r="D49" s="2734">
        <v>8</v>
      </c>
      <c r="E49" s="2734">
        <v>8</v>
      </c>
      <c r="F49" s="2734">
        <v>3</v>
      </c>
      <c r="G49" s="2734">
        <v>4</v>
      </c>
      <c r="H49" s="2737">
        <v>1</v>
      </c>
      <c r="I49" s="2738">
        <v>50</v>
      </c>
      <c r="J49" s="2739">
        <v>50</v>
      </c>
      <c r="K49" s="2739">
        <v>18.75</v>
      </c>
      <c r="L49" s="2739">
        <v>25</v>
      </c>
      <c r="M49" s="2740">
        <v>6.25</v>
      </c>
    </row>
    <row r="50" spans="1:13" ht="15" customHeight="1">
      <c r="A50" s="4629"/>
      <c r="B50" s="2733">
        <v>7</v>
      </c>
      <c r="C50" s="2734">
        <v>28</v>
      </c>
      <c r="D50" s="2734">
        <v>13</v>
      </c>
      <c r="E50" s="2734">
        <v>15</v>
      </c>
      <c r="F50" s="2734">
        <v>6</v>
      </c>
      <c r="G50" s="2734">
        <v>6</v>
      </c>
      <c r="H50" s="2737">
        <v>3</v>
      </c>
      <c r="I50" s="2738">
        <v>46.428571428571431</v>
      </c>
      <c r="J50" s="2739">
        <v>53.571428571428569</v>
      </c>
      <c r="K50" s="2739">
        <v>21.428571428571427</v>
      </c>
      <c r="L50" s="2739">
        <v>21.428571428571427</v>
      </c>
      <c r="M50" s="2740">
        <v>10.714285714285714</v>
      </c>
    </row>
    <row r="51" spans="1:13" ht="15" customHeight="1">
      <c r="A51" s="4629"/>
      <c r="B51" s="2733">
        <v>8</v>
      </c>
      <c r="C51" s="2734">
        <v>27</v>
      </c>
      <c r="D51" s="2734">
        <v>7</v>
      </c>
      <c r="E51" s="2734">
        <v>20</v>
      </c>
      <c r="F51" s="2734">
        <v>12</v>
      </c>
      <c r="G51" s="2734">
        <v>6</v>
      </c>
      <c r="H51" s="2737">
        <v>2</v>
      </c>
      <c r="I51" s="2738">
        <v>25.925925925925924</v>
      </c>
      <c r="J51" s="2739">
        <v>74.074074074074076</v>
      </c>
      <c r="K51" s="2739">
        <v>44.444444444444443</v>
      </c>
      <c r="L51" s="2739">
        <v>22.222222222222221</v>
      </c>
      <c r="M51" s="2740">
        <v>7.4074074074074066</v>
      </c>
    </row>
    <row r="52" spans="1:13" ht="15" customHeight="1">
      <c r="A52" s="4629"/>
      <c r="B52" s="2733">
        <v>9</v>
      </c>
      <c r="C52" s="2734">
        <v>24</v>
      </c>
      <c r="D52" s="2734">
        <v>14</v>
      </c>
      <c r="E52" s="2734">
        <v>10</v>
      </c>
      <c r="F52" s="2734">
        <v>3</v>
      </c>
      <c r="G52" s="2734">
        <v>2</v>
      </c>
      <c r="H52" s="2737">
        <v>5</v>
      </c>
      <c r="I52" s="2738">
        <v>58.333333333333336</v>
      </c>
      <c r="J52" s="2739">
        <v>41.666666666666671</v>
      </c>
      <c r="K52" s="2739">
        <v>12.5</v>
      </c>
      <c r="L52" s="2739">
        <v>8.3333333333333321</v>
      </c>
      <c r="M52" s="2740">
        <v>20.833333333333336</v>
      </c>
    </row>
    <row r="53" spans="1:13" ht="15" customHeight="1">
      <c r="A53" s="4629"/>
      <c r="B53" s="2741">
        <v>10</v>
      </c>
      <c r="C53" s="2742">
        <v>19</v>
      </c>
      <c r="D53" s="2742">
        <v>10</v>
      </c>
      <c r="E53" s="2742">
        <v>9</v>
      </c>
      <c r="F53" s="2742">
        <v>3</v>
      </c>
      <c r="G53" s="2742">
        <v>3</v>
      </c>
      <c r="H53" s="2744">
        <v>3</v>
      </c>
      <c r="I53" s="2745">
        <v>52.631578947368418</v>
      </c>
      <c r="J53" s="2746">
        <v>47.368421052631575</v>
      </c>
      <c r="K53" s="2746">
        <v>15.789473684210526</v>
      </c>
      <c r="L53" s="2746">
        <v>15.789473684210526</v>
      </c>
      <c r="M53" s="2747">
        <v>15.789473684210526</v>
      </c>
    </row>
    <row r="54" spans="1:13" ht="15" customHeight="1">
      <c r="A54" s="4629"/>
      <c r="B54" s="2733">
        <v>11</v>
      </c>
      <c r="C54" s="2734">
        <v>25</v>
      </c>
      <c r="D54" s="2734">
        <v>20</v>
      </c>
      <c r="E54" s="2734">
        <v>5</v>
      </c>
      <c r="F54" s="2734">
        <v>4</v>
      </c>
      <c r="G54" s="2734">
        <v>1</v>
      </c>
      <c r="H54" s="2737">
        <v>0</v>
      </c>
      <c r="I54" s="2738">
        <v>80</v>
      </c>
      <c r="J54" s="2739">
        <v>20</v>
      </c>
      <c r="K54" s="2739">
        <v>16</v>
      </c>
      <c r="L54" s="2739">
        <v>4</v>
      </c>
      <c r="M54" s="2740">
        <v>0</v>
      </c>
    </row>
    <row r="55" spans="1:13" ht="15" customHeight="1">
      <c r="A55" s="4629"/>
      <c r="B55" s="2733">
        <v>12</v>
      </c>
      <c r="C55" s="2734">
        <v>17</v>
      </c>
      <c r="D55" s="2734">
        <v>13</v>
      </c>
      <c r="E55" s="2734">
        <v>4</v>
      </c>
      <c r="F55" s="2734">
        <v>3</v>
      </c>
      <c r="G55" s="2734">
        <v>0</v>
      </c>
      <c r="H55" s="2737">
        <v>1</v>
      </c>
      <c r="I55" s="2738">
        <v>76.470588235294116</v>
      </c>
      <c r="J55" s="2739">
        <v>23.52941176470588</v>
      </c>
      <c r="K55" s="2739">
        <v>17.647058823529413</v>
      </c>
      <c r="L55" s="2739">
        <v>0</v>
      </c>
      <c r="M55" s="2740">
        <v>5.8823529411764701</v>
      </c>
    </row>
    <row r="56" spans="1:13" ht="15" customHeight="1">
      <c r="A56" s="4629"/>
      <c r="B56" s="2733">
        <v>13</v>
      </c>
      <c r="C56" s="2734">
        <v>15</v>
      </c>
      <c r="D56" s="2734">
        <v>13</v>
      </c>
      <c r="E56" s="2734">
        <v>2</v>
      </c>
      <c r="F56" s="2734">
        <v>1</v>
      </c>
      <c r="G56" s="2734">
        <v>0</v>
      </c>
      <c r="H56" s="2737">
        <v>1</v>
      </c>
      <c r="I56" s="2738">
        <v>86.666666666666671</v>
      </c>
      <c r="J56" s="2739">
        <v>13.333333333333334</v>
      </c>
      <c r="K56" s="2739">
        <v>6.666666666666667</v>
      </c>
      <c r="L56" s="2739">
        <v>0</v>
      </c>
      <c r="M56" s="2740">
        <v>6.666666666666667</v>
      </c>
    </row>
    <row r="57" spans="1:13" ht="15" customHeight="1" thickBot="1">
      <c r="A57" s="4630"/>
      <c r="B57" s="2748">
        <v>14</v>
      </c>
      <c r="C57" s="2749">
        <v>7</v>
      </c>
      <c r="D57" s="2749">
        <v>7</v>
      </c>
      <c r="E57" s="2749">
        <v>0</v>
      </c>
      <c r="F57" s="2749">
        <v>0</v>
      </c>
      <c r="G57" s="2749">
        <v>0</v>
      </c>
      <c r="H57" s="2750">
        <v>0</v>
      </c>
      <c r="I57" s="2751">
        <v>100</v>
      </c>
      <c r="J57" s="2752">
        <v>0</v>
      </c>
      <c r="K57" s="2752">
        <v>0</v>
      </c>
      <c r="L57" s="2752">
        <v>0</v>
      </c>
      <c r="M57" s="2753">
        <v>0</v>
      </c>
    </row>
    <row r="58" spans="1:13">
      <c r="A58" s="2760"/>
      <c r="B58" s="2760"/>
      <c r="C58" s="2760"/>
      <c r="D58" s="2760"/>
      <c r="E58" s="2760"/>
      <c r="F58" s="2760"/>
      <c r="G58" s="2760"/>
      <c r="H58" s="2760"/>
      <c r="I58" s="2760"/>
      <c r="J58" s="2760"/>
      <c r="K58" s="2760"/>
      <c r="L58" s="2760"/>
      <c r="M58" s="2760"/>
    </row>
    <row r="59" spans="1:13">
      <c r="A59" s="2760"/>
      <c r="B59" s="2760"/>
      <c r="C59" s="2760"/>
      <c r="D59" s="2760"/>
      <c r="E59" s="2760"/>
      <c r="F59" s="2760"/>
      <c r="G59" s="2760"/>
      <c r="H59" s="2760"/>
      <c r="I59" s="2760"/>
      <c r="J59" s="2760"/>
      <c r="K59" s="2760"/>
      <c r="L59" s="2760"/>
      <c r="M59" s="2760"/>
    </row>
    <row r="60" spans="1:13">
      <c r="A60" s="2760"/>
      <c r="B60" s="2760"/>
      <c r="C60" s="2760"/>
      <c r="D60" s="2760"/>
      <c r="E60" s="2760"/>
      <c r="F60" s="2760"/>
      <c r="G60" s="2760"/>
      <c r="H60" s="2760"/>
      <c r="I60" s="2760"/>
      <c r="J60" s="2760"/>
      <c r="K60" s="2760"/>
      <c r="L60" s="2760"/>
      <c r="M60" s="2760"/>
    </row>
    <row r="61" spans="1:13">
      <c r="A61" s="2760"/>
      <c r="B61" s="2760"/>
      <c r="C61" s="2760"/>
      <c r="D61" s="2760"/>
      <c r="E61" s="2760"/>
      <c r="F61" s="2760"/>
      <c r="G61" s="2760"/>
      <c r="H61" s="2760"/>
      <c r="I61" s="2760"/>
      <c r="J61" s="2760"/>
      <c r="K61" s="2760"/>
      <c r="L61" s="2760"/>
      <c r="M61" s="2760"/>
    </row>
    <row r="62" spans="1:13">
      <c r="A62" s="2760"/>
      <c r="B62" s="2760"/>
      <c r="C62" s="2760"/>
      <c r="D62" s="2760"/>
      <c r="E62" s="2760"/>
      <c r="F62" s="2760"/>
      <c r="G62" s="2760"/>
      <c r="H62" s="2760"/>
      <c r="I62" s="2760"/>
      <c r="J62" s="2760"/>
      <c r="K62" s="2760"/>
      <c r="L62" s="2760"/>
      <c r="M62" s="2760"/>
    </row>
    <row r="63" spans="1:13">
      <c r="A63" s="2760"/>
      <c r="B63" s="2760"/>
      <c r="C63" s="2760"/>
      <c r="D63" s="2760"/>
      <c r="E63" s="2760"/>
      <c r="F63" s="2760"/>
      <c r="G63" s="2760"/>
      <c r="H63" s="2760"/>
      <c r="I63" s="2760"/>
      <c r="J63" s="2760"/>
      <c r="K63" s="2760"/>
      <c r="L63" s="2760"/>
      <c r="M63" s="2760"/>
    </row>
    <row r="64" spans="1:13">
      <c r="A64" s="2760"/>
      <c r="B64" s="2760"/>
      <c r="C64" s="2760"/>
      <c r="D64" s="2760"/>
      <c r="E64" s="2760"/>
      <c r="F64" s="2760"/>
      <c r="G64" s="2760"/>
      <c r="H64" s="2760"/>
      <c r="I64" s="2760"/>
      <c r="J64" s="2760"/>
      <c r="K64" s="2760"/>
      <c r="L64" s="2760"/>
      <c r="M64" s="2760"/>
    </row>
    <row r="65" spans="1:13">
      <c r="A65" s="2760"/>
      <c r="B65" s="2760"/>
      <c r="C65" s="2760"/>
      <c r="D65" s="2760"/>
      <c r="E65" s="2760"/>
      <c r="F65" s="2760"/>
      <c r="G65" s="2760"/>
      <c r="H65" s="2760"/>
      <c r="I65" s="2760"/>
      <c r="J65" s="2760"/>
      <c r="K65" s="2760"/>
      <c r="L65" s="2760"/>
      <c r="M65" s="2760"/>
    </row>
    <row r="66" spans="1:13">
      <c r="A66" s="2760"/>
      <c r="B66" s="2760"/>
      <c r="C66" s="2760"/>
      <c r="D66" s="2760"/>
      <c r="E66" s="2760"/>
      <c r="F66" s="2760"/>
      <c r="G66" s="2760"/>
      <c r="H66" s="2760"/>
      <c r="I66" s="2760"/>
      <c r="J66" s="2760"/>
      <c r="K66" s="2760"/>
      <c r="L66" s="2760"/>
      <c r="M66" s="2760"/>
    </row>
    <row r="67" spans="1:13">
      <c r="A67" s="2760"/>
      <c r="B67" s="2760"/>
      <c r="C67" s="2760"/>
      <c r="D67" s="2760"/>
      <c r="E67" s="2760"/>
      <c r="F67" s="2760"/>
      <c r="G67" s="2760"/>
      <c r="H67" s="2760"/>
      <c r="I67" s="2760"/>
      <c r="J67" s="2760"/>
      <c r="K67" s="2760"/>
      <c r="L67" s="2760"/>
      <c r="M67" s="2760"/>
    </row>
    <row r="68" spans="1:13">
      <c r="A68" s="2760"/>
      <c r="B68" s="2760"/>
      <c r="C68" s="2760"/>
      <c r="D68" s="2760"/>
      <c r="E68" s="2760"/>
      <c r="F68" s="2760"/>
      <c r="G68" s="2760"/>
      <c r="H68" s="2760"/>
      <c r="I68" s="2760"/>
      <c r="J68" s="2760"/>
      <c r="K68" s="2760"/>
      <c r="L68" s="2760"/>
      <c r="M68" s="2760"/>
    </row>
    <row r="69" spans="1:13">
      <c r="A69" s="2760"/>
      <c r="B69" s="2760"/>
      <c r="C69" s="2760"/>
      <c r="D69" s="2760"/>
      <c r="E69" s="2760"/>
      <c r="F69" s="2760"/>
      <c r="G69" s="2760"/>
      <c r="H69" s="2760"/>
      <c r="I69" s="2760"/>
      <c r="J69" s="2760"/>
      <c r="K69" s="2760"/>
      <c r="L69" s="2760"/>
      <c r="M69" s="2760"/>
    </row>
    <row r="70" spans="1:13">
      <c r="A70" s="2760"/>
      <c r="B70" s="2760"/>
      <c r="C70" s="2760"/>
      <c r="D70" s="2760"/>
      <c r="E70" s="2760"/>
      <c r="F70" s="2760"/>
      <c r="G70" s="2760"/>
      <c r="H70" s="2760"/>
      <c r="I70" s="2760"/>
      <c r="J70" s="2760"/>
      <c r="K70" s="2760"/>
      <c r="L70" s="2760"/>
      <c r="M70" s="2760"/>
    </row>
    <row r="71" spans="1:13">
      <c r="A71" s="2760"/>
      <c r="B71" s="2760"/>
      <c r="C71" s="2760"/>
      <c r="D71" s="2760"/>
      <c r="E71" s="2760"/>
      <c r="F71" s="2760"/>
      <c r="G71" s="2760"/>
      <c r="H71" s="2760"/>
      <c r="I71" s="2760"/>
      <c r="J71" s="2760"/>
      <c r="K71" s="2760"/>
      <c r="L71" s="2760"/>
      <c r="M71" s="2760"/>
    </row>
    <row r="72" spans="1:13">
      <c r="A72" s="2760"/>
      <c r="B72" s="2760"/>
      <c r="C72" s="2760"/>
      <c r="D72" s="2760"/>
      <c r="E72" s="2760"/>
      <c r="F72" s="2760"/>
      <c r="G72" s="2760"/>
      <c r="H72" s="2760"/>
      <c r="I72" s="2760"/>
      <c r="J72" s="2760"/>
      <c r="K72" s="2760"/>
      <c r="L72" s="2760"/>
      <c r="M72" s="2760"/>
    </row>
    <row r="73" spans="1:13">
      <c r="A73" s="2760"/>
      <c r="B73" s="2760"/>
      <c r="C73" s="2760"/>
      <c r="D73" s="2760"/>
      <c r="E73" s="2760"/>
      <c r="F73" s="2760"/>
      <c r="G73" s="2760"/>
      <c r="H73" s="2760"/>
      <c r="I73" s="2760"/>
      <c r="J73" s="2760"/>
      <c r="K73" s="2760"/>
      <c r="L73" s="2760"/>
      <c r="M73" s="2760"/>
    </row>
    <row r="74" spans="1:13">
      <c r="A74" s="2760"/>
      <c r="B74" s="2760"/>
      <c r="C74" s="2760"/>
      <c r="D74" s="2760"/>
      <c r="E74" s="2760"/>
      <c r="F74" s="2760"/>
      <c r="G74" s="2760"/>
      <c r="H74" s="2760"/>
      <c r="I74" s="2760"/>
      <c r="J74" s="2760"/>
      <c r="K74" s="2760"/>
      <c r="L74" s="2760"/>
      <c r="M74" s="2760"/>
    </row>
    <row r="75" spans="1:13">
      <c r="A75" s="2760"/>
      <c r="B75" s="2760"/>
      <c r="C75" s="2760"/>
      <c r="D75" s="2760"/>
      <c r="E75" s="2760"/>
      <c r="F75" s="2760"/>
      <c r="G75" s="2760"/>
      <c r="H75" s="2760"/>
      <c r="I75" s="2760"/>
      <c r="J75" s="2760"/>
      <c r="K75" s="2760"/>
      <c r="L75" s="2760"/>
      <c r="M75" s="2760"/>
    </row>
    <row r="76" spans="1:13">
      <c r="A76" s="2760"/>
      <c r="B76" s="2760"/>
      <c r="C76" s="2760"/>
      <c r="D76" s="2760"/>
      <c r="E76" s="2760"/>
      <c r="F76" s="2760"/>
      <c r="G76" s="2760"/>
      <c r="H76" s="2760"/>
      <c r="I76" s="2760"/>
      <c r="J76" s="2760"/>
      <c r="K76" s="2760"/>
      <c r="L76" s="2760"/>
      <c r="M76" s="2760"/>
    </row>
    <row r="77" spans="1:13">
      <c r="A77" s="2760"/>
      <c r="B77" s="2760"/>
      <c r="C77" s="2760"/>
      <c r="D77" s="2760"/>
      <c r="E77" s="2760"/>
      <c r="F77" s="2760"/>
      <c r="G77" s="2760"/>
      <c r="H77" s="2760"/>
      <c r="I77" s="2760"/>
      <c r="J77" s="2760"/>
      <c r="K77" s="2760"/>
      <c r="L77" s="2760"/>
      <c r="M77" s="2760"/>
    </row>
    <row r="78" spans="1:13">
      <c r="A78" s="2760"/>
      <c r="B78" s="2760"/>
      <c r="C78" s="2760"/>
      <c r="D78" s="2760"/>
      <c r="E78" s="2760"/>
      <c r="F78" s="2760"/>
      <c r="G78" s="2760"/>
      <c r="H78" s="2760"/>
      <c r="I78" s="2760"/>
      <c r="J78" s="2760"/>
      <c r="K78" s="2760"/>
      <c r="L78" s="2760"/>
      <c r="M78" s="2760"/>
    </row>
    <row r="79" spans="1:13">
      <c r="A79" s="2760"/>
      <c r="B79" s="2760"/>
      <c r="C79" s="2760"/>
      <c r="D79" s="2760"/>
      <c r="E79" s="2760"/>
      <c r="F79" s="2760"/>
      <c r="G79" s="2760"/>
      <c r="H79" s="2760"/>
      <c r="I79" s="2760"/>
      <c r="J79" s="2760"/>
      <c r="K79" s="2760"/>
      <c r="L79" s="2760"/>
      <c r="M79" s="2760"/>
    </row>
    <row r="80" spans="1:13">
      <c r="A80" s="2760"/>
      <c r="B80" s="2760"/>
      <c r="C80" s="2760"/>
      <c r="D80" s="2760"/>
      <c r="E80" s="2760"/>
      <c r="F80" s="2760"/>
      <c r="G80" s="2760"/>
      <c r="H80" s="2760"/>
      <c r="I80" s="2760"/>
      <c r="J80" s="2760"/>
      <c r="K80" s="2760"/>
      <c r="L80" s="2760"/>
      <c r="M80" s="2760"/>
    </row>
    <row r="81" spans="1:13">
      <c r="A81" s="2760"/>
      <c r="B81" s="2760"/>
      <c r="C81" s="2760"/>
      <c r="D81" s="2760"/>
      <c r="E81" s="2760"/>
      <c r="F81" s="2760"/>
      <c r="G81" s="2760"/>
      <c r="H81" s="2760"/>
      <c r="I81" s="2760"/>
      <c r="J81" s="2760"/>
      <c r="K81" s="2760"/>
      <c r="L81" s="2760"/>
      <c r="M81" s="2760"/>
    </row>
    <row r="82" spans="1:13">
      <c r="A82" s="2760"/>
      <c r="B82" s="2760"/>
      <c r="C82" s="2760"/>
      <c r="D82" s="2760"/>
      <c r="E82" s="2760"/>
      <c r="F82" s="2760"/>
      <c r="G82" s="2760"/>
      <c r="H82" s="2760"/>
      <c r="I82" s="2760"/>
      <c r="J82" s="2760"/>
      <c r="K82" s="2760"/>
      <c r="L82" s="2760"/>
      <c r="M82" s="2760"/>
    </row>
    <row r="83" spans="1:13">
      <c r="A83" s="2760"/>
      <c r="B83" s="2760"/>
      <c r="C83" s="2760"/>
      <c r="D83" s="2760"/>
      <c r="E83" s="2760"/>
      <c r="F83" s="2760"/>
      <c r="G83" s="2760"/>
      <c r="H83" s="2760"/>
      <c r="I83" s="2760"/>
      <c r="J83" s="2760"/>
      <c r="K83" s="2760"/>
      <c r="L83" s="2760"/>
      <c r="M83" s="2760"/>
    </row>
    <row r="84" spans="1:13">
      <c r="A84" s="2760"/>
      <c r="B84" s="2760"/>
      <c r="C84" s="2760"/>
      <c r="D84" s="2760"/>
      <c r="E84" s="2760"/>
      <c r="F84" s="2760"/>
      <c r="G84" s="2760"/>
      <c r="H84" s="2760"/>
      <c r="I84" s="2760"/>
      <c r="J84" s="2760"/>
      <c r="K84" s="2760"/>
      <c r="L84" s="2760"/>
      <c r="M84" s="2760"/>
    </row>
  </sheetData>
  <mergeCells count="15">
    <mergeCell ref="A1:B1"/>
    <mergeCell ref="A43:A57"/>
    <mergeCell ref="A28:A42"/>
    <mergeCell ref="A13:A27"/>
    <mergeCell ref="I7:M7"/>
    <mergeCell ref="E9:H9"/>
    <mergeCell ref="I8:M8"/>
    <mergeCell ref="J9:M9"/>
    <mergeCell ref="C7:H7"/>
    <mergeCell ref="C8:H8"/>
    <mergeCell ref="C9:C11"/>
    <mergeCell ref="J10:M10"/>
    <mergeCell ref="D9:D11"/>
    <mergeCell ref="I9:I11"/>
    <mergeCell ref="E10:H10"/>
  </mergeCells>
  <phoneticPr fontId="2"/>
  <hyperlinks>
    <hyperlink ref="A1" location="Index!A17" display="【目次へ戻る】"/>
    <hyperlink ref="A1:B1" location="Index!A19" display="【目次へ戻る】"/>
  </hyperlinks>
  <pageMargins left="0.78740157480314965" right="0.78740157480314965" top="0.98425196850393704" bottom="0.98425196850393704" header="0.51181102362204722" footer="0.51181102362204722"/>
  <pageSetup paperSize="9" scale="87" fitToHeight="0" orientation="landscape" r:id="rId1"/>
  <headerFooter>
    <oddHeader>&amp;L平成23年歯科疾患実態調査&amp;C&amp;A&amp;R&amp;P/&amp;N</oddHeader>
  </headerFooter>
  <rowBreaks count="1" manualBreakCount="1">
    <brk id="27" max="16383" man="1"/>
  </rowBreaks>
</worksheet>
</file>

<file path=xl/worksheets/sheet60.xml><?xml version="1.0" encoding="utf-8"?>
<worksheet xmlns="http://schemas.openxmlformats.org/spreadsheetml/2006/main" xmlns:r="http://schemas.openxmlformats.org/officeDocument/2006/relationships">
  <sheetPr codeName="Sheet37">
    <pageSetUpPr fitToPage="1"/>
  </sheetPr>
  <dimension ref="A1:Q67"/>
  <sheetViews>
    <sheetView zoomScaleNormal="100" workbookViewId="0">
      <selection activeCell="I2" sqref="I2"/>
    </sheetView>
  </sheetViews>
  <sheetFormatPr defaultRowHeight="12"/>
  <cols>
    <col min="1" max="1" width="11" style="15" customWidth="1"/>
    <col min="2" max="2" width="7.375" style="15" customWidth="1"/>
    <col min="3" max="3" width="10.125" style="15" customWidth="1"/>
    <col min="4" max="4" width="6.625" style="15" customWidth="1"/>
    <col min="5" max="5" width="9" style="15"/>
    <col min="6" max="6" width="10.875" style="15" customWidth="1"/>
    <col min="7" max="7" width="6.75" style="15" customWidth="1"/>
    <col min="8" max="8" width="8.25" style="15" customWidth="1"/>
    <col min="9" max="9" width="9" style="15"/>
    <col min="10" max="10" width="6.25" style="15" customWidth="1"/>
    <col min="11" max="11" width="7.875" style="15" customWidth="1"/>
    <col min="12" max="12" width="9" style="15"/>
    <col min="13" max="13" width="6.5" style="15" customWidth="1"/>
    <col min="14" max="14" width="8" style="15" customWidth="1"/>
    <col min="15" max="15" width="9" style="15"/>
    <col min="16" max="16" width="7.125" style="15" customWidth="1"/>
    <col min="17" max="17" width="8.875" style="15" customWidth="1"/>
    <col min="18" max="16384" width="9" style="15"/>
  </cols>
  <sheetData>
    <row r="1" spans="1:17" ht="15" customHeight="1">
      <c r="A1" s="4581" t="s">
        <v>87</v>
      </c>
      <c r="B1" s="4581"/>
    </row>
    <row r="2" spans="1:17" ht="15" customHeight="1"/>
    <row r="3" spans="1:17" s="1" customFormat="1" ht="15" customHeight="1">
      <c r="A3" t="s">
        <v>298</v>
      </c>
      <c r="B3" s="1404" t="s">
        <v>1142</v>
      </c>
      <c r="C3" s="1402"/>
      <c r="D3" s="1402"/>
      <c r="E3" s="1402"/>
      <c r="F3" s="1402"/>
      <c r="G3" s="1402"/>
      <c r="H3" s="1402"/>
      <c r="I3" s="1402"/>
      <c r="J3" s="1402"/>
      <c r="K3" s="1402"/>
      <c r="L3" s="1402"/>
      <c r="M3" s="1402"/>
      <c r="N3" s="1402"/>
      <c r="O3" s="1402"/>
      <c r="P3" s="1402"/>
    </row>
    <row r="4" spans="1:17" s="3" customFormat="1" ht="15" customHeight="1">
      <c r="A4" t="s">
        <v>381</v>
      </c>
      <c r="B4" s="1404" t="s">
        <v>1143</v>
      </c>
      <c r="C4" s="1404"/>
      <c r="D4" s="1404"/>
      <c r="E4" s="1404"/>
      <c r="F4" s="1404"/>
      <c r="G4" s="1404"/>
      <c r="H4" s="1404"/>
      <c r="I4" s="1404"/>
      <c r="J4" s="1404"/>
      <c r="K4" s="1404"/>
      <c r="L4" s="1404"/>
      <c r="M4" s="1404"/>
      <c r="N4" s="1404"/>
      <c r="O4" s="1404"/>
      <c r="P4" s="1404"/>
    </row>
    <row r="5" spans="1:17" s="3" customFormat="1" ht="15" customHeight="1">
      <c r="A5"/>
      <c r="B5" s="1404"/>
      <c r="C5" s="1404"/>
      <c r="D5" s="1404"/>
      <c r="E5" s="1404"/>
      <c r="F5" s="1404"/>
      <c r="G5" s="1404"/>
      <c r="H5" s="1404"/>
      <c r="I5" s="1404"/>
      <c r="J5" s="1404"/>
      <c r="K5" s="1404"/>
      <c r="L5" s="1404"/>
      <c r="M5" s="1404"/>
      <c r="N5" s="1404"/>
      <c r="O5" s="1404"/>
      <c r="P5" s="1404"/>
      <c r="Q5" s="1404"/>
    </row>
    <row r="6" spans="1:17" s="3" customFormat="1" ht="15" customHeight="1">
      <c r="A6"/>
      <c r="B6" s="1404"/>
      <c r="C6" s="1404"/>
      <c r="D6" s="1404"/>
      <c r="E6" s="1404"/>
      <c r="F6" s="1404"/>
      <c r="G6" s="1404"/>
      <c r="H6" s="1404"/>
      <c r="I6" s="1404"/>
      <c r="J6" s="1404"/>
      <c r="K6" s="1404"/>
      <c r="L6" s="1404"/>
      <c r="M6" s="1404"/>
      <c r="N6" s="1404"/>
      <c r="O6" s="1404"/>
      <c r="P6" s="1404"/>
      <c r="Q6" s="1404"/>
    </row>
    <row r="7" spans="1:17" s="127" customFormat="1" ht="15.75" customHeight="1">
      <c r="A7" s="1688"/>
      <c r="B7" s="1688"/>
      <c r="C7" s="1689" t="s">
        <v>90</v>
      </c>
      <c r="D7" s="1688"/>
      <c r="E7" s="1688"/>
      <c r="F7" s="1688" t="s">
        <v>11</v>
      </c>
      <c r="G7" s="1688"/>
      <c r="H7" s="1688"/>
      <c r="I7" s="1688" t="s">
        <v>91</v>
      </c>
      <c r="J7" s="1688"/>
      <c r="K7" s="1688"/>
      <c r="L7" s="1688" t="s">
        <v>92</v>
      </c>
      <c r="M7" s="1688"/>
      <c r="N7" s="1688"/>
      <c r="O7" s="1688" t="s">
        <v>301</v>
      </c>
      <c r="P7" s="1690"/>
      <c r="Q7" s="1688"/>
    </row>
    <row r="8" spans="1:17" s="127" customFormat="1" ht="13.5" customHeight="1" thickBot="1">
      <c r="A8" s="1688"/>
      <c r="B8" s="1688"/>
      <c r="C8" s="1689" t="s">
        <v>691</v>
      </c>
      <c r="D8" s="1688"/>
      <c r="E8" s="1688"/>
      <c r="F8" s="1688" t="s">
        <v>692</v>
      </c>
      <c r="G8" s="1688"/>
      <c r="H8" s="1688"/>
      <c r="I8" s="1688" t="s">
        <v>1000</v>
      </c>
      <c r="J8" s="1688"/>
      <c r="K8" s="1688"/>
      <c r="L8" s="1688" t="s">
        <v>748</v>
      </c>
      <c r="M8" s="1688"/>
      <c r="N8" s="1688"/>
      <c r="O8" s="1688" t="s">
        <v>1144</v>
      </c>
      <c r="P8" s="1690"/>
      <c r="Q8" s="1688"/>
    </row>
    <row r="9" spans="1:17" ht="13.5" customHeight="1">
      <c r="A9" s="1691"/>
      <c r="B9" s="5297" t="s">
        <v>426</v>
      </c>
      <c r="C9" s="5297" t="s">
        <v>248</v>
      </c>
      <c r="D9" s="5288" t="s">
        <v>453</v>
      </c>
      <c r="E9" s="5289"/>
      <c r="F9" s="5292" t="s">
        <v>346</v>
      </c>
      <c r="G9" s="5288" t="s">
        <v>453</v>
      </c>
      <c r="H9" s="5289"/>
      <c r="I9" s="5292" t="s">
        <v>346</v>
      </c>
      <c r="J9" s="5288" t="s">
        <v>453</v>
      </c>
      <c r="K9" s="5289"/>
      <c r="L9" s="5292" t="s">
        <v>346</v>
      </c>
      <c r="M9" s="5288" t="s">
        <v>453</v>
      </c>
      <c r="N9" s="5289"/>
      <c r="O9" s="5292" t="s">
        <v>346</v>
      </c>
      <c r="P9" s="5288" t="s">
        <v>453</v>
      </c>
      <c r="Q9" s="5294"/>
    </row>
    <row r="10" spans="1:17" ht="20.25" customHeight="1">
      <c r="A10" s="1692"/>
      <c r="B10" s="5298"/>
      <c r="C10" s="5298"/>
      <c r="D10" s="5290"/>
      <c r="E10" s="5291"/>
      <c r="F10" s="5293"/>
      <c r="G10" s="5290"/>
      <c r="H10" s="5291"/>
      <c r="I10" s="5293"/>
      <c r="J10" s="5290"/>
      <c r="K10" s="5291"/>
      <c r="L10" s="5293"/>
      <c r="M10" s="5290"/>
      <c r="N10" s="5291"/>
      <c r="O10" s="5293"/>
      <c r="P10" s="5290"/>
      <c r="Q10" s="5295"/>
    </row>
    <row r="11" spans="1:17" ht="45" customHeight="1" thickBot="1">
      <c r="A11" s="1693"/>
      <c r="B11" s="1694" t="s">
        <v>953</v>
      </c>
      <c r="C11" s="1694" t="s">
        <v>340</v>
      </c>
      <c r="D11" s="5286" t="s">
        <v>1145</v>
      </c>
      <c r="E11" s="5296"/>
      <c r="F11" s="1695" t="s">
        <v>340</v>
      </c>
      <c r="G11" s="5286" t="s">
        <v>1145</v>
      </c>
      <c r="H11" s="5296"/>
      <c r="I11" s="1695" t="s">
        <v>340</v>
      </c>
      <c r="J11" s="5286" t="s">
        <v>1145</v>
      </c>
      <c r="K11" s="5296"/>
      <c r="L11" s="1695" t="s">
        <v>340</v>
      </c>
      <c r="M11" s="5286" t="s">
        <v>1145</v>
      </c>
      <c r="N11" s="5296"/>
      <c r="O11" s="1695" t="s">
        <v>340</v>
      </c>
      <c r="P11" s="5286" t="s">
        <v>1145</v>
      </c>
      <c r="Q11" s="5287"/>
    </row>
    <row r="12" spans="1:17" ht="28.5" customHeight="1">
      <c r="A12" s="5170" t="s">
        <v>866</v>
      </c>
      <c r="B12" s="1534" t="s">
        <v>366</v>
      </c>
      <c r="C12" s="1696">
        <v>4098</v>
      </c>
      <c r="D12" s="1697">
        <v>21.623470000000001</v>
      </c>
      <c r="E12" s="1698">
        <v>9.0035659999999993</v>
      </c>
      <c r="F12" s="1699">
        <v>611</v>
      </c>
      <c r="G12" s="1697">
        <v>22.764320000000001</v>
      </c>
      <c r="H12" s="1698">
        <v>7.9566509999999999</v>
      </c>
      <c r="I12" s="1700">
        <v>1529</v>
      </c>
      <c r="J12" s="1701">
        <v>21.778289999999998</v>
      </c>
      <c r="K12" s="1698">
        <v>8.9341629999999999</v>
      </c>
      <c r="L12" s="1700">
        <v>947</v>
      </c>
      <c r="M12" s="1701">
        <v>21.562830000000002</v>
      </c>
      <c r="N12" s="1698">
        <v>9.0432959999999998</v>
      </c>
      <c r="O12" s="1702">
        <v>1011</v>
      </c>
      <c r="P12" s="1703">
        <v>20.756679999999999</v>
      </c>
      <c r="Q12" s="1704">
        <v>9.5740029999999994</v>
      </c>
    </row>
    <row r="13" spans="1:17" ht="16.5" customHeight="1">
      <c r="A13" s="5274"/>
      <c r="B13" s="1437" t="s">
        <v>1070</v>
      </c>
      <c r="C13" s="1705">
        <v>210</v>
      </c>
      <c r="D13" s="1706">
        <v>8.8666666999999997</v>
      </c>
      <c r="E13" s="1707">
        <v>5.5113048999999998</v>
      </c>
      <c r="F13" s="1708">
        <v>37</v>
      </c>
      <c r="G13" s="1706">
        <v>9.3783779999999997</v>
      </c>
      <c r="H13" s="1707">
        <v>5.392131</v>
      </c>
      <c r="I13" s="1709">
        <v>63</v>
      </c>
      <c r="J13" s="1710">
        <v>8.4285713999999992</v>
      </c>
      <c r="K13" s="1707">
        <v>4.8417348000000002</v>
      </c>
      <c r="L13" s="1709">
        <v>60</v>
      </c>
      <c r="M13" s="1710">
        <v>9.4166670000000003</v>
      </c>
      <c r="N13" s="1707">
        <v>6.076606</v>
      </c>
      <c r="O13" s="1711">
        <v>50</v>
      </c>
      <c r="P13" s="1712">
        <v>8.3800000000000008</v>
      </c>
      <c r="Q13" s="1713">
        <v>5.7459480000000003</v>
      </c>
    </row>
    <row r="14" spans="1:17" ht="16.5" customHeight="1">
      <c r="A14" s="5274"/>
      <c r="B14" s="1431" t="s">
        <v>79</v>
      </c>
      <c r="C14" s="1705">
        <v>170</v>
      </c>
      <c r="D14" s="1706">
        <v>22.847059999999999</v>
      </c>
      <c r="E14" s="1707">
        <v>5.1624629999999998</v>
      </c>
      <c r="F14" s="1708">
        <v>14</v>
      </c>
      <c r="G14" s="1706">
        <v>21.642859999999999</v>
      </c>
      <c r="H14" s="1707">
        <v>5.2712149999999998</v>
      </c>
      <c r="I14" s="1709">
        <v>55</v>
      </c>
      <c r="J14" s="1710">
        <v>23.14545</v>
      </c>
      <c r="K14" s="1707">
        <v>4.801304</v>
      </c>
      <c r="L14" s="1709">
        <v>52</v>
      </c>
      <c r="M14" s="1710">
        <v>22.461539999999999</v>
      </c>
      <c r="N14" s="1707">
        <v>5.3006159999999998</v>
      </c>
      <c r="O14" s="1711">
        <v>49</v>
      </c>
      <c r="P14" s="1712">
        <v>23.265309999999999</v>
      </c>
      <c r="Q14" s="1713">
        <v>5.4458529999999996</v>
      </c>
    </row>
    <row r="15" spans="1:17" ht="16.5" customHeight="1">
      <c r="A15" s="5274"/>
      <c r="B15" s="1431" t="s">
        <v>432</v>
      </c>
      <c r="C15" s="1705">
        <v>113</v>
      </c>
      <c r="D15" s="1706">
        <v>27.946899999999999</v>
      </c>
      <c r="E15" s="1707">
        <v>0.99857669999999998</v>
      </c>
      <c r="F15" s="1708">
        <v>14</v>
      </c>
      <c r="G15" s="1706">
        <v>28</v>
      </c>
      <c r="H15" s="1707">
        <v>1.4142140000000001</v>
      </c>
      <c r="I15" s="1709">
        <v>42</v>
      </c>
      <c r="J15" s="1710">
        <v>27.90476</v>
      </c>
      <c r="K15" s="1707">
        <v>1.077701</v>
      </c>
      <c r="L15" s="1709">
        <v>24</v>
      </c>
      <c r="M15" s="1710">
        <v>27.91667</v>
      </c>
      <c r="N15" s="1707">
        <v>1.0179549999999999</v>
      </c>
      <c r="O15" s="1711">
        <v>33</v>
      </c>
      <c r="P15" s="1712">
        <v>28</v>
      </c>
      <c r="Q15" s="1713">
        <v>0.66143779999999996</v>
      </c>
    </row>
    <row r="16" spans="1:17" ht="16.5" customHeight="1">
      <c r="A16" s="5274"/>
      <c r="B16" s="1431" t="s">
        <v>433</v>
      </c>
      <c r="C16" s="1705">
        <v>89</v>
      </c>
      <c r="D16" s="1706">
        <v>28.067419999999998</v>
      </c>
      <c r="E16" s="1707">
        <v>1.6841360000000001</v>
      </c>
      <c r="F16" s="1708">
        <v>13</v>
      </c>
      <c r="G16" s="1706">
        <v>27.692309999999999</v>
      </c>
      <c r="H16" s="1707">
        <v>1.843213</v>
      </c>
      <c r="I16" s="1709">
        <v>35</v>
      </c>
      <c r="J16" s="1710">
        <v>28.11429</v>
      </c>
      <c r="K16" s="1707">
        <v>1.890711</v>
      </c>
      <c r="L16" s="1709">
        <v>26</v>
      </c>
      <c r="M16" s="1710">
        <v>28.038460000000001</v>
      </c>
      <c r="N16" s="1707">
        <v>1.3994500000000001</v>
      </c>
      <c r="O16" s="1711">
        <v>15</v>
      </c>
      <c r="P16" s="1712">
        <v>28.33333</v>
      </c>
      <c r="Q16" s="1713">
        <v>1.5886499999999999</v>
      </c>
    </row>
    <row r="17" spans="1:17" ht="16.5" customHeight="1">
      <c r="A17" s="5274"/>
      <c r="B17" s="1434" t="s">
        <v>434</v>
      </c>
      <c r="C17" s="1714">
        <v>122</v>
      </c>
      <c r="D17" s="1715">
        <v>28.655740000000002</v>
      </c>
      <c r="E17" s="1716">
        <v>1.9360459999999999</v>
      </c>
      <c r="F17" s="1717">
        <v>22</v>
      </c>
      <c r="G17" s="1715">
        <v>28.5</v>
      </c>
      <c r="H17" s="1716">
        <v>2.0177779999999998</v>
      </c>
      <c r="I17" s="1718">
        <v>42</v>
      </c>
      <c r="J17" s="1719">
        <v>28.547619999999998</v>
      </c>
      <c r="K17" s="1716">
        <v>1.741913</v>
      </c>
      <c r="L17" s="1718">
        <v>21</v>
      </c>
      <c r="M17" s="1719">
        <v>28.90476</v>
      </c>
      <c r="N17" s="1716">
        <v>1.445848</v>
      </c>
      <c r="O17" s="1720">
        <v>37</v>
      </c>
      <c r="P17" s="1721">
        <v>28.72973</v>
      </c>
      <c r="Q17" s="1722">
        <v>2.352878</v>
      </c>
    </row>
    <row r="18" spans="1:17" ht="16.5" customHeight="1">
      <c r="A18" s="5274"/>
      <c r="B18" s="1437" t="s">
        <v>435</v>
      </c>
      <c r="C18" s="1723">
        <v>193</v>
      </c>
      <c r="D18" s="1706">
        <v>28.518129999999999</v>
      </c>
      <c r="E18" s="1707">
        <v>1.915108</v>
      </c>
      <c r="F18" s="1724">
        <v>34</v>
      </c>
      <c r="G18" s="1706">
        <v>28.529409999999999</v>
      </c>
      <c r="H18" s="1707">
        <v>1.779263</v>
      </c>
      <c r="I18" s="1725">
        <v>69</v>
      </c>
      <c r="J18" s="1710">
        <v>28.507249999999999</v>
      </c>
      <c r="K18" s="1707">
        <v>2.2532540000000001</v>
      </c>
      <c r="L18" s="1725">
        <v>39</v>
      </c>
      <c r="M18" s="1710">
        <v>28.384609999999999</v>
      </c>
      <c r="N18" s="1707">
        <v>1.615963</v>
      </c>
      <c r="O18" s="1726">
        <v>51</v>
      </c>
      <c r="P18" s="1712">
        <v>28.62745</v>
      </c>
      <c r="Q18" s="1713">
        <v>1.7545459999999999</v>
      </c>
    </row>
    <row r="19" spans="1:17" ht="16.5" customHeight="1">
      <c r="A19" s="5274"/>
      <c r="B19" s="1431" t="s">
        <v>436</v>
      </c>
      <c r="C19" s="1705">
        <v>271</v>
      </c>
      <c r="D19" s="1706">
        <v>28.339479999999998</v>
      </c>
      <c r="E19" s="1707">
        <v>1.81227</v>
      </c>
      <c r="F19" s="1708">
        <v>51</v>
      </c>
      <c r="G19" s="1706">
        <v>28.392160000000001</v>
      </c>
      <c r="H19" s="1707">
        <v>1.789731</v>
      </c>
      <c r="I19" s="1709">
        <v>99</v>
      </c>
      <c r="J19" s="1710">
        <v>28.404039999999998</v>
      </c>
      <c r="K19" s="1707">
        <v>1.7952269999999999</v>
      </c>
      <c r="L19" s="1709">
        <v>71</v>
      </c>
      <c r="M19" s="1710">
        <v>28.380279999999999</v>
      </c>
      <c r="N19" s="1707">
        <v>1.257733</v>
      </c>
      <c r="O19" s="1711">
        <v>50</v>
      </c>
      <c r="P19" s="1712">
        <v>28.1</v>
      </c>
      <c r="Q19" s="1713">
        <v>2.4598819999999999</v>
      </c>
    </row>
    <row r="20" spans="1:17" ht="16.5" customHeight="1">
      <c r="A20" s="5274"/>
      <c r="B20" s="1431" t="s">
        <v>437</v>
      </c>
      <c r="C20" s="1705">
        <v>227</v>
      </c>
      <c r="D20" s="1706">
        <v>27.77533</v>
      </c>
      <c r="E20" s="1707">
        <v>2.7130800000000002</v>
      </c>
      <c r="F20" s="1708">
        <v>25</v>
      </c>
      <c r="G20" s="1706">
        <v>27.68</v>
      </c>
      <c r="H20" s="1707">
        <v>1.796292</v>
      </c>
      <c r="I20" s="1709">
        <v>89</v>
      </c>
      <c r="J20" s="1710">
        <v>28.056180000000001</v>
      </c>
      <c r="K20" s="1707">
        <v>1.6676029999999999</v>
      </c>
      <c r="L20" s="1709">
        <v>60</v>
      </c>
      <c r="M20" s="1710">
        <v>27.683330000000002</v>
      </c>
      <c r="N20" s="1707">
        <v>3.743884</v>
      </c>
      <c r="O20" s="1711">
        <v>53</v>
      </c>
      <c r="P20" s="1712">
        <v>27.452829999999999</v>
      </c>
      <c r="Q20" s="1713">
        <v>3.1043769999999999</v>
      </c>
    </row>
    <row r="21" spans="1:17" ht="16.5" customHeight="1">
      <c r="A21" s="5274"/>
      <c r="B21" s="1431" t="s">
        <v>438</v>
      </c>
      <c r="C21" s="1705">
        <v>210</v>
      </c>
      <c r="D21" s="1706">
        <v>27.1</v>
      </c>
      <c r="E21" s="1707">
        <v>3.8369270000000002</v>
      </c>
      <c r="F21" s="1708">
        <v>37</v>
      </c>
      <c r="G21" s="1706">
        <v>27.59459</v>
      </c>
      <c r="H21" s="1707">
        <v>2.1273279999999999</v>
      </c>
      <c r="I21" s="1709">
        <v>83</v>
      </c>
      <c r="J21" s="1710">
        <v>27.27711</v>
      </c>
      <c r="K21" s="1707">
        <v>3.4581580000000001</v>
      </c>
      <c r="L21" s="1709">
        <v>42</v>
      </c>
      <c r="M21" s="1710">
        <v>27.23809</v>
      </c>
      <c r="N21" s="1707">
        <v>3.6812610000000001</v>
      </c>
      <c r="O21" s="1711">
        <v>48</v>
      </c>
      <c r="P21" s="1712">
        <v>26.29167</v>
      </c>
      <c r="Q21" s="1713">
        <v>5.3274020000000002</v>
      </c>
    </row>
    <row r="22" spans="1:17" ht="16.5" customHeight="1">
      <c r="A22" s="5274"/>
      <c r="B22" s="1434" t="s">
        <v>439</v>
      </c>
      <c r="C22" s="1714">
        <v>257</v>
      </c>
      <c r="D22" s="1715">
        <v>25.863810000000001</v>
      </c>
      <c r="E22" s="1716">
        <v>4.581823</v>
      </c>
      <c r="F22" s="1717">
        <v>36</v>
      </c>
      <c r="G22" s="1715">
        <v>26.69444</v>
      </c>
      <c r="H22" s="1716">
        <v>2.4590290000000001</v>
      </c>
      <c r="I22" s="1718">
        <v>95</v>
      </c>
      <c r="J22" s="1719">
        <v>25.884209999999999</v>
      </c>
      <c r="K22" s="1716">
        <v>4.9181889999999999</v>
      </c>
      <c r="L22" s="1718">
        <v>62</v>
      </c>
      <c r="M22" s="1719">
        <v>25.51613</v>
      </c>
      <c r="N22" s="1716">
        <v>5.0917539999999999</v>
      </c>
      <c r="O22" s="1720">
        <v>64</v>
      </c>
      <c r="P22" s="1721">
        <v>25.703130000000002</v>
      </c>
      <c r="Q22" s="1722">
        <v>4.4957820000000002</v>
      </c>
    </row>
    <row r="23" spans="1:17" ht="16.5" customHeight="1">
      <c r="A23" s="5274"/>
      <c r="B23" s="1437" t="s">
        <v>440</v>
      </c>
      <c r="C23" s="1705">
        <v>286</v>
      </c>
      <c r="D23" s="1706">
        <v>24.356639999999999</v>
      </c>
      <c r="E23" s="1707">
        <v>5.4327220000000001</v>
      </c>
      <c r="F23" s="1708">
        <v>44</v>
      </c>
      <c r="G23" s="1706">
        <v>25.977270000000001</v>
      </c>
      <c r="H23" s="1707">
        <v>3.1658689999999998</v>
      </c>
      <c r="I23" s="1709">
        <v>106</v>
      </c>
      <c r="J23" s="1710">
        <v>24.603770000000001</v>
      </c>
      <c r="K23" s="1707">
        <v>5.2963230000000001</v>
      </c>
      <c r="L23" s="1709">
        <v>51</v>
      </c>
      <c r="M23" s="1710">
        <v>23.843139999999998</v>
      </c>
      <c r="N23" s="1707">
        <v>6.7952120000000003</v>
      </c>
      <c r="O23" s="1711">
        <v>85</v>
      </c>
      <c r="P23" s="1712">
        <v>23.51765</v>
      </c>
      <c r="Q23" s="1713">
        <v>5.4894090000000002</v>
      </c>
    </row>
    <row r="24" spans="1:17" ht="16.5" customHeight="1">
      <c r="A24" s="5274"/>
      <c r="B24" s="1431" t="s">
        <v>441</v>
      </c>
      <c r="C24" s="1705">
        <v>440</v>
      </c>
      <c r="D24" s="1706">
        <v>22.52955</v>
      </c>
      <c r="E24" s="1707">
        <v>7.0558490000000003</v>
      </c>
      <c r="F24" s="1708">
        <v>69</v>
      </c>
      <c r="G24" s="1706">
        <v>23.391300000000001</v>
      </c>
      <c r="H24" s="1707">
        <v>6.1649330000000004</v>
      </c>
      <c r="I24" s="1709">
        <v>179</v>
      </c>
      <c r="J24" s="1710">
        <v>22.458100000000002</v>
      </c>
      <c r="K24" s="1707">
        <v>7.21828</v>
      </c>
      <c r="L24" s="1709">
        <v>98</v>
      </c>
      <c r="M24" s="1710">
        <v>22.938780000000001</v>
      </c>
      <c r="N24" s="1707">
        <v>6.1389680000000002</v>
      </c>
      <c r="O24" s="1711">
        <v>94</v>
      </c>
      <c r="P24" s="1712">
        <v>21.606380000000001</v>
      </c>
      <c r="Q24" s="1713">
        <v>8.1599839999999997</v>
      </c>
    </row>
    <row r="25" spans="1:17" ht="16.5" customHeight="1">
      <c r="A25" s="5274"/>
      <c r="B25" s="1431" t="s">
        <v>442</v>
      </c>
      <c r="C25" s="1705">
        <v>395</v>
      </c>
      <c r="D25" s="1706">
        <v>21.22278</v>
      </c>
      <c r="E25" s="1707">
        <v>7.6788980000000002</v>
      </c>
      <c r="F25" s="1708">
        <v>58</v>
      </c>
      <c r="G25" s="1706">
        <v>22.362069999999999</v>
      </c>
      <c r="H25" s="1707">
        <v>7.0105139999999997</v>
      </c>
      <c r="I25" s="1709">
        <v>151</v>
      </c>
      <c r="J25" s="1710">
        <v>21.880790000000001</v>
      </c>
      <c r="K25" s="1707">
        <v>6.9146489999999998</v>
      </c>
      <c r="L25" s="1709">
        <v>104</v>
      </c>
      <c r="M25" s="1710">
        <v>20.5</v>
      </c>
      <c r="N25" s="1707">
        <v>8.3781970000000001</v>
      </c>
      <c r="O25" s="1711">
        <v>82</v>
      </c>
      <c r="P25" s="1712">
        <v>20.121949999999998</v>
      </c>
      <c r="Q25" s="1713">
        <v>8.4142589999999995</v>
      </c>
    </row>
    <row r="26" spans="1:17" ht="16.5" customHeight="1">
      <c r="A26" s="5274"/>
      <c r="B26" s="1431" t="s">
        <v>443</v>
      </c>
      <c r="C26" s="1705">
        <v>444</v>
      </c>
      <c r="D26" s="1706">
        <v>17.317568000000001</v>
      </c>
      <c r="E26" s="1707">
        <v>9.7612842999999998</v>
      </c>
      <c r="F26" s="1708">
        <v>64</v>
      </c>
      <c r="G26" s="1706">
        <v>18.75</v>
      </c>
      <c r="H26" s="1707">
        <v>8.8765780000000003</v>
      </c>
      <c r="I26" s="1709">
        <v>162</v>
      </c>
      <c r="J26" s="1710">
        <v>18.098765</v>
      </c>
      <c r="K26" s="1707">
        <v>9.3743470999999996</v>
      </c>
      <c r="L26" s="1709">
        <v>97</v>
      </c>
      <c r="M26" s="1710">
        <v>17.57732</v>
      </c>
      <c r="N26" s="1707">
        <v>10.423170000000001</v>
      </c>
      <c r="O26" s="1711">
        <v>121</v>
      </c>
      <c r="P26" s="1712">
        <v>15.30579</v>
      </c>
      <c r="Q26" s="1713">
        <v>9.9756730000000005</v>
      </c>
    </row>
    <row r="27" spans="1:17" ht="16.5" customHeight="1">
      <c r="A27" s="5274"/>
      <c r="B27" s="1641" t="s">
        <v>444</v>
      </c>
      <c r="C27" s="1714">
        <v>340</v>
      </c>
      <c r="D27" s="1715">
        <v>15.6</v>
      </c>
      <c r="E27" s="1716">
        <v>9.6269039999999997</v>
      </c>
      <c r="F27" s="1717">
        <v>51</v>
      </c>
      <c r="G27" s="1715">
        <v>17.529409999999999</v>
      </c>
      <c r="H27" s="1716">
        <v>8.7369389999999996</v>
      </c>
      <c r="I27" s="1718">
        <v>130</v>
      </c>
      <c r="J27" s="1719">
        <v>15.061540000000001</v>
      </c>
      <c r="K27" s="1716">
        <v>9.524146</v>
      </c>
      <c r="L27" s="1718">
        <v>73</v>
      </c>
      <c r="M27" s="1719">
        <v>15.589040000000001</v>
      </c>
      <c r="N27" s="1716">
        <v>9.6936909999999994</v>
      </c>
      <c r="O27" s="1720">
        <v>86</v>
      </c>
      <c r="P27" s="1721">
        <v>15.279070000000001</v>
      </c>
      <c r="Q27" s="1722">
        <v>10.23104</v>
      </c>
    </row>
    <row r="28" spans="1:17" ht="16.5" customHeight="1">
      <c r="A28" s="5274"/>
      <c r="B28" s="1727" t="s">
        <v>445</v>
      </c>
      <c r="C28" s="1723">
        <v>225</v>
      </c>
      <c r="D28" s="1728">
        <v>12.17333</v>
      </c>
      <c r="E28" s="1729">
        <v>9.8507250000000006</v>
      </c>
      <c r="F28" s="1724">
        <v>29</v>
      </c>
      <c r="G28" s="1728">
        <v>16.137930000000001</v>
      </c>
      <c r="H28" s="1729">
        <v>9.3033180000000009</v>
      </c>
      <c r="I28" s="1725">
        <v>91</v>
      </c>
      <c r="J28" s="1730">
        <v>11.362640000000001</v>
      </c>
      <c r="K28" s="1729">
        <v>9.8166709999999995</v>
      </c>
      <c r="L28" s="1725">
        <v>39</v>
      </c>
      <c r="M28" s="1730">
        <v>12.15385</v>
      </c>
      <c r="N28" s="1729">
        <v>10.18652</v>
      </c>
      <c r="O28" s="1726">
        <v>66</v>
      </c>
      <c r="P28" s="1731">
        <v>11.56061</v>
      </c>
      <c r="Q28" s="1732">
        <v>9.731992</v>
      </c>
    </row>
    <row r="29" spans="1:17" ht="16.5" customHeight="1" thickBot="1">
      <c r="A29" s="5275"/>
      <c r="B29" s="1443" t="s">
        <v>624</v>
      </c>
      <c r="C29" s="1733">
        <v>106</v>
      </c>
      <c r="D29" s="1734">
        <v>8.4339619999999993</v>
      </c>
      <c r="E29" s="1735">
        <v>9.0690670000000004</v>
      </c>
      <c r="F29" s="1736">
        <v>13</v>
      </c>
      <c r="G29" s="1734">
        <v>13.23077</v>
      </c>
      <c r="H29" s="1735">
        <v>9.6016829999999995</v>
      </c>
      <c r="I29" s="1737">
        <v>38</v>
      </c>
      <c r="J29" s="1738">
        <v>7.5</v>
      </c>
      <c r="K29" s="1735">
        <v>8.9495579999999997</v>
      </c>
      <c r="L29" s="1737">
        <v>28</v>
      </c>
      <c r="M29" s="1738">
        <v>9.25</v>
      </c>
      <c r="N29" s="1735">
        <v>8.5010890000000003</v>
      </c>
      <c r="O29" s="1739">
        <v>27</v>
      </c>
      <c r="P29" s="1740">
        <v>6.5925929999999999</v>
      </c>
      <c r="Q29" s="1741">
        <v>9.1410280000000004</v>
      </c>
    </row>
    <row r="30" spans="1:17" ht="28.5" customHeight="1">
      <c r="A30" s="5170" t="s">
        <v>85</v>
      </c>
      <c r="B30" s="1466" t="s">
        <v>366</v>
      </c>
      <c r="C30" s="1696">
        <v>1728</v>
      </c>
      <c r="D30" s="1697">
        <v>21.271409999999999</v>
      </c>
      <c r="E30" s="1698">
        <v>9.3520140000000005</v>
      </c>
      <c r="F30" s="1699">
        <v>243</v>
      </c>
      <c r="G30" s="1697">
        <v>21.674900000000001</v>
      </c>
      <c r="H30" s="1698">
        <v>9.0117729999999998</v>
      </c>
      <c r="I30" s="1700">
        <v>664</v>
      </c>
      <c r="J30" s="1701">
        <v>21.43825</v>
      </c>
      <c r="K30" s="1698">
        <v>9.3309739999999994</v>
      </c>
      <c r="L30" s="1700">
        <v>389</v>
      </c>
      <c r="M30" s="1701">
        <v>21.03856</v>
      </c>
      <c r="N30" s="1698">
        <v>9.5018209999999996</v>
      </c>
      <c r="O30" s="1702">
        <v>432</v>
      </c>
      <c r="P30" s="1703">
        <v>20.997679999999999</v>
      </c>
      <c r="Q30" s="1704">
        <v>9.4541260000000005</v>
      </c>
    </row>
    <row r="31" spans="1:17" ht="16.5" customHeight="1">
      <c r="A31" s="5274"/>
      <c r="B31" s="1437" t="s">
        <v>1070</v>
      </c>
      <c r="C31" s="1742">
        <v>101</v>
      </c>
      <c r="D31" s="1706">
        <v>7.9207920999999999</v>
      </c>
      <c r="E31" s="1707">
        <v>5.3097706000000002</v>
      </c>
      <c r="F31" s="1708">
        <v>16</v>
      </c>
      <c r="G31" s="1706">
        <v>7.1875</v>
      </c>
      <c r="H31" s="1707">
        <v>4.8883369999999999</v>
      </c>
      <c r="I31" s="1709">
        <v>35</v>
      </c>
      <c r="J31" s="1710">
        <v>7.9142856999999998</v>
      </c>
      <c r="K31" s="1707">
        <v>5.1184294000000001</v>
      </c>
      <c r="L31" s="1709">
        <v>26</v>
      </c>
      <c r="M31" s="1710">
        <v>7.7692310000000004</v>
      </c>
      <c r="N31" s="1707">
        <v>5.7986740000000001</v>
      </c>
      <c r="O31" s="1711">
        <v>24</v>
      </c>
      <c r="P31" s="1712">
        <v>8.5833329999999997</v>
      </c>
      <c r="Q31" s="1713">
        <v>5.5553869999999996</v>
      </c>
    </row>
    <row r="32" spans="1:17" ht="16.5" customHeight="1">
      <c r="A32" s="5274"/>
      <c r="B32" s="1431" t="s">
        <v>79</v>
      </c>
      <c r="C32" s="1742">
        <v>87</v>
      </c>
      <c r="D32" s="1706">
        <v>21.862069999999999</v>
      </c>
      <c r="E32" s="1707">
        <v>5.6961269999999997</v>
      </c>
      <c r="F32" s="1708">
        <v>6</v>
      </c>
      <c r="G32" s="1706">
        <v>21</v>
      </c>
      <c r="H32" s="1707">
        <v>7.2111020000000003</v>
      </c>
      <c r="I32" s="1709">
        <v>32</v>
      </c>
      <c r="J32" s="1710">
        <v>21.75</v>
      </c>
      <c r="K32" s="1707">
        <v>5.3941429999999997</v>
      </c>
      <c r="L32" s="1709">
        <v>23</v>
      </c>
      <c r="M32" s="1710">
        <v>21.695650000000001</v>
      </c>
      <c r="N32" s="1707">
        <v>5.5876060000000001</v>
      </c>
      <c r="O32" s="1711">
        <v>26</v>
      </c>
      <c r="P32" s="1712">
        <v>22.346150000000002</v>
      </c>
      <c r="Q32" s="1713">
        <v>6.0988020000000001</v>
      </c>
    </row>
    <row r="33" spans="1:17" ht="16.5" customHeight="1">
      <c r="A33" s="5274"/>
      <c r="B33" s="1431" t="s">
        <v>432</v>
      </c>
      <c r="C33" s="1742">
        <v>55</v>
      </c>
      <c r="D33" s="1706">
        <v>28.109089999999998</v>
      </c>
      <c r="E33" s="1707">
        <v>0.91636819999999997</v>
      </c>
      <c r="F33" s="1708">
        <v>4</v>
      </c>
      <c r="G33" s="1706">
        <v>28.75</v>
      </c>
      <c r="H33" s="1707">
        <v>1.5</v>
      </c>
      <c r="I33" s="1709">
        <v>24</v>
      </c>
      <c r="J33" s="1710">
        <v>28.16667</v>
      </c>
      <c r="K33" s="1707">
        <v>1.0495000000000001</v>
      </c>
      <c r="L33" s="1709">
        <v>11</v>
      </c>
      <c r="M33" s="1710">
        <v>27.909089999999999</v>
      </c>
      <c r="N33" s="1707">
        <v>0.5393599</v>
      </c>
      <c r="O33" s="1711">
        <v>16</v>
      </c>
      <c r="P33" s="1712">
        <v>28</v>
      </c>
      <c r="Q33" s="1713">
        <v>0.73029670000000002</v>
      </c>
    </row>
    <row r="34" spans="1:17" ht="16.5" customHeight="1">
      <c r="A34" s="5274"/>
      <c r="B34" s="1431" t="s">
        <v>433</v>
      </c>
      <c r="C34" s="1742">
        <v>32</v>
      </c>
      <c r="D34" s="1706">
        <v>28.3125</v>
      </c>
      <c r="E34" s="1707">
        <v>1.8038940000000001</v>
      </c>
      <c r="F34" s="1708">
        <v>6</v>
      </c>
      <c r="G34" s="1706">
        <v>27.83333</v>
      </c>
      <c r="H34" s="1707">
        <v>2.0412409999999999</v>
      </c>
      <c r="I34" s="1709">
        <v>13</v>
      </c>
      <c r="J34" s="1710">
        <v>28.461539999999999</v>
      </c>
      <c r="K34" s="1707">
        <v>2.29548</v>
      </c>
      <c r="L34" s="1709">
        <v>7</v>
      </c>
      <c r="M34" s="1710">
        <v>28.571429999999999</v>
      </c>
      <c r="N34" s="1707">
        <v>1.397276</v>
      </c>
      <c r="O34" s="1711">
        <v>6</v>
      </c>
      <c r="P34" s="1712">
        <v>28.16667</v>
      </c>
      <c r="Q34" s="1713">
        <v>0.75277260000000001</v>
      </c>
    </row>
    <row r="35" spans="1:17" ht="16.5" customHeight="1">
      <c r="A35" s="5274"/>
      <c r="B35" s="1434" t="s">
        <v>434</v>
      </c>
      <c r="C35" s="1743">
        <v>45</v>
      </c>
      <c r="D35" s="1715">
        <v>29.33333</v>
      </c>
      <c r="E35" s="1716">
        <v>1.552125</v>
      </c>
      <c r="F35" s="1717">
        <v>7</v>
      </c>
      <c r="G35" s="1715">
        <v>29.285720000000001</v>
      </c>
      <c r="H35" s="1716">
        <v>1.380131</v>
      </c>
      <c r="I35" s="1718">
        <v>13</v>
      </c>
      <c r="J35" s="1719">
        <v>29.153849999999998</v>
      </c>
      <c r="K35" s="1716">
        <v>1.772294</v>
      </c>
      <c r="L35" s="1718">
        <v>10</v>
      </c>
      <c r="M35" s="1719">
        <v>29.4</v>
      </c>
      <c r="N35" s="1716">
        <v>1.2649109999999999</v>
      </c>
      <c r="O35" s="1720">
        <v>15</v>
      </c>
      <c r="P35" s="1721">
        <v>29.466670000000001</v>
      </c>
      <c r="Q35" s="1722">
        <v>1.7265429999999999</v>
      </c>
    </row>
    <row r="36" spans="1:17" ht="16.5" customHeight="1">
      <c r="A36" s="5274"/>
      <c r="B36" s="1437" t="s">
        <v>435</v>
      </c>
      <c r="C36" s="1744">
        <v>73</v>
      </c>
      <c r="D36" s="1706">
        <v>28.739730000000002</v>
      </c>
      <c r="E36" s="1707">
        <v>1.699897</v>
      </c>
      <c r="F36" s="1724">
        <v>12</v>
      </c>
      <c r="G36" s="1706">
        <v>29.33333</v>
      </c>
      <c r="H36" s="1707">
        <v>1.825742</v>
      </c>
      <c r="I36" s="1725">
        <v>28</v>
      </c>
      <c r="J36" s="1710">
        <v>28.785720000000001</v>
      </c>
      <c r="K36" s="1707">
        <v>1.5240579999999999</v>
      </c>
      <c r="L36" s="1725">
        <v>13</v>
      </c>
      <c r="M36" s="1710">
        <v>28.461539999999999</v>
      </c>
      <c r="N36" s="1707">
        <v>1.941451</v>
      </c>
      <c r="O36" s="1726">
        <v>20</v>
      </c>
      <c r="P36" s="1712">
        <v>28.5</v>
      </c>
      <c r="Q36" s="1713">
        <v>1.732051</v>
      </c>
    </row>
    <row r="37" spans="1:17" ht="16.5" customHeight="1">
      <c r="A37" s="5274"/>
      <c r="B37" s="1431" t="s">
        <v>436</v>
      </c>
      <c r="C37" s="1742">
        <v>104</v>
      </c>
      <c r="D37" s="1706">
        <v>28.26923</v>
      </c>
      <c r="E37" s="1707">
        <v>1.8913740000000001</v>
      </c>
      <c r="F37" s="1708">
        <v>18</v>
      </c>
      <c r="G37" s="1706">
        <v>28.38889</v>
      </c>
      <c r="H37" s="1707">
        <v>1.753614</v>
      </c>
      <c r="I37" s="1709">
        <v>38</v>
      </c>
      <c r="J37" s="1710">
        <v>28.394739999999999</v>
      </c>
      <c r="K37" s="1707">
        <v>1.701184</v>
      </c>
      <c r="L37" s="1709">
        <v>25</v>
      </c>
      <c r="M37" s="1710">
        <v>28.4</v>
      </c>
      <c r="N37" s="1707">
        <v>1.4142140000000001</v>
      </c>
      <c r="O37" s="1711">
        <v>23</v>
      </c>
      <c r="P37" s="1712">
        <v>27.826090000000001</v>
      </c>
      <c r="Q37" s="1713">
        <v>2.6569319999999998</v>
      </c>
    </row>
    <row r="38" spans="1:17" ht="16.5" customHeight="1">
      <c r="A38" s="5274"/>
      <c r="B38" s="1431" t="s">
        <v>437</v>
      </c>
      <c r="C38" s="1742">
        <v>81</v>
      </c>
      <c r="D38" s="1706">
        <v>27.617280000000001</v>
      </c>
      <c r="E38" s="1707">
        <v>3.3562180000000001</v>
      </c>
      <c r="F38" s="1708">
        <v>5</v>
      </c>
      <c r="G38" s="1706">
        <v>27</v>
      </c>
      <c r="H38" s="1707">
        <v>2</v>
      </c>
      <c r="I38" s="1709">
        <v>33</v>
      </c>
      <c r="J38" s="1710">
        <v>28.393940000000001</v>
      </c>
      <c r="K38" s="1707">
        <v>1.6944650000000001</v>
      </c>
      <c r="L38" s="1709">
        <v>21</v>
      </c>
      <c r="M38" s="1710">
        <v>27.76191</v>
      </c>
      <c r="N38" s="1707">
        <v>4.2060050000000002</v>
      </c>
      <c r="O38" s="1711">
        <v>22</v>
      </c>
      <c r="P38" s="1712">
        <v>26.454550000000001</v>
      </c>
      <c r="Q38" s="1713">
        <v>4.2953720000000004</v>
      </c>
    </row>
    <row r="39" spans="1:17" ht="16.5" customHeight="1">
      <c r="A39" s="5274"/>
      <c r="B39" s="1431" t="s">
        <v>438</v>
      </c>
      <c r="C39" s="1742">
        <v>76</v>
      </c>
      <c r="D39" s="1706">
        <v>27.13158</v>
      </c>
      <c r="E39" s="1707">
        <v>4.6140140000000001</v>
      </c>
      <c r="F39" s="1708">
        <v>12</v>
      </c>
      <c r="G39" s="1706">
        <v>27.75</v>
      </c>
      <c r="H39" s="1707">
        <v>2.1373310000000001</v>
      </c>
      <c r="I39" s="1709">
        <v>31</v>
      </c>
      <c r="J39" s="1710">
        <v>28.096779999999999</v>
      </c>
      <c r="K39" s="1707">
        <v>1.7767919999999999</v>
      </c>
      <c r="L39" s="1709">
        <v>16</v>
      </c>
      <c r="M39" s="1710">
        <v>27.3125</v>
      </c>
      <c r="N39" s="1707">
        <v>3.458685</v>
      </c>
      <c r="O39" s="1711">
        <v>17</v>
      </c>
      <c r="P39" s="1712">
        <v>24.764710000000001</v>
      </c>
      <c r="Q39" s="1713">
        <v>8.4522890000000004</v>
      </c>
    </row>
    <row r="40" spans="1:17" ht="16.5" customHeight="1">
      <c r="A40" s="5274"/>
      <c r="B40" s="1434" t="s">
        <v>439</v>
      </c>
      <c r="C40" s="1743">
        <v>97</v>
      </c>
      <c r="D40" s="1715">
        <v>25.793810000000001</v>
      </c>
      <c r="E40" s="1716">
        <v>5.2439210000000003</v>
      </c>
      <c r="F40" s="1717">
        <v>11</v>
      </c>
      <c r="G40" s="1715">
        <v>27.909089999999999</v>
      </c>
      <c r="H40" s="1716">
        <v>2.2563040000000001</v>
      </c>
      <c r="I40" s="1718">
        <v>39</v>
      </c>
      <c r="J40" s="1719">
        <v>25.487179999999999</v>
      </c>
      <c r="K40" s="1716">
        <v>5.7210219999999996</v>
      </c>
      <c r="L40" s="1718">
        <v>22</v>
      </c>
      <c r="M40" s="1719">
        <v>24.772729999999999</v>
      </c>
      <c r="N40" s="1716">
        <v>6.9620179999999996</v>
      </c>
      <c r="O40" s="1720">
        <v>25</v>
      </c>
      <c r="P40" s="1721">
        <v>26.24</v>
      </c>
      <c r="Q40" s="1722">
        <v>3.2052040000000002</v>
      </c>
    </row>
    <row r="41" spans="1:17" ht="16.5" customHeight="1">
      <c r="A41" s="5274"/>
      <c r="B41" s="1437" t="s">
        <v>440</v>
      </c>
      <c r="C41" s="1745">
        <v>116</v>
      </c>
      <c r="D41" s="1746">
        <v>24.284479999999999</v>
      </c>
      <c r="E41" s="1747">
        <v>5.6565560000000001</v>
      </c>
      <c r="F41" s="1748">
        <v>17</v>
      </c>
      <c r="G41" s="1746">
        <v>24.764710000000001</v>
      </c>
      <c r="H41" s="1747">
        <v>3.9612090000000002</v>
      </c>
      <c r="I41" s="1711">
        <v>42</v>
      </c>
      <c r="J41" s="1712">
        <v>24.33333</v>
      </c>
      <c r="K41" s="1747">
        <v>6.6686990000000002</v>
      </c>
      <c r="L41" s="1711">
        <v>20</v>
      </c>
      <c r="M41" s="1712">
        <v>24.8</v>
      </c>
      <c r="N41" s="1747">
        <v>5.4925790000000001</v>
      </c>
      <c r="O41" s="1711">
        <v>37</v>
      </c>
      <c r="P41" s="1712">
        <v>23.72973</v>
      </c>
      <c r="Q41" s="1713">
        <v>5.3001500000000004</v>
      </c>
    </row>
    <row r="42" spans="1:17" ht="16.5" customHeight="1">
      <c r="A42" s="5274"/>
      <c r="B42" s="1431" t="s">
        <v>441</v>
      </c>
      <c r="C42" s="1745">
        <v>187</v>
      </c>
      <c r="D42" s="1746">
        <v>23</v>
      </c>
      <c r="E42" s="1747">
        <v>7.0550829999999998</v>
      </c>
      <c r="F42" s="1748">
        <v>31</v>
      </c>
      <c r="G42" s="1746">
        <v>23.451609999999999</v>
      </c>
      <c r="H42" s="1747">
        <v>6.5566190000000004</v>
      </c>
      <c r="I42" s="1711">
        <v>78</v>
      </c>
      <c r="J42" s="1712">
        <v>22.884609999999999</v>
      </c>
      <c r="K42" s="1747">
        <v>7.3748969999999998</v>
      </c>
      <c r="L42" s="1711">
        <v>40</v>
      </c>
      <c r="M42" s="1712">
        <v>23.975000000000001</v>
      </c>
      <c r="N42" s="1747">
        <v>5.0762770000000002</v>
      </c>
      <c r="O42" s="1711">
        <v>38</v>
      </c>
      <c r="P42" s="1712">
        <v>21.842110000000002</v>
      </c>
      <c r="Q42" s="1713">
        <v>8.5092199999999991</v>
      </c>
    </row>
    <row r="43" spans="1:17" ht="16.5" customHeight="1">
      <c r="A43" s="5274"/>
      <c r="B43" s="1431" t="s">
        <v>442</v>
      </c>
      <c r="C43" s="1745">
        <v>167</v>
      </c>
      <c r="D43" s="1746">
        <v>20.96407</v>
      </c>
      <c r="E43" s="1747">
        <v>8.5086010000000005</v>
      </c>
      <c r="F43" s="1748">
        <v>22</v>
      </c>
      <c r="G43" s="1746">
        <v>23.090910000000001</v>
      </c>
      <c r="H43" s="1747">
        <v>7.4827360000000001</v>
      </c>
      <c r="I43" s="1711">
        <v>64</v>
      </c>
      <c r="J43" s="1712">
        <v>21.5</v>
      </c>
      <c r="K43" s="1747">
        <v>7.0237689999999997</v>
      </c>
      <c r="L43" s="1711">
        <v>46</v>
      </c>
      <c r="M43" s="1712">
        <v>18.521740000000001</v>
      </c>
      <c r="N43" s="1747">
        <v>10.23011</v>
      </c>
      <c r="O43" s="1711">
        <v>35</v>
      </c>
      <c r="P43" s="1712">
        <v>21.857140000000001</v>
      </c>
      <c r="Q43" s="1713">
        <v>8.7519500000000008</v>
      </c>
    </row>
    <row r="44" spans="1:17" ht="16.5" customHeight="1">
      <c r="A44" s="5274"/>
      <c r="B44" s="1431" t="s">
        <v>443</v>
      </c>
      <c r="C44" s="1745">
        <v>202</v>
      </c>
      <c r="D44" s="1746">
        <v>17.707920999999999</v>
      </c>
      <c r="E44" s="1747">
        <v>10.325009</v>
      </c>
      <c r="F44" s="1748">
        <v>27</v>
      </c>
      <c r="G44" s="1746">
        <v>18.77778</v>
      </c>
      <c r="H44" s="1747">
        <v>10.39724</v>
      </c>
      <c r="I44" s="1711">
        <v>77</v>
      </c>
      <c r="J44" s="1712">
        <v>19</v>
      </c>
      <c r="K44" s="1747">
        <v>9.4715641000000002</v>
      </c>
      <c r="L44" s="1711">
        <v>49</v>
      </c>
      <c r="M44" s="1712">
        <v>17.408159999999999</v>
      </c>
      <c r="N44" s="1747">
        <v>11.04143</v>
      </c>
      <c r="O44" s="1711">
        <v>49</v>
      </c>
      <c r="P44" s="1712">
        <v>15.38776</v>
      </c>
      <c r="Q44" s="1713">
        <v>10.72345</v>
      </c>
    </row>
    <row r="45" spans="1:17" ht="16.5" customHeight="1">
      <c r="A45" s="5274"/>
      <c r="B45" s="1641" t="s">
        <v>444</v>
      </c>
      <c r="C45" s="1749">
        <v>163</v>
      </c>
      <c r="D45" s="1750">
        <v>15.276070000000001</v>
      </c>
      <c r="E45" s="1751">
        <v>9.7912079999999992</v>
      </c>
      <c r="F45" s="1752">
        <v>27</v>
      </c>
      <c r="G45" s="1750">
        <v>14.518520000000001</v>
      </c>
      <c r="H45" s="1751">
        <v>8.9844749999999998</v>
      </c>
      <c r="I45" s="1720">
        <v>62</v>
      </c>
      <c r="J45" s="1721">
        <v>14.17742</v>
      </c>
      <c r="K45" s="1751">
        <v>9.8055260000000004</v>
      </c>
      <c r="L45" s="1720">
        <v>36</v>
      </c>
      <c r="M45" s="1721">
        <v>15.61111</v>
      </c>
      <c r="N45" s="1751">
        <v>10.29363</v>
      </c>
      <c r="O45" s="1720">
        <v>38</v>
      </c>
      <c r="P45" s="1721">
        <v>17.289470000000001</v>
      </c>
      <c r="Q45" s="1722">
        <v>9.8773780000000002</v>
      </c>
    </row>
    <row r="46" spans="1:17" ht="16.5" customHeight="1">
      <c r="A46" s="5274"/>
      <c r="B46" s="1727" t="s">
        <v>445</v>
      </c>
      <c r="C46" s="1753">
        <v>103</v>
      </c>
      <c r="D46" s="1754">
        <v>13.57282</v>
      </c>
      <c r="E46" s="1755">
        <v>9.9010809999999996</v>
      </c>
      <c r="F46" s="1756">
        <v>16</v>
      </c>
      <c r="G46" s="1754">
        <v>16.25</v>
      </c>
      <c r="H46" s="1755">
        <v>9.6298150000000007</v>
      </c>
      <c r="I46" s="1726">
        <v>38</v>
      </c>
      <c r="J46" s="1731">
        <v>12.8421</v>
      </c>
      <c r="K46" s="1755">
        <v>10.97547</v>
      </c>
      <c r="L46" s="1726">
        <v>16</v>
      </c>
      <c r="M46" s="1731">
        <v>13.25</v>
      </c>
      <c r="N46" s="1755">
        <v>8.9330839999999991</v>
      </c>
      <c r="O46" s="1726">
        <v>33</v>
      </c>
      <c r="P46" s="1731">
        <v>13.272729999999999</v>
      </c>
      <c r="Q46" s="1732">
        <v>9.3784080000000003</v>
      </c>
    </row>
    <row r="47" spans="1:17" ht="16.5" customHeight="1">
      <c r="A47" s="5299"/>
      <c r="B47" s="1434" t="s">
        <v>624</v>
      </c>
      <c r="C47" s="1749">
        <v>39</v>
      </c>
      <c r="D47" s="1750">
        <v>9.2307690000000004</v>
      </c>
      <c r="E47" s="1751">
        <v>9.7453400000000006</v>
      </c>
      <c r="F47" s="1752">
        <v>6</v>
      </c>
      <c r="G47" s="1750">
        <v>14.33333</v>
      </c>
      <c r="H47" s="1751">
        <v>8.2865350000000007</v>
      </c>
      <c r="I47" s="1720">
        <v>17</v>
      </c>
      <c r="J47" s="1721">
        <v>8.0588239999999995</v>
      </c>
      <c r="K47" s="1751">
        <v>11.14378</v>
      </c>
      <c r="L47" s="1720">
        <v>8</v>
      </c>
      <c r="M47" s="1721">
        <v>12.875</v>
      </c>
      <c r="N47" s="1751">
        <v>8.4081170000000007</v>
      </c>
      <c r="O47" s="1720">
        <v>8</v>
      </c>
      <c r="P47" s="1721">
        <v>4.25</v>
      </c>
      <c r="Q47" s="1722">
        <v>6.5410789999999999</v>
      </c>
    </row>
    <row r="48" spans="1:17" ht="28.5" customHeight="1">
      <c r="A48" s="5160" t="s">
        <v>86</v>
      </c>
      <c r="B48" s="1534" t="s">
        <v>366</v>
      </c>
      <c r="C48" s="1749">
        <v>2370</v>
      </c>
      <c r="D48" s="1750">
        <v>21.88017</v>
      </c>
      <c r="E48" s="1751">
        <v>8.7338100000000001</v>
      </c>
      <c r="F48" s="1752">
        <v>368</v>
      </c>
      <c r="G48" s="1750">
        <v>23.483699999999999</v>
      </c>
      <c r="H48" s="1751">
        <v>7.0972039999999996</v>
      </c>
      <c r="I48" s="1720">
        <v>865</v>
      </c>
      <c r="J48" s="1721">
        <v>22.03931</v>
      </c>
      <c r="K48" s="1751">
        <v>8.6135300000000008</v>
      </c>
      <c r="L48" s="1720">
        <v>558</v>
      </c>
      <c r="M48" s="1721">
        <v>21.928319999999999</v>
      </c>
      <c r="N48" s="1751">
        <v>8.6993609999999997</v>
      </c>
      <c r="O48" s="1720">
        <v>579</v>
      </c>
      <c r="P48" s="1721">
        <v>20.57686</v>
      </c>
      <c r="Q48" s="1722">
        <v>9.6667059999999996</v>
      </c>
    </row>
    <row r="49" spans="1:17" ht="16.5" customHeight="1">
      <c r="A49" s="5274"/>
      <c r="B49" s="1437" t="s">
        <v>1070</v>
      </c>
      <c r="C49" s="1745">
        <v>109</v>
      </c>
      <c r="D49" s="1746">
        <v>9.7431190000000001</v>
      </c>
      <c r="E49" s="1747">
        <v>5.5734219999999999</v>
      </c>
      <c r="F49" s="1748">
        <v>21</v>
      </c>
      <c r="G49" s="1746">
        <v>11.04762</v>
      </c>
      <c r="H49" s="1747">
        <v>5.2581009999999999</v>
      </c>
      <c r="I49" s="1711">
        <v>28</v>
      </c>
      <c r="J49" s="1712">
        <v>9.0714279999999992</v>
      </c>
      <c r="K49" s="1747">
        <v>4.479819</v>
      </c>
      <c r="L49" s="1711">
        <v>34</v>
      </c>
      <c r="M49" s="1712">
        <v>10.67647</v>
      </c>
      <c r="N49" s="1747">
        <v>6.0639050000000001</v>
      </c>
      <c r="O49" s="1711">
        <v>26</v>
      </c>
      <c r="P49" s="1712">
        <v>8.1923069999999996</v>
      </c>
      <c r="Q49" s="1713">
        <v>6.0200940000000003</v>
      </c>
    </row>
    <row r="50" spans="1:17" ht="16.5" customHeight="1">
      <c r="A50" s="5274"/>
      <c r="B50" s="1431" t="s">
        <v>79</v>
      </c>
      <c r="C50" s="1745">
        <v>83</v>
      </c>
      <c r="D50" s="1746">
        <v>23.879519999999999</v>
      </c>
      <c r="E50" s="1747">
        <v>4.3347639999999998</v>
      </c>
      <c r="F50" s="1748">
        <v>8</v>
      </c>
      <c r="G50" s="1746">
        <v>22.125</v>
      </c>
      <c r="H50" s="1747">
        <v>3.720119</v>
      </c>
      <c r="I50" s="1711">
        <v>23</v>
      </c>
      <c r="J50" s="1712">
        <v>25.086960000000001</v>
      </c>
      <c r="K50" s="1747">
        <v>2.9682110000000002</v>
      </c>
      <c r="L50" s="1711">
        <v>29</v>
      </c>
      <c r="M50" s="1712">
        <v>23.06897</v>
      </c>
      <c r="N50" s="1747">
        <v>5.0774780000000002</v>
      </c>
      <c r="O50" s="1711">
        <v>23</v>
      </c>
      <c r="P50" s="1712">
        <v>24.304349999999999</v>
      </c>
      <c r="Q50" s="1713">
        <v>4.5069119999999998</v>
      </c>
    </row>
    <row r="51" spans="1:17" ht="16.5" customHeight="1">
      <c r="A51" s="5274"/>
      <c r="B51" s="1431" t="s">
        <v>432</v>
      </c>
      <c r="C51" s="1745">
        <v>58</v>
      </c>
      <c r="D51" s="1746">
        <v>27.793099999999999</v>
      </c>
      <c r="E51" s="1747">
        <v>1.0556220000000001</v>
      </c>
      <c r="F51" s="1748">
        <v>10</v>
      </c>
      <c r="G51" s="1746">
        <v>27.7</v>
      </c>
      <c r="H51" s="1747">
        <v>1.337494</v>
      </c>
      <c r="I51" s="1711">
        <v>18</v>
      </c>
      <c r="J51" s="1712">
        <v>27.55556</v>
      </c>
      <c r="K51" s="1747">
        <v>1.0416179999999999</v>
      </c>
      <c r="L51" s="1711">
        <v>13</v>
      </c>
      <c r="M51" s="1712">
        <v>27.923079999999999</v>
      </c>
      <c r="N51" s="1747">
        <v>1.320451</v>
      </c>
      <c r="O51" s="1711">
        <v>17</v>
      </c>
      <c r="P51" s="1712">
        <v>28</v>
      </c>
      <c r="Q51" s="1713">
        <v>0.61237249999999999</v>
      </c>
    </row>
    <row r="52" spans="1:17" ht="16.5" customHeight="1">
      <c r="A52" s="5274"/>
      <c r="B52" s="1431" t="s">
        <v>433</v>
      </c>
      <c r="C52" s="1745">
        <v>57</v>
      </c>
      <c r="D52" s="1746">
        <v>27.929819999999999</v>
      </c>
      <c r="E52" s="1747">
        <v>1.6131120000000001</v>
      </c>
      <c r="F52" s="1748">
        <v>7</v>
      </c>
      <c r="G52" s="1746">
        <v>27.571429999999999</v>
      </c>
      <c r="H52" s="1747">
        <v>1.812654</v>
      </c>
      <c r="I52" s="1711">
        <v>22</v>
      </c>
      <c r="J52" s="1712">
        <v>27.909089999999999</v>
      </c>
      <c r="K52" s="1747">
        <v>1.6303399999999999</v>
      </c>
      <c r="L52" s="1711">
        <v>19</v>
      </c>
      <c r="M52" s="1712">
        <v>27.842110000000002</v>
      </c>
      <c r="N52" s="1747">
        <v>1.384965</v>
      </c>
      <c r="O52" s="1711">
        <v>9</v>
      </c>
      <c r="P52" s="1712">
        <v>28.44444</v>
      </c>
      <c r="Q52" s="1713">
        <v>2.0069319999999999</v>
      </c>
    </row>
    <row r="53" spans="1:17" ht="16.5" customHeight="1">
      <c r="A53" s="5274"/>
      <c r="B53" s="1434" t="s">
        <v>434</v>
      </c>
      <c r="C53" s="1749">
        <v>77</v>
      </c>
      <c r="D53" s="1750">
        <v>28.259740000000001</v>
      </c>
      <c r="E53" s="1751">
        <v>2.0352329999999998</v>
      </c>
      <c r="F53" s="1752">
        <v>15</v>
      </c>
      <c r="G53" s="1750">
        <v>28.133330000000001</v>
      </c>
      <c r="H53" s="1751">
        <v>2.199567</v>
      </c>
      <c r="I53" s="1720">
        <v>29</v>
      </c>
      <c r="J53" s="1721">
        <v>28.275860000000002</v>
      </c>
      <c r="K53" s="1751">
        <v>1.688121</v>
      </c>
      <c r="L53" s="1720">
        <v>11</v>
      </c>
      <c r="M53" s="1721">
        <v>28.454550000000001</v>
      </c>
      <c r="N53" s="1751">
        <v>1.507557</v>
      </c>
      <c r="O53" s="1720">
        <v>22</v>
      </c>
      <c r="P53" s="1721">
        <v>28.227270000000001</v>
      </c>
      <c r="Q53" s="1722">
        <v>2.6173739999999999</v>
      </c>
    </row>
    <row r="54" spans="1:17" ht="16.5" customHeight="1">
      <c r="A54" s="5274"/>
      <c r="B54" s="1437" t="s">
        <v>435</v>
      </c>
      <c r="C54" s="1753">
        <v>120</v>
      </c>
      <c r="D54" s="1746">
        <v>28.383330000000001</v>
      </c>
      <c r="E54" s="1747">
        <v>2.0299580000000002</v>
      </c>
      <c r="F54" s="1756">
        <v>22</v>
      </c>
      <c r="G54" s="1746">
        <v>28.090910000000001</v>
      </c>
      <c r="H54" s="1747">
        <v>1.6303399999999999</v>
      </c>
      <c r="I54" s="1726">
        <v>41</v>
      </c>
      <c r="J54" s="1712">
        <v>28.317070000000001</v>
      </c>
      <c r="K54" s="1747">
        <v>2.6404450000000002</v>
      </c>
      <c r="L54" s="1726">
        <v>26</v>
      </c>
      <c r="M54" s="1712">
        <v>28.346150000000002</v>
      </c>
      <c r="N54" s="1747">
        <v>1.4681230000000001</v>
      </c>
      <c r="O54" s="1726">
        <v>31</v>
      </c>
      <c r="P54" s="1712">
        <v>28.709679999999999</v>
      </c>
      <c r="Q54" s="1713">
        <v>1.792457</v>
      </c>
    </row>
    <row r="55" spans="1:17" ht="16.5" customHeight="1">
      <c r="A55" s="5274"/>
      <c r="B55" s="1431" t="s">
        <v>436</v>
      </c>
      <c r="C55" s="1745">
        <v>167</v>
      </c>
      <c r="D55" s="1746">
        <v>28.383230000000001</v>
      </c>
      <c r="E55" s="1747">
        <v>1.76559</v>
      </c>
      <c r="F55" s="1748">
        <v>33</v>
      </c>
      <c r="G55" s="1746">
        <v>28.393940000000001</v>
      </c>
      <c r="H55" s="1747">
        <v>1.8360860000000001</v>
      </c>
      <c r="I55" s="1711">
        <v>61</v>
      </c>
      <c r="J55" s="1712">
        <v>28.409839999999999</v>
      </c>
      <c r="K55" s="1747">
        <v>1.8652709999999999</v>
      </c>
      <c r="L55" s="1711">
        <v>46</v>
      </c>
      <c r="M55" s="1712">
        <v>28.36957</v>
      </c>
      <c r="N55" s="1747">
        <v>1.1805589999999999</v>
      </c>
      <c r="O55" s="1711">
        <v>27</v>
      </c>
      <c r="P55" s="1712">
        <v>28.33333</v>
      </c>
      <c r="Q55" s="1713">
        <v>2.3038430000000001</v>
      </c>
    </row>
    <row r="56" spans="1:17" ht="16.5" customHeight="1">
      <c r="A56" s="5274"/>
      <c r="B56" s="1431" t="s">
        <v>437</v>
      </c>
      <c r="C56" s="1745">
        <v>146</v>
      </c>
      <c r="D56" s="1746">
        <v>27.863009999999999</v>
      </c>
      <c r="E56" s="1747">
        <v>2.2882910000000001</v>
      </c>
      <c r="F56" s="1748">
        <v>20</v>
      </c>
      <c r="G56" s="1746">
        <v>27.85</v>
      </c>
      <c r="H56" s="1747">
        <v>1.7554430000000001</v>
      </c>
      <c r="I56" s="1711">
        <v>56</v>
      </c>
      <c r="J56" s="1712">
        <v>27.857140000000001</v>
      </c>
      <c r="K56" s="1747">
        <v>1.634053</v>
      </c>
      <c r="L56" s="1711">
        <v>39</v>
      </c>
      <c r="M56" s="1712">
        <v>27.641030000000001</v>
      </c>
      <c r="N56" s="1747">
        <v>3.527987</v>
      </c>
      <c r="O56" s="1711">
        <v>31</v>
      </c>
      <c r="P56" s="1712">
        <v>28.161290000000001</v>
      </c>
      <c r="Q56" s="1713">
        <v>1.5936699999999999</v>
      </c>
    </row>
    <row r="57" spans="1:17" ht="16.5" customHeight="1">
      <c r="A57" s="5274"/>
      <c r="B57" s="1431" t="s">
        <v>438</v>
      </c>
      <c r="C57" s="1745">
        <v>134</v>
      </c>
      <c r="D57" s="1746">
        <v>27.082090000000001</v>
      </c>
      <c r="E57" s="1747">
        <v>3.3359480000000001</v>
      </c>
      <c r="F57" s="1748">
        <v>25</v>
      </c>
      <c r="G57" s="1746">
        <v>27.52</v>
      </c>
      <c r="H57" s="1747">
        <v>2.16256</v>
      </c>
      <c r="I57" s="1711">
        <v>52</v>
      </c>
      <c r="J57" s="1712">
        <v>26.788460000000001</v>
      </c>
      <c r="K57" s="1747">
        <v>4.0888970000000002</v>
      </c>
      <c r="L57" s="1711">
        <v>26</v>
      </c>
      <c r="M57" s="1712">
        <v>27.192309999999999</v>
      </c>
      <c r="N57" s="1747">
        <v>3.878342</v>
      </c>
      <c r="O57" s="1711">
        <v>31</v>
      </c>
      <c r="P57" s="1712">
        <v>27.12903</v>
      </c>
      <c r="Q57" s="1713">
        <v>2.0775299999999999</v>
      </c>
    </row>
    <row r="58" spans="1:17" ht="16.5" customHeight="1">
      <c r="A58" s="5274"/>
      <c r="B58" s="1434" t="s">
        <v>439</v>
      </c>
      <c r="C58" s="1749">
        <v>160</v>
      </c>
      <c r="D58" s="1750">
        <v>25.90625</v>
      </c>
      <c r="E58" s="1751">
        <v>4.1463739999999998</v>
      </c>
      <c r="F58" s="1752">
        <v>25</v>
      </c>
      <c r="G58" s="1750">
        <v>26.16</v>
      </c>
      <c r="H58" s="1751">
        <v>2.3923489999999998</v>
      </c>
      <c r="I58" s="1720">
        <v>56</v>
      </c>
      <c r="J58" s="1721">
        <v>26.160720000000001</v>
      </c>
      <c r="K58" s="1751">
        <v>4.3055009999999996</v>
      </c>
      <c r="L58" s="1720">
        <v>40</v>
      </c>
      <c r="M58" s="1721">
        <v>25.925000000000001</v>
      </c>
      <c r="N58" s="1751">
        <v>3.7374580000000002</v>
      </c>
      <c r="O58" s="1720">
        <v>39</v>
      </c>
      <c r="P58" s="1721">
        <v>25.358969999999999</v>
      </c>
      <c r="Q58" s="1722">
        <v>5.168158</v>
      </c>
    </row>
    <row r="59" spans="1:17" ht="16.5" customHeight="1">
      <c r="A59" s="5274"/>
      <c r="B59" s="1437" t="s">
        <v>440</v>
      </c>
      <c r="C59" s="1745">
        <v>170</v>
      </c>
      <c r="D59" s="1746">
        <v>24.40588</v>
      </c>
      <c r="E59" s="1747">
        <v>5.29094</v>
      </c>
      <c r="F59" s="1748">
        <v>27</v>
      </c>
      <c r="G59" s="1746">
        <v>26.740739999999999</v>
      </c>
      <c r="H59" s="1747">
        <v>2.3137150000000002</v>
      </c>
      <c r="I59" s="1711">
        <v>64</v>
      </c>
      <c r="J59" s="1712">
        <v>24.78125</v>
      </c>
      <c r="K59" s="1747">
        <v>4.2106019999999997</v>
      </c>
      <c r="L59" s="1711">
        <v>31</v>
      </c>
      <c r="M59" s="1712">
        <v>23.225809999999999</v>
      </c>
      <c r="N59" s="1747">
        <v>7.5397160000000003</v>
      </c>
      <c r="O59" s="1711">
        <v>48</v>
      </c>
      <c r="P59" s="1712">
        <v>23.35417</v>
      </c>
      <c r="Q59" s="1713">
        <v>5.6812110000000002</v>
      </c>
    </row>
    <row r="60" spans="1:17" ht="16.5" customHeight="1">
      <c r="A60" s="5274"/>
      <c r="B60" s="1431" t="s">
        <v>441</v>
      </c>
      <c r="C60" s="1745">
        <v>253</v>
      </c>
      <c r="D60" s="1746">
        <v>22.181819999999998</v>
      </c>
      <c r="E60" s="1747">
        <v>7.0501699999999996</v>
      </c>
      <c r="F60" s="1748">
        <v>38</v>
      </c>
      <c r="G60" s="1746">
        <v>23.342110000000002</v>
      </c>
      <c r="H60" s="1747">
        <v>5.9150580000000001</v>
      </c>
      <c r="I60" s="1711">
        <v>101</v>
      </c>
      <c r="J60" s="1712">
        <v>22.128710000000002</v>
      </c>
      <c r="K60" s="1747">
        <v>7.1143000000000001</v>
      </c>
      <c r="L60" s="1711">
        <v>58</v>
      </c>
      <c r="M60" s="1712">
        <v>22.224139999999998</v>
      </c>
      <c r="N60" s="1747">
        <v>6.7252939999999999</v>
      </c>
      <c r="O60" s="1711">
        <v>56</v>
      </c>
      <c r="P60" s="1712">
        <v>21.446429999999999</v>
      </c>
      <c r="Q60" s="1713">
        <v>7.9884449999999996</v>
      </c>
    </row>
    <row r="61" spans="1:17" ht="16.5" customHeight="1">
      <c r="A61" s="5274"/>
      <c r="B61" s="1431" t="s">
        <v>442</v>
      </c>
      <c r="C61" s="1745">
        <v>228</v>
      </c>
      <c r="D61" s="1746">
        <v>21.412279999999999</v>
      </c>
      <c r="E61" s="1747">
        <v>7.0226959999999998</v>
      </c>
      <c r="F61" s="1748">
        <v>36</v>
      </c>
      <c r="G61" s="1746">
        <v>21.91667</v>
      </c>
      <c r="H61" s="1747">
        <v>6.7754810000000001</v>
      </c>
      <c r="I61" s="1711">
        <v>87</v>
      </c>
      <c r="J61" s="1712">
        <v>22.160920000000001</v>
      </c>
      <c r="K61" s="1747">
        <v>6.8605270000000003</v>
      </c>
      <c r="L61" s="1711">
        <v>58</v>
      </c>
      <c r="M61" s="1712">
        <v>22.06897</v>
      </c>
      <c r="N61" s="1747">
        <v>6.2093930000000004</v>
      </c>
      <c r="O61" s="1711">
        <v>47</v>
      </c>
      <c r="P61" s="1712">
        <v>18.829789999999999</v>
      </c>
      <c r="Q61" s="1713">
        <v>8.003584</v>
      </c>
    </row>
    <row r="62" spans="1:17" ht="16.5" customHeight="1">
      <c r="A62" s="5274"/>
      <c r="B62" s="1431" t="s">
        <v>443</v>
      </c>
      <c r="C62" s="1745">
        <v>242</v>
      </c>
      <c r="D62" s="1746">
        <v>16.99174</v>
      </c>
      <c r="E62" s="1747">
        <v>9.2736149999999995</v>
      </c>
      <c r="F62" s="1748">
        <v>37</v>
      </c>
      <c r="G62" s="1746">
        <v>18.72973</v>
      </c>
      <c r="H62" s="1747">
        <v>7.7339390000000003</v>
      </c>
      <c r="I62" s="1711">
        <v>85</v>
      </c>
      <c r="J62" s="1712">
        <v>17.282350000000001</v>
      </c>
      <c r="K62" s="1747">
        <v>9.2654139999999998</v>
      </c>
      <c r="L62" s="1711">
        <v>48</v>
      </c>
      <c r="M62" s="1712">
        <v>17.75</v>
      </c>
      <c r="N62" s="1747">
        <v>9.8661250000000003</v>
      </c>
      <c r="O62" s="1711">
        <v>72</v>
      </c>
      <c r="P62" s="1712">
        <v>15.25</v>
      </c>
      <c r="Q62" s="1713">
        <v>9.5101870000000002</v>
      </c>
    </row>
    <row r="63" spans="1:17" ht="16.5" customHeight="1">
      <c r="A63" s="5274"/>
      <c r="B63" s="1641" t="s">
        <v>444</v>
      </c>
      <c r="C63" s="1749">
        <v>177</v>
      </c>
      <c r="D63" s="1750">
        <v>15.898300000000001</v>
      </c>
      <c r="E63" s="1751">
        <v>9.4910759999999996</v>
      </c>
      <c r="F63" s="1752">
        <v>24</v>
      </c>
      <c r="G63" s="1750">
        <v>20.91667</v>
      </c>
      <c r="H63" s="1751">
        <v>7.2166269999999999</v>
      </c>
      <c r="I63" s="1720">
        <v>68</v>
      </c>
      <c r="J63" s="1721">
        <v>15.867649999999999</v>
      </c>
      <c r="K63" s="1751">
        <v>9.2589679999999994</v>
      </c>
      <c r="L63" s="1720">
        <v>37</v>
      </c>
      <c r="M63" s="1721">
        <v>15.56757</v>
      </c>
      <c r="N63" s="1751">
        <v>9.2151460000000007</v>
      </c>
      <c r="O63" s="1720">
        <v>48</v>
      </c>
      <c r="P63" s="1721">
        <v>13.6875</v>
      </c>
      <c r="Q63" s="1722">
        <v>10.3269</v>
      </c>
    </row>
    <row r="64" spans="1:17" ht="16.5" customHeight="1">
      <c r="A64" s="5274"/>
      <c r="B64" s="1727" t="s">
        <v>445</v>
      </c>
      <c r="C64" s="1753">
        <v>122</v>
      </c>
      <c r="D64" s="1754">
        <v>10.9918</v>
      </c>
      <c r="E64" s="1755">
        <v>9.6915200000000006</v>
      </c>
      <c r="F64" s="1756">
        <v>13</v>
      </c>
      <c r="G64" s="1754">
        <v>16</v>
      </c>
      <c r="H64" s="1755">
        <v>9.2736190000000001</v>
      </c>
      <c r="I64" s="1726">
        <v>53</v>
      </c>
      <c r="J64" s="1731">
        <v>10.30189</v>
      </c>
      <c r="K64" s="1755">
        <v>8.8504339999999999</v>
      </c>
      <c r="L64" s="1726">
        <v>23</v>
      </c>
      <c r="M64" s="1731">
        <v>11.391299999999999</v>
      </c>
      <c r="N64" s="1755">
        <v>11.10585</v>
      </c>
      <c r="O64" s="1726">
        <v>33</v>
      </c>
      <c r="P64" s="1731">
        <v>9.8484850000000002</v>
      </c>
      <c r="Q64" s="1732">
        <v>9.9187989999999999</v>
      </c>
    </row>
    <row r="65" spans="1:17" ht="16.5" customHeight="1" thickBot="1">
      <c r="A65" s="5275"/>
      <c r="B65" s="1443" t="s">
        <v>624</v>
      </c>
      <c r="C65" s="1757">
        <v>67</v>
      </c>
      <c r="D65" s="1758">
        <v>7.9701490000000002</v>
      </c>
      <c r="E65" s="1759">
        <v>8.6933790000000002</v>
      </c>
      <c r="F65" s="1760">
        <v>7</v>
      </c>
      <c r="G65" s="1758">
        <v>12.28571</v>
      </c>
      <c r="H65" s="1759">
        <v>11.176080000000001</v>
      </c>
      <c r="I65" s="1739">
        <v>21</v>
      </c>
      <c r="J65" s="1740">
        <v>7.0476190000000001</v>
      </c>
      <c r="K65" s="1759">
        <v>6.9532449999999999</v>
      </c>
      <c r="L65" s="1739">
        <v>20</v>
      </c>
      <c r="M65" s="1740">
        <v>7.8</v>
      </c>
      <c r="N65" s="1759">
        <v>8.3009199999999996</v>
      </c>
      <c r="O65" s="1739">
        <v>19</v>
      </c>
      <c r="P65" s="1740">
        <v>7.5789479999999996</v>
      </c>
      <c r="Q65" s="1741">
        <v>10.029489999999999</v>
      </c>
    </row>
    <row r="66" spans="1:17" ht="16.5" customHeight="1">
      <c r="A66" s="1599"/>
      <c r="B66" s="2832"/>
      <c r="C66" s="2834"/>
      <c r="D66" s="2031"/>
      <c r="E66" s="2032"/>
      <c r="F66" s="2834"/>
      <c r="G66" s="2031"/>
      <c r="H66" s="2032"/>
      <c r="I66" s="2835"/>
      <c r="J66" s="2034"/>
      <c r="K66" s="2032"/>
      <c r="L66" s="2835"/>
      <c r="M66" s="2034"/>
      <c r="N66" s="2032"/>
      <c r="O66" s="2835"/>
      <c r="P66" s="2034"/>
      <c r="Q66" s="2032"/>
    </row>
    <row r="67" spans="1:17" s="64" customFormat="1" ht="21.75" customHeight="1">
      <c r="A67" s="1761" t="s">
        <v>717</v>
      </c>
      <c r="B67" s="1762" t="s">
        <v>386</v>
      </c>
      <c r="C67" s="1763"/>
      <c r="D67" s="1763"/>
      <c r="E67" s="1763"/>
      <c r="F67" s="1763"/>
      <c r="G67" s="1764"/>
      <c r="H67" s="1764"/>
      <c r="I67" s="1764"/>
      <c r="J67" s="1764"/>
      <c r="K67" s="1764"/>
      <c r="L67" s="1764"/>
      <c r="M67" s="1764"/>
      <c r="N67" s="1764"/>
      <c r="O67" s="1764"/>
      <c r="P67" s="1764"/>
      <c r="Q67" s="1764"/>
    </row>
  </sheetData>
  <mergeCells count="20">
    <mergeCell ref="A48:A65"/>
    <mergeCell ref="A30:A47"/>
    <mergeCell ref="G11:H11"/>
    <mergeCell ref="A12:A29"/>
    <mergeCell ref="B9:B10"/>
    <mergeCell ref="G9:H10"/>
    <mergeCell ref="A1:B1"/>
    <mergeCell ref="F9:F10"/>
    <mergeCell ref="D11:E11"/>
    <mergeCell ref="M11:N11"/>
    <mergeCell ref="I9:I10"/>
    <mergeCell ref="C9:C10"/>
    <mergeCell ref="D9:E10"/>
    <mergeCell ref="J9:K10"/>
    <mergeCell ref="L9:L10"/>
    <mergeCell ref="P11:Q11"/>
    <mergeCell ref="M9:N10"/>
    <mergeCell ref="O9:O10"/>
    <mergeCell ref="P9:Q10"/>
    <mergeCell ref="J11:K11"/>
  </mergeCells>
  <phoneticPr fontId="2"/>
  <hyperlinks>
    <hyperlink ref="A1" location="Index!A59" display="【目次へ戻る】"/>
    <hyperlink ref="A1:B1" location="Index!A102" display="【目次へ戻る】"/>
  </hyperlinks>
  <pageMargins left="0.78740157480314965" right="0.78740157480314965" top="0.98425196850393704" bottom="0.98425196850393704" header="0.51181102362204722" footer="0.51181102362204722"/>
  <pageSetup paperSize="9" scale="92" fitToHeight="0" orientation="landscape" r:id="rId1"/>
  <headerFooter>
    <oddHeader>&amp;L平成23年歯科疾患実態調査&amp;C&amp;A&amp;R&amp;P/&amp;N</oddHeader>
  </headerFooter>
</worksheet>
</file>

<file path=xl/worksheets/sheet61.xml><?xml version="1.0" encoding="utf-8"?>
<worksheet xmlns="http://schemas.openxmlformats.org/spreadsheetml/2006/main" xmlns:r="http://schemas.openxmlformats.org/officeDocument/2006/relationships">
  <sheetPr>
    <pageSetUpPr fitToPage="1"/>
  </sheetPr>
  <dimension ref="A1:Q40"/>
  <sheetViews>
    <sheetView zoomScaleNormal="100" workbookViewId="0">
      <selection activeCell="K3" sqref="K3"/>
    </sheetView>
  </sheetViews>
  <sheetFormatPr defaultRowHeight="13.5"/>
  <cols>
    <col min="1" max="1" width="12.375" customWidth="1"/>
  </cols>
  <sheetData>
    <row r="1" spans="1:17">
      <c r="A1" s="4581" t="s">
        <v>87</v>
      </c>
      <c r="B1" s="4581"/>
    </row>
    <row r="2" spans="1:17" ht="15" customHeight="1"/>
    <row r="3" spans="1:17" ht="15" customHeight="1">
      <c r="A3" s="161" t="s">
        <v>541</v>
      </c>
      <c r="B3" s="1231" t="s">
        <v>1146</v>
      </c>
      <c r="C3" s="1229"/>
      <c r="D3" s="1229"/>
      <c r="E3" s="1229"/>
      <c r="F3" s="1229"/>
      <c r="G3" s="1229"/>
      <c r="H3" s="1229"/>
      <c r="I3" s="1229"/>
      <c r="J3" s="1229"/>
      <c r="K3" s="1229"/>
      <c r="L3" s="1229"/>
      <c r="M3" s="1404"/>
      <c r="N3" s="1404"/>
      <c r="O3" s="1404"/>
      <c r="P3" s="1404"/>
    </row>
    <row r="4" spans="1:17" ht="15" customHeight="1">
      <c r="A4" s="161" t="s">
        <v>542</v>
      </c>
      <c r="B4" s="1231" t="s">
        <v>1147</v>
      </c>
      <c r="C4" s="1231"/>
      <c r="D4" s="1231"/>
      <c r="E4" s="1231"/>
      <c r="F4" s="1231"/>
      <c r="G4" s="1231"/>
      <c r="H4" s="1231"/>
      <c r="I4" s="1231"/>
      <c r="J4" s="1231"/>
      <c r="K4" s="1231"/>
      <c r="L4" s="1231"/>
      <c r="M4" s="1404"/>
      <c r="N4" s="1404"/>
      <c r="O4" s="1404"/>
      <c r="P4" s="1404"/>
    </row>
    <row r="5" spans="1:17" ht="15" customHeight="1">
      <c r="A5" s="161"/>
      <c r="B5" s="1231"/>
      <c r="C5" s="1231"/>
      <c r="D5" s="1231"/>
      <c r="E5" s="1231"/>
      <c r="F5" s="1231"/>
      <c r="G5" s="1231"/>
      <c r="H5" s="1231"/>
      <c r="I5" s="1231"/>
      <c r="J5" s="1231"/>
      <c r="K5" s="1231"/>
      <c r="L5" s="1231"/>
      <c r="M5" s="1231"/>
      <c r="N5" s="1404"/>
      <c r="O5" s="1404"/>
      <c r="P5" s="1404"/>
      <c r="Q5" s="1404"/>
    </row>
    <row r="6" spans="1:17" ht="15" customHeight="1">
      <c r="A6" s="1404"/>
      <c r="B6" s="1404"/>
      <c r="C6" s="1404"/>
      <c r="D6" s="1404"/>
      <c r="E6" s="1404"/>
      <c r="F6" s="1404"/>
      <c r="G6" s="1404"/>
      <c r="H6" s="1404"/>
      <c r="I6" s="1404"/>
      <c r="J6" s="1404"/>
      <c r="K6" s="1404"/>
      <c r="L6" s="1404"/>
      <c r="M6" s="1404"/>
      <c r="N6" s="1404"/>
      <c r="O6" s="1404"/>
      <c r="P6" s="1404"/>
      <c r="Q6" s="1404"/>
    </row>
    <row r="7" spans="1:17">
      <c r="A7" s="1688"/>
      <c r="B7" s="1688"/>
      <c r="C7" s="1689" t="s">
        <v>90</v>
      </c>
      <c r="D7" s="1688"/>
      <c r="E7" s="1688"/>
      <c r="F7" s="1688" t="s">
        <v>11</v>
      </c>
      <c r="G7" s="1688"/>
      <c r="H7" s="1688"/>
      <c r="I7" s="1688" t="s">
        <v>91</v>
      </c>
      <c r="J7" s="1688"/>
      <c r="K7" s="1688"/>
      <c r="L7" s="1688" t="s">
        <v>92</v>
      </c>
      <c r="M7" s="1688"/>
      <c r="N7" s="1688"/>
      <c r="O7" s="1688" t="s">
        <v>301</v>
      </c>
      <c r="P7" s="1690"/>
      <c r="Q7" s="1688"/>
    </row>
    <row r="8" spans="1:17" ht="14.25" thickBot="1">
      <c r="A8" s="1688"/>
      <c r="B8" s="1688"/>
      <c r="C8" s="1689" t="s">
        <v>691</v>
      </c>
      <c r="D8" s="1688"/>
      <c r="E8" s="1688"/>
      <c r="F8" s="1688" t="s">
        <v>692</v>
      </c>
      <c r="G8" s="1688"/>
      <c r="H8" s="1688"/>
      <c r="I8" s="1688" t="s">
        <v>1000</v>
      </c>
      <c r="J8" s="1688"/>
      <c r="K8" s="1688"/>
      <c r="L8" s="1688" t="s">
        <v>748</v>
      </c>
      <c r="M8" s="1688"/>
      <c r="N8" s="1688"/>
      <c r="O8" s="1688" t="s">
        <v>1144</v>
      </c>
      <c r="P8" s="1690"/>
      <c r="Q8" s="1688"/>
    </row>
    <row r="9" spans="1:17">
      <c r="A9" s="1691"/>
      <c r="B9" s="5297" t="s">
        <v>426</v>
      </c>
      <c r="C9" s="5297" t="s">
        <v>248</v>
      </c>
      <c r="D9" s="5288" t="s">
        <v>453</v>
      </c>
      <c r="E9" s="5289"/>
      <c r="F9" s="5292" t="s">
        <v>346</v>
      </c>
      <c r="G9" s="5288" t="s">
        <v>453</v>
      </c>
      <c r="H9" s="5289"/>
      <c r="I9" s="5292" t="s">
        <v>346</v>
      </c>
      <c r="J9" s="5288" t="s">
        <v>453</v>
      </c>
      <c r="K9" s="5289"/>
      <c r="L9" s="5292" t="s">
        <v>346</v>
      </c>
      <c r="M9" s="5288" t="s">
        <v>453</v>
      </c>
      <c r="N9" s="5289"/>
      <c r="O9" s="5292" t="s">
        <v>346</v>
      </c>
      <c r="P9" s="5288" t="s">
        <v>453</v>
      </c>
      <c r="Q9" s="5294"/>
    </row>
    <row r="10" spans="1:17">
      <c r="A10" s="1692"/>
      <c r="B10" s="5298"/>
      <c r="C10" s="5298"/>
      <c r="D10" s="5290"/>
      <c r="E10" s="5291"/>
      <c r="F10" s="5293"/>
      <c r="G10" s="5290"/>
      <c r="H10" s="5291"/>
      <c r="I10" s="5293"/>
      <c r="J10" s="5290"/>
      <c r="K10" s="5291"/>
      <c r="L10" s="5293"/>
      <c r="M10" s="5290"/>
      <c r="N10" s="5291"/>
      <c r="O10" s="5293"/>
      <c r="P10" s="5290"/>
      <c r="Q10" s="5295"/>
    </row>
    <row r="11" spans="1:17" ht="24.75" thickBot="1">
      <c r="A11" s="1693"/>
      <c r="B11" s="1694" t="s">
        <v>953</v>
      </c>
      <c r="C11" s="1694" t="s">
        <v>340</v>
      </c>
      <c r="D11" s="5286" t="s">
        <v>1145</v>
      </c>
      <c r="E11" s="5296"/>
      <c r="F11" s="1695" t="s">
        <v>340</v>
      </c>
      <c r="G11" s="5286" t="s">
        <v>1145</v>
      </c>
      <c r="H11" s="5296"/>
      <c r="I11" s="1695" t="s">
        <v>340</v>
      </c>
      <c r="J11" s="5286" t="s">
        <v>1145</v>
      </c>
      <c r="K11" s="5296"/>
      <c r="L11" s="1695" t="s">
        <v>340</v>
      </c>
      <c r="M11" s="5286" t="s">
        <v>1145</v>
      </c>
      <c r="N11" s="5296"/>
      <c r="O11" s="1695" t="s">
        <v>340</v>
      </c>
      <c r="P11" s="5286" t="s">
        <v>1145</v>
      </c>
      <c r="Q11" s="5287"/>
    </row>
    <row r="12" spans="1:17" ht="22.5">
      <c r="A12" s="5300" t="s">
        <v>866</v>
      </c>
      <c r="B12" s="1765" t="s">
        <v>366</v>
      </c>
      <c r="C12" s="1766">
        <v>4098</v>
      </c>
      <c r="D12" s="1697">
        <v>21.623470000000001</v>
      </c>
      <c r="E12" s="1698">
        <v>9.0035659999999993</v>
      </c>
      <c r="F12" s="1767">
        <v>611</v>
      </c>
      <c r="G12" s="1697">
        <v>22.764320000000001</v>
      </c>
      <c r="H12" s="1698">
        <v>7.9566509999999999</v>
      </c>
      <c r="I12" s="1768">
        <v>1529</v>
      </c>
      <c r="J12" s="1701">
        <v>21.778289999999998</v>
      </c>
      <c r="K12" s="1698">
        <v>8.9341629999999999</v>
      </c>
      <c r="L12" s="1768">
        <v>947</v>
      </c>
      <c r="M12" s="1701">
        <v>21.562830000000002</v>
      </c>
      <c r="N12" s="1698">
        <v>9.0432959999999998</v>
      </c>
      <c r="O12" s="1768">
        <v>1011</v>
      </c>
      <c r="P12" s="1701">
        <v>20.756679999999999</v>
      </c>
      <c r="Q12" s="1769">
        <v>9.5740029999999994</v>
      </c>
    </row>
    <row r="13" spans="1:17">
      <c r="A13" s="5301"/>
      <c r="B13" s="1770" t="s">
        <v>1148</v>
      </c>
      <c r="C13" s="1705">
        <v>380</v>
      </c>
      <c r="D13" s="1706">
        <v>15.121053</v>
      </c>
      <c r="E13" s="1707">
        <v>8.7796886999999995</v>
      </c>
      <c r="F13" s="1771">
        <v>51</v>
      </c>
      <c r="G13" s="1706">
        <v>12.745100000000001</v>
      </c>
      <c r="H13" s="1707">
        <v>7.6624879999999997</v>
      </c>
      <c r="I13" s="1772">
        <v>118</v>
      </c>
      <c r="J13" s="1710">
        <v>15.288136</v>
      </c>
      <c r="K13" s="1707">
        <v>8.7988944</v>
      </c>
      <c r="L13" s="1772">
        <v>112</v>
      </c>
      <c r="M13" s="1710">
        <v>15.47321</v>
      </c>
      <c r="N13" s="1707">
        <v>8.6742450000000009</v>
      </c>
      <c r="O13" s="1772">
        <v>99</v>
      </c>
      <c r="P13" s="1710">
        <v>15.74747</v>
      </c>
      <c r="Q13" s="1773">
        <v>9.3266609999999996</v>
      </c>
    </row>
    <row r="14" spans="1:17">
      <c r="A14" s="5301"/>
      <c r="B14" s="1774" t="s">
        <v>1039</v>
      </c>
      <c r="C14" s="1705">
        <v>202</v>
      </c>
      <c r="D14" s="1706">
        <v>28</v>
      </c>
      <c r="E14" s="1707">
        <v>1.342012</v>
      </c>
      <c r="F14" s="1771">
        <v>27</v>
      </c>
      <c r="G14" s="1706">
        <v>27.851849999999999</v>
      </c>
      <c r="H14" s="1707">
        <v>1.6101529999999999</v>
      </c>
      <c r="I14" s="1772">
        <v>77</v>
      </c>
      <c r="J14" s="1710">
        <v>28</v>
      </c>
      <c r="K14" s="1707">
        <v>1.495608</v>
      </c>
      <c r="L14" s="1772">
        <v>50</v>
      </c>
      <c r="M14" s="1710">
        <v>27.98</v>
      </c>
      <c r="N14" s="1707">
        <v>1.220405</v>
      </c>
      <c r="O14" s="1772">
        <v>48</v>
      </c>
      <c r="P14" s="1710">
        <v>28.10417</v>
      </c>
      <c r="Q14" s="1773">
        <v>1.0363519999999999</v>
      </c>
    </row>
    <row r="15" spans="1:17">
      <c r="A15" s="5301"/>
      <c r="B15" s="1774" t="s">
        <v>1040</v>
      </c>
      <c r="C15" s="1705">
        <v>315</v>
      </c>
      <c r="D15" s="1706">
        <v>28.571429999999999</v>
      </c>
      <c r="E15" s="1707">
        <v>1.9213370000000001</v>
      </c>
      <c r="F15" s="1771">
        <v>56</v>
      </c>
      <c r="G15" s="1706">
        <v>28.517859999999999</v>
      </c>
      <c r="H15" s="1707">
        <v>1.8585529999999999</v>
      </c>
      <c r="I15" s="1772">
        <v>111</v>
      </c>
      <c r="J15" s="1710">
        <v>28.52252</v>
      </c>
      <c r="K15" s="1707">
        <v>2.0663840000000002</v>
      </c>
      <c r="L15" s="1772">
        <v>60</v>
      </c>
      <c r="M15" s="1710">
        <v>28.566669999999998</v>
      </c>
      <c r="N15" s="1707">
        <v>1.5662400000000001</v>
      </c>
      <c r="O15" s="1772">
        <v>88</v>
      </c>
      <c r="P15" s="1710">
        <v>28.670449999999999</v>
      </c>
      <c r="Q15" s="1773">
        <v>2.0155810000000001</v>
      </c>
    </row>
    <row r="16" spans="1:17">
      <c r="A16" s="5301"/>
      <c r="B16" s="1774" t="s">
        <v>1041</v>
      </c>
      <c r="C16" s="1705">
        <v>498</v>
      </c>
      <c r="D16" s="1706">
        <v>28.082329999999999</v>
      </c>
      <c r="E16" s="1707">
        <v>2.2826550000000001</v>
      </c>
      <c r="F16" s="1771">
        <v>76</v>
      </c>
      <c r="G16" s="1706">
        <v>28.157889999999998</v>
      </c>
      <c r="H16" s="1707">
        <v>1.811464</v>
      </c>
      <c r="I16" s="1772">
        <v>188</v>
      </c>
      <c r="J16" s="1710">
        <v>28.239360000000001</v>
      </c>
      <c r="K16" s="1707">
        <v>1.7401040000000001</v>
      </c>
      <c r="L16" s="1772">
        <v>131</v>
      </c>
      <c r="M16" s="1710">
        <v>28.061070000000001</v>
      </c>
      <c r="N16" s="1707">
        <v>2.7082660000000001</v>
      </c>
      <c r="O16" s="1772">
        <v>103</v>
      </c>
      <c r="P16" s="1710">
        <v>27.76699</v>
      </c>
      <c r="Q16" s="1773">
        <v>2.8152379999999999</v>
      </c>
    </row>
    <row r="17" spans="1:17">
      <c r="A17" s="5301"/>
      <c r="B17" s="1774" t="s">
        <v>1042</v>
      </c>
      <c r="C17" s="1705">
        <v>467</v>
      </c>
      <c r="D17" s="1706">
        <v>26.419699999999999</v>
      </c>
      <c r="E17" s="1707">
        <v>4.3028440000000003</v>
      </c>
      <c r="F17" s="1771">
        <v>73</v>
      </c>
      <c r="G17" s="1706">
        <v>27.150680000000001</v>
      </c>
      <c r="H17" s="1707">
        <v>2.3254109999999999</v>
      </c>
      <c r="I17" s="1772">
        <v>178</v>
      </c>
      <c r="J17" s="1710">
        <v>26.533709999999999</v>
      </c>
      <c r="K17" s="1707">
        <v>4.3441619999999999</v>
      </c>
      <c r="L17" s="1772">
        <v>104</v>
      </c>
      <c r="M17" s="1710">
        <v>26.211539999999999</v>
      </c>
      <c r="N17" s="1707">
        <v>4.6335059999999997</v>
      </c>
      <c r="O17" s="1772">
        <v>112</v>
      </c>
      <c r="P17" s="1710">
        <v>25.955359999999999</v>
      </c>
      <c r="Q17" s="1773">
        <v>4.8553649999999999</v>
      </c>
    </row>
    <row r="18" spans="1:17">
      <c r="A18" s="5301"/>
      <c r="B18" s="1774" t="s">
        <v>1043</v>
      </c>
      <c r="C18" s="1705">
        <v>726</v>
      </c>
      <c r="D18" s="1706">
        <v>23.249310000000001</v>
      </c>
      <c r="E18" s="1707">
        <v>6.5227320000000004</v>
      </c>
      <c r="F18" s="1771">
        <v>113</v>
      </c>
      <c r="G18" s="1706">
        <v>24.398230000000002</v>
      </c>
      <c r="H18" s="1707">
        <v>5.3411140000000001</v>
      </c>
      <c r="I18" s="1772">
        <v>285</v>
      </c>
      <c r="J18" s="1710">
        <v>23.256139999999998</v>
      </c>
      <c r="K18" s="1707">
        <v>6.6412870000000002</v>
      </c>
      <c r="L18" s="1772">
        <v>149</v>
      </c>
      <c r="M18" s="1710">
        <v>23.24832</v>
      </c>
      <c r="N18" s="1707">
        <v>6.3628</v>
      </c>
      <c r="O18" s="1772">
        <v>179</v>
      </c>
      <c r="P18" s="1710">
        <v>22.51397</v>
      </c>
      <c r="Q18" s="1773">
        <v>7.0657880000000004</v>
      </c>
    </row>
    <row r="19" spans="1:17">
      <c r="A19" s="5301"/>
      <c r="B19" s="1774" t="s">
        <v>1044</v>
      </c>
      <c r="C19" s="1705">
        <v>839</v>
      </c>
      <c r="D19" s="1706">
        <v>19.156137999999999</v>
      </c>
      <c r="E19" s="1707">
        <v>9.0497528000000003</v>
      </c>
      <c r="F19" s="1771">
        <v>122</v>
      </c>
      <c r="G19" s="1706">
        <v>20.467210000000001</v>
      </c>
      <c r="H19" s="1707">
        <v>8.2132570000000005</v>
      </c>
      <c r="I19" s="1772">
        <v>313</v>
      </c>
      <c r="J19" s="1710">
        <v>19.923323</v>
      </c>
      <c r="K19" s="1707">
        <v>8.4803996999999995</v>
      </c>
      <c r="L19" s="1772">
        <v>201</v>
      </c>
      <c r="M19" s="1710">
        <v>19.089549999999999</v>
      </c>
      <c r="N19" s="1707">
        <v>9.510097</v>
      </c>
      <c r="O19" s="1772">
        <v>203</v>
      </c>
      <c r="P19" s="1710">
        <v>17.25123</v>
      </c>
      <c r="Q19" s="1773">
        <v>9.6498570000000008</v>
      </c>
    </row>
    <row r="20" spans="1:17" ht="14.25" thickBot="1">
      <c r="A20" s="5301"/>
      <c r="B20" s="1774" t="s">
        <v>1149</v>
      </c>
      <c r="C20" s="1705">
        <v>671</v>
      </c>
      <c r="D20" s="1706">
        <v>13.31893</v>
      </c>
      <c r="E20" s="1707">
        <v>9.9539050000000007</v>
      </c>
      <c r="F20" s="1771">
        <v>93</v>
      </c>
      <c r="G20" s="1706">
        <v>16.494620000000001</v>
      </c>
      <c r="H20" s="1707">
        <v>9.0549339999999994</v>
      </c>
      <c r="I20" s="1772">
        <v>259</v>
      </c>
      <c r="J20" s="1710">
        <v>12.652509999999999</v>
      </c>
      <c r="K20" s="1707">
        <v>9.8933710000000001</v>
      </c>
      <c r="L20" s="1772">
        <v>140</v>
      </c>
      <c r="M20" s="1710">
        <v>13.36429</v>
      </c>
      <c r="N20" s="1707">
        <v>9.8741800000000008</v>
      </c>
      <c r="O20" s="1772">
        <v>179</v>
      </c>
      <c r="P20" s="1710">
        <v>12.597759999999999</v>
      </c>
      <c r="Q20" s="1773">
        <v>10.30137</v>
      </c>
    </row>
    <row r="21" spans="1:17" ht="22.5">
      <c r="A21" s="5300" t="s">
        <v>85</v>
      </c>
      <c r="B21" s="1775" t="s">
        <v>366</v>
      </c>
      <c r="C21" s="1766">
        <v>1728</v>
      </c>
      <c r="D21" s="1697">
        <v>21.271409999999999</v>
      </c>
      <c r="E21" s="1698">
        <v>9.3520140000000005</v>
      </c>
      <c r="F21" s="1767">
        <v>243</v>
      </c>
      <c r="G21" s="1697">
        <v>21.674900000000001</v>
      </c>
      <c r="H21" s="1698">
        <v>9.0117729999999998</v>
      </c>
      <c r="I21" s="1768">
        <v>664</v>
      </c>
      <c r="J21" s="1701">
        <v>21.43825</v>
      </c>
      <c r="K21" s="1698">
        <v>9.3309739999999994</v>
      </c>
      <c r="L21" s="1768">
        <v>389</v>
      </c>
      <c r="M21" s="1701">
        <v>21.03856</v>
      </c>
      <c r="N21" s="1698">
        <v>9.5018209999999996</v>
      </c>
      <c r="O21" s="1768">
        <v>432</v>
      </c>
      <c r="P21" s="1701">
        <v>20.997679999999999</v>
      </c>
      <c r="Q21" s="1769">
        <v>9.4541260000000005</v>
      </c>
    </row>
    <row r="22" spans="1:17">
      <c r="A22" s="5301"/>
      <c r="B22" s="1770" t="s">
        <v>1148</v>
      </c>
      <c r="C22" s="1705">
        <v>188</v>
      </c>
      <c r="D22" s="1706">
        <v>14.372339999999999</v>
      </c>
      <c r="E22" s="1707">
        <v>8.8643780999999997</v>
      </c>
      <c r="F22" s="1771">
        <v>22</v>
      </c>
      <c r="G22" s="1706">
        <v>10.954549999999999</v>
      </c>
      <c r="H22" s="1707">
        <v>8.3122240000000005</v>
      </c>
      <c r="I22" s="1772">
        <v>67</v>
      </c>
      <c r="J22" s="1710">
        <v>14.522387999999999</v>
      </c>
      <c r="K22" s="1707">
        <v>8.6975408999999999</v>
      </c>
      <c r="L22" s="1772">
        <v>49</v>
      </c>
      <c r="M22" s="1710">
        <v>14.30612</v>
      </c>
      <c r="N22" s="1707">
        <v>9.0074140000000007</v>
      </c>
      <c r="O22" s="1772">
        <v>50</v>
      </c>
      <c r="P22" s="1710">
        <v>15.74</v>
      </c>
      <c r="Q22" s="1773">
        <v>9.0391659999999998</v>
      </c>
    </row>
    <row r="23" spans="1:17">
      <c r="A23" s="5301"/>
      <c r="B23" s="1774" t="s">
        <v>1039</v>
      </c>
      <c r="C23" s="1705">
        <v>87</v>
      </c>
      <c r="D23" s="1706">
        <v>28.183910000000001</v>
      </c>
      <c r="E23" s="1707">
        <v>1.307658</v>
      </c>
      <c r="F23" s="1771">
        <v>10</v>
      </c>
      <c r="G23" s="1706">
        <v>28.2</v>
      </c>
      <c r="H23" s="1707">
        <v>1.8135289999999999</v>
      </c>
      <c r="I23" s="1772">
        <v>37</v>
      </c>
      <c r="J23" s="1710">
        <v>28.27027</v>
      </c>
      <c r="K23" s="1707">
        <v>1.574954</v>
      </c>
      <c r="L23" s="1772">
        <v>18</v>
      </c>
      <c r="M23" s="1710">
        <v>28.16667</v>
      </c>
      <c r="N23" s="1707">
        <v>0.98518439999999996</v>
      </c>
      <c r="O23" s="1772">
        <v>22</v>
      </c>
      <c r="P23" s="1710">
        <v>28.045449999999999</v>
      </c>
      <c r="Q23" s="1773">
        <v>0.72224999999999995</v>
      </c>
    </row>
    <row r="24" spans="1:17">
      <c r="A24" s="5301"/>
      <c r="B24" s="1774" t="s">
        <v>1040</v>
      </c>
      <c r="C24" s="1705">
        <v>118</v>
      </c>
      <c r="D24" s="1706">
        <v>28.966100000000001</v>
      </c>
      <c r="E24" s="1707">
        <v>1.6637519999999999</v>
      </c>
      <c r="F24" s="1771">
        <v>19</v>
      </c>
      <c r="G24" s="1706">
        <v>29.31579</v>
      </c>
      <c r="H24" s="1707">
        <v>1.6347830000000001</v>
      </c>
      <c r="I24" s="1772">
        <v>41</v>
      </c>
      <c r="J24" s="1710">
        <v>28.902439999999999</v>
      </c>
      <c r="K24" s="1707">
        <v>1.5938140000000001</v>
      </c>
      <c r="L24" s="1772">
        <v>23</v>
      </c>
      <c r="M24" s="1710">
        <v>28.86957</v>
      </c>
      <c r="N24" s="1707">
        <v>1.713697</v>
      </c>
      <c r="O24" s="1772">
        <v>35</v>
      </c>
      <c r="P24" s="1710">
        <v>28.914290000000001</v>
      </c>
      <c r="Q24" s="1773">
        <v>1.771862</v>
      </c>
    </row>
    <row r="25" spans="1:17">
      <c r="A25" s="5301"/>
      <c r="B25" s="1774" t="s">
        <v>1041</v>
      </c>
      <c r="C25" s="1705">
        <v>185</v>
      </c>
      <c r="D25" s="1706">
        <v>27.983779999999999</v>
      </c>
      <c r="E25" s="1707">
        <v>2.646728</v>
      </c>
      <c r="F25" s="1771">
        <v>23</v>
      </c>
      <c r="G25" s="1706">
        <v>28.086960000000001</v>
      </c>
      <c r="H25" s="1707">
        <v>1.8565130000000001</v>
      </c>
      <c r="I25" s="1772">
        <v>71</v>
      </c>
      <c r="J25" s="1710">
        <v>28.394369999999999</v>
      </c>
      <c r="K25" s="1707">
        <v>1.6858979999999999</v>
      </c>
      <c r="L25" s="1772">
        <v>46</v>
      </c>
      <c r="M25" s="1710">
        <v>28.108699999999999</v>
      </c>
      <c r="N25" s="1707">
        <v>3.0053899999999998</v>
      </c>
      <c r="O25" s="1772">
        <v>45</v>
      </c>
      <c r="P25" s="1710">
        <v>27.155560000000001</v>
      </c>
      <c r="Q25" s="1773">
        <v>3.5799669999999999</v>
      </c>
    </row>
    <row r="26" spans="1:17">
      <c r="A26" s="5301"/>
      <c r="B26" s="1774" t="s">
        <v>1042</v>
      </c>
      <c r="C26" s="1705">
        <v>173</v>
      </c>
      <c r="D26" s="1706">
        <v>26.381499999999999</v>
      </c>
      <c r="E26" s="1707">
        <v>5.0074480000000001</v>
      </c>
      <c r="F26" s="1771">
        <v>23</v>
      </c>
      <c r="G26" s="1706">
        <v>27.826090000000001</v>
      </c>
      <c r="H26" s="1707">
        <v>2.1458659999999998</v>
      </c>
      <c r="I26" s="1772">
        <v>70</v>
      </c>
      <c r="J26" s="1710">
        <v>26.642859999999999</v>
      </c>
      <c r="K26" s="1707">
        <v>4.593744</v>
      </c>
      <c r="L26" s="1772">
        <v>38</v>
      </c>
      <c r="M26" s="1710">
        <v>25.842110000000002</v>
      </c>
      <c r="N26" s="1707">
        <v>5.8287560000000003</v>
      </c>
      <c r="O26" s="1772">
        <v>42</v>
      </c>
      <c r="P26" s="1710">
        <v>25.642859999999999</v>
      </c>
      <c r="Q26" s="1773">
        <v>5.8677349999999997</v>
      </c>
    </row>
    <row r="27" spans="1:17">
      <c r="A27" s="5301"/>
      <c r="B27" s="1774" t="s">
        <v>1043</v>
      </c>
      <c r="C27" s="1705">
        <v>303</v>
      </c>
      <c r="D27" s="1706">
        <v>23.49175</v>
      </c>
      <c r="E27" s="1707">
        <v>6.5750200000000003</v>
      </c>
      <c r="F27" s="1771">
        <v>48</v>
      </c>
      <c r="G27" s="1706">
        <v>23.91667</v>
      </c>
      <c r="H27" s="1707">
        <v>5.7605899999999997</v>
      </c>
      <c r="I27" s="1772">
        <v>120</v>
      </c>
      <c r="J27" s="1710">
        <v>23.391670000000001</v>
      </c>
      <c r="K27" s="1707">
        <v>7.1411879999999996</v>
      </c>
      <c r="L27" s="1772">
        <v>60</v>
      </c>
      <c r="M27" s="1710">
        <v>24.25</v>
      </c>
      <c r="N27" s="1707">
        <v>5.1867660000000004</v>
      </c>
      <c r="O27" s="1772">
        <v>75</v>
      </c>
      <c r="P27" s="1710">
        <v>22.773330000000001</v>
      </c>
      <c r="Q27" s="1773">
        <v>7.1254650000000002</v>
      </c>
    </row>
    <row r="28" spans="1:17">
      <c r="A28" s="5301"/>
      <c r="B28" s="1774" t="s">
        <v>1044</v>
      </c>
      <c r="C28" s="1705">
        <v>369</v>
      </c>
      <c r="D28" s="1706">
        <v>19.181571999999999</v>
      </c>
      <c r="E28" s="1707">
        <v>9.6705000999999999</v>
      </c>
      <c r="F28" s="1771">
        <v>49</v>
      </c>
      <c r="G28" s="1706">
        <v>20.714279999999999</v>
      </c>
      <c r="H28" s="1707">
        <v>9.3674970000000002</v>
      </c>
      <c r="I28" s="1772">
        <v>141</v>
      </c>
      <c r="J28" s="1710">
        <v>20.134751999999999</v>
      </c>
      <c r="K28" s="1707">
        <v>8.5123605999999992</v>
      </c>
      <c r="L28" s="1772">
        <v>95</v>
      </c>
      <c r="M28" s="1710">
        <v>17.947369999999999</v>
      </c>
      <c r="N28" s="1707">
        <v>10.61449</v>
      </c>
      <c r="O28" s="1772">
        <v>84</v>
      </c>
      <c r="P28" s="1710">
        <v>18.08333</v>
      </c>
      <c r="Q28" s="1773">
        <v>10.40066</v>
      </c>
    </row>
    <row r="29" spans="1:17" ht="14.25" thickBot="1">
      <c r="A29" s="5301"/>
      <c r="B29" s="1774" t="s">
        <v>1149</v>
      </c>
      <c r="C29" s="1705">
        <v>305</v>
      </c>
      <c r="D29" s="1706">
        <v>13.92787</v>
      </c>
      <c r="E29" s="1707">
        <v>9.9849250000000005</v>
      </c>
      <c r="F29" s="1771">
        <v>49</v>
      </c>
      <c r="G29" s="1706">
        <v>15.06122</v>
      </c>
      <c r="H29" s="1707">
        <v>8.9754489999999993</v>
      </c>
      <c r="I29" s="1772">
        <v>117</v>
      </c>
      <c r="J29" s="1710">
        <v>12.854699999999999</v>
      </c>
      <c r="K29" s="1707">
        <v>10.508010000000001</v>
      </c>
      <c r="L29" s="1772">
        <v>60</v>
      </c>
      <c r="M29" s="1710">
        <v>14.616669999999999</v>
      </c>
      <c r="N29" s="1707">
        <v>9.6464479999999995</v>
      </c>
      <c r="O29" s="1772">
        <v>79</v>
      </c>
      <c r="P29" s="1710">
        <v>14.29114</v>
      </c>
      <c r="Q29" s="1773">
        <v>10.067909999999999</v>
      </c>
    </row>
    <row r="30" spans="1:17" ht="22.5">
      <c r="A30" s="5300" t="s">
        <v>86</v>
      </c>
      <c r="B30" s="1775" t="s">
        <v>366</v>
      </c>
      <c r="C30" s="1766">
        <v>2370</v>
      </c>
      <c r="D30" s="1697">
        <v>21.88017</v>
      </c>
      <c r="E30" s="1698">
        <v>8.7338100000000001</v>
      </c>
      <c r="F30" s="1767">
        <v>368</v>
      </c>
      <c r="G30" s="1697">
        <v>23.483699999999999</v>
      </c>
      <c r="H30" s="1698">
        <v>7.0972039999999996</v>
      </c>
      <c r="I30" s="1768">
        <v>865</v>
      </c>
      <c r="J30" s="1701">
        <v>22.03931</v>
      </c>
      <c r="K30" s="1698">
        <v>8.6135300000000008</v>
      </c>
      <c r="L30" s="1768">
        <v>558</v>
      </c>
      <c r="M30" s="1701">
        <v>21.928319999999999</v>
      </c>
      <c r="N30" s="1698">
        <v>8.6993609999999997</v>
      </c>
      <c r="O30" s="1768">
        <v>579</v>
      </c>
      <c r="P30" s="1701">
        <v>20.57686</v>
      </c>
      <c r="Q30" s="1769">
        <v>9.6667059999999996</v>
      </c>
    </row>
    <row r="31" spans="1:17">
      <c r="A31" s="5301"/>
      <c r="B31" s="1770" t="s">
        <v>1148</v>
      </c>
      <c r="C31" s="1705">
        <v>192</v>
      </c>
      <c r="D31" s="1706">
        <v>15.85417</v>
      </c>
      <c r="E31" s="1707">
        <v>8.6562990000000006</v>
      </c>
      <c r="F31" s="1771">
        <v>29</v>
      </c>
      <c r="G31" s="1706">
        <v>14.10345</v>
      </c>
      <c r="H31" s="1707">
        <v>6.9710869999999998</v>
      </c>
      <c r="I31" s="1772">
        <v>51</v>
      </c>
      <c r="J31" s="1710">
        <v>16.294119999999999</v>
      </c>
      <c r="K31" s="1707">
        <v>8.9158150000000003</v>
      </c>
      <c r="L31" s="1772">
        <v>63</v>
      </c>
      <c r="M31" s="1710">
        <v>16.380949999999999</v>
      </c>
      <c r="N31" s="1707">
        <v>8.3654989999999998</v>
      </c>
      <c r="O31" s="1772">
        <v>49</v>
      </c>
      <c r="P31" s="1710">
        <v>15.755100000000001</v>
      </c>
      <c r="Q31" s="1773">
        <v>9.7050909999999995</v>
      </c>
    </row>
    <row r="32" spans="1:17">
      <c r="A32" s="5301"/>
      <c r="B32" s="1774" t="s">
        <v>1039</v>
      </c>
      <c r="C32" s="1705">
        <v>115</v>
      </c>
      <c r="D32" s="1706">
        <v>27.860869999999998</v>
      </c>
      <c r="E32" s="1707">
        <v>1.356511</v>
      </c>
      <c r="F32" s="1771">
        <v>17</v>
      </c>
      <c r="G32" s="1706">
        <v>27.64706</v>
      </c>
      <c r="H32" s="1707">
        <v>1.497547</v>
      </c>
      <c r="I32" s="1772">
        <v>40</v>
      </c>
      <c r="J32" s="1710">
        <v>27.75</v>
      </c>
      <c r="K32" s="1707">
        <v>1.391365</v>
      </c>
      <c r="L32" s="1772">
        <v>32</v>
      </c>
      <c r="M32" s="1710">
        <v>27.875</v>
      </c>
      <c r="N32" s="1707">
        <v>1.3380289999999999</v>
      </c>
      <c r="O32" s="1772">
        <v>26</v>
      </c>
      <c r="P32" s="1710">
        <v>28.153849999999998</v>
      </c>
      <c r="Q32" s="1773">
        <v>1.2551429999999999</v>
      </c>
    </row>
    <row r="33" spans="1:17">
      <c r="A33" s="5301"/>
      <c r="B33" s="1774" t="s">
        <v>1040</v>
      </c>
      <c r="C33" s="1705">
        <v>197</v>
      </c>
      <c r="D33" s="1706">
        <v>28.33503</v>
      </c>
      <c r="E33" s="1707">
        <v>2.0277270000000001</v>
      </c>
      <c r="F33" s="1771">
        <v>37</v>
      </c>
      <c r="G33" s="1706">
        <v>28.10811</v>
      </c>
      <c r="H33" s="1707">
        <v>1.8526819999999999</v>
      </c>
      <c r="I33" s="1772">
        <v>70</v>
      </c>
      <c r="J33" s="1710">
        <v>28.3</v>
      </c>
      <c r="K33" s="1707">
        <v>2.280033</v>
      </c>
      <c r="L33" s="1772">
        <v>37</v>
      </c>
      <c r="M33" s="1710">
        <v>28.37838</v>
      </c>
      <c r="N33" s="1707">
        <v>1.459668</v>
      </c>
      <c r="O33" s="1772">
        <v>53</v>
      </c>
      <c r="P33" s="1710">
        <v>28.509429999999998</v>
      </c>
      <c r="Q33" s="1773">
        <v>2.1628210000000001</v>
      </c>
    </row>
    <row r="34" spans="1:17">
      <c r="A34" s="5301"/>
      <c r="B34" s="1774" t="s">
        <v>1041</v>
      </c>
      <c r="C34" s="1705">
        <v>313</v>
      </c>
      <c r="D34" s="1706">
        <v>28.14058</v>
      </c>
      <c r="E34" s="1707">
        <v>2.0395249999999998</v>
      </c>
      <c r="F34" s="1771">
        <v>53</v>
      </c>
      <c r="G34" s="1706">
        <v>28.188680000000002</v>
      </c>
      <c r="H34" s="1707">
        <v>1.8087029999999999</v>
      </c>
      <c r="I34" s="1772">
        <v>117</v>
      </c>
      <c r="J34" s="1710">
        <v>28.145299999999999</v>
      </c>
      <c r="K34" s="1707">
        <v>1.77271</v>
      </c>
      <c r="L34" s="1772">
        <v>85</v>
      </c>
      <c r="M34" s="1710">
        <v>28.03529</v>
      </c>
      <c r="N34" s="1707">
        <v>2.551596</v>
      </c>
      <c r="O34" s="1772">
        <v>58</v>
      </c>
      <c r="P34" s="1710">
        <v>28.241379999999999</v>
      </c>
      <c r="Q34" s="1773">
        <v>1.9404319999999999</v>
      </c>
    </row>
    <row r="35" spans="1:17">
      <c r="A35" s="5301"/>
      <c r="B35" s="1774" t="s">
        <v>1042</v>
      </c>
      <c r="C35" s="1705">
        <v>294</v>
      </c>
      <c r="D35" s="1706">
        <v>26.44218</v>
      </c>
      <c r="E35" s="1707">
        <v>3.837358</v>
      </c>
      <c r="F35" s="1771">
        <v>50</v>
      </c>
      <c r="G35" s="1706">
        <v>26.84</v>
      </c>
      <c r="H35" s="1707">
        <v>2.3591769999999999</v>
      </c>
      <c r="I35" s="1772">
        <v>108</v>
      </c>
      <c r="J35" s="1710">
        <v>26.462959999999999</v>
      </c>
      <c r="K35" s="1707">
        <v>4.1948480000000004</v>
      </c>
      <c r="L35" s="1772">
        <v>66</v>
      </c>
      <c r="M35" s="1710">
        <v>26.424240000000001</v>
      </c>
      <c r="N35" s="1707">
        <v>3.8151950000000001</v>
      </c>
      <c r="O35" s="1772">
        <v>70</v>
      </c>
      <c r="P35" s="1710">
        <v>26.142859999999999</v>
      </c>
      <c r="Q35" s="1773">
        <v>4.1678050000000004</v>
      </c>
    </row>
    <row r="36" spans="1:17">
      <c r="A36" s="5301"/>
      <c r="B36" s="1774" t="s">
        <v>1043</v>
      </c>
      <c r="C36" s="1705">
        <v>423</v>
      </c>
      <c r="D36" s="1706">
        <v>23.07565</v>
      </c>
      <c r="E36" s="1707">
        <v>6.4872420000000002</v>
      </c>
      <c r="F36" s="1771">
        <v>65</v>
      </c>
      <c r="G36" s="1706">
        <v>24.75385</v>
      </c>
      <c r="H36" s="1707">
        <v>5.0250329999999996</v>
      </c>
      <c r="I36" s="1772">
        <v>165</v>
      </c>
      <c r="J36" s="1710">
        <v>23.157579999999999</v>
      </c>
      <c r="K36" s="1707">
        <v>6.2732020000000004</v>
      </c>
      <c r="L36" s="1772">
        <v>89</v>
      </c>
      <c r="M36" s="1710">
        <v>22.573029999999999</v>
      </c>
      <c r="N36" s="1707">
        <v>6.9933209999999999</v>
      </c>
      <c r="O36" s="1772">
        <v>104</v>
      </c>
      <c r="P36" s="1710">
        <v>22.326920000000001</v>
      </c>
      <c r="Q36" s="1773">
        <v>7.0510520000000003</v>
      </c>
    </row>
    <row r="37" spans="1:17">
      <c r="A37" s="5301"/>
      <c r="B37" s="1774" t="s">
        <v>1044</v>
      </c>
      <c r="C37" s="1705">
        <v>470</v>
      </c>
      <c r="D37" s="1706">
        <v>19.13617</v>
      </c>
      <c r="E37" s="1707">
        <v>8.5412940000000006</v>
      </c>
      <c r="F37" s="1771">
        <v>73</v>
      </c>
      <c r="G37" s="1706">
        <v>20.301369999999999</v>
      </c>
      <c r="H37" s="1707">
        <v>7.4024859999999997</v>
      </c>
      <c r="I37" s="1772">
        <v>172</v>
      </c>
      <c r="J37" s="1710">
        <v>19.75</v>
      </c>
      <c r="K37" s="1707">
        <v>8.4750230000000002</v>
      </c>
      <c r="L37" s="1772">
        <v>106</v>
      </c>
      <c r="M37" s="1710">
        <v>20.113209999999999</v>
      </c>
      <c r="N37" s="1707">
        <v>8.3167310000000008</v>
      </c>
      <c r="O37" s="1772">
        <v>119</v>
      </c>
      <c r="P37" s="1710">
        <v>16.663869999999999</v>
      </c>
      <c r="Q37" s="1773">
        <v>9.0818100000000008</v>
      </c>
    </row>
    <row r="38" spans="1:17" ht="14.25" thickBot="1">
      <c r="A38" s="5302"/>
      <c r="B38" s="1776" t="s">
        <v>1149</v>
      </c>
      <c r="C38" s="1733">
        <v>366</v>
      </c>
      <c r="D38" s="1734">
        <v>12.81148</v>
      </c>
      <c r="E38" s="1735">
        <v>9.9130459999999996</v>
      </c>
      <c r="F38" s="1777">
        <v>44</v>
      </c>
      <c r="G38" s="1734">
        <v>18.090910000000001</v>
      </c>
      <c r="H38" s="1735">
        <v>8.9749479999999995</v>
      </c>
      <c r="I38" s="1778">
        <v>142</v>
      </c>
      <c r="J38" s="1738">
        <v>12.48592</v>
      </c>
      <c r="K38" s="1735">
        <v>9.3912110000000002</v>
      </c>
      <c r="L38" s="1778">
        <v>80</v>
      </c>
      <c r="M38" s="1738">
        <v>12.425000000000001</v>
      </c>
      <c r="N38" s="1735">
        <v>9.9984490000000008</v>
      </c>
      <c r="O38" s="1778">
        <v>100</v>
      </c>
      <c r="P38" s="1738">
        <v>11.26</v>
      </c>
      <c r="Q38" s="1779">
        <v>10.33638</v>
      </c>
    </row>
    <row r="39" spans="1:17">
      <c r="A39" s="2836"/>
      <c r="B39" s="2837"/>
      <c r="C39" s="2838"/>
      <c r="D39" s="2839"/>
      <c r="E39" s="2840"/>
      <c r="F39" s="2838"/>
      <c r="G39" s="2839"/>
      <c r="H39" s="2840"/>
      <c r="I39" s="2841"/>
      <c r="J39" s="2842"/>
      <c r="K39" s="2840"/>
      <c r="L39" s="2841"/>
      <c r="M39" s="2842"/>
      <c r="N39" s="2840"/>
      <c r="O39" s="2841"/>
      <c r="P39" s="2842"/>
      <c r="Q39" s="2840"/>
    </row>
    <row r="40" spans="1:17">
      <c r="A40" s="1761" t="s">
        <v>717</v>
      </c>
      <c r="B40" s="1762" t="s">
        <v>386</v>
      </c>
      <c r="C40" s="1763"/>
      <c r="D40" s="1763"/>
      <c r="E40" s="1763"/>
      <c r="F40" s="1763"/>
      <c r="G40" s="1764"/>
      <c r="H40" s="1764"/>
      <c r="I40" s="1764"/>
      <c r="J40" s="1764"/>
      <c r="K40" s="1764"/>
      <c r="L40" s="1764"/>
      <c r="M40" s="1764"/>
      <c r="N40" s="1764"/>
      <c r="O40" s="1764"/>
      <c r="P40" s="1764"/>
      <c r="Q40" s="1764"/>
    </row>
  </sheetData>
  <mergeCells count="20">
    <mergeCell ref="M9:N10"/>
    <mergeCell ref="O9:O10"/>
    <mergeCell ref="P9:Q10"/>
    <mergeCell ref="D11:E11"/>
    <mergeCell ref="G11:H11"/>
    <mergeCell ref="J11:K11"/>
    <mergeCell ref="M11:N11"/>
    <mergeCell ref="P11:Q11"/>
    <mergeCell ref="D9:E10"/>
    <mergeCell ref="F9:F10"/>
    <mergeCell ref="L9:L10"/>
    <mergeCell ref="A21:A29"/>
    <mergeCell ref="A30:A38"/>
    <mergeCell ref="A1:B1"/>
    <mergeCell ref="J9:K10"/>
    <mergeCell ref="B9:B10"/>
    <mergeCell ref="C9:C10"/>
    <mergeCell ref="G9:H10"/>
    <mergeCell ref="I9:I10"/>
    <mergeCell ref="A12:A20"/>
  </mergeCells>
  <phoneticPr fontId="2"/>
  <hyperlinks>
    <hyperlink ref="A1" location="Index!A59" display="【目次へ戻る】"/>
    <hyperlink ref="A1:B1" location="Index!A102" display="【目次へ戻る】"/>
  </hyperlinks>
  <pageMargins left="0.78740157480314965" right="0.78740157480314965" top="0.98425196850393704" bottom="0.98425196850393704" header="0.51181102362204722" footer="0.51181102362204722"/>
  <pageSetup paperSize="9" scale="83" fitToHeight="0" orientation="landscape" r:id="rId1"/>
  <headerFooter>
    <oddHeader>&amp;L平成23年歯科疾患実態調査&amp;C&amp;A&amp;R&amp;P/&amp;N</oddHeader>
  </headerFooter>
</worksheet>
</file>

<file path=xl/worksheets/sheet62.xml><?xml version="1.0" encoding="utf-8"?>
<worksheet xmlns="http://schemas.openxmlformats.org/spreadsheetml/2006/main" xmlns:r="http://schemas.openxmlformats.org/officeDocument/2006/relationships">
  <sheetPr codeName="Sheet38">
    <pageSetUpPr fitToPage="1"/>
  </sheetPr>
  <dimension ref="A1:AY42"/>
  <sheetViews>
    <sheetView zoomScaleNormal="100" workbookViewId="0">
      <selection activeCell="L2" sqref="L2"/>
    </sheetView>
  </sheetViews>
  <sheetFormatPr defaultRowHeight="13.5"/>
  <cols>
    <col min="1" max="1" width="11.75" customWidth="1"/>
    <col min="3" max="3" width="7.75" customWidth="1"/>
    <col min="4" max="7" width="9.5" customWidth="1"/>
    <col min="8" max="8" width="8.875" customWidth="1"/>
    <col min="9" max="12" width="9.5" customWidth="1"/>
    <col min="13" max="13" width="8.875" customWidth="1"/>
    <col min="14" max="17" width="9.5" customWidth="1"/>
    <col min="18" max="18" width="8.875" customWidth="1"/>
    <col min="19" max="22" width="9.5" customWidth="1"/>
    <col min="23" max="23" width="8.875" customWidth="1"/>
    <col min="24" max="27" width="9.5" customWidth="1"/>
  </cols>
  <sheetData>
    <row r="1" spans="1:51" ht="15" customHeight="1">
      <c r="A1" s="4581" t="s">
        <v>87</v>
      </c>
      <c r="B1" s="4581"/>
    </row>
    <row r="2" spans="1:51" ht="15" customHeight="1"/>
    <row r="3" spans="1:51" s="1" customFormat="1" ht="15" customHeight="1">
      <c r="A3" s="161" t="s">
        <v>299</v>
      </c>
      <c r="B3" s="1253" t="s">
        <v>1150</v>
      </c>
      <c r="C3" s="1251"/>
      <c r="D3" s="1251"/>
      <c r="E3" s="1251"/>
      <c r="F3" s="1251"/>
      <c r="G3" s="1356"/>
      <c r="H3" s="1357"/>
      <c r="I3" s="1357"/>
      <c r="J3" s="1358"/>
      <c r="K3" s="1357"/>
      <c r="L3" s="1251"/>
      <c r="M3" s="1251"/>
      <c r="N3" s="1251"/>
      <c r="O3" s="1251"/>
      <c r="P3" s="1251"/>
      <c r="Q3" s="2848"/>
      <c r="R3" s="1253"/>
      <c r="S3" s="1253"/>
      <c r="T3" s="1253"/>
      <c r="U3" s="1253"/>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row>
    <row r="4" spans="1:51" s="3" customFormat="1" ht="15" customHeight="1">
      <c r="A4" s="161" t="s">
        <v>382</v>
      </c>
      <c r="B4" s="121" t="s">
        <v>1683</v>
      </c>
      <c r="C4" s="1253"/>
      <c r="D4" s="1253"/>
      <c r="E4" s="1253"/>
      <c r="F4" s="1253"/>
      <c r="G4" s="1356"/>
      <c r="H4" s="1357"/>
      <c r="I4" s="1357"/>
      <c r="J4" s="1358"/>
      <c r="K4" s="1357"/>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3"/>
    </row>
    <row r="5" spans="1:51" s="127" customFormat="1" ht="15" customHeight="1">
      <c r="A5" s="1253"/>
      <c r="B5" s="121" t="s">
        <v>1684</v>
      </c>
      <c r="C5" s="1253"/>
      <c r="D5" s="1253"/>
      <c r="E5" s="1253"/>
      <c r="F5" s="1253"/>
      <c r="G5" s="1356"/>
      <c r="H5" s="1357"/>
      <c r="I5" s="1357"/>
      <c r="J5" s="1358"/>
      <c r="K5" s="1357"/>
      <c r="L5" s="1253"/>
      <c r="M5" s="1253"/>
      <c r="N5" s="1253"/>
      <c r="O5" s="1253"/>
      <c r="P5" s="1253"/>
      <c r="Q5" s="1253"/>
      <c r="R5" s="1253"/>
      <c r="S5" s="1253"/>
      <c r="T5" s="1253"/>
      <c r="U5" s="1253"/>
      <c r="V5" s="1253"/>
      <c r="W5" s="1253"/>
      <c r="X5" s="1253"/>
      <c r="Y5" s="1253"/>
      <c r="Z5" s="1253"/>
      <c r="AA5" s="1253"/>
      <c r="AB5" s="1253"/>
      <c r="AC5" s="1253"/>
      <c r="AD5" s="1253"/>
      <c r="AE5" s="1253"/>
      <c r="AF5" s="1253"/>
      <c r="AG5" s="1253"/>
      <c r="AH5" s="1253"/>
      <c r="AI5" s="1253"/>
      <c r="AJ5" s="1253"/>
      <c r="AK5" s="1253"/>
      <c r="AL5" s="1253"/>
      <c r="AM5" s="1253"/>
      <c r="AN5" s="1253"/>
      <c r="AO5" s="1253"/>
      <c r="AP5" s="1253"/>
      <c r="AQ5" s="1253"/>
      <c r="AR5" s="1253"/>
      <c r="AS5" s="1253"/>
      <c r="AT5" s="1253"/>
      <c r="AU5" s="1253"/>
      <c r="AV5" s="1253"/>
      <c r="AW5" s="1253"/>
      <c r="AX5" s="1253"/>
    </row>
    <row r="6" spans="1:51" s="127" customFormat="1" ht="15" customHeight="1">
      <c r="A6" s="1253"/>
      <c r="B6" s="1253"/>
      <c r="C6" s="1253"/>
      <c r="D6" s="1253"/>
      <c r="E6" s="1253"/>
      <c r="F6" s="1253"/>
      <c r="G6" s="1253"/>
      <c r="H6" s="1356"/>
      <c r="I6" s="1357"/>
      <c r="J6" s="1357"/>
      <c r="K6" s="1358"/>
      <c r="L6" s="1357"/>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row>
    <row r="7" spans="1:51" s="45" customFormat="1" ht="14.25" customHeight="1">
      <c r="A7" s="1357"/>
      <c r="B7" s="1356" t="s">
        <v>90</v>
      </c>
      <c r="C7" s="1357"/>
      <c r="D7" s="1780"/>
      <c r="E7" s="1358"/>
      <c r="F7" s="1357"/>
      <c r="G7" s="1357" t="s">
        <v>11</v>
      </c>
      <c r="H7" s="1358"/>
      <c r="I7" s="1357"/>
      <c r="J7" s="1357"/>
      <c r="K7" s="1358"/>
      <c r="L7" s="1357" t="s">
        <v>91</v>
      </c>
      <c r="M7" s="1358"/>
      <c r="N7" s="1358"/>
      <c r="O7" s="1358"/>
      <c r="P7" s="1357"/>
      <c r="Q7" s="1357" t="s">
        <v>92</v>
      </c>
      <c r="R7" s="1357"/>
      <c r="S7" s="1357"/>
      <c r="T7" s="1358"/>
      <c r="U7" s="1358"/>
      <c r="V7" s="1357" t="s">
        <v>301</v>
      </c>
      <c r="W7" s="1358"/>
      <c r="X7" s="1358"/>
      <c r="Y7" s="1358"/>
      <c r="Z7" s="1358"/>
    </row>
    <row r="8" spans="1:51" s="45" customFormat="1" ht="15.75" customHeight="1" thickBot="1">
      <c r="A8" s="1357"/>
      <c r="B8" s="1356" t="s">
        <v>691</v>
      </c>
      <c r="C8" s="1357"/>
      <c r="D8" s="1357"/>
      <c r="E8" s="1358"/>
      <c r="F8" s="1357"/>
      <c r="G8" s="1357" t="s">
        <v>692</v>
      </c>
      <c r="H8" s="1358"/>
      <c r="I8" s="1357"/>
      <c r="J8" s="1357"/>
      <c r="K8" s="1358"/>
      <c r="L8" s="1357" t="s">
        <v>1152</v>
      </c>
      <c r="M8" s="1358"/>
      <c r="N8" s="1358"/>
      <c r="O8" s="1358"/>
      <c r="P8" s="1357"/>
      <c r="Q8" s="1357" t="s">
        <v>1153</v>
      </c>
      <c r="R8" s="1357"/>
      <c r="S8" s="1357"/>
      <c r="T8" s="1358"/>
      <c r="U8" s="1358"/>
      <c r="V8" s="1357" t="s">
        <v>1154</v>
      </c>
      <c r="W8" s="1358"/>
      <c r="X8" s="1358"/>
      <c r="Y8" s="1358"/>
      <c r="Z8" s="1358"/>
    </row>
    <row r="9" spans="1:51" s="45" customFormat="1" ht="48" customHeight="1">
      <c r="A9" s="5310" t="s">
        <v>452</v>
      </c>
      <c r="B9" s="5305" t="s">
        <v>195</v>
      </c>
      <c r="C9" s="5303"/>
      <c r="D9" s="5303"/>
      <c r="E9" s="5303"/>
      <c r="F9" s="5304"/>
      <c r="G9" s="5305" t="s">
        <v>195</v>
      </c>
      <c r="H9" s="5312"/>
      <c r="I9" s="5312"/>
      <c r="J9" s="5312"/>
      <c r="K9" s="5313"/>
      <c r="L9" s="5305" t="s">
        <v>195</v>
      </c>
      <c r="M9" s="5312"/>
      <c r="N9" s="5312"/>
      <c r="O9" s="5312"/>
      <c r="P9" s="5313"/>
      <c r="Q9" s="5305" t="s">
        <v>195</v>
      </c>
      <c r="R9" s="5312"/>
      <c r="S9" s="5312"/>
      <c r="T9" s="5312"/>
      <c r="U9" s="5313"/>
      <c r="V9" s="5305" t="s">
        <v>195</v>
      </c>
      <c r="W9" s="5312"/>
      <c r="X9" s="5312"/>
      <c r="Y9" s="5312"/>
      <c r="Z9" s="5314"/>
    </row>
    <row r="10" spans="1:51" ht="22.5" customHeight="1">
      <c r="A10" s="5311"/>
      <c r="B10" s="1268" t="s">
        <v>427</v>
      </c>
      <c r="C10" s="1781" t="s">
        <v>398</v>
      </c>
      <c r="D10" s="1781" t="s">
        <v>1156</v>
      </c>
      <c r="E10" s="1781" t="s">
        <v>1157</v>
      </c>
      <c r="F10" s="1782" t="s">
        <v>40</v>
      </c>
      <c r="G10" s="1268" t="s">
        <v>427</v>
      </c>
      <c r="H10" s="1781" t="s">
        <v>398</v>
      </c>
      <c r="I10" s="1781" t="s">
        <v>1158</v>
      </c>
      <c r="J10" s="1781" t="s">
        <v>1157</v>
      </c>
      <c r="K10" s="1782" t="s">
        <v>40</v>
      </c>
      <c r="L10" s="1268" t="s">
        <v>427</v>
      </c>
      <c r="M10" s="1781" t="s">
        <v>398</v>
      </c>
      <c r="N10" s="1781" t="s">
        <v>1158</v>
      </c>
      <c r="O10" s="1781" t="s">
        <v>1157</v>
      </c>
      <c r="P10" s="1782" t="s">
        <v>40</v>
      </c>
      <c r="Q10" s="1268" t="s">
        <v>427</v>
      </c>
      <c r="R10" s="1781" t="s">
        <v>398</v>
      </c>
      <c r="S10" s="1781" t="s">
        <v>1158</v>
      </c>
      <c r="T10" s="1781" t="s">
        <v>1157</v>
      </c>
      <c r="U10" s="1782" t="s">
        <v>40</v>
      </c>
      <c r="V10" s="1268" t="s">
        <v>427</v>
      </c>
      <c r="W10" s="1781" t="s">
        <v>398</v>
      </c>
      <c r="X10" s="1781" t="s">
        <v>1158</v>
      </c>
      <c r="Y10" s="1781" t="s">
        <v>1157</v>
      </c>
      <c r="Z10" s="1783" t="s">
        <v>40</v>
      </c>
    </row>
    <row r="11" spans="1:51" ht="34.5" thickBot="1">
      <c r="A11" s="1784" t="s">
        <v>618</v>
      </c>
      <c r="B11" s="1785" t="s">
        <v>619</v>
      </c>
      <c r="C11" s="1785" t="s">
        <v>1159</v>
      </c>
      <c r="D11" s="1785" t="s">
        <v>1122</v>
      </c>
      <c r="E11" s="1785" t="s">
        <v>1123</v>
      </c>
      <c r="F11" s="1786" t="s">
        <v>1124</v>
      </c>
      <c r="G11" s="1785" t="s">
        <v>619</v>
      </c>
      <c r="H11" s="1785" t="s">
        <v>1159</v>
      </c>
      <c r="I11" s="1785" t="s">
        <v>1122</v>
      </c>
      <c r="J11" s="1785" t="s">
        <v>1123</v>
      </c>
      <c r="K11" s="1786" t="s">
        <v>1124</v>
      </c>
      <c r="L11" s="1785" t="s">
        <v>619</v>
      </c>
      <c r="M11" s="1785" t="s">
        <v>1159</v>
      </c>
      <c r="N11" s="1785" t="s">
        <v>1122</v>
      </c>
      <c r="O11" s="1785" t="s">
        <v>1123</v>
      </c>
      <c r="P11" s="1786" t="s">
        <v>1124</v>
      </c>
      <c r="Q11" s="1785" t="s">
        <v>619</v>
      </c>
      <c r="R11" s="1785" t="s">
        <v>1159</v>
      </c>
      <c r="S11" s="1785" t="s">
        <v>1122</v>
      </c>
      <c r="T11" s="1785" t="s">
        <v>1123</v>
      </c>
      <c r="U11" s="1786" t="s">
        <v>1124</v>
      </c>
      <c r="V11" s="1785" t="s">
        <v>619</v>
      </c>
      <c r="W11" s="1785" t="s">
        <v>1159</v>
      </c>
      <c r="X11" s="1785" t="s">
        <v>1122</v>
      </c>
      <c r="Y11" s="1785" t="s">
        <v>1123</v>
      </c>
      <c r="Z11" s="1787" t="s">
        <v>1124</v>
      </c>
    </row>
    <row r="12" spans="1:51" ht="22.5">
      <c r="A12" s="1788" t="s">
        <v>366</v>
      </c>
      <c r="B12" s="1789">
        <v>3718</v>
      </c>
      <c r="C12" s="1789">
        <v>193</v>
      </c>
      <c r="D12" s="1789">
        <v>2796</v>
      </c>
      <c r="E12" s="1789">
        <v>2389</v>
      </c>
      <c r="F12" s="1790">
        <v>2440</v>
      </c>
      <c r="G12" s="1791">
        <v>560</v>
      </c>
      <c r="H12" s="1789">
        <v>14</v>
      </c>
      <c r="I12" s="1789">
        <v>451</v>
      </c>
      <c r="J12" s="1789">
        <v>394</v>
      </c>
      <c r="K12" s="1790">
        <v>354</v>
      </c>
      <c r="L12" s="1791">
        <v>1411</v>
      </c>
      <c r="M12" s="1789">
        <v>71</v>
      </c>
      <c r="N12" s="1789">
        <v>1057</v>
      </c>
      <c r="O12" s="1789">
        <v>901</v>
      </c>
      <c r="P12" s="1790">
        <v>918</v>
      </c>
      <c r="Q12" s="1791">
        <v>835</v>
      </c>
      <c r="R12" s="1789">
        <v>40</v>
      </c>
      <c r="S12" s="1789">
        <v>631</v>
      </c>
      <c r="T12" s="1789">
        <v>548</v>
      </c>
      <c r="U12" s="1790">
        <v>540</v>
      </c>
      <c r="V12" s="1791">
        <v>912</v>
      </c>
      <c r="W12" s="1789">
        <v>68</v>
      </c>
      <c r="X12" s="1789">
        <v>657</v>
      </c>
      <c r="Y12" s="1789">
        <v>546</v>
      </c>
      <c r="Z12" s="1792">
        <v>628</v>
      </c>
    </row>
    <row r="13" spans="1:51">
      <c r="A13" s="1795" t="s">
        <v>1039</v>
      </c>
      <c r="B13" s="1796">
        <v>202</v>
      </c>
      <c r="C13" s="1796">
        <v>0</v>
      </c>
      <c r="D13" s="1796">
        <v>202</v>
      </c>
      <c r="E13" s="1797">
        <v>201</v>
      </c>
      <c r="F13" s="1798">
        <v>10</v>
      </c>
      <c r="G13" s="1799">
        <v>27</v>
      </c>
      <c r="H13" s="1796">
        <v>0</v>
      </c>
      <c r="I13" s="1796">
        <v>27</v>
      </c>
      <c r="J13" s="1797">
        <v>27</v>
      </c>
      <c r="K13" s="1798">
        <v>1</v>
      </c>
      <c r="L13" s="1799">
        <v>77</v>
      </c>
      <c r="M13" s="1796">
        <v>0</v>
      </c>
      <c r="N13" s="1796">
        <v>77</v>
      </c>
      <c r="O13" s="1796">
        <v>76</v>
      </c>
      <c r="P13" s="1798">
        <v>2</v>
      </c>
      <c r="Q13" s="1799">
        <v>50</v>
      </c>
      <c r="R13" s="1796">
        <v>0</v>
      </c>
      <c r="S13" s="1796">
        <v>50</v>
      </c>
      <c r="T13" s="1797">
        <v>50</v>
      </c>
      <c r="U13" s="1798">
        <v>4</v>
      </c>
      <c r="V13" s="1799">
        <v>48</v>
      </c>
      <c r="W13" s="1796">
        <v>0</v>
      </c>
      <c r="X13" s="1796">
        <v>48</v>
      </c>
      <c r="Y13" s="1797">
        <v>48</v>
      </c>
      <c r="Z13" s="1800">
        <v>3</v>
      </c>
    </row>
    <row r="14" spans="1:51">
      <c r="A14" s="1805" t="s">
        <v>1040</v>
      </c>
      <c r="B14" s="1806">
        <v>315</v>
      </c>
      <c r="C14" s="1806">
        <v>0</v>
      </c>
      <c r="D14" s="1806">
        <v>314</v>
      </c>
      <c r="E14" s="1807">
        <v>310</v>
      </c>
      <c r="F14" s="1808">
        <v>61</v>
      </c>
      <c r="G14" s="1809">
        <v>56</v>
      </c>
      <c r="H14" s="1806">
        <v>0</v>
      </c>
      <c r="I14" s="1806">
        <v>56</v>
      </c>
      <c r="J14" s="1807">
        <v>56</v>
      </c>
      <c r="K14" s="1808">
        <v>9</v>
      </c>
      <c r="L14" s="1809">
        <v>111</v>
      </c>
      <c r="M14" s="1806">
        <v>0</v>
      </c>
      <c r="N14" s="1806">
        <v>111</v>
      </c>
      <c r="O14" s="1806">
        <v>107</v>
      </c>
      <c r="P14" s="1808">
        <v>23</v>
      </c>
      <c r="Q14" s="1809">
        <v>60</v>
      </c>
      <c r="R14" s="1806">
        <v>0</v>
      </c>
      <c r="S14" s="1806">
        <v>60</v>
      </c>
      <c r="T14" s="1807">
        <v>60</v>
      </c>
      <c r="U14" s="1808">
        <v>12</v>
      </c>
      <c r="V14" s="1809">
        <v>88</v>
      </c>
      <c r="W14" s="1806">
        <v>0</v>
      </c>
      <c r="X14" s="1806">
        <v>87</v>
      </c>
      <c r="Y14" s="1807">
        <v>87</v>
      </c>
      <c r="Z14" s="1810">
        <v>17</v>
      </c>
    </row>
    <row r="15" spans="1:51">
      <c r="A15" s="1815" t="s">
        <v>1041</v>
      </c>
      <c r="B15" s="1816">
        <v>498</v>
      </c>
      <c r="C15" s="1816">
        <v>0</v>
      </c>
      <c r="D15" s="1816">
        <v>495</v>
      </c>
      <c r="E15" s="1817">
        <v>486</v>
      </c>
      <c r="F15" s="1818">
        <v>139</v>
      </c>
      <c r="G15" s="1819">
        <v>76</v>
      </c>
      <c r="H15" s="1816">
        <v>0</v>
      </c>
      <c r="I15" s="1816">
        <v>76</v>
      </c>
      <c r="J15" s="1817">
        <v>76</v>
      </c>
      <c r="K15" s="1818">
        <v>21</v>
      </c>
      <c r="L15" s="1819">
        <v>188</v>
      </c>
      <c r="M15" s="1816">
        <v>0</v>
      </c>
      <c r="N15" s="1816">
        <v>188</v>
      </c>
      <c r="O15" s="1816">
        <v>187</v>
      </c>
      <c r="P15" s="1818">
        <v>50</v>
      </c>
      <c r="Q15" s="1819">
        <v>131</v>
      </c>
      <c r="R15" s="1816">
        <v>0</v>
      </c>
      <c r="S15" s="1816">
        <v>129</v>
      </c>
      <c r="T15" s="1817">
        <v>128</v>
      </c>
      <c r="U15" s="1818">
        <v>35</v>
      </c>
      <c r="V15" s="1819">
        <v>103</v>
      </c>
      <c r="W15" s="1816">
        <v>0</v>
      </c>
      <c r="X15" s="1816">
        <v>102</v>
      </c>
      <c r="Y15" s="1817">
        <v>95</v>
      </c>
      <c r="Z15" s="1820">
        <v>33</v>
      </c>
    </row>
    <row r="16" spans="1:51">
      <c r="A16" s="1805" t="s">
        <v>1042</v>
      </c>
      <c r="B16" s="1806">
        <v>467</v>
      </c>
      <c r="C16" s="1806">
        <v>1</v>
      </c>
      <c r="D16" s="1806">
        <v>443</v>
      </c>
      <c r="E16" s="1807">
        <v>405</v>
      </c>
      <c r="F16" s="1808">
        <v>244</v>
      </c>
      <c r="G16" s="1809">
        <v>73</v>
      </c>
      <c r="H16" s="1806">
        <v>0</v>
      </c>
      <c r="I16" s="1806">
        <v>73</v>
      </c>
      <c r="J16" s="1807">
        <v>68</v>
      </c>
      <c r="K16" s="1808">
        <v>33</v>
      </c>
      <c r="L16" s="1809">
        <v>178</v>
      </c>
      <c r="M16" s="1806">
        <v>0</v>
      </c>
      <c r="N16" s="1806">
        <v>168</v>
      </c>
      <c r="O16" s="1806">
        <v>156</v>
      </c>
      <c r="P16" s="1808">
        <v>85</v>
      </c>
      <c r="Q16" s="1809">
        <v>104</v>
      </c>
      <c r="R16" s="1806">
        <v>0</v>
      </c>
      <c r="S16" s="1806">
        <v>95</v>
      </c>
      <c r="T16" s="1807">
        <v>86</v>
      </c>
      <c r="U16" s="1808">
        <v>58</v>
      </c>
      <c r="V16" s="1809">
        <v>112</v>
      </c>
      <c r="W16" s="1806">
        <v>1</v>
      </c>
      <c r="X16" s="1806">
        <v>107</v>
      </c>
      <c r="Y16" s="1807">
        <v>95</v>
      </c>
      <c r="Z16" s="1810">
        <v>68</v>
      </c>
    </row>
    <row r="17" spans="1:26">
      <c r="A17" s="1815" t="s">
        <v>1043</v>
      </c>
      <c r="B17" s="1816">
        <v>726</v>
      </c>
      <c r="C17" s="1816">
        <v>11</v>
      </c>
      <c r="D17" s="1816">
        <v>590</v>
      </c>
      <c r="E17" s="1817">
        <v>478</v>
      </c>
      <c r="F17" s="1818">
        <v>583</v>
      </c>
      <c r="G17" s="1819">
        <v>113</v>
      </c>
      <c r="H17" s="1816">
        <v>0</v>
      </c>
      <c r="I17" s="1816">
        <v>97</v>
      </c>
      <c r="J17" s="1817">
        <v>82</v>
      </c>
      <c r="K17" s="1818">
        <v>88</v>
      </c>
      <c r="L17" s="1819">
        <v>285</v>
      </c>
      <c r="M17" s="1816">
        <v>6</v>
      </c>
      <c r="N17" s="1816">
        <v>226</v>
      </c>
      <c r="O17" s="1816">
        <v>186</v>
      </c>
      <c r="P17" s="1818">
        <v>231</v>
      </c>
      <c r="Q17" s="1819">
        <v>149</v>
      </c>
      <c r="R17" s="1816">
        <v>1</v>
      </c>
      <c r="S17" s="1816">
        <v>126</v>
      </c>
      <c r="T17" s="1817">
        <v>99</v>
      </c>
      <c r="U17" s="1818">
        <v>124</v>
      </c>
      <c r="V17" s="1819">
        <v>179</v>
      </c>
      <c r="W17" s="1816">
        <v>4</v>
      </c>
      <c r="X17" s="1816">
        <v>141</v>
      </c>
      <c r="Y17" s="1817">
        <v>111</v>
      </c>
      <c r="Z17" s="1820">
        <v>140</v>
      </c>
    </row>
    <row r="18" spans="1:26">
      <c r="A18" s="1805" t="s">
        <v>1044</v>
      </c>
      <c r="B18" s="1806">
        <v>829</v>
      </c>
      <c r="C18" s="1806">
        <v>57</v>
      </c>
      <c r="D18" s="1806">
        <v>507</v>
      </c>
      <c r="E18" s="1807">
        <v>369</v>
      </c>
      <c r="F18" s="1808">
        <v>751</v>
      </c>
      <c r="G18" s="1809">
        <v>122</v>
      </c>
      <c r="H18" s="1806">
        <v>5</v>
      </c>
      <c r="I18" s="1806">
        <v>80</v>
      </c>
      <c r="J18" s="1807">
        <v>61</v>
      </c>
      <c r="K18" s="1808">
        <v>113</v>
      </c>
      <c r="L18" s="1809">
        <v>313</v>
      </c>
      <c r="M18" s="1806">
        <v>14</v>
      </c>
      <c r="N18" s="1806">
        <v>197</v>
      </c>
      <c r="O18" s="1806">
        <v>145</v>
      </c>
      <c r="P18" s="1808">
        <v>275</v>
      </c>
      <c r="Q18" s="1809">
        <v>201</v>
      </c>
      <c r="R18" s="1806">
        <v>19</v>
      </c>
      <c r="S18" s="1806">
        <v>123</v>
      </c>
      <c r="T18" s="1807">
        <v>91</v>
      </c>
      <c r="U18" s="1808">
        <v>173</v>
      </c>
      <c r="V18" s="1809">
        <v>203</v>
      </c>
      <c r="W18" s="1806">
        <v>19</v>
      </c>
      <c r="X18" s="1806">
        <v>107</v>
      </c>
      <c r="Y18" s="1807">
        <v>72</v>
      </c>
      <c r="Z18" s="1810">
        <v>190</v>
      </c>
    </row>
    <row r="19" spans="1:26" ht="14.25" thickBot="1">
      <c r="A19" s="1825" t="s">
        <v>1160</v>
      </c>
      <c r="B19" s="1826">
        <v>671</v>
      </c>
      <c r="C19" s="1826">
        <v>124</v>
      </c>
      <c r="D19" s="1826">
        <v>245</v>
      </c>
      <c r="E19" s="1827">
        <v>140</v>
      </c>
      <c r="F19" s="1828">
        <v>652</v>
      </c>
      <c r="G19" s="1829">
        <v>93</v>
      </c>
      <c r="H19" s="1826">
        <v>9</v>
      </c>
      <c r="I19" s="1826">
        <v>42</v>
      </c>
      <c r="J19" s="1827">
        <v>24</v>
      </c>
      <c r="K19" s="1828">
        <v>89</v>
      </c>
      <c r="L19" s="1829">
        <v>259</v>
      </c>
      <c r="M19" s="1826">
        <v>51</v>
      </c>
      <c r="N19" s="1826">
        <v>90</v>
      </c>
      <c r="O19" s="1826">
        <v>44</v>
      </c>
      <c r="P19" s="1828">
        <v>252</v>
      </c>
      <c r="Q19" s="1829">
        <v>140</v>
      </c>
      <c r="R19" s="1826">
        <v>20</v>
      </c>
      <c r="S19" s="1826">
        <v>48</v>
      </c>
      <c r="T19" s="1827">
        <v>34</v>
      </c>
      <c r="U19" s="1828">
        <v>134</v>
      </c>
      <c r="V19" s="1829">
        <v>179</v>
      </c>
      <c r="W19" s="1826">
        <v>44</v>
      </c>
      <c r="X19" s="1826">
        <v>65</v>
      </c>
      <c r="Y19" s="1827">
        <v>38</v>
      </c>
      <c r="Z19" s="1830">
        <v>177</v>
      </c>
    </row>
    <row r="22" spans="1:26">
      <c r="B22" s="1356" t="s">
        <v>90</v>
      </c>
      <c r="C22" s="1357"/>
      <c r="D22" s="1357"/>
      <c r="E22" s="1358"/>
      <c r="F22" s="1357"/>
      <c r="G22" s="1357" t="s">
        <v>11</v>
      </c>
      <c r="H22" s="1358"/>
      <c r="I22" s="1357"/>
      <c r="J22" s="1357"/>
      <c r="K22" s="1358"/>
      <c r="L22" s="1357" t="s">
        <v>91</v>
      </c>
      <c r="M22" s="1358"/>
      <c r="N22" s="1358"/>
      <c r="O22" s="1358"/>
      <c r="P22" s="1357"/>
      <c r="Q22" s="1357" t="s">
        <v>92</v>
      </c>
      <c r="R22" s="1357"/>
      <c r="S22" s="1357"/>
      <c r="T22" s="1358"/>
      <c r="U22" s="1358"/>
      <c r="V22" s="1357" t="s">
        <v>301</v>
      </c>
      <c r="W22" s="1358"/>
      <c r="X22" s="1358"/>
      <c r="Y22" s="1358"/>
      <c r="Z22" s="1358"/>
    </row>
    <row r="23" spans="1:26" ht="14.25" thickBot="1">
      <c r="B23" s="1356" t="s">
        <v>691</v>
      </c>
      <c r="C23" s="1357"/>
      <c r="D23" s="1357"/>
      <c r="E23" s="1358"/>
      <c r="F23" s="1357"/>
      <c r="G23" s="1357" t="s">
        <v>692</v>
      </c>
      <c r="H23" s="1358"/>
      <c r="I23" s="1357"/>
      <c r="J23" s="1357"/>
      <c r="K23" s="1358"/>
      <c r="L23" s="1357" t="s">
        <v>1152</v>
      </c>
      <c r="M23" s="1358"/>
      <c r="N23" s="1358"/>
      <c r="O23" s="1358"/>
      <c r="P23" s="1357"/>
      <c r="Q23" s="1357" t="s">
        <v>1153</v>
      </c>
      <c r="R23" s="1357"/>
      <c r="S23" s="1357"/>
      <c r="T23" s="1358"/>
      <c r="U23" s="1358"/>
      <c r="V23" s="1357" t="s">
        <v>1154</v>
      </c>
      <c r="W23" s="1358"/>
      <c r="X23" s="1358"/>
      <c r="Y23" s="1358"/>
      <c r="Z23" s="1358"/>
    </row>
    <row r="24" spans="1:26">
      <c r="A24" s="5306" t="s">
        <v>452</v>
      </c>
      <c r="B24" s="5303" t="s">
        <v>1155</v>
      </c>
      <c r="C24" s="5303"/>
      <c r="D24" s="5303"/>
      <c r="E24" s="5303"/>
      <c r="F24" s="5304"/>
      <c r="G24" s="5305" t="s">
        <v>1155</v>
      </c>
      <c r="H24" s="5303"/>
      <c r="I24" s="5303"/>
      <c r="J24" s="5303"/>
      <c r="K24" s="5304"/>
      <c r="L24" s="5305" t="s">
        <v>1155</v>
      </c>
      <c r="M24" s="5303"/>
      <c r="N24" s="5303"/>
      <c r="O24" s="5303"/>
      <c r="P24" s="5304"/>
      <c r="Q24" s="5305" t="s">
        <v>1155</v>
      </c>
      <c r="R24" s="5303"/>
      <c r="S24" s="5303"/>
      <c r="T24" s="5303"/>
      <c r="U24" s="5304"/>
      <c r="V24" s="5308" t="s">
        <v>1155</v>
      </c>
      <c r="W24" s="5303"/>
      <c r="X24" s="5303"/>
      <c r="Y24" s="5303"/>
      <c r="Z24" s="5309"/>
    </row>
    <row r="25" spans="1:26" ht="22.5">
      <c r="A25" s="5307"/>
      <c r="B25" s="2831" t="s">
        <v>427</v>
      </c>
      <c r="C25" s="1781" t="s">
        <v>398</v>
      </c>
      <c r="D25" s="1781" t="s">
        <v>1158</v>
      </c>
      <c r="E25" s="1781" t="s">
        <v>1157</v>
      </c>
      <c r="F25" s="1782" t="s">
        <v>40</v>
      </c>
      <c r="G25" s="1268" t="s">
        <v>427</v>
      </c>
      <c r="H25" s="1781" t="s">
        <v>398</v>
      </c>
      <c r="I25" s="1781" t="s">
        <v>1158</v>
      </c>
      <c r="J25" s="1781" t="s">
        <v>1157</v>
      </c>
      <c r="K25" s="1782" t="s">
        <v>40</v>
      </c>
      <c r="L25" s="1268" t="s">
        <v>427</v>
      </c>
      <c r="M25" s="1781" t="s">
        <v>398</v>
      </c>
      <c r="N25" s="1781" t="s">
        <v>1158</v>
      </c>
      <c r="O25" s="1781" t="s">
        <v>1157</v>
      </c>
      <c r="P25" s="1782" t="s">
        <v>40</v>
      </c>
      <c r="Q25" s="1268" t="s">
        <v>427</v>
      </c>
      <c r="R25" s="1781" t="s">
        <v>398</v>
      </c>
      <c r="S25" s="1781" t="s">
        <v>1158</v>
      </c>
      <c r="T25" s="1781" t="s">
        <v>1157</v>
      </c>
      <c r="U25" s="1782" t="s">
        <v>40</v>
      </c>
      <c r="V25" s="1268" t="s">
        <v>427</v>
      </c>
      <c r="W25" s="1781" t="s">
        <v>398</v>
      </c>
      <c r="X25" s="1781" t="s">
        <v>1158</v>
      </c>
      <c r="Y25" s="1781" t="s">
        <v>1157</v>
      </c>
      <c r="Z25" s="1783" t="s">
        <v>40</v>
      </c>
    </row>
    <row r="26" spans="1:26" ht="22.5" customHeight="1" thickBot="1">
      <c r="A26" s="1785" t="s">
        <v>618</v>
      </c>
      <c r="B26" s="2069" t="s">
        <v>619</v>
      </c>
      <c r="C26" s="1785" t="s">
        <v>1159</v>
      </c>
      <c r="D26" s="1785" t="s">
        <v>1122</v>
      </c>
      <c r="E26" s="1785" t="s">
        <v>1123</v>
      </c>
      <c r="F26" s="1786" t="s">
        <v>1124</v>
      </c>
      <c r="G26" s="1785" t="s">
        <v>619</v>
      </c>
      <c r="H26" s="1785" t="s">
        <v>1159</v>
      </c>
      <c r="I26" s="1785" t="s">
        <v>1122</v>
      </c>
      <c r="J26" s="1785" t="s">
        <v>1123</v>
      </c>
      <c r="K26" s="1786" t="s">
        <v>1124</v>
      </c>
      <c r="L26" s="2069" t="s">
        <v>619</v>
      </c>
      <c r="M26" s="1785" t="s">
        <v>1159</v>
      </c>
      <c r="N26" s="1785" t="s">
        <v>1122</v>
      </c>
      <c r="O26" s="1785" t="s">
        <v>1123</v>
      </c>
      <c r="P26" s="1786" t="s">
        <v>1124</v>
      </c>
      <c r="Q26" s="1785" t="s">
        <v>619</v>
      </c>
      <c r="R26" s="1785" t="s">
        <v>1159</v>
      </c>
      <c r="S26" s="1785" t="s">
        <v>1122</v>
      </c>
      <c r="T26" s="1785" t="s">
        <v>1123</v>
      </c>
      <c r="U26" s="1786" t="s">
        <v>1124</v>
      </c>
      <c r="V26" s="1785" t="s">
        <v>619</v>
      </c>
      <c r="W26" s="1785" t="s">
        <v>1159</v>
      </c>
      <c r="X26" s="1785" t="s">
        <v>1122</v>
      </c>
      <c r="Y26" s="1785" t="s">
        <v>1123</v>
      </c>
      <c r="Z26" s="1787" t="s">
        <v>1124</v>
      </c>
    </row>
    <row r="27" spans="1:26" ht="22.5">
      <c r="A27" s="2849" t="s">
        <v>366</v>
      </c>
      <c r="B27" s="2843">
        <v>100</v>
      </c>
      <c r="C27" s="1793">
        <v>5.1909628832705756</v>
      </c>
      <c r="D27" s="1793">
        <v>75.201721355567514</v>
      </c>
      <c r="E27" s="1793">
        <v>64.254975793437325</v>
      </c>
      <c r="F27" s="2852">
        <v>65.626681011296398</v>
      </c>
      <c r="G27" s="2843">
        <v>100</v>
      </c>
      <c r="H27" s="1793">
        <v>2.5</v>
      </c>
      <c r="I27" s="1793">
        <v>80.535714285714292</v>
      </c>
      <c r="J27" s="1793">
        <v>70.357142857142861</v>
      </c>
      <c r="K27" s="2852">
        <v>63.214285714285708</v>
      </c>
      <c r="L27" s="2843">
        <v>100</v>
      </c>
      <c r="M27" s="1793">
        <v>5.0318922749822823</v>
      </c>
      <c r="N27" s="1793">
        <v>74.911410347271428</v>
      </c>
      <c r="O27" s="1793">
        <v>63.855421686746979</v>
      </c>
      <c r="P27" s="1794">
        <v>65.060240963855421</v>
      </c>
      <c r="Q27" s="1793">
        <v>100</v>
      </c>
      <c r="R27" s="1793">
        <v>4.7904191616766472</v>
      </c>
      <c r="S27" s="1793">
        <v>75.568862275449106</v>
      </c>
      <c r="T27" s="1793">
        <v>65.628742514970057</v>
      </c>
      <c r="U27" s="2852">
        <v>64.670658682634723</v>
      </c>
      <c r="V27" s="2843">
        <v>100</v>
      </c>
      <c r="W27" s="1793">
        <v>7.4561403508771926</v>
      </c>
      <c r="X27" s="1793">
        <v>72.039473684210535</v>
      </c>
      <c r="Y27" s="1793">
        <v>59.868421052631582</v>
      </c>
      <c r="Z27" s="2853">
        <v>68.859649122807014</v>
      </c>
    </row>
    <row r="28" spans="1:26">
      <c r="A28" s="2850" t="s">
        <v>1039</v>
      </c>
      <c r="B28" s="2844">
        <v>100</v>
      </c>
      <c r="C28" s="1802">
        <v>0</v>
      </c>
      <c r="D28" s="1802">
        <v>100</v>
      </c>
      <c r="E28" s="1802">
        <v>99.504950495049499</v>
      </c>
      <c r="F28" s="1803">
        <v>4.9504950495049505</v>
      </c>
      <c r="G28" s="1802">
        <v>100</v>
      </c>
      <c r="H28" s="1802">
        <v>0</v>
      </c>
      <c r="I28" s="1802">
        <v>100</v>
      </c>
      <c r="J28" s="1802">
        <v>100</v>
      </c>
      <c r="K28" s="1803">
        <v>3.7037037037037033</v>
      </c>
      <c r="L28" s="1802">
        <v>100</v>
      </c>
      <c r="M28" s="1802">
        <v>0</v>
      </c>
      <c r="N28" s="1802">
        <v>100</v>
      </c>
      <c r="O28" s="1802">
        <v>98.701298701298697</v>
      </c>
      <c r="P28" s="1803">
        <v>2.5974025974025974</v>
      </c>
      <c r="Q28" s="1802">
        <v>100</v>
      </c>
      <c r="R28" s="1802">
        <v>0</v>
      </c>
      <c r="S28" s="1802">
        <v>100</v>
      </c>
      <c r="T28" s="1802">
        <v>100</v>
      </c>
      <c r="U28" s="1803">
        <v>8</v>
      </c>
      <c r="V28" s="1801">
        <v>100</v>
      </c>
      <c r="W28" s="1802">
        <v>0</v>
      </c>
      <c r="X28" s="1802">
        <v>100</v>
      </c>
      <c r="Y28" s="1802">
        <v>100</v>
      </c>
      <c r="Z28" s="1804">
        <v>6.25</v>
      </c>
    </row>
    <row r="29" spans="1:26">
      <c r="A29" s="1851" t="s">
        <v>1040</v>
      </c>
      <c r="B29" s="2845">
        <v>100</v>
      </c>
      <c r="C29" s="1812">
        <v>0</v>
      </c>
      <c r="D29" s="1812">
        <v>99.682539682539684</v>
      </c>
      <c r="E29" s="1812">
        <v>98.412698412698404</v>
      </c>
      <c r="F29" s="1813">
        <v>19.365079365079367</v>
      </c>
      <c r="G29" s="1812">
        <v>100</v>
      </c>
      <c r="H29" s="1812">
        <v>0</v>
      </c>
      <c r="I29" s="1812">
        <v>100</v>
      </c>
      <c r="J29" s="1812">
        <v>100</v>
      </c>
      <c r="K29" s="1813">
        <v>16.071428571428573</v>
      </c>
      <c r="L29" s="1812">
        <v>100</v>
      </c>
      <c r="M29" s="1812">
        <v>0</v>
      </c>
      <c r="N29" s="1812">
        <v>100</v>
      </c>
      <c r="O29" s="1812">
        <v>96.396396396396398</v>
      </c>
      <c r="P29" s="1813">
        <v>20.72072072072072</v>
      </c>
      <c r="Q29" s="1812">
        <v>100</v>
      </c>
      <c r="R29" s="1812">
        <v>0</v>
      </c>
      <c r="S29" s="1812">
        <v>100</v>
      </c>
      <c r="T29" s="1812">
        <v>100</v>
      </c>
      <c r="U29" s="1813">
        <v>20</v>
      </c>
      <c r="V29" s="1811">
        <v>100</v>
      </c>
      <c r="W29" s="1812">
        <v>0</v>
      </c>
      <c r="X29" s="1812">
        <v>98.86363636363636</v>
      </c>
      <c r="Y29" s="1812">
        <v>98.86363636363636</v>
      </c>
      <c r="Z29" s="1814">
        <v>19.318181818181817</v>
      </c>
    </row>
    <row r="30" spans="1:26">
      <c r="A30" s="1865" t="s">
        <v>1041</v>
      </c>
      <c r="B30" s="2846">
        <v>100</v>
      </c>
      <c r="C30" s="1822">
        <v>0</v>
      </c>
      <c r="D30" s="1822">
        <v>99.397590361445793</v>
      </c>
      <c r="E30" s="1822">
        <v>97.590361445783131</v>
      </c>
      <c r="F30" s="1823">
        <v>27.91164658634538</v>
      </c>
      <c r="G30" s="1822">
        <v>100</v>
      </c>
      <c r="H30" s="1822">
        <v>0</v>
      </c>
      <c r="I30" s="1822">
        <v>100</v>
      </c>
      <c r="J30" s="1822">
        <v>100</v>
      </c>
      <c r="K30" s="1823">
        <v>27.631578947368425</v>
      </c>
      <c r="L30" s="1822">
        <v>100</v>
      </c>
      <c r="M30" s="1822">
        <v>0</v>
      </c>
      <c r="N30" s="1822">
        <v>100</v>
      </c>
      <c r="O30" s="1822">
        <v>99.468085106382972</v>
      </c>
      <c r="P30" s="1823">
        <v>26.595744680851062</v>
      </c>
      <c r="Q30" s="1822">
        <v>100</v>
      </c>
      <c r="R30" s="1822">
        <v>0</v>
      </c>
      <c r="S30" s="1822">
        <v>98.473282442748086</v>
      </c>
      <c r="T30" s="1822">
        <v>97.70992366412213</v>
      </c>
      <c r="U30" s="1823">
        <v>26.717557251908396</v>
      </c>
      <c r="V30" s="1821">
        <v>100</v>
      </c>
      <c r="W30" s="1822">
        <v>0</v>
      </c>
      <c r="X30" s="1822">
        <v>99.029126213592235</v>
      </c>
      <c r="Y30" s="1822">
        <v>92.233009708737868</v>
      </c>
      <c r="Z30" s="1824">
        <v>32.038834951456316</v>
      </c>
    </row>
    <row r="31" spans="1:26">
      <c r="A31" s="1851" t="s">
        <v>1042</v>
      </c>
      <c r="B31" s="2845">
        <v>100</v>
      </c>
      <c r="C31" s="1812">
        <v>0.21413276231263384</v>
      </c>
      <c r="D31" s="1812">
        <v>94.860813704496778</v>
      </c>
      <c r="E31" s="1812">
        <v>86.723768736616705</v>
      </c>
      <c r="F31" s="1813">
        <v>52.248394004282652</v>
      </c>
      <c r="G31" s="1812">
        <v>100</v>
      </c>
      <c r="H31" s="1812">
        <v>0</v>
      </c>
      <c r="I31" s="1812">
        <v>100</v>
      </c>
      <c r="J31" s="1812">
        <v>93.150684931506845</v>
      </c>
      <c r="K31" s="1813">
        <v>45.205479452054789</v>
      </c>
      <c r="L31" s="1812">
        <v>100</v>
      </c>
      <c r="M31" s="1812">
        <v>0</v>
      </c>
      <c r="N31" s="1812">
        <v>94.382022471910105</v>
      </c>
      <c r="O31" s="1812">
        <v>87.640449438202253</v>
      </c>
      <c r="P31" s="1813">
        <v>47.752808988764045</v>
      </c>
      <c r="Q31" s="1812">
        <v>100</v>
      </c>
      <c r="R31" s="1812">
        <v>0</v>
      </c>
      <c r="S31" s="1812">
        <v>91.34615384615384</v>
      </c>
      <c r="T31" s="1812">
        <v>82.692307692307693</v>
      </c>
      <c r="U31" s="1813">
        <v>55.769230769230774</v>
      </c>
      <c r="V31" s="1811">
        <v>100</v>
      </c>
      <c r="W31" s="1812">
        <v>0.89285714285714279</v>
      </c>
      <c r="X31" s="1812">
        <v>95.535714285714292</v>
      </c>
      <c r="Y31" s="1812">
        <v>84.821428571428569</v>
      </c>
      <c r="Z31" s="1814">
        <v>60.714285714285708</v>
      </c>
    </row>
    <row r="32" spans="1:26">
      <c r="A32" s="1865" t="s">
        <v>1043</v>
      </c>
      <c r="B32" s="2846">
        <v>100</v>
      </c>
      <c r="C32" s="1822">
        <v>1.5151515151515151</v>
      </c>
      <c r="D32" s="1822">
        <v>81.267217630853992</v>
      </c>
      <c r="E32" s="1822">
        <v>65.840220385674925</v>
      </c>
      <c r="F32" s="1823">
        <v>80.303030303030297</v>
      </c>
      <c r="G32" s="1822">
        <v>100</v>
      </c>
      <c r="H32" s="1822">
        <v>0</v>
      </c>
      <c r="I32" s="1822">
        <v>85.840707964601776</v>
      </c>
      <c r="J32" s="1822">
        <v>72.56637168141593</v>
      </c>
      <c r="K32" s="1823">
        <v>77.876106194690266</v>
      </c>
      <c r="L32" s="1822">
        <v>100</v>
      </c>
      <c r="M32" s="1822">
        <v>2.1052631578947367</v>
      </c>
      <c r="N32" s="1822">
        <v>79.298245614035096</v>
      </c>
      <c r="O32" s="1822">
        <v>65.26315789473685</v>
      </c>
      <c r="P32" s="1823">
        <v>81.05263157894737</v>
      </c>
      <c r="Q32" s="1822">
        <v>100</v>
      </c>
      <c r="R32" s="1822">
        <v>0.67114093959731547</v>
      </c>
      <c r="S32" s="1822">
        <v>84.56375838926175</v>
      </c>
      <c r="T32" s="1822">
        <v>66.442953020134226</v>
      </c>
      <c r="U32" s="1823">
        <v>83.22147651006712</v>
      </c>
      <c r="V32" s="1821">
        <v>100</v>
      </c>
      <c r="W32" s="1822">
        <v>2.2346368715083798</v>
      </c>
      <c r="X32" s="1822">
        <v>78.770949720670387</v>
      </c>
      <c r="Y32" s="1822">
        <v>62.011173184357538</v>
      </c>
      <c r="Z32" s="1824">
        <v>78.212290502793294</v>
      </c>
    </row>
    <row r="33" spans="1:26">
      <c r="A33" s="1851" t="s">
        <v>1044</v>
      </c>
      <c r="B33" s="2845">
        <v>100</v>
      </c>
      <c r="C33" s="1812">
        <v>6.875753920386007</v>
      </c>
      <c r="D33" s="1812">
        <v>61.158021712907114</v>
      </c>
      <c r="E33" s="1812">
        <v>44.511459589867307</v>
      </c>
      <c r="F33" s="1813">
        <v>90.591073582629676</v>
      </c>
      <c r="G33" s="1812">
        <v>100</v>
      </c>
      <c r="H33" s="1812">
        <v>4.0983606557377046</v>
      </c>
      <c r="I33" s="1812">
        <v>65.573770491803273</v>
      </c>
      <c r="J33" s="1812">
        <v>50</v>
      </c>
      <c r="K33" s="1813">
        <v>92.622950819672127</v>
      </c>
      <c r="L33" s="1812">
        <v>100</v>
      </c>
      <c r="M33" s="1812">
        <v>4.4728434504792327</v>
      </c>
      <c r="N33" s="1812">
        <v>62.939297124600635</v>
      </c>
      <c r="O33" s="1812">
        <v>46.325878594249204</v>
      </c>
      <c r="P33" s="1813">
        <v>87.859424920127793</v>
      </c>
      <c r="Q33" s="1812">
        <v>100</v>
      </c>
      <c r="R33" s="1812">
        <v>9.4527363184079594</v>
      </c>
      <c r="S33" s="1812">
        <v>61.194029850746269</v>
      </c>
      <c r="T33" s="1812">
        <v>45.273631840796021</v>
      </c>
      <c r="U33" s="1813">
        <v>86.069651741293526</v>
      </c>
      <c r="V33" s="1811">
        <v>100</v>
      </c>
      <c r="W33" s="1812">
        <v>9.3596059113300498</v>
      </c>
      <c r="X33" s="1812">
        <v>52.709359605911331</v>
      </c>
      <c r="Y33" s="1812">
        <v>35.467980295566505</v>
      </c>
      <c r="Z33" s="1814">
        <v>93.596059113300484</v>
      </c>
    </row>
    <row r="34" spans="1:26" ht="14.25" thickBot="1">
      <c r="A34" s="2851" t="s">
        <v>1160</v>
      </c>
      <c r="B34" s="2847">
        <v>100</v>
      </c>
      <c r="C34" s="1831">
        <v>18.479880774962744</v>
      </c>
      <c r="D34" s="1831">
        <v>36.512667660208642</v>
      </c>
      <c r="E34" s="1831">
        <v>20.864381520119224</v>
      </c>
      <c r="F34" s="1832">
        <v>97.168405365126674</v>
      </c>
      <c r="G34" s="1831">
        <v>100</v>
      </c>
      <c r="H34" s="1831">
        <v>9.67741935483871</v>
      </c>
      <c r="I34" s="1831">
        <v>45.161290322580641</v>
      </c>
      <c r="J34" s="1831">
        <v>25.806451612903224</v>
      </c>
      <c r="K34" s="1832">
        <v>95.6989247311828</v>
      </c>
      <c r="L34" s="1831">
        <v>100</v>
      </c>
      <c r="M34" s="1831">
        <v>19.691119691119692</v>
      </c>
      <c r="N34" s="1831">
        <v>34.749034749034749</v>
      </c>
      <c r="O34" s="1831">
        <v>16.988416988416986</v>
      </c>
      <c r="P34" s="1832">
        <v>97.297297297297305</v>
      </c>
      <c r="Q34" s="1831">
        <v>100</v>
      </c>
      <c r="R34" s="1831">
        <v>14.285714285714285</v>
      </c>
      <c r="S34" s="1831">
        <v>34.285714285714285</v>
      </c>
      <c r="T34" s="1831">
        <v>24.285714285714285</v>
      </c>
      <c r="U34" s="1832">
        <v>95.714285714285722</v>
      </c>
      <c r="V34" s="1833">
        <v>100</v>
      </c>
      <c r="W34" s="1831">
        <v>24.581005586592177</v>
      </c>
      <c r="X34" s="1831">
        <v>36.312849162011176</v>
      </c>
      <c r="Y34" s="1831">
        <v>21.229050279329609</v>
      </c>
      <c r="Z34" s="1834">
        <v>98.882681564245814</v>
      </c>
    </row>
    <row r="36" spans="1:26">
      <c r="J36" s="67"/>
    </row>
    <row r="42" spans="1:26" ht="22.5" customHeight="1"/>
  </sheetData>
  <mergeCells count="13">
    <mergeCell ref="Q24:U24"/>
    <mergeCell ref="V24:Z24"/>
    <mergeCell ref="A9:A10"/>
    <mergeCell ref="B9:F9"/>
    <mergeCell ref="G9:K9"/>
    <mergeCell ref="L9:P9"/>
    <mergeCell ref="Q9:U9"/>
    <mergeCell ref="V9:Z9"/>
    <mergeCell ref="A1:B1"/>
    <mergeCell ref="B24:F24"/>
    <mergeCell ref="G24:K24"/>
    <mergeCell ref="L24:P24"/>
    <mergeCell ref="A24:A25"/>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52" fitToHeight="0" orientation="landscape" r:id="rId1"/>
  <headerFooter>
    <oddHeader>&amp;L平成23年歯科疾患実態調査&amp;C&amp;A&amp;R&amp;P/&amp;N</oddHeader>
  </headerFooter>
</worksheet>
</file>

<file path=xl/worksheets/sheet63.xml><?xml version="1.0" encoding="utf-8"?>
<worksheet xmlns="http://schemas.openxmlformats.org/spreadsheetml/2006/main" xmlns:r="http://schemas.openxmlformats.org/officeDocument/2006/relationships">
  <sheetPr>
    <pageSetUpPr fitToPage="1"/>
  </sheetPr>
  <dimension ref="A1:AA59"/>
  <sheetViews>
    <sheetView zoomScaleNormal="100" workbookViewId="0">
      <selection activeCell="F7" sqref="F7"/>
    </sheetView>
  </sheetViews>
  <sheetFormatPr defaultRowHeight="13.5"/>
  <cols>
    <col min="1" max="1" width="12.25" customWidth="1"/>
  </cols>
  <sheetData>
    <row r="1" spans="1:27">
      <c r="A1" s="4581" t="s">
        <v>87</v>
      </c>
      <c r="B1" s="4581"/>
    </row>
    <row r="2" spans="1:27" ht="15" customHeight="1"/>
    <row r="3" spans="1:27" ht="15" customHeight="1">
      <c r="A3" s="161" t="s">
        <v>543</v>
      </c>
      <c r="B3" s="1470" t="s">
        <v>1161</v>
      </c>
      <c r="C3" s="1469"/>
      <c r="D3" s="1469"/>
      <c r="E3" s="1469"/>
      <c r="F3" s="1469"/>
      <c r="G3" s="1469"/>
      <c r="H3" s="1469"/>
      <c r="I3" s="1469"/>
      <c r="J3" s="1469"/>
      <c r="K3" s="1469"/>
      <c r="L3" s="1469"/>
      <c r="M3" s="1469"/>
      <c r="N3" s="1469"/>
      <c r="O3" s="1469"/>
      <c r="P3" s="1469"/>
      <c r="Q3" s="1469"/>
      <c r="R3" s="1469"/>
      <c r="S3" s="1469"/>
      <c r="T3" s="1469"/>
      <c r="U3" s="1469"/>
      <c r="V3" s="1469"/>
      <c r="W3" s="1469"/>
      <c r="X3" s="1469"/>
      <c r="Y3" s="1469"/>
      <c r="Z3" s="1469"/>
    </row>
    <row r="4" spans="1:27" ht="15" customHeight="1">
      <c r="A4" s="161" t="s">
        <v>544</v>
      </c>
      <c r="B4" s="1470" t="s">
        <v>1162</v>
      </c>
      <c r="C4" s="1470"/>
      <c r="D4" s="1470"/>
      <c r="E4" s="1470"/>
      <c r="F4" s="1470"/>
      <c r="G4" s="1470"/>
      <c r="H4" s="1470"/>
      <c r="I4" s="1470"/>
      <c r="J4" s="1470"/>
      <c r="K4" s="1470"/>
      <c r="L4" s="1470"/>
      <c r="M4" s="1470"/>
      <c r="N4" s="1470"/>
      <c r="O4" s="1470"/>
      <c r="P4" s="1470"/>
      <c r="Q4" s="1470"/>
      <c r="R4" s="1470"/>
      <c r="S4" s="1470"/>
      <c r="T4" s="1470"/>
      <c r="U4" s="1470"/>
      <c r="V4" s="1470"/>
      <c r="W4" s="1470"/>
      <c r="X4" s="1470"/>
      <c r="Y4" s="1470"/>
      <c r="Z4" s="1470"/>
    </row>
    <row r="5" spans="1:27" ht="15" customHeight="1">
      <c r="A5" s="161"/>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row>
    <row r="6" spans="1:27" ht="15" customHeight="1">
      <c r="A6" s="161"/>
      <c r="B6" s="1470"/>
      <c r="C6" s="1470"/>
      <c r="D6" s="1470"/>
      <c r="E6" s="1470"/>
      <c r="F6" s="1470"/>
      <c r="G6" s="1470"/>
      <c r="H6" s="1470"/>
      <c r="I6" s="1470"/>
      <c r="J6" s="1470"/>
      <c r="K6" s="1470"/>
      <c r="L6" s="1470"/>
      <c r="M6" s="1470"/>
      <c r="N6" s="1470"/>
      <c r="O6" s="1470"/>
      <c r="P6" s="1470"/>
      <c r="Q6" s="1470"/>
      <c r="R6" s="1470"/>
      <c r="S6" s="1470"/>
      <c r="T6" s="1470"/>
      <c r="U6" s="1470"/>
      <c r="V6" s="1470"/>
      <c r="W6" s="1470"/>
      <c r="X6" s="1470"/>
      <c r="Y6" s="1470"/>
      <c r="Z6" s="1470"/>
      <c r="AA6" s="1470"/>
    </row>
    <row r="7" spans="1:27">
      <c r="A7" s="1835"/>
      <c r="B7" s="1835"/>
      <c r="C7" s="1836" t="s">
        <v>90</v>
      </c>
      <c r="D7" s="1835"/>
      <c r="E7" s="1835"/>
      <c r="F7" s="1837"/>
      <c r="G7" s="1835"/>
      <c r="H7" s="1835" t="s">
        <v>11</v>
      </c>
      <c r="I7" s="1837"/>
      <c r="J7" s="1835"/>
      <c r="K7" s="1835"/>
      <c r="L7" s="1837"/>
      <c r="M7" s="1835" t="s">
        <v>91</v>
      </c>
      <c r="N7" s="1837"/>
      <c r="O7" s="1837"/>
      <c r="P7" s="1837"/>
      <c r="Q7" s="1835"/>
      <c r="R7" s="1835" t="s">
        <v>92</v>
      </c>
      <c r="S7" s="1835"/>
      <c r="T7" s="1835"/>
      <c r="U7" s="1837"/>
      <c r="V7" s="1837"/>
      <c r="W7" s="1835" t="s">
        <v>301</v>
      </c>
      <c r="X7" s="1837"/>
      <c r="Y7" s="1837"/>
      <c r="Z7" s="1837"/>
      <c r="AA7" s="1837"/>
    </row>
    <row r="8" spans="1:27" ht="14.25" thickBot="1">
      <c r="A8" s="1835"/>
      <c r="B8" s="1835"/>
      <c r="C8" s="1836" t="s">
        <v>691</v>
      </c>
      <c r="D8" s="1835"/>
      <c r="E8" s="1835"/>
      <c r="F8" s="1837"/>
      <c r="G8" s="1838"/>
      <c r="H8" s="1835" t="s">
        <v>692</v>
      </c>
      <c r="I8" s="1837"/>
      <c r="J8" s="1835"/>
      <c r="K8" s="1835"/>
      <c r="L8" s="1837"/>
      <c r="M8" s="1835" t="s">
        <v>1000</v>
      </c>
      <c r="N8" s="1837"/>
      <c r="O8" s="1837"/>
      <c r="P8" s="1837"/>
      <c r="Q8" s="1835"/>
      <c r="R8" s="1835" t="s">
        <v>748</v>
      </c>
      <c r="S8" s="1835"/>
      <c r="T8" s="1835"/>
      <c r="U8" s="1837"/>
      <c r="V8" s="1837"/>
      <c r="W8" s="1835" t="s">
        <v>1144</v>
      </c>
      <c r="X8" s="1837"/>
      <c r="Y8" s="1837"/>
      <c r="Z8" s="1837"/>
      <c r="AA8" s="1837"/>
    </row>
    <row r="9" spans="1:27">
      <c r="A9" s="1839"/>
      <c r="B9" s="5324" t="s">
        <v>452</v>
      </c>
      <c r="C9" s="5315" t="s">
        <v>195</v>
      </c>
      <c r="D9" s="5326"/>
      <c r="E9" s="5326"/>
      <c r="F9" s="5326"/>
      <c r="G9" s="5327"/>
      <c r="H9" s="5315" t="s">
        <v>195</v>
      </c>
      <c r="I9" s="5316"/>
      <c r="J9" s="5316"/>
      <c r="K9" s="5316"/>
      <c r="L9" s="5317"/>
      <c r="M9" s="5315" t="s">
        <v>195</v>
      </c>
      <c r="N9" s="5316"/>
      <c r="O9" s="5316"/>
      <c r="P9" s="5316"/>
      <c r="Q9" s="5317"/>
      <c r="R9" s="5315" t="s">
        <v>195</v>
      </c>
      <c r="S9" s="5316"/>
      <c r="T9" s="5316"/>
      <c r="U9" s="5316"/>
      <c r="V9" s="5317"/>
      <c r="W9" s="5315" t="s">
        <v>195</v>
      </c>
      <c r="X9" s="5316"/>
      <c r="Y9" s="5316"/>
      <c r="Z9" s="5316"/>
      <c r="AA9" s="5318"/>
    </row>
    <row r="10" spans="1:27" ht="22.5">
      <c r="A10" s="1840"/>
      <c r="B10" s="5325"/>
      <c r="C10" s="1475" t="s">
        <v>427</v>
      </c>
      <c r="D10" s="1841" t="s">
        <v>398</v>
      </c>
      <c r="E10" s="1841" t="s">
        <v>399</v>
      </c>
      <c r="F10" s="1841" t="s">
        <v>400</v>
      </c>
      <c r="G10" s="1842" t="s">
        <v>40</v>
      </c>
      <c r="H10" s="1475" t="s">
        <v>427</v>
      </c>
      <c r="I10" s="1841" t="s">
        <v>398</v>
      </c>
      <c r="J10" s="1841" t="s">
        <v>399</v>
      </c>
      <c r="K10" s="1841" t="s">
        <v>400</v>
      </c>
      <c r="L10" s="1842" t="s">
        <v>40</v>
      </c>
      <c r="M10" s="1475" t="s">
        <v>427</v>
      </c>
      <c r="N10" s="1841" t="s">
        <v>398</v>
      </c>
      <c r="O10" s="1841" t="s">
        <v>399</v>
      </c>
      <c r="P10" s="1841" t="s">
        <v>400</v>
      </c>
      <c r="Q10" s="1842" t="s">
        <v>40</v>
      </c>
      <c r="R10" s="1475" t="s">
        <v>427</v>
      </c>
      <c r="S10" s="1841" t="s">
        <v>398</v>
      </c>
      <c r="T10" s="1841" t="s">
        <v>399</v>
      </c>
      <c r="U10" s="1841" t="s">
        <v>400</v>
      </c>
      <c r="V10" s="1842" t="s">
        <v>40</v>
      </c>
      <c r="W10" s="1475" t="s">
        <v>427</v>
      </c>
      <c r="X10" s="1841" t="s">
        <v>398</v>
      </c>
      <c r="Y10" s="1841" t="s">
        <v>399</v>
      </c>
      <c r="Z10" s="1841" t="s">
        <v>400</v>
      </c>
      <c r="AA10" s="1843" t="s">
        <v>40</v>
      </c>
    </row>
    <row r="11" spans="1:27" ht="34.5" thickBot="1">
      <c r="A11" s="1844"/>
      <c r="B11" s="1480" t="s">
        <v>618</v>
      </c>
      <c r="C11" s="1482" t="s">
        <v>619</v>
      </c>
      <c r="D11" s="1482" t="s">
        <v>1159</v>
      </c>
      <c r="E11" s="1482" t="s">
        <v>1122</v>
      </c>
      <c r="F11" s="1482" t="s">
        <v>1123</v>
      </c>
      <c r="G11" s="1845" t="s">
        <v>1124</v>
      </c>
      <c r="H11" s="1482" t="s">
        <v>619</v>
      </c>
      <c r="I11" s="1482" t="s">
        <v>1159</v>
      </c>
      <c r="J11" s="1482" t="s">
        <v>1122</v>
      </c>
      <c r="K11" s="1482" t="s">
        <v>1123</v>
      </c>
      <c r="L11" s="1845" t="s">
        <v>1124</v>
      </c>
      <c r="M11" s="1482" t="s">
        <v>619</v>
      </c>
      <c r="N11" s="1482" t="s">
        <v>1159</v>
      </c>
      <c r="O11" s="1482" t="s">
        <v>1122</v>
      </c>
      <c r="P11" s="1482" t="s">
        <v>1123</v>
      </c>
      <c r="Q11" s="1845" t="s">
        <v>1124</v>
      </c>
      <c r="R11" s="1482" t="s">
        <v>619</v>
      </c>
      <c r="S11" s="1482" t="s">
        <v>1159</v>
      </c>
      <c r="T11" s="1482" t="s">
        <v>1122</v>
      </c>
      <c r="U11" s="1482" t="s">
        <v>1123</v>
      </c>
      <c r="V11" s="1845" t="s">
        <v>1124</v>
      </c>
      <c r="W11" s="1482" t="s">
        <v>619</v>
      </c>
      <c r="X11" s="1482" t="s">
        <v>1159</v>
      </c>
      <c r="Y11" s="1482" t="s">
        <v>1122</v>
      </c>
      <c r="Z11" s="1482" t="s">
        <v>1123</v>
      </c>
      <c r="AA11" s="1483" t="s">
        <v>1124</v>
      </c>
    </row>
    <row r="12" spans="1:27" ht="22.5">
      <c r="A12" s="5319" t="s">
        <v>866</v>
      </c>
      <c r="B12" s="1846" t="s">
        <v>366</v>
      </c>
      <c r="C12" s="1847">
        <v>3718</v>
      </c>
      <c r="D12" s="1847">
        <v>193</v>
      </c>
      <c r="E12" s="1847">
        <v>2796</v>
      </c>
      <c r="F12" s="1847">
        <v>2389</v>
      </c>
      <c r="G12" s="1848">
        <v>2440</v>
      </c>
      <c r="H12" s="1849">
        <v>560</v>
      </c>
      <c r="I12" s="1847">
        <v>14</v>
      </c>
      <c r="J12" s="1847">
        <v>451</v>
      </c>
      <c r="K12" s="1847">
        <v>394</v>
      </c>
      <c r="L12" s="1848">
        <v>354</v>
      </c>
      <c r="M12" s="1849">
        <v>1411</v>
      </c>
      <c r="N12" s="1847">
        <v>71</v>
      </c>
      <c r="O12" s="1847">
        <v>1057</v>
      </c>
      <c r="P12" s="1847">
        <v>901</v>
      </c>
      <c r="Q12" s="1848">
        <v>918</v>
      </c>
      <c r="R12" s="1849">
        <v>835</v>
      </c>
      <c r="S12" s="1847">
        <v>40</v>
      </c>
      <c r="T12" s="1847">
        <v>631</v>
      </c>
      <c r="U12" s="1847">
        <v>548</v>
      </c>
      <c r="V12" s="1848">
        <v>540</v>
      </c>
      <c r="W12" s="1849">
        <v>912</v>
      </c>
      <c r="X12" s="1847">
        <v>68</v>
      </c>
      <c r="Y12" s="1847">
        <v>657</v>
      </c>
      <c r="Z12" s="1847">
        <v>546</v>
      </c>
      <c r="AA12" s="1850">
        <v>628</v>
      </c>
    </row>
    <row r="13" spans="1:27">
      <c r="A13" s="5320"/>
      <c r="B13" s="1851" t="s">
        <v>432</v>
      </c>
      <c r="C13" s="1852">
        <v>113</v>
      </c>
      <c r="D13" s="1852">
        <v>0</v>
      </c>
      <c r="E13" s="1853">
        <v>113</v>
      </c>
      <c r="F13" s="1853">
        <v>113</v>
      </c>
      <c r="G13" s="1854">
        <v>2</v>
      </c>
      <c r="H13" s="1855">
        <v>14</v>
      </c>
      <c r="I13" s="1852">
        <v>0</v>
      </c>
      <c r="J13" s="1853">
        <v>14</v>
      </c>
      <c r="K13" s="1856">
        <v>14</v>
      </c>
      <c r="L13" s="1854">
        <v>0</v>
      </c>
      <c r="M13" s="1855">
        <v>42</v>
      </c>
      <c r="N13" s="1852">
        <v>0</v>
      </c>
      <c r="O13" s="1853">
        <v>42</v>
      </c>
      <c r="P13" s="1853">
        <v>42</v>
      </c>
      <c r="Q13" s="1854">
        <v>0</v>
      </c>
      <c r="R13" s="1855">
        <v>24</v>
      </c>
      <c r="S13" s="1852">
        <v>0</v>
      </c>
      <c r="T13" s="1853">
        <v>24</v>
      </c>
      <c r="U13" s="1856">
        <v>24</v>
      </c>
      <c r="V13" s="1854">
        <v>0</v>
      </c>
      <c r="W13" s="1855">
        <v>33</v>
      </c>
      <c r="X13" s="1852">
        <v>0</v>
      </c>
      <c r="Y13" s="1853">
        <v>33</v>
      </c>
      <c r="Z13" s="1856">
        <v>33</v>
      </c>
      <c r="AA13" s="1857">
        <v>2</v>
      </c>
    </row>
    <row r="14" spans="1:27">
      <c r="A14" s="5320"/>
      <c r="B14" s="1851" t="s">
        <v>433</v>
      </c>
      <c r="C14" s="1853">
        <v>89</v>
      </c>
      <c r="D14" s="1853">
        <v>0</v>
      </c>
      <c r="E14" s="1853">
        <v>89</v>
      </c>
      <c r="F14" s="1853">
        <v>88</v>
      </c>
      <c r="G14" s="1854">
        <v>8</v>
      </c>
      <c r="H14" s="1858">
        <v>13</v>
      </c>
      <c r="I14" s="1853">
        <v>0</v>
      </c>
      <c r="J14" s="1853">
        <v>13</v>
      </c>
      <c r="K14" s="1856">
        <v>13</v>
      </c>
      <c r="L14" s="1854">
        <v>1</v>
      </c>
      <c r="M14" s="1858">
        <v>35</v>
      </c>
      <c r="N14" s="1853">
        <v>0</v>
      </c>
      <c r="O14" s="1853">
        <v>35</v>
      </c>
      <c r="P14" s="1853">
        <v>34</v>
      </c>
      <c r="Q14" s="1854">
        <v>2</v>
      </c>
      <c r="R14" s="1858">
        <v>26</v>
      </c>
      <c r="S14" s="1853">
        <v>0</v>
      </c>
      <c r="T14" s="1853">
        <v>26</v>
      </c>
      <c r="U14" s="1856">
        <v>26</v>
      </c>
      <c r="V14" s="1854">
        <v>4</v>
      </c>
      <c r="W14" s="1858">
        <v>15</v>
      </c>
      <c r="X14" s="1853">
        <v>0</v>
      </c>
      <c r="Y14" s="1853">
        <v>15</v>
      </c>
      <c r="Z14" s="1856">
        <v>15</v>
      </c>
      <c r="AA14" s="1857">
        <v>1</v>
      </c>
    </row>
    <row r="15" spans="1:27">
      <c r="A15" s="5320"/>
      <c r="B15" s="1851" t="s">
        <v>434</v>
      </c>
      <c r="C15" s="1853">
        <v>122</v>
      </c>
      <c r="D15" s="1853">
        <v>0</v>
      </c>
      <c r="E15" s="1853">
        <v>121</v>
      </c>
      <c r="F15" s="1853">
        <v>120</v>
      </c>
      <c r="G15" s="1854">
        <v>13</v>
      </c>
      <c r="H15" s="1858">
        <v>22</v>
      </c>
      <c r="I15" s="1853">
        <v>0</v>
      </c>
      <c r="J15" s="1853">
        <v>22</v>
      </c>
      <c r="K15" s="1856">
        <v>22</v>
      </c>
      <c r="L15" s="1854">
        <v>1</v>
      </c>
      <c r="M15" s="1858">
        <v>42</v>
      </c>
      <c r="N15" s="1853">
        <v>0</v>
      </c>
      <c r="O15" s="1853">
        <v>42</v>
      </c>
      <c r="P15" s="1853">
        <v>41</v>
      </c>
      <c r="Q15" s="1854">
        <v>3</v>
      </c>
      <c r="R15" s="1858">
        <v>21</v>
      </c>
      <c r="S15" s="1853">
        <v>0</v>
      </c>
      <c r="T15" s="1853">
        <v>21</v>
      </c>
      <c r="U15" s="1856">
        <v>21</v>
      </c>
      <c r="V15" s="1854">
        <v>2</v>
      </c>
      <c r="W15" s="1858">
        <v>37</v>
      </c>
      <c r="X15" s="1853">
        <v>0</v>
      </c>
      <c r="Y15" s="1853">
        <v>36</v>
      </c>
      <c r="Z15" s="1856">
        <v>36</v>
      </c>
      <c r="AA15" s="1857">
        <v>7</v>
      </c>
    </row>
    <row r="16" spans="1:27">
      <c r="A16" s="5320"/>
      <c r="B16" s="1851" t="s">
        <v>435</v>
      </c>
      <c r="C16" s="1853">
        <v>193</v>
      </c>
      <c r="D16" s="1853">
        <v>0</v>
      </c>
      <c r="E16" s="1853">
        <v>193</v>
      </c>
      <c r="F16" s="1853">
        <v>190</v>
      </c>
      <c r="G16" s="1854">
        <v>48</v>
      </c>
      <c r="H16" s="1858">
        <v>34</v>
      </c>
      <c r="I16" s="1853">
        <v>0</v>
      </c>
      <c r="J16" s="1853">
        <v>34</v>
      </c>
      <c r="K16" s="1856">
        <v>34</v>
      </c>
      <c r="L16" s="1854">
        <v>8</v>
      </c>
      <c r="M16" s="1858">
        <v>69</v>
      </c>
      <c r="N16" s="1853">
        <v>0</v>
      </c>
      <c r="O16" s="1853">
        <v>69</v>
      </c>
      <c r="P16" s="1853">
        <v>66</v>
      </c>
      <c r="Q16" s="1854">
        <v>20</v>
      </c>
      <c r="R16" s="1858">
        <v>39</v>
      </c>
      <c r="S16" s="1853">
        <v>0</v>
      </c>
      <c r="T16" s="1853">
        <v>39</v>
      </c>
      <c r="U16" s="1856">
        <v>39</v>
      </c>
      <c r="V16" s="1854">
        <v>10</v>
      </c>
      <c r="W16" s="1858">
        <v>51</v>
      </c>
      <c r="X16" s="1853">
        <v>0</v>
      </c>
      <c r="Y16" s="1853">
        <v>51</v>
      </c>
      <c r="Z16" s="1856">
        <v>51</v>
      </c>
      <c r="AA16" s="1857">
        <v>10</v>
      </c>
    </row>
    <row r="17" spans="1:27">
      <c r="A17" s="5320"/>
      <c r="B17" s="1859" t="s">
        <v>436</v>
      </c>
      <c r="C17" s="1860">
        <v>271</v>
      </c>
      <c r="D17" s="1860">
        <v>0</v>
      </c>
      <c r="E17" s="1860">
        <v>271</v>
      </c>
      <c r="F17" s="1860">
        <v>266</v>
      </c>
      <c r="G17" s="1861">
        <v>61</v>
      </c>
      <c r="H17" s="1862">
        <v>51</v>
      </c>
      <c r="I17" s="1860">
        <v>0</v>
      </c>
      <c r="J17" s="1860">
        <v>51</v>
      </c>
      <c r="K17" s="1863">
        <v>51</v>
      </c>
      <c r="L17" s="1861">
        <v>14</v>
      </c>
      <c r="M17" s="1862">
        <v>99</v>
      </c>
      <c r="N17" s="1860">
        <v>0</v>
      </c>
      <c r="O17" s="1860">
        <v>99</v>
      </c>
      <c r="P17" s="1860">
        <v>98</v>
      </c>
      <c r="Q17" s="1861">
        <v>20</v>
      </c>
      <c r="R17" s="1862">
        <v>71</v>
      </c>
      <c r="S17" s="1860">
        <v>0</v>
      </c>
      <c r="T17" s="1860">
        <v>71</v>
      </c>
      <c r="U17" s="1863">
        <v>71</v>
      </c>
      <c r="V17" s="1861">
        <v>16</v>
      </c>
      <c r="W17" s="1862">
        <v>50</v>
      </c>
      <c r="X17" s="1860">
        <v>0</v>
      </c>
      <c r="Y17" s="1860">
        <v>50</v>
      </c>
      <c r="Z17" s="1863">
        <v>46</v>
      </c>
      <c r="AA17" s="1864">
        <v>11</v>
      </c>
    </row>
    <row r="18" spans="1:27">
      <c r="A18" s="5320"/>
      <c r="B18" s="1865" t="s">
        <v>437</v>
      </c>
      <c r="C18" s="1853">
        <v>227</v>
      </c>
      <c r="D18" s="1853">
        <v>0</v>
      </c>
      <c r="E18" s="1853">
        <v>224</v>
      </c>
      <c r="F18" s="1853">
        <v>220</v>
      </c>
      <c r="G18" s="1854">
        <v>78</v>
      </c>
      <c r="H18" s="1858">
        <v>25</v>
      </c>
      <c r="I18" s="1853">
        <v>0</v>
      </c>
      <c r="J18" s="1853">
        <v>25</v>
      </c>
      <c r="K18" s="1856">
        <v>25</v>
      </c>
      <c r="L18" s="1854">
        <v>7</v>
      </c>
      <c r="M18" s="1858">
        <v>89</v>
      </c>
      <c r="N18" s="1853">
        <v>0</v>
      </c>
      <c r="O18" s="1853">
        <v>89</v>
      </c>
      <c r="P18" s="1853">
        <v>89</v>
      </c>
      <c r="Q18" s="1854">
        <v>30</v>
      </c>
      <c r="R18" s="1858">
        <v>60</v>
      </c>
      <c r="S18" s="1853">
        <v>0</v>
      </c>
      <c r="T18" s="1853">
        <v>58</v>
      </c>
      <c r="U18" s="1856">
        <v>57</v>
      </c>
      <c r="V18" s="1854">
        <v>19</v>
      </c>
      <c r="W18" s="1858">
        <v>53</v>
      </c>
      <c r="X18" s="1853">
        <v>0</v>
      </c>
      <c r="Y18" s="1853">
        <v>52</v>
      </c>
      <c r="Z18" s="1856">
        <v>49</v>
      </c>
      <c r="AA18" s="1857">
        <v>22</v>
      </c>
    </row>
    <row r="19" spans="1:27">
      <c r="A19" s="5320"/>
      <c r="B19" s="1851" t="s">
        <v>438</v>
      </c>
      <c r="C19" s="1853">
        <v>210</v>
      </c>
      <c r="D19" s="1853">
        <v>1</v>
      </c>
      <c r="E19" s="1853">
        <v>204</v>
      </c>
      <c r="F19" s="1853">
        <v>192</v>
      </c>
      <c r="G19" s="1854">
        <v>93</v>
      </c>
      <c r="H19" s="1858">
        <v>37</v>
      </c>
      <c r="I19" s="1853">
        <v>0</v>
      </c>
      <c r="J19" s="1853">
        <v>37</v>
      </c>
      <c r="K19" s="1856">
        <v>36</v>
      </c>
      <c r="L19" s="1854">
        <v>14</v>
      </c>
      <c r="M19" s="1858">
        <v>83</v>
      </c>
      <c r="N19" s="1853">
        <v>0</v>
      </c>
      <c r="O19" s="1853">
        <v>81</v>
      </c>
      <c r="P19" s="1853">
        <v>77</v>
      </c>
      <c r="Q19" s="1854">
        <v>33</v>
      </c>
      <c r="R19" s="1858">
        <v>42</v>
      </c>
      <c r="S19" s="1853">
        <v>0</v>
      </c>
      <c r="T19" s="1853">
        <v>40</v>
      </c>
      <c r="U19" s="1856">
        <v>36</v>
      </c>
      <c r="V19" s="1854">
        <v>19</v>
      </c>
      <c r="W19" s="1858">
        <v>48</v>
      </c>
      <c r="X19" s="1853">
        <v>1</v>
      </c>
      <c r="Y19" s="1853">
        <v>46</v>
      </c>
      <c r="Z19" s="1856">
        <v>43</v>
      </c>
      <c r="AA19" s="1857">
        <v>27</v>
      </c>
    </row>
    <row r="20" spans="1:27">
      <c r="A20" s="5320"/>
      <c r="B20" s="1851" t="s">
        <v>439</v>
      </c>
      <c r="C20" s="1853">
        <v>257</v>
      </c>
      <c r="D20" s="1853">
        <v>0</v>
      </c>
      <c r="E20" s="1853">
        <v>239</v>
      </c>
      <c r="F20" s="1853">
        <v>213</v>
      </c>
      <c r="G20" s="1854">
        <v>151</v>
      </c>
      <c r="H20" s="1858">
        <v>36</v>
      </c>
      <c r="I20" s="1853">
        <v>0</v>
      </c>
      <c r="J20" s="1853">
        <v>36</v>
      </c>
      <c r="K20" s="1856">
        <v>32</v>
      </c>
      <c r="L20" s="1854">
        <v>19</v>
      </c>
      <c r="M20" s="1858">
        <v>95</v>
      </c>
      <c r="N20" s="1853">
        <v>0</v>
      </c>
      <c r="O20" s="1853">
        <v>87</v>
      </c>
      <c r="P20" s="1853">
        <v>79</v>
      </c>
      <c r="Q20" s="1854">
        <v>52</v>
      </c>
      <c r="R20" s="1858">
        <v>62</v>
      </c>
      <c r="S20" s="1853">
        <v>0</v>
      </c>
      <c r="T20" s="1853">
        <v>55</v>
      </c>
      <c r="U20" s="1856">
        <v>50</v>
      </c>
      <c r="V20" s="1854">
        <v>39</v>
      </c>
      <c r="W20" s="1858">
        <v>64</v>
      </c>
      <c r="X20" s="1853">
        <v>0</v>
      </c>
      <c r="Y20" s="1853">
        <v>61</v>
      </c>
      <c r="Z20" s="1856">
        <v>52</v>
      </c>
      <c r="AA20" s="1857">
        <v>41</v>
      </c>
    </row>
    <row r="21" spans="1:27">
      <c r="A21" s="5320"/>
      <c r="B21" s="1851" t="s">
        <v>440</v>
      </c>
      <c r="C21" s="1853">
        <v>286</v>
      </c>
      <c r="D21" s="1853">
        <v>1</v>
      </c>
      <c r="E21" s="1853">
        <v>245</v>
      </c>
      <c r="F21" s="1853">
        <v>209</v>
      </c>
      <c r="G21" s="1854">
        <v>218</v>
      </c>
      <c r="H21" s="1858">
        <v>44</v>
      </c>
      <c r="I21" s="1853">
        <v>0</v>
      </c>
      <c r="J21" s="1853">
        <v>42</v>
      </c>
      <c r="K21" s="1856">
        <v>38</v>
      </c>
      <c r="L21" s="1854">
        <v>32</v>
      </c>
      <c r="M21" s="1858">
        <v>106</v>
      </c>
      <c r="N21" s="1853">
        <v>0</v>
      </c>
      <c r="O21" s="1853">
        <v>89</v>
      </c>
      <c r="P21" s="1853">
        <v>78</v>
      </c>
      <c r="Q21" s="1854">
        <v>83</v>
      </c>
      <c r="R21" s="1858">
        <v>51</v>
      </c>
      <c r="S21" s="1853">
        <v>1</v>
      </c>
      <c r="T21" s="1853">
        <v>44</v>
      </c>
      <c r="U21" s="1856">
        <v>39</v>
      </c>
      <c r="V21" s="1854">
        <v>40</v>
      </c>
      <c r="W21" s="1858">
        <v>85</v>
      </c>
      <c r="X21" s="1853">
        <v>0</v>
      </c>
      <c r="Y21" s="1853">
        <v>70</v>
      </c>
      <c r="Z21" s="1856">
        <v>54</v>
      </c>
      <c r="AA21" s="1857">
        <v>63</v>
      </c>
    </row>
    <row r="22" spans="1:27">
      <c r="A22" s="5320"/>
      <c r="B22" s="1859" t="s">
        <v>441</v>
      </c>
      <c r="C22" s="1860">
        <v>440</v>
      </c>
      <c r="D22" s="1860">
        <v>10</v>
      </c>
      <c r="E22" s="1860">
        <v>345</v>
      </c>
      <c r="F22" s="1860">
        <v>269</v>
      </c>
      <c r="G22" s="1861">
        <v>365</v>
      </c>
      <c r="H22" s="1862">
        <v>69</v>
      </c>
      <c r="I22" s="1860">
        <v>0</v>
      </c>
      <c r="J22" s="1860">
        <v>55</v>
      </c>
      <c r="K22" s="1863">
        <v>44</v>
      </c>
      <c r="L22" s="1861">
        <v>56</v>
      </c>
      <c r="M22" s="1862">
        <v>179</v>
      </c>
      <c r="N22" s="1860">
        <v>6</v>
      </c>
      <c r="O22" s="1860">
        <v>137</v>
      </c>
      <c r="P22" s="1860">
        <v>108</v>
      </c>
      <c r="Q22" s="1861">
        <v>148</v>
      </c>
      <c r="R22" s="1862">
        <v>98</v>
      </c>
      <c r="S22" s="1860">
        <v>0</v>
      </c>
      <c r="T22" s="1860">
        <v>82</v>
      </c>
      <c r="U22" s="1863">
        <v>60</v>
      </c>
      <c r="V22" s="1861">
        <v>84</v>
      </c>
      <c r="W22" s="1862">
        <v>94</v>
      </c>
      <c r="X22" s="1860">
        <v>4</v>
      </c>
      <c r="Y22" s="1860">
        <v>71</v>
      </c>
      <c r="Z22" s="1863">
        <v>57</v>
      </c>
      <c r="AA22" s="1864">
        <v>77</v>
      </c>
    </row>
    <row r="23" spans="1:27">
      <c r="A23" s="5320"/>
      <c r="B23" s="1851" t="s">
        <v>442</v>
      </c>
      <c r="C23" s="1853">
        <v>395</v>
      </c>
      <c r="D23" s="1853">
        <v>13</v>
      </c>
      <c r="E23" s="1853">
        <v>275</v>
      </c>
      <c r="F23" s="1853">
        <v>201</v>
      </c>
      <c r="G23" s="1854">
        <v>345</v>
      </c>
      <c r="H23" s="1858">
        <v>58</v>
      </c>
      <c r="I23" s="1853">
        <v>0</v>
      </c>
      <c r="J23" s="1853">
        <v>42</v>
      </c>
      <c r="K23" s="1856">
        <v>35</v>
      </c>
      <c r="L23" s="1854">
        <v>50</v>
      </c>
      <c r="M23" s="1858">
        <v>151</v>
      </c>
      <c r="N23" s="1853">
        <v>2</v>
      </c>
      <c r="O23" s="1853">
        <v>108</v>
      </c>
      <c r="P23" s="1853">
        <v>79</v>
      </c>
      <c r="Q23" s="1854">
        <v>132</v>
      </c>
      <c r="R23" s="1858">
        <v>104</v>
      </c>
      <c r="S23" s="1853">
        <v>6</v>
      </c>
      <c r="T23" s="1853">
        <v>68</v>
      </c>
      <c r="U23" s="1856">
        <v>53</v>
      </c>
      <c r="V23" s="1854">
        <v>90</v>
      </c>
      <c r="W23" s="1858">
        <v>82</v>
      </c>
      <c r="X23" s="1853">
        <v>5</v>
      </c>
      <c r="Y23" s="1853">
        <v>57</v>
      </c>
      <c r="Z23" s="1856">
        <v>34</v>
      </c>
      <c r="AA23" s="1857">
        <v>73</v>
      </c>
    </row>
    <row r="24" spans="1:27">
      <c r="A24" s="5320"/>
      <c r="B24" s="1851" t="s">
        <v>443</v>
      </c>
      <c r="C24" s="1853">
        <v>444</v>
      </c>
      <c r="D24" s="1853">
        <v>44</v>
      </c>
      <c r="E24" s="1853">
        <v>232</v>
      </c>
      <c r="F24" s="1853">
        <v>168</v>
      </c>
      <c r="G24" s="1854">
        <v>406</v>
      </c>
      <c r="H24" s="1858">
        <v>64</v>
      </c>
      <c r="I24" s="1853">
        <v>5</v>
      </c>
      <c r="J24" s="1853">
        <v>38</v>
      </c>
      <c r="K24" s="1856">
        <v>26</v>
      </c>
      <c r="L24" s="1854">
        <v>63</v>
      </c>
      <c r="M24" s="1858">
        <v>162</v>
      </c>
      <c r="N24" s="1853">
        <v>12</v>
      </c>
      <c r="O24" s="1853">
        <v>89</v>
      </c>
      <c r="P24" s="1853">
        <v>66</v>
      </c>
      <c r="Q24" s="1854">
        <v>143</v>
      </c>
      <c r="R24" s="1858">
        <v>97</v>
      </c>
      <c r="S24" s="1853">
        <v>13</v>
      </c>
      <c r="T24" s="1853">
        <v>55</v>
      </c>
      <c r="U24" s="1856">
        <v>38</v>
      </c>
      <c r="V24" s="1854">
        <v>83</v>
      </c>
      <c r="W24" s="1858">
        <v>121</v>
      </c>
      <c r="X24" s="1853">
        <v>14</v>
      </c>
      <c r="Y24" s="1853">
        <v>50</v>
      </c>
      <c r="Z24" s="1856">
        <v>38</v>
      </c>
      <c r="AA24" s="1857">
        <v>117</v>
      </c>
    </row>
    <row r="25" spans="1:27">
      <c r="A25" s="5320"/>
      <c r="B25" s="1851" t="s">
        <v>444</v>
      </c>
      <c r="C25" s="1853">
        <v>340</v>
      </c>
      <c r="D25" s="1853">
        <v>40</v>
      </c>
      <c r="E25" s="1853">
        <v>162</v>
      </c>
      <c r="F25" s="1853">
        <v>95</v>
      </c>
      <c r="G25" s="1854">
        <v>327</v>
      </c>
      <c r="H25" s="1858">
        <v>51</v>
      </c>
      <c r="I25" s="1853">
        <v>3</v>
      </c>
      <c r="J25" s="1853">
        <v>26</v>
      </c>
      <c r="K25" s="1856">
        <v>15</v>
      </c>
      <c r="L25" s="1854">
        <v>48</v>
      </c>
      <c r="M25" s="1858">
        <v>130</v>
      </c>
      <c r="N25" s="1853">
        <v>14</v>
      </c>
      <c r="O25" s="1853">
        <v>62</v>
      </c>
      <c r="P25" s="1853">
        <v>31</v>
      </c>
      <c r="Q25" s="1854">
        <v>126</v>
      </c>
      <c r="R25" s="1858">
        <v>73</v>
      </c>
      <c r="S25" s="1853">
        <v>7</v>
      </c>
      <c r="T25" s="1853">
        <v>33</v>
      </c>
      <c r="U25" s="1856">
        <v>22</v>
      </c>
      <c r="V25" s="1854">
        <v>69</v>
      </c>
      <c r="W25" s="1858">
        <v>86</v>
      </c>
      <c r="X25" s="1853">
        <v>16</v>
      </c>
      <c r="Y25" s="1853">
        <v>41</v>
      </c>
      <c r="Z25" s="1856">
        <v>27</v>
      </c>
      <c r="AA25" s="1857">
        <v>84</v>
      </c>
    </row>
    <row r="26" spans="1:27">
      <c r="A26" s="5320"/>
      <c r="B26" s="1851" t="s">
        <v>445</v>
      </c>
      <c r="C26" s="1866">
        <v>225</v>
      </c>
      <c r="D26" s="1866">
        <v>48</v>
      </c>
      <c r="E26" s="1853">
        <v>65</v>
      </c>
      <c r="F26" s="1853">
        <v>35</v>
      </c>
      <c r="G26" s="1854">
        <v>219</v>
      </c>
      <c r="H26" s="1867">
        <v>29</v>
      </c>
      <c r="I26" s="1866">
        <v>4</v>
      </c>
      <c r="J26" s="1853">
        <v>11</v>
      </c>
      <c r="K26" s="1856">
        <v>8</v>
      </c>
      <c r="L26" s="1854">
        <v>28</v>
      </c>
      <c r="M26" s="1867">
        <v>91</v>
      </c>
      <c r="N26" s="1866">
        <v>22</v>
      </c>
      <c r="O26" s="1866">
        <v>23</v>
      </c>
      <c r="P26" s="1853">
        <v>10</v>
      </c>
      <c r="Q26" s="1854">
        <v>88</v>
      </c>
      <c r="R26" s="1867">
        <v>39</v>
      </c>
      <c r="S26" s="1866">
        <v>7</v>
      </c>
      <c r="T26" s="1853">
        <v>11</v>
      </c>
      <c r="U26" s="1856">
        <v>9</v>
      </c>
      <c r="V26" s="1854">
        <v>37</v>
      </c>
      <c r="W26" s="1867">
        <v>66</v>
      </c>
      <c r="X26" s="1866">
        <v>15</v>
      </c>
      <c r="Y26" s="1853">
        <v>20</v>
      </c>
      <c r="Z26" s="1856">
        <v>8</v>
      </c>
      <c r="AA26" s="1857">
        <v>66</v>
      </c>
    </row>
    <row r="27" spans="1:27" ht="14.25" thickBot="1">
      <c r="A27" s="5321"/>
      <c r="B27" s="1868" t="s">
        <v>624</v>
      </c>
      <c r="C27" s="1869">
        <v>106</v>
      </c>
      <c r="D27" s="1869">
        <v>36</v>
      </c>
      <c r="E27" s="1869">
        <v>18</v>
      </c>
      <c r="F27" s="1869">
        <v>10</v>
      </c>
      <c r="G27" s="1870">
        <v>106</v>
      </c>
      <c r="H27" s="1871">
        <v>13</v>
      </c>
      <c r="I27" s="1869">
        <v>2</v>
      </c>
      <c r="J27" s="1869">
        <v>5</v>
      </c>
      <c r="K27" s="1872">
        <v>1</v>
      </c>
      <c r="L27" s="1870">
        <v>13</v>
      </c>
      <c r="M27" s="1871">
        <v>38</v>
      </c>
      <c r="N27" s="1869">
        <v>15</v>
      </c>
      <c r="O27" s="1869">
        <v>5</v>
      </c>
      <c r="P27" s="1869">
        <v>3</v>
      </c>
      <c r="Q27" s="1870">
        <v>38</v>
      </c>
      <c r="R27" s="1871">
        <v>28</v>
      </c>
      <c r="S27" s="1869">
        <v>6</v>
      </c>
      <c r="T27" s="1869">
        <v>4</v>
      </c>
      <c r="U27" s="1872">
        <v>3</v>
      </c>
      <c r="V27" s="1870">
        <v>28</v>
      </c>
      <c r="W27" s="1871">
        <v>27</v>
      </c>
      <c r="X27" s="1869">
        <v>13</v>
      </c>
      <c r="Y27" s="1869">
        <v>4</v>
      </c>
      <c r="Z27" s="1872">
        <v>3</v>
      </c>
      <c r="AA27" s="1873">
        <v>27</v>
      </c>
    </row>
    <row r="28" spans="1:27" ht="22.5">
      <c r="A28" s="5319" t="s">
        <v>199</v>
      </c>
      <c r="B28" s="1846" t="s">
        <v>366</v>
      </c>
      <c r="C28" s="1847">
        <v>1540</v>
      </c>
      <c r="D28" s="1847">
        <v>86</v>
      </c>
      <c r="E28" s="1847">
        <v>1138</v>
      </c>
      <c r="F28" s="1847">
        <v>974</v>
      </c>
      <c r="G28" s="1848">
        <v>1039</v>
      </c>
      <c r="H28" s="1849">
        <v>221</v>
      </c>
      <c r="I28" s="1847">
        <v>8</v>
      </c>
      <c r="J28" s="1847">
        <v>166</v>
      </c>
      <c r="K28" s="1847">
        <v>149</v>
      </c>
      <c r="L28" s="1848">
        <v>157</v>
      </c>
      <c r="M28" s="1849">
        <v>597</v>
      </c>
      <c r="N28" s="1847">
        <v>33</v>
      </c>
      <c r="O28" s="1847">
        <v>443</v>
      </c>
      <c r="P28" s="1847">
        <v>383</v>
      </c>
      <c r="Q28" s="1848">
        <v>396</v>
      </c>
      <c r="R28" s="1849">
        <v>340</v>
      </c>
      <c r="S28" s="1847">
        <v>20</v>
      </c>
      <c r="T28" s="1847">
        <v>249</v>
      </c>
      <c r="U28" s="1847">
        <v>210</v>
      </c>
      <c r="V28" s="1848">
        <v>222</v>
      </c>
      <c r="W28" s="1849">
        <v>382</v>
      </c>
      <c r="X28" s="1847">
        <v>25</v>
      </c>
      <c r="Y28" s="1847">
        <v>280</v>
      </c>
      <c r="Z28" s="1847">
        <v>232</v>
      </c>
      <c r="AA28" s="1850">
        <v>264</v>
      </c>
    </row>
    <row r="29" spans="1:27">
      <c r="A29" s="5320"/>
      <c r="B29" s="1851" t="s">
        <v>432</v>
      </c>
      <c r="C29" s="1852">
        <v>55</v>
      </c>
      <c r="D29" s="1852">
        <v>0</v>
      </c>
      <c r="E29" s="1853">
        <v>55</v>
      </c>
      <c r="F29" s="1853">
        <v>55</v>
      </c>
      <c r="G29" s="1854">
        <v>1</v>
      </c>
      <c r="H29" s="1855">
        <v>4</v>
      </c>
      <c r="I29" s="1852">
        <v>0</v>
      </c>
      <c r="J29" s="1853">
        <v>4</v>
      </c>
      <c r="K29" s="1856">
        <v>4</v>
      </c>
      <c r="L29" s="1854">
        <v>0</v>
      </c>
      <c r="M29" s="1855">
        <v>24</v>
      </c>
      <c r="N29" s="1852">
        <v>0</v>
      </c>
      <c r="O29" s="1853">
        <v>24</v>
      </c>
      <c r="P29" s="1853">
        <v>24</v>
      </c>
      <c r="Q29" s="1854">
        <v>0</v>
      </c>
      <c r="R29" s="1855">
        <v>11</v>
      </c>
      <c r="S29" s="1852">
        <v>0</v>
      </c>
      <c r="T29" s="1853">
        <v>11</v>
      </c>
      <c r="U29" s="1856">
        <v>11</v>
      </c>
      <c r="V29" s="1854">
        <v>0</v>
      </c>
      <c r="W29" s="1855">
        <v>16</v>
      </c>
      <c r="X29" s="1852">
        <v>0</v>
      </c>
      <c r="Y29" s="1853">
        <v>16</v>
      </c>
      <c r="Z29" s="1856">
        <v>16</v>
      </c>
      <c r="AA29" s="1857">
        <v>1</v>
      </c>
    </row>
    <row r="30" spans="1:27">
      <c r="A30" s="5320"/>
      <c r="B30" s="1851" t="s">
        <v>433</v>
      </c>
      <c r="C30" s="1853">
        <v>32</v>
      </c>
      <c r="D30" s="1853">
        <v>0</v>
      </c>
      <c r="E30" s="1853">
        <v>32</v>
      </c>
      <c r="F30" s="1853">
        <v>31</v>
      </c>
      <c r="G30" s="1854">
        <v>3</v>
      </c>
      <c r="H30" s="1858">
        <v>6</v>
      </c>
      <c r="I30" s="1853">
        <v>0</v>
      </c>
      <c r="J30" s="1853">
        <v>6</v>
      </c>
      <c r="K30" s="1856">
        <v>6</v>
      </c>
      <c r="L30" s="1854">
        <v>1</v>
      </c>
      <c r="M30" s="1858">
        <v>13</v>
      </c>
      <c r="N30" s="1853">
        <v>0</v>
      </c>
      <c r="O30" s="1853">
        <v>13</v>
      </c>
      <c r="P30" s="1853">
        <v>12</v>
      </c>
      <c r="Q30" s="1854">
        <v>1</v>
      </c>
      <c r="R30" s="1858">
        <v>7</v>
      </c>
      <c r="S30" s="1853">
        <v>0</v>
      </c>
      <c r="T30" s="1853">
        <v>7</v>
      </c>
      <c r="U30" s="1856">
        <v>7</v>
      </c>
      <c r="V30" s="1854">
        <v>1</v>
      </c>
      <c r="W30" s="1858">
        <v>6</v>
      </c>
      <c r="X30" s="1853">
        <v>0</v>
      </c>
      <c r="Y30" s="1853">
        <v>6</v>
      </c>
      <c r="Z30" s="1856">
        <v>6</v>
      </c>
      <c r="AA30" s="1857">
        <v>0</v>
      </c>
    </row>
    <row r="31" spans="1:27">
      <c r="A31" s="5320"/>
      <c r="B31" s="1851" t="s">
        <v>434</v>
      </c>
      <c r="C31" s="1853">
        <v>45</v>
      </c>
      <c r="D31" s="1853">
        <v>0</v>
      </c>
      <c r="E31" s="1853">
        <v>45</v>
      </c>
      <c r="F31" s="1853">
        <v>45</v>
      </c>
      <c r="G31" s="1854">
        <v>4</v>
      </c>
      <c r="H31" s="1858">
        <v>7</v>
      </c>
      <c r="I31" s="1853">
        <v>0</v>
      </c>
      <c r="J31" s="1853">
        <v>7</v>
      </c>
      <c r="K31" s="1856">
        <v>7</v>
      </c>
      <c r="L31" s="1854">
        <v>0</v>
      </c>
      <c r="M31" s="1858">
        <v>13</v>
      </c>
      <c r="N31" s="1853">
        <v>0</v>
      </c>
      <c r="O31" s="1853">
        <v>13</v>
      </c>
      <c r="P31" s="1853">
        <v>13</v>
      </c>
      <c r="Q31" s="1854">
        <v>0</v>
      </c>
      <c r="R31" s="1858">
        <v>10</v>
      </c>
      <c r="S31" s="1853">
        <v>0</v>
      </c>
      <c r="T31" s="1853">
        <v>10</v>
      </c>
      <c r="U31" s="1856">
        <v>10</v>
      </c>
      <c r="V31" s="1854">
        <v>1</v>
      </c>
      <c r="W31" s="1858">
        <v>15</v>
      </c>
      <c r="X31" s="1853">
        <v>0</v>
      </c>
      <c r="Y31" s="1853">
        <v>15</v>
      </c>
      <c r="Z31" s="1856">
        <v>15</v>
      </c>
      <c r="AA31" s="1857">
        <v>3</v>
      </c>
    </row>
    <row r="32" spans="1:27">
      <c r="A32" s="5320"/>
      <c r="B32" s="1851" t="s">
        <v>435</v>
      </c>
      <c r="C32" s="1853">
        <v>73</v>
      </c>
      <c r="D32" s="1853">
        <v>0</v>
      </c>
      <c r="E32" s="1853">
        <v>73</v>
      </c>
      <c r="F32" s="1853">
        <v>73</v>
      </c>
      <c r="G32" s="1854">
        <v>17</v>
      </c>
      <c r="H32" s="1858">
        <v>12</v>
      </c>
      <c r="I32" s="1853">
        <v>0</v>
      </c>
      <c r="J32" s="1853">
        <v>12</v>
      </c>
      <c r="K32" s="1856">
        <v>12</v>
      </c>
      <c r="L32" s="1854">
        <v>2</v>
      </c>
      <c r="M32" s="1858">
        <v>28</v>
      </c>
      <c r="N32" s="1853">
        <v>0</v>
      </c>
      <c r="O32" s="1853">
        <v>28</v>
      </c>
      <c r="P32" s="1853">
        <v>28</v>
      </c>
      <c r="Q32" s="1854">
        <v>8</v>
      </c>
      <c r="R32" s="1858">
        <v>13</v>
      </c>
      <c r="S32" s="1853">
        <v>0</v>
      </c>
      <c r="T32" s="1853">
        <v>13</v>
      </c>
      <c r="U32" s="1856">
        <v>13</v>
      </c>
      <c r="V32" s="1854">
        <v>2</v>
      </c>
      <c r="W32" s="1858">
        <v>20</v>
      </c>
      <c r="X32" s="1853">
        <v>0</v>
      </c>
      <c r="Y32" s="1853">
        <v>20</v>
      </c>
      <c r="Z32" s="1856">
        <v>20</v>
      </c>
      <c r="AA32" s="1857">
        <v>5</v>
      </c>
    </row>
    <row r="33" spans="1:27">
      <c r="A33" s="5320"/>
      <c r="B33" s="1859" t="s">
        <v>436</v>
      </c>
      <c r="C33" s="1860">
        <v>104</v>
      </c>
      <c r="D33" s="1860">
        <v>0</v>
      </c>
      <c r="E33" s="1860">
        <v>104</v>
      </c>
      <c r="F33" s="1860">
        <v>102</v>
      </c>
      <c r="G33" s="1861">
        <v>24</v>
      </c>
      <c r="H33" s="1862">
        <v>18</v>
      </c>
      <c r="I33" s="1860">
        <v>0</v>
      </c>
      <c r="J33" s="1860">
        <v>18</v>
      </c>
      <c r="K33" s="1863">
        <v>18</v>
      </c>
      <c r="L33" s="1861">
        <v>6</v>
      </c>
      <c r="M33" s="1862">
        <v>38</v>
      </c>
      <c r="N33" s="1860">
        <v>0</v>
      </c>
      <c r="O33" s="1860">
        <v>38</v>
      </c>
      <c r="P33" s="1860">
        <v>38</v>
      </c>
      <c r="Q33" s="1861">
        <v>6</v>
      </c>
      <c r="R33" s="1862">
        <v>25</v>
      </c>
      <c r="S33" s="1860">
        <v>0</v>
      </c>
      <c r="T33" s="1860">
        <v>25</v>
      </c>
      <c r="U33" s="1863">
        <v>25</v>
      </c>
      <c r="V33" s="1861">
        <v>6</v>
      </c>
      <c r="W33" s="1862">
        <v>23</v>
      </c>
      <c r="X33" s="1860">
        <v>0</v>
      </c>
      <c r="Y33" s="1860">
        <v>23</v>
      </c>
      <c r="Z33" s="1863">
        <v>21</v>
      </c>
      <c r="AA33" s="1864">
        <v>6</v>
      </c>
    </row>
    <row r="34" spans="1:27">
      <c r="A34" s="5320"/>
      <c r="B34" s="1865" t="s">
        <v>437</v>
      </c>
      <c r="C34" s="1853">
        <v>81</v>
      </c>
      <c r="D34" s="1853">
        <v>0</v>
      </c>
      <c r="E34" s="1853">
        <v>79</v>
      </c>
      <c r="F34" s="1853">
        <v>76</v>
      </c>
      <c r="G34" s="1854">
        <v>32</v>
      </c>
      <c r="H34" s="1858">
        <v>5</v>
      </c>
      <c r="I34" s="1853">
        <v>0</v>
      </c>
      <c r="J34" s="1853">
        <v>5</v>
      </c>
      <c r="K34" s="1856">
        <v>5</v>
      </c>
      <c r="L34" s="1854">
        <v>3</v>
      </c>
      <c r="M34" s="1858">
        <v>33</v>
      </c>
      <c r="N34" s="1853">
        <v>0</v>
      </c>
      <c r="O34" s="1853">
        <v>33</v>
      </c>
      <c r="P34" s="1853">
        <v>33</v>
      </c>
      <c r="Q34" s="1854">
        <v>13</v>
      </c>
      <c r="R34" s="1858">
        <v>21</v>
      </c>
      <c r="S34" s="1853">
        <v>0</v>
      </c>
      <c r="T34" s="1853">
        <v>20</v>
      </c>
      <c r="U34" s="1856">
        <v>20</v>
      </c>
      <c r="V34" s="1854">
        <v>4</v>
      </c>
      <c r="W34" s="1858">
        <v>22</v>
      </c>
      <c r="X34" s="1853">
        <v>0</v>
      </c>
      <c r="Y34" s="1853">
        <v>21</v>
      </c>
      <c r="Z34" s="1856">
        <v>18</v>
      </c>
      <c r="AA34" s="1857">
        <v>12</v>
      </c>
    </row>
    <row r="35" spans="1:27">
      <c r="A35" s="5320"/>
      <c r="B35" s="1851" t="s">
        <v>438</v>
      </c>
      <c r="C35" s="1853">
        <v>76</v>
      </c>
      <c r="D35" s="1853">
        <v>1</v>
      </c>
      <c r="E35" s="1853">
        <v>74</v>
      </c>
      <c r="F35" s="1853">
        <v>69</v>
      </c>
      <c r="G35" s="1854">
        <v>32</v>
      </c>
      <c r="H35" s="1858">
        <v>12</v>
      </c>
      <c r="I35" s="1853">
        <v>0</v>
      </c>
      <c r="J35" s="1853">
        <v>12</v>
      </c>
      <c r="K35" s="1856">
        <v>12</v>
      </c>
      <c r="L35" s="1854">
        <v>6</v>
      </c>
      <c r="M35" s="1858">
        <v>31</v>
      </c>
      <c r="N35" s="1853">
        <v>0</v>
      </c>
      <c r="O35" s="1853">
        <v>31</v>
      </c>
      <c r="P35" s="1853">
        <v>30</v>
      </c>
      <c r="Q35" s="1854">
        <v>10</v>
      </c>
      <c r="R35" s="1858">
        <v>16</v>
      </c>
      <c r="S35" s="1853">
        <v>0</v>
      </c>
      <c r="T35" s="1853">
        <v>16</v>
      </c>
      <c r="U35" s="1856">
        <v>13</v>
      </c>
      <c r="V35" s="1854">
        <v>7</v>
      </c>
      <c r="W35" s="1858">
        <v>17</v>
      </c>
      <c r="X35" s="1853">
        <v>1</v>
      </c>
      <c r="Y35" s="1853">
        <v>15</v>
      </c>
      <c r="Z35" s="1856">
        <v>14</v>
      </c>
      <c r="AA35" s="1857">
        <v>9</v>
      </c>
    </row>
    <row r="36" spans="1:27">
      <c r="A36" s="5320"/>
      <c r="B36" s="1851" t="s">
        <v>439</v>
      </c>
      <c r="C36" s="1853">
        <v>97</v>
      </c>
      <c r="D36" s="1853">
        <v>0</v>
      </c>
      <c r="E36" s="1853">
        <v>86</v>
      </c>
      <c r="F36" s="1853">
        <v>80</v>
      </c>
      <c r="G36" s="1854">
        <v>57</v>
      </c>
      <c r="H36" s="1858">
        <v>11</v>
      </c>
      <c r="I36" s="1853">
        <v>0</v>
      </c>
      <c r="J36" s="1853">
        <v>11</v>
      </c>
      <c r="K36" s="1856">
        <v>11</v>
      </c>
      <c r="L36" s="1854">
        <v>5</v>
      </c>
      <c r="M36" s="1858">
        <v>39</v>
      </c>
      <c r="N36" s="1853">
        <v>0</v>
      </c>
      <c r="O36" s="1853">
        <v>34</v>
      </c>
      <c r="P36" s="1853">
        <v>32</v>
      </c>
      <c r="Q36" s="1854">
        <v>21</v>
      </c>
      <c r="R36" s="1858">
        <v>22</v>
      </c>
      <c r="S36" s="1853">
        <v>0</v>
      </c>
      <c r="T36" s="1853">
        <v>17</v>
      </c>
      <c r="U36" s="1856">
        <v>16</v>
      </c>
      <c r="V36" s="1854">
        <v>13</v>
      </c>
      <c r="W36" s="1858">
        <v>25</v>
      </c>
      <c r="X36" s="1853">
        <v>0</v>
      </c>
      <c r="Y36" s="1853">
        <v>24</v>
      </c>
      <c r="Z36" s="1856">
        <v>21</v>
      </c>
      <c r="AA36" s="1857">
        <v>18</v>
      </c>
    </row>
    <row r="37" spans="1:27">
      <c r="A37" s="5320"/>
      <c r="B37" s="1851" t="s">
        <v>440</v>
      </c>
      <c r="C37" s="1853">
        <v>116</v>
      </c>
      <c r="D37" s="1853">
        <v>0</v>
      </c>
      <c r="E37" s="1853">
        <v>97</v>
      </c>
      <c r="F37" s="1853">
        <v>85</v>
      </c>
      <c r="G37" s="1854">
        <v>91</v>
      </c>
      <c r="H37" s="1858">
        <v>17</v>
      </c>
      <c r="I37" s="1853">
        <v>0</v>
      </c>
      <c r="J37" s="1853">
        <v>15</v>
      </c>
      <c r="K37" s="1856">
        <v>13</v>
      </c>
      <c r="L37" s="1854">
        <v>15</v>
      </c>
      <c r="M37" s="1858">
        <v>42</v>
      </c>
      <c r="N37" s="1853">
        <v>0</v>
      </c>
      <c r="O37" s="1853">
        <v>35</v>
      </c>
      <c r="P37" s="1853">
        <v>32</v>
      </c>
      <c r="Q37" s="1854">
        <v>32</v>
      </c>
      <c r="R37" s="1858">
        <v>20</v>
      </c>
      <c r="S37" s="1853">
        <v>0</v>
      </c>
      <c r="T37" s="1853">
        <v>18</v>
      </c>
      <c r="U37" s="1856">
        <v>16</v>
      </c>
      <c r="V37" s="1854">
        <v>17</v>
      </c>
      <c r="W37" s="1858">
        <v>37</v>
      </c>
      <c r="X37" s="1853">
        <v>0</v>
      </c>
      <c r="Y37" s="1853">
        <v>29</v>
      </c>
      <c r="Z37" s="1856">
        <v>24</v>
      </c>
      <c r="AA37" s="1857">
        <v>27</v>
      </c>
    </row>
    <row r="38" spans="1:27">
      <c r="A38" s="5320"/>
      <c r="B38" s="1859" t="s">
        <v>441</v>
      </c>
      <c r="C38" s="1860">
        <v>187</v>
      </c>
      <c r="D38" s="1860">
        <v>4</v>
      </c>
      <c r="E38" s="1860">
        <v>149</v>
      </c>
      <c r="F38" s="1860">
        <v>124</v>
      </c>
      <c r="G38" s="1861">
        <v>155</v>
      </c>
      <c r="H38" s="1862">
        <v>31</v>
      </c>
      <c r="I38" s="1860">
        <v>0</v>
      </c>
      <c r="J38" s="1860">
        <v>24</v>
      </c>
      <c r="K38" s="1863">
        <v>22</v>
      </c>
      <c r="L38" s="1861">
        <v>26</v>
      </c>
      <c r="M38" s="1862">
        <v>78</v>
      </c>
      <c r="N38" s="1860">
        <v>3</v>
      </c>
      <c r="O38" s="1860">
        <v>61</v>
      </c>
      <c r="P38" s="1860">
        <v>51</v>
      </c>
      <c r="Q38" s="1861">
        <v>66</v>
      </c>
      <c r="R38" s="1862">
        <v>40</v>
      </c>
      <c r="S38" s="1860">
        <v>0</v>
      </c>
      <c r="T38" s="1860">
        <v>35</v>
      </c>
      <c r="U38" s="1863">
        <v>26</v>
      </c>
      <c r="V38" s="1861">
        <v>33</v>
      </c>
      <c r="W38" s="1862">
        <v>38</v>
      </c>
      <c r="X38" s="1860">
        <v>1</v>
      </c>
      <c r="Y38" s="1860">
        <v>29</v>
      </c>
      <c r="Z38" s="1863">
        <v>25</v>
      </c>
      <c r="AA38" s="1864">
        <v>30</v>
      </c>
    </row>
    <row r="39" spans="1:27">
      <c r="A39" s="5320"/>
      <c r="B39" s="1851" t="s">
        <v>442</v>
      </c>
      <c r="C39" s="1853">
        <v>167</v>
      </c>
      <c r="D39" s="1853">
        <v>10</v>
      </c>
      <c r="E39" s="1853">
        <v>115</v>
      </c>
      <c r="F39" s="1853">
        <v>84</v>
      </c>
      <c r="G39" s="1854">
        <v>148</v>
      </c>
      <c r="H39" s="1858">
        <v>22</v>
      </c>
      <c r="I39" s="1853">
        <v>0</v>
      </c>
      <c r="J39" s="1853">
        <v>16</v>
      </c>
      <c r="K39" s="1856">
        <v>16</v>
      </c>
      <c r="L39" s="1854">
        <v>19</v>
      </c>
      <c r="M39" s="1858">
        <v>64</v>
      </c>
      <c r="N39" s="1853">
        <v>1</v>
      </c>
      <c r="O39" s="1853">
        <v>44</v>
      </c>
      <c r="P39" s="1853">
        <v>30</v>
      </c>
      <c r="Q39" s="1854">
        <v>59</v>
      </c>
      <c r="R39" s="1858">
        <v>46</v>
      </c>
      <c r="S39" s="1853">
        <v>5</v>
      </c>
      <c r="T39" s="1853">
        <v>26</v>
      </c>
      <c r="U39" s="1856">
        <v>20</v>
      </c>
      <c r="V39" s="1854">
        <v>40</v>
      </c>
      <c r="W39" s="1858">
        <v>35</v>
      </c>
      <c r="X39" s="1853">
        <v>4</v>
      </c>
      <c r="Y39" s="1853">
        <v>29</v>
      </c>
      <c r="Z39" s="1856">
        <v>18</v>
      </c>
      <c r="AA39" s="1857">
        <v>30</v>
      </c>
    </row>
    <row r="40" spans="1:27">
      <c r="A40" s="5320"/>
      <c r="B40" s="1851" t="s">
        <v>443</v>
      </c>
      <c r="C40" s="1853">
        <v>202</v>
      </c>
      <c r="D40" s="1853">
        <v>20</v>
      </c>
      <c r="E40" s="1853">
        <v>111</v>
      </c>
      <c r="F40" s="1853">
        <v>83</v>
      </c>
      <c r="G40" s="1854">
        <v>179</v>
      </c>
      <c r="H40" s="1858">
        <v>27</v>
      </c>
      <c r="I40" s="1853">
        <v>3</v>
      </c>
      <c r="J40" s="1853">
        <v>17</v>
      </c>
      <c r="K40" s="1856">
        <v>13</v>
      </c>
      <c r="L40" s="1854">
        <v>26</v>
      </c>
      <c r="M40" s="1858">
        <v>77</v>
      </c>
      <c r="N40" s="1853">
        <v>4</v>
      </c>
      <c r="O40" s="1853">
        <v>46</v>
      </c>
      <c r="P40" s="1853">
        <v>35</v>
      </c>
      <c r="Q40" s="1854">
        <v>67</v>
      </c>
      <c r="R40" s="1858">
        <v>49</v>
      </c>
      <c r="S40" s="1853">
        <v>8</v>
      </c>
      <c r="T40" s="1853">
        <v>28</v>
      </c>
      <c r="U40" s="1856">
        <v>19</v>
      </c>
      <c r="V40" s="1854">
        <v>40</v>
      </c>
      <c r="W40" s="1858">
        <v>49</v>
      </c>
      <c r="X40" s="1853">
        <v>5</v>
      </c>
      <c r="Y40" s="1853">
        <v>20</v>
      </c>
      <c r="Z40" s="1856">
        <v>16</v>
      </c>
      <c r="AA40" s="1857">
        <v>46</v>
      </c>
    </row>
    <row r="41" spans="1:27">
      <c r="A41" s="5320"/>
      <c r="B41" s="1851" t="s">
        <v>444</v>
      </c>
      <c r="C41" s="1853">
        <v>163</v>
      </c>
      <c r="D41" s="1853">
        <v>20</v>
      </c>
      <c r="E41" s="1853">
        <v>75</v>
      </c>
      <c r="F41" s="1853">
        <v>43</v>
      </c>
      <c r="G41" s="1854">
        <v>158</v>
      </c>
      <c r="H41" s="1858">
        <v>27</v>
      </c>
      <c r="I41" s="1853">
        <v>3</v>
      </c>
      <c r="J41" s="1853">
        <v>10</v>
      </c>
      <c r="K41" s="1856">
        <v>5</v>
      </c>
      <c r="L41" s="1854">
        <v>27</v>
      </c>
      <c r="M41" s="1858">
        <v>62</v>
      </c>
      <c r="N41" s="1853">
        <v>8</v>
      </c>
      <c r="O41" s="1853">
        <v>27</v>
      </c>
      <c r="P41" s="1853">
        <v>14</v>
      </c>
      <c r="Q41" s="1854">
        <v>61</v>
      </c>
      <c r="R41" s="1858">
        <v>36</v>
      </c>
      <c r="S41" s="1853">
        <v>4</v>
      </c>
      <c r="T41" s="1853">
        <v>17</v>
      </c>
      <c r="U41" s="1856">
        <v>10</v>
      </c>
      <c r="V41" s="1854">
        <v>34</v>
      </c>
      <c r="W41" s="1858">
        <v>38</v>
      </c>
      <c r="X41" s="1853">
        <v>5</v>
      </c>
      <c r="Y41" s="1853">
        <v>21</v>
      </c>
      <c r="Z41" s="1856">
        <v>14</v>
      </c>
      <c r="AA41" s="1857">
        <v>36</v>
      </c>
    </row>
    <row r="42" spans="1:27">
      <c r="A42" s="5320"/>
      <c r="B42" s="1851" t="s">
        <v>445</v>
      </c>
      <c r="C42" s="1866">
        <v>103</v>
      </c>
      <c r="D42" s="1866">
        <v>18</v>
      </c>
      <c r="E42" s="1853">
        <v>36</v>
      </c>
      <c r="F42" s="1853">
        <v>20</v>
      </c>
      <c r="G42" s="1854">
        <v>99</v>
      </c>
      <c r="H42" s="1867">
        <v>16</v>
      </c>
      <c r="I42" s="1866">
        <v>2</v>
      </c>
      <c r="J42" s="1853">
        <v>7</v>
      </c>
      <c r="K42" s="1856">
        <v>5</v>
      </c>
      <c r="L42" s="1854">
        <v>15</v>
      </c>
      <c r="M42" s="1867">
        <v>38</v>
      </c>
      <c r="N42" s="1866">
        <v>9</v>
      </c>
      <c r="O42" s="1866">
        <v>12</v>
      </c>
      <c r="P42" s="1853">
        <v>8</v>
      </c>
      <c r="Q42" s="1854">
        <v>35</v>
      </c>
      <c r="R42" s="1867">
        <v>16</v>
      </c>
      <c r="S42" s="1866">
        <v>2</v>
      </c>
      <c r="T42" s="1853">
        <v>5</v>
      </c>
      <c r="U42" s="1856">
        <v>3</v>
      </c>
      <c r="V42" s="1854">
        <v>16</v>
      </c>
      <c r="W42" s="1867">
        <v>33</v>
      </c>
      <c r="X42" s="1866">
        <v>5</v>
      </c>
      <c r="Y42" s="1853">
        <v>12</v>
      </c>
      <c r="Z42" s="1856">
        <v>4</v>
      </c>
      <c r="AA42" s="1857">
        <v>33</v>
      </c>
    </row>
    <row r="43" spans="1:27">
      <c r="A43" s="5322"/>
      <c r="B43" s="1859" t="s">
        <v>624</v>
      </c>
      <c r="C43" s="1860">
        <v>39</v>
      </c>
      <c r="D43" s="1860">
        <v>13</v>
      </c>
      <c r="E43" s="1860">
        <v>7</v>
      </c>
      <c r="F43" s="1860">
        <v>4</v>
      </c>
      <c r="G43" s="1861">
        <v>39</v>
      </c>
      <c r="H43" s="1862">
        <v>6</v>
      </c>
      <c r="I43" s="1860">
        <v>0</v>
      </c>
      <c r="J43" s="1860">
        <v>2</v>
      </c>
      <c r="K43" s="1863">
        <v>0</v>
      </c>
      <c r="L43" s="1861">
        <v>6</v>
      </c>
      <c r="M43" s="1862">
        <v>17</v>
      </c>
      <c r="N43" s="1860">
        <v>8</v>
      </c>
      <c r="O43" s="1860">
        <v>4</v>
      </c>
      <c r="P43" s="1860">
        <v>3</v>
      </c>
      <c r="Q43" s="1861">
        <v>17</v>
      </c>
      <c r="R43" s="1862">
        <v>8</v>
      </c>
      <c r="S43" s="1860">
        <v>1</v>
      </c>
      <c r="T43" s="1860">
        <v>1</v>
      </c>
      <c r="U43" s="1863">
        <v>1</v>
      </c>
      <c r="V43" s="1861">
        <v>8</v>
      </c>
      <c r="W43" s="1862">
        <v>8</v>
      </c>
      <c r="X43" s="1860">
        <v>4</v>
      </c>
      <c r="Y43" s="1860">
        <v>0</v>
      </c>
      <c r="Z43" s="1863">
        <v>0</v>
      </c>
      <c r="AA43" s="1864">
        <v>8</v>
      </c>
    </row>
    <row r="44" spans="1:27" ht="22.5">
      <c r="A44" s="5323" t="s">
        <v>200</v>
      </c>
      <c r="B44" s="1874" t="s">
        <v>366</v>
      </c>
      <c r="C44" s="1875">
        <v>2178</v>
      </c>
      <c r="D44" s="1875">
        <v>107</v>
      </c>
      <c r="E44" s="1875">
        <v>1658</v>
      </c>
      <c r="F44" s="1875">
        <v>1415</v>
      </c>
      <c r="G44" s="1876">
        <v>1401</v>
      </c>
      <c r="H44" s="1877">
        <v>339</v>
      </c>
      <c r="I44" s="1875">
        <v>6</v>
      </c>
      <c r="J44" s="1875">
        <v>285</v>
      </c>
      <c r="K44" s="1875">
        <v>245</v>
      </c>
      <c r="L44" s="1876">
        <v>197</v>
      </c>
      <c r="M44" s="1877">
        <v>814</v>
      </c>
      <c r="N44" s="1875">
        <v>38</v>
      </c>
      <c r="O44" s="1875">
        <v>614</v>
      </c>
      <c r="P44" s="1875">
        <v>518</v>
      </c>
      <c r="Q44" s="1876">
        <v>522</v>
      </c>
      <c r="R44" s="1877">
        <v>495</v>
      </c>
      <c r="S44" s="1875">
        <v>20</v>
      </c>
      <c r="T44" s="1875">
        <v>382</v>
      </c>
      <c r="U44" s="1875">
        <v>338</v>
      </c>
      <c r="V44" s="1876">
        <v>318</v>
      </c>
      <c r="W44" s="1877">
        <v>530</v>
      </c>
      <c r="X44" s="1875">
        <v>43</v>
      </c>
      <c r="Y44" s="1875">
        <v>377</v>
      </c>
      <c r="Z44" s="1875">
        <v>314</v>
      </c>
      <c r="AA44" s="1878">
        <v>364</v>
      </c>
    </row>
    <row r="45" spans="1:27">
      <c r="A45" s="5320"/>
      <c r="B45" s="1851" t="s">
        <v>432</v>
      </c>
      <c r="C45" s="1852">
        <v>58</v>
      </c>
      <c r="D45" s="1852">
        <v>0</v>
      </c>
      <c r="E45" s="1853">
        <v>58</v>
      </c>
      <c r="F45" s="1853">
        <v>58</v>
      </c>
      <c r="G45" s="1854">
        <v>1</v>
      </c>
      <c r="H45" s="1855">
        <v>10</v>
      </c>
      <c r="I45" s="1852">
        <v>0</v>
      </c>
      <c r="J45" s="1853">
        <v>10</v>
      </c>
      <c r="K45" s="1856">
        <v>10</v>
      </c>
      <c r="L45" s="1854">
        <v>0</v>
      </c>
      <c r="M45" s="1855">
        <v>18</v>
      </c>
      <c r="N45" s="1852">
        <v>0</v>
      </c>
      <c r="O45" s="1853">
        <v>18</v>
      </c>
      <c r="P45" s="1853">
        <v>18</v>
      </c>
      <c r="Q45" s="1854">
        <v>0</v>
      </c>
      <c r="R45" s="1855">
        <v>13</v>
      </c>
      <c r="S45" s="1852">
        <v>0</v>
      </c>
      <c r="T45" s="1853">
        <v>13</v>
      </c>
      <c r="U45" s="1856">
        <v>13</v>
      </c>
      <c r="V45" s="1854">
        <v>0</v>
      </c>
      <c r="W45" s="1855">
        <v>17</v>
      </c>
      <c r="X45" s="1852">
        <v>0</v>
      </c>
      <c r="Y45" s="1853">
        <v>17</v>
      </c>
      <c r="Z45" s="1856">
        <v>17</v>
      </c>
      <c r="AA45" s="1857">
        <v>1</v>
      </c>
    </row>
    <row r="46" spans="1:27">
      <c r="A46" s="5320"/>
      <c r="B46" s="1851" t="s">
        <v>433</v>
      </c>
      <c r="C46" s="1853">
        <v>57</v>
      </c>
      <c r="D46" s="1853">
        <v>0</v>
      </c>
      <c r="E46" s="1853">
        <v>57</v>
      </c>
      <c r="F46" s="1853">
        <v>57</v>
      </c>
      <c r="G46" s="1854">
        <v>5</v>
      </c>
      <c r="H46" s="1858">
        <v>7</v>
      </c>
      <c r="I46" s="1853">
        <v>0</v>
      </c>
      <c r="J46" s="1853">
        <v>7</v>
      </c>
      <c r="K46" s="1856">
        <v>7</v>
      </c>
      <c r="L46" s="1854">
        <v>0</v>
      </c>
      <c r="M46" s="1858">
        <v>22</v>
      </c>
      <c r="N46" s="1853">
        <v>0</v>
      </c>
      <c r="O46" s="1853">
        <v>22</v>
      </c>
      <c r="P46" s="1853">
        <v>22</v>
      </c>
      <c r="Q46" s="1854">
        <v>1</v>
      </c>
      <c r="R46" s="1858">
        <v>19</v>
      </c>
      <c r="S46" s="1853">
        <v>0</v>
      </c>
      <c r="T46" s="1853">
        <v>19</v>
      </c>
      <c r="U46" s="1856">
        <v>19</v>
      </c>
      <c r="V46" s="1854">
        <v>3</v>
      </c>
      <c r="W46" s="1858">
        <v>9</v>
      </c>
      <c r="X46" s="1853">
        <v>0</v>
      </c>
      <c r="Y46" s="1853">
        <v>9</v>
      </c>
      <c r="Z46" s="1856">
        <v>9</v>
      </c>
      <c r="AA46" s="1857">
        <v>1</v>
      </c>
    </row>
    <row r="47" spans="1:27">
      <c r="A47" s="5320"/>
      <c r="B47" s="1851" t="s">
        <v>434</v>
      </c>
      <c r="C47" s="1853">
        <v>77</v>
      </c>
      <c r="D47" s="1853">
        <v>0</v>
      </c>
      <c r="E47" s="1853">
        <v>76</v>
      </c>
      <c r="F47" s="1853">
        <v>75</v>
      </c>
      <c r="G47" s="1854">
        <v>9</v>
      </c>
      <c r="H47" s="1858">
        <v>15</v>
      </c>
      <c r="I47" s="1853">
        <v>0</v>
      </c>
      <c r="J47" s="1853">
        <v>15</v>
      </c>
      <c r="K47" s="1856">
        <v>15</v>
      </c>
      <c r="L47" s="1854">
        <v>1</v>
      </c>
      <c r="M47" s="1858">
        <v>29</v>
      </c>
      <c r="N47" s="1853">
        <v>0</v>
      </c>
      <c r="O47" s="1853">
        <v>29</v>
      </c>
      <c r="P47" s="1853">
        <v>28</v>
      </c>
      <c r="Q47" s="1854">
        <v>3</v>
      </c>
      <c r="R47" s="1858">
        <v>11</v>
      </c>
      <c r="S47" s="1853">
        <v>0</v>
      </c>
      <c r="T47" s="1853">
        <v>11</v>
      </c>
      <c r="U47" s="1856">
        <v>11</v>
      </c>
      <c r="V47" s="1854">
        <v>1</v>
      </c>
      <c r="W47" s="1858">
        <v>22</v>
      </c>
      <c r="X47" s="1853">
        <v>0</v>
      </c>
      <c r="Y47" s="1853">
        <v>21</v>
      </c>
      <c r="Z47" s="1856">
        <v>21</v>
      </c>
      <c r="AA47" s="1857">
        <v>4</v>
      </c>
    </row>
    <row r="48" spans="1:27">
      <c r="A48" s="5320"/>
      <c r="B48" s="1851" t="s">
        <v>435</v>
      </c>
      <c r="C48" s="1853">
        <v>120</v>
      </c>
      <c r="D48" s="1853">
        <v>0</v>
      </c>
      <c r="E48" s="1853">
        <v>120</v>
      </c>
      <c r="F48" s="1853">
        <v>117</v>
      </c>
      <c r="G48" s="1854">
        <v>31</v>
      </c>
      <c r="H48" s="1858">
        <v>22</v>
      </c>
      <c r="I48" s="1853">
        <v>0</v>
      </c>
      <c r="J48" s="1853">
        <v>22</v>
      </c>
      <c r="K48" s="1856">
        <v>22</v>
      </c>
      <c r="L48" s="1854">
        <v>6</v>
      </c>
      <c r="M48" s="1858">
        <v>41</v>
      </c>
      <c r="N48" s="1853">
        <v>0</v>
      </c>
      <c r="O48" s="1853">
        <v>41</v>
      </c>
      <c r="P48" s="1853">
        <v>38</v>
      </c>
      <c r="Q48" s="1854">
        <v>12</v>
      </c>
      <c r="R48" s="1858">
        <v>26</v>
      </c>
      <c r="S48" s="1853">
        <v>0</v>
      </c>
      <c r="T48" s="1853">
        <v>26</v>
      </c>
      <c r="U48" s="1856">
        <v>26</v>
      </c>
      <c r="V48" s="1854">
        <v>8</v>
      </c>
      <c r="W48" s="1858">
        <v>31</v>
      </c>
      <c r="X48" s="1853">
        <v>0</v>
      </c>
      <c r="Y48" s="1853">
        <v>31</v>
      </c>
      <c r="Z48" s="1856">
        <v>31</v>
      </c>
      <c r="AA48" s="1857">
        <v>5</v>
      </c>
    </row>
    <row r="49" spans="1:27">
      <c r="A49" s="5320"/>
      <c r="B49" s="1859" t="s">
        <v>436</v>
      </c>
      <c r="C49" s="1860">
        <v>167</v>
      </c>
      <c r="D49" s="1860">
        <v>0</v>
      </c>
      <c r="E49" s="1860">
        <v>167</v>
      </c>
      <c r="F49" s="1860">
        <v>164</v>
      </c>
      <c r="G49" s="1861">
        <v>37</v>
      </c>
      <c r="H49" s="1862">
        <v>33</v>
      </c>
      <c r="I49" s="1860">
        <v>0</v>
      </c>
      <c r="J49" s="1860">
        <v>33</v>
      </c>
      <c r="K49" s="1863">
        <v>33</v>
      </c>
      <c r="L49" s="1861">
        <v>8</v>
      </c>
      <c r="M49" s="1862">
        <v>61</v>
      </c>
      <c r="N49" s="1860">
        <v>0</v>
      </c>
      <c r="O49" s="1860">
        <v>61</v>
      </c>
      <c r="P49" s="1860">
        <v>60</v>
      </c>
      <c r="Q49" s="1861">
        <v>14</v>
      </c>
      <c r="R49" s="1862">
        <v>46</v>
      </c>
      <c r="S49" s="1860">
        <v>0</v>
      </c>
      <c r="T49" s="1860">
        <v>46</v>
      </c>
      <c r="U49" s="1863">
        <v>46</v>
      </c>
      <c r="V49" s="1861">
        <v>10</v>
      </c>
      <c r="W49" s="1862">
        <v>27</v>
      </c>
      <c r="X49" s="1860">
        <v>0</v>
      </c>
      <c r="Y49" s="1860">
        <v>27</v>
      </c>
      <c r="Z49" s="1863">
        <v>25</v>
      </c>
      <c r="AA49" s="1864">
        <v>5</v>
      </c>
    </row>
    <row r="50" spans="1:27">
      <c r="A50" s="5320"/>
      <c r="B50" s="1865" t="s">
        <v>437</v>
      </c>
      <c r="C50" s="1853">
        <v>146</v>
      </c>
      <c r="D50" s="1853">
        <v>0</v>
      </c>
      <c r="E50" s="1853">
        <v>145</v>
      </c>
      <c r="F50" s="1853">
        <v>144</v>
      </c>
      <c r="G50" s="1854">
        <v>46</v>
      </c>
      <c r="H50" s="1858">
        <v>20</v>
      </c>
      <c r="I50" s="1853">
        <v>0</v>
      </c>
      <c r="J50" s="1853">
        <v>20</v>
      </c>
      <c r="K50" s="1856">
        <v>20</v>
      </c>
      <c r="L50" s="1854">
        <v>4</v>
      </c>
      <c r="M50" s="1858">
        <v>56</v>
      </c>
      <c r="N50" s="1853">
        <v>0</v>
      </c>
      <c r="O50" s="1853">
        <v>56</v>
      </c>
      <c r="P50" s="1853">
        <v>56</v>
      </c>
      <c r="Q50" s="1854">
        <v>17</v>
      </c>
      <c r="R50" s="1858">
        <v>39</v>
      </c>
      <c r="S50" s="1853">
        <v>0</v>
      </c>
      <c r="T50" s="1853">
        <v>38</v>
      </c>
      <c r="U50" s="1856">
        <v>37</v>
      </c>
      <c r="V50" s="1854">
        <v>15</v>
      </c>
      <c r="W50" s="1858">
        <v>31</v>
      </c>
      <c r="X50" s="1853">
        <v>0</v>
      </c>
      <c r="Y50" s="1853">
        <v>31</v>
      </c>
      <c r="Z50" s="1856">
        <v>31</v>
      </c>
      <c r="AA50" s="1857">
        <v>10</v>
      </c>
    </row>
    <row r="51" spans="1:27">
      <c r="A51" s="5320"/>
      <c r="B51" s="1851" t="s">
        <v>438</v>
      </c>
      <c r="C51" s="1853">
        <v>134</v>
      </c>
      <c r="D51" s="1853">
        <v>0</v>
      </c>
      <c r="E51" s="1853">
        <v>130</v>
      </c>
      <c r="F51" s="1853">
        <v>123</v>
      </c>
      <c r="G51" s="1854">
        <v>61</v>
      </c>
      <c r="H51" s="1858">
        <v>25</v>
      </c>
      <c r="I51" s="1853">
        <v>0</v>
      </c>
      <c r="J51" s="1853">
        <v>25</v>
      </c>
      <c r="K51" s="1856">
        <v>24</v>
      </c>
      <c r="L51" s="1854">
        <v>8</v>
      </c>
      <c r="M51" s="1858">
        <v>52</v>
      </c>
      <c r="N51" s="1853">
        <v>0</v>
      </c>
      <c r="O51" s="1853">
        <v>50</v>
      </c>
      <c r="P51" s="1853">
        <v>47</v>
      </c>
      <c r="Q51" s="1854">
        <v>23</v>
      </c>
      <c r="R51" s="1858">
        <v>26</v>
      </c>
      <c r="S51" s="1853">
        <v>0</v>
      </c>
      <c r="T51" s="1853">
        <v>24</v>
      </c>
      <c r="U51" s="1856">
        <v>23</v>
      </c>
      <c r="V51" s="1854">
        <v>12</v>
      </c>
      <c r="W51" s="1858">
        <v>31</v>
      </c>
      <c r="X51" s="1853">
        <v>0</v>
      </c>
      <c r="Y51" s="1853">
        <v>31</v>
      </c>
      <c r="Z51" s="1856">
        <v>29</v>
      </c>
      <c r="AA51" s="1857">
        <v>18</v>
      </c>
    </row>
    <row r="52" spans="1:27">
      <c r="A52" s="5320"/>
      <c r="B52" s="1851" t="s">
        <v>439</v>
      </c>
      <c r="C52" s="1853">
        <v>160</v>
      </c>
      <c r="D52" s="1853">
        <v>0</v>
      </c>
      <c r="E52" s="1853">
        <v>153</v>
      </c>
      <c r="F52" s="1853">
        <v>133</v>
      </c>
      <c r="G52" s="1854">
        <v>94</v>
      </c>
      <c r="H52" s="1858">
        <v>25</v>
      </c>
      <c r="I52" s="1853">
        <v>0</v>
      </c>
      <c r="J52" s="1853">
        <v>25</v>
      </c>
      <c r="K52" s="1856">
        <v>21</v>
      </c>
      <c r="L52" s="1854">
        <v>14</v>
      </c>
      <c r="M52" s="1858">
        <v>56</v>
      </c>
      <c r="N52" s="1853">
        <v>0</v>
      </c>
      <c r="O52" s="1853">
        <v>53</v>
      </c>
      <c r="P52" s="1853">
        <v>47</v>
      </c>
      <c r="Q52" s="1854">
        <v>31</v>
      </c>
      <c r="R52" s="1858">
        <v>40</v>
      </c>
      <c r="S52" s="1853">
        <v>0</v>
      </c>
      <c r="T52" s="1853">
        <v>38</v>
      </c>
      <c r="U52" s="1856">
        <v>34</v>
      </c>
      <c r="V52" s="1854">
        <v>26</v>
      </c>
      <c r="W52" s="1858">
        <v>39</v>
      </c>
      <c r="X52" s="1853">
        <v>0</v>
      </c>
      <c r="Y52" s="1853">
        <v>37</v>
      </c>
      <c r="Z52" s="1856">
        <v>31</v>
      </c>
      <c r="AA52" s="1857">
        <v>23</v>
      </c>
    </row>
    <row r="53" spans="1:27">
      <c r="A53" s="5320"/>
      <c r="B53" s="1851" t="s">
        <v>440</v>
      </c>
      <c r="C53" s="1853">
        <v>170</v>
      </c>
      <c r="D53" s="1853">
        <v>1</v>
      </c>
      <c r="E53" s="1853">
        <v>148</v>
      </c>
      <c r="F53" s="1853">
        <v>124</v>
      </c>
      <c r="G53" s="1854">
        <v>127</v>
      </c>
      <c r="H53" s="1858">
        <v>27</v>
      </c>
      <c r="I53" s="1853">
        <v>0</v>
      </c>
      <c r="J53" s="1853">
        <v>27</v>
      </c>
      <c r="K53" s="1856">
        <v>25</v>
      </c>
      <c r="L53" s="1854">
        <v>17</v>
      </c>
      <c r="M53" s="1858">
        <v>64</v>
      </c>
      <c r="N53" s="1853">
        <v>0</v>
      </c>
      <c r="O53" s="1853">
        <v>54</v>
      </c>
      <c r="P53" s="1853">
        <v>46</v>
      </c>
      <c r="Q53" s="1854">
        <v>51</v>
      </c>
      <c r="R53" s="1858">
        <v>31</v>
      </c>
      <c r="S53" s="1853">
        <v>1</v>
      </c>
      <c r="T53" s="1853">
        <v>26</v>
      </c>
      <c r="U53" s="1856">
        <v>23</v>
      </c>
      <c r="V53" s="1854">
        <v>23</v>
      </c>
      <c r="W53" s="1858">
        <v>48</v>
      </c>
      <c r="X53" s="1853">
        <v>0</v>
      </c>
      <c r="Y53" s="1853">
        <v>41</v>
      </c>
      <c r="Z53" s="1856">
        <v>30</v>
      </c>
      <c r="AA53" s="1857">
        <v>36</v>
      </c>
    </row>
    <row r="54" spans="1:27">
      <c r="A54" s="5320"/>
      <c r="B54" s="1859" t="s">
        <v>441</v>
      </c>
      <c r="C54" s="1860">
        <v>253</v>
      </c>
      <c r="D54" s="1860">
        <v>6</v>
      </c>
      <c r="E54" s="1860">
        <v>196</v>
      </c>
      <c r="F54" s="1860">
        <v>145</v>
      </c>
      <c r="G54" s="1861">
        <v>210</v>
      </c>
      <c r="H54" s="1862">
        <v>38</v>
      </c>
      <c r="I54" s="1860">
        <v>0</v>
      </c>
      <c r="J54" s="1860">
        <v>31</v>
      </c>
      <c r="K54" s="1863">
        <v>22</v>
      </c>
      <c r="L54" s="1861">
        <v>30</v>
      </c>
      <c r="M54" s="1862">
        <v>101</v>
      </c>
      <c r="N54" s="1860">
        <v>3</v>
      </c>
      <c r="O54" s="1860">
        <v>76</v>
      </c>
      <c r="P54" s="1860">
        <v>57</v>
      </c>
      <c r="Q54" s="1861">
        <v>82</v>
      </c>
      <c r="R54" s="1862">
        <v>58</v>
      </c>
      <c r="S54" s="1860">
        <v>0</v>
      </c>
      <c r="T54" s="1860">
        <v>47</v>
      </c>
      <c r="U54" s="1863">
        <v>34</v>
      </c>
      <c r="V54" s="1861">
        <v>51</v>
      </c>
      <c r="W54" s="1862">
        <v>56</v>
      </c>
      <c r="X54" s="1860">
        <v>3</v>
      </c>
      <c r="Y54" s="1860">
        <v>42</v>
      </c>
      <c r="Z54" s="1863">
        <v>32</v>
      </c>
      <c r="AA54" s="1864">
        <v>47</v>
      </c>
    </row>
    <row r="55" spans="1:27">
      <c r="A55" s="5320"/>
      <c r="B55" s="1851" t="s">
        <v>442</v>
      </c>
      <c r="C55" s="1853">
        <v>228</v>
      </c>
      <c r="D55" s="1853">
        <v>3</v>
      </c>
      <c r="E55" s="1853">
        <v>160</v>
      </c>
      <c r="F55" s="1853">
        <v>117</v>
      </c>
      <c r="G55" s="1854">
        <v>197</v>
      </c>
      <c r="H55" s="1858">
        <v>36</v>
      </c>
      <c r="I55" s="1853">
        <v>0</v>
      </c>
      <c r="J55" s="1853">
        <v>26</v>
      </c>
      <c r="K55" s="1856">
        <v>19</v>
      </c>
      <c r="L55" s="1854">
        <v>31</v>
      </c>
      <c r="M55" s="1858">
        <v>87</v>
      </c>
      <c r="N55" s="1853">
        <v>1</v>
      </c>
      <c r="O55" s="1853">
        <v>64</v>
      </c>
      <c r="P55" s="1853">
        <v>49</v>
      </c>
      <c r="Q55" s="1854">
        <v>73</v>
      </c>
      <c r="R55" s="1858">
        <v>58</v>
      </c>
      <c r="S55" s="1853">
        <v>1</v>
      </c>
      <c r="T55" s="1853">
        <v>42</v>
      </c>
      <c r="U55" s="1856">
        <v>33</v>
      </c>
      <c r="V55" s="1854">
        <v>50</v>
      </c>
      <c r="W55" s="1858">
        <v>47</v>
      </c>
      <c r="X55" s="1853">
        <v>1</v>
      </c>
      <c r="Y55" s="1853">
        <v>28</v>
      </c>
      <c r="Z55" s="1856">
        <v>16</v>
      </c>
      <c r="AA55" s="1857">
        <v>43</v>
      </c>
    </row>
    <row r="56" spans="1:27">
      <c r="A56" s="5320"/>
      <c r="B56" s="1851" t="s">
        <v>443</v>
      </c>
      <c r="C56" s="1853">
        <v>242</v>
      </c>
      <c r="D56" s="1853">
        <v>24</v>
      </c>
      <c r="E56" s="1853">
        <v>121</v>
      </c>
      <c r="F56" s="1853">
        <v>85</v>
      </c>
      <c r="G56" s="1854">
        <v>227</v>
      </c>
      <c r="H56" s="1858">
        <v>37</v>
      </c>
      <c r="I56" s="1853">
        <v>2</v>
      </c>
      <c r="J56" s="1853">
        <v>21</v>
      </c>
      <c r="K56" s="1856">
        <v>13</v>
      </c>
      <c r="L56" s="1854">
        <v>37</v>
      </c>
      <c r="M56" s="1858">
        <v>85</v>
      </c>
      <c r="N56" s="1853">
        <v>8</v>
      </c>
      <c r="O56" s="1853">
        <v>43</v>
      </c>
      <c r="P56" s="1853">
        <v>31</v>
      </c>
      <c r="Q56" s="1854">
        <v>76</v>
      </c>
      <c r="R56" s="1858">
        <v>48</v>
      </c>
      <c r="S56" s="1853">
        <v>5</v>
      </c>
      <c r="T56" s="1853">
        <v>27</v>
      </c>
      <c r="U56" s="1856">
        <v>19</v>
      </c>
      <c r="V56" s="1854">
        <v>43</v>
      </c>
      <c r="W56" s="1858">
        <v>72</v>
      </c>
      <c r="X56" s="1853">
        <v>9</v>
      </c>
      <c r="Y56" s="1853">
        <v>30</v>
      </c>
      <c r="Z56" s="1856">
        <v>22</v>
      </c>
      <c r="AA56" s="1857">
        <v>71</v>
      </c>
    </row>
    <row r="57" spans="1:27">
      <c r="A57" s="5320"/>
      <c r="B57" s="1851" t="s">
        <v>444</v>
      </c>
      <c r="C57" s="1853">
        <v>177</v>
      </c>
      <c r="D57" s="1853">
        <v>20</v>
      </c>
      <c r="E57" s="1853">
        <v>87</v>
      </c>
      <c r="F57" s="1853">
        <v>52</v>
      </c>
      <c r="G57" s="1854">
        <v>169</v>
      </c>
      <c r="H57" s="1858">
        <v>24</v>
      </c>
      <c r="I57" s="1853">
        <v>0</v>
      </c>
      <c r="J57" s="1853">
        <v>16</v>
      </c>
      <c r="K57" s="1856">
        <v>10</v>
      </c>
      <c r="L57" s="1854">
        <v>21</v>
      </c>
      <c r="M57" s="1858">
        <v>68</v>
      </c>
      <c r="N57" s="1853">
        <v>6</v>
      </c>
      <c r="O57" s="1853">
        <v>35</v>
      </c>
      <c r="P57" s="1853">
        <v>17</v>
      </c>
      <c r="Q57" s="1854">
        <v>65</v>
      </c>
      <c r="R57" s="1858">
        <v>37</v>
      </c>
      <c r="S57" s="1853">
        <v>3</v>
      </c>
      <c r="T57" s="1853">
        <v>16</v>
      </c>
      <c r="U57" s="1856">
        <v>12</v>
      </c>
      <c r="V57" s="1854">
        <v>35</v>
      </c>
      <c r="W57" s="1858">
        <v>48</v>
      </c>
      <c r="X57" s="1853">
        <v>11</v>
      </c>
      <c r="Y57" s="1853">
        <v>20</v>
      </c>
      <c r="Z57" s="1856">
        <v>13</v>
      </c>
      <c r="AA57" s="1857">
        <v>48</v>
      </c>
    </row>
    <row r="58" spans="1:27">
      <c r="A58" s="5320"/>
      <c r="B58" s="1851" t="s">
        <v>445</v>
      </c>
      <c r="C58" s="1866">
        <v>122</v>
      </c>
      <c r="D58" s="1866">
        <v>30</v>
      </c>
      <c r="E58" s="1853">
        <v>29</v>
      </c>
      <c r="F58" s="1853">
        <v>15</v>
      </c>
      <c r="G58" s="1854">
        <v>120</v>
      </c>
      <c r="H58" s="1867">
        <v>13</v>
      </c>
      <c r="I58" s="1866">
        <v>2</v>
      </c>
      <c r="J58" s="1853">
        <v>4</v>
      </c>
      <c r="K58" s="1856">
        <v>3</v>
      </c>
      <c r="L58" s="1854">
        <v>13</v>
      </c>
      <c r="M58" s="1867">
        <v>53</v>
      </c>
      <c r="N58" s="1866">
        <v>13</v>
      </c>
      <c r="O58" s="1866">
        <v>11</v>
      </c>
      <c r="P58" s="1853">
        <v>2</v>
      </c>
      <c r="Q58" s="1854">
        <v>53</v>
      </c>
      <c r="R58" s="1867">
        <v>23</v>
      </c>
      <c r="S58" s="1866">
        <v>5</v>
      </c>
      <c r="T58" s="1853">
        <v>6</v>
      </c>
      <c r="U58" s="1856">
        <v>6</v>
      </c>
      <c r="V58" s="1854">
        <v>21</v>
      </c>
      <c r="W58" s="1867">
        <v>33</v>
      </c>
      <c r="X58" s="1866">
        <v>10</v>
      </c>
      <c r="Y58" s="1853">
        <v>8</v>
      </c>
      <c r="Z58" s="1856">
        <v>4</v>
      </c>
      <c r="AA58" s="1857">
        <v>33</v>
      </c>
    </row>
    <row r="59" spans="1:27" ht="14.25" thickBot="1">
      <c r="A59" s="5321"/>
      <c r="B59" s="1868" t="s">
        <v>624</v>
      </c>
      <c r="C59" s="1869">
        <v>67</v>
      </c>
      <c r="D59" s="1869">
        <v>23</v>
      </c>
      <c r="E59" s="1869">
        <v>11</v>
      </c>
      <c r="F59" s="1869">
        <v>6</v>
      </c>
      <c r="G59" s="1870">
        <v>67</v>
      </c>
      <c r="H59" s="1871">
        <v>7</v>
      </c>
      <c r="I59" s="1869">
        <v>2</v>
      </c>
      <c r="J59" s="1869">
        <v>3</v>
      </c>
      <c r="K59" s="1872">
        <v>1</v>
      </c>
      <c r="L59" s="1870">
        <v>7</v>
      </c>
      <c r="M59" s="1871">
        <v>21</v>
      </c>
      <c r="N59" s="1869">
        <v>7</v>
      </c>
      <c r="O59" s="1869">
        <v>1</v>
      </c>
      <c r="P59" s="1869">
        <v>0</v>
      </c>
      <c r="Q59" s="1870">
        <v>21</v>
      </c>
      <c r="R59" s="1871">
        <v>20</v>
      </c>
      <c r="S59" s="1869">
        <v>5</v>
      </c>
      <c r="T59" s="1869">
        <v>3</v>
      </c>
      <c r="U59" s="1872">
        <v>2</v>
      </c>
      <c r="V59" s="1870">
        <v>20</v>
      </c>
      <c r="W59" s="1871">
        <v>19</v>
      </c>
      <c r="X59" s="1869">
        <v>9</v>
      </c>
      <c r="Y59" s="1869">
        <v>4</v>
      </c>
      <c r="Z59" s="1872">
        <v>3</v>
      </c>
      <c r="AA59" s="1873">
        <v>19</v>
      </c>
    </row>
  </sheetData>
  <mergeCells count="10">
    <mergeCell ref="A1:B1"/>
    <mergeCell ref="B9:B10"/>
    <mergeCell ref="C9:G9"/>
    <mergeCell ref="H9:L9"/>
    <mergeCell ref="M9:Q9"/>
    <mergeCell ref="R9:V9"/>
    <mergeCell ref="W9:AA9"/>
    <mergeCell ref="A12:A27"/>
    <mergeCell ref="A28:A43"/>
    <mergeCell ref="A44:A59"/>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52" fitToHeight="0" orientation="landscape" r:id="rId1"/>
  <headerFooter>
    <oddHeader>&amp;L平成23年歯科疾患実態調査&amp;C&amp;A&amp;R&amp;P/&amp;N</oddHeader>
  </headerFooter>
</worksheet>
</file>

<file path=xl/worksheets/sheet64.xml><?xml version="1.0" encoding="utf-8"?>
<worksheet xmlns="http://schemas.openxmlformats.org/spreadsheetml/2006/main" xmlns:r="http://schemas.openxmlformats.org/officeDocument/2006/relationships">
  <sheetPr>
    <pageSetUpPr fitToPage="1"/>
  </sheetPr>
  <dimension ref="A1:L28"/>
  <sheetViews>
    <sheetView zoomScaleNormal="100" workbookViewId="0">
      <selection activeCell="D2" sqref="D2"/>
    </sheetView>
  </sheetViews>
  <sheetFormatPr defaultRowHeight="13.5"/>
  <cols>
    <col min="1" max="1" width="11" customWidth="1"/>
  </cols>
  <sheetData>
    <row r="1" spans="1:12">
      <c r="A1" s="4581" t="s">
        <v>87</v>
      </c>
      <c r="B1" s="4581"/>
    </row>
    <row r="2" spans="1:12" ht="15" customHeight="1"/>
    <row r="3" spans="1:12" ht="15" customHeight="1">
      <c r="A3" s="161" t="s">
        <v>545</v>
      </c>
      <c r="B3" s="1253" t="s">
        <v>1129</v>
      </c>
      <c r="C3" s="1253"/>
      <c r="D3" s="1251"/>
      <c r="E3" s="1251"/>
      <c r="F3" s="1251"/>
      <c r="G3" s="1356"/>
      <c r="H3" s="1357"/>
      <c r="I3" s="1358"/>
      <c r="J3" s="1357"/>
      <c r="K3" s="1251"/>
    </row>
    <row r="4" spans="1:12" ht="15" customHeight="1">
      <c r="A4" s="161" t="s">
        <v>1163</v>
      </c>
      <c r="B4" s="1253" t="s">
        <v>1130</v>
      </c>
      <c r="C4" s="1253"/>
      <c r="D4" s="1253"/>
      <c r="E4" s="1253"/>
      <c r="F4" s="1253"/>
      <c r="G4" s="1356"/>
      <c r="H4" s="1357"/>
      <c r="I4" s="1358"/>
      <c r="J4" s="1357"/>
      <c r="K4" s="1253"/>
    </row>
    <row r="5" spans="1:12" ht="15" customHeight="1">
      <c r="A5" s="1253"/>
      <c r="B5" s="1253"/>
      <c r="C5" s="1253"/>
      <c r="D5" s="1253"/>
      <c r="E5" s="1253"/>
      <c r="F5" s="1253"/>
      <c r="G5" s="1253"/>
      <c r="H5" s="1356"/>
      <c r="I5" s="1357"/>
      <c r="J5" s="1358"/>
      <c r="K5" s="1357"/>
      <c r="L5" s="1253"/>
    </row>
    <row r="6" spans="1:12" ht="15" customHeight="1" thickBot="1">
      <c r="A6" s="1249"/>
      <c r="B6" s="1249"/>
      <c r="C6" s="1249"/>
      <c r="D6" s="1249"/>
      <c r="E6" s="1249"/>
      <c r="F6" s="1249"/>
      <c r="G6" s="1662"/>
      <c r="H6" s="1249"/>
      <c r="I6" s="1249"/>
      <c r="J6" s="1249"/>
      <c r="K6" s="1249"/>
      <c r="L6" s="1249"/>
    </row>
    <row r="7" spans="1:12">
      <c r="A7" s="5328" t="s">
        <v>1164</v>
      </c>
      <c r="B7" s="5330" t="s">
        <v>1131</v>
      </c>
      <c r="C7" s="5143"/>
      <c r="D7" s="5143"/>
      <c r="E7" s="5143"/>
      <c r="F7" s="5331"/>
      <c r="G7" s="5143" t="s">
        <v>1132</v>
      </c>
      <c r="H7" s="5143"/>
      <c r="I7" s="5143"/>
      <c r="J7" s="5143"/>
      <c r="K7" s="5247"/>
      <c r="L7" s="1249"/>
    </row>
    <row r="8" spans="1:12">
      <c r="A8" s="5329"/>
      <c r="B8" s="5158" t="s">
        <v>1165</v>
      </c>
      <c r="C8" s="5131"/>
      <c r="D8" s="5131"/>
      <c r="E8" s="5131"/>
      <c r="F8" s="5159"/>
      <c r="G8" s="5131" t="s">
        <v>1166</v>
      </c>
      <c r="H8" s="5131"/>
      <c r="I8" s="5131"/>
      <c r="J8" s="5131"/>
      <c r="K8" s="5132"/>
      <c r="L8" s="1249"/>
    </row>
    <row r="9" spans="1:12">
      <c r="A9" s="5117" t="s">
        <v>1167</v>
      </c>
      <c r="B9" s="1663" t="s">
        <v>1133</v>
      </c>
      <c r="C9" s="5332" t="s">
        <v>1134</v>
      </c>
      <c r="D9" s="5333"/>
      <c r="E9" s="5332" t="s">
        <v>1135</v>
      </c>
      <c r="F9" s="5334"/>
      <c r="G9" s="1294" t="s">
        <v>1133</v>
      </c>
      <c r="H9" s="5332" t="s">
        <v>1134</v>
      </c>
      <c r="I9" s="5333"/>
      <c r="J9" s="5332" t="s">
        <v>1135</v>
      </c>
      <c r="K9" s="5335"/>
      <c r="L9" s="1664"/>
    </row>
    <row r="10" spans="1:12" ht="24.75" thickBot="1">
      <c r="A10" s="5118"/>
      <c r="B10" s="1544" t="s">
        <v>340</v>
      </c>
      <c r="C10" s="5336" t="s">
        <v>1168</v>
      </c>
      <c r="D10" s="5141"/>
      <c r="E10" s="5336" t="s">
        <v>1169</v>
      </c>
      <c r="F10" s="5337"/>
      <c r="G10" s="1257" t="s">
        <v>340</v>
      </c>
      <c r="H10" s="5336" t="s">
        <v>1168</v>
      </c>
      <c r="I10" s="5141"/>
      <c r="J10" s="5336" t="s">
        <v>1169</v>
      </c>
      <c r="K10" s="5125"/>
      <c r="L10" s="1664"/>
    </row>
    <row r="11" spans="1:12" ht="24">
      <c r="A11" s="1304" t="s">
        <v>431</v>
      </c>
      <c r="B11" s="1665">
        <v>3718</v>
      </c>
      <c r="C11" s="1666">
        <v>22.288057999999999</v>
      </c>
      <c r="D11" s="1667">
        <v>8.7594291999999996</v>
      </c>
      <c r="E11" s="1666">
        <v>6.1667563000000003</v>
      </c>
      <c r="F11" s="1667">
        <v>8.4651020999999993</v>
      </c>
      <c r="G11" s="1668">
        <v>3525</v>
      </c>
      <c r="H11" s="1666">
        <v>23.508368999999998</v>
      </c>
      <c r="I11" s="1669">
        <v>7.2273168999999999</v>
      </c>
      <c r="J11" s="1666">
        <v>4.9716312</v>
      </c>
      <c r="K11" s="1670">
        <v>6.9324444999999999</v>
      </c>
      <c r="L11" s="1671"/>
    </row>
    <row r="12" spans="1:12">
      <c r="A12" s="1313" t="s">
        <v>432</v>
      </c>
      <c r="B12" s="1672">
        <v>113</v>
      </c>
      <c r="C12" s="1552">
        <v>27.946902999999999</v>
      </c>
      <c r="D12" s="1673">
        <v>0.99857673999999996</v>
      </c>
      <c r="E12" s="1552">
        <v>2.654867E-2</v>
      </c>
      <c r="F12" s="1673">
        <v>0.20959897999999999</v>
      </c>
      <c r="G12" s="1596">
        <v>113</v>
      </c>
      <c r="H12" s="1552">
        <v>27.946902999999999</v>
      </c>
      <c r="I12" s="1674">
        <v>0.99857673999999996</v>
      </c>
      <c r="J12" s="1552">
        <v>2.654867E-2</v>
      </c>
      <c r="K12" s="1675">
        <v>0.20959897999999999</v>
      </c>
      <c r="L12" s="1671"/>
    </row>
    <row r="13" spans="1:12">
      <c r="A13" s="1313" t="s">
        <v>433</v>
      </c>
      <c r="B13" s="1672">
        <v>89</v>
      </c>
      <c r="C13" s="1552">
        <v>28.067416000000001</v>
      </c>
      <c r="D13" s="1673">
        <v>1.6841356000000001</v>
      </c>
      <c r="E13" s="1552">
        <v>0.14606742</v>
      </c>
      <c r="F13" s="1673">
        <v>0.55494803000000004</v>
      </c>
      <c r="G13" s="1596">
        <v>89</v>
      </c>
      <c r="H13" s="1552">
        <v>28.067416000000001</v>
      </c>
      <c r="I13" s="1674">
        <v>1.6841356000000001</v>
      </c>
      <c r="J13" s="1552">
        <v>0.14606742</v>
      </c>
      <c r="K13" s="1675">
        <v>0.55494803000000004</v>
      </c>
      <c r="L13" s="1671"/>
    </row>
    <row r="14" spans="1:12">
      <c r="A14" s="1313" t="s">
        <v>434</v>
      </c>
      <c r="B14" s="1672">
        <v>122</v>
      </c>
      <c r="C14" s="1552">
        <v>28.655737999999999</v>
      </c>
      <c r="D14" s="1673">
        <v>1.9360455999999999</v>
      </c>
      <c r="E14" s="1552">
        <v>0.2295082</v>
      </c>
      <c r="F14" s="1673">
        <v>0.97732037999999999</v>
      </c>
      <c r="G14" s="1596">
        <v>122</v>
      </c>
      <c r="H14" s="1552">
        <v>28.655737999999999</v>
      </c>
      <c r="I14" s="1674">
        <v>1.9360455999999999</v>
      </c>
      <c r="J14" s="1552">
        <v>0.2295082</v>
      </c>
      <c r="K14" s="1675">
        <v>0.97732037999999999</v>
      </c>
      <c r="L14" s="1671"/>
    </row>
    <row r="15" spans="1:12">
      <c r="A15" s="1313" t="s">
        <v>435</v>
      </c>
      <c r="B15" s="1672">
        <v>193</v>
      </c>
      <c r="C15" s="1552">
        <v>28.518135000000001</v>
      </c>
      <c r="D15" s="1673">
        <v>1.9151079</v>
      </c>
      <c r="E15" s="1552">
        <v>0.43523316000000001</v>
      </c>
      <c r="F15" s="1673">
        <v>0.96673962000000002</v>
      </c>
      <c r="G15" s="1596">
        <v>193</v>
      </c>
      <c r="H15" s="1552">
        <v>28.518135000000001</v>
      </c>
      <c r="I15" s="1673">
        <v>1.9151079</v>
      </c>
      <c r="J15" s="1552">
        <v>0.43523316000000001</v>
      </c>
      <c r="K15" s="1675">
        <v>0.96673962000000002</v>
      </c>
      <c r="L15" s="1671"/>
    </row>
    <row r="16" spans="1:12">
      <c r="A16" s="1331" t="s">
        <v>436</v>
      </c>
      <c r="B16" s="1676">
        <v>271</v>
      </c>
      <c r="C16" s="1556">
        <v>28.339483000000001</v>
      </c>
      <c r="D16" s="1677">
        <v>1.8122704000000001</v>
      </c>
      <c r="E16" s="1556">
        <v>0.46494465000000001</v>
      </c>
      <c r="F16" s="1677">
        <v>1.1601676000000001</v>
      </c>
      <c r="G16" s="1678">
        <v>271</v>
      </c>
      <c r="H16" s="1556">
        <v>28.339483000000001</v>
      </c>
      <c r="I16" s="1677">
        <v>1.8122704000000001</v>
      </c>
      <c r="J16" s="1556">
        <v>0.46494465000000001</v>
      </c>
      <c r="K16" s="1679">
        <v>1.1601676000000001</v>
      </c>
      <c r="L16" s="1671"/>
    </row>
    <row r="17" spans="1:12">
      <c r="A17" s="1313" t="s">
        <v>437</v>
      </c>
      <c r="B17" s="1672">
        <v>227</v>
      </c>
      <c r="C17" s="1552">
        <v>27.77533</v>
      </c>
      <c r="D17" s="1673">
        <v>2.7130803000000001</v>
      </c>
      <c r="E17" s="1552">
        <v>0.85022025999999995</v>
      </c>
      <c r="F17" s="1673">
        <v>2.2878164000000001</v>
      </c>
      <c r="G17" s="1680">
        <v>227</v>
      </c>
      <c r="H17" s="1552">
        <v>27.77533</v>
      </c>
      <c r="I17" s="1673">
        <v>2.7130803000000001</v>
      </c>
      <c r="J17" s="1552">
        <v>0.85022025999999995</v>
      </c>
      <c r="K17" s="1675">
        <v>2.2878164000000001</v>
      </c>
      <c r="L17" s="1671"/>
    </row>
    <row r="18" spans="1:12">
      <c r="A18" s="1313" t="s">
        <v>438</v>
      </c>
      <c r="B18" s="1672">
        <v>210</v>
      </c>
      <c r="C18" s="1552">
        <v>27.1</v>
      </c>
      <c r="D18" s="1673">
        <v>3.8369271</v>
      </c>
      <c r="E18" s="1552">
        <v>1.5095238</v>
      </c>
      <c r="F18" s="1673">
        <v>3.4878331999999999</v>
      </c>
      <c r="G18" s="1680">
        <v>209</v>
      </c>
      <c r="H18" s="1552">
        <v>27.229665000000001</v>
      </c>
      <c r="I18" s="1673">
        <v>3.3533681</v>
      </c>
      <c r="J18" s="1552">
        <v>1.3827750999999999</v>
      </c>
      <c r="K18" s="1675">
        <v>2.9721285000000002</v>
      </c>
      <c r="L18" s="1671"/>
    </row>
    <row r="19" spans="1:12">
      <c r="A19" s="1313" t="s">
        <v>439</v>
      </c>
      <c r="B19" s="1672">
        <v>257</v>
      </c>
      <c r="C19" s="1552">
        <v>25.863813</v>
      </c>
      <c r="D19" s="1673">
        <v>4.5818227</v>
      </c>
      <c r="E19" s="1552">
        <v>2.6264590999999999</v>
      </c>
      <c r="F19" s="1673">
        <v>4.2912246999999999</v>
      </c>
      <c r="G19" s="1680">
        <v>257</v>
      </c>
      <c r="H19" s="1552">
        <v>25.863813</v>
      </c>
      <c r="I19" s="1673">
        <v>4.5818227</v>
      </c>
      <c r="J19" s="1552">
        <v>2.6264590999999999</v>
      </c>
      <c r="K19" s="1675">
        <v>4.2912246999999999</v>
      </c>
      <c r="L19" s="1671"/>
    </row>
    <row r="20" spans="1:12">
      <c r="A20" s="1313" t="s">
        <v>440</v>
      </c>
      <c r="B20" s="1672">
        <v>286</v>
      </c>
      <c r="C20" s="1552">
        <v>24.356642999999998</v>
      </c>
      <c r="D20" s="1673">
        <v>5.4327215999999998</v>
      </c>
      <c r="E20" s="1552">
        <v>4.1363636000000001</v>
      </c>
      <c r="F20" s="1673">
        <v>5.2145821000000003</v>
      </c>
      <c r="G20" s="1680">
        <v>285</v>
      </c>
      <c r="H20" s="1552">
        <v>24.442105000000002</v>
      </c>
      <c r="I20" s="1673">
        <v>5.2461570999999996</v>
      </c>
      <c r="J20" s="1552">
        <v>4.0526315999999998</v>
      </c>
      <c r="K20" s="1675">
        <v>5.0274634999999996</v>
      </c>
      <c r="L20" s="1671"/>
    </row>
    <row r="21" spans="1:12">
      <c r="A21" s="1331" t="s">
        <v>1170</v>
      </c>
      <c r="B21" s="1676">
        <v>440</v>
      </c>
      <c r="C21" s="1556">
        <v>22.529544999999999</v>
      </c>
      <c r="D21" s="1677">
        <v>7.0558487999999997</v>
      </c>
      <c r="E21" s="1556">
        <v>5.8772726999999998</v>
      </c>
      <c r="F21" s="1677">
        <v>6.8197377000000001</v>
      </c>
      <c r="G21" s="1681">
        <v>430</v>
      </c>
      <c r="H21" s="1556">
        <v>23.053488000000002</v>
      </c>
      <c r="I21" s="1677">
        <v>6.2320641999999999</v>
      </c>
      <c r="J21" s="1556">
        <v>5.3627906999999997</v>
      </c>
      <c r="K21" s="1679">
        <v>5.9932761000000001</v>
      </c>
      <c r="L21" s="1671"/>
    </row>
    <row r="22" spans="1:12">
      <c r="A22" s="1313" t="s">
        <v>1171</v>
      </c>
      <c r="B22" s="1672">
        <v>395</v>
      </c>
      <c r="C22" s="1552">
        <v>21.222784999999998</v>
      </c>
      <c r="D22" s="1673">
        <v>7.6788977000000003</v>
      </c>
      <c r="E22" s="1552">
        <v>7.1721519000000002</v>
      </c>
      <c r="F22" s="1673">
        <v>7.4265086</v>
      </c>
      <c r="G22" s="1680">
        <v>382</v>
      </c>
      <c r="H22" s="1552">
        <v>21.945025999999999</v>
      </c>
      <c r="I22" s="1673">
        <v>6.7146264999999996</v>
      </c>
      <c r="J22" s="1552">
        <v>6.4633507999999997</v>
      </c>
      <c r="K22" s="1675">
        <v>6.4598471000000002</v>
      </c>
      <c r="L22" s="1671"/>
    </row>
    <row r="23" spans="1:12">
      <c r="A23" s="1313" t="s">
        <v>1172</v>
      </c>
      <c r="B23" s="1672">
        <v>444</v>
      </c>
      <c r="C23" s="1552">
        <v>17.317568000000001</v>
      </c>
      <c r="D23" s="1673">
        <v>9.7612842999999998</v>
      </c>
      <c r="E23" s="1552">
        <v>10.952703</v>
      </c>
      <c r="F23" s="1673">
        <v>9.4970599</v>
      </c>
      <c r="G23" s="1680">
        <v>400</v>
      </c>
      <c r="H23" s="1552">
        <v>19.208020000000001</v>
      </c>
      <c r="I23" s="1673">
        <v>8.3168615999999993</v>
      </c>
      <c r="J23" s="1552">
        <v>9.0775000000000006</v>
      </c>
      <c r="K23" s="1675">
        <v>8.0354162000000002</v>
      </c>
      <c r="L23" s="1671"/>
    </row>
    <row r="24" spans="1:12">
      <c r="A24" s="1313" t="s">
        <v>1173</v>
      </c>
      <c r="B24" s="1672">
        <v>340</v>
      </c>
      <c r="C24" s="1552">
        <v>15.6</v>
      </c>
      <c r="D24" s="1673">
        <v>9.6269042999999996</v>
      </c>
      <c r="E24" s="1552">
        <v>12.676470999999999</v>
      </c>
      <c r="F24" s="1673">
        <v>9.3953500000000005</v>
      </c>
      <c r="G24" s="1680">
        <v>300</v>
      </c>
      <c r="H24" s="1552">
        <v>17.68</v>
      </c>
      <c r="I24" s="1673">
        <v>8.2570087999999995</v>
      </c>
      <c r="J24" s="1552">
        <v>10.633333</v>
      </c>
      <c r="K24" s="1675">
        <v>8.0299744999999998</v>
      </c>
      <c r="L24" s="1671"/>
    </row>
    <row r="25" spans="1:12">
      <c r="A25" s="1313" t="s">
        <v>1174</v>
      </c>
      <c r="B25" s="1672">
        <v>225</v>
      </c>
      <c r="C25" s="1552">
        <v>12.173333</v>
      </c>
      <c r="D25" s="1673">
        <v>9.8507251</v>
      </c>
      <c r="E25" s="1552">
        <v>16.12</v>
      </c>
      <c r="F25" s="1673">
        <v>9.4679345999999995</v>
      </c>
      <c r="G25" s="1680">
        <v>177</v>
      </c>
      <c r="H25" s="1552">
        <v>15.474576000000001</v>
      </c>
      <c r="I25" s="1673">
        <v>8.4926891999999992</v>
      </c>
      <c r="J25" s="1552">
        <v>12.903955</v>
      </c>
      <c r="K25" s="1675">
        <v>8.0824470000000002</v>
      </c>
      <c r="L25" s="1671"/>
    </row>
    <row r="26" spans="1:12" ht="14.25" thickBot="1">
      <c r="A26" s="1340" t="s">
        <v>1175</v>
      </c>
      <c r="B26" s="1682">
        <v>106</v>
      </c>
      <c r="C26" s="1560">
        <v>8.4339622999999992</v>
      </c>
      <c r="D26" s="1683">
        <v>9.0690670999999998</v>
      </c>
      <c r="E26" s="1560">
        <v>19.688679</v>
      </c>
      <c r="F26" s="1683">
        <v>8.9286730999999993</v>
      </c>
      <c r="G26" s="1684">
        <v>70</v>
      </c>
      <c r="H26" s="1560">
        <v>12.771428999999999</v>
      </c>
      <c r="I26" s="1683">
        <v>8.3043055999999993</v>
      </c>
      <c r="J26" s="1560">
        <v>15.414286000000001</v>
      </c>
      <c r="K26" s="1685">
        <v>8.1693894</v>
      </c>
      <c r="L26" s="1671"/>
    </row>
    <row r="27" spans="1:12">
      <c r="A27" s="1296"/>
      <c r="B27" s="1596"/>
      <c r="C27" s="1551"/>
      <c r="D27" s="1674"/>
      <c r="E27" s="1551"/>
      <c r="F27" s="1674"/>
      <c r="G27" s="1596"/>
      <c r="H27" s="1551"/>
      <c r="I27" s="1674"/>
      <c r="J27" s="1551"/>
      <c r="K27" s="1674"/>
      <c r="L27" s="1249"/>
    </row>
    <row r="28" spans="1:12">
      <c r="A28" s="1686" t="s">
        <v>1176</v>
      </c>
      <c r="B28" s="1597" t="s">
        <v>779</v>
      </c>
      <c r="C28" s="1596"/>
      <c r="D28" s="1596"/>
      <c r="E28" s="1596"/>
      <c r="F28" s="1687"/>
      <c r="G28" s="1687"/>
      <c r="H28" s="1687"/>
      <c r="I28" s="1687"/>
      <c r="J28" s="1687"/>
      <c r="K28" s="1687"/>
      <c r="L28" s="1687"/>
    </row>
  </sheetData>
  <mergeCells count="15">
    <mergeCell ref="A9:A10"/>
    <mergeCell ref="C9:D9"/>
    <mergeCell ref="E9:F9"/>
    <mergeCell ref="H9:I9"/>
    <mergeCell ref="J9:K9"/>
    <mergeCell ref="C10:D10"/>
    <mergeCell ref="E10:F10"/>
    <mergeCell ref="H10:I10"/>
    <mergeCell ref="J10:K10"/>
    <mergeCell ref="A1:B1"/>
    <mergeCell ref="A7:A8"/>
    <mergeCell ref="B7:F7"/>
    <mergeCell ref="G7:K7"/>
    <mergeCell ref="B8:F8"/>
    <mergeCell ref="G8:K8"/>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65.xml><?xml version="1.0" encoding="utf-8"?>
<worksheet xmlns="http://schemas.openxmlformats.org/spreadsheetml/2006/main" xmlns:r="http://schemas.openxmlformats.org/officeDocument/2006/relationships">
  <sheetPr>
    <pageSetUpPr fitToPage="1"/>
  </sheetPr>
  <dimension ref="A1:M30"/>
  <sheetViews>
    <sheetView zoomScaleNormal="100" workbookViewId="0">
      <selection activeCell="F1" sqref="F1"/>
    </sheetView>
  </sheetViews>
  <sheetFormatPr defaultRowHeight="13.5"/>
  <cols>
    <col min="1" max="1" width="11.375" customWidth="1"/>
  </cols>
  <sheetData>
    <row r="1" spans="1:13">
      <c r="A1" s="4581" t="s">
        <v>87</v>
      </c>
      <c r="B1" s="4581"/>
    </row>
    <row r="3" spans="1:13">
      <c r="A3" t="s">
        <v>1177</v>
      </c>
      <c r="B3" s="1231" t="s">
        <v>1186</v>
      </c>
      <c r="C3" s="1229"/>
      <c r="D3" s="1229"/>
      <c r="E3" s="1229"/>
      <c r="F3" s="1229"/>
      <c r="G3" s="1879"/>
      <c r="H3" s="1880"/>
      <c r="I3" s="1880"/>
      <c r="J3" s="1358"/>
      <c r="K3" s="1880"/>
      <c r="L3" s="1229"/>
    </row>
    <row r="4" spans="1:13">
      <c r="A4" t="s">
        <v>1178</v>
      </c>
      <c r="B4" s="1231" t="s">
        <v>1187</v>
      </c>
      <c r="C4" s="1231"/>
      <c r="D4" s="1231"/>
      <c r="E4" s="1231"/>
      <c r="F4" s="1231"/>
      <c r="G4" s="1879"/>
      <c r="H4" s="1880"/>
      <c r="I4" s="1880"/>
      <c r="J4" s="1358"/>
      <c r="K4" s="1880"/>
      <c r="L4" s="1231"/>
    </row>
    <row r="5" spans="1:13">
      <c r="A5" s="1231"/>
      <c r="B5" s="1231"/>
      <c r="C5" s="1231"/>
      <c r="D5" s="1231"/>
      <c r="E5" s="1231"/>
      <c r="F5" s="1231"/>
      <c r="G5" s="1231"/>
      <c r="H5" s="1879"/>
      <c r="I5" s="1880"/>
      <c r="J5" s="1880"/>
      <c r="K5" s="1358"/>
      <c r="L5" s="1880"/>
      <c r="M5" s="1231"/>
    </row>
    <row r="6" spans="1:13" ht="14.25" thickBot="1">
      <c r="A6" s="1542"/>
      <c r="B6" s="1542"/>
      <c r="C6" s="1542"/>
      <c r="D6" s="1542"/>
      <c r="E6" s="1542"/>
      <c r="F6" s="1542"/>
      <c r="G6" s="1542"/>
      <c r="H6" s="1542"/>
      <c r="I6" s="1542"/>
      <c r="J6" s="1542"/>
      <c r="K6" s="1881"/>
      <c r="L6" s="1882"/>
      <c r="M6" s="1882"/>
    </row>
    <row r="7" spans="1:13">
      <c r="A7" s="5346" t="s">
        <v>426</v>
      </c>
      <c r="B7" s="5347" t="s">
        <v>755</v>
      </c>
      <c r="C7" s="5107" t="s">
        <v>1188</v>
      </c>
      <c r="D7" s="5349"/>
      <c r="E7" s="5108" t="s">
        <v>757</v>
      </c>
      <c r="F7" s="5108"/>
      <c r="G7" s="5108"/>
      <c r="H7" s="5108"/>
      <c r="I7" s="5108"/>
      <c r="J7" s="5108"/>
      <c r="K7" s="5108"/>
      <c r="L7" s="5108"/>
      <c r="M7" s="5109"/>
    </row>
    <row r="8" spans="1:13">
      <c r="A8" s="5338"/>
      <c r="B8" s="5348"/>
      <c r="C8" s="5350"/>
      <c r="D8" s="5351"/>
      <c r="E8" s="5111" t="s">
        <v>758</v>
      </c>
      <c r="F8" s="5111"/>
      <c r="G8" s="5111"/>
      <c r="H8" s="5111"/>
      <c r="I8" s="5111"/>
      <c r="J8" s="5111"/>
      <c r="K8" s="5111"/>
      <c r="L8" s="5111"/>
      <c r="M8" s="5112"/>
    </row>
    <row r="9" spans="1:13" ht="24">
      <c r="A9" s="5338" t="s">
        <v>618</v>
      </c>
      <c r="B9" s="5340" t="s">
        <v>341</v>
      </c>
      <c r="C9" s="5342" t="s">
        <v>454</v>
      </c>
      <c r="D9" s="5343"/>
      <c r="E9" s="1883" t="s">
        <v>760</v>
      </c>
      <c r="F9" s="1883" t="s">
        <v>761</v>
      </c>
      <c r="G9" s="1883" t="s">
        <v>762</v>
      </c>
      <c r="H9" s="1883" t="s">
        <v>763</v>
      </c>
      <c r="I9" s="1883" t="s">
        <v>764</v>
      </c>
      <c r="J9" s="1883" t="s">
        <v>765</v>
      </c>
      <c r="K9" s="1884">
        <v>0.9</v>
      </c>
      <c r="L9" s="1883" t="s">
        <v>766</v>
      </c>
      <c r="M9" s="1885" t="s">
        <v>767</v>
      </c>
    </row>
    <row r="10" spans="1:13" ht="14.25" thickBot="1">
      <c r="A10" s="5339"/>
      <c r="B10" s="5341"/>
      <c r="C10" s="5344"/>
      <c r="D10" s="5345"/>
      <c r="E10" s="1886" t="s">
        <v>768</v>
      </c>
      <c r="F10" s="1887"/>
      <c r="G10" s="1887"/>
      <c r="H10" s="1887"/>
      <c r="I10" s="1886" t="s">
        <v>769</v>
      </c>
      <c r="J10" s="1887"/>
      <c r="K10" s="1888"/>
      <c r="L10" s="1887"/>
      <c r="M10" s="1889" t="s">
        <v>770</v>
      </c>
    </row>
    <row r="11" spans="1:13" ht="24">
      <c r="A11" s="1890" t="s">
        <v>1189</v>
      </c>
      <c r="B11" s="1891">
        <v>4098</v>
      </c>
      <c r="C11" s="1892">
        <v>21.623470000000001</v>
      </c>
      <c r="D11" s="1893">
        <v>9.0035659999999993</v>
      </c>
      <c r="E11" s="1894">
        <v>0</v>
      </c>
      <c r="F11" s="1894">
        <v>0</v>
      </c>
      <c r="G11" s="1894">
        <v>6</v>
      </c>
      <c r="H11" s="1894">
        <v>18</v>
      </c>
      <c r="I11" s="1894">
        <v>26</v>
      </c>
      <c r="J11" s="1894">
        <v>28</v>
      </c>
      <c r="K11" s="1895">
        <v>29</v>
      </c>
      <c r="L11" s="1894">
        <v>30</v>
      </c>
      <c r="M11" s="1896">
        <v>32</v>
      </c>
    </row>
    <row r="12" spans="1:13">
      <c r="A12" s="1897" t="s">
        <v>111</v>
      </c>
      <c r="B12" s="1898">
        <v>210</v>
      </c>
      <c r="C12" s="1899">
        <v>8.8666669999999996</v>
      </c>
      <c r="D12" s="1673">
        <v>5.5113050000000001</v>
      </c>
      <c r="E12" s="1900">
        <v>0</v>
      </c>
      <c r="F12" s="1900">
        <v>0</v>
      </c>
      <c r="G12" s="1900">
        <v>0</v>
      </c>
      <c r="H12" s="1900">
        <v>6</v>
      </c>
      <c r="I12" s="1900">
        <v>10</v>
      </c>
      <c r="J12" s="1900">
        <v>12</v>
      </c>
      <c r="K12" s="1596">
        <v>15.5</v>
      </c>
      <c r="L12" s="1900">
        <v>18</v>
      </c>
      <c r="M12" s="1901">
        <v>28</v>
      </c>
    </row>
    <row r="13" spans="1:13">
      <c r="A13" s="1902" t="s">
        <v>79</v>
      </c>
      <c r="B13" s="1903">
        <v>170</v>
      </c>
      <c r="C13" s="1904">
        <v>22.847059999999999</v>
      </c>
      <c r="D13" s="1677">
        <v>5.1624629999999998</v>
      </c>
      <c r="E13" s="1905">
        <v>11</v>
      </c>
      <c r="F13" s="1905">
        <v>12</v>
      </c>
      <c r="G13" s="1905">
        <v>14</v>
      </c>
      <c r="H13" s="1905">
        <v>20</v>
      </c>
      <c r="I13" s="1905">
        <v>24</v>
      </c>
      <c r="J13" s="1905">
        <v>28</v>
      </c>
      <c r="K13" s="1678">
        <v>28</v>
      </c>
      <c r="L13" s="1905">
        <v>28</v>
      </c>
      <c r="M13" s="1906">
        <v>28</v>
      </c>
    </row>
    <row r="14" spans="1:13">
      <c r="A14" s="1907" t="s">
        <v>432</v>
      </c>
      <c r="B14" s="1898">
        <v>113</v>
      </c>
      <c r="C14" s="1899">
        <v>27.946899999999999</v>
      </c>
      <c r="D14" s="1673">
        <v>0.99857669999999998</v>
      </c>
      <c r="E14" s="1900">
        <v>24</v>
      </c>
      <c r="F14" s="1900">
        <v>26</v>
      </c>
      <c r="G14" s="1900">
        <v>27</v>
      </c>
      <c r="H14" s="1900">
        <v>28</v>
      </c>
      <c r="I14" s="1900">
        <v>28</v>
      </c>
      <c r="J14" s="1900">
        <v>28</v>
      </c>
      <c r="K14" s="1596">
        <v>28</v>
      </c>
      <c r="L14" s="1900">
        <v>30</v>
      </c>
      <c r="M14" s="1901">
        <v>32</v>
      </c>
    </row>
    <row r="15" spans="1:13">
      <c r="A15" s="1907" t="s">
        <v>433</v>
      </c>
      <c r="B15" s="1898">
        <v>89</v>
      </c>
      <c r="C15" s="1899">
        <v>28.067419999999998</v>
      </c>
      <c r="D15" s="1673">
        <v>1.6841360000000001</v>
      </c>
      <c r="E15" s="1900">
        <v>22</v>
      </c>
      <c r="F15" s="1900">
        <v>24</v>
      </c>
      <c r="G15" s="1900">
        <v>26</v>
      </c>
      <c r="H15" s="1900">
        <v>28</v>
      </c>
      <c r="I15" s="1900">
        <v>28</v>
      </c>
      <c r="J15" s="1900">
        <v>29</v>
      </c>
      <c r="K15" s="1596">
        <v>30</v>
      </c>
      <c r="L15" s="1900">
        <v>30</v>
      </c>
      <c r="M15" s="1901">
        <v>32</v>
      </c>
    </row>
    <row r="16" spans="1:13">
      <c r="A16" s="1907" t="s">
        <v>434</v>
      </c>
      <c r="B16" s="1898">
        <v>122</v>
      </c>
      <c r="C16" s="1899">
        <v>28.655740000000002</v>
      </c>
      <c r="D16" s="1673">
        <v>1.9360459999999999</v>
      </c>
      <c r="E16" s="1900">
        <v>19</v>
      </c>
      <c r="F16" s="1900">
        <v>26</v>
      </c>
      <c r="G16" s="1900">
        <v>27</v>
      </c>
      <c r="H16" s="1900">
        <v>28</v>
      </c>
      <c r="I16" s="1900">
        <v>28</v>
      </c>
      <c r="J16" s="1900">
        <v>30</v>
      </c>
      <c r="K16" s="1596">
        <v>31</v>
      </c>
      <c r="L16" s="1900">
        <v>32</v>
      </c>
      <c r="M16" s="1901">
        <v>32</v>
      </c>
    </row>
    <row r="17" spans="1:13">
      <c r="A17" s="1907" t="s">
        <v>435</v>
      </c>
      <c r="B17" s="1898">
        <v>193</v>
      </c>
      <c r="C17" s="1899">
        <v>28.518129999999999</v>
      </c>
      <c r="D17" s="1673">
        <v>1.915108</v>
      </c>
      <c r="E17" s="1900">
        <v>22</v>
      </c>
      <c r="F17" s="1900">
        <v>25</v>
      </c>
      <c r="G17" s="1900">
        <v>26</v>
      </c>
      <c r="H17" s="1900">
        <v>28</v>
      </c>
      <c r="I17" s="1900">
        <v>28</v>
      </c>
      <c r="J17" s="1900">
        <v>30</v>
      </c>
      <c r="K17" s="1596">
        <v>31</v>
      </c>
      <c r="L17" s="1900">
        <v>32</v>
      </c>
      <c r="M17" s="1901">
        <v>32</v>
      </c>
    </row>
    <row r="18" spans="1:13">
      <c r="A18" s="1908" t="s">
        <v>436</v>
      </c>
      <c r="B18" s="1903">
        <v>271</v>
      </c>
      <c r="C18" s="1904">
        <v>28.339479999999998</v>
      </c>
      <c r="D18" s="1677">
        <v>1.81227</v>
      </c>
      <c r="E18" s="1905">
        <v>20</v>
      </c>
      <c r="F18" s="1905">
        <v>25</v>
      </c>
      <c r="G18" s="1905">
        <v>26</v>
      </c>
      <c r="H18" s="1905">
        <v>28</v>
      </c>
      <c r="I18" s="1905">
        <v>28</v>
      </c>
      <c r="J18" s="1905">
        <v>29</v>
      </c>
      <c r="K18" s="1678">
        <v>31</v>
      </c>
      <c r="L18" s="1905">
        <v>31</v>
      </c>
      <c r="M18" s="1906">
        <v>32</v>
      </c>
    </row>
    <row r="19" spans="1:13">
      <c r="A19" s="1907" t="s">
        <v>437</v>
      </c>
      <c r="B19" s="1898">
        <v>227</v>
      </c>
      <c r="C19" s="1899">
        <v>27.77533</v>
      </c>
      <c r="D19" s="1673">
        <v>2.7130800000000002</v>
      </c>
      <c r="E19" s="1900">
        <v>9</v>
      </c>
      <c r="F19" s="1900">
        <v>24</v>
      </c>
      <c r="G19" s="1900">
        <v>26</v>
      </c>
      <c r="H19" s="1900">
        <v>27</v>
      </c>
      <c r="I19" s="1900">
        <v>28</v>
      </c>
      <c r="J19" s="1900">
        <v>29</v>
      </c>
      <c r="K19" s="1596">
        <v>30</v>
      </c>
      <c r="L19" s="1900">
        <v>31</v>
      </c>
      <c r="M19" s="1901">
        <v>32</v>
      </c>
    </row>
    <row r="20" spans="1:13">
      <c r="A20" s="1907" t="s">
        <v>438</v>
      </c>
      <c r="B20" s="1898">
        <v>210</v>
      </c>
      <c r="C20" s="1899">
        <v>27.1</v>
      </c>
      <c r="D20" s="1673">
        <v>3.8369270000000002</v>
      </c>
      <c r="E20" s="1900">
        <v>0</v>
      </c>
      <c r="F20" s="1900">
        <v>21</v>
      </c>
      <c r="G20" s="1900">
        <v>24</v>
      </c>
      <c r="H20" s="1900">
        <v>27</v>
      </c>
      <c r="I20" s="1900">
        <v>28</v>
      </c>
      <c r="J20" s="1900">
        <v>29</v>
      </c>
      <c r="K20" s="1596">
        <v>30</v>
      </c>
      <c r="L20" s="1900">
        <v>31</v>
      </c>
      <c r="M20" s="1901">
        <v>32</v>
      </c>
    </row>
    <row r="21" spans="1:13">
      <c r="A21" s="1907" t="s">
        <v>439</v>
      </c>
      <c r="B21" s="1898">
        <v>257</v>
      </c>
      <c r="C21" s="1899">
        <v>25.863810000000001</v>
      </c>
      <c r="D21" s="1673">
        <v>4.581823</v>
      </c>
      <c r="E21" s="1900">
        <v>4</v>
      </c>
      <c r="F21" s="1900">
        <v>16</v>
      </c>
      <c r="G21" s="1900">
        <v>21</v>
      </c>
      <c r="H21" s="1900">
        <v>25</v>
      </c>
      <c r="I21" s="1900">
        <v>27</v>
      </c>
      <c r="J21" s="1900">
        <v>28</v>
      </c>
      <c r="K21" s="1596">
        <v>29</v>
      </c>
      <c r="L21" s="1900">
        <v>30</v>
      </c>
      <c r="M21" s="1901">
        <v>32</v>
      </c>
    </row>
    <row r="22" spans="1:13">
      <c r="A22" s="1907" t="s">
        <v>440</v>
      </c>
      <c r="B22" s="1898">
        <v>286</v>
      </c>
      <c r="C22" s="1899">
        <v>24.356639999999999</v>
      </c>
      <c r="D22" s="1673">
        <v>5.4327220000000001</v>
      </c>
      <c r="E22" s="1900">
        <v>0</v>
      </c>
      <c r="F22" s="1900">
        <v>13</v>
      </c>
      <c r="G22" s="1900">
        <v>18</v>
      </c>
      <c r="H22" s="1900">
        <v>23</v>
      </c>
      <c r="I22" s="1900">
        <v>26</v>
      </c>
      <c r="J22" s="1900">
        <v>28</v>
      </c>
      <c r="K22" s="1596">
        <v>29</v>
      </c>
      <c r="L22" s="1900">
        <v>30</v>
      </c>
      <c r="M22" s="1901">
        <v>32</v>
      </c>
    </row>
    <row r="23" spans="1:13">
      <c r="A23" s="1908" t="s">
        <v>1137</v>
      </c>
      <c r="B23" s="1903">
        <v>440</v>
      </c>
      <c r="C23" s="1904">
        <v>22.52955</v>
      </c>
      <c r="D23" s="1677">
        <v>7.0558490000000003</v>
      </c>
      <c r="E23" s="1905">
        <v>0</v>
      </c>
      <c r="F23" s="1905">
        <v>6</v>
      </c>
      <c r="G23" s="1905">
        <v>11</v>
      </c>
      <c r="H23" s="1905">
        <v>21</v>
      </c>
      <c r="I23" s="1905">
        <v>25</v>
      </c>
      <c r="J23" s="1905">
        <v>27</v>
      </c>
      <c r="K23" s="1678">
        <v>28</v>
      </c>
      <c r="L23" s="1905">
        <v>29</v>
      </c>
      <c r="M23" s="1906">
        <v>32</v>
      </c>
    </row>
    <row r="24" spans="1:13">
      <c r="A24" s="1907" t="s">
        <v>1138</v>
      </c>
      <c r="B24" s="1898">
        <v>395</v>
      </c>
      <c r="C24" s="1899">
        <v>21.22278</v>
      </c>
      <c r="D24" s="1673">
        <v>7.6788980000000002</v>
      </c>
      <c r="E24" s="1900">
        <v>0</v>
      </c>
      <c r="F24" s="1900">
        <v>4</v>
      </c>
      <c r="G24" s="1900">
        <v>8</v>
      </c>
      <c r="H24" s="1900">
        <v>18</v>
      </c>
      <c r="I24" s="1900">
        <v>24</v>
      </c>
      <c r="J24" s="1900">
        <v>27</v>
      </c>
      <c r="K24" s="1596">
        <v>28</v>
      </c>
      <c r="L24" s="1900">
        <v>29</v>
      </c>
      <c r="M24" s="1901">
        <v>32</v>
      </c>
    </row>
    <row r="25" spans="1:13">
      <c r="A25" s="1907" t="s">
        <v>1139</v>
      </c>
      <c r="B25" s="1898">
        <v>444</v>
      </c>
      <c r="C25" s="1899">
        <v>17.31757</v>
      </c>
      <c r="D25" s="1673">
        <v>9.7612839999999998</v>
      </c>
      <c r="E25" s="1900">
        <v>0</v>
      </c>
      <c r="F25" s="1900">
        <v>0</v>
      </c>
      <c r="G25" s="1900">
        <v>1</v>
      </c>
      <c r="H25" s="1900">
        <v>9</v>
      </c>
      <c r="I25" s="1900">
        <v>20</v>
      </c>
      <c r="J25" s="1900">
        <v>26</v>
      </c>
      <c r="K25" s="1596">
        <v>28</v>
      </c>
      <c r="L25" s="1900">
        <v>29</v>
      </c>
      <c r="M25" s="1901">
        <v>32</v>
      </c>
    </row>
    <row r="26" spans="1:13">
      <c r="A26" s="1907" t="s">
        <v>1140</v>
      </c>
      <c r="B26" s="1898">
        <v>340</v>
      </c>
      <c r="C26" s="1899">
        <v>15.6</v>
      </c>
      <c r="D26" s="1673">
        <v>9.6269039999999997</v>
      </c>
      <c r="E26" s="1900">
        <v>0</v>
      </c>
      <c r="F26" s="1900">
        <v>0</v>
      </c>
      <c r="G26" s="1900">
        <v>0</v>
      </c>
      <c r="H26" s="1900">
        <v>7</v>
      </c>
      <c r="I26" s="1900">
        <v>18.5</v>
      </c>
      <c r="J26" s="1900">
        <v>24</v>
      </c>
      <c r="K26" s="1596">
        <v>27</v>
      </c>
      <c r="L26" s="1900">
        <v>28</v>
      </c>
      <c r="M26" s="1901">
        <v>31</v>
      </c>
    </row>
    <row r="27" spans="1:13">
      <c r="A27" s="1907" t="s">
        <v>1141</v>
      </c>
      <c r="B27" s="1898">
        <v>225</v>
      </c>
      <c r="C27" s="1899">
        <v>12.17333</v>
      </c>
      <c r="D27" s="1673">
        <v>9.8507250000000006</v>
      </c>
      <c r="E27" s="1900">
        <v>0</v>
      </c>
      <c r="F27" s="1900">
        <v>0</v>
      </c>
      <c r="G27" s="1900">
        <v>0</v>
      </c>
      <c r="H27" s="1900">
        <v>2</v>
      </c>
      <c r="I27" s="1900">
        <v>12</v>
      </c>
      <c r="J27" s="1900">
        <v>20</v>
      </c>
      <c r="K27" s="1596">
        <v>26</v>
      </c>
      <c r="L27" s="1900">
        <v>28</v>
      </c>
      <c r="M27" s="1901">
        <v>32</v>
      </c>
    </row>
    <row r="28" spans="1:13" ht="14.25" thickBot="1">
      <c r="A28" s="1909" t="s">
        <v>305</v>
      </c>
      <c r="B28" s="1910">
        <v>106</v>
      </c>
      <c r="C28" s="1911">
        <v>8.4339619999999993</v>
      </c>
      <c r="D28" s="1683">
        <v>9.0690670000000004</v>
      </c>
      <c r="E28" s="1912">
        <v>0</v>
      </c>
      <c r="F28" s="1912">
        <v>0</v>
      </c>
      <c r="G28" s="1912">
        <v>0</v>
      </c>
      <c r="H28" s="1912">
        <v>0</v>
      </c>
      <c r="I28" s="1912">
        <v>5</v>
      </c>
      <c r="J28" s="1912">
        <v>15</v>
      </c>
      <c r="K28" s="1913">
        <v>23</v>
      </c>
      <c r="L28" s="1912">
        <v>27</v>
      </c>
      <c r="M28" s="1914">
        <v>27</v>
      </c>
    </row>
    <row r="29" spans="1:13">
      <c r="A29" s="1915"/>
      <c r="B29" s="1916"/>
      <c r="C29" s="1917"/>
      <c r="D29" s="1674"/>
      <c r="E29" s="1900"/>
      <c r="F29" s="1900"/>
      <c r="G29" s="1900"/>
      <c r="H29" s="1900"/>
      <c r="I29" s="1900"/>
      <c r="J29" s="1900"/>
      <c r="K29" s="1596"/>
      <c r="L29" s="1900"/>
      <c r="M29" s="1900"/>
    </row>
    <row r="30" spans="1:13">
      <c r="A30" s="1761" t="s">
        <v>2</v>
      </c>
      <c r="B30" s="1762" t="s">
        <v>779</v>
      </c>
      <c r="C30" s="1900"/>
      <c r="D30" s="1900"/>
      <c r="E30" s="1900"/>
      <c r="F30" s="1900"/>
      <c r="G30" s="1764"/>
      <c r="H30" s="1764"/>
      <c r="I30" s="1764"/>
      <c r="J30" s="1764"/>
      <c r="K30" s="1918"/>
      <c r="L30" s="1764"/>
      <c r="M30" s="1764"/>
    </row>
  </sheetData>
  <mergeCells count="9">
    <mergeCell ref="E7:M7"/>
    <mergeCell ref="E8:M8"/>
    <mergeCell ref="A9:A10"/>
    <mergeCell ref="B9:B10"/>
    <mergeCell ref="C9:D10"/>
    <mergeCell ref="A1:B1"/>
    <mergeCell ref="A7:A8"/>
    <mergeCell ref="B7:B8"/>
    <mergeCell ref="C7:D8"/>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ignoredErrors>
    <ignoredError sqref="F9:L10" numberStoredAsText="1"/>
  </ignoredErrors>
</worksheet>
</file>

<file path=xl/worksheets/sheet66.xml><?xml version="1.0" encoding="utf-8"?>
<worksheet xmlns="http://schemas.openxmlformats.org/spreadsheetml/2006/main" xmlns:r="http://schemas.openxmlformats.org/officeDocument/2006/relationships">
  <sheetPr>
    <pageSetUpPr fitToPage="1"/>
  </sheetPr>
  <dimension ref="A1:L41"/>
  <sheetViews>
    <sheetView zoomScaleNormal="100" workbookViewId="0">
      <selection activeCell="B7" sqref="B7:K7"/>
    </sheetView>
  </sheetViews>
  <sheetFormatPr defaultRowHeight="13.5"/>
  <cols>
    <col min="1" max="1" width="11.5" customWidth="1"/>
  </cols>
  <sheetData>
    <row r="1" spans="1:12">
      <c r="A1" s="4581" t="s">
        <v>87</v>
      </c>
      <c r="B1" s="4581"/>
    </row>
    <row r="3" spans="1:12">
      <c r="A3" t="s">
        <v>1179</v>
      </c>
      <c r="B3" s="1253" t="s">
        <v>1190</v>
      </c>
      <c r="C3" s="1251"/>
      <c r="D3" s="1251"/>
      <c r="E3" s="1251"/>
      <c r="F3" s="1251"/>
      <c r="G3" s="1356"/>
      <c r="H3" s="1357"/>
      <c r="I3" s="1357"/>
      <c r="J3" s="1357"/>
      <c r="K3" s="1358"/>
    </row>
    <row r="4" spans="1:12">
      <c r="A4" t="s">
        <v>1192</v>
      </c>
      <c r="B4" s="1253" t="s">
        <v>1193</v>
      </c>
      <c r="C4" s="1253"/>
      <c r="D4" s="1253"/>
      <c r="E4" s="1253"/>
      <c r="F4" s="1253"/>
      <c r="G4" s="1356"/>
      <c r="H4" s="1357"/>
      <c r="I4" s="1357"/>
      <c r="J4" s="1357"/>
      <c r="K4" s="1358"/>
    </row>
    <row r="5" spans="1:12">
      <c r="A5" s="1253"/>
      <c r="B5" s="1253"/>
      <c r="C5" s="1253"/>
      <c r="D5" s="1253"/>
      <c r="E5" s="1401"/>
      <c r="F5" s="1253"/>
      <c r="G5" s="1253"/>
      <c r="H5" s="1356"/>
      <c r="I5" s="1357"/>
      <c r="J5" s="1357"/>
      <c r="K5" s="1357"/>
      <c r="L5" s="1358"/>
    </row>
    <row r="6" spans="1:12" ht="14.25" thickBot="1">
      <c r="A6" s="1919"/>
      <c r="B6" s="1919"/>
      <c r="C6" s="1919"/>
      <c r="D6" s="1919"/>
      <c r="E6" s="1919"/>
      <c r="F6" s="1919"/>
      <c r="G6" s="1919"/>
      <c r="H6" s="1356"/>
      <c r="I6" s="1357"/>
      <c r="J6" s="1357"/>
      <c r="K6" s="1357"/>
      <c r="L6" s="1358"/>
    </row>
    <row r="7" spans="1:12">
      <c r="A7" s="5354" t="s">
        <v>1194</v>
      </c>
      <c r="B7" s="5330" t="s">
        <v>1195</v>
      </c>
      <c r="C7" s="5143"/>
      <c r="D7" s="5143"/>
      <c r="E7" s="5143"/>
      <c r="F7" s="5143"/>
      <c r="G7" s="5143"/>
      <c r="H7" s="5143"/>
      <c r="I7" s="5143"/>
      <c r="J7" s="5143"/>
      <c r="K7" s="5247"/>
      <c r="L7" s="1249"/>
    </row>
    <row r="8" spans="1:12">
      <c r="A8" s="5352"/>
      <c r="B8" s="5158" t="s">
        <v>1168</v>
      </c>
      <c r="C8" s="5131"/>
      <c r="D8" s="5131"/>
      <c r="E8" s="5131"/>
      <c r="F8" s="5131"/>
      <c r="G8" s="5131"/>
      <c r="H8" s="5131"/>
      <c r="I8" s="5131"/>
      <c r="J8" s="5131"/>
      <c r="K8" s="5132"/>
      <c r="L8" s="1249"/>
    </row>
    <row r="9" spans="1:12">
      <c r="A9" s="5352"/>
      <c r="B9" s="5355" t="s">
        <v>649</v>
      </c>
      <c r="C9" s="5356"/>
      <c r="D9" s="5356"/>
      <c r="E9" s="5356"/>
      <c r="F9" s="5356"/>
      <c r="G9" s="5356"/>
      <c r="H9" s="5356"/>
      <c r="I9" s="5356"/>
      <c r="J9" s="5356"/>
      <c r="K9" s="5357"/>
      <c r="L9" s="1249"/>
    </row>
    <row r="10" spans="1:12">
      <c r="A10" s="5352" t="s">
        <v>1167</v>
      </c>
      <c r="B10" s="5253" t="s">
        <v>1196</v>
      </c>
      <c r="C10" s="5254"/>
      <c r="D10" s="5254"/>
      <c r="E10" s="5254"/>
      <c r="F10" s="5254"/>
      <c r="G10" s="5254"/>
      <c r="H10" s="5254"/>
      <c r="I10" s="5254"/>
      <c r="J10" s="5254"/>
      <c r="K10" s="5255"/>
      <c r="L10" s="1249"/>
    </row>
    <row r="11" spans="1:12">
      <c r="A11" s="5352"/>
      <c r="B11" s="1920" t="s">
        <v>651</v>
      </c>
      <c r="C11" s="1568" t="s">
        <v>652</v>
      </c>
      <c r="D11" s="1921" t="s">
        <v>653</v>
      </c>
      <c r="E11" s="1921" t="s">
        <v>654</v>
      </c>
      <c r="F11" s="1921" t="s">
        <v>655</v>
      </c>
      <c r="G11" s="1921" t="s">
        <v>656</v>
      </c>
      <c r="H11" s="1921" t="s">
        <v>657</v>
      </c>
      <c r="I11" s="1921" t="s">
        <v>658</v>
      </c>
      <c r="J11" s="1922" t="s">
        <v>659</v>
      </c>
      <c r="K11" s="1923" t="s">
        <v>660</v>
      </c>
      <c r="L11" s="1249"/>
    </row>
    <row r="12" spans="1:12" ht="14.25" thickBot="1">
      <c r="A12" s="5353"/>
      <c r="B12" s="1569">
        <v>1957</v>
      </c>
      <c r="C12" s="1570">
        <v>1963</v>
      </c>
      <c r="D12" s="1924">
        <v>1969</v>
      </c>
      <c r="E12" s="1924">
        <v>1975</v>
      </c>
      <c r="F12" s="1924">
        <v>1981</v>
      </c>
      <c r="G12" s="1924">
        <v>1987</v>
      </c>
      <c r="H12" s="1924">
        <v>1993</v>
      </c>
      <c r="I12" s="1924">
        <v>1999</v>
      </c>
      <c r="J12" s="1925">
        <v>2005</v>
      </c>
      <c r="K12" s="1239">
        <v>2011</v>
      </c>
      <c r="L12" s="1249"/>
    </row>
    <row r="13" spans="1:12">
      <c r="A13" s="1313" t="s">
        <v>432</v>
      </c>
      <c r="B13" s="1926">
        <v>28.03</v>
      </c>
      <c r="C13" s="1241">
        <v>27.88</v>
      </c>
      <c r="D13" s="1242">
        <v>28.04</v>
      </c>
      <c r="E13" s="1242">
        <v>27.94</v>
      </c>
      <c r="F13" s="1242">
        <v>27.91</v>
      </c>
      <c r="G13" s="1242">
        <v>27.83</v>
      </c>
      <c r="H13" s="1242">
        <v>27.9</v>
      </c>
      <c r="I13" s="1242">
        <v>27.98</v>
      </c>
      <c r="J13" s="1242">
        <v>27.941175999999999</v>
      </c>
      <c r="K13" s="1243">
        <v>27.946902999999999</v>
      </c>
      <c r="L13" s="1249"/>
    </row>
    <row r="14" spans="1:12">
      <c r="A14" s="1313" t="s">
        <v>433</v>
      </c>
      <c r="B14" s="1926">
        <v>28.88</v>
      </c>
      <c r="C14" s="1241">
        <v>28.91</v>
      </c>
      <c r="D14" s="1242">
        <v>28.73</v>
      </c>
      <c r="E14" s="1242">
        <v>28.52</v>
      </c>
      <c r="F14" s="1242">
        <v>28.54</v>
      </c>
      <c r="G14" s="1242">
        <v>28.77</v>
      </c>
      <c r="H14" s="1242">
        <v>28.83</v>
      </c>
      <c r="I14" s="1242">
        <v>28.55</v>
      </c>
      <c r="J14" s="1242">
        <v>28.790476000000002</v>
      </c>
      <c r="K14" s="1243">
        <v>28.067416000000001</v>
      </c>
      <c r="L14" s="1249"/>
    </row>
    <row r="15" spans="1:12">
      <c r="A15" s="1313" t="s">
        <v>434</v>
      </c>
      <c r="B15" s="1926">
        <v>28.63</v>
      </c>
      <c r="C15" s="1241">
        <v>28.89</v>
      </c>
      <c r="D15" s="1242">
        <v>29.01</v>
      </c>
      <c r="E15" s="1242">
        <v>28.24</v>
      </c>
      <c r="F15" s="1242">
        <v>28.05</v>
      </c>
      <c r="G15" s="1242">
        <v>27.98</v>
      </c>
      <c r="H15" s="1242">
        <v>28.27</v>
      </c>
      <c r="I15" s="1242">
        <v>28.53</v>
      </c>
      <c r="J15" s="1242">
        <v>29.126436999999999</v>
      </c>
      <c r="K15" s="1243">
        <v>28.655737999999999</v>
      </c>
      <c r="L15" s="1249"/>
    </row>
    <row r="16" spans="1:12">
      <c r="A16" s="1313" t="s">
        <v>435</v>
      </c>
      <c r="B16" s="1926">
        <v>27.8</v>
      </c>
      <c r="C16" s="1241">
        <v>28</v>
      </c>
      <c r="D16" s="1242">
        <v>28.17</v>
      </c>
      <c r="E16" s="1242">
        <v>27.87</v>
      </c>
      <c r="F16" s="1242">
        <v>27.35</v>
      </c>
      <c r="G16" s="1242">
        <v>27.24</v>
      </c>
      <c r="H16" s="1242">
        <v>27.52</v>
      </c>
      <c r="I16" s="1242">
        <v>28.25</v>
      </c>
      <c r="J16" s="1242">
        <v>28.602509999999999</v>
      </c>
      <c r="K16" s="1243">
        <v>28.518135000000001</v>
      </c>
      <c r="L16" s="1249"/>
    </row>
    <row r="17" spans="1:12">
      <c r="A17" s="1331" t="s">
        <v>436</v>
      </c>
      <c r="B17" s="1927">
        <v>26.09</v>
      </c>
      <c r="C17" s="1928">
        <v>26.64</v>
      </c>
      <c r="D17" s="1929">
        <v>26.83</v>
      </c>
      <c r="E17" s="1929">
        <v>26.62</v>
      </c>
      <c r="F17" s="1929">
        <v>26.93</v>
      </c>
      <c r="G17" s="1929">
        <v>26.51</v>
      </c>
      <c r="H17" s="1929">
        <v>26.93</v>
      </c>
      <c r="I17" s="1929">
        <v>27.61</v>
      </c>
      <c r="J17" s="1929">
        <v>27.857868</v>
      </c>
      <c r="K17" s="1930">
        <v>28.339483000000001</v>
      </c>
      <c r="L17" s="1249"/>
    </row>
    <row r="18" spans="1:12">
      <c r="A18" s="1313" t="s">
        <v>437</v>
      </c>
      <c r="B18" s="1926">
        <v>24.15</v>
      </c>
      <c r="C18" s="1241">
        <v>24.39</v>
      </c>
      <c r="D18" s="1242">
        <v>25.04</v>
      </c>
      <c r="E18" s="1242">
        <v>24.89</v>
      </c>
      <c r="F18" s="1242">
        <v>25.63</v>
      </c>
      <c r="G18" s="1242">
        <v>25.83</v>
      </c>
      <c r="H18" s="1242">
        <v>25.98</v>
      </c>
      <c r="I18" s="1242">
        <v>26.88</v>
      </c>
      <c r="J18" s="1242">
        <v>27.477733000000001</v>
      </c>
      <c r="K18" s="1243">
        <v>27.77533</v>
      </c>
      <c r="L18" s="1249"/>
    </row>
    <row r="19" spans="1:12">
      <c r="A19" s="1313" t="s">
        <v>438</v>
      </c>
      <c r="B19" s="1926">
        <v>21.51</v>
      </c>
      <c r="C19" s="1241">
        <v>21.35</v>
      </c>
      <c r="D19" s="1242">
        <v>22.34</v>
      </c>
      <c r="E19" s="1242">
        <v>22.39</v>
      </c>
      <c r="F19" s="1242">
        <v>23.49</v>
      </c>
      <c r="G19" s="1242">
        <v>23.84</v>
      </c>
      <c r="H19" s="1242">
        <v>25.1</v>
      </c>
      <c r="I19" s="1242">
        <v>25.21</v>
      </c>
      <c r="J19" s="1242">
        <v>26.386099999999999</v>
      </c>
      <c r="K19" s="1243">
        <v>27.1</v>
      </c>
      <c r="L19" s="1251"/>
    </row>
    <row r="20" spans="1:12">
      <c r="A20" s="1313" t="s">
        <v>439</v>
      </c>
      <c r="B20" s="1926">
        <v>18.75</v>
      </c>
      <c r="C20" s="1241">
        <v>18.62</v>
      </c>
      <c r="D20" s="1242">
        <v>19.41</v>
      </c>
      <c r="E20" s="1242">
        <v>19.420000000000002</v>
      </c>
      <c r="F20" s="1242">
        <v>20.22</v>
      </c>
      <c r="G20" s="1242">
        <v>21.96</v>
      </c>
      <c r="H20" s="1242">
        <v>22.91</v>
      </c>
      <c r="I20" s="1242">
        <v>24.13</v>
      </c>
      <c r="J20" s="1242">
        <v>24.835017000000001</v>
      </c>
      <c r="K20" s="1243">
        <v>25.863813</v>
      </c>
      <c r="L20" s="1251"/>
    </row>
    <row r="21" spans="1:12">
      <c r="A21" s="1313" t="s">
        <v>440</v>
      </c>
      <c r="B21" s="1926">
        <v>16.899999999999999</v>
      </c>
      <c r="C21" s="1241">
        <v>15.6</v>
      </c>
      <c r="D21" s="1242">
        <v>16.34</v>
      </c>
      <c r="E21" s="1242">
        <v>15.59</v>
      </c>
      <c r="F21" s="1242">
        <v>16.87</v>
      </c>
      <c r="G21" s="1242">
        <v>18.3</v>
      </c>
      <c r="H21" s="1242">
        <v>20.81</v>
      </c>
      <c r="I21" s="1242">
        <v>22.18</v>
      </c>
      <c r="J21" s="1242">
        <v>23.574939000000001</v>
      </c>
      <c r="K21" s="1243">
        <v>24.356642999999998</v>
      </c>
      <c r="L21" s="1249"/>
    </row>
    <row r="22" spans="1:12">
      <c r="A22" s="1331" t="s">
        <v>441</v>
      </c>
      <c r="B22" s="1927">
        <v>13.66</v>
      </c>
      <c r="C22" s="1928">
        <v>12.81</v>
      </c>
      <c r="D22" s="1929">
        <v>12.42</v>
      </c>
      <c r="E22" s="1929">
        <v>12.3</v>
      </c>
      <c r="F22" s="1929">
        <v>13.44</v>
      </c>
      <c r="G22" s="1929">
        <v>14.9</v>
      </c>
      <c r="H22" s="1929">
        <v>17.13</v>
      </c>
      <c r="I22" s="1929">
        <v>20.399999999999999</v>
      </c>
      <c r="J22" s="1929">
        <v>21.294930999999998</v>
      </c>
      <c r="K22" s="1930">
        <v>22.529544999999999</v>
      </c>
      <c r="L22" s="1249"/>
    </row>
    <row r="23" spans="1:12">
      <c r="A23" s="1313" t="s">
        <v>442</v>
      </c>
      <c r="B23" s="1926">
        <v>10.54</v>
      </c>
      <c r="C23" s="1241">
        <v>10.119999999999999</v>
      </c>
      <c r="D23" s="1242">
        <v>9.5299999999999994</v>
      </c>
      <c r="E23" s="1242">
        <v>9.3000000000000007</v>
      </c>
      <c r="F23" s="1242">
        <v>10.33</v>
      </c>
      <c r="G23" s="1242">
        <v>11.52</v>
      </c>
      <c r="H23" s="1242">
        <v>12.65</v>
      </c>
      <c r="I23" s="1242">
        <v>16.8</v>
      </c>
      <c r="J23" s="1242">
        <v>18.270161000000002</v>
      </c>
      <c r="K23" s="1243">
        <v>21.222784999999998</v>
      </c>
      <c r="L23" s="1249"/>
    </row>
    <row r="24" spans="1:12">
      <c r="A24" s="1313" t="s">
        <v>443</v>
      </c>
      <c r="B24" s="1926">
        <v>9.36</v>
      </c>
      <c r="C24" s="1241">
        <v>8.17</v>
      </c>
      <c r="D24" s="1242">
        <v>7.07</v>
      </c>
      <c r="E24" s="1242">
        <v>6.84</v>
      </c>
      <c r="F24" s="1242">
        <v>7.54</v>
      </c>
      <c r="G24" s="1242">
        <v>7.76</v>
      </c>
      <c r="H24" s="1242">
        <v>10.62</v>
      </c>
      <c r="I24" s="1242">
        <v>12.68</v>
      </c>
      <c r="J24" s="1242">
        <v>15.160714</v>
      </c>
      <c r="K24" s="1243">
        <v>17.317568000000001</v>
      </c>
      <c r="L24" s="1249"/>
    </row>
    <row r="25" spans="1:12">
      <c r="A25" s="1313" t="s">
        <v>444</v>
      </c>
      <c r="B25" s="1926">
        <v>7.99</v>
      </c>
      <c r="C25" s="1241">
        <v>6.01</v>
      </c>
      <c r="D25" s="1242">
        <v>6.28</v>
      </c>
      <c r="E25" s="1242">
        <v>4.75</v>
      </c>
      <c r="F25" s="1242">
        <v>5.13</v>
      </c>
      <c r="G25" s="1242">
        <v>5.52</v>
      </c>
      <c r="H25" s="1242">
        <v>6.72</v>
      </c>
      <c r="I25" s="1242">
        <v>9.02</v>
      </c>
      <c r="J25" s="1242">
        <v>10.663551</v>
      </c>
      <c r="K25" s="1243">
        <v>15.6</v>
      </c>
      <c r="L25" s="1251"/>
    </row>
    <row r="26" spans="1:12">
      <c r="A26" s="1313" t="s">
        <v>445</v>
      </c>
      <c r="B26" s="1926">
        <v>5.7</v>
      </c>
      <c r="C26" s="1241">
        <v>5.5</v>
      </c>
      <c r="D26" s="1242">
        <v>3.29</v>
      </c>
      <c r="E26" s="1242">
        <v>3.5</v>
      </c>
      <c r="F26" s="1242">
        <v>3.64</v>
      </c>
      <c r="G26" s="1242">
        <v>4.03</v>
      </c>
      <c r="H26" s="1242">
        <v>5.14</v>
      </c>
      <c r="I26" s="1242">
        <v>7.41</v>
      </c>
      <c r="J26" s="1242">
        <v>8.8713449999999998</v>
      </c>
      <c r="K26" s="1243">
        <v>12.173333</v>
      </c>
      <c r="L26" s="1251"/>
    </row>
    <row r="27" spans="1:12">
      <c r="A27" s="1313" t="s">
        <v>80</v>
      </c>
      <c r="B27" s="1926"/>
      <c r="C27" s="1241"/>
      <c r="D27" s="1242"/>
      <c r="E27" s="1242"/>
      <c r="F27" s="1242"/>
      <c r="G27" s="1242"/>
      <c r="H27" s="1242">
        <v>3.21</v>
      </c>
      <c r="I27" s="1242">
        <v>4.03</v>
      </c>
      <c r="J27" s="1242">
        <v>6.0416667000000004</v>
      </c>
      <c r="K27" s="1243">
        <v>8.4339622999999992</v>
      </c>
      <c r="L27" s="1251"/>
    </row>
    <row r="28" spans="1:12" ht="14.25" thickBot="1">
      <c r="A28" s="1313"/>
      <c r="B28" s="1926"/>
      <c r="C28" s="1241"/>
      <c r="D28" s="1242"/>
      <c r="E28" s="1242"/>
      <c r="F28" s="1242"/>
      <c r="G28" s="1242"/>
      <c r="H28" s="1242"/>
      <c r="I28" s="1242"/>
      <c r="J28" s="1242"/>
      <c r="K28" s="1243"/>
      <c r="L28" s="1251"/>
    </row>
    <row r="29" spans="1:12">
      <c r="A29" s="1931" t="s">
        <v>1046</v>
      </c>
      <c r="B29" s="1932"/>
      <c r="C29" s="1933"/>
      <c r="D29" s="1934"/>
      <c r="E29" s="1934"/>
      <c r="F29" s="1934"/>
      <c r="G29" s="1934"/>
      <c r="H29" s="1934"/>
      <c r="I29" s="1934"/>
      <c r="J29" s="1934"/>
      <c r="K29" s="1935"/>
      <c r="L29" s="1251"/>
    </row>
    <row r="30" spans="1:12">
      <c r="A30" s="1936" t="s">
        <v>1197</v>
      </c>
      <c r="B30" s="1937">
        <v>28.399737697307334</v>
      </c>
      <c r="C30" s="1938">
        <v>28.279095120444723</v>
      </c>
      <c r="D30" s="1939">
        <v>28.346602180794935</v>
      </c>
      <c r="E30" s="1939">
        <v>28.210582695703359</v>
      </c>
      <c r="F30" s="1939">
        <v>28.168490974729242</v>
      </c>
      <c r="G30" s="1939">
        <v>28.173254493850525</v>
      </c>
      <c r="H30" s="1939">
        <v>28.256954314720815</v>
      </c>
      <c r="I30" s="1939">
        <v>28.239026369168357</v>
      </c>
      <c r="J30" s="1939">
        <v>28.339286000000001</v>
      </c>
      <c r="K30" s="1243">
        <v>28</v>
      </c>
      <c r="L30" s="1251"/>
    </row>
    <row r="31" spans="1:12">
      <c r="A31" s="1940" t="s">
        <v>1198</v>
      </c>
      <c r="B31" s="1941">
        <v>28.214193181818182</v>
      </c>
      <c r="C31" s="1942">
        <v>28.418598917618755</v>
      </c>
      <c r="D31" s="1943">
        <v>28.560205382436262</v>
      </c>
      <c r="E31" s="1943">
        <v>28.053943887775549</v>
      </c>
      <c r="F31" s="1943">
        <v>27.614527124339894</v>
      </c>
      <c r="G31" s="1943">
        <v>27.549778085991676</v>
      </c>
      <c r="H31" s="1943">
        <v>27.828795918367344</v>
      </c>
      <c r="I31" s="1943">
        <v>28.380689655172414</v>
      </c>
      <c r="J31" s="1943">
        <v>28.823245</v>
      </c>
      <c r="K31" s="1930">
        <v>28.571428999999998</v>
      </c>
      <c r="L31" s="1251"/>
    </row>
    <row r="32" spans="1:12">
      <c r="A32" s="1936" t="s">
        <v>1199</v>
      </c>
      <c r="B32" s="1937">
        <v>25.14435603892387</v>
      </c>
      <c r="C32" s="1938">
        <v>25.619984751448616</v>
      </c>
      <c r="D32" s="1939">
        <v>25.953553054662375</v>
      </c>
      <c r="E32" s="1939">
        <v>25.755592592592595</v>
      </c>
      <c r="F32" s="1939">
        <v>26.257974497302602</v>
      </c>
      <c r="G32" s="1939">
        <v>26.205792951541849</v>
      </c>
      <c r="H32" s="1939">
        <v>26.434228923920493</v>
      </c>
      <c r="I32" s="1939">
        <v>27.245047961630693</v>
      </c>
      <c r="J32" s="1939">
        <v>27.646395999999999</v>
      </c>
      <c r="K32" s="1243">
        <v>28.082329000000001</v>
      </c>
      <c r="L32" s="1251"/>
    </row>
    <row r="33" spans="1:12">
      <c r="A33" s="1940" t="s">
        <v>1200</v>
      </c>
      <c r="B33" s="1941">
        <v>20.227331358999674</v>
      </c>
      <c r="C33" s="1942">
        <v>20.007960526315788</v>
      </c>
      <c r="D33" s="1943">
        <v>20.991786296900489</v>
      </c>
      <c r="E33" s="1943">
        <v>21.103670634920636</v>
      </c>
      <c r="F33" s="1943">
        <v>21.840929245283025</v>
      </c>
      <c r="G33" s="1943">
        <v>22.906358760429082</v>
      </c>
      <c r="H33" s="1943">
        <v>23.986425591098751</v>
      </c>
      <c r="I33" s="1943">
        <v>24.643144329896906</v>
      </c>
      <c r="J33" s="1943">
        <v>25.557554</v>
      </c>
      <c r="K33" s="1930">
        <v>26.419699999999999</v>
      </c>
      <c r="L33" s="1251"/>
    </row>
    <row r="34" spans="1:12">
      <c r="A34" s="1936" t="s">
        <v>1201</v>
      </c>
      <c r="B34" s="1937">
        <v>15.46030128489145</v>
      </c>
      <c r="C34" s="1938">
        <v>14.282658408766078</v>
      </c>
      <c r="D34" s="1939">
        <v>14.594614970382338</v>
      </c>
      <c r="E34" s="1939">
        <v>13.993841292134833</v>
      </c>
      <c r="F34" s="1939">
        <v>15.34568668046929</v>
      </c>
      <c r="G34" s="1939">
        <v>16.71855113636364</v>
      </c>
      <c r="H34" s="1939">
        <v>18.97118966689327</v>
      </c>
      <c r="I34" s="1939">
        <v>21.273966131907311</v>
      </c>
      <c r="J34" s="1939">
        <v>22.398334999999999</v>
      </c>
      <c r="K34" s="1243">
        <v>23.249310999999999</v>
      </c>
      <c r="L34" s="1251"/>
    </row>
    <row r="35" spans="1:12">
      <c r="A35" s="1940" t="s">
        <v>1202</v>
      </c>
      <c r="B35" s="1941">
        <v>10.088927392739274</v>
      </c>
      <c r="C35" s="1942">
        <v>9.3887380330722365</v>
      </c>
      <c r="D35" s="1943">
        <v>8.4993557422969204</v>
      </c>
      <c r="E35" s="1943">
        <v>8.2760665972944842</v>
      </c>
      <c r="F35" s="1943">
        <v>9.0443017329255859</v>
      </c>
      <c r="G35" s="1943">
        <v>9.8690693430656928</v>
      </c>
      <c r="H35" s="1943">
        <v>11.790453309156847</v>
      </c>
      <c r="I35" s="1943">
        <v>15.022228864218619</v>
      </c>
      <c r="J35" s="1943">
        <v>16.794492000000002</v>
      </c>
      <c r="K35" s="1930">
        <v>19.156137999999999</v>
      </c>
      <c r="L35" s="1251"/>
    </row>
    <row r="36" spans="1:12" ht="14.25" thickBot="1">
      <c r="A36" s="1944" t="s">
        <v>1203</v>
      </c>
      <c r="B36" s="1945">
        <v>7.1514215686274518</v>
      </c>
      <c r="C36" s="1946">
        <v>5.8445892351274793</v>
      </c>
      <c r="D36" s="1947">
        <v>5.2105985037406484</v>
      </c>
      <c r="E36" s="1947">
        <v>4.2941916167664678</v>
      </c>
      <c r="F36" s="1947">
        <v>4.5453201970443349</v>
      </c>
      <c r="G36" s="1947">
        <v>4.9358639705882359</v>
      </c>
      <c r="H36" s="1948">
        <v>5.76</v>
      </c>
      <c r="I36" s="1948">
        <v>7.94</v>
      </c>
      <c r="J36" s="1948">
        <v>9.5301419999999997</v>
      </c>
      <c r="K36" s="1949">
        <v>13.318927</v>
      </c>
      <c r="L36" s="1251"/>
    </row>
    <row r="37" spans="1:12">
      <c r="A37" s="1246"/>
      <c r="B37" s="1950"/>
      <c r="C37" s="1950"/>
      <c r="D37" s="1950"/>
      <c r="E37" s="1950"/>
      <c r="F37" s="1950"/>
      <c r="G37" s="1950"/>
      <c r="H37" s="1951"/>
      <c r="I37" s="1951"/>
      <c r="J37" s="1951"/>
      <c r="K37" s="1951"/>
      <c r="L37" s="1251"/>
    </row>
    <row r="38" spans="1:12">
      <c r="A38" s="1952"/>
      <c r="B38" s="2817" t="s">
        <v>1685</v>
      </c>
      <c r="C38" s="1249"/>
      <c r="D38" s="1249"/>
      <c r="E38" s="1249"/>
      <c r="F38" s="1249"/>
      <c r="G38" s="1249"/>
      <c r="H38" s="1249"/>
      <c r="I38" s="1249"/>
      <c r="J38" s="1249"/>
      <c r="K38" s="1953"/>
      <c r="L38" s="1251"/>
    </row>
    <row r="39" spans="1:12">
      <c r="A39" s="1952"/>
      <c r="B39" s="2817" t="s">
        <v>1686</v>
      </c>
      <c r="C39" s="1249"/>
      <c r="D39" s="1249"/>
      <c r="E39" s="1249"/>
      <c r="F39" s="1249"/>
      <c r="G39" s="1249"/>
      <c r="H39" s="1249"/>
      <c r="I39" s="1249"/>
      <c r="J39" s="1249"/>
      <c r="K39" s="1249"/>
      <c r="L39" s="1251"/>
    </row>
    <row r="40" spans="1:12">
      <c r="A40" s="1952"/>
      <c r="B40" s="1249"/>
      <c r="C40" s="1249"/>
      <c r="D40" s="1251"/>
    </row>
    <row r="41" spans="1:12">
      <c r="A41" s="1952"/>
      <c r="B41" s="1249"/>
      <c r="C41" s="1249"/>
      <c r="D41" s="1249"/>
      <c r="E41" s="1251"/>
    </row>
  </sheetData>
  <mergeCells count="7">
    <mergeCell ref="A10:A12"/>
    <mergeCell ref="B10:K10"/>
    <mergeCell ref="A1:B1"/>
    <mergeCell ref="A7:A9"/>
    <mergeCell ref="B7:K7"/>
    <mergeCell ref="B8:K8"/>
    <mergeCell ref="B9:K9"/>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94" orientation="landscape" r:id="rId1"/>
  <headerFooter>
    <oddHeader>&amp;L平成23年歯科疾患実態調査&amp;C&amp;A&amp;R&amp;P/&amp;N</oddHeader>
  </headerFooter>
</worksheet>
</file>

<file path=xl/worksheets/sheet67.xml><?xml version="1.0" encoding="utf-8"?>
<worksheet xmlns="http://schemas.openxmlformats.org/spreadsheetml/2006/main" xmlns:r="http://schemas.openxmlformats.org/officeDocument/2006/relationships">
  <sheetPr>
    <pageSetUpPr fitToPage="1"/>
  </sheetPr>
  <dimension ref="A1:V43"/>
  <sheetViews>
    <sheetView zoomScaleNormal="100" workbookViewId="0">
      <selection activeCell="F2" sqref="F2"/>
    </sheetView>
  </sheetViews>
  <sheetFormatPr defaultRowHeight="13.5"/>
  <cols>
    <col min="1" max="1" width="11.875" customWidth="1"/>
  </cols>
  <sheetData>
    <row r="1" spans="1:22">
      <c r="A1" s="4581" t="s">
        <v>87</v>
      </c>
      <c r="B1" s="4581"/>
    </row>
    <row r="3" spans="1:22">
      <c r="A3" t="s">
        <v>1206</v>
      </c>
      <c r="B3" s="1253" t="s">
        <v>1204</v>
      </c>
      <c r="C3" s="1251"/>
      <c r="D3" s="1251"/>
      <c r="E3" s="1251"/>
      <c r="F3" s="1251"/>
      <c r="G3" s="1251"/>
      <c r="H3" s="1356"/>
      <c r="I3" s="1357"/>
      <c r="J3" s="1357"/>
      <c r="K3" s="1358"/>
      <c r="L3" s="1357"/>
      <c r="M3" s="1251"/>
      <c r="N3" s="1251"/>
      <c r="O3" s="1251"/>
      <c r="P3" s="1251"/>
      <c r="Q3" s="1251"/>
      <c r="R3" s="1251"/>
      <c r="S3" s="1253"/>
      <c r="T3" s="1253"/>
      <c r="U3" s="1253"/>
    </row>
    <row r="4" spans="1:22">
      <c r="A4" t="s">
        <v>1181</v>
      </c>
      <c r="B4" s="1253" t="s">
        <v>1205</v>
      </c>
      <c r="C4" s="1253"/>
      <c r="D4" s="1253"/>
      <c r="E4" s="1253"/>
      <c r="F4" s="1253"/>
      <c r="G4" s="1253"/>
      <c r="H4" s="1356"/>
      <c r="I4" s="1357"/>
      <c r="J4" s="1357"/>
      <c r="K4" s="1358"/>
      <c r="L4" s="1357"/>
      <c r="M4" s="1253"/>
      <c r="N4" s="1253"/>
      <c r="O4" s="1253"/>
      <c r="P4" s="1253"/>
      <c r="Q4" s="1253"/>
      <c r="R4" s="1253"/>
      <c r="S4" s="1253"/>
      <c r="T4" s="1253"/>
      <c r="U4" s="1253"/>
    </row>
    <row r="5" spans="1:22">
      <c r="A5" s="1253"/>
      <c r="B5" s="1253"/>
      <c r="C5" s="1253"/>
      <c r="D5" s="1253"/>
      <c r="E5" s="1253"/>
      <c r="F5" s="1253"/>
      <c r="G5" s="1253"/>
      <c r="H5" s="1253"/>
      <c r="I5" s="1356"/>
      <c r="J5" s="1357"/>
      <c r="K5" s="1357"/>
      <c r="L5" s="1358"/>
      <c r="M5" s="1357"/>
      <c r="N5" s="1253"/>
      <c r="O5" s="1253"/>
      <c r="P5" s="1253"/>
      <c r="Q5" s="1253"/>
      <c r="R5" s="1253"/>
      <c r="S5" s="1253"/>
      <c r="T5" s="1253"/>
      <c r="U5" s="1253"/>
      <c r="V5" s="1253"/>
    </row>
    <row r="6" spans="1:22" ht="14.25" thickBot="1">
      <c r="A6" s="1253"/>
      <c r="B6" s="1253"/>
      <c r="C6" s="1253"/>
      <c r="D6" s="1253"/>
      <c r="E6" s="1253"/>
      <c r="F6" s="1253"/>
      <c r="G6" s="1954"/>
      <c r="H6" s="1954"/>
      <c r="I6" s="1356"/>
      <c r="J6" s="1357"/>
      <c r="K6" s="1357"/>
      <c r="L6" s="1358"/>
      <c r="M6" s="1357"/>
      <c r="N6" s="1253"/>
      <c r="O6" s="1253"/>
      <c r="P6" s="1253"/>
      <c r="Q6" s="1253"/>
      <c r="R6" s="1253"/>
      <c r="S6" s="1253"/>
      <c r="T6" s="1253"/>
      <c r="U6" s="1253"/>
      <c r="V6" s="1253"/>
    </row>
    <row r="7" spans="1:22">
      <c r="A7" s="5133" t="s">
        <v>426</v>
      </c>
      <c r="B7" s="5133" t="s">
        <v>755</v>
      </c>
      <c r="C7" s="5143"/>
      <c r="D7" s="5143"/>
      <c r="E7" s="5143"/>
      <c r="F7" s="5143"/>
      <c r="G7" s="5143"/>
      <c r="H7" s="5247"/>
      <c r="I7" s="5116" t="s">
        <v>1207</v>
      </c>
      <c r="J7" s="5139"/>
      <c r="K7" s="5139"/>
      <c r="L7" s="5139"/>
      <c r="M7" s="5139"/>
      <c r="N7" s="5139"/>
      <c r="O7" s="5123"/>
      <c r="P7" s="5143" t="s">
        <v>1208</v>
      </c>
      <c r="Q7" s="5143"/>
      <c r="R7" s="5143"/>
      <c r="S7" s="5143"/>
      <c r="T7" s="5143"/>
      <c r="U7" s="5143"/>
      <c r="V7" s="5247"/>
    </row>
    <row r="8" spans="1:22">
      <c r="A8" s="5134"/>
      <c r="B8" s="5358" t="s">
        <v>340</v>
      </c>
      <c r="C8" s="5131"/>
      <c r="D8" s="5131"/>
      <c r="E8" s="5131"/>
      <c r="F8" s="5131"/>
      <c r="G8" s="5131"/>
      <c r="H8" s="5132"/>
      <c r="I8" s="5359" t="s">
        <v>1209</v>
      </c>
      <c r="J8" s="5243"/>
      <c r="K8" s="5243"/>
      <c r="L8" s="5243"/>
      <c r="M8" s="5243"/>
      <c r="N8" s="5243"/>
      <c r="O8" s="5244"/>
      <c r="P8" s="5131" t="s">
        <v>1210</v>
      </c>
      <c r="Q8" s="5131"/>
      <c r="R8" s="5131"/>
      <c r="S8" s="5131"/>
      <c r="T8" s="5131"/>
      <c r="U8" s="5131"/>
      <c r="V8" s="5132"/>
    </row>
    <row r="9" spans="1:22">
      <c r="A9" s="5134"/>
      <c r="B9" s="5360" t="s">
        <v>1211</v>
      </c>
      <c r="C9" s="5148"/>
      <c r="D9" s="5148"/>
      <c r="E9" s="5148"/>
      <c r="F9" s="5148"/>
      <c r="G9" s="5148"/>
      <c r="H9" s="5361"/>
      <c r="I9" s="5360" t="s">
        <v>1211</v>
      </c>
      <c r="J9" s="5148"/>
      <c r="K9" s="5148"/>
      <c r="L9" s="5148"/>
      <c r="M9" s="5148"/>
      <c r="N9" s="5148"/>
      <c r="O9" s="5361"/>
      <c r="P9" s="5126" t="s">
        <v>1211</v>
      </c>
      <c r="Q9" s="5126"/>
      <c r="R9" s="5126"/>
      <c r="S9" s="5126"/>
      <c r="T9" s="5126"/>
      <c r="U9" s="5126"/>
      <c r="V9" s="5362"/>
    </row>
    <row r="10" spans="1:22">
      <c r="A10" s="5134" t="s">
        <v>618</v>
      </c>
      <c r="B10" s="5358" t="s">
        <v>1212</v>
      </c>
      <c r="C10" s="5131"/>
      <c r="D10" s="5131"/>
      <c r="E10" s="5131"/>
      <c r="F10" s="5131"/>
      <c r="G10" s="5131"/>
      <c r="H10" s="5132"/>
      <c r="I10" s="5358" t="s">
        <v>1213</v>
      </c>
      <c r="J10" s="5131"/>
      <c r="K10" s="5131"/>
      <c r="L10" s="5131"/>
      <c r="M10" s="5131"/>
      <c r="N10" s="5131"/>
      <c r="O10" s="5132"/>
      <c r="P10" s="5131" t="s">
        <v>1212</v>
      </c>
      <c r="Q10" s="5131"/>
      <c r="R10" s="5131"/>
      <c r="S10" s="5131"/>
      <c r="T10" s="5131"/>
      <c r="U10" s="5131"/>
      <c r="V10" s="5132"/>
    </row>
    <row r="11" spans="1:22">
      <c r="A11" s="5134"/>
      <c r="B11" s="1955" t="s">
        <v>654</v>
      </c>
      <c r="C11" s="1920" t="s">
        <v>655</v>
      </c>
      <c r="D11" s="1920" t="s">
        <v>656</v>
      </c>
      <c r="E11" s="1920" t="s">
        <v>657</v>
      </c>
      <c r="F11" s="1920" t="s">
        <v>658</v>
      </c>
      <c r="G11" s="1920" t="s">
        <v>659</v>
      </c>
      <c r="H11" s="1923" t="s">
        <v>1214</v>
      </c>
      <c r="I11" s="1955" t="s">
        <v>654</v>
      </c>
      <c r="J11" s="1920" t="s">
        <v>655</v>
      </c>
      <c r="K11" s="1920" t="s">
        <v>656</v>
      </c>
      <c r="L11" s="1920" t="s">
        <v>657</v>
      </c>
      <c r="M11" s="1920" t="s">
        <v>658</v>
      </c>
      <c r="N11" s="1920" t="s">
        <v>659</v>
      </c>
      <c r="O11" s="1923" t="s">
        <v>1214</v>
      </c>
      <c r="P11" s="1922" t="s">
        <v>654</v>
      </c>
      <c r="Q11" s="1920" t="s">
        <v>655</v>
      </c>
      <c r="R11" s="1920" t="s">
        <v>656</v>
      </c>
      <c r="S11" s="1920" t="s">
        <v>657</v>
      </c>
      <c r="T11" s="1920" t="s">
        <v>658</v>
      </c>
      <c r="U11" s="1920" t="s">
        <v>659</v>
      </c>
      <c r="V11" s="1923" t="s">
        <v>1214</v>
      </c>
    </row>
    <row r="12" spans="1:22" ht="14.25" thickBot="1">
      <c r="A12" s="5135"/>
      <c r="B12" s="1956">
        <v>1975</v>
      </c>
      <c r="C12" s="1569">
        <v>1981</v>
      </c>
      <c r="D12" s="1569">
        <v>1987</v>
      </c>
      <c r="E12" s="1569">
        <v>1993</v>
      </c>
      <c r="F12" s="1569">
        <v>1999</v>
      </c>
      <c r="G12" s="1569">
        <v>2005</v>
      </c>
      <c r="H12" s="1239">
        <v>2011</v>
      </c>
      <c r="I12" s="1956">
        <v>1975</v>
      </c>
      <c r="J12" s="1569">
        <v>1981</v>
      </c>
      <c r="K12" s="1569">
        <v>1987</v>
      </c>
      <c r="L12" s="1569">
        <v>1993</v>
      </c>
      <c r="M12" s="1569">
        <v>1999</v>
      </c>
      <c r="N12" s="1569">
        <v>2005</v>
      </c>
      <c r="O12" s="1239">
        <v>2011</v>
      </c>
      <c r="P12" s="1925">
        <v>1975</v>
      </c>
      <c r="Q12" s="1569">
        <v>1981</v>
      </c>
      <c r="R12" s="1569">
        <v>1987</v>
      </c>
      <c r="S12" s="1569">
        <v>1993</v>
      </c>
      <c r="T12" s="1569">
        <v>1999</v>
      </c>
      <c r="U12" s="1569">
        <v>2005</v>
      </c>
      <c r="V12" s="1239">
        <v>2011</v>
      </c>
    </row>
    <row r="13" spans="1:22" ht="24">
      <c r="A13" s="1957" t="s">
        <v>431</v>
      </c>
      <c r="B13" s="1958">
        <v>11359</v>
      </c>
      <c r="C13" s="1959">
        <v>10463</v>
      </c>
      <c r="D13" s="1959">
        <v>9299</v>
      </c>
      <c r="E13" s="1959">
        <v>7402.9</v>
      </c>
      <c r="F13" s="1959">
        <v>5799</v>
      </c>
      <c r="G13" s="1959">
        <v>3986</v>
      </c>
      <c r="H13" s="1960">
        <v>3717</v>
      </c>
      <c r="I13" s="1958">
        <v>894</v>
      </c>
      <c r="J13" s="1959">
        <v>737</v>
      </c>
      <c r="K13" s="1959">
        <v>839</v>
      </c>
      <c r="L13" s="1959">
        <v>596</v>
      </c>
      <c r="M13" s="1959">
        <v>401</v>
      </c>
      <c r="N13" s="1959">
        <v>295</v>
      </c>
      <c r="O13" s="1960">
        <v>193</v>
      </c>
      <c r="P13" s="1961">
        <v>7.8704111277401179</v>
      </c>
      <c r="Q13" s="1962">
        <v>7.0438688712606323</v>
      </c>
      <c r="R13" s="1962">
        <v>9.022475535003764</v>
      </c>
      <c r="S13" s="1962">
        <v>7.6873468334838133</v>
      </c>
      <c r="T13" s="1962">
        <v>6.9149853423003966</v>
      </c>
      <c r="U13" s="1962">
        <v>7.4009031610637228</v>
      </c>
      <c r="V13" s="1963">
        <v>5.190963</v>
      </c>
    </row>
    <row r="14" spans="1:22">
      <c r="A14" s="1313" t="s">
        <v>432</v>
      </c>
      <c r="B14" s="1964">
        <v>911</v>
      </c>
      <c r="C14" s="1965">
        <v>809</v>
      </c>
      <c r="D14" s="1965">
        <v>577</v>
      </c>
      <c r="E14" s="1965">
        <v>488</v>
      </c>
      <c r="F14" s="1965">
        <v>271</v>
      </c>
      <c r="G14" s="1965">
        <v>119</v>
      </c>
      <c r="H14" s="1966">
        <v>113</v>
      </c>
      <c r="I14" s="1964">
        <v>0</v>
      </c>
      <c r="J14" s="1965">
        <v>0</v>
      </c>
      <c r="K14" s="1965">
        <v>0</v>
      </c>
      <c r="L14" s="1965">
        <v>0</v>
      </c>
      <c r="M14" s="1965">
        <v>0</v>
      </c>
      <c r="N14" s="1965">
        <v>0</v>
      </c>
      <c r="O14" s="1966">
        <v>0</v>
      </c>
      <c r="P14" s="1967">
        <v>0</v>
      </c>
      <c r="Q14" s="1968">
        <v>0</v>
      </c>
      <c r="R14" s="1968">
        <v>0</v>
      </c>
      <c r="S14" s="1968">
        <v>0</v>
      </c>
      <c r="T14" s="1968">
        <v>0</v>
      </c>
      <c r="U14" s="1968">
        <v>0</v>
      </c>
      <c r="V14" s="1969">
        <v>0</v>
      </c>
    </row>
    <row r="15" spans="1:22">
      <c r="A15" s="1313" t="s">
        <v>433</v>
      </c>
      <c r="B15" s="1964">
        <v>788</v>
      </c>
      <c r="C15" s="1965">
        <v>576</v>
      </c>
      <c r="D15" s="1965">
        <v>386</v>
      </c>
      <c r="E15" s="1965">
        <v>300</v>
      </c>
      <c r="F15" s="1965">
        <v>222</v>
      </c>
      <c r="G15" s="1965">
        <v>105</v>
      </c>
      <c r="H15" s="1966">
        <v>89</v>
      </c>
      <c r="I15" s="1964">
        <v>0</v>
      </c>
      <c r="J15" s="1965">
        <v>0</v>
      </c>
      <c r="K15" s="1965">
        <v>0</v>
      </c>
      <c r="L15" s="1965">
        <v>0</v>
      </c>
      <c r="M15" s="1965">
        <v>0</v>
      </c>
      <c r="N15" s="1965">
        <v>0</v>
      </c>
      <c r="O15" s="1966">
        <v>0</v>
      </c>
      <c r="P15" s="1967">
        <v>0</v>
      </c>
      <c r="Q15" s="1968">
        <v>0</v>
      </c>
      <c r="R15" s="1968">
        <v>0</v>
      </c>
      <c r="S15" s="1968">
        <v>0</v>
      </c>
      <c r="T15" s="1968">
        <v>0</v>
      </c>
      <c r="U15" s="1968">
        <v>0</v>
      </c>
      <c r="V15" s="1969">
        <v>0</v>
      </c>
    </row>
    <row r="16" spans="1:22">
      <c r="A16" s="1313" t="s">
        <v>434</v>
      </c>
      <c r="B16" s="1964">
        <v>1256</v>
      </c>
      <c r="C16" s="1965">
        <v>799</v>
      </c>
      <c r="D16" s="1965">
        <v>603</v>
      </c>
      <c r="E16" s="1965">
        <v>49.9</v>
      </c>
      <c r="F16" s="1965">
        <v>335</v>
      </c>
      <c r="G16" s="1965">
        <v>174</v>
      </c>
      <c r="H16" s="1966">
        <v>122</v>
      </c>
      <c r="I16" s="1964">
        <v>0</v>
      </c>
      <c r="J16" s="1965">
        <v>0</v>
      </c>
      <c r="K16" s="1965">
        <v>0</v>
      </c>
      <c r="L16" s="1965">
        <v>0</v>
      </c>
      <c r="M16" s="1965">
        <v>0</v>
      </c>
      <c r="N16" s="1965">
        <v>0</v>
      </c>
      <c r="O16" s="1966">
        <v>0</v>
      </c>
      <c r="P16" s="1967">
        <v>0</v>
      </c>
      <c r="Q16" s="1968">
        <v>0</v>
      </c>
      <c r="R16" s="1968">
        <v>0</v>
      </c>
      <c r="S16" s="1968">
        <v>0</v>
      </c>
      <c r="T16" s="1968">
        <v>0</v>
      </c>
      <c r="U16" s="1968">
        <v>0</v>
      </c>
      <c r="V16" s="1969">
        <v>0</v>
      </c>
    </row>
    <row r="17" spans="1:22">
      <c r="A17" s="1313" t="s">
        <v>435</v>
      </c>
      <c r="B17" s="1964">
        <v>1239</v>
      </c>
      <c r="C17" s="1965">
        <v>1284</v>
      </c>
      <c r="D17" s="1965">
        <v>839</v>
      </c>
      <c r="E17" s="1965">
        <v>579</v>
      </c>
      <c r="F17" s="1965">
        <v>390</v>
      </c>
      <c r="G17" s="1965">
        <v>239</v>
      </c>
      <c r="H17" s="1966">
        <v>193</v>
      </c>
      <c r="I17" s="1964">
        <v>0</v>
      </c>
      <c r="J17" s="1965">
        <v>0</v>
      </c>
      <c r="K17" s="1965">
        <v>1</v>
      </c>
      <c r="L17" s="1965">
        <v>1</v>
      </c>
      <c r="M17" s="1965">
        <v>0</v>
      </c>
      <c r="N17" s="1965">
        <v>0</v>
      </c>
      <c r="O17" s="1966">
        <v>0</v>
      </c>
      <c r="P17" s="1967">
        <v>0</v>
      </c>
      <c r="Q17" s="1968">
        <v>0</v>
      </c>
      <c r="R17" s="1968">
        <v>0.11918951132300357</v>
      </c>
      <c r="S17" s="1968">
        <v>0.17271157167530224</v>
      </c>
      <c r="T17" s="1968">
        <v>0</v>
      </c>
      <c r="U17" s="1968">
        <v>0</v>
      </c>
      <c r="V17" s="1969">
        <v>0</v>
      </c>
    </row>
    <row r="18" spans="1:22">
      <c r="A18" s="1331" t="s">
        <v>436</v>
      </c>
      <c r="B18" s="1970">
        <v>1212</v>
      </c>
      <c r="C18" s="1971">
        <v>985</v>
      </c>
      <c r="D18" s="1971">
        <v>1001</v>
      </c>
      <c r="E18" s="1971">
        <v>698</v>
      </c>
      <c r="F18" s="1971">
        <v>417</v>
      </c>
      <c r="G18" s="1971">
        <v>197</v>
      </c>
      <c r="H18" s="1972">
        <v>271</v>
      </c>
      <c r="I18" s="1970">
        <v>7</v>
      </c>
      <c r="J18" s="1971">
        <v>1</v>
      </c>
      <c r="K18" s="1971">
        <v>0</v>
      </c>
      <c r="L18" s="1971">
        <v>0</v>
      </c>
      <c r="M18" s="1971">
        <v>0</v>
      </c>
      <c r="N18" s="1971">
        <v>0</v>
      </c>
      <c r="O18" s="1972">
        <v>0</v>
      </c>
      <c r="P18" s="1973">
        <v>0.57755775577557755</v>
      </c>
      <c r="Q18" s="1974">
        <v>0.10152284263959391</v>
      </c>
      <c r="R18" s="1974">
        <v>0</v>
      </c>
      <c r="S18" s="1974">
        <v>0</v>
      </c>
      <c r="T18" s="1974">
        <v>0</v>
      </c>
      <c r="U18" s="1974">
        <v>0</v>
      </c>
      <c r="V18" s="1975">
        <v>0</v>
      </c>
    </row>
    <row r="19" spans="1:22">
      <c r="A19" s="1322" t="s">
        <v>437</v>
      </c>
      <c r="B19" s="1976">
        <v>1218</v>
      </c>
      <c r="C19" s="1977">
        <v>1054</v>
      </c>
      <c r="D19" s="1977">
        <v>815</v>
      </c>
      <c r="E19" s="1977">
        <v>761</v>
      </c>
      <c r="F19" s="1977">
        <v>417</v>
      </c>
      <c r="G19" s="1977">
        <v>247</v>
      </c>
      <c r="H19" s="1978">
        <v>227</v>
      </c>
      <c r="I19" s="1976">
        <v>17</v>
      </c>
      <c r="J19" s="1977">
        <v>9</v>
      </c>
      <c r="K19" s="1977">
        <v>1</v>
      </c>
      <c r="L19" s="1977">
        <v>2</v>
      </c>
      <c r="M19" s="1977">
        <v>0</v>
      </c>
      <c r="N19" s="1977">
        <v>0</v>
      </c>
      <c r="O19" s="1978">
        <v>0</v>
      </c>
      <c r="P19" s="1979">
        <v>1.3957307060755337</v>
      </c>
      <c r="Q19" s="1980">
        <v>0.85388994307400379</v>
      </c>
      <c r="R19" s="1980">
        <v>0.1226993865030675</v>
      </c>
      <c r="S19" s="1980">
        <v>0.26281208935611039</v>
      </c>
      <c r="T19" s="1980">
        <v>0</v>
      </c>
      <c r="U19" s="1980">
        <v>0</v>
      </c>
      <c r="V19" s="1981">
        <v>0</v>
      </c>
    </row>
    <row r="20" spans="1:22">
      <c r="A20" s="1313" t="s">
        <v>438</v>
      </c>
      <c r="B20" s="1964">
        <v>1142</v>
      </c>
      <c r="C20" s="1965">
        <v>1052</v>
      </c>
      <c r="D20" s="1965">
        <v>846</v>
      </c>
      <c r="E20" s="1965">
        <v>706</v>
      </c>
      <c r="F20" s="1965">
        <v>459</v>
      </c>
      <c r="G20" s="1965">
        <v>259</v>
      </c>
      <c r="H20" s="1966">
        <v>210</v>
      </c>
      <c r="I20" s="1964">
        <v>34</v>
      </c>
      <c r="J20" s="1965">
        <v>19</v>
      </c>
      <c r="K20" s="1965">
        <v>11</v>
      </c>
      <c r="L20" s="1965">
        <v>4</v>
      </c>
      <c r="M20" s="1965">
        <v>3</v>
      </c>
      <c r="N20" s="1965">
        <v>0</v>
      </c>
      <c r="O20" s="1966">
        <v>1</v>
      </c>
      <c r="P20" s="1967">
        <v>2.9772329246935203</v>
      </c>
      <c r="Q20" s="1968">
        <v>1.8060836501901139</v>
      </c>
      <c r="R20" s="1968">
        <v>1.3002364066193852</v>
      </c>
      <c r="S20" s="1968">
        <v>0.56657223796033995</v>
      </c>
      <c r="T20" s="1968">
        <v>0.65359477124183007</v>
      </c>
      <c r="U20" s="1968">
        <v>0</v>
      </c>
      <c r="V20" s="1969">
        <v>0.47619000000000006</v>
      </c>
    </row>
    <row r="21" spans="1:22">
      <c r="A21" s="1313" t="s">
        <v>439</v>
      </c>
      <c r="B21" s="1964">
        <v>874</v>
      </c>
      <c r="C21" s="1965">
        <v>1068</v>
      </c>
      <c r="D21" s="1965">
        <v>832</v>
      </c>
      <c r="E21" s="1965">
        <v>732</v>
      </c>
      <c r="F21" s="1965">
        <v>511</v>
      </c>
      <c r="G21" s="1965">
        <v>297</v>
      </c>
      <c r="H21" s="1966">
        <v>257</v>
      </c>
      <c r="I21" s="1964">
        <v>44</v>
      </c>
      <c r="J21" s="1965">
        <v>48</v>
      </c>
      <c r="K21" s="1965">
        <v>29</v>
      </c>
      <c r="L21" s="1965">
        <v>13</v>
      </c>
      <c r="M21" s="1965">
        <v>3</v>
      </c>
      <c r="N21" s="1965">
        <v>3</v>
      </c>
      <c r="O21" s="1966">
        <v>0</v>
      </c>
      <c r="P21" s="1967">
        <v>5.0343249427917618</v>
      </c>
      <c r="Q21" s="1968">
        <v>4.4943820224719104</v>
      </c>
      <c r="R21" s="1968">
        <v>3.4855769230769234</v>
      </c>
      <c r="S21" s="1968">
        <v>1.7759562841530054</v>
      </c>
      <c r="T21" s="1968">
        <v>0.58708414872798431</v>
      </c>
      <c r="U21" s="1968">
        <v>1.0101010101010102</v>
      </c>
      <c r="V21" s="1969">
        <v>0</v>
      </c>
    </row>
    <row r="22" spans="1:22">
      <c r="A22" s="1313" t="s">
        <v>440</v>
      </c>
      <c r="B22" s="1964">
        <v>734</v>
      </c>
      <c r="C22" s="1965">
        <v>804</v>
      </c>
      <c r="D22" s="1965">
        <v>943</v>
      </c>
      <c r="E22" s="1965">
        <v>736</v>
      </c>
      <c r="F22" s="1965">
        <v>552</v>
      </c>
      <c r="G22" s="1965">
        <v>407</v>
      </c>
      <c r="H22" s="1966">
        <v>286</v>
      </c>
      <c r="I22" s="1964">
        <v>97</v>
      </c>
      <c r="J22" s="1965">
        <v>71</v>
      </c>
      <c r="K22" s="1965">
        <v>77</v>
      </c>
      <c r="L22" s="1965">
        <v>27</v>
      </c>
      <c r="M22" s="1965">
        <v>15</v>
      </c>
      <c r="N22" s="1965">
        <v>5</v>
      </c>
      <c r="O22" s="1966">
        <v>1</v>
      </c>
      <c r="P22" s="1967">
        <v>13.215258855585832</v>
      </c>
      <c r="Q22" s="1968">
        <v>8.8308457711442792</v>
      </c>
      <c r="R22" s="1968">
        <v>8.1654294803817606</v>
      </c>
      <c r="S22" s="1968">
        <v>3.6684782608695654</v>
      </c>
      <c r="T22" s="1968">
        <v>2.7173913043478262</v>
      </c>
      <c r="U22" s="1968">
        <v>1.2285012285012284</v>
      </c>
      <c r="V22" s="1969">
        <v>0.34965000000000002</v>
      </c>
    </row>
    <row r="23" spans="1:22">
      <c r="A23" s="1331" t="s">
        <v>441</v>
      </c>
      <c r="B23" s="1970">
        <v>690</v>
      </c>
      <c r="C23" s="1971">
        <v>645</v>
      </c>
      <c r="D23" s="1971">
        <v>817</v>
      </c>
      <c r="E23" s="1971">
        <v>735</v>
      </c>
      <c r="F23" s="1971">
        <v>570</v>
      </c>
      <c r="G23" s="1971">
        <v>434</v>
      </c>
      <c r="H23" s="1972">
        <v>440</v>
      </c>
      <c r="I23" s="1970">
        <v>163</v>
      </c>
      <c r="J23" s="1971">
        <v>92</v>
      </c>
      <c r="K23" s="1971">
        <v>111</v>
      </c>
      <c r="L23" s="1971">
        <v>66</v>
      </c>
      <c r="M23" s="1971">
        <v>28</v>
      </c>
      <c r="N23" s="1971">
        <v>12</v>
      </c>
      <c r="O23" s="1972">
        <v>10</v>
      </c>
      <c r="P23" s="1973">
        <v>23.623188405797102</v>
      </c>
      <c r="Q23" s="1974">
        <v>14.263565891472869</v>
      </c>
      <c r="R23" s="1974">
        <v>13.586291309669523</v>
      </c>
      <c r="S23" s="1974">
        <v>8.9795918367346932</v>
      </c>
      <c r="T23" s="1974">
        <v>4.9122807017543861</v>
      </c>
      <c r="U23" s="1974">
        <v>2.7649769585253456</v>
      </c>
      <c r="V23" s="1975">
        <v>2.2727270000000002</v>
      </c>
    </row>
    <row r="24" spans="1:22">
      <c r="A24" s="1313" t="s">
        <v>442</v>
      </c>
      <c r="B24" s="1964">
        <v>560</v>
      </c>
      <c r="C24" s="1965">
        <v>529</v>
      </c>
      <c r="D24" s="1965">
        <v>615</v>
      </c>
      <c r="E24" s="1965">
        <v>637</v>
      </c>
      <c r="F24" s="1965">
        <v>666</v>
      </c>
      <c r="G24" s="1965">
        <v>496</v>
      </c>
      <c r="H24" s="1966">
        <v>395</v>
      </c>
      <c r="I24" s="1964">
        <v>175</v>
      </c>
      <c r="J24" s="1965">
        <v>133</v>
      </c>
      <c r="K24" s="1965">
        <v>137</v>
      </c>
      <c r="L24" s="1965">
        <v>120</v>
      </c>
      <c r="M24" s="1965">
        <v>71</v>
      </c>
      <c r="N24" s="1965">
        <v>35</v>
      </c>
      <c r="O24" s="1966">
        <v>13</v>
      </c>
      <c r="P24" s="1967">
        <v>31.25</v>
      </c>
      <c r="Q24" s="1968">
        <v>25.14177693761815</v>
      </c>
      <c r="R24" s="1968">
        <v>22.276422764227643</v>
      </c>
      <c r="S24" s="1968">
        <v>18.838304552590269</v>
      </c>
      <c r="T24" s="1968">
        <v>10.66066066066066</v>
      </c>
      <c r="U24" s="1968">
        <v>7.0564516129032269</v>
      </c>
      <c r="V24" s="1969">
        <v>3.2911389999999998</v>
      </c>
    </row>
    <row r="25" spans="1:22">
      <c r="A25" s="1313" t="s">
        <v>443</v>
      </c>
      <c r="B25" s="1964">
        <v>401</v>
      </c>
      <c r="C25" s="1965">
        <v>452</v>
      </c>
      <c r="D25" s="1965">
        <v>481</v>
      </c>
      <c r="E25" s="1965">
        <v>466</v>
      </c>
      <c r="F25" s="1965">
        <v>505</v>
      </c>
      <c r="G25" s="1965">
        <v>448</v>
      </c>
      <c r="H25" s="1966">
        <v>444</v>
      </c>
      <c r="I25" s="1964">
        <v>166</v>
      </c>
      <c r="J25" s="1965">
        <v>154</v>
      </c>
      <c r="K25" s="1965">
        <v>192</v>
      </c>
      <c r="L25" s="1965">
        <v>122</v>
      </c>
      <c r="M25" s="1965">
        <v>106</v>
      </c>
      <c r="N25" s="1965">
        <v>62</v>
      </c>
      <c r="O25" s="1966">
        <v>44</v>
      </c>
      <c r="P25" s="1967">
        <v>41.396508728179548</v>
      </c>
      <c r="Q25" s="1968">
        <v>34.070796460176986</v>
      </c>
      <c r="R25" s="1968">
        <v>39.916839916839919</v>
      </c>
      <c r="S25" s="1968">
        <v>26.180257510729614</v>
      </c>
      <c r="T25" s="1968">
        <v>20.990099009900991</v>
      </c>
      <c r="U25" s="1968">
        <v>13.839285714285715</v>
      </c>
      <c r="V25" s="1969">
        <v>9.90991</v>
      </c>
    </row>
    <row r="26" spans="1:22">
      <c r="A26" s="1313" t="s">
        <v>444</v>
      </c>
      <c r="B26" s="1964">
        <v>213</v>
      </c>
      <c r="C26" s="1965">
        <v>247</v>
      </c>
      <c r="D26" s="1965">
        <v>330</v>
      </c>
      <c r="E26" s="1965">
        <v>290</v>
      </c>
      <c r="F26" s="1965">
        <v>302</v>
      </c>
      <c r="G26" s="1965">
        <v>321</v>
      </c>
      <c r="H26" s="1966">
        <v>340</v>
      </c>
      <c r="I26" s="1964">
        <v>112</v>
      </c>
      <c r="J26" s="1965">
        <v>119</v>
      </c>
      <c r="K26" s="1965">
        <v>152</v>
      </c>
      <c r="L26" s="1965">
        <v>117</v>
      </c>
      <c r="M26" s="1965">
        <v>95</v>
      </c>
      <c r="N26" s="1965">
        <v>88</v>
      </c>
      <c r="O26" s="1966">
        <v>40</v>
      </c>
      <c r="P26" s="1967">
        <v>52.582159624413151</v>
      </c>
      <c r="Q26" s="1968">
        <v>48.178137651821864</v>
      </c>
      <c r="R26" s="1968">
        <v>46.060606060606062</v>
      </c>
      <c r="S26" s="1968">
        <v>40.344827586206897</v>
      </c>
      <c r="T26" s="1968">
        <v>31.456953642384107</v>
      </c>
      <c r="U26" s="1968">
        <v>27.414330218068532</v>
      </c>
      <c r="V26" s="1969">
        <v>11.764706</v>
      </c>
    </row>
    <row r="27" spans="1:22">
      <c r="A27" s="1313" t="s">
        <v>445</v>
      </c>
      <c r="B27" s="1982">
        <v>121</v>
      </c>
      <c r="C27" s="1983">
        <v>159</v>
      </c>
      <c r="D27" s="1983">
        <v>214</v>
      </c>
      <c r="E27" s="1965">
        <v>154</v>
      </c>
      <c r="F27" s="1965">
        <v>115</v>
      </c>
      <c r="G27" s="1965">
        <v>171</v>
      </c>
      <c r="H27" s="1966">
        <v>225</v>
      </c>
      <c r="I27" s="1982">
        <v>79</v>
      </c>
      <c r="J27" s="1983">
        <v>91</v>
      </c>
      <c r="K27" s="1983">
        <v>128</v>
      </c>
      <c r="L27" s="1965">
        <v>81</v>
      </c>
      <c r="M27" s="1965">
        <v>42</v>
      </c>
      <c r="N27" s="1965">
        <v>61</v>
      </c>
      <c r="O27" s="1966">
        <v>48</v>
      </c>
      <c r="P27" s="1967">
        <v>65.289256198347118</v>
      </c>
      <c r="Q27" s="1968">
        <v>57.232704402515722</v>
      </c>
      <c r="R27" s="1968">
        <v>59.813084112149525</v>
      </c>
      <c r="S27" s="1968">
        <v>52.597402597402599</v>
      </c>
      <c r="T27" s="1968">
        <v>36.521739130434781</v>
      </c>
      <c r="U27" s="1968">
        <v>35.672514619883039</v>
      </c>
      <c r="V27" s="1969">
        <v>21.333333</v>
      </c>
    </row>
    <row r="28" spans="1:22">
      <c r="A28" s="1313" t="s">
        <v>80</v>
      </c>
      <c r="B28" s="1982"/>
      <c r="C28" s="1983"/>
      <c r="D28" s="1983"/>
      <c r="E28" s="1965">
        <v>71</v>
      </c>
      <c r="F28" s="1965">
        <v>67</v>
      </c>
      <c r="G28" s="1965">
        <v>72</v>
      </c>
      <c r="H28" s="1966">
        <v>106</v>
      </c>
      <c r="I28" s="1982"/>
      <c r="J28" s="1983"/>
      <c r="K28" s="1983"/>
      <c r="L28" s="1965">
        <v>43</v>
      </c>
      <c r="M28" s="1965">
        <v>38</v>
      </c>
      <c r="N28" s="1965">
        <v>29</v>
      </c>
      <c r="O28" s="1966">
        <v>36</v>
      </c>
      <c r="P28" s="1967"/>
      <c r="Q28" s="1968"/>
      <c r="R28" s="1968"/>
      <c r="S28" s="1968">
        <v>60.563380281690137</v>
      </c>
      <c r="T28" s="1968">
        <v>56.71641791044776</v>
      </c>
      <c r="U28" s="1968">
        <v>40.277777777777779</v>
      </c>
      <c r="V28" s="1969">
        <v>33.962263999999998</v>
      </c>
    </row>
    <row r="29" spans="1:22" ht="14.25" thickBot="1">
      <c r="A29" s="1984"/>
      <c r="B29" s="1985"/>
      <c r="C29" s="1986"/>
      <c r="D29" s="1987"/>
      <c r="E29" s="1987"/>
      <c r="F29" s="1987"/>
      <c r="G29" s="1987"/>
      <c r="H29" s="1988"/>
      <c r="I29" s="1985"/>
      <c r="J29" s="1987"/>
      <c r="K29" s="1987"/>
      <c r="L29" s="1987"/>
      <c r="M29" s="1987"/>
      <c r="N29" s="1987"/>
      <c r="O29" s="1988"/>
      <c r="P29" s="1989"/>
      <c r="Q29" s="1990"/>
      <c r="R29" s="1990"/>
      <c r="S29" s="1990"/>
      <c r="T29" s="1990"/>
      <c r="U29" s="1990"/>
      <c r="V29" s="1991"/>
    </row>
    <row r="30" spans="1:22">
      <c r="A30" s="1391" t="s">
        <v>1046</v>
      </c>
      <c r="B30" s="1992"/>
      <c r="C30" s="1993"/>
      <c r="D30" s="1993"/>
      <c r="E30" s="1993"/>
      <c r="F30" s="1993"/>
      <c r="G30" s="1993"/>
      <c r="H30" s="1994"/>
      <c r="I30" s="1992"/>
      <c r="J30" s="1993"/>
      <c r="K30" s="1993"/>
      <c r="L30" s="1993"/>
      <c r="M30" s="1993"/>
      <c r="N30" s="1993"/>
      <c r="O30" s="1994"/>
      <c r="P30" s="1967"/>
      <c r="Q30" s="1968"/>
      <c r="R30" s="1968"/>
      <c r="S30" s="1968"/>
      <c r="T30" s="1968"/>
      <c r="U30" s="1968"/>
      <c r="V30" s="1969">
        <v>0</v>
      </c>
    </row>
    <row r="31" spans="1:22">
      <c r="A31" s="1331" t="s">
        <v>1042</v>
      </c>
      <c r="B31" s="1995">
        <v>2016</v>
      </c>
      <c r="C31" s="1996">
        <v>2120</v>
      </c>
      <c r="D31" s="1996">
        <v>1678</v>
      </c>
      <c r="E31" s="1996">
        <v>1438</v>
      </c>
      <c r="F31" s="1996">
        <v>970</v>
      </c>
      <c r="G31" s="1996">
        <v>556</v>
      </c>
      <c r="H31" s="1997">
        <v>467</v>
      </c>
      <c r="I31" s="1995">
        <v>78</v>
      </c>
      <c r="J31" s="1996">
        <v>67</v>
      </c>
      <c r="K31" s="1996">
        <v>40</v>
      </c>
      <c r="L31" s="1996">
        <v>17</v>
      </c>
      <c r="M31" s="1996">
        <v>6</v>
      </c>
      <c r="N31" s="1996">
        <v>3</v>
      </c>
      <c r="O31" s="1997">
        <v>1</v>
      </c>
      <c r="P31" s="1973">
        <v>3.8690476190476191</v>
      </c>
      <c r="Q31" s="1974">
        <v>3.1603773584905661</v>
      </c>
      <c r="R31" s="1974">
        <v>2.3837902264600714</v>
      </c>
      <c r="S31" s="1974">
        <v>1.1821974965229485</v>
      </c>
      <c r="T31" s="1974">
        <v>0.61855670103092786</v>
      </c>
      <c r="U31" s="1974">
        <v>0.53956834532374098</v>
      </c>
      <c r="V31" s="1975">
        <v>0.21413276231263384</v>
      </c>
    </row>
    <row r="32" spans="1:22">
      <c r="A32" s="1313" t="s">
        <v>1043</v>
      </c>
      <c r="B32" s="1992">
        <v>1424</v>
      </c>
      <c r="C32" s="1993">
        <v>1449</v>
      </c>
      <c r="D32" s="1993">
        <v>1760</v>
      </c>
      <c r="E32" s="1993">
        <v>1471</v>
      </c>
      <c r="F32" s="1993">
        <v>1122</v>
      </c>
      <c r="G32" s="1993">
        <v>841</v>
      </c>
      <c r="H32" s="1994">
        <v>726</v>
      </c>
      <c r="I32" s="1992">
        <v>260</v>
      </c>
      <c r="J32" s="1993">
        <v>163</v>
      </c>
      <c r="K32" s="1993">
        <v>188</v>
      </c>
      <c r="L32" s="1993">
        <v>93</v>
      </c>
      <c r="M32" s="1993">
        <v>43</v>
      </c>
      <c r="N32" s="1993">
        <v>17</v>
      </c>
      <c r="O32" s="1994">
        <v>11</v>
      </c>
      <c r="P32" s="1967">
        <v>18.258426966292134</v>
      </c>
      <c r="Q32" s="1968">
        <v>11.249137336093858</v>
      </c>
      <c r="R32" s="1968">
        <v>10.681818181818182</v>
      </c>
      <c r="S32" s="1968">
        <v>6.322229775662815</v>
      </c>
      <c r="T32" s="1968">
        <v>3.832442067736185</v>
      </c>
      <c r="U32" s="1968">
        <v>2.0214030915576697</v>
      </c>
      <c r="V32" s="1969">
        <v>1.5151515151515151</v>
      </c>
    </row>
    <row r="33" spans="1:22">
      <c r="A33" s="1331" t="s">
        <v>1044</v>
      </c>
      <c r="B33" s="1995">
        <v>961</v>
      </c>
      <c r="C33" s="1996">
        <v>981</v>
      </c>
      <c r="D33" s="1996">
        <v>1096</v>
      </c>
      <c r="E33" s="1996">
        <v>1103</v>
      </c>
      <c r="F33" s="1996">
        <v>1171</v>
      </c>
      <c r="G33" s="1996">
        <v>944</v>
      </c>
      <c r="H33" s="1997">
        <v>839</v>
      </c>
      <c r="I33" s="1995">
        <v>341</v>
      </c>
      <c r="J33" s="1996">
        <v>287</v>
      </c>
      <c r="K33" s="1996">
        <v>329</v>
      </c>
      <c r="L33" s="1996">
        <v>242</v>
      </c>
      <c r="M33" s="1996">
        <v>177</v>
      </c>
      <c r="N33" s="1996">
        <v>97</v>
      </c>
      <c r="O33" s="1997">
        <v>57</v>
      </c>
      <c r="P33" s="1973">
        <v>35.483870967741936</v>
      </c>
      <c r="Q33" s="1974">
        <v>29.255861365953105</v>
      </c>
      <c r="R33" s="1974">
        <v>30.018248175182482</v>
      </c>
      <c r="S33" s="1974">
        <v>21.940163191296463</v>
      </c>
      <c r="T33" s="1974">
        <v>15.115286080273272</v>
      </c>
      <c r="U33" s="1974">
        <v>10.264550264550266</v>
      </c>
      <c r="V33" s="1975">
        <v>6.8019093078758948</v>
      </c>
    </row>
    <row r="34" spans="1:22" ht="14.25" thickBot="1">
      <c r="A34" s="1340" t="s">
        <v>1149</v>
      </c>
      <c r="B34" s="1985">
        <v>334</v>
      </c>
      <c r="C34" s="1987">
        <v>406</v>
      </c>
      <c r="D34" s="1987">
        <v>544</v>
      </c>
      <c r="E34" s="1987">
        <v>515</v>
      </c>
      <c r="F34" s="1987">
        <v>484</v>
      </c>
      <c r="G34" s="1987">
        <v>564</v>
      </c>
      <c r="H34" s="1988">
        <v>671</v>
      </c>
      <c r="I34" s="1985">
        <v>191</v>
      </c>
      <c r="J34" s="1987">
        <v>210</v>
      </c>
      <c r="K34" s="1987">
        <v>280</v>
      </c>
      <c r="L34" s="1987">
        <v>241</v>
      </c>
      <c r="M34" s="1987">
        <v>175</v>
      </c>
      <c r="N34" s="1987">
        <v>178</v>
      </c>
      <c r="O34" s="1988">
        <v>124</v>
      </c>
      <c r="P34" s="1989">
        <v>57.185628742514972</v>
      </c>
      <c r="Q34" s="1990">
        <v>51.724137931034484</v>
      </c>
      <c r="R34" s="1990">
        <v>51.470588235294116</v>
      </c>
      <c r="S34" s="1990">
        <v>46.796116504854368</v>
      </c>
      <c r="T34" s="1990">
        <v>36.15702479338843</v>
      </c>
      <c r="U34" s="1990">
        <v>31.560283687943265</v>
      </c>
      <c r="V34" s="1991">
        <v>18.479880774962744</v>
      </c>
    </row>
    <row r="35" spans="1:22">
      <c r="A35" s="1296"/>
      <c r="B35" s="1998"/>
      <c r="C35" s="1998"/>
      <c r="D35" s="1998"/>
      <c r="E35" s="1998"/>
      <c r="F35" s="1998"/>
      <c r="G35" s="1998"/>
      <c r="H35" s="1998"/>
      <c r="I35" s="1998"/>
      <c r="J35" s="1998"/>
      <c r="K35" s="1998"/>
      <c r="L35" s="1998"/>
      <c r="M35" s="1998"/>
      <c r="N35" s="1998"/>
      <c r="O35" s="1998"/>
      <c r="P35" s="1967"/>
      <c r="Q35" s="1967"/>
      <c r="R35" s="1967"/>
      <c r="S35" s="1967"/>
      <c r="T35" s="1967"/>
      <c r="U35" s="1967"/>
      <c r="V35" s="1967"/>
    </row>
    <row r="36" spans="1:22">
      <c r="A36" s="2854"/>
      <c r="B36" s="2855" t="s">
        <v>1687</v>
      </c>
      <c r="C36" s="2000"/>
      <c r="D36" s="2000"/>
      <c r="E36" s="2000"/>
      <c r="F36" s="2000"/>
      <c r="G36" s="2000"/>
      <c r="H36" s="2000"/>
      <c r="I36" s="2000"/>
      <c r="J36" s="2000"/>
      <c r="K36" s="2000"/>
      <c r="L36" s="2000"/>
      <c r="M36" s="2000"/>
      <c r="N36" s="2000"/>
      <c r="O36" s="2000"/>
      <c r="P36" s="2000"/>
      <c r="Q36" s="2000"/>
      <c r="R36" s="2000"/>
      <c r="S36" s="2000"/>
      <c r="T36" s="2000"/>
      <c r="U36" s="2000"/>
      <c r="V36" s="2001"/>
    </row>
    <row r="37" spans="1:22">
      <c r="A37" s="1999"/>
      <c r="B37" s="2855" t="s">
        <v>1688</v>
      </c>
      <c r="C37" s="2000"/>
      <c r="D37" s="2000"/>
      <c r="E37" s="2000"/>
      <c r="F37" s="2000"/>
      <c r="G37" s="2000"/>
      <c r="H37" s="2000"/>
      <c r="I37" s="2000"/>
      <c r="J37" s="2000"/>
      <c r="K37" s="2000"/>
      <c r="L37" s="2000"/>
      <c r="M37" s="2000"/>
      <c r="N37" s="2000"/>
      <c r="O37" s="2000"/>
      <c r="P37" s="2002"/>
      <c r="Q37" s="2002"/>
      <c r="R37" s="2002"/>
      <c r="S37" s="2002"/>
      <c r="T37" s="2002"/>
      <c r="U37" s="2002"/>
      <c r="V37" s="2002"/>
    </row>
    <row r="38" spans="1:22">
      <c r="A38" s="1999"/>
      <c r="B38" s="2855" t="s">
        <v>1689</v>
      </c>
      <c r="C38" s="2000"/>
      <c r="D38" s="2000"/>
      <c r="E38" s="2000"/>
      <c r="F38" s="2000"/>
      <c r="G38" s="2000"/>
      <c r="H38" s="2000"/>
      <c r="I38" s="2000"/>
      <c r="J38" s="2000"/>
      <c r="K38" s="2000"/>
      <c r="L38" s="2000"/>
      <c r="M38" s="2000"/>
      <c r="N38" s="2000"/>
      <c r="O38" s="2000"/>
      <c r="P38" s="2002"/>
      <c r="Q38" s="2002"/>
      <c r="R38" s="2002"/>
      <c r="S38" s="2002"/>
      <c r="T38" s="2002"/>
      <c r="U38" s="2002"/>
      <c r="V38" s="2002"/>
    </row>
    <row r="39" spans="1:22">
      <c r="A39" s="1999"/>
      <c r="B39" s="2855" t="s">
        <v>1690</v>
      </c>
      <c r="C39" s="2000"/>
      <c r="D39" s="2000"/>
      <c r="E39" s="2000"/>
      <c r="F39" s="2000"/>
      <c r="G39" s="2000"/>
      <c r="H39" s="2000"/>
      <c r="I39" s="2000"/>
      <c r="J39" s="2000"/>
      <c r="K39" s="2000"/>
      <c r="L39" s="2000"/>
      <c r="M39" s="2000"/>
      <c r="N39" s="2000"/>
      <c r="O39" s="2000"/>
      <c r="P39" s="2002"/>
      <c r="Q39" s="2002"/>
      <c r="R39" s="2002"/>
      <c r="S39" s="2002"/>
      <c r="T39" s="2002"/>
      <c r="U39" s="2002"/>
      <c r="V39" s="2002"/>
    </row>
    <row r="40" spans="1:22">
      <c r="A40" s="1999"/>
      <c r="B40" s="2000"/>
      <c r="C40" s="2000"/>
      <c r="D40" s="2000"/>
      <c r="E40" s="2002"/>
      <c r="F40" s="2002"/>
      <c r="G40" s="2002"/>
      <c r="H40" s="2002"/>
      <c r="I40" s="2002"/>
      <c r="J40" s="2002"/>
      <c r="K40" s="2002"/>
    </row>
    <row r="41" spans="1:22">
      <c r="A41" s="1999"/>
      <c r="B41" s="2000"/>
      <c r="C41" s="2000"/>
      <c r="D41" s="2000"/>
      <c r="E41" s="2002"/>
      <c r="F41" s="2002"/>
      <c r="G41" s="2002"/>
      <c r="H41" s="2002"/>
      <c r="I41" s="2002"/>
      <c r="J41" s="2002"/>
      <c r="K41" s="2002"/>
    </row>
    <row r="42" spans="1:22">
      <c r="A42" s="1999"/>
      <c r="B42" s="1249"/>
      <c r="C42" s="1249"/>
      <c r="D42" s="1249"/>
      <c r="E42" s="1249"/>
      <c r="F42" s="1249"/>
      <c r="G42" s="1249"/>
      <c r="H42" s="1249"/>
      <c r="I42" s="1249"/>
      <c r="J42" s="1249"/>
      <c r="K42" s="1249"/>
    </row>
    <row r="43" spans="1:22">
      <c r="A43" s="2003"/>
      <c r="B43" s="1249"/>
      <c r="C43" s="1249"/>
      <c r="D43" s="1249"/>
      <c r="E43" s="1249"/>
      <c r="F43" s="1249"/>
      <c r="G43" s="1249"/>
      <c r="H43" s="1249"/>
      <c r="I43" s="1249"/>
      <c r="J43" s="1249"/>
      <c r="K43" s="1249"/>
    </row>
  </sheetData>
  <mergeCells count="15">
    <mergeCell ref="A10:A12"/>
    <mergeCell ref="B10:H10"/>
    <mergeCell ref="I10:O10"/>
    <mergeCell ref="P10:V10"/>
    <mergeCell ref="A1:B1"/>
    <mergeCell ref="A7:A9"/>
    <mergeCell ref="B7:H7"/>
    <mergeCell ref="I7:O7"/>
    <mergeCell ref="P7:V7"/>
    <mergeCell ref="B8:H8"/>
    <mergeCell ref="I8:O8"/>
    <mergeCell ref="P8:V8"/>
    <mergeCell ref="B9:H9"/>
    <mergeCell ref="I9:O9"/>
    <mergeCell ref="P9:V9"/>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64" orientation="landscape" r:id="rId1"/>
  <headerFooter>
    <oddHeader>&amp;L平成23年歯科疾患実態調査&amp;C&amp;A&amp;R&amp;P/&amp;N</oddHeader>
  </headerFooter>
</worksheet>
</file>

<file path=xl/worksheets/sheet68.xml><?xml version="1.0" encoding="utf-8"?>
<worksheet xmlns="http://schemas.openxmlformats.org/spreadsheetml/2006/main" xmlns:r="http://schemas.openxmlformats.org/officeDocument/2006/relationships">
  <sheetPr>
    <pageSetUpPr fitToPage="1"/>
  </sheetPr>
  <dimension ref="A1:M33"/>
  <sheetViews>
    <sheetView zoomScaleNormal="100" workbookViewId="0">
      <selection activeCell="J19" sqref="J19"/>
    </sheetView>
  </sheetViews>
  <sheetFormatPr defaultRowHeight="13.5"/>
  <cols>
    <col min="1" max="1" width="13.875" customWidth="1"/>
  </cols>
  <sheetData>
    <row r="1" spans="1:13">
      <c r="A1" s="4581" t="s">
        <v>87</v>
      </c>
      <c r="B1" s="4581"/>
    </row>
    <row r="2" spans="1:13" ht="15" customHeight="1"/>
    <row r="3" spans="1:13" ht="15" customHeight="1">
      <c r="A3" t="s">
        <v>1182</v>
      </c>
      <c r="B3" s="1253" t="s">
        <v>1215</v>
      </c>
      <c r="C3" s="1251"/>
      <c r="D3" s="1251"/>
      <c r="E3" s="1251"/>
      <c r="F3" s="1251"/>
      <c r="G3" s="1251"/>
      <c r="H3" s="1253"/>
      <c r="I3" s="1251"/>
      <c r="J3" s="1251"/>
      <c r="K3" s="1251"/>
      <c r="L3" s="1251"/>
    </row>
    <row r="4" spans="1:13" ht="15" customHeight="1">
      <c r="A4" t="s">
        <v>1183</v>
      </c>
      <c r="B4" s="1253" t="s">
        <v>1216</v>
      </c>
      <c r="C4" s="1253"/>
      <c r="D4" s="1253"/>
      <c r="E4" s="1253"/>
      <c r="F4" s="1253"/>
      <c r="G4" s="1253"/>
      <c r="H4" s="1253"/>
      <c r="I4" s="1253"/>
      <c r="J4" s="1253"/>
      <c r="K4" s="1253"/>
      <c r="L4" s="1253"/>
    </row>
    <row r="5" spans="1:13" ht="15" customHeight="1">
      <c r="A5" s="1253"/>
      <c r="B5" s="1253"/>
      <c r="C5" s="1253"/>
      <c r="D5" s="1253"/>
      <c r="E5" s="1253"/>
      <c r="F5" s="1253"/>
      <c r="G5" s="1253"/>
      <c r="H5" s="1253"/>
      <c r="I5" s="1253"/>
      <c r="J5" s="1253"/>
      <c r="K5" s="1253"/>
      <c r="L5" s="1253"/>
      <c r="M5" s="1253"/>
    </row>
    <row r="6" spans="1:13" ht="15" customHeight="1" thickBot="1">
      <c r="A6" s="2004"/>
      <c r="B6" s="1249"/>
      <c r="C6" s="1294"/>
      <c r="D6" s="1294"/>
      <c r="E6" s="1294"/>
      <c r="F6" s="1294"/>
      <c r="G6" s="1294"/>
      <c r="H6" s="1294"/>
      <c r="I6" s="1249"/>
      <c r="J6" s="1249"/>
      <c r="K6" s="1249"/>
      <c r="L6" s="1249"/>
      <c r="M6" s="1249"/>
    </row>
    <row r="7" spans="1:13" ht="14.25">
      <c r="A7" s="5366" t="s">
        <v>452</v>
      </c>
      <c r="B7" s="5330" t="s">
        <v>1217</v>
      </c>
      <c r="C7" s="5143"/>
      <c r="D7" s="5143"/>
      <c r="E7" s="5143"/>
      <c r="F7" s="5143"/>
      <c r="G7" s="5143"/>
      <c r="H7" s="5247"/>
      <c r="I7" s="1249"/>
      <c r="J7" s="1249"/>
      <c r="K7" s="1249"/>
      <c r="L7" s="1249"/>
      <c r="M7" s="1249"/>
    </row>
    <row r="8" spans="1:13">
      <c r="A8" s="5367"/>
      <c r="B8" s="5158" t="s">
        <v>1218</v>
      </c>
      <c r="C8" s="5131"/>
      <c r="D8" s="5131"/>
      <c r="E8" s="5131"/>
      <c r="F8" s="5131"/>
      <c r="G8" s="5131"/>
      <c r="H8" s="5132"/>
      <c r="I8" s="1249"/>
      <c r="J8" s="1249"/>
      <c r="K8" s="1249"/>
      <c r="L8" s="1249"/>
      <c r="M8" s="1249"/>
    </row>
    <row r="9" spans="1:13">
      <c r="A9" s="5367"/>
      <c r="B9" s="5368" t="s">
        <v>1219</v>
      </c>
      <c r="C9" s="5126"/>
      <c r="D9" s="5126"/>
      <c r="E9" s="5126"/>
      <c r="F9" s="5126"/>
      <c r="G9" s="5126"/>
      <c r="H9" s="5362"/>
      <c r="I9" s="1249"/>
      <c r="J9" s="1249"/>
      <c r="K9" s="1249"/>
      <c r="L9" s="1249"/>
      <c r="M9" s="1249"/>
    </row>
    <row r="10" spans="1:13">
      <c r="A10" s="5134" t="s">
        <v>77</v>
      </c>
      <c r="B10" s="5158" t="s">
        <v>650</v>
      </c>
      <c r="C10" s="5131"/>
      <c r="D10" s="5131"/>
      <c r="E10" s="5131"/>
      <c r="F10" s="5131"/>
      <c r="G10" s="5131"/>
      <c r="H10" s="5132"/>
      <c r="I10" s="1249"/>
      <c r="J10" s="1249"/>
      <c r="K10" s="1249"/>
      <c r="L10" s="1249"/>
      <c r="M10" s="1249"/>
    </row>
    <row r="11" spans="1:13">
      <c r="A11" s="5134"/>
      <c r="B11" s="1920" t="s">
        <v>654</v>
      </c>
      <c r="C11" s="1568" t="s">
        <v>655</v>
      </c>
      <c r="D11" s="1921" t="s">
        <v>656</v>
      </c>
      <c r="E11" s="1921" t="s">
        <v>657</v>
      </c>
      <c r="F11" s="1921" t="s">
        <v>658</v>
      </c>
      <c r="G11" s="1921" t="s">
        <v>659</v>
      </c>
      <c r="H11" s="2005" t="s">
        <v>660</v>
      </c>
      <c r="I11" s="1249"/>
      <c r="J11" s="1249"/>
      <c r="K11" s="1249"/>
      <c r="L11" s="1249"/>
      <c r="M11" s="1249"/>
    </row>
    <row r="12" spans="1:13" ht="15" thickBot="1">
      <c r="A12" s="5135"/>
      <c r="B12" s="1569">
        <v>1975</v>
      </c>
      <c r="C12" s="1570">
        <v>1981</v>
      </c>
      <c r="D12" s="1924">
        <v>1987</v>
      </c>
      <c r="E12" s="1924" t="s">
        <v>1220</v>
      </c>
      <c r="F12" s="1924" t="s">
        <v>1221</v>
      </c>
      <c r="G12" s="1924">
        <v>2005</v>
      </c>
      <c r="H12" s="2006">
        <v>2011</v>
      </c>
      <c r="I12" s="1249"/>
      <c r="J12" s="1249"/>
      <c r="K12" s="1249"/>
      <c r="L12" s="1249"/>
      <c r="M12" s="1249"/>
    </row>
    <row r="13" spans="1:13">
      <c r="A13" s="1383" t="s">
        <v>438</v>
      </c>
      <c r="B13" s="2007">
        <v>73.099999999999994</v>
      </c>
      <c r="C13" s="2008">
        <v>80.2</v>
      </c>
      <c r="D13" s="2009">
        <v>80.900000000000006</v>
      </c>
      <c r="E13" s="2009">
        <v>88.1</v>
      </c>
      <c r="F13" s="2009">
        <v>90</v>
      </c>
      <c r="G13" s="2009">
        <v>94.980694980694977</v>
      </c>
      <c r="H13" s="2010">
        <v>97.142857000000006</v>
      </c>
      <c r="I13" s="1249"/>
      <c r="J13" s="1249"/>
      <c r="K13" s="1249"/>
      <c r="L13" s="1249"/>
      <c r="M13" s="1249"/>
    </row>
    <row r="14" spans="1:13">
      <c r="A14" s="1383" t="s">
        <v>439</v>
      </c>
      <c r="B14" s="2007">
        <v>57.7</v>
      </c>
      <c r="C14" s="2008">
        <v>63.9</v>
      </c>
      <c r="D14" s="2009">
        <v>72.599999999999994</v>
      </c>
      <c r="E14" s="2009">
        <v>77.900000000000006</v>
      </c>
      <c r="F14" s="2009">
        <v>84.3</v>
      </c>
      <c r="G14" s="2009">
        <v>88.888888888888886</v>
      </c>
      <c r="H14" s="2010">
        <v>92.996109000000004</v>
      </c>
      <c r="I14" s="1249"/>
      <c r="J14" s="1249"/>
      <c r="K14" s="1249"/>
      <c r="L14" s="1249"/>
      <c r="M14" s="1249"/>
    </row>
    <row r="15" spans="1:13">
      <c r="A15" s="1383" t="s">
        <v>440</v>
      </c>
      <c r="B15" s="2007">
        <v>43.3</v>
      </c>
      <c r="C15" s="2008">
        <v>48.1</v>
      </c>
      <c r="D15" s="2009">
        <v>54.9</v>
      </c>
      <c r="E15" s="2009">
        <v>67.5</v>
      </c>
      <c r="F15" s="2009">
        <v>74.599999999999994</v>
      </c>
      <c r="G15" s="2009">
        <v>82.309582309582311</v>
      </c>
      <c r="H15" s="2010">
        <v>85.664335999999992</v>
      </c>
      <c r="I15" s="1249"/>
      <c r="J15" s="1249"/>
      <c r="K15" s="1249"/>
      <c r="L15" s="1249"/>
      <c r="M15" s="1249"/>
    </row>
    <row r="16" spans="1:13">
      <c r="A16" s="1383" t="s">
        <v>441</v>
      </c>
      <c r="B16" s="2007">
        <v>31</v>
      </c>
      <c r="C16" s="2008">
        <v>31.9</v>
      </c>
      <c r="D16" s="2009">
        <v>40.1</v>
      </c>
      <c r="E16" s="2009">
        <v>49.9</v>
      </c>
      <c r="F16" s="2009">
        <v>64.900000000000006</v>
      </c>
      <c r="G16" s="2009">
        <v>70.276497695852541</v>
      </c>
      <c r="H16" s="2010">
        <v>78.409091000000004</v>
      </c>
      <c r="I16" s="1249"/>
      <c r="J16" s="1249"/>
      <c r="K16" s="1249"/>
      <c r="L16" s="1249"/>
      <c r="M16" s="1249"/>
    </row>
    <row r="17" spans="1:13">
      <c r="A17" s="1383" t="s">
        <v>442</v>
      </c>
      <c r="B17" s="2007">
        <v>19.600000000000001</v>
      </c>
      <c r="C17" s="2008">
        <v>24.4</v>
      </c>
      <c r="D17" s="2009">
        <v>26.8</v>
      </c>
      <c r="E17" s="2009">
        <v>31.4</v>
      </c>
      <c r="F17" s="2009">
        <v>48.8</v>
      </c>
      <c r="G17" s="2009">
        <v>57.056451612903224</v>
      </c>
      <c r="H17" s="2010">
        <v>69.620253000000005</v>
      </c>
      <c r="I17" s="1249"/>
      <c r="J17" s="1249"/>
      <c r="K17" s="1249"/>
      <c r="L17" s="1249"/>
      <c r="M17" s="1249"/>
    </row>
    <row r="18" spans="1:13">
      <c r="A18" s="1383" t="s">
        <v>443</v>
      </c>
      <c r="B18" s="2007">
        <v>15</v>
      </c>
      <c r="C18" s="2008">
        <v>12.8</v>
      </c>
      <c r="D18" s="2009">
        <v>15.2</v>
      </c>
      <c r="E18" s="2009">
        <v>25.5</v>
      </c>
      <c r="F18" s="2009">
        <v>31.9</v>
      </c>
      <c r="G18" s="2009">
        <v>42.410714285714285</v>
      </c>
      <c r="H18" s="2010">
        <v>52.252251999999999</v>
      </c>
      <c r="I18" s="1249"/>
      <c r="J18" s="1249"/>
      <c r="K18" s="1249"/>
      <c r="L18" s="1249"/>
      <c r="M18" s="1249"/>
    </row>
    <row r="19" spans="1:13">
      <c r="A19" s="1383" t="s">
        <v>444</v>
      </c>
      <c r="B19" s="2007">
        <v>6.6</v>
      </c>
      <c r="C19" s="2008">
        <v>8.1</v>
      </c>
      <c r="D19" s="2009">
        <v>9.4</v>
      </c>
      <c r="E19" s="2009">
        <v>10</v>
      </c>
      <c r="F19" s="2009">
        <v>17.5</v>
      </c>
      <c r="G19" s="2009">
        <v>27.102803738317753</v>
      </c>
      <c r="H19" s="2010">
        <v>47.647059000000006</v>
      </c>
      <c r="I19" s="1249"/>
      <c r="J19" s="1249"/>
      <c r="K19" s="1249"/>
      <c r="L19" s="1249"/>
      <c r="M19" s="1249"/>
    </row>
    <row r="20" spans="1:13" ht="14.25" thickBot="1">
      <c r="A20" s="1394" t="s">
        <v>1222</v>
      </c>
      <c r="B20" s="2011">
        <v>5.8</v>
      </c>
      <c r="C20" s="2012">
        <v>5</v>
      </c>
      <c r="D20" s="2013">
        <v>7</v>
      </c>
      <c r="E20" s="2013">
        <v>8.9</v>
      </c>
      <c r="F20" s="2013">
        <v>9.9</v>
      </c>
      <c r="G20" s="2013">
        <v>17.3</v>
      </c>
      <c r="H20" s="2014">
        <v>25.075530000000001</v>
      </c>
      <c r="I20" s="1249"/>
      <c r="J20" s="1249"/>
      <c r="K20" s="1249"/>
      <c r="L20" s="1249"/>
      <c r="M20" s="1249"/>
    </row>
    <row r="21" spans="1:13">
      <c r="A21" s="1931" t="s">
        <v>1046</v>
      </c>
      <c r="B21" s="2015"/>
      <c r="C21" s="2016"/>
      <c r="D21" s="2016"/>
      <c r="E21" s="2016"/>
      <c r="F21" s="2016"/>
      <c r="G21" s="2016"/>
      <c r="H21" s="2017"/>
      <c r="I21" s="1251"/>
      <c r="J21" s="1349"/>
      <c r="K21" s="1349"/>
      <c r="L21" s="1349"/>
      <c r="M21" s="1349"/>
    </row>
    <row r="22" spans="1:13">
      <c r="A22" s="1313" t="s">
        <v>944</v>
      </c>
      <c r="B22" s="2007">
        <v>66.418650793650784</v>
      </c>
      <c r="C22" s="2008">
        <v>71.981132075471692</v>
      </c>
      <c r="D22" s="2009">
        <v>76.758045292014302</v>
      </c>
      <c r="E22" s="2009">
        <v>82.892906815020865</v>
      </c>
      <c r="F22" s="2009">
        <v>87.216494845360828</v>
      </c>
      <c r="G22" s="2009">
        <v>91.72661870503596</v>
      </c>
      <c r="H22" s="2010">
        <v>94.860814000000005</v>
      </c>
      <c r="I22" s="1249"/>
      <c r="J22" s="1352"/>
      <c r="K22" s="1352"/>
      <c r="L22" s="1352"/>
      <c r="M22" s="1352"/>
    </row>
    <row r="23" spans="1:13">
      <c r="A23" s="1313" t="s">
        <v>945</v>
      </c>
      <c r="B23" s="2007">
        <v>37.359550561797754</v>
      </c>
      <c r="C23" s="2008">
        <v>40.924775707384406</v>
      </c>
      <c r="D23" s="2009">
        <v>48.068181818181813</v>
      </c>
      <c r="E23" s="2009">
        <v>58.735554044867435</v>
      </c>
      <c r="F23" s="2009">
        <v>70.231729055258469</v>
      </c>
      <c r="G23" s="2009">
        <v>76.099881093935792</v>
      </c>
      <c r="H23" s="2010">
        <v>81.267218</v>
      </c>
      <c r="I23" s="1249"/>
      <c r="J23" s="1352"/>
      <c r="K23" s="1352"/>
      <c r="L23" s="1352"/>
      <c r="M23" s="1352"/>
    </row>
    <row r="24" spans="1:13">
      <c r="A24" s="1313" t="s">
        <v>946</v>
      </c>
      <c r="B24" s="2007">
        <v>17.689906347554629</v>
      </c>
      <c r="C24" s="2008">
        <v>19.06218144750255</v>
      </c>
      <c r="D24" s="2009">
        <v>21.715328467153299</v>
      </c>
      <c r="E24" s="2009">
        <v>28.921124206708974</v>
      </c>
      <c r="F24" s="2009">
        <v>42.527754056362085</v>
      </c>
      <c r="G24" s="2009">
        <v>50.105932203389834</v>
      </c>
      <c r="H24" s="2010">
        <v>60.429082000000001</v>
      </c>
      <c r="I24" s="1249"/>
      <c r="J24" s="1352"/>
      <c r="K24" s="1352"/>
      <c r="L24" s="1352"/>
      <c r="M24" s="1352"/>
    </row>
    <row r="25" spans="1:13" ht="14.25" thickBot="1">
      <c r="A25" s="1340" t="s">
        <v>1053</v>
      </c>
      <c r="B25" s="2011">
        <v>6.2874251497005984</v>
      </c>
      <c r="C25" s="2012">
        <v>6.8965517241379306</v>
      </c>
      <c r="D25" s="2013">
        <v>8.4558823529411775</v>
      </c>
      <c r="E25" s="2013">
        <v>9.5145631067961158</v>
      </c>
      <c r="F25" s="2013">
        <v>15.495867768595042</v>
      </c>
      <c r="G25" s="2013">
        <v>22.872340425531913</v>
      </c>
      <c r="H25" s="2014">
        <v>36.512667999999998</v>
      </c>
      <c r="I25" s="1249"/>
      <c r="J25" s="1352"/>
      <c r="K25" s="1352"/>
      <c r="L25" s="1352"/>
      <c r="M25" s="1352"/>
    </row>
    <row r="26" spans="1:13">
      <c r="A26" s="1251"/>
      <c r="B26" s="1251"/>
      <c r="C26" s="1251"/>
      <c r="D26" s="1251"/>
      <c r="E26" s="1251"/>
      <c r="F26" s="1251"/>
      <c r="G26" s="1251"/>
      <c r="H26" s="1251"/>
      <c r="I26" s="1251"/>
      <c r="J26" s="1349"/>
      <c r="K26" s="1349"/>
      <c r="L26" s="1349"/>
      <c r="M26" s="1349"/>
    </row>
    <row r="27" spans="1:13">
      <c r="A27" s="2856"/>
      <c r="B27" s="5363" t="s">
        <v>1691</v>
      </c>
      <c r="C27" s="5364"/>
      <c r="D27" s="5364"/>
      <c r="E27" s="5364"/>
      <c r="F27" s="5364"/>
      <c r="G27" s="5364"/>
      <c r="H27" s="5364"/>
      <c r="I27" s="5364"/>
      <c r="J27" s="5364"/>
      <c r="K27" s="5364"/>
      <c r="L27" s="5364"/>
      <c r="M27" s="5364"/>
    </row>
    <row r="28" spans="1:13">
      <c r="A28" s="2856"/>
      <c r="B28" s="2857" t="s">
        <v>1692</v>
      </c>
      <c r="C28" s="1664"/>
      <c r="D28" s="1664"/>
      <c r="E28" s="1664"/>
      <c r="F28" s="1664"/>
      <c r="G28" s="1664"/>
      <c r="H28" s="1664"/>
      <c r="I28" s="1664"/>
      <c r="J28" s="1664"/>
      <c r="K28" s="1664"/>
      <c r="L28" s="1664"/>
      <c r="M28" s="1664"/>
    </row>
    <row r="29" spans="1:13">
      <c r="A29" s="2003"/>
      <c r="B29" s="5363" t="s">
        <v>1693</v>
      </c>
      <c r="C29" s="5365"/>
      <c r="D29" s="5365"/>
      <c r="E29" s="5365"/>
      <c r="F29" s="5365"/>
      <c r="G29" s="5365"/>
      <c r="H29" s="5365"/>
      <c r="I29" s="5365"/>
      <c r="J29" s="5365"/>
      <c r="K29" s="5365"/>
      <c r="L29" s="5365"/>
      <c r="M29" s="5365"/>
    </row>
    <row r="30" spans="1:13">
      <c r="A30" s="2003"/>
      <c r="B30" s="2817" t="s">
        <v>1694</v>
      </c>
      <c r="C30" s="1249"/>
      <c r="D30" s="1249"/>
      <c r="E30" s="1249"/>
      <c r="F30" s="1249"/>
      <c r="G30" s="1249"/>
      <c r="H30" s="1249"/>
      <c r="I30" s="1249"/>
      <c r="J30" s="1249"/>
      <c r="K30" s="1249"/>
      <c r="L30" s="1249"/>
      <c r="M30" s="1249"/>
    </row>
    <row r="31" spans="1:13" ht="36" customHeight="1"/>
    <row r="32" spans="1:13" ht="36" customHeight="1"/>
    <row r="33" ht="36" customHeight="1"/>
  </sheetData>
  <mergeCells count="9">
    <mergeCell ref="A10:A12"/>
    <mergeCell ref="B10:H10"/>
    <mergeCell ref="B27:M27"/>
    <mergeCell ref="B29:M29"/>
    <mergeCell ref="A1:B1"/>
    <mergeCell ref="A7:A9"/>
    <mergeCell ref="B7:H7"/>
    <mergeCell ref="B8:H8"/>
    <mergeCell ref="B9:H9"/>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69.xml><?xml version="1.0" encoding="utf-8"?>
<worksheet xmlns="http://schemas.openxmlformats.org/spreadsheetml/2006/main" xmlns:r="http://schemas.openxmlformats.org/officeDocument/2006/relationships">
  <sheetPr>
    <pageSetUpPr fitToPage="1"/>
  </sheetPr>
  <dimension ref="A1:Q18"/>
  <sheetViews>
    <sheetView zoomScaleNormal="100" workbookViewId="0">
      <selection activeCell="C1" sqref="C1"/>
    </sheetView>
  </sheetViews>
  <sheetFormatPr defaultRowHeight="13.5"/>
  <cols>
    <col min="1" max="1" width="11.25" customWidth="1"/>
  </cols>
  <sheetData>
    <row r="1" spans="1:17">
      <c r="A1" s="4581" t="s">
        <v>87</v>
      </c>
      <c r="B1" s="4581"/>
    </row>
    <row r="2" spans="1:17" ht="15.75" customHeight="1"/>
    <row r="3" spans="1:17" ht="15.75" customHeight="1">
      <c r="A3" t="s">
        <v>1184</v>
      </c>
      <c r="B3" s="1231" t="s">
        <v>1223</v>
      </c>
      <c r="C3" s="1229"/>
      <c r="D3" s="1229"/>
      <c r="E3" s="1229"/>
      <c r="F3" s="1229"/>
      <c r="G3" s="1879"/>
      <c r="H3" s="1880"/>
      <c r="I3" s="1880"/>
      <c r="J3" s="1539"/>
      <c r="K3" s="1880"/>
      <c r="L3" s="1229"/>
      <c r="M3" s="1229"/>
      <c r="N3" s="1231"/>
      <c r="O3" s="1231"/>
      <c r="P3" s="1231"/>
    </row>
    <row r="4" spans="1:17" ht="15.75" customHeight="1">
      <c r="A4" t="s">
        <v>1185</v>
      </c>
      <c r="B4" s="1231" t="s">
        <v>1224</v>
      </c>
      <c r="C4" s="1231"/>
      <c r="D4" s="1231"/>
      <c r="E4" s="1231"/>
      <c r="F4" s="1231"/>
      <c r="G4" s="1879"/>
      <c r="H4" s="1880"/>
      <c r="I4" s="1880"/>
      <c r="J4" s="1539"/>
      <c r="K4" s="1880"/>
      <c r="L4" s="1231"/>
      <c r="M4" s="1231"/>
      <c r="N4" s="1231"/>
      <c r="O4" s="1231"/>
      <c r="P4" s="1231"/>
    </row>
    <row r="5" spans="1:17" ht="15.75" customHeight="1">
      <c r="A5" s="1231"/>
      <c r="B5" s="1231"/>
      <c r="C5" s="1231"/>
      <c r="D5" s="1231"/>
      <c r="E5" s="1231"/>
      <c r="F5" s="1231"/>
      <c r="G5" s="1231"/>
      <c r="H5" s="1879"/>
      <c r="I5" s="1880"/>
      <c r="J5" s="1880"/>
      <c r="K5" s="1539"/>
      <c r="L5" s="1880"/>
      <c r="M5" s="1231"/>
      <c r="N5" s="1231"/>
      <c r="O5" s="1231"/>
      <c r="P5" s="1231"/>
      <c r="Q5" s="1231"/>
    </row>
    <row r="6" spans="1:17" ht="15.75" customHeight="1">
      <c r="A6" s="1231"/>
      <c r="B6" s="1231"/>
      <c r="C6" s="1231"/>
      <c r="D6" s="1231"/>
      <c r="E6" s="1231"/>
      <c r="F6" s="1231"/>
      <c r="G6" s="1231"/>
      <c r="H6" s="1879"/>
      <c r="I6" s="1880"/>
      <c r="J6" s="1880"/>
      <c r="K6" s="1539"/>
      <c r="L6" s="1880"/>
      <c r="M6" s="1231"/>
      <c r="N6" s="1231"/>
      <c r="O6" s="1231"/>
      <c r="P6" s="1231"/>
      <c r="Q6" s="1231"/>
    </row>
    <row r="7" spans="1:17">
      <c r="A7" s="1357"/>
      <c r="B7" s="1356" t="s">
        <v>90</v>
      </c>
      <c r="C7" s="1357"/>
      <c r="D7" s="1357"/>
      <c r="E7" s="1357" t="s">
        <v>11</v>
      </c>
      <c r="F7" s="1357"/>
      <c r="G7" s="1357"/>
      <c r="H7" s="1357" t="s">
        <v>91</v>
      </c>
      <c r="I7" s="1357"/>
      <c r="J7" s="1357"/>
      <c r="K7" s="1357" t="s">
        <v>92</v>
      </c>
      <c r="L7" s="1357"/>
      <c r="M7" s="1357"/>
      <c r="N7" s="1357" t="s">
        <v>301</v>
      </c>
      <c r="O7" s="1358"/>
      <c r="P7" s="1357"/>
      <c r="Q7" s="1358"/>
    </row>
    <row r="8" spans="1:17" ht="14.25" thickBot="1">
      <c r="A8" s="1357"/>
      <c r="B8" s="1356" t="s">
        <v>691</v>
      </c>
      <c r="C8" s="1357"/>
      <c r="D8" s="1357"/>
      <c r="E8" s="1357" t="s">
        <v>692</v>
      </c>
      <c r="F8" s="1357"/>
      <c r="G8" s="1357"/>
      <c r="H8" s="1357" t="s">
        <v>1152</v>
      </c>
      <c r="I8" s="1357"/>
      <c r="J8" s="1357"/>
      <c r="K8" s="1357" t="s">
        <v>1153</v>
      </c>
      <c r="L8" s="1357"/>
      <c r="M8" s="1357"/>
      <c r="N8" s="1357" t="s">
        <v>1154</v>
      </c>
      <c r="O8" s="1358"/>
      <c r="P8" s="1357"/>
      <c r="Q8" s="1358"/>
    </row>
    <row r="9" spans="1:17">
      <c r="A9" s="5375" t="s">
        <v>426</v>
      </c>
      <c r="B9" s="5377" t="s">
        <v>248</v>
      </c>
      <c r="C9" s="5369" t="s">
        <v>1225</v>
      </c>
      <c r="D9" s="5370"/>
      <c r="E9" s="5373" t="s">
        <v>346</v>
      </c>
      <c r="F9" s="5369" t="s">
        <v>1225</v>
      </c>
      <c r="G9" s="5370"/>
      <c r="H9" s="5373" t="s">
        <v>346</v>
      </c>
      <c r="I9" s="5369" t="s">
        <v>1225</v>
      </c>
      <c r="J9" s="5370"/>
      <c r="K9" s="5373" t="s">
        <v>346</v>
      </c>
      <c r="L9" s="5369" t="s">
        <v>1225</v>
      </c>
      <c r="M9" s="5370"/>
      <c r="N9" s="5373" t="s">
        <v>346</v>
      </c>
      <c r="O9" s="5369" t="s">
        <v>1225</v>
      </c>
      <c r="P9" s="5123"/>
      <c r="Q9" s="1249"/>
    </row>
    <row r="10" spans="1:17">
      <c r="A10" s="5376"/>
      <c r="B10" s="5378"/>
      <c r="C10" s="5371"/>
      <c r="D10" s="5372"/>
      <c r="E10" s="5374"/>
      <c r="F10" s="5371"/>
      <c r="G10" s="5372"/>
      <c r="H10" s="5374"/>
      <c r="I10" s="5371"/>
      <c r="J10" s="5372"/>
      <c r="K10" s="5374"/>
      <c r="L10" s="5371"/>
      <c r="M10" s="5372"/>
      <c r="N10" s="5374"/>
      <c r="O10" s="5371"/>
      <c r="P10" s="5124"/>
      <c r="Q10" s="1249"/>
    </row>
    <row r="11" spans="1:17" ht="24.75" thickBot="1">
      <c r="A11" s="2018" t="s">
        <v>953</v>
      </c>
      <c r="B11" s="2019" t="s">
        <v>340</v>
      </c>
      <c r="C11" s="5336" t="s">
        <v>1226</v>
      </c>
      <c r="D11" s="5379"/>
      <c r="E11" s="2020" t="s">
        <v>340</v>
      </c>
      <c r="F11" s="5336" t="s">
        <v>1227</v>
      </c>
      <c r="G11" s="5379"/>
      <c r="H11" s="2020" t="s">
        <v>340</v>
      </c>
      <c r="I11" s="5336" t="s">
        <v>1227</v>
      </c>
      <c r="J11" s="5379"/>
      <c r="K11" s="2020" t="s">
        <v>340</v>
      </c>
      <c r="L11" s="5336" t="s">
        <v>1227</v>
      </c>
      <c r="M11" s="5379"/>
      <c r="N11" s="2020" t="s">
        <v>340</v>
      </c>
      <c r="O11" s="5336" t="s">
        <v>1227</v>
      </c>
      <c r="P11" s="5125"/>
      <c r="Q11" s="1249"/>
    </row>
    <row r="12" spans="1:17" ht="24">
      <c r="A12" s="2021" t="s">
        <v>431</v>
      </c>
      <c r="B12" s="4299">
        <v>2703</v>
      </c>
      <c r="C12" s="4300">
        <v>8.3170550999999993</v>
      </c>
      <c r="D12" s="4301">
        <v>8.9951726999999995</v>
      </c>
      <c r="E12" s="4302">
        <v>401</v>
      </c>
      <c r="F12" s="4300">
        <v>6.5511222</v>
      </c>
      <c r="G12" s="4301">
        <v>7.6718970999999998</v>
      </c>
      <c r="H12" s="4303">
        <v>1035</v>
      </c>
      <c r="I12" s="4304">
        <v>8.2193237000000003</v>
      </c>
      <c r="J12" s="4301">
        <v>8.9617289000000007</v>
      </c>
      <c r="K12" s="4303">
        <v>594</v>
      </c>
      <c r="L12" s="4304">
        <v>8.3653198999999994</v>
      </c>
      <c r="M12" s="4301">
        <v>9.0451113999999997</v>
      </c>
      <c r="N12" s="4303">
        <v>673</v>
      </c>
      <c r="O12" s="4304">
        <v>9.4769687999999999</v>
      </c>
      <c r="P12" s="4305">
        <v>9.5554375999999994</v>
      </c>
      <c r="Q12" s="1249"/>
    </row>
    <row r="13" spans="1:17">
      <c r="A13" s="2022" t="s">
        <v>1042</v>
      </c>
      <c r="B13" s="1714">
        <v>467</v>
      </c>
      <c r="C13" s="1715">
        <v>2.1241970000000001</v>
      </c>
      <c r="D13" s="1716">
        <v>3.9851646999999999</v>
      </c>
      <c r="E13" s="2023">
        <v>73</v>
      </c>
      <c r="F13" s="1715">
        <v>1.3150685</v>
      </c>
      <c r="G13" s="1716">
        <v>1.9781915999999999</v>
      </c>
      <c r="H13" s="2024">
        <v>178</v>
      </c>
      <c r="I13" s="1719">
        <v>1.9943820000000001</v>
      </c>
      <c r="J13" s="1716">
        <v>4.0734738000000004</v>
      </c>
      <c r="K13" s="2024">
        <v>104</v>
      </c>
      <c r="L13" s="1719">
        <v>2.5288461999999998</v>
      </c>
      <c r="M13" s="1716">
        <v>4.1570077000000003</v>
      </c>
      <c r="N13" s="2024">
        <v>112</v>
      </c>
      <c r="O13" s="1719">
        <v>2.4821428999999999</v>
      </c>
      <c r="P13" s="2025">
        <v>4.5717150999999996</v>
      </c>
      <c r="Q13" s="1249"/>
    </row>
    <row r="14" spans="1:17">
      <c r="A14" s="2026" t="s">
        <v>1043</v>
      </c>
      <c r="B14" s="1714">
        <v>726</v>
      </c>
      <c r="C14" s="1715">
        <v>5.1914600999999996</v>
      </c>
      <c r="D14" s="1716">
        <v>6.2909224999999998</v>
      </c>
      <c r="E14" s="2023">
        <v>113</v>
      </c>
      <c r="F14" s="1715">
        <v>4.1769911999999998</v>
      </c>
      <c r="G14" s="1716">
        <v>5.1029229999999997</v>
      </c>
      <c r="H14" s="2024">
        <v>285</v>
      </c>
      <c r="I14" s="1719">
        <v>5.2280702000000003</v>
      </c>
      <c r="J14" s="1716">
        <v>6.3645627999999999</v>
      </c>
      <c r="K14" s="2024">
        <v>149</v>
      </c>
      <c r="L14" s="1719">
        <v>5.0872482999999997</v>
      </c>
      <c r="M14" s="1716">
        <v>6.1555654000000004</v>
      </c>
      <c r="N14" s="2024">
        <v>179</v>
      </c>
      <c r="O14" s="1719">
        <v>5.8603351999999997</v>
      </c>
      <c r="P14" s="2025">
        <v>6.896306</v>
      </c>
      <c r="Q14" s="1249"/>
    </row>
    <row r="15" spans="1:17">
      <c r="A15" s="2027" t="s">
        <v>1044</v>
      </c>
      <c r="B15" s="1714">
        <v>839</v>
      </c>
      <c r="C15" s="1715">
        <v>9.1728248000000008</v>
      </c>
      <c r="D15" s="1716">
        <v>8.7850178999999997</v>
      </c>
      <c r="E15" s="2023">
        <v>122</v>
      </c>
      <c r="F15" s="1715">
        <v>7.8770492000000001</v>
      </c>
      <c r="G15" s="1716">
        <v>8.0057601999999992</v>
      </c>
      <c r="H15" s="2024">
        <v>313</v>
      </c>
      <c r="I15" s="1719">
        <v>8.3769968000000006</v>
      </c>
      <c r="J15" s="1716">
        <v>8.2262701000000007</v>
      </c>
      <c r="K15" s="2024">
        <v>201</v>
      </c>
      <c r="L15" s="1719">
        <v>9.2885571999999996</v>
      </c>
      <c r="M15" s="1716">
        <v>9.2566904999999995</v>
      </c>
      <c r="N15" s="2024">
        <v>203</v>
      </c>
      <c r="O15" s="1719">
        <v>11.064038999999999</v>
      </c>
      <c r="P15" s="2025">
        <v>9.3173338999999995</v>
      </c>
      <c r="Q15" s="1249"/>
    </row>
    <row r="16" spans="1:17" ht="14.25" thickBot="1">
      <c r="A16" s="2028" t="s">
        <v>1149</v>
      </c>
      <c r="B16" s="1733">
        <v>671</v>
      </c>
      <c r="C16" s="1734">
        <v>14.938897000000001</v>
      </c>
      <c r="D16" s="1735">
        <v>9.6830745</v>
      </c>
      <c r="E16" s="1777">
        <v>93</v>
      </c>
      <c r="F16" s="1734">
        <v>11.806452</v>
      </c>
      <c r="G16" s="1735">
        <v>8.8271543000000001</v>
      </c>
      <c r="H16" s="1778">
        <v>259</v>
      </c>
      <c r="I16" s="1738">
        <v>15.598456000000001</v>
      </c>
      <c r="J16" s="1735">
        <v>9.6308288999999991</v>
      </c>
      <c r="K16" s="1778">
        <v>140</v>
      </c>
      <c r="L16" s="1738">
        <v>14.864286</v>
      </c>
      <c r="M16" s="1735">
        <v>9.5820656</v>
      </c>
      <c r="N16" s="1778">
        <v>179</v>
      </c>
      <c r="O16" s="1738">
        <v>15.670391</v>
      </c>
      <c r="P16" s="1779">
        <v>10.010543</v>
      </c>
      <c r="Q16" s="1249"/>
    </row>
    <row r="17" spans="1:17">
      <c r="A17" s="2029"/>
      <c r="B17" s="2030"/>
      <c r="C17" s="2031"/>
      <c r="D17" s="2032"/>
      <c r="E17" s="2030"/>
      <c r="F17" s="2031"/>
      <c r="G17" s="2032"/>
      <c r="H17" s="2033"/>
      <c r="I17" s="2034"/>
      <c r="J17" s="2032"/>
      <c r="K17" s="2033"/>
      <c r="L17" s="2034"/>
      <c r="M17" s="2032"/>
      <c r="N17" s="2033"/>
      <c r="O17" s="2034"/>
      <c r="P17" s="2032"/>
      <c r="Q17" s="1249"/>
    </row>
    <row r="18" spans="1:17">
      <c r="A18" s="1686" t="s">
        <v>717</v>
      </c>
      <c r="B18" s="1597" t="s">
        <v>779</v>
      </c>
      <c r="C18" s="1596"/>
      <c r="D18" s="1596"/>
      <c r="E18" s="1596"/>
      <c r="F18" s="1918"/>
      <c r="G18" s="1918"/>
      <c r="H18" s="1918"/>
      <c r="I18" s="1918"/>
      <c r="J18" s="1918"/>
      <c r="K18" s="1918"/>
      <c r="L18" s="1918"/>
      <c r="M18" s="1918"/>
      <c r="N18" s="1918"/>
      <c r="O18" s="1918"/>
      <c r="P18" s="1918"/>
      <c r="Q18" s="1918"/>
    </row>
  </sheetData>
  <mergeCells count="17">
    <mergeCell ref="O9:P10"/>
    <mergeCell ref="H9:H10"/>
    <mergeCell ref="C11:D11"/>
    <mergeCell ref="F11:G11"/>
    <mergeCell ref="I11:J11"/>
    <mergeCell ref="L11:M11"/>
    <mergeCell ref="O11:P11"/>
    <mergeCell ref="C9:D10"/>
    <mergeCell ref="E9:E10"/>
    <mergeCell ref="F9:G10"/>
    <mergeCell ref="A1:B1"/>
    <mergeCell ref="I9:J10"/>
    <mergeCell ref="K9:K10"/>
    <mergeCell ref="L9:M10"/>
    <mergeCell ref="N9:N10"/>
    <mergeCell ref="A9:A10"/>
    <mergeCell ref="B9:B10"/>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85" fitToHeight="0" orientation="landscape" r:id="rId1"/>
  <headerFooter>
    <oddHeader>&amp;L平成23年歯科疾患実態調査&amp;C&amp;A&amp;R&amp;P/&amp;N</oddHeader>
  </headerFooter>
</worksheet>
</file>

<file path=xl/worksheets/sheet7.xml><?xml version="1.0" encoding="utf-8"?>
<worksheet xmlns="http://schemas.openxmlformats.org/spreadsheetml/2006/main" xmlns:r="http://schemas.openxmlformats.org/officeDocument/2006/relationships">
  <sheetPr codeName="Sheet6">
    <pageSetUpPr fitToPage="1"/>
  </sheetPr>
  <dimension ref="A1:AF120"/>
  <sheetViews>
    <sheetView zoomScaleNormal="100" zoomScaleSheetLayoutView="70" workbookViewId="0">
      <selection activeCell="A6" sqref="A6"/>
    </sheetView>
  </sheetViews>
  <sheetFormatPr defaultRowHeight="12"/>
  <cols>
    <col min="1" max="1" width="8.875" style="15" customWidth="1"/>
    <col min="2" max="5" width="7.375" style="15" customWidth="1"/>
    <col min="6" max="6" width="9" style="15"/>
    <col min="7" max="11" width="7.375" style="15" customWidth="1"/>
    <col min="12" max="12" width="9" style="15"/>
    <col min="13" max="17" width="7.375" style="15" customWidth="1"/>
    <col min="18" max="18" width="9" style="15"/>
    <col min="19" max="23" width="7.375" style="15" customWidth="1"/>
    <col min="24" max="24" width="9" style="15"/>
    <col min="25" max="29" width="7.375" style="15" customWidth="1"/>
    <col min="30" max="30" width="9" style="15"/>
    <col min="31" max="32" width="7.375" style="15" customWidth="1"/>
    <col min="33" max="16384" width="9" style="15"/>
  </cols>
  <sheetData>
    <row r="1" spans="1:32" ht="15" customHeight="1">
      <c r="A1" s="4581" t="s">
        <v>87</v>
      </c>
      <c r="B1" s="4581"/>
    </row>
    <row r="2" spans="1:32" ht="15" customHeight="1"/>
    <row r="3" spans="1:32" s="3" customFormat="1" ht="15" customHeight="1">
      <c r="A3" s="172" t="s">
        <v>687</v>
      </c>
      <c r="B3" s="172" t="s">
        <v>688</v>
      </c>
      <c r="C3" s="171"/>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row>
    <row r="4" spans="1:32" s="3" customFormat="1" ht="15" customHeight="1">
      <c r="A4" s="172" t="s">
        <v>689</v>
      </c>
      <c r="B4" s="172" t="s">
        <v>690</v>
      </c>
      <c r="C4" s="171"/>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row>
    <row r="5" spans="1:32" s="3" customFormat="1" ht="15" customHeight="1">
      <c r="A5" s="172"/>
      <c r="B5" s="172"/>
      <c r="C5" s="171"/>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row>
    <row r="6" spans="1:32" s="3" customFormat="1" ht="15" customHeight="1">
      <c r="A6" s="172"/>
      <c r="B6" s="172"/>
      <c r="C6" s="171"/>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row>
    <row r="7" spans="1:32" s="127" customFormat="1" ht="22.5" customHeight="1">
      <c r="A7" s="321"/>
      <c r="B7" s="321"/>
      <c r="C7" s="322" t="s">
        <v>90</v>
      </c>
      <c r="D7" s="321"/>
      <c r="E7" s="321"/>
      <c r="F7" s="321"/>
      <c r="G7" s="321"/>
      <c r="H7" s="321"/>
      <c r="I7" s="321" t="s">
        <v>11</v>
      </c>
      <c r="J7" s="321"/>
      <c r="K7" s="321"/>
      <c r="L7" s="321"/>
      <c r="M7" s="321"/>
      <c r="N7" s="321"/>
      <c r="O7" s="321" t="s">
        <v>91</v>
      </c>
      <c r="P7" s="321"/>
      <c r="Q7" s="321"/>
      <c r="R7" s="321"/>
      <c r="S7" s="321"/>
      <c r="T7" s="321"/>
      <c r="U7" s="321" t="s">
        <v>92</v>
      </c>
      <c r="V7" s="321"/>
      <c r="W7" s="321"/>
      <c r="X7" s="321"/>
      <c r="Y7" s="321"/>
      <c r="Z7" s="321"/>
      <c r="AA7" s="321" t="s">
        <v>301</v>
      </c>
      <c r="AB7" s="321"/>
      <c r="AC7" s="321"/>
      <c r="AD7" s="321"/>
      <c r="AE7" s="321"/>
      <c r="AF7" s="321"/>
    </row>
    <row r="8" spans="1:32" s="127" customFormat="1" ht="13.5" customHeight="1" thickBot="1">
      <c r="A8" s="321"/>
      <c r="B8" s="321"/>
      <c r="C8" s="322" t="s">
        <v>691</v>
      </c>
      <c r="D8" s="321"/>
      <c r="E8" s="321"/>
      <c r="F8" s="321"/>
      <c r="G8" s="321"/>
      <c r="H8" s="321"/>
      <c r="I8" s="321" t="s">
        <v>692</v>
      </c>
      <c r="J8" s="321"/>
      <c r="K8" s="321"/>
      <c r="L8" s="321"/>
      <c r="M8" s="321"/>
      <c r="N8" s="321"/>
      <c r="O8" s="321" t="s">
        <v>693</v>
      </c>
      <c r="P8" s="321"/>
      <c r="Q8" s="321"/>
      <c r="R8" s="321"/>
      <c r="S8" s="321"/>
      <c r="T8" s="321"/>
      <c r="U8" s="321" t="s">
        <v>694</v>
      </c>
      <c r="V8" s="321"/>
      <c r="W8" s="321"/>
      <c r="X8" s="321"/>
      <c r="Y8" s="321"/>
      <c r="Z8" s="321"/>
      <c r="AA8" s="321" t="s">
        <v>695</v>
      </c>
      <c r="AB8" s="321"/>
      <c r="AC8" s="321"/>
      <c r="AD8" s="321"/>
      <c r="AE8" s="321"/>
      <c r="AF8" s="321"/>
    </row>
    <row r="9" spans="1:32" ht="19.5" customHeight="1">
      <c r="A9" s="323"/>
      <c r="B9" s="324"/>
      <c r="C9" s="4676" t="s">
        <v>306</v>
      </c>
      <c r="D9" s="4596"/>
      <c r="E9" s="4596"/>
      <c r="F9" s="4596"/>
      <c r="G9" s="4596"/>
      <c r="H9" s="4661"/>
      <c r="I9" s="4660" t="s">
        <v>306</v>
      </c>
      <c r="J9" s="4596"/>
      <c r="K9" s="4596"/>
      <c r="L9" s="4596"/>
      <c r="M9" s="4596"/>
      <c r="N9" s="4661"/>
      <c r="O9" s="4660" t="s">
        <v>306</v>
      </c>
      <c r="P9" s="4596"/>
      <c r="Q9" s="4596"/>
      <c r="R9" s="4596"/>
      <c r="S9" s="4596"/>
      <c r="T9" s="4661"/>
      <c r="U9" s="4660" t="s">
        <v>306</v>
      </c>
      <c r="V9" s="4596"/>
      <c r="W9" s="4596"/>
      <c r="X9" s="4596"/>
      <c r="Y9" s="4596"/>
      <c r="Z9" s="4661"/>
      <c r="AA9" s="4660" t="s">
        <v>306</v>
      </c>
      <c r="AB9" s="4596"/>
      <c r="AC9" s="4596"/>
      <c r="AD9" s="4596"/>
      <c r="AE9" s="4596"/>
      <c r="AF9" s="4597"/>
    </row>
    <row r="10" spans="1:32" ht="18" customHeight="1">
      <c r="A10" s="325"/>
      <c r="B10" s="326"/>
      <c r="C10" s="4587" t="s">
        <v>383</v>
      </c>
      <c r="D10" s="4663"/>
      <c r="E10" s="4663"/>
      <c r="F10" s="4663"/>
      <c r="G10" s="4663"/>
      <c r="H10" s="4664"/>
      <c r="I10" s="4662" t="s">
        <v>383</v>
      </c>
      <c r="J10" s="4663"/>
      <c r="K10" s="4663"/>
      <c r="L10" s="4663"/>
      <c r="M10" s="4663"/>
      <c r="N10" s="4664"/>
      <c r="O10" s="4662" t="s">
        <v>383</v>
      </c>
      <c r="P10" s="4663"/>
      <c r="Q10" s="4663"/>
      <c r="R10" s="4663"/>
      <c r="S10" s="4663"/>
      <c r="T10" s="4664"/>
      <c r="U10" s="4662" t="s">
        <v>383</v>
      </c>
      <c r="V10" s="4663"/>
      <c r="W10" s="4663"/>
      <c r="X10" s="4663"/>
      <c r="Y10" s="4663"/>
      <c r="Z10" s="4664"/>
      <c r="AA10" s="4662" t="s">
        <v>383</v>
      </c>
      <c r="AB10" s="4663"/>
      <c r="AC10" s="4663"/>
      <c r="AD10" s="4663"/>
      <c r="AE10" s="4663"/>
      <c r="AF10" s="4668"/>
    </row>
    <row r="11" spans="1:32" ht="15.75" customHeight="1">
      <c r="A11" s="325"/>
      <c r="B11" s="326"/>
      <c r="C11" s="4677" t="s">
        <v>678</v>
      </c>
      <c r="D11" s="4666" t="s">
        <v>679</v>
      </c>
      <c r="E11" s="4585" t="s">
        <v>680</v>
      </c>
      <c r="F11" s="4592"/>
      <c r="G11" s="4592"/>
      <c r="H11" s="4592"/>
      <c r="I11" s="4665" t="s">
        <v>678</v>
      </c>
      <c r="J11" s="4666" t="s">
        <v>679</v>
      </c>
      <c r="K11" s="4585" t="s">
        <v>680</v>
      </c>
      <c r="L11" s="4592"/>
      <c r="M11" s="4592"/>
      <c r="N11" s="4669"/>
      <c r="O11" s="4665" t="s">
        <v>678</v>
      </c>
      <c r="P11" s="4666" t="s">
        <v>679</v>
      </c>
      <c r="Q11" s="4585" t="s">
        <v>680</v>
      </c>
      <c r="R11" s="4592"/>
      <c r="S11" s="4592"/>
      <c r="T11" s="4669"/>
      <c r="U11" s="4665" t="s">
        <v>678</v>
      </c>
      <c r="V11" s="4666" t="s">
        <v>679</v>
      </c>
      <c r="W11" s="4585" t="s">
        <v>680</v>
      </c>
      <c r="X11" s="4592"/>
      <c r="Y11" s="4592"/>
      <c r="Z11" s="4669"/>
      <c r="AA11" s="4665" t="s">
        <v>678</v>
      </c>
      <c r="AB11" s="4666" t="s">
        <v>679</v>
      </c>
      <c r="AC11" s="4585" t="s">
        <v>680</v>
      </c>
      <c r="AD11" s="4592"/>
      <c r="AE11" s="4592"/>
      <c r="AF11" s="4586"/>
    </row>
    <row r="12" spans="1:32">
      <c r="A12" s="325"/>
      <c r="B12" s="326"/>
      <c r="C12" s="4677"/>
      <c r="D12" s="4667"/>
      <c r="E12" s="4585" t="s">
        <v>228</v>
      </c>
      <c r="F12" s="4592"/>
      <c r="G12" s="4592"/>
      <c r="H12" s="4592"/>
      <c r="I12" s="4665"/>
      <c r="J12" s="4667"/>
      <c r="K12" s="4585" t="s">
        <v>228</v>
      </c>
      <c r="L12" s="4592"/>
      <c r="M12" s="4592"/>
      <c r="N12" s="4669"/>
      <c r="O12" s="4665"/>
      <c r="P12" s="4667"/>
      <c r="Q12" s="4585" t="s">
        <v>228</v>
      </c>
      <c r="R12" s="4592"/>
      <c r="S12" s="4592"/>
      <c r="T12" s="4669"/>
      <c r="U12" s="4665"/>
      <c r="V12" s="4667"/>
      <c r="W12" s="4585" t="s">
        <v>228</v>
      </c>
      <c r="X12" s="4592"/>
      <c r="Y12" s="4592"/>
      <c r="Z12" s="4669"/>
      <c r="AA12" s="4665"/>
      <c r="AB12" s="4667"/>
      <c r="AC12" s="4585" t="s">
        <v>228</v>
      </c>
      <c r="AD12" s="4592"/>
      <c r="AE12" s="4592"/>
      <c r="AF12" s="4586"/>
    </row>
    <row r="13" spans="1:32" ht="65.25" customHeight="1">
      <c r="A13" s="325"/>
      <c r="B13" s="253" t="s">
        <v>681</v>
      </c>
      <c r="C13" s="4677"/>
      <c r="D13" s="4667"/>
      <c r="E13" s="327" t="s">
        <v>682</v>
      </c>
      <c r="F13" s="328" t="s">
        <v>683</v>
      </c>
      <c r="G13" s="328" t="s">
        <v>7</v>
      </c>
      <c r="H13" s="329" t="s">
        <v>8</v>
      </c>
      <c r="I13" s="4665"/>
      <c r="J13" s="4667"/>
      <c r="K13" s="327" t="s">
        <v>682</v>
      </c>
      <c r="L13" s="328" t="s">
        <v>683</v>
      </c>
      <c r="M13" s="328" t="s">
        <v>7</v>
      </c>
      <c r="N13" s="330" t="s">
        <v>8</v>
      </c>
      <c r="O13" s="4665"/>
      <c r="P13" s="4667"/>
      <c r="Q13" s="327" t="s">
        <v>682</v>
      </c>
      <c r="R13" s="328" t="s">
        <v>683</v>
      </c>
      <c r="S13" s="328" t="s">
        <v>7</v>
      </c>
      <c r="T13" s="330" t="s">
        <v>8</v>
      </c>
      <c r="U13" s="4665"/>
      <c r="V13" s="4667"/>
      <c r="W13" s="327" t="s">
        <v>682</v>
      </c>
      <c r="X13" s="328" t="s">
        <v>683</v>
      </c>
      <c r="Y13" s="328" t="s">
        <v>7</v>
      </c>
      <c r="Z13" s="330" t="s">
        <v>8</v>
      </c>
      <c r="AA13" s="4665"/>
      <c r="AB13" s="4667"/>
      <c r="AC13" s="327" t="s">
        <v>682</v>
      </c>
      <c r="AD13" s="328" t="s">
        <v>683</v>
      </c>
      <c r="AE13" s="328" t="s">
        <v>7</v>
      </c>
      <c r="AF13" s="331" t="s">
        <v>8</v>
      </c>
    </row>
    <row r="14" spans="1:32" s="45" customFormat="1" ht="52.5" customHeight="1" thickBot="1">
      <c r="A14" s="332"/>
      <c r="B14" s="333" t="s">
        <v>627</v>
      </c>
      <c r="C14" s="334" t="s">
        <v>619</v>
      </c>
      <c r="D14" s="333" t="s">
        <v>229</v>
      </c>
      <c r="E14" s="335" t="s">
        <v>619</v>
      </c>
      <c r="F14" s="333" t="s">
        <v>684</v>
      </c>
      <c r="G14" s="333" t="s">
        <v>696</v>
      </c>
      <c r="H14" s="335" t="s">
        <v>686</v>
      </c>
      <c r="I14" s="336" t="s">
        <v>619</v>
      </c>
      <c r="J14" s="333" t="s">
        <v>229</v>
      </c>
      <c r="K14" s="335" t="s">
        <v>619</v>
      </c>
      <c r="L14" s="333" t="s">
        <v>684</v>
      </c>
      <c r="M14" s="333" t="s">
        <v>696</v>
      </c>
      <c r="N14" s="337" t="s">
        <v>686</v>
      </c>
      <c r="O14" s="336" t="s">
        <v>619</v>
      </c>
      <c r="P14" s="333" t="s">
        <v>229</v>
      </c>
      <c r="Q14" s="335" t="s">
        <v>619</v>
      </c>
      <c r="R14" s="333" t="s">
        <v>684</v>
      </c>
      <c r="S14" s="333" t="s">
        <v>696</v>
      </c>
      <c r="T14" s="337" t="s">
        <v>686</v>
      </c>
      <c r="U14" s="336" t="s">
        <v>619</v>
      </c>
      <c r="V14" s="333" t="s">
        <v>229</v>
      </c>
      <c r="W14" s="335" t="s">
        <v>619</v>
      </c>
      <c r="X14" s="333" t="s">
        <v>684</v>
      </c>
      <c r="Y14" s="333" t="s">
        <v>696</v>
      </c>
      <c r="Z14" s="337" t="s">
        <v>686</v>
      </c>
      <c r="AA14" s="336" t="s">
        <v>619</v>
      </c>
      <c r="AB14" s="333" t="s">
        <v>229</v>
      </c>
      <c r="AC14" s="335" t="s">
        <v>619</v>
      </c>
      <c r="AD14" s="333" t="s">
        <v>684</v>
      </c>
      <c r="AE14" s="333" t="s">
        <v>696</v>
      </c>
      <c r="AF14" s="338" t="s">
        <v>686</v>
      </c>
    </row>
    <row r="15" spans="1:32" ht="27" customHeight="1">
      <c r="A15" s="4670" t="s">
        <v>366</v>
      </c>
      <c r="B15" s="339" t="s">
        <v>366</v>
      </c>
      <c r="C15" s="340">
        <v>535</v>
      </c>
      <c r="D15" s="340">
        <v>346</v>
      </c>
      <c r="E15" s="341">
        <v>189</v>
      </c>
      <c r="F15" s="341">
        <v>80</v>
      </c>
      <c r="G15" s="341">
        <v>60</v>
      </c>
      <c r="H15" s="341">
        <v>49</v>
      </c>
      <c r="I15" s="342">
        <v>78</v>
      </c>
      <c r="J15" s="341">
        <v>52</v>
      </c>
      <c r="K15" s="341">
        <v>26</v>
      </c>
      <c r="L15" s="341">
        <v>13</v>
      </c>
      <c r="M15" s="341">
        <v>9</v>
      </c>
      <c r="N15" s="341">
        <v>4</v>
      </c>
      <c r="O15" s="342">
        <v>171</v>
      </c>
      <c r="P15" s="341">
        <v>119</v>
      </c>
      <c r="Q15" s="341">
        <v>52</v>
      </c>
      <c r="R15" s="341">
        <v>23</v>
      </c>
      <c r="S15" s="341">
        <v>17</v>
      </c>
      <c r="T15" s="343">
        <v>12</v>
      </c>
      <c r="U15" s="344">
        <v>150</v>
      </c>
      <c r="V15" s="341">
        <v>95</v>
      </c>
      <c r="W15" s="341">
        <v>55</v>
      </c>
      <c r="X15" s="345">
        <v>21</v>
      </c>
      <c r="Y15" s="341">
        <v>14</v>
      </c>
      <c r="Z15" s="343">
        <v>20</v>
      </c>
      <c r="AA15" s="344">
        <v>137</v>
      </c>
      <c r="AB15" s="341">
        <v>81</v>
      </c>
      <c r="AC15" s="345">
        <v>56</v>
      </c>
      <c r="AD15" s="341">
        <v>23</v>
      </c>
      <c r="AE15" s="341">
        <v>20</v>
      </c>
      <c r="AF15" s="346">
        <v>13</v>
      </c>
    </row>
    <row r="16" spans="1:32" ht="12" customHeight="1">
      <c r="A16" s="4671"/>
      <c r="B16" s="347">
        <v>1</v>
      </c>
      <c r="C16" s="348">
        <v>37</v>
      </c>
      <c r="D16" s="348">
        <v>37</v>
      </c>
      <c r="E16" s="349">
        <v>0</v>
      </c>
      <c r="F16" s="349">
        <v>0</v>
      </c>
      <c r="G16" s="349">
        <v>0</v>
      </c>
      <c r="H16" s="350">
        <v>0</v>
      </c>
      <c r="I16" s="351">
        <v>9</v>
      </c>
      <c r="J16" s="352">
        <v>9</v>
      </c>
      <c r="K16" s="352">
        <v>0</v>
      </c>
      <c r="L16" s="352">
        <v>0</v>
      </c>
      <c r="M16" s="352">
        <v>0</v>
      </c>
      <c r="N16" s="353">
        <v>0</v>
      </c>
      <c r="O16" s="351">
        <v>12</v>
      </c>
      <c r="P16" s="352">
        <v>12</v>
      </c>
      <c r="Q16" s="352">
        <v>0</v>
      </c>
      <c r="R16" s="352">
        <v>0</v>
      </c>
      <c r="S16" s="352">
        <v>0</v>
      </c>
      <c r="T16" s="352">
        <v>0</v>
      </c>
      <c r="U16" s="351">
        <v>5</v>
      </c>
      <c r="V16" s="352">
        <v>5</v>
      </c>
      <c r="W16" s="352">
        <v>0</v>
      </c>
      <c r="X16" s="352">
        <v>0</v>
      </c>
      <c r="Y16" s="352">
        <v>0</v>
      </c>
      <c r="Z16" s="353">
        <v>0</v>
      </c>
      <c r="AA16" s="351">
        <v>11</v>
      </c>
      <c r="AB16" s="352">
        <v>11</v>
      </c>
      <c r="AC16" s="352">
        <v>0</v>
      </c>
      <c r="AD16" s="352">
        <v>0</v>
      </c>
      <c r="AE16" s="352">
        <v>0</v>
      </c>
      <c r="AF16" s="354">
        <v>0</v>
      </c>
    </row>
    <row r="17" spans="1:32" ht="12" customHeight="1">
      <c r="A17" s="4671"/>
      <c r="B17" s="176">
        <v>2</v>
      </c>
      <c r="C17" s="355">
        <v>40</v>
      </c>
      <c r="D17" s="355">
        <v>37</v>
      </c>
      <c r="E17" s="356">
        <v>3</v>
      </c>
      <c r="F17" s="356">
        <v>0</v>
      </c>
      <c r="G17" s="356">
        <v>0</v>
      </c>
      <c r="H17" s="357">
        <v>3</v>
      </c>
      <c r="I17" s="358">
        <v>9</v>
      </c>
      <c r="J17" s="359">
        <v>9</v>
      </c>
      <c r="K17" s="359">
        <v>0</v>
      </c>
      <c r="L17" s="359">
        <v>0</v>
      </c>
      <c r="M17" s="359">
        <v>0</v>
      </c>
      <c r="N17" s="360">
        <v>0</v>
      </c>
      <c r="O17" s="358">
        <v>12</v>
      </c>
      <c r="P17" s="359">
        <v>11</v>
      </c>
      <c r="Q17" s="359">
        <v>1</v>
      </c>
      <c r="R17" s="359">
        <v>0</v>
      </c>
      <c r="S17" s="359">
        <v>0</v>
      </c>
      <c r="T17" s="359">
        <v>1</v>
      </c>
      <c r="U17" s="358">
        <v>8</v>
      </c>
      <c r="V17" s="359">
        <v>6</v>
      </c>
      <c r="W17" s="359">
        <v>2</v>
      </c>
      <c r="X17" s="359">
        <v>0</v>
      </c>
      <c r="Y17" s="359">
        <v>0</v>
      </c>
      <c r="Z17" s="360">
        <v>2</v>
      </c>
      <c r="AA17" s="358">
        <v>11</v>
      </c>
      <c r="AB17" s="359">
        <v>11</v>
      </c>
      <c r="AC17" s="359">
        <v>0</v>
      </c>
      <c r="AD17" s="359">
        <v>0</v>
      </c>
      <c r="AE17" s="359">
        <v>0</v>
      </c>
      <c r="AF17" s="361">
        <v>0</v>
      </c>
    </row>
    <row r="18" spans="1:32" ht="12" customHeight="1">
      <c r="A18" s="4671"/>
      <c r="B18" s="176">
        <v>3</v>
      </c>
      <c r="C18" s="355">
        <v>32</v>
      </c>
      <c r="D18" s="355">
        <v>24</v>
      </c>
      <c r="E18" s="356">
        <v>8</v>
      </c>
      <c r="F18" s="356">
        <v>0</v>
      </c>
      <c r="G18" s="356">
        <v>0</v>
      </c>
      <c r="H18" s="357">
        <v>8</v>
      </c>
      <c r="I18" s="358">
        <v>2</v>
      </c>
      <c r="J18" s="359">
        <v>2</v>
      </c>
      <c r="K18" s="359">
        <v>0</v>
      </c>
      <c r="L18" s="359">
        <v>0</v>
      </c>
      <c r="M18" s="359">
        <v>0</v>
      </c>
      <c r="N18" s="360">
        <v>0</v>
      </c>
      <c r="O18" s="358">
        <v>14</v>
      </c>
      <c r="P18" s="359">
        <v>9</v>
      </c>
      <c r="Q18" s="359">
        <v>5</v>
      </c>
      <c r="R18" s="359">
        <v>0</v>
      </c>
      <c r="S18" s="359">
        <v>0</v>
      </c>
      <c r="T18" s="359">
        <v>5</v>
      </c>
      <c r="U18" s="358">
        <v>11</v>
      </c>
      <c r="V18" s="359">
        <v>8</v>
      </c>
      <c r="W18" s="359">
        <v>3</v>
      </c>
      <c r="X18" s="359">
        <v>0</v>
      </c>
      <c r="Y18" s="359">
        <v>0</v>
      </c>
      <c r="Z18" s="360">
        <v>3</v>
      </c>
      <c r="AA18" s="358">
        <v>5</v>
      </c>
      <c r="AB18" s="359">
        <v>5</v>
      </c>
      <c r="AC18" s="359">
        <v>0</v>
      </c>
      <c r="AD18" s="359">
        <v>0</v>
      </c>
      <c r="AE18" s="359">
        <v>0</v>
      </c>
      <c r="AF18" s="361">
        <v>0</v>
      </c>
    </row>
    <row r="19" spans="1:32" ht="12" customHeight="1">
      <c r="A19" s="4671"/>
      <c r="B19" s="176">
        <v>4</v>
      </c>
      <c r="C19" s="355">
        <v>46</v>
      </c>
      <c r="D19" s="355">
        <v>30</v>
      </c>
      <c r="E19" s="356">
        <v>16</v>
      </c>
      <c r="F19" s="356">
        <v>5</v>
      </c>
      <c r="G19" s="356">
        <v>2</v>
      </c>
      <c r="H19" s="357">
        <v>9</v>
      </c>
      <c r="I19" s="358">
        <v>7</v>
      </c>
      <c r="J19" s="359">
        <v>4</v>
      </c>
      <c r="K19" s="359">
        <v>3</v>
      </c>
      <c r="L19" s="359">
        <v>2</v>
      </c>
      <c r="M19" s="359">
        <v>0</v>
      </c>
      <c r="N19" s="360">
        <v>1</v>
      </c>
      <c r="O19" s="358">
        <v>14</v>
      </c>
      <c r="P19" s="359">
        <v>13</v>
      </c>
      <c r="Q19" s="359">
        <v>1</v>
      </c>
      <c r="R19" s="359">
        <v>0</v>
      </c>
      <c r="S19" s="359">
        <v>1</v>
      </c>
      <c r="T19" s="359">
        <v>0</v>
      </c>
      <c r="U19" s="358">
        <v>14</v>
      </c>
      <c r="V19" s="359">
        <v>7</v>
      </c>
      <c r="W19" s="359">
        <v>7</v>
      </c>
      <c r="X19" s="359">
        <v>1</v>
      </c>
      <c r="Y19" s="359">
        <v>0</v>
      </c>
      <c r="Z19" s="360">
        <v>6</v>
      </c>
      <c r="AA19" s="358">
        <v>11</v>
      </c>
      <c r="AB19" s="359">
        <v>6</v>
      </c>
      <c r="AC19" s="359">
        <v>5</v>
      </c>
      <c r="AD19" s="359">
        <v>2</v>
      </c>
      <c r="AE19" s="359">
        <v>1</v>
      </c>
      <c r="AF19" s="361">
        <v>2</v>
      </c>
    </row>
    <row r="20" spans="1:32" ht="12" customHeight="1">
      <c r="A20" s="4671"/>
      <c r="B20" s="362">
        <v>5</v>
      </c>
      <c r="C20" s="363">
        <v>30</v>
      </c>
      <c r="D20" s="363">
        <v>15</v>
      </c>
      <c r="E20" s="364">
        <v>15</v>
      </c>
      <c r="F20" s="364">
        <v>1</v>
      </c>
      <c r="G20" s="364">
        <v>9</v>
      </c>
      <c r="H20" s="365">
        <v>5</v>
      </c>
      <c r="I20" s="366">
        <v>4</v>
      </c>
      <c r="J20" s="367">
        <v>4</v>
      </c>
      <c r="K20" s="367">
        <v>0</v>
      </c>
      <c r="L20" s="367">
        <v>0</v>
      </c>
      <c r="M20" s="367">
        <v>0</v>
      </c>
      <c r="N20" s="368">
        <v>0</v>
      </c>
      <c r="O20" s="366">
        <v>8</v>
      </c>
      <c r="P20" s="367">
        <v>5</v>
      </c>
      <c r="Q20" s="367">
        <v>3</v>
      </c>
      <c r="R20" s="367">
        <v>0</v>
      </c>
      <c r="S20" s="367">
        <v>3</v>
      </c>
      <c r="T20" s="367">
        <v>0</v>
      </c>
      <c r="U20" s="366">
        <v>10</v>
      </c>
      <c r="V20" s="367">
        <v>5</v>
      </c>
      <c r="W20" s="367">
        <v>5</v>
      </c>
      <c r="X20" s="367">
        <v>0</v>
      </c>
      <c r="Y20" s="367">
        <v>2</v>
      </c>
      <c r="Z20" s="368">
        <v>3</v>
      </c>
      <c r="AA20" s="366">
        <v>8</v>
      </c>
      <c r="AB20" s="367">
        <v>1</v>
      </c>
      <c r="AC20" s="367">
        <v>7</v>
      </c>
      <c r="AD20" s="367">
        <v>1</v>
      </c>
      <c r="AE20" s="367">
        <v>4</v>
      </c>
      <c r="AF20" s="369">
        <v>2</v>
      </c>
    </row>
    <row r="21" spans="1:32" ht="12" customHeight="1">
      <c r="A21" s="4671"/>
      <c r="B21" s="347">
        <v>6</v>
      </c>
      <c r="C21" s="348">
        <v>38</v>
      </c>
      <c r="D21" s="348">
        <v>22</v>
      </c>
      <c r="E21" s="349">
        <v>16</v>
      </c>
      <c r="F21" s="349">
        <v>7</v>
      </c>
      <c r="G21" s="349">
        <v>7</v>
      </c>
      <c r="H21" s="350">
        <v>2</v>
      </c>
      <c r="I21" s="351">
        <v>5</v>
      </c>
      <c r="J21" s="352">
        <v>2</v>
      </c>
      <c r="K21" s="352">
        <v>3</v>
      </c>
      <c r="L21" s="352">
        <v>1</v>
      </c>
      <c r="M21" s="352">
        <v>2</v>
      </c>
      <c r="N21" s="353">
        <v>0</v>
      </c>
      <c r="O21" s="351">
        <v>10</v>
      </c>
      <c r="P21" s="352">
        <v>9</v>
      </c>
      <c r="Q21" s="352">
        <v>1</v>
      </c>
      <c r="R21" s="352">
        <v>1</v>
      </c>
      <c r="S21" s="352">
        <v>0</v>
      </c>
      <c r="T21" s="352">
        <v>0</v>
      </c>
      <c r="U21" s="351">
        <v>11</v>
      </c>
      <c r="V21" s="352">
        <v>7</v>
      </c>
      <c r="W21" s="352">
        <v>4</v>
      </c>
      <c r="X21" s="352">
        <v>4</v>
      </c>
      <c r="Y21" s="352">
        <v>0</v>
      </c>
      <c r="Z21" s="353">
        <v>0</v>
      </c>
      <c r="AA21" s="351">
        <v>12</v>
      </c>
      <c r="AB21" s="352">
        <v>4</v>
      </c>
      <c r="AC21" s="352">
        <v>8</v>
      </c>
      <c r="AD21" s="352">
        <v>1</v>
      </c>
      <c r="AE21" s="352">
        <v>5</v>
      </c>
      <c r="AF21" s="354">
        <v>2</v>
      </c>
    </row>
    <row r="22" spans="1:32" ht="12" customHeight="1">
      <c r="A22" s="4671"/>
      <c r="B22" s="176">
        <v>7</v>
      </c>
      <c r="C22" s="355">
        <v>45</v>
      </c>
      <c r="D22" s="355">
        <v>20</v>
      </c>
      <c r="E22" s="356">
        <v>25</v>
      </c>
      <c r="F22" s="356">
        <v>10</v>
      </c>
      <c r="G22" s="356">
        <v>12</v>
      </c>
      <c r="H22" s="357">
        <v>3</v>
      </c>
      <c r="I22" s="358">
        <v>8</v>
      </c>
      <c r="J22" s="359">
        <v>3</v>
      </c>
      <c r="K22" s="359">
        <v>5</v>
      </c>
      <c r="L22" s="359">
        <v>1</v>
      </c>
      <c r="M22" s="359">
        <v>4</v>
      </c>
      <c r="N22" s="360">
        <v>0</v>
      </c>
      <c r="O22" s="358">
        <v>15</v>
      </c>
      <c r="P22" s="359">
        <v>7</v>
      </c>
      <c r="Q22" s="359">
        <v>8</v>
      </c>
      <c r="R22" s="359">
        <v>6</v>
      </c>
      <c r="S22" s="359">
        <v>2</v>
      </c>
      <c r="T22" s="359">
        <v>0</v>
      </c>
      <c r="U22" s="358">
        <v>14</v>
      </c>
      <c r="V22" s="359">
        <v>7</v>
      </c>
      <c r="W22" s="359">
        <v>7</v>
      </c>
      <c r="X22" s="359">
        <v>1</v>
      </c>
      <c r="Y22" s="359">
        <v>3</v>
      </c>
      <c r="Z22" s="360">
        <v>3</v>
      </c>
      <c r="AA22" s="358">
        <v>8</v>
      </c>
      <c r="AB22" s="359">
        <v>3</v>
      </c>
      <c r="AC22" s="359">
        <v>5</v>
      </c>
      <c r="AD22" s="359">
        <v>2</v>
      </c>
      <c r="AE22" s="359">
        <v>3</v>
      </c>
      <c r="AF22" s="361">
        <v>0</v>
      </c>
    </row>
    <row r="23" spans="1:32" ht="12" customHeight="1">
      <c r="A23" s="4671"/>
      <c r="B23" s="176">
        <v>8</v>
      </c>
      <c r="C23" s="355">
        <v>52</v>
      </c>
      <c r="D23" s="355">
        <v>16</v>
      </c>
      <c r="E23" s="356">
        <v>36</v>
      </c>
      <c r="F23" s="356">
        <v>21</v>
      </c>
      <c r="G23" s="356">
        <v>11</v>
      </c>
      <c r="H23" s="357">
        <v>4</v>
      </c>
      <c r="I23" s="358">
        <v>7</v>
      </c>
      <c r="J23" s="359">
        <v>2</v>
      </c>
      <c r="K23" s="359">
        <v>5</v>
      </c>
      <c r="L23" s="359">
        <v>4</v>
      </c>
      <c r="M23" s="359">
        <v>1</v>
      </c>
      <c r="N23" s="360">
        <v>0</v>
      </c>
      <c r="O23" s="358">
        <v>18</v>
      </c>
      <c r="P23" s="359">
        <v>6</v>
      </c>
      <c r="Q23" s="359">
        <v>12</v>
      </c>
      <c r="R23" s="359">
        <v>6</v>
      </c>
      <c r="S23" s="359">
        <v>4</v>
      </c>
      <c r="T23" s="359">
        <v>2</v>
      </c>
      <c r="U23" s="358">
        <v>16</v>
      </c>
      <c r="V23" s="359">
        <v>8</v>
      </c>
      <c r="W23" s="359">
        <v>8</v>
      </c>
      <c r="X23" s="359">
        <v>4</v>
      </c>
      <c r="Y23" s="359">
        <v>4</v>
      </c>
      <c r="Z23" s="360">
        <v>0</v>
      </c>
      <c r="AA23" s="358">
        <v>12</v>
      </c>
      <c r="AB23" s="359">
        <v>1</v>
      </c>
      <c r="AC23" s="359">
        <v>11</v>
      </c>
      <c r="AD23" s="359">
        <v>7</v>
      </c>
      <c r="AE23" s="359">
        <v>2</v>
      </c>
      <c r="AF23" s="361">
        <v>2</v>
      </c>
    </row>
    <row r="24" spans="1:32" ht="12" customHeight="1">
      <c r="A24" s="4671"/>
      <c r="B24" s="176">
        <v>9</v>
      </c>
      <c r="C24" s="355">
        <v>45</v>
      </c>
      <c r="D24" s="355">
        <v>24</v>
      </c>
      <c r="E24" s="356">
        <v>21</v>
      </c>
      <c r="F24" s="356">
        <v>9</v>
      </c>
      <c r="G24" s="356">
        <v>6</v>
      </c>
      <c r="H24" s="357">
        <v>6</v>
      </c>
      <c r="I24" s="358">
        <v>13</v>
      </c>
      <c r="J24" s="359">
        <v>7</v>
      </c>
      <c r="K24" s="359">
        <v>6</v>
      </c>
      <c r="L24" s="359">
        <v>3</v>
      </c>
      <c r="M24" s="359">
        <v>1</v>
      </c>
      <c r="N24" s="360">
        <v>2</v>
      </c>
      <c r="O24" s="358">
        <v>13</v>
      </c>
      <c r="P24" s="359">
        <v>5</v>
      </c>
      <c r="Q24" s="359">
        <v>8</v>
      </c>
      <c r="R24" s="359">
        <v>3</v>
      </c>
      <c r="S24" s="359">
        <v>3</v>
      </c>
      <c r="T24" s="359">
        <v>2</v>
      </c>
      <c r="U24" s="358">
        <v>9</v>
      </c>
      <c r="V24" s="359">
        <v>6</v>
      </c>
      <c r="W24" s="359">
        <v>3</v>
      </c>
      <c r="X24" s="359">
        <v>2</v>
      </c>
      <c r="Y24" s="359">
        <v>0</v>
      </c>
      <c r="Z24" s="360">
        <v>1</v>
      </c>
      <c r="AA24" s="358">
        <v>10</v>
      </c>
      <c r="AB24" s="359">
        <v>6</v>
      </c>
      <c r="AC24" s="359">
        <v>4</v>
      </c>
      <c r="AD24" s="359">
        <v>1</v>
      </c>
      <c r="AE24" s="359">
        <v>2</v>
      </c>
      <c r="AF24" s="361">
        <v>1</v>
      </c>
    </row>
    <row r="25" spans="1:32" ht="12" customHeight="1">
      <c r="A25" s="4671"/>
      <c r="B25" s="362">
        <v>10</v>
      </c>
      <c r="C25" s="363">
        <v>48</v>
      </c>
      <c r="D25" s="363">
        <v>23</v>
      </c>
      <c r="E25" s="364">
        <v>25</v>
      </c>
      <c r="F25" s="364">
        <v>12</v>
      </c>
      <c r="G25" s="364">
        <v>9</v>
      </c>
      <c r="H25" s="365">
        <v>4</v>
      </c>
      <c r="I25" s="366">
        <v>4</v>
      </c>
      <c r="J25" s="367">
        <v>2</v>
      </c>
      <c r="K25" s="367">
        <v>2</v>
      </c>
      <c r="L25" s="367">
        <v>0</v>
      </c>
      <c r="M25" s="367">
        <v>1</v>
      </c>
      <c r="N25" s="368">
        <v>1</v>
      </c>
      <c r="O25" s="366">
        <v>14</v>
      </c>
      <c r="P25" s="367">
        <v>9</v>
      </c>
      <c r="Q25" s="367">
        <v>5</v>
      </c>
      <c r="R25" s="367">
        <v>2</v>
      </c>
      <c r="S25" s="367">
        <v>1</v>
      </c>
      <c r="T25" s="367">
        <v>2</v>
      </c>
      <c r="U25" s="366">
        <v>18</v>
      </c>
      <c r="V25" s="367">
        <v>7</v>
      </c>
      <c r="W25" s="367">
        <v>11</v>
      </c>
      <c r="X25" s="367">
        <v>5</v>
      </c>
      <c r="Y25" s="367">
        <v>5</v>
      </c>
      <c r="Z25" s="368">
        <v>1</v>
      </c>
      <c r="AA25" s="366">
        <v>12</v>
      </c>
      <c r="AB25" s="367">
        <v>5</v>
      </c>
      <c r="AC25" s="367">
        <v>7</v>
      </c>
      <c r="AD25" s="367">
        <v>5</v>
      </c>
      <c r="AE25" s="367">
        <v>2</v>
      </c>
      <c r="AF25" s="369">
        <v>0</v>
      </c>
    </row>
    <row r="26" spans="1:32" ht="12" customHeight="1">
      <c r="A26" s="4671"/>
      <c r="B26" s="347">
        <v>11</v>
      </c>
      <c r="C26" s="348">
        <v>38</v>
      </c>
      <c r="D26" s="348">
        <v>28</v>
      </c>
      <c r="E26" s="349">
        <v>10</v>
      </c>
      <c r="F26" s="349">
        <v>8</v>
      </c>
      <c r="G26" s="349">
        <v>2</v>
      </c>
      <c r="H26" s="350">
        <v>0</v>
      </c>
      <c r="I26" s="351">
        <v>5</v>
      </c>
      <c r="J26" s="352">
        <v>3</v>
      </c>
      <c r="K26" s="352">
        <v>2</v>
      </c>
      <c r="L26" s="352">
        <v>2</v>
      </c>
      <c r="M26" s="352">
        <v>0</v>
      </c>
      <c r="N26" s="353">
        <v>0</v>
      </c>
      <c r="O26" s="351">
        <v>12</v>
      </c>
      <c r="P26" s="352">
        <v>7</v>
      </c>
      <c r="Q26" s="352">
        <v>5</v>
      </c>
      <c r="R26" s="352">
        <v>4</v>
      </c>
      <c r="S26" s="352">
        <v>1</v>
      </c>
      <c r="T26" s="352">
        <v>0</v>
      </c>
      <c r="U26" s="351">
        <v>12</v>
      </c>
      <c r="V26" s="352">
        <v>11</v>
      </c>
      <c r="W26" s="352">
        <v>1</v>
      </c>
      <c r="X26" s="352">
        <v>1</v>
      </c>
      <c r="Y26" s="352">
        <v>0</v>
      </c>
      <c r="Z26" s="353">
        <v>0</v>
      </c>
      <c r="AA26" s="351">
        <v>9</v>
      </c>
      <c r="AB26" s="352">
        <v>7</v>
      </c>
      <c r="AC26" s="352">
        <v>2</v>
      </c>
      <c r="AD26" s="352">
        <v>1</v>
      </c>
      <c r="AE26" s="352">
        <v>1</v>
      </c>
      <c r="AF26" s="354">
        <v>0</v>
      </c>
    </row>
    <row r="27" spans="1:32" ht="12" customHeight="1">
      <c r="A27" s="4671"/>
      <c r="B27" s="176">
        <v>12</v>
      </c>
      <c r="C27" s="355">
        <v>37</v>
      </c>
      <c r="D27" s="355">
        <v>27</v>
      </c>
      <c r="E27" s="356">
        <v>10</v>
      </c>
      <c r="F27" s="356">
        <v>5</v>
      </c>
      <c r="G27" s="356">
        <v>2</v>
      </c>
      <c r="H27" s="357">
        <v>3</v>
      </c>
      <c r="I27" s="358">
        <v>3</v>
      </c>
      <c r="J27" s="359">
        <v>3</v>
      </c>
      <c r="K27" s="359">
        <v>0</v>
      </c>
      <c r="L27" s="359">
        <v>0</v>
      </c>
      <c r="M27" s="359">
        <v>0</v>
      </c>
      <c r="N27" s="360">
        <v>0</v>
      </c>
      <c r="O27" s="358">
        <v>13</v>
      </c>
      <c r="P27" s="359">
        <v>10</v>
      </c>
      <c r="Q27" s="359">
        <v>3</v>
      </c>
      <c r="R27" s="359">
        <v>1</v>
      </c>
      <c r="S27" s="359">
        <v>2</v>
      </c>
      <c r="T27" s="359">
        <v>0</v>
      </c>
      <c r="U27" s="358">
        <v>10</v>
      </c>
      <c r="V27" s="359">
        <v>9</v>
      </c>
      <c r="W27" s="359">
        <v>1</v>
      </c>
      <c r="X27" s="359">
        <v>1</v>
      </c>
      <c r="Y27" s="359">
        <v>0</v>
      </c>
      <c r="Z27" s="360">
        <v>0</v>
      </c>
      <c r="AA27" s="358">
        <v>11</v>
      </c>
      <c r="AB27" s="359">
        <v>5</v>
      </c>
      <c r="AC27" s="359">
        <v>6</v>
      </c>
      <c r="AD27" s="359">
        <v>3</v>
      </c>
      <c r="AE27" s="359">
        <v>0</v>
      </c>
      <c r="AF27" s="361">
        <v>3</v>
      </c>
    </row>
    <row r="28" spans="1:32" ht="12" customHeight="1" thickBot="1">
      <c r="A28" s="4672"/>
      <c r="B28" s="176">
        <v>13</v>
      </c>
      <c r="C28" s="355">
        <v>28</v>
      </c>
      <c r="D28" s="355">
        <v>24</v>
      </c>
      <c r="E28" s="356">
        <v>4</v>
      </c>
      <c r="F28" s="356">
        <v>2</v>
      </c>
      <c r="G28" s="356">
        <v>0</v>
      </c>
      <c r="H28" s="357">
        <v>2</v>
      </c>
      <c r="I28" s="358">
        <v>1</v>
      </c>
      <c r="J28" s="359">
        <v>1</v>
      </c>
      <c r="K28" s="359">
        <v>0</v>
      </c>
      <c r="L28" s="359">
        <v>0</v>
      </c>
      <c r="M28" s="359">
        <v>0</v>
      </c>
      <c r="N28" s="360">
        <v>0</v>
      </c>
      <c r="O28" s="358">
        <v>9</v>
      </c>
      <c r="P28" s="359">
        <v>9</v>
      </c>
      <c r="Q28" s="359">
        <v>0</v>
      </c>
      <c r="R28" s="359">
        <v>0</v>
      </c>
      <c r="S28" s="359">
        <v>0</v>
      </c>
      <c r="T28" s="359">
        <v>0</v>
      </c>
      <c r="U28" s="358">
        <v>10</v>
      </c>
      <c r="V28" s="359">
        <v>7</v>
      </c>
      <c r="W28" s="359">
        <v>3</v>
      </c>
      <c r="X28" s="359">
        <v>2</v>
      </c>
      <c r="Y28" s="359">
        <v>0</v>
      </c>
      <c r="Z28" s="360">
        <v>1</v>
      </c>
      <c r="AA28" s="358">
        <v>8</v>
      </c>
      <c r="AB28" s="359">
        <v>7</v>
      </c>
      <c r="AC28" s="359">
        <v>1</v>
      </c>
      <c r="AD28" s="359">
        <v>0</v>
      </c>
      <c r="AE28" s="359">
        <v>0</v>
      </c>
      <c r="AF28" s="361">
        <v>1</v>
      </c>
    </row>
    <row r="29" spans="1:32" ht="12" customHeight="1" thickBot="1">
      <c r="A29" s="4673"/>
      <c r="B29" s="370">
        <v>14</v>
      </c>
      <c r="C29" s="371">
        <v>19</v>
      </c>
      <c r="D29" s="371">
        <v>19</v>
      </c>
      <c r="E29" s="372">
        <v>0</v>
      </c>
      <c r="F29" s="372">
        <v>0</v>
      </c>
      <c r="G29" s="372">
        <v>0</v>
      </c>
      <c r="H29" s="373">
        <v>0</v>
      </c>
      <c r="I29" s="374">
        <v>1</v>
      </c>
      <c r="J29" s="375">
        <v>1</v>
      </c>
      <c r="K29" s="375">
        <v>0</v>
      </c>
      <c r="L29" s="375">
        <v>0</v>
      </c>
      <c r="M29" s="375">
        <v>0</v>
      </c>
      <c r="N29" s="376">
        <v>0</v>
      </c>
      <c r="O29" s="374">
        <v>7</v>
      </c>
      <c r="P29" s="375">
        <v>7</v>
      </c>
      <c r="Q29" s="375">
        <v>0</v>
      </c>
      <c r="R29" s="375">
        <v>0</v>
      </c>
      <c r="S29" s="375">
        <v>0</v>
      </c>
      <c r="T29" s="375">
        <v>0</v>
      </c>
      <c r="U29" s="374">
        <v>2</v>
      </c>
      <c r="V29" s="375">
        <v>2</v>
      </c>
      <c r="W29" s="375">
        <v>0</v>
      </c>
      <c r="X29" s="375">
        <v>0</v>
      </c>
      <c r="Y29" s="375">
        <v>0</v>
      </c>
      <c r="Z29" s="376">
        <v>0</v>
      </c>
      <c r="AA29" s="374">
        <v>9</v>
      </c>
      <c r="AB29" s="375">
        <v>9</v>
      </c>
      <c r="AC29" s="375">
        <v>0</v>
      </c>
      <c r="AD29" s="375">
        <v>0</v>
      </c>
      <c r="AE29" s="375">
        <v>0</v>
      </c>
      <c r="AF29" s="377">
        <v>0</v>
      </c>
    </row>
    <row r="30" spans="1:32" ht="27" customHeight="1">
      <c r="A30" s="4674" t="s">
        <v>9</v>
      </c>
      <c r="B30" s="378" t="s">
        <v>366</v>
      </c>
      <c r="C30" s="379">
        <v>272</v>
      </c>
      <c r="D30" s="379">
        <v>176</v>
      </c>
      <c r="E30" s="379">
        <v>96</v>
      </c>
      <c r="F30" s="379">
        <v>41</v>
      </c>
      <c r="G30" s="379">
        <v>35</v>
      </c>
      <c r="H30" s="380">
        <v>20</v>
      </c>
      <c r="I30" s="381">
        <v>44</v>
      </c>
      <c r="J30" s="379">
        <v>32</v>
      </c>
      <c r="K30" s="379">
        <v>12</v>
      </c>
      <c r="L30" s="379">
        <v>6</v>
      </c>
      <c r="M30" s="379">
        <v>5</v>
      </c>
      <c r="N30" s="380">
        <v>1</v>
      </c>
      <c r="O30" s="381">
        <v>91</v>
      </c>
      <c r="P30" s="379">
        <v>63</v>
      </c>
      <c r="Q30" s="379">
        <v>28</v>
      </c>
      <c r="R30" s="379">
        <v>14</v>
      </c>
      <c r="S30" s="379">
        <v>10</v>
      </c>
      <c r="T30" s="380">
        <v>4</v>
      </c>
      <c r="U30" s="381">
        <v>67</v>
      </c>
      <c r="V30" s="379">
        <v>42</v>
      </c>
      <c r="W30" s="379">
        <v>25</v>
      </c>
      <c r="X30" s="379">
        <v>8</v>
      </c>
      <c r="Y30" s="379">
        <v>9</v>
      </c>
      <c r="Z30" s="380">
        <v>8</v>
      </c>
      <c r="AA30" s="381">
        <v>71</v>
      </c>
      <c r="AB30" s="379">
        <v>40</v>
      </c>
      <c r="AC30" s="379">
        <v>31</v>
      </c>
      <c r="AD30" s="379">
        <v>13</v>
      </c>
      <c r="AE30" s="379">
        <v>11</v>
      </c>
      <c r="AF30" s="382">
        <v>7</v>
      </c>
    </row>
    <row r="31" spans="1:32">
      <c r="A31" s="4584"/>
      <c r="B31" s="347">
        <v>1</v>
      </c>
      <c r="C31" s="348">
        <v>19</v>
      </c>
      <c r="D31" s="348">
        <v>19</v>
      </c>
      <c r="E31" s="349">
        <v>0</v>
      </c>
      <c r="F31" s="349">
        <v>0</v>
      </c>
      <c r="G31" s="349">
        <v>0</v>
      </c>
      <c r="H31" s="350">
        <v>0</v>
      </c>
      <c r="I31" s="351">
        <v>7</v>
      </c>
      <c r="J31" s="352">
        <v>7</v>
      </c>
      <c r="K31" s="352">
        <v>0</v>
      </c>
      <c r="L31" s="352">
        <v>0</v>
      </c>
      <c r="M31" s="352">
        <v>0</v>
      </c>
      <c r="N31" s="353">
        <v>0</v>
      </c>
      <c r="O31" s="351">
        <v>6</v>
      </c>
      <c r="P31" s="352">
        <v>6</v>
      </c>
      <c r="Q31" s="352">
        <v>0</v>
      </c>
      <c r="R31" s="352">
        <v>0</v>
      </c>
      <c r="S31" s="352">
        <v>0</v>
      </c>
      <c r="T31" s="352">
        <v>0</v>
      </c>
      <c r="U31" s="351">
        <v>1</v>
      </c>
      <c r="V31" s="352">
        <v>1</v>
      </c>
      <c r="W31" s="352">
        <v>0</v>
      </c>
      <c r="X31" s="352">
        <v>0</v>
      </c>
      <c r="Y31" s="352">
        <v>0</v>
      </c>
      <c r="Z31" s="353">
        <v>0</v>
      </c>
      <c r="AA31" s="351">
        <v>5</v>
      </c>
      <c r="AB31" s="352">
        <v>5</v>
      </c>
      <c r="AC31" s="352">
        <v>0</v>
      </c>
      <c r="AD31" s="352">
        <v>0</v>
      </c>
      <c r="AE31" s="352">
        <v>0</v>
      </c>
      <c r="AF31" s="354">
        <v>0</v>
      </c>
    </row>
    <row r="32" spans="1:32">
      <c r="A32" s="4584"/>
      <c r="B32" s="176">
        <v>2</v>
      </c>
      <c r="C32" s="355">
        <v>25</v>
      </c>
      <c r="D32" s="355">
        <v>24</v>
      </c>
      <c r="E32" s="356">
        <v>1</v>
      </c>
      <c r="F32" s="356">
        <v>0</v>
      </c>
      <c r="G32" s="356">
        <v>0</v>
      </c>
      <c r="H32" s="357">
        <v>1</v>
      </c>
      <c r="I32" s="358">
        <v>9</v>
      </c>
      <c r="J32" s="359">
        <v>9</v>
      </c>
      <c r="K32" s="359">
        <v>0</v>
      </c>
      <c r="L32" s="359">
        <v>0</v>
      </c>
      <c r="M32" s="359">
        <v>0</v>
      </c>
      <c r="N32" s="360">
        <v>0</v>
      </c>
      <c r="O32" s="358">
        <v>4</v>
      </c>
      <c r="P32" s="359">
        <v>4</v>
      </c>
      <c r="Q32" s="359">
        <v>0</v>
      </c>
      <c r="R32" s="359">
        <v>0</v>
      </c>
      <c r="S32" s="359">
        <v>0</v>
      </c>
      <c r="T32" s="359">
        <v>0</v>
      </c>
      <c r="U32" s="358">
        <v>5</v>
      </c>
      <c r="V32" s="359">
        <v>4</v>
      </c>
      <c r="W32" s="359">
        <v>1</v>
      </c>
      <c r="X32" s="359">
        <v>0</v>
      </c>
      <c r="Y32" s="359">
        <v>0</v>
      </c>
      <c r="Z32" s="360">
        <v>1</v>
      </c>
      <c r="AA32" s="358">
        <v>7</v>
      </c>
      <c r="AB32" s="359">
        <v>7</v>
      </c>
      <c r="AC32" s="359">
        <v>0</v>
      </c>
      <c r="AD32" s="359">
        <v>0</v>
      </c>
      <c r="AE32" s="359">
        <v>0</v>
      </c>
      <c r="AF32" s="361">
        <v>0</v>
      </c>
    </row>
    <row r="33" spans="1:32">
      <c r="A33" s="4584"/>
      <c r="B33" s="176">
        <v>3</v>
      </c>
      <c r="C33" s="355">
        <v>12</v>
      </c>
      <c r="D33" s="355">
        <v>9</v>
      </c>
      <c r="E33" s="356">
        <v>3</v>
      </c>
      <c r="F33" s="356">
        <v>0</v>
      </c>
      <c r="G33" s="356">
        <v>0</v>
      </c>
      <c r="H33" s="357">
        <v>3</v>
      </c>
      <c r="I33" s="358">
        <v>1</v>
      </c>
      <c r="J33" s="359">
        <v>1</v>
      </c>
      <c r="K33" s="359">
        <v>0</v>
      </c>
      <c r="L33" s="359">
        <v>0</v>
      </c>
      <c r="M33" s="359">
        <v>0</v>
      </c>
      <c r="N33" s="360">
        <v>0</v>
      </c>
      <c r="O33" s="358">
        <v>6</v>
      </c>
      <c r="P33" s="359">
        <v>4</v>
      </c>
      <c r="Q33" s="359">
        <v>2</v>
      </c>
      <c r="R33" s="359">
        <v>0</v>
      </c>
      <c r="S33" s="359">
        <v>0</v>
      </c>
      <c r="T33" s="359">
        <v>2</v>
      </c>
      <c r="U33" s="358">
        <v>4</v>
      </c>
      <c r="V33" s="359">
        <v>3</v>
      </c>
      <c r="W33" s="359">
        <v>1</v>
      </c>
      <c r="X33" s="359">
        <v>0</v>
      </c>
      <c r="Y33" s="359">
        <v>0</v>
      </c>
      <c r="Z33" s="360">
        <v>1</v>
      </c>
      <c r="AA33" s="358">
        <v>1</v>
      </c>
      <c r="AB33" s="359">
        <v>1</v>
      </c>
      <c r="AC33" s="359">
        <v>0</v>
      </c>
      <c r="AD33" s="359">
        <v>0</v>
      </c>
      <c r="AE33" s="359">
        <v>0</v>
      </c>
      <c r="AF33" s="361">
        <v>0</v>
      </c>
    </row>
    <row r="34" spans="1:32">
      <c r="A34" s="4584"/>
      <c r="B34" s="176">
        <v>4</v>
      </c>
      <c r="C34" s="355">
        <v>28</v>
      </c>
      <c r="D34" s="355">
        <v>18</v>
      </c>
      <c r="E34" s="356">
        <v>10</v>
      </c>
      <c r="F34" s="356">
        <v>2</v>
      </c>
      <c r="G34" s="356">
        <v>2</v>
      </c>
      <c r="H34" s="357">
        <v>6</v>
      </c>
      <c r="I34" s="358">
        <v>5</v>
      </c>
      <c r="J34" s="359">
        <v>3</v>
      </c>
      <c r="K34" s="359">
        <v>2</v>
      </c>
      <c r="L34" s="359">
        <v>1</v>
      </c>
      <c r="M34" s="359">
        <v>0</v>
      </c>
      <c r="N34" s="360">
        <v>1</v>
      </c>
      <c r="O34" s="358">
        <v>7</v>
      </c>
      <c r="P34" s="359">
        <v>6</v>
      </c>
      <c r="Q34" s="359">
        <v>1</v>
      </c>
      <c r="R34" s="359">
        <v>0</v>
      </c>
      <c r="S34" s="359">
        <v>1</v>
      </c>
      <c r="T34" s="359">
        <v>0</v>
      </c>
      <c r="U34" s="358">
        <v>8</v>
      </c>
      <c r="V34" s="359">
        <v>5</v>
      </c>
      <c r="W34" s="359">
        <v>3</v>
      </c>
      <c r="X34" s="359">
        <v>0</v>
      </c>
      <c r="Y34" s="359">
        <v>0</v>
      </c>
      <c r="Z34" s="360">
        <v>3</v>
      </c>
      <c r="AA34" s="358">
        <v>8</v>
      </c>
      <c r="AB34" s="359">
        <v>4</v>
      </c>
      <c r="AC34" s="359">
        <v>4</v>
      </c>
      <c r="AD34" s="359">
        <v>1</v>
      </c>
      <c r="AE34" s="359">
        <v>1</v>
      </c>
      <c r="AF34" s="361">
        <v>2</v>
      </c>
    </row>
    <row r="35" spans="1:32">
      <c r="A35" s="4584"/>
      <c r="B35" s="362">
        <v>5</v>
      </c>
      <c r="C35" s="363">
        <v>16</v>
      </c>
      <c r="D35" s="363">
        <v>8</v>
      </c>
      <c r="E35" s="364">
        <v>8</v>
      </c>
      <c r="F35" s="364">
        <v>0</v>
      </c>
      <c r="G35" s="364">
        <v>6</v>
      </c>
      <c r="H35" s="365">
        <v>2</v>
      </c>
      <c r="I35" s="366">
        <v>3</v>
      </c>
      <c r="J35" s="367">
        <v>3</v>
      </c>
      <c r="K35" s="367">
        <v>0</v>
      </c>
      <c r="L35" s="367">
        <v>0</v>
      </c>
      <c r="M35" s="367">
        <v>0</v>
      </c>
      <c r="N35" s="368">
        <v>0</v>
      </c>
      <c r="O35" s="366">
        <v>5</v>
      </c>
      <c r="P35" s="367">
        <v>3</v>
      </c>
      <c r="Q35" s="367">
        <v>2</v>
      </c>
      <c r="R35" s="367">
        <v>0</v>
      </c>
      <c r="S35" s="367">
        <v>2</v>
      </c>
      <c r="T35" s="367">
        <v>0</v>
      </c>
      <c r="U35" s="366">
        <v>6</v>
      </c>
      <c r="V35" s="367">
        <v>2</v>
      </c>
      <c r="W35" s="367">
        <v>4</v>
      </c>
      <c r="X35" s="367">
        <v>0</v>
      </c>
      <c r="Y35" s="367">
        <v>2</v>
      </c>
      <c r="Z35" s="368">
        <v>2</v>
      </c>
      <c r="AA35" s="366">
        <v>2</v>
      </c>
      <c r="AB35" s="367">
        <v>0</v>
      </c>
      <c r="AC35" s="367">
        <v>2</v>
      </c>
      <c r="AD35" s="367">
        <v>0</v>
      </c>
      <c r="AE35" s="367">
        <v>2</v>
      </c>
      <c r="AF35" s="369">
        <v>0</v>
      </c>
    </row>
    <row r="36" spans="1:32">
      <c r="A36" s="4584"/>
      <c r="B36" s="347">
        <v>6</v>
      </c>
      <c r="C36" s="348">
        <v>22</v>
      </c>
      <c r="D36" s="348">
        <v>14</v>
      </c>
      <c r="E36" s="349">
        <v>8</v>
      </c>
      <c r="F36" s="349">
        <v>4</v>
      </c>
      <c r="G36" s="349">
        <v>3</v>
      </c>
      <c r="H36" s="350">
        <v>1</v>
      </c>
      <c r="I36" s="351">
        <v>1</v>
      </c>
      <c r="J36" s="352">
        <v>0</v>
      </c>
      <c r="K36" s="352">
        <v>1</v>
      </c>
      <c r="L36" s="352">
        <v>1</v>
      </c>
      <c r="M36" s="352">
        <v>0</v>
      </c>
      <c r="N36" s="353">
        <v>0</v>
      </c>
      <c r="O36" s="351">
        <v>7</v>
      </c>
      <c r="P36" s="352">
        <v>7</v>
      </c>
      <c r="Q36" s="352">
        <v>0</v>
      </c>
      <c r="R36" s="352">
        <v>0</v>
      </c>
      <c r="S36" s="352">
        <v>0</v>
      </c>
      <c r="T36" s="352">
        <v>0</v>
      </c>
      <c r="U36" s="351">
        <v>6</v>
      </c>
      <c r="V36" s="352">
        <v>4</v>
      </c>
      <c r="W36" s="352">
        <v>2</v>
      </c>
      <c r="X36" s="352">
        <v>2</v>
      </c>
      <c r="Y36" s="352">
        <v>0</v>
      </c>
      <c r="Z36" s="353">
        <v>0</v>
      </c>
      <c r="AA36" s="351">
        <v>8</v>
      </c>
      <c r="AB36" s="352">
        <v>3</v>
      </c>
      <c r="AC36" s="352">
        <v>5</v>
      </c>
      <c r="AD36" s="352">
        <v>1</v>
      </c>
      <c r="AE36" s="352">
        <v>3</v>
      </c>
      <c r="AF36" s="354">
        <v>1</v>
      </c>
    </row>
    <row r="37" spans="1:32">
      <c r="A37" s="4584"/>
      <c r="B37" s="176">
        <v>7</v>
      </c>
      <c r="C37" s="355">
        <v>17</v>
      </c>
      <c r="D37" s="355">
        <v>7</v>
      </c>
      <c r="E37" s="356">
        <v>10</v>
      </c>
      <c r="F37" s="356">
        <v>4</v>
      </c>
      <c r="G37" s="356">
        <v>6</v>
      </c>
      <c r="H37" s="357">
        <v>0</v>
      </c>
      <c r="I37" s="358">
        <v>6</v>
      </c>
      <c r="J37" s="359">
        <v>3</v>
      </c>
      <c r="K37" s="359">
        <v>3</v>
      </c>
      <c r="L37" s="359">
        <v>0</v>
      </c>
      <c r="M37" s="359">
        <v>3</v>
      </c>
      <c r="N37" s="360">
        <v>0</v>
      </c>
      <c r="O37" s="358">
        <v>6</v>
      </c>
      <c r="P37" s="359">
        <v>3</v>
      </c>
      <c r="Q37" s="359">
        <v>3</v>
      </c>
      <c r="R37" s="359">
        <v>3</v>
      </c>
      <c r="S37" s="359">
        <v>0</v>
      </c>
      <c r="T37" s="359">
        <v>0</v>
      </c>
      <c r="U37" s="358">
        <v>3</v>
      </c>
      <c r="V37" s="359">
        <v>1</v>
      </c>
      <c r="W37" s="359">
        <v>2</v>
      </c>
      <c r="X37" s="359">
        <v>0</v>
      </c>
      <c r="Y37" s="359">
        <v>2</v>
      </c>
      <c r="Z37" s="360">
        <v>0</v>
      </c>
      <c r="AA37" s="358">
        <v>2</v>
      </c>
      <c r="AB37" s="359">
        <v>0</v>
      </c>
      <c r="AC37" s="359">
        <v>2</v>
      </c>
      <c r="AD37" s="359">
        <v>1</v>
      </c>
      <c r="AE37" s="359">
        <v>1</v>
      </c>
      <c r="AF37" s="361">
        <v>0</v>
      </c>
    </row>
    <row r="38" spans="1:32">
      <c r="A38" s="4584"/>
      <c r="B38" s="176">
        <v>8</v>
      </c>
      <c r="C38" s="355">
        <v>25</v>
      </c>
      <c r="D38" s="355">
        <v>9</v>
      </c>
      <c r="E38" s="356">
        <v>16</v>
      </c>
      <c r="F38" s="356">
        <v>9</v>
      </c>
      <c r="G38" s="356">
        <v>5</v>
      </c>
      <c r="H38" s="357">
        <v>2</v>
      </c>
      <c r="I38" s="358">
        <v>3</v>
      </c>
      <c r="J38" s="359">
        <v>1</v>
      </c>
      <c r="K38" s="359">
        <v>2</v>
      </c>
      <c r="L38" s="359">
        <v>1</v>
      </c>
      <c r="M38" s="359">
        <v>1</v>
      </c>
      <c r="N38" s="360">
        <v>0</v>
      </c>
      <c r="O38" s="358">
        <v>10</v>
      </c>
      <c r="P38" s="359">
        <v>3</v>
      </c>
      <c r="Q38" s="359">
        <v>7</v>
      </c>
      <c r="R38" s="359">
        <v>5</v>
      </c>
      <c r="S38" s="359">
        <v>1</v>
      </c>
      <c r="T38" s="359">
        <v>1</v>
      </c>
      <c r="U38" s="358">
        <v>8</v>
      </c>
      <c r="V38" s="359">
        <v>5</v>
      </c>
      <c r="W38" s="359">
        <v>3</v>
      </c>
      <c r="X38" s="359">
        <v>1</v>
      </c>
      <c r="Y38" s="359">
        <v>2</v>
      </c>
      <c r="Z38" s="360">
        <v>0</v>
      </c>
      <c r="AA38" s="358">
        <v>5</v>
      </c>
      <c r="AB38" s="359">
        <v>1</v>
      </c>
      <c r="AC38" s="359">
        <v>4</v>
      </c>
      <c r="AD38" s="359">
        <v>2</v>
      </c>
      <c r="AE38" s="359">
        <v>1</v>
      </c>
      <c r="AF38" s="361">
        <v>1</v>
      </c>
    </row>
    <row r="39" spans="1:32">
      <c r="A39" s="4584"/>
      <c r="B39" s="176">
        <v>9</v>
      </c>
      <c r="C39" s="355">
        <v>21</v>
      </c>
      <c r="D39" s="355">
        <v>10</v>
      </c>
      <c r="E39" s="356">
        <v>11</v>
      </c>
      <c r="F39" s="356">
        <v>6</v>
      </c>
      <c r="G39" s="356">
        <v>4</v>
      </c>
      <c r="H39" s="357">
        <v>1</v>
      </c>
      <c r="I39" s="358">
        <v>3</v>
      </c>
      <c r="J39" s="359">
        <v>1</v>
      </c>
      <c r="K39" s="359">
        <v>2</v>
      </c>
      <c r="L39" s="359">
        <v>2</v>
      </c>
      <c r="M39" s="359">
        <v>0</v>
      </c>
      <c r="N39" s="360">
        <v>0</v>
      </c>
      <c r="O39" s="358">
        <v>8</v>
      </c>
      <c r="P39" s="359">
        <v>4</v>
      </c>
      <c r="Q39" s="359">
        <v>4</v>
      </c>
      <c r="R39" s="359">
        <v>2</v>
      </c>
      <c r="S39" s="359">
        <v>2</v>
      </c>
      <c r="T39" s="359">
        <v>0</v>
      </c>
      <c r="U39" s="358">
        <v>3</v>
      </c>
      <c r="V39" s="359">
        <v>2</v>
      </c>
      <c r="W39" s="359">
        <v>1</v>
      </c>
      <c r="X39" s="359">
        <v>1</v>
      </c>
      <c r="Y39" s="359">
        <v>0</v>
      </c>
      <c r="Z39" s="360">
        <v>0</v>
      </c>
      <c r="AA39" s="358">
        <v>7</v>
      </c>
      <c r="AB39" s="359">
        <v>3</v>
      </c>
      <c r="AC39" s="359">
        <v>4</v>
      </c>
      <c r="AD39" s="359">
        <v>1</v>
      </c>
      <c r="AE39" s="359">
        <v>2</v>
      </c>
      <c r="AF39" s="361">
        <v>1</v>
      </c>
    </row>
    <row r="40" spans="1:32">
      <c r="A40" s="4584"/>
      <c r="B40" s="362">
        <v>10</v>
      </c>
      <c r="C40" s="363">
        <v>29</v>
      </c>
      <c r="D40" s="363">
        <v>13</v>
      </c>
      <c r="E40" s="364">
        <v>16</v>
      </c>
      <c r="F40" s="364">
        <v>9</v>
      </c>
      <c r="G40" s="364">
        <v>6</v>
      </c>
      <c r="H40" s="365">
        <v>1</v>
      </c>
      <c r="I40" s="366">
        <v>2</v>
      </c>
      <c r="J40" s="367">
        <v>1</v>
      </c>
      <c r="K40" s="367">
        <v>1</v>
      </c>
      <c r="L40" s="367">
        <v>0</v>
      </c>
      <c r="M40" s="367">
        <v>1</v>
      </c>
      <c r="N40" s="368">
        <v>0</v>
      </c>
      <c r="O40" s="366">
        <v>12</v>
      </c>
      <c r="P40" s="367">
        <v>8</v>
      </c>
      <c r="Q40" s="367">
        <v>4</v>
      </c>
      <c r="R40" s="367">
        <v>2</v>
      </c>
      <c r="S40" s="367">
        <v>1</v>
      </c>
      <c r="T40" s="367">
        <v>1</v>
      </c>
      <c r="U40" s="366">
        <v>8</v>
      </c>
      <c r="V40" s="367">
        <v>3</v>
      </c>
      <c r="W40" s="367">
        <v>5</v>
      </c>
      <c r="X40" s="367">
        <v>2</v>
      </c>
      <c r="Y40" s="367">
        <v>3</v>
      </c>
      <c r="Z40" s="368">
        <v>0</v>
      </c>
      <c r="AA40" s="366">
        <v>7</v>
      </c>
      <c r="AB40" s="367">
        <v>1</v>
      </c>
      <c r="AC40" s="367">
        <v>6</v>
      </c>
      <c r="AD40" s="367">
        <v>5</v>
      </c>
      <c r="AE40" s="367">
        <v>1</v>
      </c>
      <c r="AF40" s="369">
        <v>0</v>
      </c>
    </row>
    <row r="41" spans="1:32">
      <c r="A41" s="4584"/>
      <c r="B41" s="347">
        <v>11</v>
      </c>
      <c r="C41" s="348">
        <v>13</v>
      </c>
      <c r="D41" s="348">
        <v>8</v>
      </c>
      <c r="E41" s="349">
        <v>5</v>
      </c>
      <c r="F41" s="349">
        <v>4</v>
      </c>
      <c r="G41" s="349">
        <v>1</v>
      </c>
      <c r="H41" s="350">
        <v>0</v>
      </c>
      <c r="I41" s="351">
        <v>1</v>
      </c>
      <c r="J41" s="352">
        <v>0</v>
      </c>
      <c r="K41" s="352">
        <v>1</v>
      </c>
      <c r="L41" s="352">
        <v>1</v>
      </c>
      <c r="M41" s="352">
        <v>0</v>
      </c>
      <c r="N41" s="353">
        <v>0</v>
      </c>
      <c r="O41" s="351">
        <v>5</v>
      </c>
      <c r="P41" s="352">
        <v>2</v>
      </c>
      <c r="Q41" s="352">
        <v>3</v>
      </c>
      <c r="R41" s="352">
        <v>2</v>
      </c>
      <c r="S41" s="352">
        <v>1</v>
      </c>
      <c r="T41" s="352">
        <v>0</v>
      </c>
      <c r="U41" s="351">
        <v>5</v>
      </c>
      <c r="V41" s="352">
        <v>4</v>
      </c>
      <c r="W41" s="352">
        <v>1</v>
      </c>
      <c r="X41" s="352">
        <v>1</v>
      </c>
      <c r="Y41" s="352">
        <v>0</v>
      </c>
      <c r="Z41" s="353">
        <v>0</v>
      </c>
      <c r="AA41" s="351">
        <v>2</v>
      </c>
      <c r="AB41" s="352">
        <v>2</v>
      </c>
      <c r="AC41" s="352">
        <v>0</v>
      </c>
      <c r="AD41" s="352">
        <v>0</v>
      </c>
      <c r="AE41" s="352">
        <v>0</v>
      </c>
      <c r="AF41" s="354">
        <v>0</v>
      </c>
    </row>
    <row r="42" spans="1:32">
      <c r="A42" s="4584"/>
      <c r="B42" s="176">
        <v>12</v>
      </c>
      <c r="C42" s="355">
        <v>20</v>
      </c>
      <c r="D42" s="355">
        <v>14</v>
      </c>
      <c r="E42" s="356">
        <v>6</v>
      </c>
      <c r="F42" s="356">
        <v>2</v>
      </c>
      <c r="G42" s="356">
        <v>2</v>
      </c>
      <c r="H42" s="357">
        <v>2</v>
      </c>
      <c r="I42" s="358">
        <v>1</v>
      </c>
      <c r="J42" s="359">
        <v>1</v>
      </c>
      <c r="K42" s="359">
        <v>0</v>
      </c>
      <c r="L42" s="359">
        <v>0</v>
      </c>
      <c r="M42" s="359">
        <v>0</v>
      </c>
      <c r="N42" s="360">
        <v>0</v>
      </c>
      <c r="O42" s="358">
        <v>7</v>
      </c>
      <c r="P42" s="359">
        <v>5</v>
      </c>
      <c r="Q42" s="359">
        <v>2</v>
      </c>
      <c r="R42" s="359">
        <v>0</v>
      </c>
      <c r="S42" s="359">
        <v>2</v>
      </c>
      <c r="T42" s="359">
        <v>0</v>
      </c>
      <c r="U42" s="358">
        <v>5</v>
      </c>
      <c r="V42" s="359">
        <v>5</v>
      </c>
      <c r="W42" s="359">
        <v>0</v>
      </c>
      <c r="X42" s="359">
        <v>0</v>
      </c>
      <c r="Y42" s="359">
        <v>0</v>
      </c>
      <c r="Z42" s="360">
        <v>0</v>
      </c>
      <c r="AA42" s="358">
        <v>7</v>
      </c>
      <c r="AB42" s="359">
        <v>3</v>
      </c>
      <c r="AC42" s="359">
        <v>4</v>
      </c>
      <c r="AD42" s="359">
        <v>2</v>
      </c>
      <c r="AE42" s="359">
        <v>0</v>
      </c>
      <c r="AF42" s="361">
        <v>2</v>
      </c>
    </row>
    <row r="43" spans="1:32">
      <c r="A43" s="4584"/>
      <c r="B43" s="176">
        <v>13</v>
      </c>
      <c r="C43" s="355">
        <v>13</v>
      </c>
      <c r="D43" s="355">
        <v>11</v>
      </c>
      <c r="E43" s="356">
        <v>2</v>
      </c>
      <c r="F43" s="356">
        <v>1</v>
      </c>
      <c r="G43" s="356">
        <v>0</v>
      </c>
      <c r="H43" s="357">
        <v>1</v>
      </c>
      <c r="I43" s="358">
        <v>1</v>
      </c>
      <c r="J43" s="359">
        <v>1</v>
      </c>
      <c r="K43" s="359">
        <v>0</v>
      </c>
      <c r="L43" s="359">
        <v>0</v>
      </c>
      <c r="M43" s="359">
        <v>0</v>
      </c>
      <c r="N43" s="360">
        <v>0</v>
      </c>
      <c r="O43" s="358">
        <v>4</v>
      </c>
      <c r="P43" s="359">
        <v>4</v>
      </c>
      <c r="Q43" s="359">
        <v>0</v>
      </c>
      <c r="R43" s="359">
        <v>0</v>
      </c>
      <c r="S43" s="359">
        <v>0</v>
      </c>
      <c r="T43" s="359">
        <v>0</v>
      </c>
      <c r="U43" s="358">
        <v>4</v>
      </c>
      <c r="V43" s="359">
        <v>2</v>
      </c>
      <c r="W43" s="359">
        <v>2</v>
      </c>
      <c r="X43" s="359">
        <v>1</v>
      </c>
      <c r="Y43" s="359">
        <v>0</v>
      </c>
      <c r="Z43" s="360">
        <v>1</v>
      </c>
      <c r="AA43" s="358">
        <v>4</v>
      </c>
      <c r="AB43" s="359">
        <v>4</v>
      </c>
      <c r="AC43" s="359">
        <v>0</v>
      </c>
      <c r="AD43" s="359">
        <v>0</v>
      </c>
      <c r="AE43" s="359">
        <v>0</v>
      </c>
      <c r="AF43" s="361">
        <v>0</v>
      </c>
    </row>
    <row r="44" spans="1:32">
      <c r="A44" s="4609"/>
      <c r="B44" s="383">
        <v>14</v>
      </c>
      <c r="C44" s="384">
        <v>12</v>
      </c>
      <c r="D44" s="384">
        <v>12</v>
      </c>
      <c r="E44" s="385">
        <v>0</v>
      </c>
      <c r="F44" s="385">
        <v>0</v>
      </c>
      <c r="G44" s="385">
        <v>0</v>
      </c>
      <c r="H44" s="386">
        <v>0</v>
      </c>
      <c r="I44" s="387">
        <v>1</v>
      </c>
      <c r="J44" s="388">
        <v>1</v>
      </c>
      <c r="K44" s="388">
        <v>0</v>
      </c>
      <c r="L44" s="388">
        <v>0</v>
      </c>
      <c r="M44" s="388">
        <v>0</v>
      </c>
      <c r="N44" s="389">
        <v>0</v>
      </c>
      <c r="O44" s="387">
        <v>4</v>
      </c>
      <c r="P44" s="388">
        <v>4</v>
      </c>
      <c r="Q44" s="388">
        <v>0</v>
      </c>
      <c r="R44" s="388">
        <v>0</v>
      </c>
      <c r="S44" s="388">
        <v>0</v>
      </c>
      <c r="T44" s="388">
        <v>0</v>
      </c>
      <c r="U44" s="387">
        <v>1</v>
      </c>
      <c r="V44" s="388">
        <v>1</v>
      </c>
      <c r="W44" s="388">
        <v>0</v>
      </c>
      <c r="X44" s="388">
        <v>0</v>
      </c>
      <c r="Y44" s="388">
        <v>0</v>
      </c>
      <c r="Z44" s="389">
        <v>0</v>
      </c>
      <c r="AA44" s="387">
        <v>6</v>
      </c>
      <c r="AB44" s="388">
        <v>6</v>
      </c>
      <c r="AC44" s="388">
        <v>0</v>
      </c>
      <c r="AD44" s="388">
        <v>0</v>
      </c>
      <c r="AE44" s="388">
        <v>0</v>
      </c>
      <c r="AF44" s="390">
        <v>0</v>
      </c>
    </row>
    <row r="45" spans="1:32" ht="27" customHeight="1">
      <c r="A45" s="4674" t="s">
        <v>10</v>
      </c>
      <c r="B45" s="378" t="s">
        <v>366</v>
      </c>
      <c r="C45" s="379">
        <v>263</v>
      </c>
      <c r="D45" s="379">
        <v>170</v>
      </c>
      <c r="E45" s="379">
        <v>93</v>
      </c>
      <c r="F45" s="379">
        <v>39</v>
      </c>
      <c r="G45" s="379">
        <v>25</v>
      </c>
      <c r="H45" s="391">
        <v>29</v>
      </c>
      <c r="I45" s="381">
        <v>34</v>
      </c>
      <c r="J45" s="379">
        <v>20</v>
      </c>
      <c r="K45" s="379">
        <v>14</v>
      </c>
      <c r="L45" s="379">
        <v>7</v>
      </c>
      <c r="M45" s="379">
        <v>4</v>
      </c>
      <c r="N45" s="391">
        <v>3</v>
      </c>
      <c r="O45" s="381">
        <v>80</v>
      </c>
      <c r="P45" s="379">
        <v>56</v>
      </c>
      <c r="Q45" s="379">
        <v>24</v>
      </c>
      <c r="R45" s="379">
        <v>9</v>
      </c>
      <c r="S45" s="379">
        <v>7</v>
      </c>
      <c r="T45" s="391">
        <v>8</v>
      </c>
      <c r="U45" s="381">
        <v>83</v>
      </c>
      <c r="V45" s="379">
        <v>53</v>
      </c>
      <c r="W45" s="379">
        <v>30</v>
      </c>
      <c r="X45" s="379">
        <v>13</v>
      </c>
      <c r="Y45" s="379">
        <v>5</v>
      </c>
      <c r="Z45" s="391">
        <v>12</v>
      </c>
      <c r="AA45" s="381">
        <v>66</v>
      </c>
      <c r="AB45" s="379">
        <v>41</v>
      </c>
      <c r="AC45" s="379">
        <v>25</v>
      </c>
      <c r="AD45" s="379">
        <v>10</v>
      </c>
      <c r="AE45" s="379">
        <v>9</v>
      </c>
      <c r="AF45" s="382">
        <v>6</v>
      </c>
    </row>
    <row r="46" spans="1:32">
      <c r="A46" s="4584"/>
      <c r="B46" s="176">
        <v>1</v>
      </c>
      <c r="C46" s="348">
        <v>18</v>
      </c>
      <c r="D46" s="348">
        <v>18</v>
      </c>
      <c r="E46" s="349">
        <v>0</v>
      </c>
      <c r="F46" s="349">
        <v>0</v>
      </c>
      <c r="G46" s="349">
        <v>0</v>
      </c>
      <c r="H46" s="350">
        <v>0</v>
      </c>
      <c r="I46" s="351">
        <v>2</v>
      </c>
      <c r="J46" s="352">
        <v>2</v>
      </c>
      <c r="K46" s="352">
        <v>0</v>
      </c>
      <c r="L46" s="352">
        <v>0</v>
      </c>
      <c r="M46" s="352">
        <v>0</v>
      </c>
      <c r="N46" s="353">
        <v>0</v>
      </c>
      <c r="O46" s="351">
        <v>6</v>
      </c>
      <c r="P46" s="352">
        <v>6</v>
      </c>
      <c r="Q46" s="352">
        <v>0</v>
      </c>
      <c r="R46" s="352">
        <v>0</v>
      </c>
      <c r="S46" s="352">
        <v>0</v>
      </c>
      <c r="T46" s="352" t="s">
        <v>697</v>
      </c>
      <c r="U46" s="351">
        <v>4</v>
      </c>
      <c r="V46" s="352">
        <v>4</v>
      </c>
      <c r="W46" s="352">
        <v>0</v>
      </c>
      <c r="X46" s="352">
        <v>0</v>
      </c>
      <c r="Y46" s="352">
        <v>0</v>
      </c>
      <c r="Z46" s="353">
        <v>0</v>
      </c>
      <c r="AA46" s="351">
        <v>6</v>
      </c>
      <c r="AB46" s="352">
        <v>6</v>
      </c>
      <c r="AC46" s="352">
        <v>0</v>
      </c>
      <c r="AD46" s="352">
        <v>0</v>
      </c>
      <c r="AE46" s="352">
        <v>0</v>
      </c>
      <c r="AF46" s="354">
        <v>0</v>
      </c>
    </row>
    <row r="47" spans="1:32">
      <c r="A47" s="4584"/>
      <c r="B47" s="176">
        <v>2</v>
      </c>
      <c r="C47" s="355">
        <v>15</v>
      </c>
      <c r="D47" s="355">
        <v>13</v>
      </c>
      <c r="E47" s="356">
        <v>2</v>
      </c>
      <c r="F47" s="356">
        <v>0</v>
      </c>
      <c r="G47" s="356">
        <v>0</v>
      </c>
      <c r="H47" s="357">
        <v>2</v>
      </c>
      <c r="I47" s="358">
        <v>0</v>
      </c>
      <c r="J47" s="359">
        <v>0</v>
      </c>
      <c r="K47" s="359">
        <v>0</v>
      </c>
      <c r="L47" s="359">
        <v>0</v>
      </c>
      <c r="M47" s="359">
        <v>0</v>
      </c>
      <c r="N47" s="360">
        <v>0</v>
      </c>
      <c r="O47" s="358">
        <v>8</v>
      </c>
      <c r="P47" s="359">
        <v>7</v>
      </c>
      <c r="Q47" s="359">
        <v>1</v>
      </c>
      <c r="R47" s="359">
        <v>0</v>
      </c>
      <c r="S47" s="359">
        <v>0</v>
      </c>
      <c r="T47" s="359">
        <v>1</v>
      </c>
      <c r="U47" s="358">
        <v>3</v>
      </c>
      <c r="V47" s="359">
        <v>2</v>
      </c>
      <c r="W47" s="359">
        <v>1</v>
      </c>
      <c r="X47" s="359">
        <v>0</v>
      </c>
      <c r="Y47" s="359">
        <v>0</v>
      </c>
      <c r="Z47" s="360">
        <v>1</v>
      </c>
      <c r="AA47" s="358">
        <v>4</v>
      </c>
      <c r="AB47" s="359">
        <v>4</v>
      </c>
      <c r="AC47" s="359">
        <v>0</v>
      </c>
      <c r="AD47" s="359">
        <v>0</v>
      </c>
      <c r="AE47" s="359">
        <v>0</v>
      </c>
      <c r="AF47" s="361">
        <v>0</v>
      </c>
    </row>
    <row r="48" spans="1:32">
      <c r="A48" s="4584"/>
      <c r="B48" s="176">
        <v>3</v>
      </c>
      <c r="C48" s="355">
        <v>20</v>
      </c>
      <c r="D48" s="355">
        <v>15</v>
      </c>
      <c r="E48" s="356">
        <v>5</v>
      </c>
      <c r="F48" s="356">
        <v>0</v>
      </c>
      <c r="G48" s="356">
        <v>0</v>
      </c>
      <c r="H48" s="357">
        <v>5</v>
      </c>
      <c r="I48" s="358">
        <v>1</v>
      </c>
      <c r="J48" s="359">
        <v>1</v>
      </c>
      <c r="K48" s="359">
        <v>0</v>
      </c>
      <c r="L48" s="359">
        <v>0</v>
      </c>
      <c r="M48" s="359">
        <v>0</v>
      </c>
      <c r="N48" s="360">
        <v>0</v>
      </c>
      <c r="O48" s="358">
        <v>8</v>
      </c>
      <c r="P48" s="359">
        <v>5</v>
      </c>
      <c r="Q48" s="359">
        <v>3</v>
      </c>
      <c r="R48" s="359">
        <v>0</v>
      </c>
      <c r="S48" s="359">
        <v>0</v>
      </c>
      <c r="T48" s="359">
        <v>3</v>
      </c>
      <c r="U48" s="358">
        <v>7</v>
      </c>
      <c r="V48" s="359">
        <v>5</v>
      </c>
      <c r="W48" s="359">
        <v>2</v>
      </c>
      <c r="X48" s="359">
        <v>0</v>
      </c>
      <c r="Y48" s="359">
        <v>0</v>
      </c>
      <c r="Z48" s="360">
        <v>2</v>
      </c>
      <c r="AA48" s="358">
        <v>4</v>
      </c>
      <c r="AB48" s="359">
        <v>4</v>
      </c>
      <c r="AC48" s="359">
        <v>0</v>
      </c>
      <c r="AD48" s="359">
        <v>0</v>
      </c>
      <c r="AE48" s="359">
        <v>0</v>
      </c>
      <c r="AF48" s="361">
        <v>0</v>
      </c>
    </row>
    <row r="49" spans="1:32">
      <c r="A49" s="4584"/>
      <c r="B49" s="176">
        <v>4</v>
      </c>
      <c r="C49" s="355">
        <v>18</v>
      </c>
      <c r="D49" s="355">
        <v>12</v>
      </c>
      <c r="E49" s="356">
        <v>6</v>
      </c>
      <c r="F49" s="356">
        <v>3</v>
      </c>
      <c r="G49" s="356">
        <v>0</v>
      </c>
      <c r="H49" s="357">
        <v>3</v>
      </c>
      <c r="I49" s="358">
        <v>2</v>
      </c>
      <c r="J49" s="359">
        <v>1</v>
      </c>
      <c r="K49" s="359">
        <v>1</v>
      </c>
      <c r="L49" s="359">
        <v>1</v>
      </c>
      <c r="M49" s="359">
        <v>0</v>
      </c>
      <c r="N49" s="360">
        <v>0</v>
      </c>
      <c r="O49" s="358">
        <v>7</v>
      </c>
      <c r="P49" s="359">
        <v>7</v>
      </c>
      <c r="Q49" s="359">
        <v>0</v>
      </c>
      <c r="R49" s="359">
        <v>0</v>
      </c>
      <c r="S49" s="359">
        <v>0</v>
      </c>
      <c r="T49" s="359">
        <v>0</v>
      </c>
      <c r="U49" s="358">
        <v>6</v>
      </c>
      <c r="V49" s="359">
        <v>2</v>
      </c>
      <c r="W49" s="359">
        <v>4</v>
      </c>
      <c r="X49" s="359">
        <v>1</v>
      </c>
      <c r="Y49" s="359">
        <v>0</v>
      </c>
      <c r="Z49" s="360">
        <v>3</v>
      </c>
      <c r="AA49" s="358">
        <v>3</v>
      </c>
      <c r="AB49" s="359">
        <v>2</v>
      </c>
      <c r="AC49" s="359">
        <v>1</v>
      </c>
      <c r="AD49" s="359">
        <v>1</v>
      </c>
      <c r="AE49" s="359">
        <v>0</v>
      </c>
      <c r="AF49" s="361">
        <v>0</v>
      </c>
    </row>
    <row r="50" spans="1:32">
      <c r="A50" s="4584"/>
      <c r="B50" s="362">
        <v>5</v>
      </c>
      <c r="C50" s="363">
        <v>14</v>
      </c>
      <c r="D50" s="363">
        <v>7</v>
      </c>
      <c r="E50" s="364">
        <v>7</v>
      </c>
      <c r="F50" s="364">
        <v>1</v>
      </c>
      <c r="G50" s="364">
        <v>3</v>
      </c>
      <c r="H50" s="365">
        <v>3</v>
      </c>
      <c r="I50" s="366">
        <v>1</v>
      </c>
      <c r="J50" s="367">
        <v>1</v>
      </c>
      <c r="K50" s="367">
        <v>0</v>
      </c>
      <c r="L50" s="367">
        <v>0</v>
      </c>
      <c r="M50" s="367">
        <v>0</v>
      </c>
      <c r="N50" s="368">
        <v>0</v>
      </c>
      <c r="O50" s="366">
        <v>3</v>
      </c>
      <c r="P50" s="367">
        <v>2</v>
      </c>
      <c r="Q50" s="367">
        <v>1</v>
      </c>
      <c r="R50" s="367">
        <v>0</v>
      </c>
      <c r="S50" s="367">
        <v>1</v>
      </c>
      <c r="T50" s="367">
        <v>0</v>
      </c>
      <c r="U50" s="366">
        <v>4</v>
      </c>
      <c r="V50" s="367">
        <v>3</v>
      </c>
      <c r="W50" s="367">
        <v>1</v>
      </c>
      <c r="X50" s="367">
        <v>0</v>
      </c>
      <c r="Y50" s="367">
        <v>0</v>
      </c>
      <c r="Z50" s="368">
        <v>1</v>
      </c>
      <c r="AA50" s="366">
        <v>6</v>
      </c>
      <c r="AB50" s="367">
        <v>1</v>
      </c>
      <c r="AC50" s="367">
        <v>5</v>
      </c>
      <c r="AD50" s="367">
        <v>1</v>
      </c>
      <c r="AE50" s="367">
        <v>2</v>
      </c>
      <c r="AF50" s="369">
        <v>2</v>
      </c>
    </row>
    <row r="51" spans="1:32">
      <c r="A51" s="4584"/>
      <c r="B51" s="176">
        <v>6</v>
      </c>
      <c r="C51" s="348">
        <v>16</v>
      </c>
      <c r="D51" s="348">
        <v>8</v>
      </c>
      <c r="E51" s="349">
        <v>8</v>
      </c>
      <c r="F51" s="349">
        <v>3</v>
      </c>
      <c r="G51" s="349">
        <v>4</v>
      </c>
      <c r="H51" s="350">
        <v>1</v>
      </c>
      <c r="I51" s="351">
        <v>4</v>
      </c>
      <c r="J51" s="352">
        <v>2</v>
      </c>
      <c r="K51" s="352">
        <v>2</v>
      </c>
      <c r="L51" s="352">
        <v>0</v>
      </c>
      <c r="M51" s="352">
        <v>2</v>
      </c>
      <c r="N51" s="353">
        <v>0</v>
      </c>
      <c r="O51" s="351">
        <v>3</v>
      </c>
      <c r="P51" s="352">
        <v>2</v>
      </c>
      <c r="Q51" s="352">
        <v>1</v>
      </c>
      <c r="R51" s="352">
        <v>1</v>
      </c>
      <c r="S51" s="352">
        <v>0</v>
      </c>
      <c r="T51" s="352">
        <v>0</v>
      </c>
      <c r="U51" s="351">
        <v>5</v>
      </c>
      <c r="V51" s="352">
        <v>3</v>
      </c>
      <c r="W51" s="352">
        <v>2</v>
      </c>
      <c r="X51" s="352">
        <v>2</v>
      </c>
      <c r="Y51" s="352">
        <v>0</v>
      </c>
      <c r="Z51" s="353">
        <v>0</v>
      </c>
      <c r="AA51" s="351">
        <v>4</v>
      </c>
      <c r="AB51" s="352">
        <v>1</v>
      </c>
      <c r="AC51" s="352">
        <v>3</v>
      </c>
      <c r="AD51" s="352">
        <v>0</v>
      </c>
      <c r="AE51" s="352">
        <v>2</v>
      </c>
      <c r="AF51" s="354">
        <v>1</v>
      </c>
    </row>
    <row r="52" spans="1:32">
      <c r="A52" s="4584"/>
      <c r="B52" s="176">
        <v>7</v>
      </c>
      <c r="C52" s="355">
        <v>28</v>
      </c>
      <c r="D52" s="355">
        <v>13</v>
      </c>
      <c r="E52" s="356">
        <v>15</v>
      </c>
      <c r="F52" s="356">
        <v>6</v>
      </c>
      <c r="G52" s="356">
        <v>6</v>
      </c>
      <c r="H52" s="357">
        <v>3</v>
      </c>
      <c r="I52" s="358">
        <v>2</v>
      </c>
      <c r="J52" s="359">
        <v>0</v>
      </c>
      <c r="K52" s="359">
        <v>2</v>
      </c>
      <c r="L52" s="359">
        <v>1</v>
      </c>
      <c r="M52" s="359">
        <v>1</v>
      </c>
      <c r="N52" s="360">
        <v>0</v>
      </c>
      <c r="O52" s="358">
        <v>9</v>
      </c>
      <c r="P52" s="359">
        <v>4</v>
      </c>
      <c r="Q52" s="359">
        <v>5</v>
      </c>
      <c r="R52" s="359">
        <v>3</v>
      </c>
      <c r="S52" s="359">
        <v>2</v>
      </c>
      <c r="T52" s="359">
        <v>0</v>
      </c>
      <c r="U52" s="358">
        <v>11</v>
      </c>
      <c r="V52" s="359">
        <v>6</v>
      </c>
      <c r="W52" s="359">
        <v>5</v>
      </c>
      <c r="X52" s="359">
        <v>1</v>
      </c>
      <c r="Y52" s="359">
        <v>1</v>
      </c>
      <c r="Z52" s="360">
        <v>3</v>
      </c>
      <c r="AA52" s="358">
        <v>6</v>
      </c>
      <c r="AB52" s="359">
        <v>3</v>
      </c>
      <c r="AC52" s="359">
        <v>3</v>
      </c>
      <c r="AD52" s="359">
        <v>1</v>
      </c>
      <c r="AE52" s="359">
        <v>2</v>
      </c>
      <c r="AF52" s="361">
        <v>0</v>
      </c>
    </row>
    <row r="53" spans="1:32">
      <c r="A53" s="4584"/>
      <c r="B53" s="176">
        <v>8</v>
      </c>
      <c r="C53" s="355">
        <v>27</v>
      </c>
      <c r="D53" s="355">
        <v>7</v>
      </c>
      <c r="E53" s="356">
        <v>20</v>
      </c>
      <c r="F53" s="356">
        <v>12</v>
      </c>
      <c r="G53" s="356">
        <v>6</v>
      </c>
      <c r="H53" s="357">
        <v>2</v>
      </c>
      <c r="I53" s="358">
        <v>4</v>
      </c>
      <c r="J53" s="359">
        <v>1</v>
      </c>
      <c r="K53" s="359">
        <v>3</v>
      </c>
      <c r="L53" s="359">
        <v>3</v>
      </c>
      <c r="M53" s="359">
        <v>0</v>
      </c>
      <c r="N53" s="360">
        <v>0</v>
      </c>
      <c r="O53" s="358">
        <v>8</v>
      </c>
      <c r="P53" s="359">
        <v>3</v>
      </c>
      <c r="Q53" s="359">
        <v>5</v>
      </c>
      <c r="R53" s="359">
        <v>1</v>
      </c>
      <c r="S53" s="359">
        <v>3</v>
      </c>
      <c r="T53" s="359">
        <v>1</v>
      </c>
      <c r="U53" s="358">
        <v>8</v>
      </c>
      <c r="V53" s="359">
        <v>3</v>
      </c>
      <c r="W53" s="359">
        <v>5</v>
      </c>
      <c r="X53" s="359">
        <v>3</v>
      </c>
      <c r="Y53" s="359">
        <v>2</v>
      </c>
      <c r="Z53" s="360">
        <v>0</v>
      </c>
      <c r="AA53" s="358">
        <v>7</v>
      </c>
      <c r="AB53" s="359">
        <v>0</v>
      </c>
      <c r="AC53" s="359">
        <v>7</v>
      </c>
      <c r="AD53" s="359">
        <v>5</v>
      </c>
      <c r="AE53" s="359">
        <v>1</v>
      </c>
      <c r="AF53" s="361">
        <v>1</v>
      </c>
    </row>
    <row r="54" spans="1:32">
      <c r="A54" s="4584"/>
      <c r="B54" s="176">
        <v>9</v>
      </c>
      <c r="C54" s="355">
        <v>24</v>
      </c>
      <c r="D54" s="355">
        <v>14</v>
      </c>
      <c r="E54" s="356">
        <v>10</v>
      </c>
      <c r="F54" s="356">
        <v>3</v>
      </c>
      <c r="G54" s="356">
        <v>2</v>
      </c>
      <c r="H54" s="357">
        <v>5</v>
      </c>
      <c r="I54" s="358">
        <v>10</v>
      </c>
      <c r="J54" s="359">
        <v>6</v>
      </c>
      <c r="K54" s="359">
        <v>4</v>
      </c>
      <c r="L54" s="359">
        <v>1</v>
      </c>
      <c r="M54" s="359">
        <v>1</v>
      </c>
      <c r="N54" s="360">
        <v>2</v>
      </c>
      <c r="O54" s="358">
        <v>5</v>
      </c>
      <c r="P54" s="359">
        <v>1</v>
      </c>
      <c r="Q54" s="359">
        <v>4</v>
      </c>
      <c r="R54" s="359">
        <v>1</v>
      </c>
      <c r="S54" s="359">
        <v>1</v>
      </c>
      <c r="T54" s="359">
        <v>2</v>
      </c>
      <c r="U54" s="358">
        <v>6</v>
      </c>
      <c r="V54" s="359">
        <v>4</v>
      </c>
      <c r="W54" s="359">
        <v>2</v>
      </c>
      <c r="X54" s="359">
        <v>1</v>
      </c>
      <c r="Y54" s="359">
        <v>0</v>
      </c>
      <c r="Z54" s="360">
        <v>1</v>
      </c>
      <c r="AA54" s="358">
        <v>3</v>
      </c>
      <c r="AB54" s="359">
        <v>3</v>
      </c>
      <c r="AC54" s="359">
        <v>0</v>
      </c>
      <c r="AD54" s="359">
        <v>0</v>
      </c>
      <c r="AE54" s="359">
        <v>0</v>
      </c>
      <c r="AF54" s="361">
        <v>0</v>
      </c>
    </row>
    <row r="55" spans="1:32">
      <c r="A55" s="4584"/>
      <c r="B55" s="362">
        <v>10</v>
      </c>
      <c r="C55" s="363">
        <v>19</v>
      </c>
      <c r="D55" s="363">
        <v>10</v>
      </c>
      <c r="E55" s="364">
        <v>9</v>
      </c>
      <c r="F55" s="364">
        <v>3</v>
      </c>
      <c r="G55" s="364">
        <v>3</v>
      </c>
      <c r="H55" s="365">
        <v>3</v>
      </c>
      <c r="I55" s="366">
        <v>2</v>
      </c>
      <c r="J55" s="367">
        <v>1</v>
      </c>
      <c r="K55" s="367">
        <v>1</v>
      </c>
      <c r="L55" s="367">
        <v>0</v>
      </c>
      <c r="M55" s="367">
        <v>0</v>
      </c>
      <c r="N55" s="368">
        <v>1</v>
      </c>
      <c r="O55" s="366">
        <v>2</v>
      </c>
      <c r="P55" s="367">
        <v>1</v>
      </c>
      <c r="Q55" s="367">
        <v>1</v>
      </c>
      <c r="R55" s="367">
        <v>0</v>
      </c>
      <c r="S55" s="367">
        <v>0</v>
      </c>
      <c r="T55" s="367">
        <v>1</v>
      </c>
      <c r="U55" s="366">
        <v>10</v>
      </c>
      <c r="V55" s="367">
        <v>4</v>
      </c>
      <c r="W55" s="367">
        <v>6</v>
      </c>
      <c r="X55" s="367">
        <v>3</v>
      </c>
      <c r="Y55" s="367">
        <v>2</v>
      </c>
      <c r="Z55" s="368">
        <v>1</v>
      </c>
      <c r="AA55" s="366">
        <v>5</v>
      </c>
      <c r="AB55" s="367">
        <v>4</v>
      </c>
      <c r="AC55" s="367">
        <v>1</v>
      </c>
      <c r="AD55" s="367">
        <v>0</v>
      </c>
      <c r="AE55" s="367">
        <v>1</v>
      </c>
      <c r="AF55" s="369">
        <v>0</v>
      </c>
    </row>
    <row r="56" spans="1:32">
      <c r="A56" s="4584"/>
      <c r="B56" s="176">
        <v>11</v>
      </c>
      <c r="C56" s="348">
        <v>25</v>
      </c>
      <c r="D56" s="348">
        <v>20</v>
      </c>
      <c r="E56" s="349">
        <v>5</v>
      </c>
      <c r="F56" s="349">
        <v>4</v>
      </c>
      <c r="G56" s="349">
        <v>1</v>
      </c>
      <c r="H56" s="350">
        <v>0</v>
      </c>
      <c r="I56" s="351">
        <v>4</v>
      </c>
      <c r="J56" s="352">
        <v>3</v>
      </c>
      <c r="K56" s="352">
        <v>1</v>
      </c>
      <c r="L56" s="352">
        <v>1</v>
      </c>
      <c r="M56" s="352">
        <v>0</v>
      </c>
      <c r="N56" s="353">
        <v>0</v>
      </c>
      <c r="O56" s="351">
        <v>7</v>
      </c>
      <c r="P56" s="352">
        <v>5</v>
      </c>
      <c r="Q56" s="352">
        <v>2</v>
      </c>
      <c r="R56" s="352">
        <v>2</v>
      </c>
      <c r="S56" s="352">
        <v>0</v>
      </c>
      <c r="T56" s="352">
        <v>0</v>
      </c>
      <c r="U56" s="351">
        <v>7</v>
      </c>
      <c r="V56" s="352">
        <v>7</v>
      </c>
      <c r="W56" s="352">
        <v>0</v>
      </c>
      <c r="X56" s="352">
        <v>0</v>
      </c>
      <c r="Y56" s="352">
        <v>0</v>
      </c>
      <c r="Z56" s="353">
        <v>0</v>
      </c>
      <c r="AA56" s="351">
        <v>7</v>
      </c>
      <c r="AB56" s="352">
        <v>5</v>
      </c>
      <c r="AC56" s="352">
        <v>2</v>
      </c>
      <c r="AD56" s="352">
        <v>1</v>
      </c>
      <c r="AE56" s="352">
        <v>1</v>
      </c>
      <c r="AF56" s="354">
        <v>0</v>
      </c>
    </row>
    <row r="57" spans="1:32">
      <c r="A57" s="4584"/>
      <c r="B57" s="176">
        <v>12</v>
      </c>
      <c r="C57" s="355">
        <v>17</v>
      </c>
      <c r="D57" s="355">
        <v>13</v>
      </c>
      <c r="E57" s="356">
        <v>4</v>
      </c>
      <c r="F57" s="356">
        <v>3</v>
      </c>
      <c r="G57" s="356">
        <v>0</v>
      </c>
      <c r="H57" s="357">
        <v>1</v>
      </c>
      <c r="I57" s="358">
        <v>2</v>
      </c>
      <c r="J57" s="359">
        <v>2</v>
      </c>
      <c r="K57" s="359">
        <v>0</v>
      </c>
      <c r="L57" s="359">
        <v>0</v>
      </c>
      <c r="M57" s="359">
        <v>0</v>
      </c>
      <c r="N57" s="360">
        <v>0</v>
      </c>
      <c r="O57" s="358">
        <v>6</v>
      </c>
      <c r="P57" s="359">
        <v>5</v>
      </c>
      <c r="Q57" s="359">
        <v>1</v>
      </c>
      <c r="R57" s="359">
        <v>1</v>
      </c>
      <c r="S57" s="359">
        <v>0</v>
      </c>
      <c r="T57" s="359">
        <v>0</v>
      </c>
      <c r="U57" s="358">
        <v>5</v>
      </c>
      <c r="V57" s="359">
        <v>4</v>
      </c>
      <c r="W57" s="359">
        <v>1</v>
      </c>
      <c r="X57" s="359">
        <v>1</v>
      </c>
      <c r="Y57" s="359">
        <v>0</v>
      </c>
      <c r="Z57" s="360">
        <v>0</v>
      </c>
      <c r="AA57" s="358">
        <v>4</v>
      </c>
      <c r="AB57" s="359">
        <v>2</v>
      </c>
      <c r="AC57" s="359">
        <v>2</v>
      </c>
      <c r="AD57" s="359">
        <v>1</v>
      </c>
      <c r="AE57" s="359">
        <v>0</v>
      </c>
      <c r="AF57" s="361">
        <v>1</v>
      </c>
    </row>
    <row r="58" spans="1:32" ht="12.75" thickBot="1">
      <c r="A58" s="4675"/>
      <c r="B58" s="176">
        <v>13</v>
      </c>
      <c r="C58" s="355">
        <v>15</v>
      </c>
      <c r="D58" s="355">
        <v>13</v>
      </c>
      <c r="E58" s="356">
        <v>2</v>
      </c>
      <c r="F58" s="356">
        <v>1</v>
      </c>
      <c r="G58" s="356">
        <v>0</v>
      </c>
      <c r="H58" s="357">
        <v>1</v>
      </c>
      <c r="I58" s="358">
        <v>0</v>
      </c>
      <c r="J58" s="359">
        <v>0</v>
      </c>
      <c r="K58" s="359">
        <v>0</v>
      </c>
      <c r="L58" s="359">
        <v>0</v>
      </c>
      <c r="M58" s="359">
        <v>0</v>
      </c>
      <c r="N58" s="360">
        <v>0</v>
      </c>
      <c r="O58" s="358">
        <v>5</v>
      </c>
      <c r="P58" s="359">
        <v>5</v>
      </c>
      <c r="Q58" s="359">
        <v>0</v>
      </c>
      <c r="R58" s="359">
        <v>0</v>
      </c>
      <c r="S58" s="359">
        <v>0</v>
      </c>
      <c r="T58" s="359">
        <v>0</v>
      </c>
      <c r="U58" s="358">
        <v>6</v>
      </c>
      <c r="V58" s="359">
        <v>5</v>
      </c>
      <c r="W58" s="359">
        <v>1</v>
      </c>
      <c r="X58" s="359">
        <v>1</v>
      </c>
      <c r="Y58" s="359">
        <v>0</v>
      </c>
      <c r="Z58" s="360">
        <v>0</v>
      </c>
      <c r="AA58" s="358">
        <v>4</v>
      </c>
      <c r="AB58" s="359">
        <v>3</v>
      </c>
      <c r="AC58" s="359">
        <v>1</v>
      </c>
      <c r="AD58" s="359">
        <v>0</v>
      </c>
      <c r="AE58" s="359">
        <v>0</v>
      </c>
      <c r="AF58" s="361">
        <v>1</v>
      </c>
    </row>
    <row r="59" spans="1:32" ht="12.75" thickBot="1">
      <c r="A59" s="4675"/>
      <c r="B59" s="370">
        <v>14</v>
      </c>
      <c r="C59" s="371">
        <v>7</v>
      </c>
      <c r="D59" s="371">
        <v>7</v>
      </c>
      <c r="E59" s="372">
        <v>0</v>
      </c>
      <c r="F59" s="372">
        <v>0</v>
      </c>
      <c r="G59" s="372">
        <v>0</v>
      </c>
      <c r="H59" s="373">
        <v>0</v>
      </c>
      <c r="I59" s="374">
        <v>0</v>
      </c>
      <c r="J59" s="375">
        <v>0</v>
      </c>
      <c r="K59" s="375">
        <v>0</v>
      </c>
      <c r="L59" s="375">
        <v>0</v>
      </c>
      <c r="M59" s="375">
        <v>0</v>
      </c>
      <c r="N59" s="376">
        <v>0</v>
      </c>
      <c r="O59" s="374">
        <v>3</v>
      </c>
      <c r="P59" s="375">
        <v>3</v>
      </c>
      <c r="Q59" s="375">
        <v>0</v>
      </c>
      <c r="R59" s="375">
        <v>0</v>
      </c>
      <c r="S59" s="375">
        <v>0</v>
      </c>
      <c r="T59" s="375">
        <v>0</v>
      </c>
      <c r="U59" s="374">
        <v>1</v>
      </c>
      <c r="V59" s="375">
        <v>1</v>
      </c>
      <c r="W59" s="375">
        <v>0</v>
      </c>
      <c r="X59" s="375">
        <v>0</v>
      </c>
      <c r="Y59" s="375">
        <v>0</v>
      </c>
      <c r="Z59" s="376">
        <v>0</v>
      </c>
      <c r="AA59" s="374">
        <v>3</v>
      </c>
      <c r="AB59" s="375">
        <v>3</v>
      </c>
      <c r="AC59" s="375">
        <v>0</v>
      </c>
      <c r="AD59" s="375">
        <v>0</v>
      </c>
      <c r="AE59" s="375">
        <v>0</v>
      </c>
      <c r="AF59" s="377">
        <v>0</v>
      </c>
    </row>
    <row r="61" spans="1:32">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row>
    <row r="62" spans="1:32">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row>
    <row r="63" spans="1:32">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row>
    <row r="64" spans="1:32">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row>
    <row r="65" spans="9:32">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row>
    <row r="66" spans="9:32">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row>
    <row r="67" spans="9:32">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row>
    <row r="68" spans="9:32">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row>
    <row r="69" spans="9:32">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row>
    <row r="70" spans="9:32">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row>
    <row r="71" spans="9:32">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row>
    <row r="72" spans="9:32">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row>
    <row r="73" spans="9:32">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row>
    <row r="74" spans="9:32">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row>
    <row r="75" spans="9:32">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row>
    <row r="76" spans="9:32">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row>
    <row r="77" spans="9:32">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row>
    <row r="78" spans="9:32">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row>
    <row r="79" spans="9:32">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row>
    <row r="80" spans="9:32">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row>
    <row r="81" spans="9:32">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row>
    <row r="82" spans="9:32">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row>
    <row r="83" spans="9:32">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row>
    <row r="84" spans="9:32">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row>
    <row r="85" spans="9:32">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row>
    <row r="86" spans="9:32">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row>
    <row r="87" spans="9:32">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row>
    <row r="88" spans="9:32">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row>
    <row r="89" spans="9:32">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row>
    <row r="90" spans="9:32">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row>
    <row r="91" spans="9:32">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row>
    <row r="92" spans="9:32">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row>
    <row r="93" spans="9:32">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row>
    <row r="94" spans="9:32">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row>
    <row r="95" spans="9:32">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row>
    <row r="96" spans="9:32">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row>
    <row r="97" spans="9:32">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row>
    <row r="98" spans="9:32">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row>
    <row r="99" spans="9:32">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row>
    <row r="100" spans="9:32">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row>
    <row r="101" spans="9:32">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row>
    <row r="102" spans="9:32">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row>
    <row r="103" spans="9:32">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row>
    <row r="104" spans="9:32">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row>
    <row r="105" spans="9:32">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row>
    <row r="106" spans="9:32">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row>
    <row r="107" spans="9:32">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row>
    <row r="108" spans="9:32">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row>
    <row r="109" spans="9:32">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row>
    <row r="110" spans="9:32">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row>
    <row r="111" spans="9:32">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row>
    <row r="112" spans="9:32">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row>
    <row r="113" spans="9:32">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row>
    <row r="114" spans="9:32">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row>
    <row r="115" spans="9:32">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row>
    <row r="116" spans="9:32">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row>
    <row r="117" spans="9:32">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row>
    <row r="118" spans="9:32">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row>
    <row r="119" spans="9:32">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row>
    <row r="120" spans="9:32">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row>
  </sheetData>
  <mergeCells count="34">
    <mergeCell ref="O9:T9"/>
    <mergeCell ref="O10:T10"/>
    <mergeCell ref="O11:O13"/>
    <mergeCell ref="P11:P13"/>
    <mergeCell ref="Q11:T11"/>
    <mergeCell ref="Q12:T12"/>
    <mergeCell ref="A1:B1"/>
    <mergeCell ref="J11:J13"/>
    <mergeCell ref="K11:N11"/>
    <mergeCell ref="K12:N12"/>
    <mergeCell ref="C9:H9"/>
    <mergeCell ref="C10:H10"/>
    <mergeCell ref="C11:C13"/>
    <mergeCell ref="E11:H11"/>
    <mergeCell ref="E12:H12"/>
    <mergeCell ref="I9:N9"/>
    <mergeCell ref="I10:N10"/>
    <mergeCell ref="I11:I13"/>
    <mergeCell ref="A15:A29"/>
    <mergeCell ref="A30:A44"/>
    <mergeCell ref="A45:A59"/>
    <mergeCell ref="D11:D13"/>
    <mergeCell ref="V11:V13"/>
    <mergeCell ref="U9:Z9"/>
    <mergeCell ref="U10:Z10"/>
    <mergeCell ref="U11:U13"/>
    <mergeCell ref="AB11:AB13"/>
    <mergeCell ref="AC11:AF11"/>
    <mergeCell ref="AC12:AF12"/>
    <mergeCell ref="AA9:AF9"/>
    <mergeCell ref="AA10:AF10"/>
    <mergeCell ref="AA11:AA13"/>
    <mergeCell ref="W11:Z11"/>
    <mergeCell ref="W12:Z12"/>
  </mergeCells>
  <phoneticPr fontId="2"/>
  <hyperlinks>
    <hyperlink ref="A1" location="'I-1-2'!A17" display="【目次へ戻る】"/>
    <hyperlink ref="A1:B1" location="Index!A22" display="【目次へ戻る】"/>
  </hyperlinks>
  <pageMargins left="0.78740157480314965" right="0.78740157480314965" top="0.98425196850393704" bottom="0.98425196850393704" header="0.51181102362204722" footer="0.51181102362204722"/>
  <pageSetup paperSize="9" scale="52" fitToHeight="0" orientation="landscape" r:id="rId1"/>
  <headerFooter>
    <oddHeader>&amp;L平成23年歯科疾患実態調査&amp;C&amp;A&amp;R&amp;P/&amp;N</oddHeader>
  </headerFooter>
  <colBreaks count="1" manualBreakCount="1">
    <brk id="26" max="1048575" man="1"/>
  </colBreaks>
</worksheet>
</file>

<file path=xl/worksheets/sheet70.xml><?xml version="1.0" encoding="utf-8"?>
<worksheet xmlns="http://schemas.openxmlformats.org/spreadsheetml/2006/main" xmlns:r="http://schemas.openxmlformats.org/officeDocument/2006/relationships">
  <sheetPr>
    <pageSetUpPr fitToPage="1"/>
  </sheetPr>
  <dimension ref="A1:Q23"/>
  <sheetViews>
    <sheetView zoomScaleNormal="100" workbookViewId="0">
      <selection activeCell="C6" sqref="C6"/>
    </sheetView>
  </sheetViews>
  <sheetFormatPr defaultRowHeight="13.5"/>
  <cols>
    <col min="1" max="1" width="12.25" customWidth="1"/>
    <col min="13" max="13" width="10.375" customWidth="1"/>
  </cols>
  <sheetData>
    <row r="1" spans="1:17">
      <c r="A1" s="4581" t="s">
        <v>87</v>
      </c>
      <c r="B1" s="4581"/>
    </row>
    <row r="2" spans="1:17" ht="15" customHeight="1"/>
    <row r="3" spans="1:17" ht="15" customHeight="1">
      <c r="A3" t="s">
        <v>551</v>
      </c>
      <c r="B3" s="1231" t="s">
        <v>1228</v>
      </c>
      <c r="C3" s="1229"/>
      <c r="D3" s="1229"/>
      <c r="E3" s="1229"/>
      <c r="F3" s="1229"/>
      <c r="G3" s="1879"/>
      <c r="H3" s="1880"/>
      <c r="I3" s="1880"/>
      <c r="J3" s="1539"/>
      <c r="K3" s="1880"/>
      <c r="L3" s="1229"/>
      <c r="M3" s="1229"/>
      <c r="N3" s="1231"/>
      <c r="O3" s="1231"/>
      <c r="P3" s="1231"/>
    </row>
    <row r="4" spans="1:17" ht="15" customHeight="1">
      <c r="A4" t="s">
        <v>552</v>
      </c>
      <c r="B4" s="1231" t="s">
        <v>1229</v>
      </c>
      <c r="C4" s="1231"/>
      <c r="D4" s="1231"/>
      <c r="E4" s="1231"/>
      <c r="F4" s="1231"/>
      <c r="G4" s="1879"/>
      <c r="H4" s="1880"/>
      <c r="I4" s="1880"/>
      <c r="J4" s="1539"/>
      <c r="K4" s="1880"/>
      <c r="L4" s="1231"/>
      <c r="M4" s="1231"/>
      <c r="N4" s="1231"/>
      <c r="O4" s="1231"/>
      <c r="P4" s="1231"/>
    </row>
    <row r="5" spans="1:17" ht="15" customHeight="1">
      <c r="A5" s="1231"/>
      <c r="B5" s="1231"/>
      <c r="C5" s="1231"/>
      <c r="D5" s="1231"/>
      <c r="E5" s="1231"/>
      <c r="F5" s="1231"/>
      <c r="G5" s="1231"/>
      <c r="H5" s="1879"/>
      <c r="I5" s="1880"/>
      <c r="J5" s="1880"/>
      <c r="K5" s="1539"/>
      <c r="L5" s="1880"/>
      <c r="M5" s="1231"/>
      <c r="N5" s="1231"/>
      <c r="O5" s="1231"/>
      <c r="P5" s="1231"/>
      <c r="Q5" s="1231"/>
    </row>
    <row r="6" spans="1:17" ht="15" customHeight="1">
      <c r="A6" s="1231"/>
      <c r="B6" s="1231"/>
      <c r="C6" s="1231"/>
      <c r="D6" s="1231"/>
      <c r="E6" s="1231"/>
      <c r="F6" s="1231"/>
      <c r="G6" s="1231"/>
      <c r="H6" s="1879"/>
      <c r="I6" s="1880"/>
      <c r="J6" s="1880"/>
      <c r="K6" s="1539"/>
      <c r="L6" s="1880"/>
      <c r="M6" s="1231"/>
      <c r="N6" s="1231"/>
      <c r="O6" s="1231"/>
      <c r="P6" s="1231"/>
      <c r="Q6" s="1231"/>
    </row>
    <row r="7" spans="1:17" ht="15" customHeight="1">
      <c r="A7" s="1880"/>
      <c r="B7" s="1879" t="s">
        <v>90</v>
      </c>
      <c r="C7" s="1880"/>
      <c r="D7" s="1880"/>
      <c r="E7" s="1880" t="s">
        <v>11</v>
      </c>
      <c r="F7" s="1539"/>
      <c r="G7" s="1880"/>
      <c r="H7" s="1880" t="s">
        <v>91</v>
      </c>
      <c r="I7" s="1539"/>
      <c r="J7" s="1539"/>
      <c r="K7" s="1880" t="s">
        <v>92</v>
      </c>
      <c r="L7" s="1880"/>
      <c r="M7" s="1880"/>
      <c r="N7" s="1880" t="s">
        <v>301</v>
      </c>
      <c r="O7" s="1539"/>
      <c r="P7" s="1539"/>
      <c r="Q7" s="1539"/>
    </row>
    <row r="8" spans="1:17" ht="15" customHeight="1" thickBot="1">
      <c r="A8" s="1880"/>
      <c r="B8" s="1879" t="s">
        <v>691</v>
      </c>
      <c r="C8" s="1880"/>
      <c r="D8" s="1880"/>
      <c r="E8" s="1880" t="s">
        <v>692</v>
      </c>
      <c r="F8" s="1539"/>
      <c r="G8" s="1880"/>
      <c r="H8" s="1880" t="s">
        <v>1152</v>
      </c>
      <c r="I8" s="1539"/>
      <c r="J8" s="1539"/>
      <c r="K8" s="1880" t="s">
        <v>1153</v>
      </c>
      <c r="L8" s="1880"/>
      <c r="M8" s="1880"/>
      <c r="N8" s="1880" t="s">
        <v>1230</v>
      </c>
      <c r="O8" s="1539"/>
      <c r="P8" s="1539"/>
      <c r="Q8" s="1539"/>
    </row>
    <row r="9" spans="1:17" ht="48.75" thickBot="1">
      <c r="A9" s="2035" t="s">
        <v>1036</v>
      </c>
      <c r="B9" s="2036" t="s">
        <v>1231</v>
      </c>
      <c r="C9" s="5382" t="s">
        <v>1232</v>
      </c>
      <c r="D9" s="5383"/>
      <c r="E9" s="2037" t="s">
        <v>1233</v>
      </c>
      <c r="F9" s="5380" t="s">
        <v>1232</v>
      </c>
      <c r="G9" s="5383"/>
      <c r="H9" s="2037" t="s">
        <v>1233</v>
      </c>
      <c r="I9" s="5380" t="s">
        <v>1232</v>
      </c>
      <c r="J9" s="5383"/>
      <c r="K9" s="2037" t="s">
        <v>1233</v>
      </c>
      <c r="L9" s="5380" t="s">
        <v>1232</v>
      </c>
      <c r="M9" s="5383"/>
      <c r="N9" s="2037" t="s">
        <v>1233</v>
      </c>
      <c r="O9" s="5380" t="s">
        <v>1232</v>
      </c>
      <c r="P9" s="5381"/>
      <c r="Q9" s="1249"/>
    </row>
    <row r="10" spans="1:17" ht="24">
      <c r="A10" s="2021" t="s">
        <v>431</v>
      </c>
      <c r="B10" s="1959">
        <v>4098</v>
      </c>
      <c r="C10" s="2038">
        <v>5.5961445000000003</v>
      </c>
      <c r="D10" s="1893">
        <v>8.2583470999999999</v>
      </c>
      <c r="E10" s="2039">
        <v>611</v>
      </c>
      <c r="F10" s="2040">
        <v>4.3895254000000001</v>
      </c>
      <c r="G10" s="1893">
        <v>6.9075027999999996</v>
      </c>
      <c r="H10" s="2039">
        <v>1529</v>
      </c>
      <c r="I10" s="2040">
        <v>5.6559843000000001</v>
      </c>
      <c r="J10" s="1893">
        <v>8.2673365000000008</v>
      </c>
      <c r="K10" s="2039">
        <v>947</v>
      </c>
      <c r="L10" s="2040">
        <v>5.3653643000000004</v>
      </c>
      <c r="M10" s="1893">
        <v>8.2008085000000008</v>
      </c>
      <c r="N10" s="2039">
        <v>1011</v>
      </c>
      <c r="O10" s="2040">
        <v>6.4510386000000004</v>
      </c>
      <c r="P10" s="2041">
        <v>8.9314400000000003</v>
      </c>
      <c r="Q10" s="1353"/>
    </row>
    <row r="11" spans="1:17">
      <c r="A11" s="1383" t="s">
        <v>83</v>
      </c>
      <c r="B11" s="1672">
        <v>210</v>
      </c>
      <c r="C11" s="2042">
        <v>4.7619000000000003E-3</v>
      </c>
      <c r="D11" s="1673">
        <v>6.9006559999999995E-2</v>
      </c>
      <c r="E11" s="1680">
        <v>37</v>
      </c>
      <c r="F11" s="2043">
        <v>0</v>
      </c>
      <c r="G11" s="1673">
        <v>0</v>
      </c>
      <c r="H11" s="1680">
        <v>63</v>
      </c>
      <c r="I11" s="2043">
        <v>0</v>
      </c>
      <c r="J11" s="1673">
        <v>0</v>
      </c>
      <c r="K11" s="1680">
        <v>60</v>
      </c>
      <c r="L11" s="2043">
        <v>0</v>
      </c>
      <c r="M11" s="1673">
        <v>0</v>
      </c>
      <c r="N11" s="1680">
        <v>50</v>
      </c>
      <c r="O11" s="2043">
        <v>0.02</v>
      </c>
      <c r="P11" s="1675">
        <v>0.14142136</v>
      </c>
      <c r="Q11" s="1249"/>
    </row>
    <row r="12" spans="1:17">
      <c r="A12" s="1383" t="s">
        <v>79</v>
      </c>
      <c r="B12" s="1672">
        <v>170</v>
      </c>
      <c r="C12" s="2042">
        <v>2.3529410000000001E-2</v>
      </c>
      <c r="D12" s="1673">
        <v>0.2162877</v>
      </c>
      <c r="E12" s="1680">
        <v>14</v>
      </c>
      <c r="F12" s="2043">
        <v>0.14285713999999999</v>
      </c>
      <c r="G12" s="1673">
        <v>0.53452248000000002</v>
      </c>
      <c r="H12" s="1680">
        <v>55</v>
      </c>
      <c r="I12" s="2043">
        <v>3.6363640000000003E-2</v>
      </c>
      <c r="J12" s="1673">
        <v>0.26967994000000001</v>
      </c>
      <c r="K12" s="1680">
        <v>52</v>
      </c>
      <c r="L12" s="2043">
        <v>0</v>
      </c>
      <c r="M12" s="1673">
        <v>0</v>
      </c>
      <c r="N12" s="1680">
        <v>49</v>
      </c>
      <c r="O12" s="2043">
        <v>0</v>
      </c>
      <c r="P12" s="1675">
        <v>0</v>
      </c>
      <c r="Q12" s="1249"/>
    </row>
    <row r="13" spans="1:17">
      <c r="A13" s="1373" t="s">
        <v>432</v>
      </c>
      <c r="B13" s="2044">
        <v>113</v>
      </c>
      <c r="C13" s="2045">
        <v>2.654867E-2</v>
      </c>
      <c r="D13" s="2046">
        <v>0.20959897999999999</v>
      </c>
      <c r="E13" s="2047">
        <v>14</v>
      </c>
      <c r="F13" s="2048">
        <v>0</v>
      </c>
      <c r="G13" s="2046">
        <v>0</v>
      </c>
      <c r="H13" s="2047">
        <v>42</v>
      </c>
      <c r="I13" s="2048">
        <v>0</v>
      </c>
      <c r="J13" s="2046">
        <v>0</v>
      </c>
      <c r="K13" s="2047">
        <v>24</v>
      </c>
      <c r="L13" s="2048">
        <v>0</v>
      </c>
      <c r="M13" s="2046">
        <v>0</v>
      </c>
      <c r="N13" s="2047">
        <v>33</v>
      </c>
      <c r="O13" s="2048">
        <v>9.0909089999999998E-2</v>
      </c>
      <c r="P13" s="2049">
        <v>0.38435306000000002</v>
      </c>
      <c r="Q13" s="1249"/>
    </row>
    <row r="14" spans="1:17">
      <c r="A14" s="1378" t="s">
        <v>433</v>
      </c>
      <c r="B14" s="1676">
        <v>89</v>
      </c>
      <c r="C14" s="2050">
        <v>0.14606742</v>
      </c>
      <c r="D14" s="1677">
        <v>0.55494803000000004</v>
      </c>
      <c r="E14" s="1681">
        <v>13</v>
      </c>
      <c r="F14" s="2051">
        <v>7.6923080000000005E-2</v>
      </c>
      <c r="G14" s="1677">
        <v>0.27735009999999999</v>
      </c>
      <c r="H14" s="1681">
        <v>35</v>
      </c>
      <c r="I14" s="2051">
        <v>5.7142859999999997E-2</v>
      </c>
      <c r="J14" s="1677">
        <v>0.23550410999999999</v>
      </c>
      <c r="K14" s="1681">
        <v>26</v>
      </c>
      <c r="L14" s="2051">
        <v>0.34615384999999999</v>
      </c>
      <c r="M14" s="1677">
        <v>0.93561991</v>
      </c>
      <c r="N14" s="1681">
        <v>15</v>
      </c>
      <c r="O14" s="2051">
        <v>6.6666669999999997E-2</v>
      </c>
      <c r="P14" s="1679">
        <v>0.25819889000000001</v>
      </c>
      <c r="Q14" s="1249"/>
    </row>
    <row r="15" spans="1:17">
      <c r="A15" s="1373" t="s">
        <v>1040</v>
      </c>
      <c r="B15" s="2044">
        <v>315</v>
      </c>
      <c r="C15" s="2045">
        <v>0.35555555999999999</v>
      </c>
      <c r="D15" s="2046">
        <v>0.97447974000000004</v>
      </c>
      <c r="E15" s="2047">
        <v>56</v>
      </c>
      <c r="F15" s="2048">
        <v>0.23214286000000001</v>
      </c>
      <c r="G15" s="2046">
        <v>0.66033246000000001</v>
      </c>
      <c r="H15" s="2047">
        <v>111</v>
      </c>
      <c r="I15" s="2048">
        <v>0.41441441000000001</v>
      </c>
      <c r="J15" s="2046">
        <v>1.0221943</v>
      </c>
      <c r="K15" s="2047">
        <v>60</v>
      </c>
      <c r="L15" s="2048">
        <v>0.28333332999999999</v>
      </c>
      <c r="M15" s="2046">
        <v>0.64022418000000003</v>
      </c>
      <c r="N15" s="2047">
        <v>88</v>
      </c>
      <c r="O15" s="2048">
        <v>0.40909090999999997</v>
      </c>
      <c r="P15" s="2049">
        <v>1.2376875000000001</v>
      </c>
      <c r="Q15" s="1249"/>
    </row>
    <row r="16" spans="1:17">
      <c r="A16" s="1383" t="s">
        <v>1041</v>
      </c>
      <c r="B16" s="1672">
        <v>498</v>
      </c>
      <c r="C16" s="2042">
        <v>0.64056225</v>
      </c>
      <c r="D16" s="1673">
        <v>1.7743196999999999</v>
      </c>
      <c r="E16" s="1680">
        <v>76</v>
      </c>
      <c r="F16" s="2043">
        <v>0.51315789000000001</v>
      </c>
      <c r="G16" s="1673">
        <v>0.98648765999999999</v>
      </c>
      <c r="H16" s="1680">
        <v>188</v>
      </c>
      <c r="I16" s="2043">
        <v>0.48404255000000002</v>
      </c>
      <c r="J16" s="1673">
        <v>1.0366340999999999</v>
      </c>
      <c r="K16" s="1680">
        <v>131</v>
      </c>
      <c r="L16" s="2043">
        <v>0.65648854999999995</v>
      </c>
      <c r="M16" s="1673">
        <v>2.3030781999999999</v>
      </c>
      <c r="N16" s="1680">
        <v>103</v>
      </c>
      <c r="O16" s="2043">
        <v>1</v>
      </c>
      <c r="P16" s="1675">
        <v>2.3886989000000001</v>
      </c>
      <c r="Q16" s="1249"/>
    </row>
    <row r="17" spans="1:17">
      <c r="A17" s="1383" t="s">
        <v>1042</v>
      </c>
      <c r="B17" s="1672">
        <v>467</v>
      </c>
      <c r="C17" s="2042">
        <v>2.1241970000000001</v>
      </c>
      <c r="D17" s="1673">
        <v>3.9851646999999999</v>
      </c>
      <c r="E17" s="1680">
        <v>73</v>
      </c>
      <c r="F17" s="2043">
        <v>1.3150685</v>
      </c>
      <c r="G17" s="1673">
        <v>1.9781915999999999</v>
      </c>
      <c r="H17" s="1680">
        <v>178</v>
      </c>
      <c r="I17" s="2043">
        <v>1.9943820000000001</v>
      </c>
      <c r="J17" s="1673">
        <v>4.0734738000000004</v>
      </c>
      <c r="K17" s="1680">
        <v>104</v>
      </c>
      <c r="L17" s="2043">
        <v>2.5288461999999998</v>
      </c>
      <c r="M17" s="1673">
        <v>4.1570077000000003</v>
      </c>
      <c r="N17" s="1680">
        <v>112</v>
      </c>
      <c r="O17" s="2043">
        <v>2.4821428999999999</v>
      </c>
      <c r="P17" s="1675">
        <v>4.5717150999999996</v>
      </c>
      <c r="Q17" s="1249"/>
    </row>
    <row r="18" spans="1:17">
      <c r="A18" s="1373" t="s">
        <v>1043</v>
      </c>
      <c r="B18" s="2044">
        <v>726</v>
      </c>
      <c r="C18" s="2045">
        <v>5.1914600999999996</v>
      </c>
      <c r="D18" s="2046">
        <v>6.2909224999999998</v>
      </c>
      <c r="E18" s="2047">
        <v>113</v>
      </c>
      <c r="F18" s="2048">
        <v>4.1769911999999998</v>
      </c>
      <c r="G18" s="2046">
        <v>5.1029229999999997</v>
      </c>
      <c r="H18" s="2047">
        <v>285</v>
      </c>
      <c r="I18" s="2048">
        <v>5.2280702000000003</v>
      </c>
      <c r="J18" s="2046">
        <v>6.3645627999999999</v>
      </c>
      <c r="K18" s="2047">
        <v>149</v>
      </c>
      <c r="L18" s="2048">
        <v>5.0872482999999997</v>
      </c>
      <c r="M18" s="2046">
        <v>6.1555654000000004</v>
      </c>
      <c r="N18" s="2047">
        <v>179</v>
      </c>
      <c r="O18" s="2048">
        <v>5.8603351999999997</v>
      </c>
      <c r="P18" s="2049">
        <v>6.896306</v>
      </c>
      <c r="Q18" s="1249"/>
    </row>
    <row r="19" spans="1:17">
      <c r="A19" s="1383" t="s">
        <v>1044</v>
      </c>
      <c r="B19" s="1672">
        <v>839</v>
      </c>
      <c r="C19" s="2042">
        <v>9.1728248000000008</v>
      </c>
      <c r="D19" s="1673">
        <v>8.7850178999999997</v>
      </c>
      <c r="E19" s="1680">
        <v>122</v>
      </c>
      <c r="F19" s="2043">
        <v>7.8770492000000001</v>
      </c>
      <c r="G19" s="1673">
        <v>8.0057601999999992</v>
      </c>
      <c r="H19" s="1680">
        <v>313</v>
      </c>
      <c r="I19" s="2043">
        <v>8.3769968000000006</v>
      </c>
      <c r="J19" s="1673">
        <v>8.2262701000000007</v>
      </c>
      <c r="K19" s="1680">
        <v>201</v>
      </c>
      <c r="L19" s="2043">
        <v>9.2885571999999996</v>
      </c>
      <c r="M19" s="1673">
        <v>9.2566904999999995</v>
      </c>
      <c r="N19" s="1680">
        <v>203</v>
      </c>
      <c r="O19" s="2043">
        <v>11.064038999999999</v>
      </c>
      <c r="P19" s="1675">
        <v>9.3173338999999995</v>
      </c>
      <c r="Q19" s="1249"/>
    </row>
    <row r="20" spans="1:17">
      <c r="A20" s="1373" t="s">
        <v>1045</v>
      </c>
      <c r="B20" s="2044">
        <v>565</v>
      </c>
      <c r="C20" s="2045">
        <v>14.047788000000001</v>
      </c>
      <c r="D20" s="2046">
        <v>9.5659069999999993</v>
      </c>
      <c r="E20" s="2047">
        <v>80</v>
      </c>
      <c r="F20" s="2048">
        <v>11.2875</v>
      </c>
      <c r="G20" s="2046">
        <v>8.6568825</v>
      </c>
      <c r="H20" s="2047">
        <v>221</v>
      </c>
      <c r="I20" s="2048">
        <v>14.723981999999999</v>
      </c>
      <c r="J20" s="2046">
        <v>9.5422893000000002</v>
      </c>
      <c r="K20" s="2047">
        <v>112</v>
      </c>
      <c r="L20" s="2048">
        <v>13.883929</v>
      </c>
      <c r="M20" s="2046">
        <v>9.6139402999999994</v>
      </c>
      <c r="N20" s="2047">
        <v>152</v>
      </c>
      <c r="O20" s="2048">
        <v>14.638158000000001</v>
      </c>
      <c r="P20" s="2049">
        <v>9.8435102000000008</v>
      </c>
      <c r="Q20" s="1249"/>
    </row>
    <row r="21" spans="1:17" ht="14.25" thickBot="1">
      <c r="A21" s="1394" t="s">
        <v>80</v>
      </c>
      <c r="B21" s="1682">
        <v>106</v>
      </c>
      <c r="C21" s="2052">
        <v>19.688679</v>
      </c>
      <c r="D21" s="1683">
        <v>8.9286730999999993</v>
      </c>
      <c r="E21" s="1684">
        <v>13</v>
      </c>
      <c r="F21" s="2053">
        <v>15</v>
      </c>
      <c r="G21" s="1683">
        <v>9.5481236999999997</v>
      </c>
      <c r="H21" s="1684">
        <v>38</v>
      </c>
      <c r="I21" s="2053">
        <v>20.684211000000001</v>
      </c>
      <c r="J21" s="1683">
        <v>8.6152136000000006</v>
      </c>
      <c r="K21" s="1684">
        <v>28</v>
      </c>
      <c r="L21" s="2053">
        <v>18.785713999999999</v>
      </c>
      <c r="M21" s="1683">
        <v>8.5303690000000003</v>
      </c>
      <c r="N21" s="1684">
        <v>27</v>
      </c>
      <c r="O21" s="2053">
        <v>21.481480999999999</v>
      </c>
      <c r="P21" s="1685">
        <v>9.0569580999999992</v>
      </c>
      <c r="Q21" s="1249"/>
    </row>
    <row r="22" spans="1:17">
      <c r="A22" s="1249"/>
      <c r="B22" s="1249"/>
      <c r="C22" s="1249"/>
      <c r="D22" s="1249"/>
      <c r="E22" s="1249"/>
      <c r="F22" s="1249"/>
      <c r="G22" s="1249"/>
      <c r="H22" s="1249"/>
      <c r="I22" s="1249"/>
      <c r="J22" s="1249"/>
      <c r="K22" s="1249"/>
      <c r="L22" s="1249"/>
      <c r="M22" s="1249"/>
      <c r="N22" s="1249"/>
      <c r="O22" s="1249"/>
      <c r="P22" s="1249"/>
      <c r="Q22" s="1249"/>
    </row>
    <row r="23" spans="1:17">
      <c r="A23" s="1761" t="s">
        <v>717</v>
      </c>
      <c r="B23" s="1762" t="s">
        <v>779</v>
      </c>
      <c r="C23" s="1900"/>
      <c r="D23" s="1900"/>
      <c r="E23" s="1900"/>
      <c r="F23" s="2054"/>
      <c r="G23" s="2054"/>
      <c r="H23" s="2054"/>
      <c r="I23" s="2054"/>
      <c r="J23" s="2054"/>
      <c r="K23" s="2054"/>
      <c r="L23" s="2054"/>
      <c r="M23" s="2054"/>
      <c r="N23" s="2054"/>
      <c r="O23" s="2054"/>
      <c r="P23" s="2054"/>
      <c r="Q23" s="2054"/>
    </row>
  </sheetData>
  <mergeCells count="6">
    <mergeCell ref="O9:P9"/>
    <mergeCell ref="A1:B1"/>
    <mergeCell ref="C9:D9"/>
    <mergeCell ref="F9:G9"/>
    <mergeCell ref="I9:J9"/>
    <mergeCell ref="L9:M9"/>
  </mergeCells>
  <phoneticPr fontId="2"/>
  <hyperlinks>
    <hyperlink ref="A1" location="Index!A59" display="【目次へ戻る】"/>
    <hyperlink ref="A1:B1" location="Index!A105" display="【目次へ戻る】"/>
  </hyperlinks>
  <pageMargins left="0.78740157480314965" right="0.78740157480314965" top="0.98425196850393704" bottom="0.98425196850393704" header="0.51181102362204722" footer="0.51181102362204722"/>
  <pageSetup paperSize="9" scale="83" fitToHeight="0" orientation="landscape" r:id="rId1"/>
  <headerFooter>
    <oddHeader>&amp;L平成23年歯科疾患実態調査&amp;C&amp;A&amp;R&amp;P/&amp;N</oddHeader>
  </headerFooter>
</worksheet>
</file>

<file path=xl/worksheets/sheet71.xml><?xml version="1.0" encoding="utf-8"?>
<worksheet xmlns="http://schemas.openxmlformats.org/spreadsheetml/2006/main" xmlns:r="http://schemas.openxmlformats.org/officeDocument/2006/relationships">
  <sheetPr codeName="Sheet39">
    <pageSetUpPr fitToPage="1"/>
  </sheetPr>
  <dimension ref="A1:R66"/>
  <sheetViews>
    <sheetView zoomScaleNormal="100" workbookViewId="0">
      <selection activeCell="R9" sqref="R9"/>
    </sheetView>
  </sheetViews>
  <sheetFormatPr defaultRowHeight="12"/>
  <cols>
    <col min="1" max="1" width="11.625" style="74" customWidth="1"/>
    <col min="2" max="2" width="7.5" style="75" customWidth="1"/>
    <col min="3" max="3" width="9.625" style="75" customWidth="1"/>
    <col min="4" max="4" width="7.875" style="74" customWidth="1"/>
    <col min="5" max="5" width="8.75" style="74" customWidth="1"/>
    <col min="6" max="6" width="8.875" style="74" customWidth="1"/>
    <col min="7" max="8" width="9.125" style="74" customWidth="1"/>
    <col min="9" max="9" width="10.375" style="74" customWidth="1"/>
    <col min="10" max="14" width="9" style="74"/>
    <col min="15" max="15" width="10.375" style="74" customWidth="1"/>
    <col min="16" max="16384" width="9" style="74"/>
  </cols>
  <sheetData>
    <row r="1" spans="1:18" ht="15" customHeight="1">
      <c r="A1" s="4701" t="s">
        <v>87</v>
      </c>
      <c r="B1" s="4581"/>
    </row>
    <row r="2" spans="1:18" ht="15" customHeight="1"/>
    <row r="3" spans="1:18" s="6" customFormat="1" ht="15" customHeight="1">
      <c r="A3" s="161" t="s">
        <v>281</v>
      </c>
      <c r="B3" s="2147" t="s">
        <v>1262</v>
      </c>
      <c r="C3" s="2147"/>
      <c r="D3" s="2147"/>
      <c r="E3" s="2147"/>
      <c r="F3" s="2147"/>
      <c r="G3" s="2147"/>
      <c r="H3" s="2147"/>
      <c r="I3" s="2147"/>
      <c r="J3" s="2147"/>
      <c r="K3" s="2147"/>
      <c r="L3" s="2147"/>
      <c r="M3" s="2147"/>
      <c r="N3" s="2147"/>
      <c r="O3" s="1401"/>
      <c r="P3" s="1401"/>
      <c r="Q3" s="1401"/>
    </row>
    <row r="4" spans="1:18" s="6" customFormat="1" ht="15" customHeight="1">
      <c r="A4" s="161" t="s">
        <v>159</v>
      </c>
      <c r="B4" s="2147" t="s">
        <v>1695</v>
      </c>
      <c r="C4" s="2147"/>
      <c r="D4" s="2147"/>
      <c r="E4" s="2147"/>
      <c r="F4" s="2147"/>
      <c r="G4" s="2147"/>
      <c r="H4" s="2147"/>
      <c r="I4" s="2147"/>
      <c r="J4" s="2147"/>
      <c r="K4" s="2147"/>
      <c r="L4" s="2147"/>
      <c r="M4" s="2147"/>
      <c r="N4" s="2147"/>
      <c r="O4" s="1401"/>
      <c r="P4" s="1401"/>
      <c r="Q4" s="1401"/>
    </row>
    <row r="5" spans="1:18" s="6" customFormat="1" ht="15" customHeight="1">
      <c r="A5" s="2147"/>
      <c r="B5" s="2148"/>
      <c r="C5" s="2149"/>
      <c r="D5" s="1499"/>
      <c r="E5" s="1499"/>
      <c r="F5" s="1499"/>
      <c r="G5" s="1499"/>
      <c r="H5" s="1499"/>
      <c r="I5" s="1499"/>
      <c r="J5" s="1499"/>
      <c r="K5" s="1499"/>
      <c r="L5" s="1499"/>
      <c r="M5" s="1499"/>
      <c r="N5" s="1499"/>
      <c r="O5" s="1499"/>
      <c r="P5" s="1401"/>
      <c r="Q5" s="1401"/>
      <c r="R5" s="1401"/>
    </row>
    <row r="6" spans="1:18" s="6" customFormat="1" ht="15" customHeight="1" thickBot="1">
      <c r="A6" s="2148"/>
      <c r="B6" s="2148"/>
      <c r="C6" s="2148"/>
      <c r="D6" s="2150"/>
      <c r="E6" s="2150"/>
      <c r="F6" s="2150"/>
      <c r="G6" s="2150"/>
      <c r="H6" s="2150"/>
      <c r="I6" s="2150"/>
      <c r="J6" s="2147"/>
      <c r="K6" s="2147"/>
      <c r="L6" s="2147"/>
      <c r="M6" s="2147"/>
      <c r="N6" s="2147"/>
      <c r="O6" s="2147"/>
      <c r="P6" s="1401"/>
      <c r="Q6" s="1401"/>
      <c r="R6" s="1401"/>
    </row>
    <row r="7" spans="1:18" s="6" customFormat="1" ht="22.5" customHeight="1">
      <c r="A7" s="5393"/>
      <c r="B7" s="5395" t="s">
        <v>455</v>
      </c>
      <c r="C7" s="5395" t="s">
        <v>347</v>
      </c>
      <c r="D7" s="5397" t="s">
        <v>41</v>
      </c>
      <c r="E7" s="5391"/>
      <c r="F7" s="5391"/>
      <c r="G7" s="5391"/>
      <c r="H7" s="5391"/>
      <c r="I7" s="5391"/>
      <c r="J7" s="5390" t="s">
        <v>401</v>
      </c>
      <c r="K7" s="5391"/>
      <c r="L7" s="5391"/>
      <c r="M7" s="5391"/>
      <c r="N7" s="5391"/>
      <c r="O7" s="5392"/>
      <c r="P7" s="1401"/>
      <c r="Q7" s="1401"/>
      <c r="R7" s="1401"/>
    </row>
    <row r="8" spans="1:18" s="72" customFormat="1" ht="39" customHeight="1">
      <c r="A8" s="5394"/>
      <c r="B8" s="5396"/>
      <c r="C8" s="5398"/>
      <c r="D8" s="5399" t="s">
        <v>1263</v>
      </c>
      <c r="E8" s="5385"/>
      <c r="F8" s="5386"/>
      <c r="G8" s="2151" t="s">
        <v>197</v>
      </c>
      <c r="H8" s="2152" t="s">
        <v>198</v>
      </c>
      <c r="I8" s="2153" t="s">
        <v>1264</v>
      </c>
      <c r="J8" s="5384" t="s">
        <v>1263</v>
      </c>
      <c r="K8" s="5385"/>
      <c r="L8" s="5386"/>
      <c r="M8" s="2154" t="s">
        <v>197</v>
      </c>
      <c r="N8" s="2152" t="s">
        <v>198</v>
      </c>
      <c r="O8" s="2155" t="s">
        <v>1264</v>
      </c>
      <c r="P8" s="1401"/>
      <c r="Q8" s="1401"/>
      <c r="R8" s="1401"/>
    </row>
    <row r="9" spans="1:18" s="73" customFormat="1" ht="57" customHeight="1" thickBot="1">
      <c r="A9" s="2156"/>
      <c r="B9" s="2157" t="s">
        <v>953</v>
      </c>
      <c r="C9" s="2158" t="s">
        <v>340</v>
      </c>
      <c r="D9" s="2159" t="s">
        <v>131</v>
      </c>
      <c r="E9" s="2160" t="s">
        <v>132</v>
      </c>
      <c r="F9" s="2161" t="s">
        <v>133</v>
      </c>
      <c r="G9" s="2162" t="s">
        <v>1265</v>
      </c>
      <c r="H9" s="2158" t="s">
        <v>1266</v>
      </c>
      <c r="I9" s="2161" t="s">
        <v>1267</v>
      </c>
      <c r="J9" s="2163" t="s">
        <v>131</v>
      </c>
      <c r="K9" s="2160" t="s">
        <v>132</v>
      </c>
      <c r="L9" s="2164" t="s">
        <v>133</v>
      </c>
      <c r="M9" s="2162" t="s">
        <v>1265</v>
      </c>
      <c r="N9" s="2158" t="s">
        <v>1268</v>
      </c>
      <c r="O9" s="2165" t="s">
        <v>1267</v>
      </c>
      <c r="P9" s="1401"/>
      <c r="Q9" s="1401"/>
      <c r="R9" s="1401"/>
    </row>
    <row r="10" spans="1:18" s="72" customFormat="1" ht="31.5" customHeight="1">
      <c r="A10" s="5319" t="s">
        <v>866</v>
      </c>
      <c r="B10" s="1846" t="s">
        <v>366</v>
      </c>
      <c r="C10" s="2166">
        <v>3718</v>
      </c>
      <c r="D10" s="2166">
        <v>2032</v>
      </c>
      <c r="E10" s="2167">
        <v>1196</v>
      </c>
      <c r="F10" s="2168">
        <v>628</v>
      </c>
      <c r="G10" s="2169">
        <v>19123</v>
      </c>
      <c r="H10" s="2169">
        <v>1221</v>
      </c>
      <c r="I10" s="2169">
        <v>3139</v>
      </c>
      <c r="J10" s="2170">
        <v>0.54653039999999997</v>
      </c>
      <c r="K10" s="2171">
        <v>0.32167829999999997</v>
      </c>
      <c r="L10" s="2172">
        <v>0.168908</v>
      </c>
      <c r="M10" s="2173">
        <v>5.143357</v>
      </c>
      <c r="N10" s="2173">
        <v>0.32759549999999998</v>
      </c>
      <c r="O10" s="2174">
        <v>0.8434642</v>
      </c>
      <c r="P10" s="1401"/>
      <c r="Q10" s="1401"/>
      <c r="R10" s="1401"/>
    </row>
    <row r="11" spans="1:18" s="72" customFormat="1" ht="17.25" customHeight="1">
      <c r="A11" s="5387"/>
      <c r="B11" s="1851" t="s">
        <v>432</v>
      </c>
      <c r="C11" s="2175">
        <v>113</v>
      </c>
      <c r="D11" s="2175">
        <v>1</v>
      </c>
      <c r="E11" s="2176">
        <v>0</v>
      </c>
      <c r="F11" s="2177">
        <v>0</v>
      </c>
      <c r="G11" s="2178">
        <v>1</v>
      </c>
      <c r="H11" s="2178">
        <v>2</v>
      </c>
      <c r="I11" s="2178">
        <v>2</v>
      </c>
      <c r="J11" s="2179">
        <v>8.8495999999999991E-3</v>
      </c>
      <c r="K11" s="2180">
        <v>0</v>
      </c>
      <c r="L11" s="2181">
        <v>0</v>
      </c>
      <c r="M11" s="2182">
        <v>8.8495999999999991E-3</v>
      </c>
      <c r="N11" s="2182">
        <v>1.7699099999999999E-2</v>
      </c>
      <c r="O11" s="2183">
        <v>1.7699099999999999E-2</v>
      </c>
      <c r="P11" s="1401"/>
      <c r="Q11" s="1401"/>
      <c r="R11" s="1401"/>
    </row>
    <row r="12" spans="1:18" s="72" customFormat="1" ht="17.25" customHeight="1">
      <c r="A12" s="5387"/>
      <c r="B12" s="1851" t="s">
        <v>433</v>
      </c>
      <c r="C12" s="2175">
        <v>89</v>
      </c>
      <c r="D12" s="2175">
        <v>2</v>
      </c>
      <c r="E12" s="2176">
        <v>0</v>
      </c>
      <c r="F12" s="2177">
        <v>0</v>
      </c>
      <c r="G12" s="2178">
        <v>2</v>
      </c>
      <c r="H12" s="2178">
        <v>8</v>
      </c>
      <c r="I12" s="2178">
        <v>10</v>
      </c>
      <c r="J12" s="2179">
        <v>2.24719E-2</v>
      </c>
      <c r="K12" s="2180">
        <v>0</v>
      </c>
      <c r="L12" s="2181">
        <v>0</v>
      </c>
      <c r="M12" s="2182">
        <v>2.24719E-2</v>
      </c>
      <c r="N12" s="2182">
        <v>8.9887599999999998E-2</v>
      </c>
      <c r="O12" s="2183">
        <v>0.1123596</v>
      </c>
      <c r="P12" s="1401"/>
      <c r="Q12" s="1401"/>
      <c r="R12" s="1401"/>
    </row>
    <row r="13" spans="1:18" s="72" customFormat="1" ht="17.25" customHeight="1">
      <c r="A13" s="5387"/>
      <c r="B13" s="1851" t="s">
        <v>434</v>
      </c>
      <c r="C13" s="2175">
        <v>122</v>
      </c>
      <c r="D13" s="2175">
        <v>6</v>
      </c>
      <c r="E13" s="2176">
        <v>1</v>
      </c>
      <c r="F13" s="2177">
        <v>0</v>
      </c>
      <c r="G13" s="2178">
        <v>13</v>
      </c>
      <c r="H13" s="2178">
        <v>8</v>
      </c>
      <c r="I13" s="2178">
        <v>12</v>
      </c>
      <c r="J13" s="2179">
        <v>4.9180300000000003E-2</v>
      </c>
      <c r="K13" s="2180">
        <v>8.1966999999999995E-3</v>
      </c>
      <c r="L13" s="2181">
        <v>0</v>
      </c>
      <c r="M13" s="2182">
        <v>0.1065574</v>
      </c>
      <c r="N13" s="2182">
        <v>6.5573800000000002E-2</v>
      </c>
      <c r="O13" s="2183">
        <v>9.8360699999999995E-2</v>
      </c>
      <c r="P13" s="1401"/>
      <c r="Q13" s="1401"/>
      <c r="R13" s="1401"/>
    </row>
    <row r="14" spans="1:18" s="72" customFormat="1" ht="17.25" customHeight="1">
      <c r="A14" s="5387"/>
      <c r="B14" s="1851" t="s">
        <v>435</v>
      </c>
      <c r="C14" s="2175">
        <v>193</v>
      </c>
      <c r="D14" s="2175">
        <v>17</v>
      </c>
      <c r="E14" s="2176">
        <v>5</v>
      </c>
      <c r="F14" s="2177">
        <v>0</v>
      </c>
      <c r="G14" s="2178">
        <v>29</v>
      </c>
      <c r="H14" s="2178">
        <v>36</v>
      </c>
      <c r="I14" s="2178">
        <v>41</v>
      </c>
      <c r="J14" s="2179">
        <v>8.8082900000000006E-2</v>
      </c>
      <c r="K14" s="2180">
        <v>2.5906700000000001E-2</v>
      </c>
      <c r="L14" s="2181">
        <v>0</v>
      </c>
      <c r="M14" s="2182">
        <v>0.15025910000000001</v>
      </c>
      <c r="N14" s="2182">
        <v>0.18652850000000001</v>
      </c>
      <c r="O14" s="2183">
        <v>0.21243519999999999</v>
      </c>
      <c r="P14" s="1401"/>
      <c r="Q14" s="1401"/>
      <c r="R14" s="1401"/>
    </row>
    <row r="15" spans="1:18" s="72" customFormat="1" ht="17.25" customHeight="1">
      <c r="A15" s="5387"/>
      <c r="B15" s="1859" t="s">
        <v>436</v>
      </c>
      <c r="C15" s="2184">
        <v>271</v>
      </c>
      <c r="D15" s="2184">
        <v>39</v>
      </c>
      <c r="E15" s="2185">
        <v>3</v>
      </c>
      <c r="F15" s="2186">
        <v>0</v>
      </c>
      <c r="G15" s="2187">
        <v>52</v>
      </c>
      <c r="H15" s="2187">
        <v>45</v>
      </c>
      <c r="I15" s="2187">
        <v>56</v>
      </c>
      <c r="J15" s="2188">
        <v>0.14391139999999999</v>
      </c>
      <c r="K15" s="2189">
        <v>1.1070099999999999E-2</v>
      </c>
      <c r="L15" s="2190">
        <v>0</v>
      </c>
      <c r="M15" s="2191">
        <v>0.19188189999999999</v>
      </c>
      <c r="N15" s="2191">
        <v>0.1660517</v>
      </c>
      <c r="O15" s="2192">
        <v>0.2066421</v>
      </c>
      <c r="P15" s="1401"/>
      <c r="Q15" s="1401"/>
      <c r="R15" s="1401"/>
    </row>
    <row r="16" spans="1:18" s="72" customFormat="1" ht="17.25" customHeight="1">
      <c r="A16" s="5387"/>
      <c r="B16" s="1851" t="s">
        <v>437</v>
      </c>
      <c r="C16" s="2175">
        <v>227</v>
      </c>
      <c r="D16" s="2175">
        <v>51</v>
      </c>
      <c r="E16" s="2176">
        <v>4</v>
      </c>
      <c r="F16" s="2177">
        <v>0</v>
      </c>
      <c r="G16" s="2178">
        <v>97</v>
      </c>
      <c r="H16" s="2178">
        <v>47</v>
      </c>
      <c r="I16" s="2178">
        <v>78</v>
      </c>
      <c r="J16" s="2179">
        <v>0.2246696</v>
      </c>
      <c r="K16" s="2180">
        <v>1.7621100000000001E-2</v>
      </c>
      <c r="L16" s="2181">
        <v>0</v>
      </c>
      <c r="M16" s="2182">
        <v>0.42731279999999999</v>
      </c>
      <c r="N16" s="2182">
        <v>0.2070485</v>
      </c>
      <c r="O16" s="2183">
        <v>0.34361229999999998</v>
      </c>
      <c r="P16" s="1401"/>
      <c r="Q16" s="1401"/>
      <c r="R16" s="1401"/>
    </row>
    <row r="17" spans="1:18" s="72" customFormat="1" ht="17.25" customHeight="1">
      <c r="A17" s="5387"/>
      <c r="B17" s="1851" t="s">
        <v>438</v>
      </c>
      <c r="C17" s="2175">
        <v>210</v>
      </c>
      <c r="D17" s="2175">
        <v>63</v>
      </c>
      <c r="E17" s="2176">
        <v>7</v>
      </c>
      <c r="F17" s="2177">
        <v>3</v>
      </c>
      <c r="G17" s="2178">
        <v>174</v>
      </c>
      <c r="H17" s="2178">
        <v>60</v>
      </c>
      <c r="I17" s="2178">
        <v>105</v>
      </c>
      <c r="J17" s="2179">
        <v>0.3</v>
      </c>
      <c r="K17" s="2180">
        <v>3.3333300000000003E-2</v>
      </c>
      <c r="L17" s="2181">
        <v>1.42857E-2</v>
      </c>
      <c r="M17" s="2182">
        <v>0.82857139999999996</v>
      </c>
      <c r="N17" s="2182">
        <v>0.28571429999999998</v>
      </c>
      <c r="O17" s="2183">
        <v>0.5</v>
      </c>
      <c r="P17" s="1401"/>
      <c r="Q17" s="1401"/>
      <c r="R17" s="1401"/>
    </row>
    <row r="18" spans="1:18" s="72" customFormat="1" ht="17.25" customHeight="1">
      <c r="A18" s="5387"/>
      <c r="B18" s="1851" t="s">
        <v>439</v>
      </c>
      <c r="C18" s="2175">
        <v>257</v>
      </c>
      <c r="D18" s="2175">
        <v>157</v>
      </c>
      <c r="E18" s="2176">
        <v>31</v>
      </c>
      <c r="F18" s="2177">
        <v>3</v>
      </c>
      <c r="G18" s="2178">
        <v>409</v>
      </c>
      <c r="H18" s="2178">
        <v>90</v>
      </c>
      <c r="I18" s="2178">
        <v>204</v>
      </c>
      <c r="J18" s="2179">
        <v>0.61089490000000002</v>
      </c>
      <c r="K18" s="2180">
        <v>0.1206226</v>
      </c>
      <c r="L18" s="2181">
        <v>1.16732E-2</v>
      </c>
      <c r="M18" s="2182">
        <v>1.59144</v>
      </c>
      <c r="N18" s="2182">
        <v>0.35019460000000002</v>
      </c>
      <c r="O18" s="2183">
        <v>0.79377430000000004</v>
      </c>
      <c r="P18" s="1401"/>
      <c r="Q18" s="1401"/>
      <c r="R18" s="1401"/>
    </row>
    <row r="19" spans="1:18" s="72" customFormat="1" ht="17.25" customHeight="1">
      <c r="A19" s="5387"/>
      <c r="B19" s="1851" t="s">
        <v>440</v>
      </c>
      <c r="C19" s="2175">
        <v>286</v>
      </c>
      <c r="D19" s="2175">
        <v>231</v>
      </c>
      <c r="E19" s="2176">
        <v>72</v>
      </c>
      <c r="F19" s="2177">
        <v>5</v>
      </c>
      <c r="G19" s="2178">
        <v>751</v>
      </c>
      <c r="H19" s="2178">
        <v>139</v>
      </c>
      <c r="I19" s="2178">
        <v>333</v>
      </c>
      <c r="J19" s="2179">
        <v>0.80769230000000003</v>
      </c>
      <c r="K19" s="2180">
        <v>0.25174829999999998</v>
      </c>
      <c r="L19" s="2181">
        <v>1.7482500000000002E-2</v>
      </c>
      <c r="M19" s="2182">
        <v>2.625874</v>
      </c>
      <c r="N19" s="2182">
        <v>0.486014</v>
      </c>
      <c r="O19" s="2183">
        <v>1.164336</v>
      </c>
      <c r="P19" s="1401"/>
      <c r="Q19" s="1401"/>
      <c r="R19" s="1401"/>
    </row>
    <row r="20" spans="1:18" s="72" customFormat="1" ht="17.25" customHeight="1">
      <c r="A20" s="5387"/>
      <c r="B20" s="1859" t="s">
        <v>441</v>
      </c>
      <c r="C20" s="2184">
        <v>440</v>
      </c>
      <c r="D20" s="2184">
        <v>400</v>
      </c>
      <c r="E20" s="2185">
        <v>154</v>
      </c>
      <c r="F20" s="2186">
        <v>32</v>
      </c>
      <c r="G20" s="2187">
        <v>1826</v>
      </c>
      <c r="H20" s="2187">
        <v>219</v>
      </c>
      <c r="I20" s="2187">
        <v>616</v>
      </c>
      <c r="J20" s="2188">
        <v>0.90909090000000004</v>
      </c>
      <c r="K20" s="2189">
        <v>0.35</v>
      </c>
      <c r="L20" s="2190">
        <v>7.2727299999999995E-2</v>
      </c>
      <c r="M20" s="2191">
        <v>4.1500000000000004</v>
      </c>
      <c r="N20" s="2191">
        <v>0.49772729999999998</v>
      </c>
      <c r="O20" s="2192">
        <v>1.4</v>
      </c>
      <c r="P20" s="1401"/>
      <c r="Q20" s="1401"/>
      <c r="R20" s="1401"/>
    </row>
    <row r="21" spans="1:18" s="72" customFormat="1" ht="17.25" customHeight="1">
      <c r="A21" s="5387"/>
      <c r="B21" s="1851" t="s">
        <v>442</v>
      </c>
      <c r="C21" s="2175">
        <v>395</v>
      </c>
      <c r="D21" s="2175">
        <v>323</v>
      </c>
      <c r="E21" s="2176">
        <v>205</v>
      </c>
      <c r="F21" s="2177">
        <v>48</v>
      </c>
      <c r="G21" s="2178">
        <v>2302</v>
      </c>
      <c r="H21" s="2178">
        <v>155</v>
      </c>
      <c r="I21" s="2178">
        <v>377</v>
      </c>
      <c r="J21" s="2179">
        <v>0.81772149999999999</v>
      </c>
      <c r="K21" s="2180">
        <v>0.51898730000000004</v>
      </c>
      <c r="L21" s="2181">
        <v>0.121519</v>
      </c>
      <c r="M21" s="2182">
        <v>5.8278480000000004</v>
      </c>
      <c r="N21" s="2182">
        <v>0.39240510000000001</v>
      </c>
      <c r="O21" s="2183">
        <v>0.95443040000000001</v>
      </c>
      <c r="P21" s="1401"/>
      <c r="Q21" s="1401"/>
      <c r="R21" s="1401"/>
    </row>
    <row r="22" spans="1:18" s="72" customFormat="1" ht="17.25" customHeight="1">
      <c r="A22" s="5387"/>
      <c r="B22" s="1851" t="s">
        <v>443</v>
      </c>
      <c r="C22" s="2175">
        <v>444</v>
      </c>
      <c r="D22" s="2175">
        <v>323</v>
      </c>
      <c r="E22" s="2176">
        <v>254</v>
      </c>
      <c r="F22" s="2177">
        <v>155</v>
      </c>
      <c r="G22" s="2178">
        <v>4266</v>
      </c>
      <c r="H22" s="2178">
        <v>165</v>
      </c>
      <c r="I22" s="2178">
        <v>509</v>
      </c>
      <c r="J22" s="2179">
        <v>0.7274775</v>
      </c>
      <c r="K22" s="2180">
        <v>0.57207209999999997</v>
      </c>
      <c r="L22" s="2181">
        <v>0.3490991</v>
      </c>
      <c r="M22" s="2182">
        <v>9.6081079999999996</v>
      </c>
      <c r="N22" s="2182">
        <v>0.3716216</v>
      </c>
      <c r="O22" s="2183">
        <v>1.146396</v>
      </c>
      <c r="P22" s="1401"/>
      <c r="Q22" s="1401"/>
      <c r="R22" s="1401"/>
    </row>
    <row r="23" spans="1:18" s="72" customFormat="1" ht="17.25" customHeight="1">
      <c r="A23" s="5387"/>
      <c r="B23" s="1851" t="s">
        <v>444</v>
      </c>
      <c r="C23" s="2175">
        <v>340</v>
      </c>
      <c r="D23" s="2175">
        <v>250</v>
      </c>
      <c r="E23" s="2176">
        <v>224</v>
      </c>
      <c r="F23" s="2177">
        <v>143</v>
      </c>
      <c r="G23" s="2178">
        <v>3898</v>
      </c>
      <c r="H23" s="2178">
        <v>134</v>
      </c>
      <c r="I23" s="2178">
        <v>343</v>
      </c>
      <c r="J23" s="2179">
        <v>0.73529409999999995</v>
      </c>
      <c r="K23" s="2180">
        <v>0.65882350000000001</v>
      </c>
      <c r="L23" s="2181">
        <v>0.42058820000000002</v>
      </c>
      <c r="M23" s="2182">
        <v>11.46471</v>
      </c>
      <c r="N23" s="2182">
        <v>0.39411760000000001</v>
      </c>
      <c r="O23" s="2183">
        <v>1.0088239999999999</v>
      </c>
      <c r="P23" s="1401"/>
      <c r="Q23" s="1401"/>
      <c r="R23" s="1401"/>
    </row>
    <row r="24" spans="1:18" s="72" customFormat="1" ht="17.25" customHeight="1">
      <c r="A24" s="5387"/>
      <c r="B24" s="1851" t="s">
        <v>445</v>
      </c>
      <c r="C24" s="2175">
        <v>225</v>
      </c>
      <c r="D24" s="2175">
        <v>130</v>
      </c>
      <c r="E24" s="2176">
        <v>166</v>
      </c>
      <c r="F24" s="2177">
        <v>149</v>
      </c>
      <c r="G24" s="2178">
        <v>3410</v>
      </c>
      <c r="H24" s="2178">
        <v>71</v>
      </c>
      <c r="I24" s="2178">
        <v>255</v>
      </c>
      <c r="J24" s="2179">
        <v>0.57777780000000001</v>
      </c>
      <c r="K24" s="2180">
        <v>0.73777780000000004</v>
      </c>
      <c r="L24" s="2181">
        <v>0.66222219999999998</v>
      </c>
      <c r="M24" s="2182">
        <v>15.155559999999999</v>
      </c>
      <c r="N24" s="2182">
        <v>0.31555559999999999</v>
      </c>
      <c r="O24" s="2183">
        <v>1.1333329999999999</v>
      </c>
      <c r="P24" s="1401"/>
      <c r="Q24" s="1401"/>
      <c r="R24" s="1401"/>
    </row>
    <row r="25" spans="1:18" s="72" customFormat="1" ht="17.25" customHeight="1" thickBot="1">
      <c r="A25" s="5389"/>
      <c r="B25" s="1868" t="s">
        <v>80</v>
      </c>
      <c r="C25" s="2193">
        <v>106</v>
      </c>
      <c r="D25" s="2193">
        <v>39</v>
      </c>
      <c r="E25" s="2194">
        <v>70</v>
      </c>
      <c r="F25" s="2195">
        <v>90</v>
      </c>
      <c r="G25" s="2196">
        <v>1893</v>
      </c>
      <c r="H25" s="2196">
        <v>39</v>
      </c>
      <c r="I25" s="2196">
        <v>195</v>
      </c>
      <c r="J25" s="2197">
        <v>0.36792449999999999</v>
      </c>
      <c r="K25" s="2198">
        <v>0.6603774</v>
      </c>
      <c r="L25" s="2199">
        <v>0.84905660000000005</v>
      </c>
      <c r="M25" s="2200">
        <v>17.85849</v>
      </c>
      <c r="N25" s="2200">
        <v>0.36792449999999999</v>
      </c>
      <c r="O25" s="2201">
        <v>1.839623</v>
      </c>
      <c r="P25" s="1401"/>
      <c r="Q25" s="1401"/>
      <c r="R25" s="1401"/>
    </row>
    <row r="26" spans="1:18" s="72" customFormat="1" ht="31.5" customHeight="1">
      <c r="A26" s="5319" t="s">
        <v>199</v>
      </c>
      <c r="B26" s="1846" t="s">
        <v>366</v>
      </c>
      <c r="C26" s="2202">
        <v>1540</v>
      </c>
      <c r="D26" s="2166">
        <v>865</v>
      </c>
      <c r="E26" s="2167">
        <v>516</v>
      </c>
      <c r="F26" s="2168">
        <v>281</v>
      </c>
      <c r="G26" s="2169">
        <v>8276</v>
      </c>
      <c r="H26" s="2169">
        <v>551</v>
      </c>
      <c r="I26" s="2169">
        <v>1479</v>
      </c>
      <c r="J26" s="2170">
        <v>0.56168830000000003</v>
      </c>
      <c r="K26" s="2171">
        <v>0.3350649</v>
      </c>
      <c r="L26" s="2172">
        <v>0.1824675</v>
      </c>
      <c r="M26" s="2173">
        <v>5.3740259999999997</v>
      </c>
      <c r="N26" s="2173">
        <v>0.35649350000000002</v>
      </c>
      <c r="O26" s="2174">
        <v>0.95909089999999997</v>
      </c>
      <c r="P26" s="1401"/>
      <c r="Q26" s="1401"/>
      <c r="R26" s="1401"/>
    </row>
    <row r="27" spans="1:18" s="72" customFormat="1" ht="17.25" customHeight="1">
      <c r="A27" s="5387"/>
      <c r="B27" s="1851" t="s">
        <v>432</v>
      </c>
      <c r="C27" s="2203">
        <v>55</v>
      </c>
      <c r="D27" s="2175">
        <v>1</v>
      </c>
      <c r="E27" s="2176">
        <v>0</v>
      </c>
      <c r="F27" s="2177">
        <v>0</v>
      </c>
      <c r="G27" s="2178">
        <v>1</v>
      </c>
      <c r="H27" s="2178">
        <v>1</v>
      </c>
      <c r="I27" s="2178">
        <v>1</v>
      </c>
      <c r="J27" s="2179">
        <v>1.8181800000000001E-2</v>
      </c>
      <c r="K27" s="2180">
        <v>0</v>
      </c>
      <c r="L27" s="2181">
        <v>0</v>
      </c>
      <c r="M27" s="2182">
        <v>1.8181800000000001E-2</v>
      </c>
      <c r="N27" s="2182">
        <v>1.8181800000000001E-2</v>
      </c>
      <c r="O27" s="2183">
        <v>1.8181800000000001E-2</v>
      </c>
      <c r="P27" s="1401"/>
      <c r="Q27" s="1401"/>
      <c r="R27" s="1401"/>
    </row>
    <row r="28" spans="1:18" s="72" customFormat="1" ht="17.25" customHeight="1">
      <c r="A28" s="5387"/>
      <c r="B28" s="1851" t="s">
        <v>433</v>
      </c>
      <c r="C28" s="2203">
        <v>32</v>
      </c>
      <c r="D28" s="2175">
        <v>2</v>
      </c>
      <c r="E28" s="2176">
        <v>0</v>
      </c>
      <c r="F28" s="2177">
        <v>0</v>
      </c>
      <c r="G28" s="2178">
        <v>2</v>
      </c>
      <c r="H28" s="2178">
        <v>1</v>
      </c>
      <c r="I28" s="2178">
        <v>1</v>
      </c>
      <c r="J28" s="2179">
        <v>6.25E-2</v>
      </c>
      <c r="K28" s="2180">
        <v>0</v>
      </c>
      <c r="L28" s="2181">
        <v>0</v>
      </c>
      <c r="M28" s="2182">
        <v>6.25E-2</v>
      </c>
      <c r="N28" s="2182">
        <v>3.125E-2</v>
      </c>
      <c r="O28" s="2183">
        <v>3.125E-2</v>
      </c>
      <c r="P28" s="1401"/>
      <c r="Q28" s="1401"/>
      <c r="R28" s="1401"/>
    </row>
    <row r="29" spans="1:18" s="72" customFormat="1" ht="17.25" customHeight="1">
      <c r="A29" s="5387"/>
      <c r="B29" s="1851" t="s">
        <v>434</v>
      </c>
      <c r="C29" s="2203">
        <v>45</v>
      </c>
      <c r="D29" s="2175">
        <v>3</v>
      </c>
      <c r="E29" s="2176">
        <v>0</v>
      </c>
      <c r="F29" s="2177">
        <v>0</v>
      </c>
      <c r="G29" s="2178">
        <v>3</v>
      </c>
      <c r="H29" s="2178">
        <v>1</v>
      </c>
      <c r="I29" s="2178">
        <v>1</v>
      </c>
      <c r="J29" s="2179">
        <v>6.6666699999999995E-2</v>
      </c>
      <c r="K29" s="2180">
        <v>0</v>
      </c>
      <c r="L29" s="2181">
        <v>0</v>
      </c>
      <c r="M29" s="2182">
        <v>6.6666699999999995E-2</v>
      </c>
      <c r="N29" s="2182">
        <v>2.2222200000000001E-2</v>
      </c>
      <c r="O29" s="2183">
        <v>2.2222200000000001E-2</v>
      </c>
      <c r="P29" s="1401"/>
      <c r="Q29" s="1401"/>
      <c r="R29" s="1401"/>
    </row>
    <row r="30" spans="1:18" s="72" customFormat="1" ht="17.25" customHeight="1">
      <c r="A30" s="5387"/>
      <c r="B30" s="1851" t="s">
        <v>435</v>
      </c>
      <c r="C30" s="2203">
        <v>73</v>
      </c>
      <c r="D30" s="2175">
        <v>7</v>
      </c>
      <c r="E30" s="2176">
        <v>0</v>
      </c>
      <c r="F30" s="2177">
        <v>0</v>
      </c>
      <c r="G30" s="2178">
        <v>8</v>
      </c>
      <c r="H30" s="2178">
        <v>13</v>
      </c>
      <c r="I30" s="2178">
        <v>15</v>
      </c>
      <c r="J30" s="2179">
        <v>9.5890400000000001E-2</v>
      </c>
      <c r="K30" s="2180">
        <v>0</v>
      </c>
      <c r="L30" s="2181">
        <v>0</v>
      </c>
      <c r="M30" s="2182">
        <v>0.10958900000000001</v>
      </c>
      <c r="N30" s="2182">
        <v>0.1780822</v>
      </c>
      <c r="O30" s="2183">
        <v>0.20547950000000001</v>
      </c>
      <c r="P30" s="1401"/>
      <c r="Q30" s="1401"/>
      <c r="R30" s="1401"/>
    </row>
    <row r="31" spans="1:18" s="72" customFormat="1" ht="17.25" customHeight="1">
      <c r="A31" s="5387"/>
      <c r="B31" s="1859" t="s">
        <v>436</v>
      </c>
      <c r="C31" s="2204">
        <v>104</v>
      </c>
      <c r="D31" s="2184">
        <v>15</v>
      </c>
      <c r="E31" s="2185">
        <v>2</v>
      </c>
      <c r="F31" s="2186">
        <v>0</v>
      </c>
      <c r="G31" s="2187">
        <v>23</v>
      </c>
      <c r="H31" s="2187">
        <v>19</v>
      </c>
      <c r="I31" s="2187">
        <v>23</v>
      </c>
      <c r="J31" s="2188">
        <v>0.14423079999999999</v>
      </c>
      <c r="K31" s="2189">
        <v>1.9230799999999999E-2</v>
      </c>
      <c r="L31" s="2190">
        <v>0</v>
      </c>
      <c r="M31" s="2191">
        <v>0.22115380000000001</v>
      </c>
      <c r="N31" s="2191">
        <v>0.1826923</v>
      </c>
      <c r="O31" s="2192">
        <v>0.22115380000000001</v>
      </c>
      <c r="P31" s="1401"/>
      <c r="Q31" s="1401"/>
      <c r="R31" s="1401"/>
    </row>
    <row r="32" spans="1:18" s="72" customFormat="1" ht="17.25" customHeight="1">
      <c r="A32" s="5387"/>
      <c r="B32" s="1851" t="s">
        <v>437</v>
      </c>
      <c r="C32" s="2203">
        <v>81</v>
      </c>
      <c r="D32" s="2175">
        <v>24</v>
      </c>
      <c r="E32" s="2176">
        <v>1</v>
      </c>
      <c r="F32" s="2177">
        <v>0</v>
      </c>
      <c r="G32" s="2178">
        <v>42</v>
      </c>
      <c r="H32" s="2178">
        <v>25</v>
      </c>
      <c r="I32" s="2178">
        <v>52</v>
      </c>
      <c r="J32" s="2179">
        <v>0.29629630000000001</v>
      </c>
      <c r="K32" s="2180">
        <v>1.2345699999999999E-2</v>
      </c>
      <c r="L32" s="2181">
        <v>0</v>
      </c>
      <c r="M32" s="2182">
        <v>0.51851849999999999</v>
      </c>
      <c r="N32" s="2182">
        <v>0.30864200000000003</v>
      </c>
      <c r="O32" s="2183">
        <v>0.64197530000000003</v>
      </c>
      <c r="P32" s="1401"/>
      <c r="Q32" s="1401"/>
      <c r="R32" s="1401"/>
    </row>
    <row r="33" spans="1:18" s="72" customFormat="1" ht="17.25" customHeight="1">
      <c r="A33" s="5387"/>
      <c r="B33" s="1851" t="s">
        <v>438</v>
      </c>
      <c r="C33" s="2203">
        <v>76</v>
      </c>
      <c r="D33" s="2175">
        <v>20</v>
      </c>
      <c r="E33" s="2176">
        <v>4</v>
      </c>
      <c r="F33" s="2177">
        <v>2</v>
      </c>
      <c r="G33" s="2178">
        <v>76</v>
      </c>
      <c r="H33" s="2178">
        <v>19</v>
      </c>
      <c r="I33" s="2178">
        <v>32</v>
      </c>
      <c r="J33" s="2179">
        <v>0.2631579</v>
      </c>
      <c r="K33" s="2180">
        <v>5.2631600000000001E-2</v>
      </c>
      <c r="L33" s="2181">
        <v>2.63158E-2</v>
      </c>
      <c r="M33" s="2182">
        <v>1</v>
      </c>
      <c r="N33" s="2182">
        <v>0.25</v>
      </c>
      <c r="O33" s="2183">
        <v>0.4210526</v>
      </c>
      <c r="P33" s="1401"/>
      <c r="Q33" s="1401"/>
      <c r="R33" s="1401"/>
    </row>
    <row r="34" spans="1:18" s="72" customFormat="1" ht="17.25" customHeight="1">
      <c r="A34" s="5387"/>
      <c r="B34" s="1851" t="s">
        <v>439</v>
      </c>
      <c r="C34" s="2203">
        <v>97</v>
      </c>
      <c r="D34" s="2175">
        <v>71</v>
      </c>
      <c r="E34" s="2176">
        <v>9</v>
      </c>
      <c r="F34" s="2177">
        <v>2</v>
      </c>
      <c r="G34" s="2178">
        <v>171</v>
      </c>
      <c r="H34" s="2178">
        <v>38</v>
      </c>
      <c r="I34" s="2178">
        <v>108</v>
      </c>
      <c r="J34" s="2179">
        <v>0.73195880000000002</v>
      </c>
      <c r="K34" s="2180">
        <v>9.2783500000000005E-2</v>
      </c>
      <c r="L34" s="2181">
        <v>2.0618600000000001E-2</v>
      </c>
      <c r="M34" s="2182">
        <v>1.7628870000000001</v>
      </c>
      <c r="N34" s="2182">
        <v>0.39175260000000001</v>
      </c>
      <c r="O34" s="2183">
        <v>1.113402</v>
      </c>
      <c r="P34" s="1401"/>
      <c r="Q34" s="1401"/>
      <c r="R34" s="1401"/>
    </row>
    <row r="35" spans="1:18" s="72" customFormat="1" ht="17.25" customHeight="1">
      <c r="A35" s="5387"/>
      <c r="B35" s="1851" t="s">
        <v>440</v>
      </c>
      <c r="C35" s="2203">
        <v>116</v>
      </c>
      <c r="D35" s="2175">
        <v>88</v>
      </c>
      <c r="E35" s="2176">
        <v>31</v>
      </c>
      <c r="F35" s="2177">
        <v>1</v>
      </c>
      <c r="G35" s="2178">
        <v>277</v>
      </c>
      <c r="H35" s="2178">
        <v>76</v>
      </c>
      <c r="I35" s="2178">
        <v>196</v>
      </c>
      <c r="J35" s="2179">
        <v>0.75862070000000004</v>
      </c>
      <c r="K35" s="2180">
        <v>0.26724140000000002</v>
      </c>
      <c r="L35" s="2181">
        <v>8.6207000000000002E-3</v>
      </c>
      <c r="M35" s="2182">
        <v>2.387931</v>
      </c>
      <c r="N35" s="2182">
        <v>0.65517239999999999</v>
      </c>
      <c r="O35" s="2183">
        <v>1.6896549999999999</v>
      </c>
      <c r="P35" s="1401"/>
      <c r="Q35" s="1401"/>
      <c r="R35" s="1401"/>
    </row>
    <row r="36" spans="1:18" s="72" customFormat="1" ht="17.25" customHeight="1">
      <c r="A36" s="5387"/>
      <c r="B36" s="1859" t="s">
        <v>441</v>
      </c>
      <c r="C36" s="2204">
        <v>187</v>
      </c>
      <c r="D36" s="2184">
        <v>154</v>
      </c>
      <c r="E36" s="2185">
        <v>64</v>
      </c>
      <c r="F36" s="2186">
        <v>12</v>
      </c>
      <c r="G36" s="2187">
        <v>676</v>
      </c>
      <c r="H36" s="2187">
        <v>100</v>
      </c>
      <c r="I36" s="2187">
        <v>301</v>
      </c>
      <c r="J36" s="2188">
        <v>0.82352939999999997</v>
      </c>
      <c r="K36" s="2189">
        <v>0.34224599999999999</v>
      </c>
      <c r="L36" s="2190">
        <v>6.4171099999999995E-2</v>
      </c>
      <c r="M36" s="2191">
        <v>3.614973</v>
      </c>
      <c r="N36" s="2191">
        <v>0.5347594</v>
      </c>
      <c r="O36" s="2192">
        <v>1.609626</v>
      </c>
      <c r="P36" s="1401"/>
      <c r="Q36" s="1401"/>
      <c r="R36" s="1401"/>
    </row>
    <row r="37" spans="1:18" s="72" customFormat="1" ht="17.25" customHeight="1">
      <c r="A37" s="5387"/>
      <c r="B37" s="1851" t="s">
        <v>442</v>
      </c>
      <c r="C37" s="2203">
        <v>167</v>
      </c>
      <c r="D37" s="2175">
        <v>128</v>
      </c>
      <c r="E37" s="2176">
        <v>83</v>
      </c>
      <c r="F37" s="2177">
        <v>28</v>
      </c>
      <c r="G37" s="2178">
        <v>1035</v>
      </c>
      <c r="H37" s="2178">
        <v>70</v>
      </c>
      <c r="I37" s="2178">
        <v>180</v>
      </c>
      <c r="J37" s="2179">
        <v>0.76646709999999996</v>
      </c>
      <c r="K37" s="2180">
        <v>0.497006</v>
      </c>
      <c r="L37" s="2181">
        <v>0.1676647</v>
      </c>
      <c r="M37" s="2182">
        <v>6.1976050000000003</v>
      </c>
      <c r="N37" s="2182">
        <v>0.41916170000000003</v>
      </c>
      <c r="O37" s="2183">
        <v>1.077844</v>
      </c>
      <c r="P37" s="1401"/>
      <c r="Q37" s="1401"/>
      <c r="R37" s="1401"/>
    </row>
    <row r="38" spans="1:18" s="72" customFormat="1" ht="17.25" customHeight="1">
      <c r="A38" s="5387"/>
      <c r="B38" s="1851" t="s">
        <v>443</v>
      </c>
      <c r="C38" s="2203">
        <v>202</v>
      </c>
      <c r="D38" s="2175">
        <v>141</v>
      </c>
      <c r="E38" s="2176">
        <v>98</v>
      </c>
      <c r="F38" s="2177">
        <v>75</v>
      </c>
      <c r="G38" s="2178">
        <v>1891</v>
      </c>
      <c r="H38" s="2178">
        <v>82</v>
      </c>
      <c r="I38" s="2178">
        <v>248</v>
      </c>
      <c r="J38" s="2179">
        <v>0.69801979999999997</v>
      </c>
      <c r="K38" s="2180">
        <v>0.48514849999999998</v>
      </c>
      <c r="L38" s="2181">
        <v>0.37128709999999998</v>
      </c>
      <c r="M38" s="2182">
        <v>9.3613859999999995</v>
      </c>
      <c r="N38" s="2182">
        <v>0.40594059999999998</v>
      </c>
      <c r="O38" s="2183">
        <v>1.2277229999999999</v>
      </c>
      <c r="P38" s="1401"/>
      <c r="Q38" s="1401"/>
      <c r="R38" s="1401"/>
    </row>
    <row r="39" spans="1:18" s="72" customFormat="1" ht="17.25" customHeight="1">
      <c r="A39" s="5387"/>
      <c r="B39" s="1851" t="s">
        <v>444</v>
      </c>
      <c r="C39" s="2203">
        <v>163</v>
      </c>
      <c r="D39" s="2175">
        <v>133</v>
      </c>
      <c r="E39" s="2176">
        <v>111</v>
      </c>
      <c r="F39" s="2177">
        <v>72</v>
      </c>
      <c r="G39" s="2178">
        <v>1983</v>
      </c>
      <c r="H39" s="2178">
        <v>48</v>
      </c>
      <c r="I39" s="2178">
        <v>123</v>
      </c>
      <c r="J39" s="2179">
        <v>0.81595090000000003</v>
      </c>
      <c r="K39" s="2180">
        <v>0.68098159999999996</v>
      </c>
      <c r="L39" s="2181">
        <v>0.44171779999999999</v>
      </c>
      <c r="M39" s="2182">
        <v>12.16564</v>
      </c>
      <c r="N39" s="2182">
        <v>0.29447849999999998</v>
      </c>
      <c r="O39" s="2183">
        <v>0.75460119999999997</v>
      </c>
      <c r="P39" s="1401"/>
      <c r="Q39" s="1401"/>
      <c r="R39" s="1401"/>
    </row>
    <row r="40" spans="1:18" s="72" customFormat="1" ht="17.25" customHeight="1">
      <c r="A40" s="5387"/>
      <c r="B40" s="1851" t="s">
        <v>445</v>
      </c>
      <c r="C40" s="2203">
        <v>103</v>
      </c>
      <c r="D40" s="2175">
        <v>67</v>
      </c>
      <c r="E40" s="2176">
        <v>87</v>
      </c>
      <c r="F40" s="2177">
        <v>57</v>
      </c>
      <c r="G40" s="2178">
        <v>1458</v>
      </c>
      <c r="H40" s="2178">
        <v>35</v>
      </c>
      <c r="I40" s="2178">
        <v>90</v>
      </c>
      <c r="J40" s="2179">
        <v>0.65048539999999999</v>
      </c>
      <c r="K40" s="2180">
        <v>0.84466019999999997</v>
      </c>
      <c r="L40" s="2181">
        <v>0.5533981</v>
      </c>
      <c r="M40" s="2182">
        <v>14.155340000000001</v>
      </c>
      <c r="N40" s="2182">
        <v>0.33980579999999999</v>
      </c>
      <c r="O40" s="2183">
        <v>0.87378639999999996</v>
      </c>
      <c r="P40" s="1401"/>
      <c r="Q40" s="1401"/>
      <c r="R40" s="1401"/>
    </row>
    <row r="41" spans="1:18" s="72" customFormat="1" ht="17.25" customHeight="1">
      <c r="A41" s="5388"/>
      <c r="B41" s="1859" t="s">
        <v>80</v>
      </c>
      <c r="C41" s="2204">
        <v>39</v>
      </c>
      <c r="D41" s="2184">
        <v>11</v>
      </c>
      <c r="E41" s="2185">
        <v>26</v>
      </c>
      <c r="F41" s="2186">
        <v>32</v>
      </c>
      <c r="G41" s="2187">
        <v>630</v>
      </c>
      <c r="H41" s="2187">
        <v>21</v>
      </c>
      <c r="I41" s="2187">
        <v>106</v>
      </c>
      <c r="J41" s="2188">
        <v>0.2820513</v>
      </c>
      <c r="K41" s="2189">
        <v>0.66666669999999995</v>
      </c>
      <c r="L41" s="2190">
        <v>0.82051280000000004</v>
      </c>
      <c r="M41" s="2191">
        <v>16.153849999999998</v>
      </c>
      <c r="N41" s="2191">
        <v>0.53846150000000004</v>
      </c>
      <c r="O41" s="2192">
        <v>2.7179489999999999</v>
      </c>
      <c r="P41" s="1401"/>
      <c r="Q41" s="1401"/>
      <c r="R41" s="1401"/>
    </row>
    <row r="42" spans="1:18" s="72" customFormat="1" ht="31.5" customHeight="1">
      <c r="A42" s="5323" t="s">
        <v>200</v>
      </c>
      <c r="B42" s="1874" t="s">
        <v>366</v>
      </c>
      <c r="C42" s="2205">
        <v>2178</v>
      </c>
      <c r="D42" s="2206">
        <v>1167</v>
      </c>
      <c r="E42" s="2207">
        <v>680</v>
      </c>
      <c r="F42" s="2208">
        <v>347</v>
      </c>
      <c r="G42" s="2209">
        <v>10847</v>
      </c>
      <c r="H42" s="2209">
        <v>670</v>
      </c>
      <c r="I42" s="2209">
        <v>1660</v>
      </c>
      <c r="J42" s="2210">
        <v>0.53581270000000003</v>
      </c>
      <c r="K42" s="2211">
        <v>0.31221300000000002</v>
      </c>
      <c r="L42" s="2212">
        <v>0.1593205</v>
      </c>
      <c r="M42" s="2213">
        <v>4.9802569999999999</v>
      </c>
      <c r="N42" s="2213">
        <v>0.3071625</v>
      </c>
      <c r="O42" s="2214">
        <v>0.76170800000000005</v>
      </c>
      <c r="P42" s="1401"/>
      <c r="Q42" s="1401"/>
      <c r="R42" s="1401"/>
    </row>
    <row r="43" spans="1:18" s="72" customFormat="1" ht="17.25" customHeight="1">
      <c r="A43" s="5387"/>
      <c r="B43" s="1851" t="s">
        <v>432</v>
      </c>
      <c r="C43" s="2203">
        <v>58</v>
      </c>
      <c r="D43" s="2175">
        <v>0</v>
      </c>
      <c r="E43" s="2176">
        <v>0</v>
      </c>
      <c r="F43" s="2177">
        <v>0</v>
      </c>
      <c r="G43" s="2178">
        <v>0</v>
      </c>
      <c r="H43" s="2178">
        <v>1</v>
      </c>
      <c r="I43" s="2178">
        <v>1</v>
      </c>
      <c r="J43" s="2179">
        <v>0</v>
      </c>
      <c r="K43" s="2180">
        <v>0</v>
      </c>
      <c r="L43" s="2181">
        <v>0</v>
      </c>
      <c r="M43" s="2182">
        <v>0</v>
      </c>
      <c r="N43" s="2182">
        <v>1.72414E-2</v>
      </c>
      <c r="O43" s="2183">
        <v>1.72414E-2</v>
      </c>
      <c r="P43" s="1401"/>
      <c r="Q43" s="1401"/>
      <c r="R43" s="1401"/>
    </row>
    <row r="44" spans="1:18" s="72" customFormat="1" ht="17.25" customHeight="1">
      <c r="A44" s="5387"/>
      <c r="B44" s="1851" t="s">
        <v>433</v>
      </c>
      <c r="C44" s="2203">
        <v>57</v>
      </c>
      <c r="D44" s="2175">
        <v>0</v>
      </c>
      <c r="E44" s="2176">
        <v>0</v>
      </c>
      <c r="F44" s="2177">
        <v>0</v>
      </c>
      <c r="G44" s="2178">
        <v>0</v>
      </c>
      <c r="H44" s="2178">
        <v>7</v>
      </c>
      <c r="I44" s="2178">
        <v>9</v>
      </c>
      <c r="J44" s="2179">
        <v>0</v>
      </c>
      <c r="K44" s="2180">
        <v>0</v>
      </c>
      <c r="L44" s="2181">
        <v>0</v>
      </c>
      <c r="M44" s="2182">
        <v>0</v>
      </c>
      <c r="N44" s="2182">
        <v>0.122807</v>
      </c>
      <c r="O44" s="2183">
        <v>0.1578947</v>
      </c>
      <c r="P44" s="1401"/>
      <c r="Q44" s="1401"/>
      <c r="R44" s="1401"/>
    </row>
    <row r="45" spans="1:18" s="72" customFormat="1" ht="17.25" customHeight="1">
      <c r="A45" s="5387"/>
      <c r="B45" s="1851" t="s">
        <v>434</v>
      </c>
      <c r="C45" s="2203">
        <v>77</v>
      </c>
      <c r="D45" s="2175">
        <v>3</v>
      </c>
      <c r="E45" s="2176">
        <v>1</v>
      </c>
      <c r="F45" s="2177">
        <v>0</v>
      </c>
      <c r="G45" s="2178">
        <v>10</v>
      </c>
      <c r="H45" s="2178">
        <v>7</v>
      </c>
      <c r="I45" s="2178">
        <v>11</v>
      </c>
      <c r="J45" s="2179">
        <v>3.8961000000000003E-2</v>
      </c>
      <c r="K45" s="2180">
        <v>1.2987E-2</v>
      </c>
      <c r="L45" s="2181">
        <v>0</v>
      </c>
      <c r="M45" s="2182">
        <v>0.12987009999999999</v>
      </c>
      <c r="N45" s="2182">
        <v>9.0909100000000007E-2</v>
      </c>
      <c r="O45" s="2183">
        <v>0.14285709999999999</v>
      </c>
      <c r="P45" s="1401"/>
      <c r="Q45" s="1401"/>
      <c r="R45" s="1401"/>
    </row>
    <row r="46" spans="1:18" s="72" customFormat="1" ht="17.25" customHeight="1">
      <c r="A46" s="5387"/>
      <c r="B46" s="1851" t="s">
        <v>435</v>
      </c>
      <c r="C46" s="2203">
        <v>120</v>
      </c>
      <c r="D46" s="2175">
        <v>10</v>
      </c>
      <c r="E46" s="2176">
        <v>5</v>
      </c>
      <c r="F46" s="2177">
        <v>0</v>
      </c>
      <c r="G46" s="2178">
        <v>21</v>
      </c>
      <c r="H46" s="2178">
        <v>23</v>
      </c>
      <c r="I46" s="2178">
        <v>26</v>
      </c>
      <c r="J46" s="2179">
        <v>8.3333299999999999E-2</v>
      </c>
      <c r="K46" s="2180">
        <v>4.1666700000000001E-2</v>
      </c>
      <c r="L46" s="2181">
        <v>0</v>
      </c>
      <c r="M46" s="2182">
        <v>0.17499999999999999</v>
      </c>
      <c r="N46" s="2182">
        <v>0.1916667</v>
      </c>
      <c r="O46" s="2183">
        <v>0.21666669999999999</v>
      </c>
      <c r="P46" s="1401"/>
      <c r="Q46" s="1401"/>
      <c r="R46" s="1401"/>
    </row>
    <row r="47" spans="1:18" s="72" customFormat="1" ht="17.25" customHeight="1">
      <c r="A47" s="5387"/>
      <c r="B47" s="1859" t="s">
        <v>436</v>
      </c>
      <c r="C47" s="2204">
        <v>167</v>
      </c>
      <c r="D47" s="2184">
        <v>24</v>
      </c>
      <c r="E47" s="2185">
        <v>1</v>
      </c>
      <c r="F47" s="2186">
        <v>0</v>
      </c>
      <c r="G47" s="2187">
        <v>29</v>
      </c>
      <c r="H47" s="2187">
        <v>26</v>
      </c>
      <c r="I47" s="2187">
        <v>33</v>
      </c>
      <c r="J47" s="2188">
        <v>0.1437126</v>
      </c>
      <c r="K47" s="2189">
        <v>5.9880000000000003E-3</v>
      </c>
      <c r="L47" s="2190">
        <v>0</v>
      </c>
      <c r="M47" s="2191">
        <v>0.17365269999999999</v>
      </c>
      <c r="N47" s="2191">
        <v>0.15568860000000001</v>
      </c>
      <c r="O47" s="2192">
        <v>0.1976048</v>
      </c>
      <c r="P47" s="1401"/>
      <c r="Q47" s="1401"/>
      <c r="R47" s="1401"/>
    </row>
    <row r="48" spans="1:18" s="72" customFormat="1" ht="17.25" customHeight="1">
      <c r="A48" s="5387"/>
      <c r="B48" s="1851" t="s">
        <v>437</v>
      </c>
      <c r="C48" s="2203">
        <v>146</v>
      </c>
      <c r="D48" s="2175">
        <v>27</v>
      </c>
      <c r="E48" s="2176">
        <v>3</v>
      </c>
      <c r="F48" s="2177">
        <v>0</v>
      </c>
      <c r="G48" s="2178">
        <v>55</v>
      </c>
      <c r="H48" s="2178">
        <v>22</v>
      </c>
      <c r="I48" s="2178">
        <v>26</v>
      </c>
      <c r="J48" s="2179">
        <v>0.1849315</v>
      </c>
      <c r="K48" s="2180">
        <v>2.0547900000000001E-2</v>
      </c>
      <c r="L48" s="2181">
        <v>0</v>
      </c>
      <c r="M48" s="2182">
        <v>0.3767123</v>
      </c>
      <c r="N48" s="2182">
        <v>0.15068490000000001</v>
      </c>
      <c r="O48" s="2183">
        <v>0.1780822</v>
      </c>
      <c r="P48" s="1401"/>
      <c r="Q48" s="1401"/>
      <c r="R48" s="1401"/>
    </row>
    <row r="49" spans="1:18" s="72" customFormat="1" ht="17.25" customHeight="1">
      <c r="A49" s="5387"/>
      <c r="B49" s="1851" t="s">
        <v>438</v>
      </c>
      <c r="C49" s="2203">
        <v>134</v>
      </c>
      <c r="D49" s="2175">
        <v>43</v>
      </c>
      <c r="E49" s="2176">
        <v>3</v>
      </c>
      <c r="F49" s="2177">
        <v>1</v>
      </c>
      <c r="G49" s="2178">
        <v>98</v>
      </c>
      <c r="H49" s="2178">
        <v>41</v>
      </c>
      <c r="I49" s="2178">
        <v>73</v>
      </c>
      <c r="J49" s="2179">
        <v>0.3208955</v>
      </c>
      <c r="K49" s="2180">
        <v>2.2388100000000001E-2</v>
      </c>
      <c r="L49" s="2181">
        <v>7.4627000000000001E-3</v>
      </c>
      <c r="M49" s="2182">
        <v>0.73134330000000003</v>
      </c>
      <c r="N49" s="2182">
        <v>0.30597010000000002</v>
      </c>
      <c r="O49" s="2183">
        <v>0.54477609999999999</v>
      </c>
      <c r="P49" s="1401"/>
      <c r="Q49" s="1401"/>
      <c r="R49" s="1401"/>
    </row>
    <row r="50" spans="1:18" s="72" customFormat="1" ht="17.25" customHeight="1">
      <c r="A50" s="5387"/>
      <c r="B50" s="1851" t="s">
        <v>439</v>
      </c>
      <c r="C50" s="2203">
        <v>160</v>
      </c>
      <c r="D50" s="2175">
        <v>86</v>
      </c>
      <c r="E50" s="2176">
        <v>22</v>
      </c>
      <c r="F50" s="2177">
        <v>1</v>
      </c>
      <c r="G50" s="2178">
        <v>238</v>
      </c>
      <c r="H50" s="2178">
        <v>52</v>
      </c>
      <c r="I50" s="2178">
        <v>96</v>
      </c>
      <c r="J50" s="2179">
        <v>0.53749999999999998</v>
      </c>
      <c r="K50" s="2180">
        <v>0.13750000000000001</v>
      </c>
      <c r="L50" s="2181">
        <v>6.2500000000000003E-3</v>
      </c>
      <c r="M50" s="2182">
        <v>1.4875</v>
      </c>
      <c r="N50" s="2182">
        <v>0.32500000000000001</v>
      </c>
      <c r="O50" s="2183">
        <v>0.6</v>
      </c>
      <c r="P50" s="1401"/>
      <c r="Q50" s="1401"/>
      <c r="R50" s="1401"/>
    </row>
    <row r="51" spans="1:18" s="72" customFormat="1" ht="17.25" customHeight="1">
      <c r="A51" s="5387"/>
      <c r="B51" s="1851" t="s">
        <v>440</v>
      </c>
      <c r="C51" s="2203">
        <v>170</v>
      </c>
      <c r="D51" s="2175">
        <v>143</v>
      </c>
      <c r="E51" s="2176">
        <v>41</v>
      </c>
      <c r="F51" s="2177">
        <v>4</v>
      </c>
      <c r="G51" s="2178">
        <v>474</v>
      </c>
      <c r="H51" s="2178">
        <v>63</v>
      </c>
      <c r="I51" s="2178">
        <v>137</v>
      </c>
      <c r="J51" s="2179">
        <v>0.84117649999999999</v>
      </c>
      <c r="K51" s="2180">
        <v>0.24117649999999999</v>
      </c>
      <c r="L51" s="2181">
        <v>2.3529399999999999E-2</v>
      </c>
      <c r="M51" s="2182">
        <v>2.7882349999999998</v>
      </c>
      <c r="N51" s="2182">
        <v>0.37058819999999998</v>
      </c>
      <c r="O51" s="2183">
        <v>0.8058824</v>
      </c>
      <c r="P51" s="1401"/>
      <c r="Q51" s="1401"/>
      <c r="R51" s="1401"/>
    </row>
    <row r="52" spans="1:18" s="72" customFormat="1" ht="17.25" customHeight="1">
      <c r="A52" s="5387"/>
      <c r="B52" s="1859" t="s">
        <v>441</v>
      </c>
      <c r="C52" s="2204">
        <v>253</v>
      </c>
      <c r="D52" s="2184">
        <v>246</v>
      </c>
      <c r="E52" s="2185">
        <v>90</v>
      </c>
      <c r="F52" s="2186">
        <v>20</v>
      </c>
      <c r="G52" s="2187">
        <v>1150</v>
      </c>
      <c r="H52" s="2187">
        <v>119</v>
      </c>
      <c r="I52" s="2187">
        <v>315</v>
      </c>
      <c r="J52" s="2188">
        <v>0.97233199999999997</v>
      </c>
      <c r="K52" s="2189">
        <v>0.35573120000000003</v>
      </c>
      <c r="L52" s="2190">
        <v>7.9051399999999994E-2</v>
      </c>
      <c r="M52" s="2191">
        <v>4.5454549999999996</v>
      </c>
      <c r="N52" s="2191">
        <v>0.47035569999999999</v>
      </c>
      <c r="O52" s="2192">
        <v>1.2450589999999999</v>
      </c>
      <c r="P52" s="1401"/>
      <c r="Q52" s="1401"/>
      <c r="R52" s="1401"/>
    </row>
    <row r="53" spans="1:18" s="72" customFormat="1" ht="17.25" customHeight="1">
      <c r="A53" s="5387"/>
      <c r="B53" s="1851" t="s">
        <v>442</v>
      </c>
      <c r="C53" s="2203">
        <v>228</v>
      </c>
      <c r="D53" s="2175">
        <v>195</v>
      </c>
      <c r="E53" s="2176">
        <v>122</v>
      </c>
      <c r="F53" s="2177">
        <v>20</v>
      </c>
      <c r="G53" s="2178">
        <v>1267</v>
      </c>
      <c r="H53" s="2178">
        <v>85</v>
      </c>
      <c r="I53" s="2178">
        <v>197</v>
      </c>
      <c r="J53" s="2179">
        <v>0.8552632</v>
      </c>
      <c r="K53" s="2180">
        <v>0.53508770000000005</v>
      </c>
      <c r="L53" s="2181">
        <v>8.77193E-2</v>
      </c>
      <c r="M53" s="2182">
        <v>5.5570180000000002</v>
      </c>
      <c r="N53" s="2182">
        <v>0.372807</v>
      </c>
      <c r="O53" s="2183">
        <v>0.86403509999999994</v>
      </c>
      <c r="P53" s="1401"/>
      <c r="Q53" s="1401"/>
      <c r="R53" s="1401"/>
    </row>
    <row r="54" spans="1:18" s="72" customFormat="1" ht="17.25" customHeight="1">
      <c r="A54" s="5387"/>
      <c r="B54" s="1851" t="s">
        <v>443</v>
      </c>
      <c r="C54" s="2203">
        <v>242</v>
      </c>
      <c r="D54" s="2175">
        <v>182</v>
      </c>
      <c r="E54" s="2176">
        <v>156</v>
      </c>
      <c r="F54" s="2177">
        <v>80</v>
      </c>
      <c r="G54" s="2178">
        <v>2375</v>
      </c>
      <c r="H54" s="2178">
        <v>83</v>
      </c>
      <c r="I54" s="2178">
        <v>261</v>
      </c>
      <c r="J54" s="2179">
        <v>0.75206609999999996</v>
      </c>
      <c r="K54" s="2180">
        <v>0.64462810000000004</v>
      </c>
      <c r="L54" s="2181">
        <v>0.3305785</v>
      </c>
      <c r="M54" s="2182">
        <v>9.8140499999999999</v>
      </c>
      <c r="N54" s="2182">
        <v>0.34297519999999998</v>
      </c>
      <c r="O54" s="2183">
        <v>1.0785119999999999</v>
      </c>
      <c r="P54" s="1401"/>
      <c r="Q54" s="1401"/>
      <c r="R54" s="1401"/>
    </row>
    <row r="55" spans="1:18" s="72" customFormat="1" ht="17.25" customHeight="1">
      <c r="A55" s="5387"/>
      <c r="B55" s="1851" t="s">
        <v>444</v>
      </c>
      <c r="C55" s="2203">
        <v>177</v>
      </c>
      <c r="D55" s="2175">
        <v>117</v>
      </c>
      <c r="E55" s="2176">
        <v>113</v>
      </c>
      <c r="F55" s="2177">
        <v>71</v>
      </c>
      <c r="G55" s="2178">
        <v>1915</v>
      </c>
      <c r="H55" s="2178">
        <v>86</v>
      </c>
      <c r="I55" s="2178">
        <v>220</v>
      </c>
      <c r="J55" s="2179">
        <v>0.66101690000000002</v>
      </c>
      <c r="K55" s="2180">
        <v>0.63841809999999999</v>
      </c>
      <c r="L55" s="2181">
        <v>0.40112989999999998</v>
      </c>
      <c r="M55" s="2182">
        <v>10.81921</v>
      </c>
      <c r="N55" s="2182">
        <v>0.48587570000000002</v>
      </c>
      <c r="O55" s="2183">
        <v>1.2429380000000001</v>
      </c>
      <c r="P55" s="1401"/>
      <c r="Q55" s="1401"/>
      <c r="R55" s="1401"/>
    </row>
    <row r="56" spans="1:18" s="72" customFormat="1" ht="17.25" customHeight="1">
      <c r="A56" s="5387"/>
      <c r="B56" s="1851" t="s">
        <v>445</v>
      </c>
      <c r="C56" s="2203">
        <v>122</v>
      </c>
      <c r="D56" s="2175">
        <v>63</v>
      </c>
      <c r="E56" s="2176">
        <v>79</v>
      </c>
      <c r="F56" s="2177">
        <v>92</v>
      </c>
      <c r="G56" s="2178">
        <v>1952</v>
      </c>
      <c r="H56" s="2178">
        <v>36</v>
      </c>
      <c r="I56" s="2178">
        <v>165</v>
      </c>
      <c r="J56" s="2179">
        <v>0.5163934</v>
      </c>
      <c r="K56" s="2180">
        <v>0.64754100000000003</v>
      </c>
      <c r="L56" s="2181">
        <v>0.75409839999999995</v>
      </c>
      <c r="M56" s="2182">
        <v>16</v>
      </c>
      <c r="N56" s="2182">
        <v>0.29508200000000001</v>
      </c>
      <c r="O56" s="2183">
        <v>1.3524590000000001</v>
      </c>
      <c r="P56" s="1401"/>
      <c r="Q56" s="1401"/>
      <c r="R56" s="1401"/>
    </row>
    <row r="57" spans="1:18" s="72" customFormat="1" ht="17.25" customHeight="1" thickBot="1">
      <c r="A57" s="5389"/>
      <c r="B57" s="1868" t="s">
        <v>80</v>
      </c>
      <c r="C57" s="2215">
        <v>67</v>
      </c>
      <c r="D57" s="2193">
        <v>28</v>
      </c>
      <c r="E57" s="2194">
        <v>44</v>
      </c>
      <c r="F57" s="2195">
        <v>58</v>
      </c>
      <c r="G57" s="2196">
        <v>1263</v>
      </c>
      <c r="H57" s="2196">
        <v>18</v>
      </c>
      <c r="I57" s="2196">
        <v>89</v>
      </c>
      <c r="J57" s="2197">
        <v>0.41791040000000002</v>
      </c>
      <c r="K57" s="2198">
        <v>0.65671639999999998</v>
      </c>
      <c r="L57" s="2199">
        <v>0.86567159999999999</v>
      </c>
      <c r="M57" s="2200">
        <v>18.850750000000001</v>
      </c>
      <c r="N57" s="2200">
        <v>0.26865670000000003</v>
      </c>
      <c r="O57" s="2201">
        <v>1.3283579999999999</v>
      </c>
      <c r="P57" s="1401"/>
      <c r="Q57" s="1401"/>
      <c r="R57" s="1401"/>
    </row>
    <row r="58" spans="1:18" s="72" customFormat="1">
      <c r="B58" s="73"/>
      <c r="C58" s="73"/>
    </row>
    <row r="59" spans="1:18" s="72" customFormat="1">
      <c r="B59" s="73"/>
      <c r="C59" s="73"/>
    </row>
    <row r="60" spans="1:18" s="72" customFormat="1">
      <c r="B60" s="73"/>
      <c r="C60" s="73"/>
    </row>
    <row r="61" spans="1:18" s="72" customFormat="1">
      <c r="B61" s="73"/>
      <c r="C61" s="73"/>
    </row>
    <row r="62" spans="1:18" s="72" customFormat="1">
      <c r="B62" s="73"/>
      <c r="C62" s="73"/>
    </row>
    <row r="63" spans="1:18" s="72" customFormat="1">
      <c r="B63" s="73"/>
      <c r="C63" s="73"/>
    </row>
    <row r="64" spans="1:18" s="72" customFormat="1">
      <c r="B64" s="73"/>
      <c r="C64" s="73"/>
    </row>
    <row r="65" spans="2:3" s="72" customFormat="1">
      <c r="B65" s="73"/>
      <c r="C65" s="73"/>
    </row>
    <row r="66" spans="2:3" s="72" customFormat="1">
      <c r="B66" s="73"/>
      <c r="C66" s="73"/>
    </row>
  </sheetData>
  <mergeCells count="11">
    <mergeCell ref="J8:L8"/>
    <mergeCell ref="A1:B1"/>
    <mergeCell ref="A26:A41"/>
    <mergeCell ref="A42:A57"/>
    <mergeCell ref="J7:O7"/>
    <mergeCell ref="A7:A8"/>
    <mergeCell ref="B7:B8"/>
    <mergeCell ref="D7:I7"/>
    <mergeCell ref="A10:A25"/>
    <mergeCell ref="C7:C8"/>
    <mergeCell ref="D8:F8"/>
  </mergeCells>
  <phoneticPr fontId="4"/>
  <hyperlinks>
    <hyperlink ref="A1" location="Index!A101" display="【目次へ戻る】"/>
    <hyperlink ref="A1:B1" location="Index!A111" display="【目次へ戻る】"/>
  </hyperlinks>
  <pageMargins left="0.78740157480314965" right="0.78740157480314965" top="0.98425196850393704" bottom="0.98425196850393704" header="0.51181102362204722" footer="0.51181102362204722"/>
  <pageSetup paperSize="9" scale="83" fitToHeight="0" orientation="landscape" r:id="rId1"/>
  <headerFooter>
    <oddHeader>&amp;L平成23年歯科疾患実態調査&amp;C&amp;A&amp;R&amp;P/&amp;N</oddHeader>
  </headerFooter>
</worksheet>
</file>

<file path=xl/worksheets/sheet72.xml><?xml version="1.0" encoding="utf-8"?>
<worksheet xmlns="http://schemas.openxmlformats.org/spreadsheetml/2006/main" xmlns:r="http://schemas.openxmlformats.org/officeDocument/2006/relationships">
  <sheetPr codeName="Sheet40">
    <pageSetUpPr fitToPage="1"/>
  </sheetPr>
  <dimension ref="A1:W67"/>
  <sheetViews>
    <sheetView zoomScaleNormal="100" workbookViewId="0">
      <selection activeCell="C5" sqref="C5"/>
    </sheetView>
  </sheetViews>
  <sheetFormatPr defaultRowHeight="12"/>
  <cols>
    <col min="1" max="1" width="11.5" style="74" customWidth="1"/>
    <col min="2" max="2" width="7.375" style="75" customWidth="1"/>
    <col min="3" max="3" width="10.75" style="75" customWidth="1"/>
    <col min="4" max="4" width="9.5" style="74" customWidth="1"/>
    <col min="5" max="13" width="8.125" style="74" customWidth="1"/>
    <col min="14" max="14" width="9.75" style="74" customWidth="1"/>
    <col min="15" max="16384" width="9" style="74"/>
  </cols>
  <sheetData>
    <row r="1" spans="1:23" ht="15" customHeight="1">
      <c r="A1" s="4701" t="s">
        <v>87</v>
      </c>
      <c r="B1" s="4581"/>
    </row>
    <row r="2" spans="1:23" ht="15" customHeight="1"/>
    <row r="3" spans="1:23" s="6" customFormat="1" ht="15" customHeight="1">
      <c r="A3" s="161" t="s">
        <v>282</v>
      </c>
      <c r="B3" s="2147" t="s">
        <v>1270</v>
      </c>
      <c r="C3" s="2148"/>
      <c r="D3" s="2148"/>
      <c r="E3" s="2148"/>
      <c r="F3" s="2148"/>
      <c r="G3" s="2148"/>
      <c r="H3" s="2148"/>
      <c r="I3" s="2148"/>
      <c r="J3" s="2148"/>
      <c r="K3" s="2148"/>
      <c r="L3" s="2148"/>
      <c r="M3" s="1401"/>
      <c r="N3" s="1401"/>
      <c r="O3" s="1401"/>
      <c r="P3" s="1401"/>
      <c r="Q3" s="1401"/>
      <c r="R3" s="1401"/>
      <c r="S3" s="1401"/>
      <c r="T3" s="1401"/>
      <c r="U3" s="1401"/>
      <c r="V3" s="1401"/>
    </row>
    <row r="4" spans="1:23" s="6" customFormat="1" ht="15" customHeight="1">
      <c r="A4" s="161" t="s">
        <v>1271</v>
      </c>
      <c r="B4" s="2147" t="s">
        <v>1269</v>
      </c>
      <c r="C4" s="2216"/>
      <c r="D4" s="2216"/>
      <c r="E4" s="2216"/>
      <c r="F4" s="2216"/>
      <c r="G4" s="2216"/>
      <c r="H4" s="2216"/>
      <c r="I4" s="2216"/>
      <c r="J4" s="2216"/>
      <c r="K4" s="2216"/>
      <c r="L4" s="2216"/>
      <c r="M4" s="1401"/>
      <c r="N4" s="1401"/>
      <c r="O4" s="1401"/>
      <c r="P4" s="1401"/>
      <c r="Q4" s="1401"/>
      <c r="R4" s="1401"/>
      <c r="S4" s="1401"/>
      <c r="T4" s="1401"/>
      <c r="U4" s="1401"/>
      <c r="V4" s="1401"/>
    </row>
    <row r="5" spans="1:23" s="6" customFormat="1" ht="15" customHeight="1">
      <c r="A5" s="161"/>
      <c r="B5" s="2147"/>
      <c r="C5" s="2147"/>
      <c r="D5" s="2216"/>
      <c r="E5" s="2216"/>
      <c r="F5" s="2216"/>
      <c r="G5" s="2216"/>
      <c r="H5" s="2216"/>
      <c r="I5" s="2216"/>
      <c r="J5" s="2216"/>
      <c r="K5" s="2216"/>
      <c r="L5" s="2216"/>
      <c r="M5" s="2216"/>
      <c r="N5" s="1401"/>
      <c r="O5" s="1401"/>
      <c r="P5" s="1401"/>
      <c r="Q5" s="1401"/>
      <c r="R5" s="1401"/>
      <c r="S5" s="1401"/>
      <c r="T5" s="1401"/>
      <c r="U5" s="1401"/>
      <c r="V5" s="1401"/>
      <c r="W5" s="1401"/>
    </row>
    <row r="6" spans="1:23" s="6" customFormat="1" ht="15" customHeight="1" thickBot="1">
      <c r="A6" s="1401"/>
      <c r="B6" s="1401"/>
      <c r="C6" s="1401"/>
      <c r="D6" s="1401"/>
      <c r="E6" s="1401"/>
      <c r="F6" s="1401"/>
      <c r="G6" s="1401"/>
      <c r="H6" s="1401"/>
      <c r="I6" s="1401"/>
      <c r="J6" s="1401"/>
      <c r="K6" s="1401"/>
      <c r="L6" s="1401"/>
      <c r="M6" s="1401"/>
      <c r="N6" s="1401"/>
      <c r="O6" s="1401"/>
      <c r="P6" s="1401"/>
      <c r="Q6" s="1401"/>
      <c r="R6" s="1401"/>
      <c r="S6" s="1401"/>
      <c r="T6" s="1401"/>
      <c r="U6" s="1401"/>
      <c r="V6" s="1401"/>
      <c r="W6" s="1401"/>
    </row>
    <row r="7" spans="1:23" s="6" customFormat="1" ht="12" customHeight="1">
      <c r="A7" s="5406"/>
      <c r="B7" s="5408" t="s">
        <v>201</v>
      </c>
      <c r="C7" s="5395" t="s">
        <v>347</v>
      </c>
      <c r="D7" s="5411" t="s">
        <v>268</v>
      </c>
      <c r="E7" s="5400"/>
      <c r="F7" s="5400"/>
      <c r="G7" s="5400"/>
      <c r="H7" s="5400"/>
      <c r="I7" s="5400"/>
      <c r="J7" s="5400"/>
      <c r="K7" s="5400"/>
      <c r="L7" s="5400"/>
      <c r="M7" s="5412"/>
      <c r="N7" s="5400" t="s">
        <v>269</v>
      </c>
      <c r="O7" s="5400"/>
      <c r="P7" s="5400"/>
      <c r="Q7" s="5400"/>
      <c r="R7" s="5400"/>
      <c r="S7" s="5400"/>
      <c r="T7" s="5400"/>
      <c r="U7" s="5400"/>
      <c r="V7" s="5400"/>
      <c r="W7" s="5401"/>
    </row>
    <row r="8" spans="1:23" s="6" customFormat="1" ht="27" customHeight="1">
      <c r="A8" s="5407"/>
      <c r="B8" s="5409"/>
      <c r="C8" s="5410"/>
      <c r="D8" s="2217" t="s">
        <v>402</v>
      </c>
      <c r="E8" s="2218" t="s">
        <v>1272</v>
      </c>
      <c r="F8" s="2219"/>
      <c r="G8" s="2220"/>
      <c r="H8" s="2218" t="s">
        <v>1273</v>
      </c>
      <c r="I8" s="2219"/>
      <c r="J8" s="2220"/>
      <c r="K8" s="2218" t="s">
        <v>1274</v>
      </c>
      <c r="L8" s="2219"/>
      <c r="M8" s="2221"/>
      <c r="N8" s="2222" t="s">
        <v>402</v>
      </c>
      <c r="O8" s="2218" t="s">
        <v>1272</v>
      </c>
      <c r="P8" s="2219"/>
      <c r="Q8" s="2220"/>
      <c r="R8" s="2218" t="s">
        <v>1273</v>
      </c>
      <c r="S8" s="2219"/>
      <c r="T8" s="2220"/>
      <c r="U8" s="2218" t="s">
        <v>1274</v>
      </c>
      <c r="V8" s="2219"/>
      <c r="W8" s="2221"/>
    </row>
    <row r="9" spans="1:23" s="72" customFormat="1" ht="39" customHeight="1" thickBot="1">
      <c r="A9" s="2223"/>
      <c r="B9" s="2224" t="s">
        <v>1275</v>
      </c>
      <c r="C9" s="2225" t="s">
        <v>340</v>
      </c>
      <c r="D9" s="2226" t="s">
        <v>1276</v>
      </c>
      <c r="E9" s="2227" t="s">
        <v>131</v>
      </c>
      <c r="F9" s="2228" t="s">
        <v>134</v>
      </c>
      <c r="G9" s="2229" t="s">
        <v>135</v>
      </c>
      <c r="H9" s="2227" t="s">
        <v>131</v>
      </c>
      <c r="I9" s="2228" t="s">
        <v>134</v>
      </c>
      <c r="J9" s="2229" t="s">
        <v>135</v>
      </c>
      <c r="K9" s="2227" t="s">
        <v>131</v>
      </c>
      <c r="L9" s="2228" t="s">
        <v>134</v>
      </c>
      <c r="M9" s="2230" t="s">
        <v>135</v>
      </c>
      <c r="N9" s="2231" t="s">
        <v>1276</v>
      </c>
      <c r="O9" s="2227" t="s">
        <v>131</v>
      </c>
      <c r="P9" s="2228" t="s">
        <v>134</v>
      </c>
      <c r="Q9" s="2229" t="s">
        <v>135</v>
      </c>
      <c r="R9" s="2227" t="s">
        <v>131</v>
      </c>
      <c r="S9" s="2228" t="s">
        <v>134</v>
      </c>
      <c r="T9" s="2229" t="s">
        <v>135</v>
      </c>
      <c r="U9" s="2227" t="s">
        <v>131</v>
      </c>
      <c r="V9" s="2228" t="s">
        <v>134</v>
      </c>
      <c r="W9" s="2232" t="s">
        <v>135</v>
      </c>
    </row>
    <row r="10" spans="1:23" s="73" customFormat="1" ht="49.5" customHeight="1">
      <c r="A10" s="5319" t="s">
        <v>1277</v>
      </c>
      <c r="B10" s="2233" t="s">
        <v>366</v>
      </c>
      <c r="C10" s="2234">
        <v>3718</v>
      </c>
      <c r="D10" s="2169">
        <v>1983</v>
      </c>
      <c r="E10" s="2166">
        <v>1293</v>
      </c>
      <c r="F10" s="2167">
        <v>844</v>
      </c>
      <c r="G10" s="2168">
        <v>425</v>
      </c>
      <c r="H10" s="2166">
        <v>777</v>
      </c>
      <c r="I10" s="2167">
        <v>544</v>
      </c>
      <c r="J10" s="2168">
        <v>373</v>
      </c>
      <c r="K10" s="2166">
        <v>868</v>
      </c>
      <c r="L10" s="2167">
        <v>594</v>
      </c>
      <c r="M10" s="2235">
        <v>255</v>
      </c>
      <c r="N10" s="2236">
        <v>53.33512641204949</v>
      </c>
      <c r="O10" s="2237">
        <v>34.776761699838623</v>
      </c>
      <c r="P10" s="2238">
        <v>22.700376546530393</v>
      </c>
      <c r="Q10" s="2236">
        <v>11.4308768154922</v>
      </c>
      <c r="R10" s="2237">
        <v>20.898332436793975</v>
      </c>
      <c r="S10" s="2238">
        <v>14.631522323830016</v>
      </c>
      <c r="T10" s="2236">
        <v>10.032275416890801</v>
      </c>
      <c r="U10" s="2237">
        <v>23.345884884346425</v>
      </c>
      <c r="V10" s="2238">
        <v>15.976331360946746</v>
      </c>
      <c r="W10" s="2239">
        <v>6.8585260892953208</v>
      </c>
    </row>
    <row r="11" spans="1:23" s="72" customFormat="1" ht="24" customHeight="1">
      <c r="A11" s="5402"/>
      <c r="B11" s="2240" t="s">
        <v>432</v>
      </c>
      <c r="C11" s="2241">
        <v>113</v>
      </c>
      <c r="D11" s="2242">
        <v>1</v>
      </c>
      <c r="E11" s="2243">
        <v>1</v>
      </c>
      <c r="F11" s="2244">
        <v>0</v>
      </c>
      <c r="G11" s="2245">
        <v>0</v>
      </c>
      <c r="H11" s="2243">
        <v>1</v>
      </c>
      <c r="I11" s="2244">
        <v>0</v>
      </c>
      <c r="J11" s="2245">
        <v>0</v>
      </c>
      <c r="K11" s="2243">
        <v>0</v>
      </c>
      <c r="L11" s="2244">
        <v>0</v>
      </c>
      <c r="M11" s="2246">
        <v>0</v>
      </c>
      <c r="N11" s="2247">
        <v>0.88495575221238942</v>
      </c>
      <c r="O11" s="2248">
        <v>0.88495575221238942</v>
      </c>
      <c r="P11" s="2249">
        <v>0</v>
      </c>
      <c r="Q11" s="2247">
        <v>0</v>
      </c>
      <c r="R11" s="2248">
        <v>0.88495575221238942</v>
      </c>
      <c r="S11" s="2249">
        <v>0</v>
      </c>
      <c r="T11" s="2247">
        <v>0</v>
      </c>
      <c r="U11" s="2248">
        <v>0</v>
      </c>
      <c r="V11" s="2249">
        <v>0</v>
      </c>
      <c r="W11" s="2250">
        <v>0</v>
      </c>
    </row>
    <row r="12" spans="1:23" s="72" customFormat="1" ht="12" customHeight="1">
      <c r="A12" s="5402"/>
      <c r="B12" s="2251" t="s">
        <v>433</v>
      </c>
      <c r="C12" s="2252">
        <v>89</v>
      </c>
      <c r="D12" s="2253">
        <v>2</v>
      </c>
      <c r="E12" s="2254">
        <v>2</v>
      </c>
      <c r="F12" s="2255">
        <v>0</v>
      </c>
      <c r="G12" s="2256">
        <v>0</v>
      </c>
      <c r="H12" s="2254">
        <v>1</v>
      </c>
      <c r="I12" s="2255">
        <v>0</v>
      </c>
      <c r="J12" s="2256">
        <v>0</v>
      </c>
      <c r="K12" s="2254">
        <v>1</v>
      </c>
      <c r="L12" s="2255">
        <v>0</v>
      </c>
      <c r="M12" s="2257">
        <v>0</v>
      </c>
      <c r="N12" s="2258">
        <v>2.2471910112359552</v>
      </c>
      <c r="O12" s="2259">
        <v>2.2471910112359552</v>
      </c>
      <c r="P12" s="2260">
        <v>0</v>
      </c>
      <c r="Q12" s="2258">
        <v>0</v>
      </c>
      <c r="R12" s="2259">
        <v>1.1235955056179776</v>
      </c>
      <c r="S12" s="2260">
        <v>0</v>
      </c>
      <c r="T12" s="2258">
        <v>0</v>
      </c>
      <c r="U12" s="2259">
        <v>1.1235955056179776</v>
      </c>
      <c r="V12" s="2260">
        <v>0</v>
      </c>
      <c r="W12" s="2261">
        <v>0</v>
      </c>
    </row>
    <row r="13" spans="1:23" s="72" customFormat="1" ht="12" customHeight="1">
      <c r="A13" s="5402"/>
      <c r="B13" s="2251" t="s">
        <v>434</v>
      </c>
      <c r="C13" s="2252">
        <v>122</v>
      </c>
      <c r="D13" s="2253">
        <v>7</v>
      </c>
      <c r="E13" s="2254">
        <v>6</v>
      </c>
      <c r="F13" s="2255">
        <v>1</v>
      </c>
      <c r="G13" s="2256">
        <v>0</v>
      </c>
      <c r="H13" s="2254">
        <v>3</v>
      </c>
      <c r="I13" s="2255">
        <v>1</v>
      </c>
      <c r="J13" s="2256">
        <v>0</v>
      </c>
      <c r="K13" s="2254">
        <v>3</v>
      </c>
      <c r="L13" s="2255">
        <v>0</v>
      </c>
      <c r="M13" s="2257">
        <v>0</v>
      </c>
      <c r="N13" s="2258">
        <v>5.7377049180327866</v>
      </c>
      <c r="O13" s="2259">
        <v>4.918032786885246</v>
      </c>
      <c r="P13" s="2260">
        <v>0.81967213114754101</v>
      </c>
      <c r="Q13" s="2258">
        <v>0</v>
      </c>
      <c r="R13" s="2259">
        <v>2.459016393442623</v>
      </c>
      <c r="S13" s="2260">
        <v>0.81967213114754101</v>
      </c>
      <c r="T13" s="2258">
        <v>0</v>
      </c>
      <c r="U13" s="2259">
        <v>2.459016393442623</v>
      </c>
      <c r="V13" s="2260">
        <v>0</v>
      </c>
      <c r="W13" s="2261">
        <v>0</v>
      </c>
    </row>
    <row r="14" spans="1:23" s="72" customFormat="1" ht="12" customHeight="1">
      <c r="A14" s="5402"/>
      <c r="B14" s="2251" t="s">
        <v>435</v>
      </c>
      <c r="C14" s="2252">
        <v>193</v>
      </c>
      <c r="D14" s="2253">
        <v>19</v>
      </c>
      <c r="E14" s="2254">
        <v>16</v>
      </c>
      <c r="F14" s="2255">
        <v>3</v>
      </c>
      <c r="G14" s="2256">
        <v>0</v>
      </c>
      <c r="H14" s="2254">
        <v>8</v>
      </c>
      <c r="I14" s="2255">
        <v>3</v>
      </c>
      <c r="J14" s="2256">
        <v>0</v>
      </c>
      <c r="K14" s="2254">
        <v>8</v>
      </c>
      <c r="L14" s="2255">
        <v>1</v>
      </c>
      <c r="M14" s="2257">
        <v>0</v>
      </c>
      <c r="N14" s="2258">
        <v>9.8445595854922274</v>
      </c>
      <c r="O14" s="2259">
        <v>8.2901554404145088</v>
      </c>
      <c r="P14" s="2260">
        <v>1.5544041450777202</v>
      </c>
      <c r="Q14" s="2258">
        <v>0</v>
      </c>
      <c r="R14" s="2259">
        <v>4.1450777202072544</v>
      </c>
      <c r="S14" s="2260">
        <v>1.5544041450777202</v>
      </c>
      <c r="T14" s="2258">
        <v>0</v>
      </c>
      <c r="U14" s="2259">
        <v>4.1450777202072544</v>
      </c>
      <c r="V14" s="2260">
        <v>0.5181347150259068</v>
      </c>
      <c r="W14" s="2261">
        <v>0</v>
      </c>
    </row>
    <row r="15" spans="1:23" s="72" customFormat="1" ht="12" customHeight="1">
      <c r="A15" s="5402"/>
      <c r="B15" s="2262" t="s">
        <v>436</v>
      </c>
      <c r="C15" s="2263">
        <v>271</v>
      </c>
      <c r="D15" s="2264">
        <v>32</v>
      </c>
      <c r="E15" s="2265">
        <v>30</v>
      </c>
      <c r="F15" s="2266">
        <v>3</v>
      </c>
      <c r="G15" s="2267">
        <v>0</v>
      </c>
      <c r="H15" s="2265">
        <v>21</v>
      </c>
      <c r="I15" s="2266">
        <v>1</v>
      </c>
      <c r="J15" s="2267">
        <v>0</v>
      </c>
      <c r="K15" s="2265">
        <v>13</v>
      </c>
      <c r="L15" s="2266">
        <v>2</v>
      </c>
      <c r="M15" s="2268">
        <v>0</v>
      </c>
      <c r="N15" s="2269">
        <v>11.808118081180812</v>
      </c>
      <c r="O15" s="2270">
        <v>11.07011070110701</v>
      </c>
      <c r="P15" s="2271">
        <v>1.107011070110701</v>
      </c>
      <c r="Q15" s="2269">
        <v>0</v>
      </c>
      <c r="R15" s="2270">
        <v>7.7490774907749085</v>
      </c>
      <c r="S15" s="2271">
        <v>0.36900369003690037</v>
      </c>
      <c r="T15" s="2269">
        <v>0</v>
      </c>
      <c r="U15" s="2270">
        <v>4.7970479704797047</v>
      </c>
      <c r="V15" s="2271">
        <v>0.73800738007380073</v>
      </c>
      <c r="W15" s="2272">
        <v>0</v>
      </c>
    </row>
    <row r="16" spans="1:23" s="72" customFormat="1" ht="12" customHeight="1">
      <c r="A16" s="5402"/>
      <c r="B16" s="2251" t="s">
        <v>437</v>
      </c>
      <c r="C16" s="2252">
        <v>227</v>
      </c>
      <c r="D16" s="2253">
        <v>43</v>
      </c>
      <c r="E16" s="2254">
        <v>42</v>
      </c>
      <c r="F16" s="2255">
        <v>3</v>
      </c>
      <c r="G16" s="2256">
        <v>0</v>
      </c>
      <c r="H16" s="2254">
        <v>21</v>
      </c>
      <c r="I16" s="2255">
        <v>2</v>
      </c>
      <c r="J16" s="2256">
        <v>0</v>
      </c>
      <c r="K16" s="2254">
        <v>27</v>
      </c>
      <c r="L16" s="2255">
        <v>2</v>
      </c>
      <c r="M16" s="2257">
        <v>0</v>
      </c>
      <c r="N16" s="2258">
        <v>18.942731277533039</v>
      </c>
      <c r="O16" s="2259">
        <v>18.502202643171806</v>
      </c>
      <c r="P16" s="2260">
        <v>1.3215859030837005</v>
      </c>
      <c r="Q16" s="2258">
        <v>0</v>
      </c>
      <c r="R16" s="2259">
        <v>9.251101321585903</v>
      </c>
      <c r="S16" s="2260">
        <v>0.88105726872246704</v>
      </c>
      <c r="T16" s="2258">
        <v>0</v>
      </c>
      <c r="U16" s="2259">
        <v>11.894273127753303</v>
      </c>
      <c r="V16" s="2260">
        <v>0.88105726872246704</v>
      </c>
      <c r="W16" s="2261">
        <v>0</v>
      </c>
    </row>
    <row r="17" spans="1:23" s="72" customFormat="1" ht="12" customHeight="1">
      <c r="A17" s="5402"/>
      <c r="B17" s="2251" t="s">
        <v>438</v>
      </c>
      <c r="C17" s="2252">
        <v>210</v>
      </c>
      <c r="D17" s="2253">
        <v>52</v>
      </c>
      <c r="E17" s="2254">
        <v>47</v>
      </c>
      <c r="F17" s="2255">
        <v>6</v>
      </c>
      <c r="G17" s="2256">
        <v>2</v>
      </c>
      <c r="H17" s="2254">
        <v>23</v>
      </c>
      <c r="I17" s="2255">
        <v>3</v>
      </c>
      <c r="J17" s="2256">
        <v>2</v>
      </c>
      <c r="K17" s="2254">
        <v>29</v>
      </c>
      <c r="L17" s="2255">
        <v>4</v>
      </c>
      <c r="M17" s="2257">
        <v>1</v>
      </c>
      <c r="N17" s="2258">
        <v>24.761904761904763</v>
      </c>
      <c r="O17" s="2259">
        <v>22.380952380952383</v>
      </c>
      <c r="P17" s="2260">
        <v>2.8571428571428572</v>
      </c>
      <c r="Q17" s="2258">
        <v>0.95238095238095244</v>
      </c>
      <c r="R17" s="2259">
        <v>10.952380952380953</v>
      </c>
      <c r="S17" s="2260">
        <v>1.4285714285714286</v>
      </c>
      <c r="T17" s="2258">
        <v>0.95238095238095244</v>
      </c>
      <c r="U17" s="2259">
        <v>13.80952380952381</v>
      </c>
      <c r="V17" s="2260">
        <v>1.9047619047619049</v>
      </c>
      <c r="W17" s="2261">
        <v>0.47619047619047622</v>
      </c>
    </row>
    <row r="18" spans="1:23" s="72" customFormat="1" ht="12" customHeight="1">
      <c r="A18" s="5402"/>
      <c r="B18" s="2251" t="s">
        <v>439</v>
      </c>
      <c r="C18" s="2252">
        <v>257</v>
      </c>
      <c r="D18" s="2253">
        <v>115</v>
      </c>
      <c r="E18" s="2254">
        <v>100</v>
      </c>
      <c r="F18" s="2255">
        <v>23</v>
      </c>
      <c r="G18" s="2256">
        <v>3</v>
      </c>
      <c r="H18" s="2254">
        <v>59</v>
      </c>
      <c r="I18" s="2255">
        <v>13</v>
      </c>
      <c r="J18" s="2256">
        <v>3</v>
      </c>
      <c r="K18" s="2254">
        <v>71</v>
      </c>
      <c r="L18" s="2255">
        <v>16</v>
      </c>
      <c r="M18" s="2257">
        <v>0</v>
      </c>
      <c r="N18" s="2258">
        <v>44.747081712062261</v>
      </c>
      <c r="O18" s="2259">
        <v>38.910505836575879</v>
      </c>
      <c r="P18" s="2260">
        <v>8.9494163424124515</v>
      </c>
      <c r="Q18" s="2258">
        <v>1.1673151750972763</v>
      </c>
      <c r="R18" s="2259">
        <v>22.957198443579767</v>
      </c>
      <c r="S18" s="2260">
        <v>5.0583657587548636</v>
      </c>
      <c r="T18" s="2258">
        <v>1.1673151750972763</v>
      </c>
      <c r="U18" s="2259">
        <v>27.626459143968873</v>
      </c>
      <c r="V18" s="2260">
        <v>6.2256809338521402</v>
      </c>
      <c r="W18" s="2261">
        <v>0</v>
      </c>
    </row>
    <row r="19" spans="1:23" s="72" customFormat="1" ht="12" customHeight="1">
      <c r="A19" s="5402"/>
      <c r="B19" s="2251" t="s">
        <v>440</v>
      </c>
      <c r="C19" s="2252">
        <v>286</v>
      </c>
      <c r="D19" s="2253">
        <v>167</v>
      </c>
      <c r="E19" s="2254">
        <v>138</v>
      </c>
      <c r="F19" s="2255">
        <v>49</v>
      </c>
      <c r="G19" s="2256">
        <v>4</v>
      </c>
      <c r="H19" s="2254">
        <v>84</v>
      </c>
      <c r="I19" s="2255">
        <v>32</v>
      </c>
      <c r="J19" s="2256">
        <v>3</v>
      </c>
      <c r="K19" s="2254">
        <v>98</v>
      </c>
      <c r="L19" s="2255">
        <v>35</v>
      </c>
      <c r="M19" s="2257">
        <v>2</v>
      </c>
      <c r="N19" s="2258">
        <v>58.391608391608393</v>
      </c>
      <c r="O19" s="2259">
        <v>48.251748251748253</v>
      </c>
      <c r="P19" s="2260">
        <v>17.132867132867133</v>
      </c>
      <c r="Q19" s="2258">
        <v>1.3986013986013985</v>
      </c>
      <c r="R19" s="2259">
        <v>29.37062937062937</v>
      </c>
      <c r="S19" s="2260">
        <v>11.188811188811188</v>
      </c>
      <c r="T19" s="2258">
        <v>1.048951048951049</v>
      </c>
      <c r="U19" s="2259">
        <v>34.265734265734267</v>
      </c>
      <c r="V19" s="2260">
        <v>12.237762237762238</v>
      </c>
      <c r="W19" s="2261">
        <v>0.69930069930069927</v>
      </c>
    </row>
    <row r="20" spans="1:23" s="72" customFormat="1" ht="12" customHeight="1">
      <c r="A20" s="5402"/>
      <c r="B20" s="2262" t="s">
        <v>441</v>
      </c>
      <c r="C20" s="2263">
        <v>440</v>
      </c>
      <c r="D20" s="2264">
        <v>305</v>
      </c>
      <c r="E20" s="2265">
        <v>236</v>
      </c>
      <c r="F20" s="2266">
        <v>107</v>
      </c>
      <c r="G20" s="2267">
        <v>23</v>
      </c>
      <c r="H20" s="2265">
        <v>142</v>
      </c>
      <c r="I20" s="2266">
        <v>63</v>
      </c>
      <c r="J20" s="2267">
        <v>22</v>
      </c>
      <c r="K20" s="2265">
        <v>168</v>
      </c>
      <c r="L20" s="2266">
        <v>82</v>
      </c>
      <c r="M20" s="2268">
        <v>10</v>
      </c>
      <c r="N20" s="2269">
        <v>69.318181818181827</v>
      </c>
      <c r="O20" s="2270">
        <v>53.63636363636364</v>
      </c>
      <c r="P20" s="2271">
        <v>24.31818181818182</v>
      </c>
      <c r="Q20" s="2269">
        <v>5.2272727272727266</v>
      </c>
      <c r="R20" s="2270">
        <v>32.272727272727273</v>
      </c>
      <c r="S20" s="2271">
        <v>14.318181818181818</v>
      </c>
      <c r="T20" s="2269">
        <v>5</v>
      </c>
      <c r="U20" s="2270">
        <v>38.181818181818187</v>
      </c>
      <c r="V20" s="2271">
        <v>18.636363636363637</v>
      </c>
      <c r="W20" s="2272">
        <v>2.2727272727272729</v>
      </c>
    </row>
    <row r="21" spans="1:23" s="72" customFormat="1" ht="12" customHeight="1">
      <c r="A21" s="5402"/>
      <c r="B21" s="2251" t="s">
        <v>442</v>
      </c>
      <c r="C21" s="2252">
        <v>395</v>
      </c>
      <c r="D21" s="2253">
        <v>282</v>
      </c>
      <c r="E21" s="2254">
        <v>195</v>
      </c>
      <c r="F21" s="2255">
        <v>143</v>
      </c>
      <c r="G21" s="2256">
        <v>35</v>
      </c>
      <c r="H21" s="2254">
        <v>121</v>
      </c>
      <c r="I21" s="2255">
        <v>91</v>
      </c>
      <c r="J21" s="2256">
        <v>31</v>
      </c>
      <c r="K21" s="2254">
        <v>140</v>
      </c>
      <c r="L21" s="2255">
        <v>103</v>
      </c>
      <c r="M21" s="2257">
        <v>17</v>
      </c>
      <c r="N21" s="2258">
        <v>71.392405063291136</v>
      </c>
      <c r="O21" s="2259">
        <v>49.367088607594937</v>
      </c>
      <c r="P21" s="2260">
        <v>36.202531645569621</v>
      </c>
      <c r="Q21" s="2258">
        <v>8.8607594936708853</v>
      </c>
      <c r="R21" s="2259">
        <v>30.632911392405067</v>
      </c>
      <c r="S21" s="2260">
        <v>23.037974683544306</v>
      </c>
      <c r="T21" s="2258">
        <v>7.8481012658227849</v>
      </c>
      <c r="U21" s="2259">
        <v>35.443037974683541</v>
      </c>
      <c r="V21" s="2260">
        <v>26.075949367088608</v>
      </c>
      <c r="W21" s="2261">
        <v>4.3037974683544302</v>
      </c>
    </row>
    <row r="22" spans="1:23" s="72" customFormat="1" ht="12" customHeight="1">
      <c r="A22" s="5402"/>
      <c r="B22" s="2251" t="s">
        <v>443</v>
      </c>
      <c r="C22" s="2252">
        <v>444</v>
      </c>
      <c r="D22" s="2253">
        <v>362</v>
      </c>
      <c r="E22" s="2254">
        <v>214</v>
      </c>
      <c r="F22" s="2255">
        <v>186</v>
      </c>
      <c r="G22" s="2256">
        <v>108</v>
      </c>
      <c r="H22" s="2254">
        <v>141</v>
      </c>
      <c r="I22" s="2255">
        <v>115</v>
      </c>
      <c r="J22" s="2256">
        <v>97</v>
      </c>
      <c r="K22" s="2254">
        <v>122</v>
      </c>
      <c r="L22" s="2255">
        <v>127</v>
      </c>
      <c r="M22" s="2257">
        <v>58</v>
      </c>
      <c r="N22" s="2258">
        <v>81.531531531531527</v>
      </c>
      <c r="O22" s="2259">
        <v>48.198198198198199</v>
      </c>
      <c r="P22" s="2260">
        <v>41.891891891891895</v>
      </c>
      <c r="Q22" s="2258">
        <v>24.324324324324326</v>
      </c>
      <c r="R22" s="2259">
        <v>31.756756756756754</v>
      </c>
      <c r="S22" s="2260">
        <v>25.900900900900904</v>
      </c>
      <c r="T22" s="2258">
        <v>21.846846846846844</v>
      </c>
      <c r="U22" s="2259">
        <v>27.477477477477478</v>
      </c>
      <c r="V22" s="2260">
        <v>28.603603603603606</v>
      </c>
      <c r="W22" s="2261">
        <v>13.063063063063062</v>
      </c>
    </row>
    <row r="23" spans="1:23" s="72" customFormat="1" ht="12" customHeight="1">
      <c r="A23" s="5402"/>
      <c r="B23" s="2251" t="s">
        <v>444</v>
      </c>
      <c r="C23" s="2252">
        <v>340</v>
      </c>
      <c r="D23" s="2253">
        <v>294</v>
      </c>
      <c r="E23" s="2254">
        <v>158</v>
      </c>
      <c r="F23" s="2255">
        <v>157</v>
      </c>
      <c r="G23" s="2256">
        <v>98</v>
      </c>
      <c r="H23" s="2254">
        <v>86</v>
      </c>
      <c r="I23" s="2255">
        <v>110</v>
      </c>
      <c r="J23" s="2256">
        <v>83</v>
      </c>
      <c r="K23" s="2254">
        <v>116</v>
      </c>
      <c r="L23" s="2255">
        <v>107</v>
      </c>
      <c r="M23" s="2257">
        <v>60</v>
      </c>
      <c r="N23" s="2258">
        <v>86.470588235294116</v>
      </c>
      <c r="O23" s="2259">
        <v>46.470588235294116</v>
      </c>
      <c r="P23" s="2260">
        <v>46.176470588235297</v>
      </c>
      <c r="Q23" s="2258">
        <v>28.823529411764703</v>
      </c>
      <c r="R23" s="2259">
        <v>25.294117647058822</v>
      </c>
      <c r="S23" s="2260">
        <v>32.352941176470587</v>
      </c>
      <c r="T23" s="2258">
        <v>24.411764705882351</v>
      </c>
      <c r="U23" s="2259">
        <v>34.117647058823529</v>
      </c>
      <c r="V23" s="2260">
        <v>31.470588235294116</v>
      </c>
      <c r="W23" s="2261">
        <v>17.647058823529413</v>
      </c>
    </row>
    <row r="24" spans="1:23" s="72" customFormat="1" ht="12" customHeight="1">
      <c r="A24" s="5402"/>
      <c r="B24" s="2251" t="s">
        <v>445</v>
      </c>
      <c r="C24" s="2252">
        <v>225</v>
      </c>
      <c r="D24" s="2253">
        <v>205</v>
      </c>
      <c r="E24" s="2254">
        <v>78</v>
      </c>
      <c r="F24" s="2255">
        <v>117</v>
      </c>
      <c r="G24" s="2256">
        <v>96</v>
      </c>
      <c r="H24" s="2254">
        <v>50</v>
      </c>
      <c r="I24" s="2255">
        <v>78</v>
      </c>
      <c r="J24" s="2256">
        <v>81</v>
      </c>
      <c r="K24" s="2254">
        <v>54</v>
      </c>
      <c r="L24" s="2255">
        <v>79</v>
      </c>
      <c r="M24" s="2257">
        <v>68</v>
      </c>
      <c r="N24" s="2258">
        <v>91.111111111111114</v>
      </c>
      <c r="O24" s="2259">
        <v>34.666666666666671</v>
      </c>
      <c r="P24" s="2260">
        <v>52</v>
      </c>
      <c r="Q24" s="2258">
        <v>42.666666666666671</v>
      </c>
      <c r="R24" s="2259">
        <v>22.222222222222221</v>
      </c>
      <c r="S24" s="2260">
        <v>34.666666666666671</v>
      </c>
      <c r="T24" s="2258">
        <v>36</v>
      </c>
      <c r="U24" s="2259">
        <v>24</v>
      </c>
      <c r="V24" s="2260">
        <v>35.111111111111107</v>
      </c>
      <c r="W24" s="2261">
        <v>30.222222222222221</v>
      </c>
    </row>
    <row r="25" spans="1:23" s="72" customFormat="1" ht="12" customHeight="1" thickBot="1">
      <c r="A25" s="5403"/>
      <c r="B25" s="2273" t="s">
        <v>1278</v>
      </c>
      <c r="C25" s="2274">
        <v>106</v>
      </c>
      <c r="D25" s="2275">
        <v>97</v>
      </c>
      <c r="E25" s="2276">
        <v>30</v>
      </c>
      <c r="F25" s="2277">
        <v>46</v>
      </c>
      <c r="G25" s="2278">
        <v>56</v>
      </c>
      <c r="H25" s="2276">
        <v>16</v>
      </c>
      <c r="I25" s="2277">
        <v>32</v>
      </c>
      <c r="J25" s="2278">
        <v>51</v>
      </c>
      <c r="K25" s="2276">
        <v>18</v>
      </c>
      <c r="L25" s="2277">
        <v>36</v>
      </c>
      <c r="M25" s="2279">
        <v>39</v>
      </c>
      <c r="N25" s="2280">
        <v>91.509433962264154</v>
      </c>
      <c r="O25" s="2281">
        <v>28.30188679245283</v>
      </c>
      <c r="P25" s="2282">
        <v>43.39622641509434</v>
      </c>
      <c r="Q25" s="2280">
        <v>52.830188679245282</v>
      </c>
      <c r="R25" s="2281">
        <v>15.09433962264151</v>
      </c>
      <c r="S25" s="2282">
        <v>30.188679245283019</v>
      </c>
      <c r="T25" s="2280">
        <v>48.113207547169814</v>
      </c>
      <c r="U25" s="2281">
        <v>16.981132075471699</v>
      </c>
      <c r="V25" s="2282">
        <v>33.962264150943398</v>
      </c>
      <c r="W25" s="2283">
        <v>36.79245283018868</v>
      </c>
    </row>
    <row r="26" spans="1:23" s="72" customFormat="1" ht="12" customHeight="1">
      <c r="A26" s="5319" t="s">
        <v>199</v>
      </c>
      <c r="B26" s="2233" t="s">
        <v>366</v>
      </c>
      <c r="C26" s="2234">
        <v>1540</v>
      </c>
      <c r="D26" s="2169">
        <v>847</v>
      </c>
      <c r="E26" s="2166">
        <v>543</v>
      </c>
      <c r="F26" s="2167">
        <v>367</v>
      </c>
      <c r="G26" s="2168">
        <v>193</v>
      </c>
      <c r="H26" s="2166">
        <v>325</v>
      </c>
      <c r="I26" s="2167">
        <v>231</v>
      </c>
      <c r="J26" s="2168">
        <v>174</v>
      </c>
      <c r="K26" s="2166">
        <v>374</v>
      </c>
      <c r="L26" s="2167">
        <v>258</v>
      </c>
      <c r="M26" s="2235">
        <v>107</v>
      </c>
      <c r="N26" s="2236">
        <v>55.000000000000007</v>
      </c>
      <c r="O26" s="2237">
        <v>35.259740259740255</v>
      </c>
      <c r="P26" s="2238">
        <v>23.831168831168831</v>
      </c>
      <c r="Q26" s="2236">
        <v>12.532467532467532</v>
      </c>
      <c r="R26" s="2237">
        <v>21.103896103896101</v>
      </c>
      <c r="S26" s="2238">
        <v>15</v>
      </c>
      <c r="T26" s="2236">
        <v>11.298701298701298</v>
      </c>
      <c r="U26" s="2237">
        <v>24.285714285714285</v>
      </c>
      <c r="V26" s="2238">
        <v>16.753246753246753</v>
      </c>
      <c r="W26" s="2239">
        <v>6.9480519480519476</v>
      </c>
    </row>
    <row r="27" spans="1:23" s="72" customFormat="1" ht="24" customHeight="1">
      <c r="A27" s="5402"/>
      <c r="B27" s="2240" t="s">
        <v>432</v>
      </c>
      <c r="C27" s="2241">
        <v>55</v>
      </c>
      <c r="D27" s="2242">
        <v>1</v>
      </c>
      <c r="E27" s="2243">
        <v>1</v>
      </c>
      <c r="F27" s="2244">
        <v>0</v>
      </c>
      <c r="G27" s="2245">
        <v>0</v>
      </c>
      <c r="H27" s="2243">
        <v>1</v>
      </c>
      <c r="I27" s="2244">
        <v>0</v>
      </c>
      <c r="J27" s="2245">
        <v>0</v>
      </c>
      <c r="K27" s="2243">
        <v>0</v>
      </c>
      <c r="L27" s="2244">
        <v>0</v>
      </c>
      <c r="M27" s="2246">
        <v>0</v>
      </c>
      <c r="N27" s="2247">
        <v>1.8181818181818181</v>
      </c>
      <c r="O27" s="2248">
        <v>1.8181818181818181</v>
      </c>
      <c r="P27" s="2249">
        <v>0</v>
      </c>
      <c r="Q27" s="2247">
        <v>0</v>
      </c>
      <c r="R27" s="2248">
        <v>1.8181818181818181</v>
      </c>
      <c r="S27" s="2249">
        <v>0</v>
      </c>
      <c r="T27" s="2247">
        <v>0</v>
      </c>
      <c r="U27" s="2248">
        <v>0</v>
      </c>
      <c r="V27" s="2249">
        <v>0</v>
      </c>
      <c r="W27" s="2250">
        <v>0</v>
      </c>
    </row>
    <row r="28" spans="1:23" s="72" customFormat="1" ht="12" customHeight="1">
      <c r="A28" s="5402"/>
      <c r="B28" s="2251" t="s">
        <v>433</v>
      </c>
      <c r="C28" s="2252">
        <v>32</v>
      </c>
      <c r="D28" s="2253">
        <v>2</v>
      </c>
      <c r="E28" s="2254">
        <v>2</v>
      </c>
      <c r="F28" s="2255">
        <v>0</v>
      </c>
      <c r="G28" s="2256">
        <v>0</v>
      </c>
      <c r="H28" s="2254">
        <v>1</v>
      </c>
      <c r="I28" s="2255">
        <v>0</v>
      </c>
      <c r="J28" s="2256">
        <v>0</v>
      </c>
      <c r="K28" s="2254">
        <v>1</v>
      </c>
      <c r="L28" s="2255">
        <v>0</v>
      </c>
      <c r="M28" s="2257">
        <v>0</v>
      </c>
      <c r="N28" s="2258">
        <v>6.25</v>
      </c>
      <c r="O28" s="2259">
        <v>6.25</v>
      </c>
      <c r="P28" s="2260">
        <v>0</v>
      </c>
      <c r="Q28" s="2258">
        <v>0</v>
      </c>
      <c r="R28" s="2259">
        <v>3.125</v>
      </c>
      <c r="S28" s="2260">
        <v>0</v>
      </c>
      <c r="T28" s="2258">
        <v>0</v>
      </c>
      <c r="U28" s="2259">
        <v>3.125</v>
      </c>
      <c r="V28" s="2260">
        <v>0</v>
      </c>
      <c r="W28" s="2261">
        <v>0</v>
      </c>
    </row>
    <row r="29" spans="1:23" s="72" customFormat="1" ht="12" customHeight="1">
      <c r="A29" s="5402"/>
      <c r="B29" s="2251" t="s">
        <v>434</v>
      </c>
      <c r="C29" s="2252">
        <v>45</v>
      </c>
      <c r="D29" s="2253">
        <v>3</v>
      </c>
      <c r="E29" s="2254">
        <v>3</v>
      </c>
      <c r="F29" s="2255">
        <v>0</v>
      </c>
      <c r="G29" s="2256">
        <v>0</v>
      </c>
      <c r="H29" s="2254">
        <v>2</v>
      </c>
      <c r="I29" s="2255">
        <v>0</v>
      </c>
      <c r="J29" s="2256">
        <v>0</v>
      </c>
      <c r="K29" s="2254">
        <v>1</v>
      </c>
      <c r="L29" s="2255">
        <v>0</v>
      </c>
      <c r="M29" s="2257">
        <v>0</v>
      </c>
      <c r="N29" s="2258">
        <v>6.666666666666667</v>
      </c>
      <c r="O29" s="2259">
        <v>6.666666666666667</v>
      </c>
      <c r="P29" s="2260">
        <v>0</v>
      </c>
      <c r="Q29" s="2258">
        <v>0</v>
      </c>
      <c r="R29" s="2259">
        <v>4.4444444444444446</v>
      </c>
      <c r="S29" s="2260">
        <v>0</v>
      </c>
      <c r="T29" s="2258">
        <v>0</v>
      </c>
      <c r="U29" s="2259">
        <v>2.2222222222222223</v>
      </c>
      <c r="V29" s="2260">
        <v>0</v>
      </c>
      <c r="W29" s="2261">
        <v>0</v>
      </c>
    </row>
    <row r="30" spans="1:23" s="72" customFormat="1" ht="12" customHeight="1">
      <c r="A30" s="5402"/>
      <c r="B30" s="2251" t="s">
        <v>435</v>
      </c>
      <c r="C30" s="2252">
        <v>73</v>
      </c>
      <c r="D30" s="2253">
        <v>7</v>
      </c>
      <c r="E30" s="2254">
        <v>7</v>
      </c>
      <c r="F30" s="2255">
        <v>0</v>
      </c>
      <c r="G30" s="2256">
        <v>0</v>
      </c>
      <c r="H30" s="2254">
        <v>3</v>
      </c>
      <c r="I30" s="2255">
        <v>0</v>
      </c>
      <c r="J30" s="2256">
        <v>0</v>
      </c>
      <c r="K30" s="2254">
        <v>4</v>
      </c>
      <c r="L30" s="2255">
        <v>0</v>
      </c>
      <c r="M30" s="2257">
        <v>0</v>
      </c>
      <c r="N30" s="2258">
        <v>9.5890410958904102</v>
      </c>
      <c r="O30" s="2259">
        <v>9.5890410958904102</v>
      </c>
      <c r="P30" s="2260">
        <v>0</v>
      </c>
      <c r="Q30" s="2258">
        <v>0</v>
      </c>
      <c r="R30" s="2259">
        <v>4.10958904109589</v>
      </c>
      <c r="S30" s="2260">
        <v>0</v>
      </c>
      <c r="T30" s="2258">
        <v>0</v>
      </c>
      <c r="U30" s="2259">
        <v>5.4794520547945202</v>
      </c>
      <c r="V30" s="2260">
        <v>0</v>
      </c>
      <c r="W30" s="2261">
        <v>0</v>
      </c>
    </row>
    <row r="31" spans="1:23" s="72" customFormat="1" ht="12" customHeight="1">
      <c r="A31" s="5402"/>
      <c r="B31" s="2262" t="s">
        <v>436</v>
      </c>
      <c r="C31" s="2263">
        <v>104</v>
      </c>
      <c r="D31" s="2264">
        <v>12</v>
      </c>
      <c r="E31" s="2265">
        <v>11</v>
      </c>
      <c r="F31" s="2266">
        <v>2</v>
      </c>
      <c r="G31" s="2267">
        <v>0</v>
      </c>
      <c r="H31" s="2265">
        <v>7</v>
      </c>
      <c r="I31" s="2266">
        <v>1</v>
      </c>
      <c r="J31" s="2267">
        <v>0</v>
      </c>
      <c r="K31" s="2265">
        <v>6</v>
      </c>
      <c r="L31" s="2266">
        <v>1</v>
      </c>
      <c r="M31" s="2268">
        <v>0</v>
      </c>
      <c r="N31" s="2269">
        <v>11.538461538461538</v>
      </c>
      <c r="O31" s="2270">
        <v>10.576923076923077</v>
      </c>
      <c r="P31" s="2271">
        <v>1.9230769230769231</v>
      </c>
      <c r="Q31" s="2269">
        <v>0</v>
      </c>
      <c r="R31" s="2270">
        <v>6.7307692307692308</v>
      </c>
      <c r="S31" s="2271">
        <v>0.96153846153846156</v>
      </c>
      <c r="T31" s="2269">
        <v>0</v>
      </c>
      <c r="U31" s="2270">
        <v>5.7692307692307692</v>
      </c>
      <c r="V31" s="2271">
        <v>0.96153846153846156</v>
      </c>
      <c r="W31" s="2272">
        <v>0</v>
      </c>
    </row>
    <row r="32" spans="1:23" s="72" customFormat="1" ht="12" customHeight="1">
      <c r="A32" s="5402"/>
      <c r="B32" s="2251" t="s">
        <v>437</v>
      </c>
      <c r="C32" s="2252">
        <v>81</v>
      </c>
      <c r="D32" s="2253">
        <v>20</v>
      </c>
      <c r="E32" s="2254">
        <v>20</v>
      </c>
      <c r="F32" s="2255">
        <v>1</v>
      </c>
      <c r="G32" s="2256">
        <v>0</v>
      </c>
      <c r="H32" s="2254">
        <v>10</v>
      </c>
      <c r="I32" s="2255">
        <v>0</v>
      </c>
      <c r="J32" s="2256">
        <v>0</v>
      </c>
      <c r="K32" s="2254">
        <v>14</v>
      </c>
      <c r="L32" s="2255">
        <v>1</v>
      </c>
      <c r="M32" s="2257">
        <v>0</v>
      </c>
      <c r="N32" s="2258">
        <v>24.691358024691358</v>
      </c>
      <c r="O32" s="2259">
        <v>24.691358024691358</v>
      </c>
      <c r="P32" s="2260">
        <v>1.2345679012345678</v>
      </c>
      <c r="Q32" s="2258">
        <v>0</v>
      </c>
      <c r="R32" s="2259">
        <v>12.345679012345679</v>
      </c>
      <c r="S32" s="2260">
        <v>0</v>
      </c>
      <c r="T32" s="2258">
        <v>0</v>
      </c>
      <c r="U32" s="2259">
        <v>17.283950617283949</v>
      </c>
      <c r="V32" s="2260">
        <v>1.2345679012345678</v>
      </c>
      <c r="W32" s="2261">
        <v>0</v>
      </c>
    </row>
    <row r="33" spans="1:23" s="72" customFormat="1" ht="12" customHeight="1">
      <c r="A33" s="5402"/>
      <c r="B33" s="2251" t="s">
        <v>438</v>
      </c>
      <c r="C33" s="2252">
        <v>76</v>
      </c>
      <c r="D33" s="2253">
        <v>18</v>
      </c>
      <c r="E33" s="2254">
        <v>15</v>
      </c>
      <c r="F33" s="2255">
        <v>4</v>
      </c>
      <c r="G33" s="2256">
        <v>1</v>
      </c>
      <c r="H33" s="2254">
        <v>6</v>
      </c>
      <c r="I33" s="2255">
        <v>2</v>
      </c>
      <c r="J33" s="2256">
        <v>1</v>
      </c>
      <c r="K33" s="2254">
        <v>10</v>
      </c>
      <c r="L33" s="2255">
        <v>2</v>
      </c>
      <c r="M33" s="2257">
        <v>1</v>
      </c>
      <c r="N33" s="2258">
        <v>23.684210526315788</v>
      </c>
      <c r="O33" s="2259">
        <v>19.736842105263158</v>
      </c>
      <c r="P33" s="2260">
        <v>5.2631578947368416</v>
      </c>
      <c r="Q33" s="2258">
        <v>1.3157894736842104</v>
      </c>
      <c r="R33" s="2259">
        <v>7.8947368421052628</v>
      </c>
      <c r="S33" s="2260">
        <v>2.6315789473684208</v>
      </c>
      <c r="T33" s="2258">
        <v>1.3157894736842104</v>
      </c>
      <c r="U33" s="2259">
        <v>13.157894736842104</v>
      </c>
      <c r="V33" s="2260">
        <v>2.6315789473684208</v>
      </c>
      <c r="W33" s="2261">
        <v>1.3157894736842104</v>
      </c>
    </row>
    <row r="34" spans="1:23" s="72" customFormat="1" ht="12" customHeight="1">
      <c r="A34" s="5402"/>
      <c r="B34" s="2251" t="s">
        <v>439</v>
      </c>
      <c r="C34" s="2252">
        <v>97</v>
      </c>
      <c r="D34" s="2253">
        <v>49</v>
      </c>
      <c r="E34" s="2254">
        <v>42</v>
      </c>
      <c r="F34" s="2255">
        <v>7</v>
      </c>
      <c r="G34" s="2256">
        <v>2</v>
      </c>
      <c r="H34" s="2254">
        <v>26</v>
      </c>
      <c r="I34" s="2255">
        <v>5</v>
      </c>
      <c r="J34" s="2256">
        <v>2</v>
      </c>
      <c r="K34" s="2254">
        <v>33</v>
      </c>
      <c r="L34" s="2255">
        <v>4</v>
      </c>
      <c r="M34" s="2257">
        <v>0</v>
      </c>
      <c r="N34" s="2258">
        <v>50.515463917525771</v>
      </c>
      <c r="O34" s="2259">
        <v>43.298969072164951</v>
      </c>
      <c r="P34" s="2260">
        <v>7.216494845360824</v>
      </c>
      <c r="Q34" s="2258">
        <v>2.0618556701030926</v>
      </c>
      <c r="R34" s="2259">
        <v>26.804123711340207</v>
      </c>
      <c r="S34" s="2260">
        <v>5.1546391752577314</v>
      </c>
      <c r="T34" s="2258">
        <v>2.0618556701030926</v>
      </c>
      <c r="U34" s="2259">
        <v>34.020618556701031</v>
      </c>
      <c r="V34" s="2260">
        <v>4.1237113402061851</v>
      </c>
      <c r="W34" s="2261">
        <v>0</v>
      </c>
    </row>
    <row r="35" spans="1:23" s="72" customFormat="1" ht="12" customHeight="1">
      <c r="A35" s="5402"/>
      <c r="B35" s="2251" t="s">
        <v>440</v>
      </c>
      <c r="C35" s="2252">
        <v>116</v>
      </c>
      <c r="D35" s="2253">
        <v>61</v>
      </c>
      <c r="E35" s="2254">
        <v>50</v>
      </c>
      <c r="F35" s="2255">
        <v>19</v>
      </c>
      <c r="G35" s="2256">
        <v>1</v>
      </c>
      <c r="H35" s="2254">
        <v>29</v>
      </c>
      <c r="I35" s="2255">
        <v>16</v>
      </c>
      <c r="J35" s="2256">
        <v>1</v>
      </c>
      <c r="K35" s="2254">
        <v>41</v>
      </c>
      <c r="L35" s="2255">
        <v>12</v>
      </c>
      <c r="M35" s="2257">
        <v>0</v>
      </c>
      <c r="N35" s="2258">
        <v>52.586206896551722</v>
      </c>
      <c r="O35" s="2259">
        <v>43.103448275862064</v>
      </c>
      <c r="P35" s="2260">
        <v>16.379310344827587</v>
      </c>
      <c r="Q35" s="2258">
        <v>0.86206896551724133</v>
      </c>
      <c r="R35" s="2259">
        <v>25</v>
      </c>
      <c r="S35" s="2260">
        <v>13.793103448275861</v>
      </c>
      <c r="T35" s="2258">
        <v>0.86206896551724133</v>
      </c>
      <c r="U35" s="2259">
        <v>35.344827586206897</v>
      </c>
      <c r="V35" s="2260">
        <v>10.344827586206897</v>
      </c>
      <c r="W35" s="2261">
        <v>0</v>
      </c>
    </row>
    <row r="36" spans="1:23" s="72" customFormat="1" ht="12" customHeight="1">
      <c r="A36" s="5402"/>
      <c r="B36" s="2262" t="s">
        <v>441</v>
      </c>
      <c r="C36" s="2263">
        <v>187</v>
      </c>
      <c r="D36" s="2264">
        <v>128</v>
      </c>
      <c r="E36" s="2265">
        <v>93</v>
      </c>
      <c r="F36" s="2266">
        <v>47</v>
      </c>
      <c r="G36" s="2267">
        <v>9</v>
      </c>
      <c r="H36" s="2265">
        <v>55</v>
      </c>
      <c r="I36" s="2266">
        <v>27</v>
      </c>
      <c r="J36" s="2267">
        <v>8</v>
      </c>
      <c r="K36" s="2265">
        <v>66</v>
      </c>
      <c r="L36" s="2266">
        <v>32</v>
      </c>
      <c r="M36" s="2268">
        <v>4</v>
      </c>
      <c r="N36" s="2269">
        <v>68.449197860962556</v>
      </c>
      <c r="O36" s="2270">
        <v>49.732620320855617</v>
      </c>
      <c r="P36" s="2271">
        <v>25.133689839572192</v>
      </c>
      <c r="Q36" s="2269">
        <v>4.8128342245989302</v>
      </c>
      <c r="R36" s="2270">
        <v>29.411764705882355</v>
      </c>
      <c r="S36" s="2271">
        <v>14.438502673796791</v>
      </c>
      <c r="T36" s="2269">
        <v>4.2780748663101598</v>
      </c>
      <c r="U36" s="2270">
        <v>35.294117647058826</v>
      </c>
      <c r="V36" s="2271">
        <v>17.112299465240639</v>
      </c>
      <c r="W36" s="2272">
        <v>2.1390374331550799</v>
      </c>
    </row>
    <row r="37" spans="1:23" s="72" customFormat="1" ht="12" customHeight="1">
      <c r="A37" s="5402"/>
      <c r="B37" s="2251" t="s">
        <v>442</v>
      </c>
      <c r="C37" s="2252">
        <v>167</v>
      </c>
      <c r="D37" s="2253">
        <v>119</v>
      </c>
      <c r="E37" s="2254">
        <v>79</v>
      </c>
      <c r="F37" s="2255">
        <v>60</v>
      </c>
      <c r="G37" s="2256">
        <v>18</v>
      </c>
      <c r="H37" s="2254">
        <v>49</v>
      </c>
      <c r="I37" s="2255">
        <v>42</v>
      </c>
      <c r="J37" s="2256">
        <v>16</v>
      </c>
      <c r="K37" s="2254">
        <v>55</v>
      </c>
      <c r="L37" s="2255">
        <v>36</v>
      </c>
      <c r="M37" s="2257">
        <v>12</v>
      </c>
      <c r="N37" s="2258">
        <v>71.257485029940113</v>
      </c>
      <c r="O37" s="2259">
        <v>47.305389221556887</v>
      </c>
      <c r="P37" s="2260">
        <v>35.928143712574851</v>
      </c>
      <c r="Q37" s="2258">
        <v>10.778443113772456</v>
      </c>
      <c r="R37" s="2259">
        <v>29.341317365269461</v>
      </c>
      <c r="S37" s="2260">
        <v>25.149700598802394</v>
      </c>
      <c r="T37" s="2258">
        <v>9.5808383233532943</v>
      </c>
      <c r="U37" s="2259">
        <v>32.934131736526943</v>
      </c>
      <c r="V37" s="2260">
        <v>21.556886227544911</v>
      </c>
      <c r="W37" s="2261">
        <v>7.1856287425149699</v>
      </c>
    </row>
    <row r="38" spans="1:23" s="72" customFormat="1" ht="12" customHeight="1">
      <c r="A38" s="5402"/>
      <c r="B38" s="2251" t="s">
        <v>443</v>
      </c>
      <c r="C38" s="2252">
        <v>202</v>
      </c>
      <c r="D38" s="2253">
        <v>158</v>
      </c>
      <c r="E38" s="2254">
        <v>92</v>
      </c>
      <c r="F38" s="2255">
        <v>75</v>
      </c>
      <c r="G38" s="2256">
        <v>54</v>
      </c>
      <c r="H38" s="2254">
        <v>62</v>
      </c>
      <c r="I38" s="2255">
        <v>40</v>
      </c>
      <c r="J38" s="2256">
        <v>49</v>
      </c>
      <c r="K38" s="2254">
        <v>52</v>
      </c>
      <c r="L38" s="2255">
        <v>55</v>
      </c>
      <c r="M38" s="2257">
        <v>26</v>
      </c>
      <c r="N38" s="2258">
        <v>78.21782178217822</v>
      </c>
      <c r="O38" s="2259">
        <v>45.544554455445549</v>
      </c>
      <c r="P38" s="2260">
        <v>37.128712871287128</v>
      </c>
      <c r="Q38" s="2258">
        <v>26.732673267326735</v>
      </c>
      <c r="R38" s="2259">
        <v>30.693069306930692</v>
      </c>
      <c r="S38" s="2260">
        <v>19.801980198019802</v>
      </c>
      <c r="T38" s="2258">
        <v>24.257425742574256</v>
      </c>
      <c r="U38" s="2259">
        <v>25.742574257425744</v>
      </c>
      <c r="V38" s="2260">
        <v>27.227722772277229</v>
      </c>
      <c r="W38" s="2261">
        <v>12.871287128712872</v>
      </c>
    </row>
    <row r="39" spans="1:23" s="72" customFormat="1" ht="12" customHeight="1">
      <c r="A39" s="5402"/>
      <c r="B39" s="2251" t="s">
        <v>444</v>
      </c>
      <c r="C39" s="2252">
        <v>163</v>
      </c>
      <c r="D39" s="2253">
        <v>143</v>
      </c>
      <c r="E39" s="2254">
        <v>79</v>
      </c>
      <c r="F39" s="2255">
        <v>77</v>
      </c>
      <c r="G39" s="2256">
        <v>50</v>
      </c>
      <c r="H39" s="2254">
        <v>42</v>
      </c>
      <c r="I39" s="2255">
        <v>53</v>
      </c>
      <c r="J39" s="2256">
        <v>44</v>
      </c>
      <c r="K39" s="2254">
        <v>61</v>
      </c>
      <c r="L39" s="2255">
        <v>55</v>
      </c>
      <c r="M39" s="2257">
        <v>28</v>
      </c>
      <c r="N39" s="2258">
        <v>87.730061349693258</v>
      </c>
      <c r="O39" s="2259">
        <v>48.466257668711656</v>
      </c>
      <c r="P39" s="2260">
        <v>47.239263803680984</v>
      </c>
      <c r="Q39" s="2258">
        <v>30.674846625766872</v>
      </c>
      <c r="R39" s="2259">
        <v>25.766871165644172</v>
      </c>
      <c r="S39" s="2260">
        <v>32.515337423312886</v>
      </c>
      <c r="T39" s="2258">
        <v>26.993865030674847</v>
      </c>
      <c r="U39" s="2259">
        <v>37.423312883435585</v>
      </c>
      <c r="V39" s="2260">
        <v>33.742331288343557</v>
      </c>
      <c r="W39" s="2261">
        <v>17.177914110429448</v>
      </c>
    </row>
    <row r="40" spans="1:23" s="72" customFormat="1" ht="12" customHeight="1">
      <c r="A40" s="5402"/>
      <c r="B40" s="2251" t="s">
        <v>445</v>
      </c>
      <c r="C40" s="2252">
        <v>103</v>
      </c>
      <c r="D40" s="2253">
        <v>93</v>
      </c>
      <c r="E40" s="2254">
        <v>40</v>
      </c>
      <c r="F40" s="2255">
        <v>59</v>
      </c>
      <c r="G40" s="2256">
        <v>38</v>
      </c>
      <c r="H40" s="2254">
        <v>25</v>
      </c>
      <c r="I40" s="2255">
        <v>37</v>
      </c>
      <c r="J40" s="2256">
        <v>33</v>
      </c>
      <c r="K40" s="2254">
        <v>28</v>
      </c>
      <c r="L40" s="2255">
        <v>44</v>
      </c>
      <c r="M40" s="2257">
        <v>24</v>
      </c>
      <c r="N40" s="2258">
        <v>90.291262135922338</v>
      </c>
      <c r="O40" s="2259">
        <v>38.834951456310677</v>
      </c>
      <c r="P40" s="2260">
        <v>57.28155339805825</v>
      </c>
      <c r="Q40" s="2258">
        <v>36.893203883495147</v>
      </c>
      <c r="R40" s="2259">
        <v>24.271844660194176</v>
      </c>
      <c r="S40" s="2260">
        <v>35.922330097087382</v>
      </c>
      <c r="T40" s="2258">
        <v>32.038834951456316</v>
      </c>
      <c r="U40" s="2259">
        <v>27.184466019417474</v>
      </c>
      <c r="V40" s="2260">
        <v>42.718446601941743</v>
      </c>
      <c r="W40" s="2261">
        <v>23.300970873786408</v>
      </c>
    </row>
    <row r="41" spans="1:23" s="72" customFormat="1" ht="12" customHeight="1">
      <c r="A41" s="5404"/>
      <c r="B41" s="2262" t="s">
        <v>1278</v>
      </c>
      <c r="C41" s="2263">
        <v>39</v>
      </c>
      <c r="D41" s="2264">
        <v>33</v>
      </c>
      <c r="E41" s="2265">
        <v>9</v>
      </c>
      <c r="F41" s="2266">
        <v>16</v>
      </c>
      <c r="G41" s="2267">
        <v>20</v>
      </c>
      <c r="H41" s="2265">
        <v>7</v>
      </c>
      <c r="I41" s="2266">
        <v>8</v>
      </c>
      <c r="J41" s="2267">
        <v>20</v>
      </c>
      <c r="K41" s="2265">
        <v>2</v>
      </c>
      <c r="L41" s="2266">
        <v>16</v>
      </c>
      <c r="M41" s="2268">
        <v>12</v>
      </c>
      <c r="N41" s="2269">
        <v>84.615384615384613</v>
      </c>
      <c r="O41" s="2270">
        <v>23.076923076923077</v>
      </c>
      <c r="P41" s="2271">
        <v>41.025641025641022</v>
      </c>
      <c r="Q41" s="2269">
        <v>51.282051282051277</v>
      </c>
      <c r="R41" s="2270">
        <v>17.948717948717949</v>
      </c>
      <c r="S41" s="2271">
        <v>20.512820512820511</v>
      </c>
      <c r="T41" s="2269">
        <v>51.282051282051277</v>
      </c>
      <c r="U41" s="2270">
        <v>5.1282051282051277</v>
      </c>
      <c r="V41" s="2271">
        <v>41.025641025641022</v>
      </c>
      <c r="W41" s="2272">
        <v>30.76923076923077</v>
      </c>
    </row>
    <row r="42" spans="1:23" s="72" customFormat="1" ht="12" customHeight="1">
      <c r="A42" s="5405" t="s">
        <v>200</v>
      </c>
      <c r="B42" s="2284" t="s">
        <v>366</v>
      </c>
      <c r="C42" s="2285">
        <v>2178</v>
      </c>
      <c r="D42" s="2209">
        <v>1136</v>
      </c>
      <c r="E42" s="2206">
        <v>750</v>
      </c>
      <c r="F42" s="2207">
        <v>477</v>
      </c>
      <c r="G42" s="2208">
        <v>232</v>
      </c>
      <c r="H42" s="2206">
        <v>452</v>
      </c>
      <c r="I42" s="2207">
        <v>313</v>
      </c>
      <c r="J42" s="2208">
        <v>199</v>
      </c>
      <c r="K42" s="2206">
        <v>494</v>
      </c>
      <c r="L42" s="2207">
        <v>336</v>
      </c>
      <c r="M42" s="2286">
        <v>148</v>
      </c>
      <c r="N42" s="2287">
        <v>52.157943067033976</v>
      </c>
      <c r="O42" s="2288">
        <v>34.435261707988978</v>
      </c>
      <c r="P42" s="2289">
        <v>21.900826446280991</v>
      </c>
      <c r="Q42" s="2287">
        <v>10.651974288337925</v>
      </c>
      <c r="R42" s="2288">
        <v>20.752984389348025</v>
      </c>
      <c r="S42" s="2289">
        <v>14.370982552800735</v>
      </c>
      <c r="T42" s="2287">
        <v>9.1368227731864096</v>
      </c>
      <c r="U42" s="2288">
        <v>22.681359044995407</v>
      </c>
      <c r="V42" s="2289">
        <v>15.426997245179063</v>
      </c>
      <c r="W42" s="2290">
        <v>6.7952249770431585</v>
      </c>
    </row>
    <row r="43" spans="1:23" s="72" customFormat="1" ht="24" customHeight="1">
      <c r="A43" s="5402"/>
      <c r="B43" s="2240" t="s">
        <v>432</v>
      </c>
      <c r="C43" s="2241">
        <v>58</v>
      </c>
      <c r="D43" s="2242">
        <v>0</v>
      </c>
      <c r="E43" s="2243">
        <v>0</v>
      </c>
      <c r="F43" s="2244">
        <v>0</v>
      </c>
      <c r="G43" s="2245">
        <v>0</v>
      </c>
      <c r="H43" s="2243">
        <v>0</v>
      </c>
      <c r="I43" s="2244">
        <v>0</v>
      </c>
      <c r="J43" s="2245">
        <v>0</v>
      </c>
      <c r="K43" s="2243">
        <v>0</v>
      </c>
      <c r="L43" s="2244">
        <v>0</v>
      </c>
      <c r="M43" s="2246">
        <v>0</v>
      </c>
      <c r="N43" s="2247">
        <v>0</v>
      </c>
      <c r="O43" s="2248">
        <v>0</v>
      </c>
      <c r="P43" s="2249">
        <v>0</v>
      </c>
      <c r="Q43" s="2247">
        <v>0</v>
      </c>
      <c r="R43" s="2248">
        <v>0</v>
      </c>
      <c r="S43" s="2249">
        <v>0</v>
      </c>
      <c r="T43" s="2247">
        <v>0</v>
      </c>
      <c r="U43" s="2248">
        <v>0</v>
      </c>
      <c r="V43" s="2249">
        <v>0</v>
      </c>
      <c r="W43" s="2250">
        <v>0</v>
      </c>
    </row>
    <row r="44" spans="1:23" s="72" customFormat="1" ht="12" customHeight="1">
      <c r="A44" s="5402"/>
      <c r="B44" s="2251" t="s">
        <v>433</v>
      </c>
      <c r="C44" s="2252">
        <v>57</v>
      </c>
      <c r="D44" s="2253">
        <v>0</v>
      </c>
      <c r="E44" s="2254">
        <v>0</v>
      </c>
      <c r="F44" s="2255">
        <v>0</v>
      </c>
      <c r="G44" s="2256">
        <v>0</v>
      </c>
      <c r="H44" s="2254">
        <v>0</v>
      </c>
      <c r="I44" s="2255">
        <v>0</v>
      </c>
      <c r="J44" s="2256">
        <v>0</v>
      </c>
      <c r="K44" s="2254">
        <v>0</v>
      </c>
      <c r="L44" s="2255">
        <v>0</v>
      </c>
      <c r="M44" s="2257">
        <v>0</v>
      </c>
      <c r="N44" s="2258">
        <v>0</v>
      </c>
      <c r="O44" s="2259">
        <v>0</v>
      </c>
      <c r="P44" s="2260">
        <v>0</v>
      </c>
      <c r="Q44" s="2258">
        <v>0</v>
      </c>
      <c r="R44" s="2259">
        <v>0</v>
      </c>
      <c r="S44" s="2260">
        <v>0</v>
      </c>
      <c r="T44" s="2258">
        <v>0</v>
      </c>
      <c r="U44" s="2259">
        <v>0</v>
      </c>
      <c r="V44" s="2260">
        <v>0</v>
      </c>
      <c r="W44" s="2261">
        <v>0</v>
      </c>
    </row>
    <row r="45" spans="1:23" s="72" customFormat="1" ht="12" customHeight="1">
      <c r="A45" s="5402"/>
      <c r="B45" s="2251" t="s">
        <v>434</v>
      </c>
      <c r="C45" s="2252">
        <v>77</v>
      </c>
      <c r="D45" s="2253">
        <v>4</v>
      </c>
      <c r="E45" s="2254">
        <v>3</v>
      </c>
      <c r="F45" s="2255">
        <v>1</v>
      </c>
      <c r="G45" s="2256">
        <v>0</v>
      </c>
      <c r="H45" s="2254">
        <v>1</v>
      </c>
      <c r="I45" s="2255">
        <v>1</v>
      </c>
      <c r="J45" s="2256">
        <v>0</v>
      </c>
      <c r="K45" s="2254">
        <v>2</v>
      </c>
      <c r="L45" s="2255">
        <v>0</v>
      </c>
      <c r="M45" s="2257">
        <v>0</v>
      </c>
      <c r="N45" s="2258">
        <v>5.1948051948051948</v>
      </c>
      <c r="O45" s="2259">
        <v>3.8961038961038961</v>
      </c>
      <c r="P45" s="2260">
        <v>1.2987012987012987</v>
      </c>
      <c r="Q45" s="2258">
        <v>0</v>
      </c>
      <c r="R45" s="2259">
        <v>1.2987012987012987</v>
      </c>
      <c r="S45" s="2260">
        <v>1.2987012987012987</v>
      </c>
      <c r="T45" s="2258">
        <v>0</v>
      </c>
      <c r="U45" s="2259">
        <v>2.5974025974025974</v>
      </c>
      <c r="V45" s="2260">
        <v>0</v>
      </c>
      <c r="W45" s="2261">
        <v>0</v>
      </c>
    </row>
    <row r="46" spans="1:23" s="72" customFormat="1" ht="12" customHeight="1">
      <c r="A46" s="5402"/>
      <c r="B46" s="2251" t="s">
        <v>435</v>
      </c>
      <c r="C46" s="2252">
        <v>120</v>
      </c>
      <c r="D46" s="2253">
        <v>12</v>
      </c>
      <c r="E46" s="2254">
        <v>9</v>
      </c>
      <c r="F46" s="2255">
        <v>3</v>
      </c>
      <c r="G46" s="2256">
        <v>0</v>
      </c>
      <c r="H46" s="2254">
        <v>5</v>
      </c>
      <c r="I46" s="2255">
        <v>3</v>
      </c>
      <c r="J46" s="2256">
        <v>0</v>
      </c>
      <c r="K46" s="2254">
        <v>4</v>
      </c>
      <c r="L46" s="2255">
        <v>1</v>
      </c>
      <c r="M46" s="2257">
        <v>0</v>
      </c>
      <c r="N46" s="2258">
        <v>10</v>
      </c>
      <c r="O46" s="2259">
        <v>7.5</v>
      </c>
      <c r="P46" s="2260">
        <v>2.5</v>
      </c>
      <c r="Q46" s="2258">
        <v>0</v>
      </c>
      <c r="R46" s="2259">
        <v>4.1666666666666661</v>
      </c>
      <c r="S46" s="2260">
        <v>2.5</v>
      </c>
      <c r="T46" s="2258">
        <v>0</v>
      </c>
      <c r="U46" s="2259">
        <v>3.3333333333333335</v>
      </c>
      <c r="V46" s="2260">
        <v>0.83333333333333337</v>
      </c>
      <c r="W46" s="2261">
        <v>0</v>
      </c>
    </row>
    <row r="47" spans="1:23" s="72" customFormat="1" ht="12" customHeight="1">
      <c r="A47" s="5402"/>
      <c r="B47" s="2262" t="s">
        <v>436</v>
      </c>
      <c r="C47" s="2263">
        <v>167</v>
      </c>
      <c r="D47" s="2264">
        <v>20</v>
      </c>
      <c r="E47" s="2265">
        <v>19</v>
      </c>
      <c r="F47" s="2266">
        <v>1</v>
      </c>
      <c r="G47" s="2267">
        <v>0</v>
      </c>
      <c r="H47" s="2265">
        <v>14</v>
      </c>
      <c r="I47" s="2266">
        <v>0</v>
      </c>
      <c r="J47" s="2267">
        <v>0</v>
      </c>
      <c r="K47" s="2265">
        <v>7</v>
      </c>
      <c r="L47" s="2266">
        <v>1</v>
      </c>
      <c r="M47" s="2268">
        <v>0</v>
      </c>
      <c r="N47" s="2269">
        <v>11.976047904191617</v>
      </c>
      <c r="O47" s="2270">
        <v>11.377245508982035</v>
      </c>
      <c r="P47" s="2271">
        <v>0.5988023952095809</v>
      </c>
      <c r="Q47" s="2269">
        <v>0</v>
      </c>
      <c r="R47" s="2270">
        <v>8.3832335329341312</v>
      </c>
      <c r="S47" s="2271">
        <v>0</v>
      </c>
      <c r="T47" s="2269">
        <v>0</v>
      </c>
      <c r="U47" s="2270">
        <v>4.1916167664670656</v>
      </c>
      <c r="V47" s="2271">
        <v>0.5988023952095809</v>
      </c>
      <c r="W47" s="2272">
        <v>0</v>
      </c>
    </row>
    <row r="48" spans="1:23" s="72" customFormat="1" ht="12" customHeight="1">
      <c r="A48" s="5402"/>
      <c r="B48" s="2251" t="s">
        <v>437</v>
      </c>
      <c r="C48" s="2252">
        <v>146</v>
      </c>
      <c r="D48" s="2253">
        <v>23</v>
      </c>
      <c r="E48" s="2254">
        <v>22</v>
      </c>
      <c r="F48" s="2255">
        <v>2</v>
      </c>
      <c r="G48" s="2256">
        <v>0</v>
      </c>
      <c r="H48" s="2254">
        <v>11</v>
      </c>
      <c r="I48" s="2255">
        <v>2</v>
      </c>
      <c r="J48" s="2256">
        <v>0</v>
      </c>
      <c r="K48" s="2254">
        <v>13</v>
      </c>
      <c r="L48" s="2255">
        <v>1</v>
      </c>
      <c r="M48" s="2257">
        <v>0</v>
      </c>
      <c r="N48" s="2258">
        <v>15.753424657534246</v>
      </c>
      <c r="O48" s="2259">
        <v>15.068493150684931</v>
      </c>
      <c r="P48" s="2260">
        <v>1.3698630136986301</v>
      </c>
      <c r="Q48" s="2258">
        <v>0</v>
      </c>
      <c r="R48" s="2259">
        <v>7.5342465753424657</v>
      </c>
      <c r="S48" s="2260">
        <v>1.3698630136986301</v>
      </c>
      <c r="T48" s="2258">
        <v>0</v>
      </c>
      <c r="U48" s="2259">
        <v>8.9041095890410951</v>
      </c>
      <c r="V48" s="2260">
        <v>0.68493150684931503</v>
      </c>
      <c r="W48" s="2261">
        <v>0</v>
      </c>
    </row>
    <row r="49" spans="1:23" s="72" customFormat="1" ht="12" customHeight="1">
      <c r="A49" s="5402"/>
      <c r="B49" s="2251" t="s">
        <v>438</v>
      </c>
      <c r="C49" s="2252">
        <v>134</v>
      </c>
      <c r="D49" s="2253">
        <v>34</v>
      </c>
      <c r="E49" s="2254">
        <v>32</v>
      </c>
      <c r="F49" s="2255">
        <v>2</v>
      </c>
      <c r="G49" s="2256">
        <v>1</v>
      </c>
      <c r="H49" s="2254">
        <v>17</v>
      </c>
      <c r="I49" s="2255">
        <v>1</v>
      </c>
      <c r="J49" s="2256">
        <v>1</v>
      </c>
      <c r="K49" s="2254">
        <v>19</v>
      </c>
      <c r="L49" s="2255">
        <v>2</v>
      </c>
      <c r="M49" s="2257">
        <v>0</v>
      </c>
      <c r="N49" s="2258">
        <v>25.373134328358208</v>
      </c>
      <c r="O49" s="2259">
        <v>23.880597014925371</v>
      </c>
      <c r="P49" s="2260">
        <v>1.4925373134328357</v>
      </c>
      <c r="Q49" s="2258">
        <v>0.74626865671641784</v>
      </c>
      <c r="R49" s="2259">
        <v>12.686567164179104</v>
      </c>
      <c r="S49" s="2260">
        <v>0.74626865671641784</v>
      </c>
      <c r="T49" s="2258">
        <v>0.74626865671641784</v>
      </c>
      <c r="U49" s="2259">
        <v>14.17910447761194</v>
      </c>
      <c r="V49" s="2260">
        <v>1.4925373134328357</v>
      </c>
      <c r="W49" s="2261">
        <v>0</v>
      </c>
    </row>
    <row r="50" spans="1:23" s="72" customFormat="1" ht="12" customHeight="1">
      <c r="A50" s="5402"/>
      <c r="B50" s="2251" t="s">
        <v>439</v>
      </c>
      <c r="C50" s="2252">
        <v>160</v>
      </c>
      <c r="D50" s="2253">
        <v>66</v>
      </c>
      <c r="E50" s="2254">
        <v>58</v>
      </c>
      <c r="F50" s="2255">
        <v>16</v>
      </c>
      <c r="G50" s="2256">
        <v>1</v>
      </c>
      <c r="H50" s="2254">
        <v>33</v>
      </c>
      <c r="I50" s="2255">
        <v>8</v>
      </c>
      <c r="J50" s="2256">
        <v>1</v>
      </c>
      <c r="K50" s="2254">
        <v>38</v>
      </c>
      <c r="L50" s="2255">
        <v>12</v>
      </c>
      <c r="M50" s="2257">
        <v>0</v>
      </c>
      <c r="N50" s="2258">
        <v>41.25</v>
      </c>
      <c r="O50" s="2259">
        <v>36.25</v>
      </c>
      <c r="P50" s="2260">
        <v>10</v>
      </c>
      <c r="Q50" s="2258">
        <v>0.625</v>
      </c>
      <c r="R50" s="2259">
        <v>20.625</v>
      </c>
      <c r="S50" s="2260">
        <v>5</v>
      </c>
      <c r="T50" s="2258">
        <v>0.625</v>
      </c>
      <c r="U50" s="2259">
        <v>23.75</v>
      </c>
      <c r="V50" s="2260">
        <v>7.5</v>
      </c>
      <c r="W50" s="2261">
        <v>0</v>
      </c>
    </row>
    <row r="51" spans="1:23" s="72" customFormat="1" ht="12" customHeight="1">
      <c r="A51" s="5402"/>
      <c r="B51" s="2251" t="s">
        <v>440</v>
      </c>
      <c r="C51" s="2252">
        <v>170</v>
      </c>
      <c r="D51" s="2253">
        <v>106</v>
      </c>
      <c r="E51" s="2254">
        <v>88</v>
      </c>
      <c r="F51" s="2255">
        <v>30</v>
      </c>
      <c r="G51" s="2256">
        <v>3</v>
      </c>
      <c r="H51" s="2254">
        <v>55</v>
      </c>
      <c r="I51" s="2255">
        <v>16</v>
      </c>
      <c r="J51" s="2256">
        <v>2</v>
      </c>
      <c r="K51" s="2254">
        <v>57</v>
      </c>
      <c r="L51" s="2255">
        <v>23</v>
      </c>
      <c r="M51" s="2257">
        <v>2</v>
      </c>
      <c r="N51" s="2258">
        <v>62.352941176470587</v>
      </c>
      <c r="O51" s="2259">
        <v>51.764705882352949</v>
      </c>
      <c r="P51" s="2260">
        <v>17.647058823529413</v>
      </c>
      <c r="Q51" s="2258">
        <v>1.7647058823529411</v>
      </c>
      <c r="R51" s="2259">
        <v>32.352941176470587</v>
      </c>
      <c r="S51" s="2260">
        <v>9.4117647058823533</v>
      </c>
      <c r="T51" s="2258">
        <v>1.1764705882352942</v>
      </c>
      <c r="U51" s="2259">
        <v>33.529411764705877</v>
      </c>
      <c r="V51" s="2260">
        <v>13.529411764705882</v>
      </c>
      <c r="W51" s="2261">
        <v>1.1764705882352942</v>
      </c>
    </row>
    <row r="52" spans="1:23" s="72" customFormat="1" ht="12" customHeight="1">
      <c r="A52" s="5402"/>
      <c r="B52" s="2262" t="s">
        <v>441</v>
      </c>
      <c r="C52" s="2263">
        <v>253</v>
      </c>
      <c r="D52" s="2264">
        <v>177</v>
      </c>
      <c r="E52" s="2265">
        <v>143</v>
      </c>
      <c r="F52" s="2266">
        <v>60</v>
      </c>
      <c r="G52" s="2267">
        <v>14</v>
      </c>
      <c r="H52" s="2265">
        <v>87</v>
      </c>
      <c r="I52" s="2266">
        <v>36</v>
      </c>
      <c r="J52" s="2267">
        <v>14</v>
      </c>
      <c r="K52" s="2265">
        <v>102</v>
      </c>
      <c r="L52" s="2266">
        <v>50</v>
      </c>
      <c r="M52" s="2268">
        <v>6</v>
      </c>
      <c r="N52" s="2269">
        <v>69.960474308300391</v>
      </c>
      <c r="O52" s="2270">
        <v>56.521739130434781</v>
      </c>
      <c r="P52" s="2271">
        <v>23.715415019762844</v>
      </c>
      <c r="Q52" s="2269">
        <v>5.5335968379446641</v>
      </c>
      <c r="R52" s="2270">
        <v>34.387351778656125</v>
      </c>
      <c r="S52" s="2271">
        <v>14.229249011857709</v>
      </c>
      <c r="T52" s="2269">
        <v>5.5335968379446641</v>
      </c>
      <c r="U52" s="2270">
        <v>40.316205533596836</v>
      </c>
      <c r="V52" s="2271">
        <v>19.762845849802371</v>
      </c>
      <c r="W52" s="2272">
        <v>2.3715415019762842</v>
      </c>
    </row>
    <row r="53" spans="1:23" s="72" customFormat="1" ht="12" customHeight="1">
      <c r="A53" s="5402"/>
      <c r="B53" s="2251" t="s">
        <v>442</v>
      </c>
      <c r="C53" s="2252">
        <v>228</v>
      </c>
      <c r="D53" s="2253">
        <v>163</v>
      </c>
      <c r="E53" s="2254">
        <v>116</v>
      </c>
      <c r="F53" s="2255">
        <v>83</v>
      </c>
      <c r="G53" s="2256">
        <v>17</v>
      </c>
      <c r="H53" s="2254">
        <v>72</v>
      </c>
      <c r="I53" s="2255">
        <v>49</v>
      </c>
      <c r="J53" s="2256">
        <v>15</v>
      </c>
      <c r="K53" s="2254">
        <v>85</v>
      </c>
      <c r="L53" s="2255">
        <v>67</v>
      </c>
      <c r="M53" s="2257">
        <v>5</v>
      </c>
      <c r="N53" s="2258">
        <v>71.491228070175438</v>
      </c>
      <c r="O53" s="2259">
        <v>50.877192982456144</v>
      </c>
      <c r="P53" s="2260">
        <v>36.403508771929829</v>
      </c>
      <c r="Q53" s="2258">
        <v>7.4561403508771926</v>
      </c>
      <c r="R53" s="2259">
        <v>31.578947368421051</v>
      </c>
      <c r="S53" s="2260">
        <v>21.491228070175438</v>
      </c>
      <c r="T53" s="2258">
        <v>6.5789473684210522</v>
      </c>
      <c r="U53" s="2259">
        <v>37.280701754385966</v>
      </c>
      <c r="V53" s="2260">
        <v>29.385964912280706</v>
      </c>
      <c r="W53" s="2261">
        <v>2.1929824561403506</v>
      </c>
    </row>
    <row r="54" spans="1:23" s="72" customFormat="1" ht="12" customHeight="1">
      <c r="A54" s="5402"/>
      <c r="B54" s="2251" t="s">
        <v>443</v>
      </c>
      <c r="C54" s="2252">
        <v>242</v>
      </c>
      <c r="D54" s="2253">
        <v>204</v>
      </c>
      <c r="E54" s="2254">
        <v>122</v>
      </c>
      <c r="F54" s="2255">
        <v>111</v>
      </c>
      <c r="G54" s="2256">
        <v>54</v>
      </c>
      <c r="H54" s="2254">
        <v>79</v>
      </c>
      <c r="I54" s="2255">
        <v>75</v>
      </c>
      <c r="J54" s="2256">
        <v>48</v>
      </c>
      <c r="K54" s="2254">
        <v>70</v>
      </c>
      <c r="L54" s="2255">
        <v>72</v>
      </c>
      <c r="M54" s="2257">
        <v>32</v>
      </c>
      <c r="N54" s="2258">
        <v>84.297520661157023</v>
      </c>
      <c r="O54" s="2259">
        <v>50.413223140495866</v>
      </c>
      <c r="P54" s="2260">
        <v>45.867768595041326</v>
      </c>
      <c r="Q54" s="2258">
        <v>22.314049586776861</v>
      </c>
      <c r="R54" s="2259">
        <v>32.644628099173559</v>
      </c>
      <c r="S54" s="2260">
        <v>30.991735537190085</v>
      </c>
      <c r="T54" s="2258">
        <v>19.834710743801654</v>
      </c>
      <c r="U54" s="2259">
        <v>28.925619834710741</v>
      </c>
      <c r="V54" s="2260">
        <v>29.75206611570248</v>
      </c>
      <c r="W54" s="2261">
        <v>13.223140495867769</v>
      </c>
    </row>
    <row r="55" spans="1:23" s="72" customFormat="1" ht="12" customHeight="1">
      <c r="A55" s="5402"/>
      <c r="B55" s="2251" t="s">
        <v>444</v>
      </c>
      <c r="C55" s="2252">
        <v>177</v>
      </c>
      <c r="D55" s="2253">
        <v>151</v>
      </c>
      <c r="E55" s="2254">
        <v>79</v>
      </c>
      <c r="F55" s="2255">
        <v>80</v>
      </c>
      <c r="G55" s="2256">
        <v>48</v>
      </c>
      <c r="H55" s="2254">
        <v>44</v>
      </c>
      <c r="I55" s="2255">
        <v>57</v>
      </c>
      <c r="J55" s="2256">
        <v>39</v>
      </c>
      <c r="K55" s="2254">
        <v>55</v>
      </c>
      <c r="L55" s="2255">
        <v>52</v>
      </c>
      <c r="M55" s="2257">
        <v>32</v>
      </c>
      <c r="N55" s="2258">
        <v>85.310734463276845</v>
      </c>
      <c r="O55" s="2259">
        <v>44.632768361581924</v>
      </c>
      <c r="P55" s="2260">
        <v>45.197740112994353</v>
      </c>
      <c r="Q55" s="2258">
        <v>27.118644067796609</v>
      </c>
      <c r="R55" s="2259">
        <v>24.858757062146893</v>
      </c>
      <c r="S55" s="2260">
        <v>32.20338983050847</v>
      </c>
      <c r="T55" s="2258">
        <v>22.033898305084744</v>
      </c>
      <c r="U55" s="2259">
        <v>31.073446327683619</v>
      </c>
      <c r="V55" s="2260">
        <v>29.378531073446329</v>
      </c>
      <c r="W55" s="2261">
        <v>18.07909604519774</v>
      </c>
    </row>
    <row r="56" spans="1:23" s="72" customFormat="1" ht="12" customHeight="1">
      <c r="A56" s="5402"/>
      <c r="B56" s="2251" t="s">
        <v>445</v>
      </c>
      <c r="C56" s="2252">
        <v>122</v>
      </c>
      <c r="D56" s="2253">
        <v>112</v>
      </c>
      <c r="E56" s="2254">
        <v>38</v>
      </c>
      <c r="F56" s="2255">
        <v>58</v>
      </c>
      <c r="G56" s="2256">
        <v>58</v>
      </c>
      <c r="H56" s="2254">
        <v>25</v>
      </c>
      <c r="I56" s="2255">
        <v>41</v>
      </c>
      <c r="J56" s="2256">
        <v>48</v>
      </c>
      <c r="K56" s="2254">
        <v>26</v>
      </c>
      <c r="L56" s="2255">
        <v>35</v>
      </c>
      <c r="M56" s="2257">
        <v>44</v>
      </c>
      <c r="N56" s="2258">
        <v>91.803278688524586</v>
      </c>
      <c r="O56" s="2259">
        <v>31.147540983606557</v>
      </c>
      <c r="P56" s="2260">
        <v>47.540983606557376</v>
      </c>
      <c r="Q56" s="2258">
        <v>47.540983606557376</v>
      </c>
      <c r="R56" s="2259">
        <v>20.491803278688526</v>
      </c>
      <c r="S56" s="2260">
        <v>33.606557377049178</v>
      </c>
      <c r="T56" s="2258">
        <v>39.344262295081968</v>
      </c>
      <c r="U56" s="2259">
        <v>21.311475409836063</v>
      </c>
      <c r="V56" s="2260">
        <v>28.688524590163933</v>
      </c>
      <c r="W56" s="2261">
        <v>36.065573770491802</v>
      </c>
    </row>
    <row r="57" spans="1:23" s="72" customFormat="1" ht="12" customHeight="1" thickBot="1">
      <c r="A57" s="5403"/>
      <c r="B57" s="2273" t="s">
        <v>1278</v>
      </c>
      <c r="C57" s="2274">
        <v>67</v>
      </c>
      <c r="D57" s="2275">
        <v>64</v>
      </c>
      <c r="E57" s="2276">
        <v>21</v>
      </c>
      <c r="F57" s="2277">
        <v>30</v>
      </c>
      <c r="G57" s="2278">
        <v>36</v>
      </c>
      <c r="H57" s="2276">
        <v>9</v>
      </c>
      <c r="I57" s="2277">
        <v>24</v>
      </c>
      <c r="J57" s="2278">
        <v>31</v>
      </c>
      <c r="K57" s="2276">
        <v>16</v>
      </c>
      <c r="L57" s="2277">
        <v>20</v>
      </c>
      <c r="M57" s="2279">
        <v>27</v>
      </c>
      <c r="N57" s="2280">
        <v>95.522388059701484</v>
      </c>
      <c r="O57" s="2281">
        <v>31.343283582089555</v>
      </c>
      <c r="P57" s="2282">
        <v>44.776119402985074</v>
      </c>
      <c r="Q57" s="2280">
        <v>53.731343283582092</v>
      </c>
      <c r="R57" s="2281">
        <v>13.432835820895523</v>
      </c>
      <c r="S57" s="2282">
        <v>35.820895522388057</v>
      </c>
      <c r="T57" s="2280">
        <v>46.268656716417908</v>
      </c>
      <c r="U57" s="2281">
        <v>23.880597014925371</v>
      </c>
      <c r="V57" s="2282">
        <v>29.850746268656714</v>
      </c>
      <c r="W57" s="2283">
        <v>40.298507462686565</v>
      </c>
    </row>
    <row r="58" spans="1:23" s="72" customFormat="1" ht="12" customHeight="1"/>
    <row r="59" spans="1:23" s="72" customFormat="1">
      <c r="B59" s="73"/>
      <c r="C59" s="73"/>
    </row>
    <row r="60" spans="1:23" s="72" customFormat="1">
      <c r="B60" s="73"/>
      <c r="C60" s="73"/>
    </row>
    <row r="61" spans="1:23" s="72" customFormat="1">
      <c r="B61" s="73"/>
      <c r="C61" s="73"/>
    </row>
    <row r="62" spans="1:23" s="72" customFormat="1">
      <c r="B62" s="73"/>
      <c r="C62" s="73"/>
    </row>
    <row r="63" spans="1:23" s="72" customFormat="1">
      <c r="B63" s="73"/>
      <c r="C63" s="73"/>
    </row>
    <row r="64" spans="1:23" s="72" customFormat="1">
      <c r="B64" s="73"/>
      <c r="C64" s="73"/>
    </row>
    <row r="65" spans="2:3" s="72" customFormat="1">
      <c r="B65" s="73"/>
      <c r="C65" s="73"/>
    </row>
    <row r="66" spans="2:3" s="72" customFormat="1">
      <c r="B66" s="73"/>
      <c r="C66" s="73"/>
    </row>
    <row r="67" spans="2:3" s="72" customFormat="1">
      <c r="B67" s="73"/>
      <c r="C67" s="73"/>
    </row>
  </sheetData>
  <mergeCells count="9">
    <mergeCell ref="N7:W7"/>
    <mergeCell ref="A10:A25"/>
    <mergeCell ref="A1:B1"/>
    <mergeCell ref="A26:A41"/>
    <mergeCell ref="A42:A57"/>
    <mergeCell ref="A7:A8"/>
    <mergeCell ref="B7:B8"/>
    <mergeCell ref="C7:C8"/>
    <mergeCell ref="D7:M7"/>
  </mergeCells>
  <phoneticPr fontId="4"/>
  <hyperlinks>
    <hyperlink ref="A1" location="Index!A101" display="【目次へ戻る】"/>
    <hyperlink ref="A1:B1" location="Index!A114" display="【目次へ戻る】"/>
  </hyperlinks>
  <pageMargins left="0.78740157480314965" right="0.78740157480314965" top="0.98425196850393704" bottom="0.98425196850393704" header="0.51181102362204722" footer="0.51181102362204722"/>
  <pageSetup paperSize="9" scale="63" fitToHeight="0" orientation="landscape" r:id="rId1"/>
  <headerFooter>
    <oddHeader>&amp;L平成23年歯科疾患実態調査&amp;C&amp;A&amp;R&amp;P/&amp;N</oddHeader>
  </headerFooter>
</worksheet>
</file>

<file path=xl/worksheets/sheet73.xml><?xml version="1.0" encoding="utf-8"?>
<worksheet xmlns="http://schemas.openxmlformats.org/spreadsheetml/2006/main" xmlns:r="http://schemas.openxmlformats.org/officeDocument/2006/relationships">
  <sheetPr codeName="Sheet41">
    <pageSetUpPr fitToPage="1"/>
  </sheetPr>
  <dimension ref="A1:M67"/>
  <sheetViews>
    <sheetView zoomScaleNormal="100" workbookViewId="0">
      <selection activeCell="H2" sqref="H2"/>
    </sheetView>
  </sheetViews>
  <sheetFormatPr defaultRowHeight="12"/>
  <cols>
    <col min="1" max="1" width="11.375" style="81" customWidth="1"/>
    <col min="2" max="3" width="7.25" style="82" customWidth="1"/>
    <col min="4" max="5" width="8.75" style="81" customWidth="1"/>
    <col min="6" max="6" width="8.375" style="81" customWidth="1"/>
    <col min="7" max="7" width="9.25" style="81" customWidth="1"/>
    <col min="8" max="9" width="8.75" style="81" customWidth="1"/>
    <col min="10" max="10" width="8.25" style="81" customWidth="1"/>
    <col min="11" max="11" width="9.625" style="81" customWidth="1"/>
    <col min="12" max="16384" width="9" style="81"/>
  </cols>
  <sheetData>
    <row r="1" spans="1:13" ht="15" customHeight="1">
      <c r="A1" s="4701" t="s">
        <v>87</v>
      </c>
      <c r="B1" s="4581"/>
    </row>
    <row r="2" spans="1:13" ht="15" customHeight="1"/>
    <row r="3" spans="1:13" s="6" customFormat="1" ht="15" customHeight="1">
      <c r="A3" s="161" t="s">
        <v>300</v>
      </c>
      <c r="B3" s="2147" t="s">
        <v>1279</v>
      </c>
      <c r="C3" s="2148"/>
      <c r="D3" s="2148"/>
      <c r="E3" s="2148"/>
      <c r="F3" s="2148"/>
      <c r="G3" s="2148"/>
      <c r="H3" s="2148"/>
      <c r="I3" s="2148"/>
      <c r="J3" s="2148"/>
      <c r="K3" s="7"/>
      <c r="L3" s="7"/>
      <c r="M3" s="135"/>
    </row>
    <row r="4" spans="1:13" s="6" customFormat="1" ht="15" customHeight="1">
      <c r="A4" s="161" t="s">
        <v>161</v>
      </c>
      <c r="B4" s="2147" t="s">
        <v>1280</v>
      </c>
      <c r="C4" s="2291"/>
      <c r="D4" s="2291"/>
      <c r="E4" s="2291"/>
      <c r="F4" s="2291"/>
      <c r="G4" s="2291"/>
      <c r="H4" s="2291"/>
      <c r="I4" s="2291"/>
      <c r="J4" s="2291"/>
      <c r="K4" s="8"/>
      <c r="L4" s="8"/>
    </row>
    <row r="5" spans="1:13" s="6" customFormat="1" ht="15" customHeight="1">
      <c r="A5" s="2148"/>
      <c r="B5" s="2148"/>
      <c r="C5" s="2150"/>
      <c r="D5" s="2291"/>
      <c r="E5" s="2291"/>
      <c r="F5" s="2291"/>
      <c r="G5" s="2291"/>
      <c r="H5" s="2291"/>
      <c r="I5" s="2291"/>
      <c r="J5" s="2291"/>
      <c r="K5" s="2291"/>
      <c r="L5" s="8"/>
      <c r="M5" s="8"/>
    </row>
    <row r="6" spans="1:13" s="76" customFormat="1" ht="15" customHeight="1" thickBot="1">
      <c r="A6" s="2292"/>
      <c r="B6" s="2293"/>
      <c r="C6" s="2293"/>
      <c r="D6" s="2293"/>
      <c r="E6" s="2293"/>
      <c r="F6" s="2294"/>
      <c r="G6" s="2293"/>
      <c r="H6" s="2292"/>
      <c r="I6" s="2292"/>
      <c r="J6" s="2292"/>
      <c r="K6" s="2292"/>
      <c r="M6" s="77"/>
    </row>
    <row r="7" spans="1:13" s="165" customFormat="1" ht="21.75" customHeight="1">
      <c r="A7" s="5393"/>
      <c r="B7" s="5395" t="s">
        <v>196</v>
      </c>
      <c r="C7" s="5416" t="s">
        <v>348</v>
      </c>
      <c r="D7" s="5417"/>
      <c r="E7" s="5417"/>
      <c r="F7" s="5417"/>
      <c r="G7" s="5418"/>
      <c r="H7" s="5415" t="s">
        <v>349</v>
      </c>
      <c r="I7" s="5391"/>
      <c r="J7" s="5391"/>
      <c r="K7" s="5392"/>
    </row>
    <row r="8" spans="1:13" s="165" customFormat="1" ht="19.5" customHeight="1">
      <c r="A8" s="5394"/>
      <c r="B8" s="5396"/>
      <c r="C8" s="5419" t="s">
        <v>342</v>
      </c>
      <c r="D8" s="5420" t="s">
        <v>1281</v>
      </c>
      <c r="E8" s="5421"/>
      <c r="F8" s="5421"/>
      <c r="G8" s="5422"/>
      <c r="H8" s="5420" t="s">
        <v>1281</v>
      </c>
      <c r="I8" s="5421"/>
      <c r="J8" s="5421"/>
      <c r="K8" s="5423"/>
    </row>
    <row r="9" spans="1:13" s="166" customFormat="1" ht="21" customHeight="1">
      <c r="A9" s="5413"/>
      <c r="B9" s="5414"/>
      <c r="C9" s="5398"/>
      <c r="D9" s="2295" t="s">
        <v>1282</v>
      </c>
      <c r="E9" s="2225" t="s">
        <v>1283</v>
      </c>
      <c r="F9" s="2296" t="s">
        <v>1284</v>
      </c>
      <c r="G9" s="2297" t="s">
        <v>1285</v>
      </c>
      <c r="H9" s="2295" t="s">
        <v>1282</v>
      </c>
      <c r="I9" s="2225" t="s">
        <v>1283</v>
      </c>
      <c r="J9" s="2296" t="s">
        <v>1284</v>
      </c>
      <c r="K9" s="2298" t="s">
        <v>1285</v>
      </c>
    </row>
    <row r="10" spans="1:13" s="166" customFormat="1" ht="40.5" customHeight="1" thickBot="1">
      <c r="A10" s="2156"/>
      <c r="B10" s="2157" t="s">
        <v>953</v>
      </c>
      <c r="C10" s="2158" t="s">
        <v>619</v>
      </c>
      <c r="D10" s="2161" t="s">
        <v>1286</v>
      </c>
      <c r="E10" s="2158" t="s">
        <v>1287</v>
      </c>
      <c r="F10" s="2158" t="s">
        <v>686</v>
      </c>
      <c r="G10" s="2299" t="s">
        <v>1288</v>
      </c>
      <c r="H10" s="2161" t="s">
        <v>1286</v>
      </c>
      <c r="I10" s="2158" t="s">
        <v>1287</v>
      </c>
      <c r="J10" s="2158" t="s">
        <v>686</v>
      </c>
      <c r="K10" s="2300" t="s">
        <v>1288</v>
      </c>
    </row>
    <row r="11" spans="1:13" s="80" customFormat="1" ht="24" customHeight="1">
      <c r="A11" s="5319" t="s">
        <v>866</v>
      </c>
      <c r="B11" s="1846" t="s">
        <v>366</v>
      </c>
      <c r="C11" s="2301">
        <v>3718</v>
      </c>
      <c r="D11" s="2169">
        <v>1440</v>
      </c>
      <c r="E11" s="2169">
        <v>561</v>
      </c>
      <c r="F11" s="2169">
        <v>301</v>
      </c>
      <c r="G11" s="2302">
        <v>1416</v>
      </c>
      <c r="H11" s="2303">
        <v>38.730500268961812</v>
      </c>
      <c r="I11" s="2304">
        <v>15.088757396449704</v>
      </c>
      <c r="J11" s="2304">
        <v>8.095750403442711</v>
      </c>
      <c r="K11" s="2305">
        <v>38.08499193114578</v>
      </c>
      <c r="L11" s="79"/>
    </row>
    <row r="12" spans="1:13" s="80" customFormat="1" ht="12" customHeight="1">
      <c r="A12" s="5387"/>
      <c r="B12" s="1851" t="s">
        <v>432</v>
      </c>
      <c r="C12" s="2306">
        <v>113</v>
      </c>
      <c r="D12" s="2178">
        <v>0</v>
      </c>
      <c r="E12" s="2178">
        <v>1</v>
      </c>
      <c r="F12" s="2178">
        <v>1</v>
      </c>
      <c r="G12" s="2307">
        <v>111</v>
      </c>
      <c r="H12" s="2308">
        <v>0</v>
      </c>
      <c r="I12" s="2309">
        <v>0.88495575221238942</v>
      </c>
      <c r="J12" s="2309">
        <v>0.88495575221238942</v>
      </c>
      <c r="K12" s="2310">
        <v>98.230088495575217</v>
      </c>
      <c r="L12" s="79"/>
    </row>
    <row r="13" spans="1:13" s="80" customFormat="1" ht="12" customHeight="1">
      <c r="A13" s="5387"/>
      <c r="B13" s="1851" t="s">
        <v>433</v>
      </c>
      <c r="C13" s="2306">
        <v>89</v>
      </c>
      <c r="D13" s="2178">
        <v>2</v>
      </c>
      <c r="E13" s="2178">
        <v>0</v>
      </c>
      <c r="F13" s="2178">
        <v>6</v>
      </c>
      <c r="G13" s="2307">
        <v>81</v>
      </c>
      <c r="H13" s="2308">
        <v>2.2471910112359552</v>
      </c>
      <c r="I13" s="2309">
        <v>0</v>
      </c>
      <c r="J13" s="2309">
        <v>6.7415730337078648</v>
      </c>
      <c r="K13" s="2310">
        <v>91.011235955056179</v>
      </c>
      <c r="L13" s="79"/>
    </row>
    <row r="14" spans="1:13" s="80" customFormat="1" ht="12" customHeight="1">
      <c r="A14" s="5387"/>
      <c r="B14" s="1851" t="s">
        <v>434</v>
      </c>
      <c r="C14" s="2306">
        <v>122</v>
      </c>
      <c r="D14" s="2178">
        <v>4</v>
      </c>
      <c r="E14" s="2178">
        <v>4</v>
      </c>
      <c r="F14" s="2178">
        <v>3</v>
      </c>
      <c r="G14" s="2307">
        <v>111</v>
      </c>
      <c r="H14" s="2308">
        <v>3.278688524590164</v>
      </c>
      <c r="I14" s="2309">
        <v>3.278688524590164</v>
      </c>
      <c r="J14" s="2309">
        <v>2.459016393442623</v>
      </c>
      <c r="K14" s="2310">
        <v>90.983606557377044</v>
      </c>
      <c r="L14" s="79"/>
    </row>
    <row r="15" spans="1:13" s="80" customFormat="1" ht="12" customHeight="1">
      <c r="A15" s="5387"/>
      <c r="B15" s="1851" t="s">
        <v>435</v>
      </c>
      <c r="C15" s="2306">
        <v>193</v>
      </c>
      <c r="D15" s="2178">
        <v>15</v>
      </c>
      <c r="E15" s="2178">
        <v>5</v>
      </c>
      <c r="F15" s="2178">
        <v>22</v>
      </c>
      <c r="G15" s="2307">
        <v>151</v>
      </c>
      <c r="H15" s="2308">
        <v>7.7720207253886011</v>
      </c>
      <c r="I15" s="2309">
        <v>2.5906735751295336</v>
      </c>
      <c r="J15" s="2309">
        <v>11.398963730569948</v>
      </c>
      <c r="K15" s="2310">
        <v>78.238341968911911</v>
      </c>
      <c r="L15" s="79"/>
    </row>
    <row r="16" spans="1:13" s="80" customFormat="1" ht="12" customHeight="1">
      <c r="A16" s="5387"/>
      <c r="B16" s="1859" t="s">
        <v>436</v>
      </c>
      <c r="C16" s="2311">
        <v>271</v>
      </c>
      <c r="D16" s="2187">
        <v>20</v>
      </c>
      <c r="E16" s="2187">
        <v>12</v>
      </c>
      <c r="F16" s="2187">
        <v>20</v>
      </c>
      <c r="G16" s="2312">
        <v>219</v>
      </c>
      <c r="H16" s="2313">
        <v>7.3800738007380069</v>
      </c>
      <c r="I16" s="2314">
        <v>4.428044280442804</v>
      </c>
      <c r="J16" s="2314">
        <v>7.3800738007380069</v>
      </c>
      <c r="K16" s="2315">
        <v>80.811808118081188</v>
      </c>
      <c r="L16" s="79"/>
    </row>
    <row r="17" spans="1:12" s="80" customFormat="1" ht="12" customHeight="1">
      <c r="A17" s="5387"/>
      <c r="B17" s="1865" t="s">
        <v>437</v>
      </c>
      <c r="C17" s="2316">
        <v>227</v>
      </c>
      <c r="D17" s="2317">
        <v>33</v>
      </c>
      <c r="E17" s="2317">
        <v>12</v>
      </c>
      <c r="F17" s="2317">
        <v>23</v>
      </c>
      <c r="G17" s="2318">
        <v>159</v>
      </c>
      <c r="H17" s="2319">
        <v>14.537444933920703</v>
      </c>
      <c r="I17" s="2320">
        <v>5.286343612334802</v>
      </c>
      <c r="J17" s="2320">
        <v>10.13215859030837</v>
      </c>
      <c r="K17" s="2321">
        <v>70.044052863436121</v>
      </c>
      <c r="L17" s="79"/>
    </row>
    <row r="18" spans="1:12" s="80" customFormat="1" ht="12" customHeight="1">
      <c r="A18" s="5387"/>
      <c r="B18" s="1851" t="s">
        <v>438</v>
      </c>
      <c r="C18" s="2306">
        <v>210</v>
      </c>
      <c r="D18" s="2178">
        <v>38</v>
      </c>
      <c r="E18" s="2178">
        <v>15</v>
      </c>
      <c r="F18" s="2178">
        <v>27</v>
      </c>
      <c r="G18" s="2307">
        <v>130</v>
      </c>
      <c r="H18" s="2308">
        <v>18.095238095238095</v>
      </c>
      <c r="I18" s="2309">
        <v>7.1428571428571423</v>
      </c>
      <c r="J18" s="2309">
        <v>12.857142857142856</v>
      </c>
      <c r="K18" s="2310">
        <v>61.904761904761905</v>
      </c>
      <c r="L18" s="79"/>
    </row>
    <row r="19" spans="1:12" s="80" customFormat="1" ht="12" customHeight="1">
      <c r="A19" s="5387"/>
      <c r="B19" s="1851" t="s">
        <v>439</v>
      </c>
      <c r="C19" s="2306">
        <v>257</v>
      </c>
      <c r="D19" s="2178">
        <v>80</v>
      </c>
      <c r="E19" s="2178">
        <v>38</v>
      </c>
      <c r="F19" s="2178">
        <v>23</v>
      </c>
      <c r="G19" s="2307">
        <v>116</v>
      </c>
      <c r="H19" s="2308">
        <v>31.1284046692607</v>
      </c>
      <c r="I19" s="2309">
        <v>14.785992217898833</v>
      </c>
      <c r="J19" s="2309">
        <v>8.9494163424124515</v>
      </c>
      <c r="K19" s="2310">
        <v>45.136186770428019</v>
      </c>
      <c r="L19" s="79"/>
    </row>
    <row r="20" spans="1:12" s="80" customFormat="1" ht="12" customHeight="1">
      <c r="A20" s="5387"/>
      <c r="B20" s="1851" t="s">
        <v>440</v>
      </c>
      <c r="C20" s="2306">
        <v>286</v>
      </c>
      <c r="D20" s="2178">
        <v>117</v>
      </c>
      <c r="E20" s="2178">
        <v>50</v>
      </c>
      <c r="F20" s="2178">
        <v>40</v>
      </c>
      <c r="G20" s="2307">
        <v>79</v>
      </c>
      <c r="H20" s="2308">
        <v>40.909090909090914</v>
      </c>
      <c r="I20" s="2309">
        <v>17.482517482517483</v>
      </c>
      <c r="J20" s="2309">
        <v>13.986013986013987</v>
      </c>
      <c r="K20" s="2310">
        <v>27.62237762237762</v>
      </c>
      <c r="L20" s="79"/>
    </row>
    <row r="21" spans="1:12" s="80" customFormat="1" ht="12" customHeight="1">
      <c r="A21" s="5387"/>
      <c r="B21" s="1859" t="s">
        <v>441</v>
      </c>
      <c r="C21" s="2311">
        <v>440</v>
      </c>
      <c r="D21" s="2187">
        <v>204</v>
      </c>
      <c r="E21" s="2187">
        <v>101</v>
      </c>
      <c r="F21" s="2187">
        <v>45</v>
      </c>
      <c r="G21" s="2312">
        <v>90</v>
      </c>
      <c r="H21" s="2313">
        <v>46.36363636363636</v>
      </c>
      <c r="I21" s="2314">
        <v>22.954545454545457</v>
      </c>
      <c r="J21" s="2314">
        <v>10.227272727272728</v>
      </c>
      <c r="K21" s="2315">
        <v>20.454545454545457</v>
      </c>
      <c r="L21" s="79"/>
    </row>
    <row r="22" spans="1:12" s="80" customFormat="1" ht="12" customHeight="1">
      <c r="A22" s="5387"/>
      <c r="B22" s="1851" t="s">
        <v>442</v>
      </c>
      <c r="C22" s="2306">
        <v>395</v>
      </c>
      <c r="D22" s="2178">
        <v>212</v>
      </c>
      <c r="E22" s="2178">
        <v>76</v>
      </c>
      <c r="F22" s="2178">
        <v>35</v>
      </c>
      <c r="G22" s="2307">
        <v>72</v>
      </c>
      <c r="H22" s="2308">
        <v>53.670886075949362</v>
      </c>
      <c r="I22" s="2309">
        <v>19.240506329113924</v>
      </c>
      <c r="J22" s="2309">
        <v>8.8607594936708853</v>
      </c>
      <c r="K22" s="2310">
        <v>18.227848101265824</v>
      </c>
      <c r="L22" s="79"/>
    </row>
    <row r="23" spans="1:12" s="80" customFormat="1" ht="12" customHeight="1">
      <c r="A23" s="5387"/>
      <c r="B23" s="1851" t="s">
        <v>443</v>
      </c>
      <c r="C23" s="2306">
        <v>444</v>
      </c>
      <c r="D23" s="2178">
        <v>260</v>
      </c>
      <c r="E23" s="2178">
        <v>104</v>
      </c>
      <c r="F23" s="2178">
        <v>20</v>
      </c>
      <c r="G23" s="2307">
        <v>60</v>
      </c>
      <c r="H23" s="2308">
        <v>58.558558558558559</v>
      </c>
      <c r="I23" s="2309">
        <v>23.423423423423422</v>
      </c>
      <c r="J23" s="2309">
        <v>4.5045045045045047</v>
      </c>
      <c r="K23" s="2310">
        <v>13.513513513513514</v>
      </c>
      <c r="L23" s="79"/>
    </row>
    <row r="24" spans="1:12" s="80" customFormat="1" ht="12" customHeight="1">
      <c r="A24" s="5387"/>
      <c r="B24" s="1851" t="s">
        <v>444</v>
      </c>
      <c r="C24" s="2306">
        <v>340</v>
      </c>
      <c r="D24" s="2178">
        <v>218</v>
      </c>
      <c r="E24" s="2178">
        <v>78</v>
      </c>
      <c r="F24" s="2178">
        <v>17</v>
      </c>
      <c r="G24" s="2307">
        <v>27</v>
      </c>
      <c r="H24" s="2308">
        <v>64.117647058823536</v>
      </c>
      <c r="I24" s="2309">
        <v>22.941176470588236</v>
      </c>
      <c r="J24" s="2309">
        <v>5</v>
      </c>
      <c r="K24" s="2310">
        <v>7.9411764705882346</v>
      </c>
      <c r="L24" s="79"/>
    </row>
    <row r="25" spans="1:12" s="80" customFormat="1" ht="12" customHeight="1">
      <c r="A25" s="5387"/>
      <c r="B25" s="1851" t="s">
        <v>445</v>
      </c>
      <c r="C25" s="2306">
        <v>225</v>
      </c>
      <c r="D25" s="2178">
        <v>159</v>
      </c>
      <c r="E25" s="2178">
        <v>46</v>
      </c>
      <c r="F25" s="2178">
        <v>10</v>
      </c>
      <c r="G25" s="2307">
        <v>10</v>
      </c>
      <c r="H25" s="2308">
        <v>70.666666666666671</v>
      </c>
      <c r="I25" s="2309">
        <v>20.444444444444446</v>
      </c>
      <c r="J25" s="2309">
        <v>4.4444444444444446</v>
      </c>
      <c r="K25" s="2310">
        <v>4.4444444444444446</v>
      </c>
      <c r="L25" s="79"/>
    </row>
    <row r="26" spans="1:12" s="80" customFormat="1" ht="12" customHeight="1" thickBot="1">
      <c r="A26" s="5389"/>
      <c r="B26" s="1868" t="s">
        <v>624</v>
      </c>
      <c r="C26" s="2322">
        <v>106</v>
      </c>
      <c r="D26" s="2196">
        <v>78</v>
      </c>
      <c r="E26" s="2196">
        <v>19</v>
      </c>
      <c r="F26" s="2196">
        <v>9</v>
      </c>
      <c r="G26" s="2323">
        <v>0</v>
      </c>
      <c r="H26" s="2324">
        <v>73.584905660377359</v>
      </c>
      <c r="I26" s="2325">
        <v>17.924528301886792</v>
      </c>
      <c r="J26" s="2325">
        <v>8.4905660377358494</v>
      </c>
      <c r="K26" s="2326">
        <v>0</v>
      </c>
      <c r="L26" s="79"/>
    </row>
    <row r="27" spans="1:12" s="80" customFormat="1" ht="24" customHeight="1">
      <c r="A27" s="5319" t="s">
        <v>199</v>
      </c>
      <c r="B27" s="1874" t="s">
        <v>366</v>
      </c>
      <c r="C27" s="2327">
        <v>1540</v>
      </c>
      <c r="D27" s="2209">
        <v>615</v>
      </c>
      <c r="E27" s="2209">
        <v>240</v>
      </c>
      <c r="F27" s="2209">
        <v>132</v>
      </c>
      <c r="G27" s="2328">
        <v>553</v>
      </c>
      <c r="H27" s="2329">
        <v>39.935064935064936</v>
      </c>
      <c r="I27" s="2330">
        <v>15.584415584415584</v>
      </c>
      <c r="J27" s="2330">
        <v>8.5714285714285712</v>
      </c>
      <c r="K27" s="2331">
        <v>35.909090909090907</v>
      </c>
      <c r="L27" s="79"/>
    </row>
    <row r="28" spans="1:12" s="80" customFormat="1" ht="12" customHeight="1">
      <c r="A28" s="5387"/>
      <c r="B28" s="1865" t="s">
        <v>432</v>
      </c>
      <c r="C28" s="2332">
        <v>55</v>
      </c>
      <c r="D28" s="2317">
        <v>0</v>
      </c>
      <c r="E28" s="2317">
        <v>1</v>
      </c>
      <c r="F28" s="2317">
        <v>0</v>
      </c>
      <c r="G28" s="2318">
        <v>54</v>
      </c>
      <c r="H28" s="2319">
        <v>0</v>
      </c>
      <c r="I28" s="2320">
        <v>1.8181818181818181</v>
      </c>
      <c r="J28" s="2320">
        <v>0</v>
      </c>
      <c r="K28" s="2321">
        <v>98.181818181818187</v>
      </c>
      <c r="L28" s="79"/>
    </row>
    <row r="29" spans="1:12" s="80" customFormat="1" ht="12" customHeight="1">
      <c r="A29" s="5387"/>
      <c r="B29" s="1851" t="s">
        <v>433</v>
      </c>
      <c r="C29" s="2333">
        <v>32</v>
      </c>
      <c r="D29" s="2178">
        <v>2</v>
      </c>
      <c r="E29" s="2178">
        <v>0</v>
      </c>
      <c r="F29" s="2178">
        <v>1</v>
      </c>
      <c r="G29" s="2307">
        <v>29</v>
      </c>
      <c r="H29" s="2308">
        <v>6.25</v>
      </c>
      <c r="I29" s="2309">
        <v>0</v>
      </c>
      <c r="J29" s="2309">
        <v>3.125</v>
      </c>
      <c r="K29" s="2310">
        <v>90.625</v>
      </c>
      <c r="L29" s="79"/>
    </row>
    <row r="30" spans="1:12" s="80" customFormat="1" ht="12" customHeight="1">
      <c r="A30" s="5387"/>
      <c r="B30" s="1851" t="s">
        <v>434</v>
      </c>
      <c r="C30" s="2333">
        <v>45</v>
      </c>
      <c r="D30" s="2178">
        <v>2</v>
      </c>
      <c r="E30" s="2178">
        <v>1</v>
      </c>
      <c r="F30" s="2178">
        <v>0</v>
      </c>
      <c r="G30" s="2307">
        <v>42</v>
      </c>
      <c r="H30" s="2308">
        <v>4.4444444444444446</v>
      </c>
      <c r="I30" s="2309">
        <v>2.2222222222222223</v>
      </c>
      <c r="J30" s="2309">
        <v>0</v>
      </c>
      <c r="K30" s="2310">
        <v>93.333333333333329</v>
      </c>
      <c r="L30" s="79"/>
    </row>
    <row r="31" spans="1:12" s="80" customFormat="1" ht="12" customHeight="1">
      <c r="A31" s="5387"/>
      <c r="B31" s="1851" t="s">
        <v>435</v>
      </c>
      <c r="C31" s="2333">
        <v>73</v>
      </c>
      <c r="D31" s="2178">
        <v>5</v>
      </c>
      <c r="E31" s="2178">
        <v>2</v>
      </c>
      <c r="F31" s="2178">
        <v>8</v>
      </c>
      <c r="G31" s="2307">
        <v>58</v>
      </c>
      <c r="H31" s="2308">
        <v>6.8493150684931505</v>
      </c>
      <c r="I31" s="2309">
        <v>2.7397260273972601</v>
      </c>
      <c r="J31" s="2309">
        <v>10.95890410958904</v>
      </c>
      <c r="K31" s="2310">
        <v>79.452054794520549</v>
      </c>
      <c r="L31" s="79"/>
    </row>
    <row r="32" spans="1:12" s="80" customFormat="1" ht="12" customHeight="1">
      <c r="A32" s="5387"/>
      <c r="B32" s="1859" t="s">
        <v>436</v>
      </c>
      <c r="C32" s="2334">
        <v>104</v>
      </c>
      <c r="D32" s="2187">
        <v>7</v>
      </c>
      <c r="E32" s="2187">
        <v>5</v>
      </c>
      <c r="F32" s="2187">
        <v>9</v>
      </c>
      <c r="G32" s="2312">
        <v>83</v>
      </c>
      <c r="H32" s="2313">
        <v>6.7307692307692308</v>
      </c>
      <c r="I32" s="2314">
        <v>4.8076923076923084</v>
      </c>
      <c r="J32" s="2314">
        <v>8.6538461538461533</v>
      </c>
      <c r="K32" s="2315">
        <v>79.807692307692307</v>
      </c>
      <c r="L32" s="79"/>
    </row>
    <row r="33" spans="1:12" s="80" customFormat="1" ht="12" customHeight="1">
      <c r="A33" s="5387"/>
      <c r="B33" s="1865" t="s">
        <v>437</v>
      </c>
      <c r="C33" s="2332">
        <v>81</v>
      </c>
      <c r="D33" s="2317">
        <v>13</v>
      </c>
      <c r="E33" s="2317">
        <v>8</v>
      </c>
      <c r="F33" s="2317">
        <v>8</v>
      </c>
      <c r="G33" s="2318">
        <v>52</v>
      </c>
      <c r="H33" s="2319">
        <v>16.049382716049383</v>
      </c>
      <c r="I33" s="2320">
        <v>9.8765432098765427</v>
      </c>
      <c r="J33" s="2320">
        <v>9.8765432098765427</v>
      </c>
      <c r="K33" s="2321">
        <v>64.197530864197532</v>
      </c>
      <c r="L33" s="79"/>
    </row>
    <row r="34" spans="1:12" s="80" customFormat="1" ht="12" customHeight="1">
      <c r="A34" s="5387"/>
      <c r="B34" s="1851" t="s">
        <v>438</v>
      </c>
      <c r="C34" s="2333">
        <v>76</v>
      </c>
      <c r="D34" s="2178">
        <v>17</v>
      </c>
      <c r="E34" s="2178">
        <v>1</v>
      </c>
      <c r="F34" s="2178">
        <v>10</v>
      </c>
      <c r="G34" s="2307">
        <v>48</v>
      </c>
      <c r="H34" s="2308">
        <v>22.368421052631579</v>
      </c>
      <c r="I34" s="2309">
        <v>1.3157894736842104</v>
      </c>
      <c r="J34" s="2309">
        <v>13.157894736842104</v>
      </c>
      <c r="K34" s="2310">
        <v>63.157894736842103</v>
      </c>
      <c r="L34" s="79"/>
    </row>
    <row r="35" spans="1:12" s="80" customFormat="1" ht="12" customHeight="1">
      <c r="A35" s="5387"/>
      <c r="B35" s="1851" t="s">
        <v>439</v>
      </c>
      <c r="C35" s="2333">
        <v>97</v>
      </c>
      <c r="D35" s="2178">
        <v>34</v>
      </c>
      <c r="E35" s="2178">
        <v>16</v>
      </c>
      <c r="F35" s="2178">
        <v>7</v>
      </c>
      <c r="G35" s="2307">
        <v>40</v>
      </c>
      <c r="H35" s="2308">
        <v>35.051546391752574</v>
      </c>
      <c r="I35" s="2309">
        <v>16.494845360824741</v>
      </c>
      <c r="J35" s="2309">
        <v>7.216494845360824</v>
      </c>
      <c r="K35" s="2310">
        <v>41.237113402061851</v>
      </c>
      <c r="L35" s="79"/>
    </row>
    <row r="36" spans="1:12" s="80" customFormat="1" ht="12" customHeight="1">
      <c r="A36" s="5387"/>
      <c r="B36" s="1851" t="s">
        <v>440</v>
      </c>
      <c r="C36" s="2333">
        <v>116</v>
      </c>
      <c r="D36" s="2178">
        <v>39</v>
      </c>
      <c r="E36" s="2178">
        <v>22</v>
      </c>
      <c r="F36" s="2178">
        <v>26</v>
      </c>
      <c r="G36" s="2307">
        <v>29</v>
      </c>
      <c r="H36" s="2308">
        <v>33.620689655172413</v>
      </c>
      <c r="I36" s="2309">
        <v>18.96551724137931</v>
      </c>
      <c r="J36" s="2309">
        <v>22.413793103448278</v>
      </c>
      <c r="K36" s="2310">
        <v>25</v>
      </c>
      <c r="L36" s="79"/>
    </row>
    <row r="37" spans="1:12" s="80" customFormat="1" ht="12" customHeight="1">
      <c r="A37" s="5387"/>
      <c r="B37" s="1859" t="s">
        <v>441</v>
      </c>
      <c r="C37" s="2334">
        <v>187</v>
      </c>
      <c r="D37" s="2187">
        <v>88</v>
      </c>
      <c r="E37" s="2187">
        <v>40</v>
      </c>
      <c r="F37" s="2187">
        <v>23</v>
      </c>
      <c r="G37" s="2312">
        <v>36</v>
      </c>
      <c r="H37" s="2313">
        <v>47.058823529411761</v>
      </c>
      <c r="I37" s="2314">
        <v>21.390374331550802</v>
      </c>
      <c r="J37" s="2314">
        <v>12.299465240641712</v>
      </c>
      <c r="K37" s="2315">
        <v>19.251336898395721</v>
      </c>
      <c r="L37" s="79"/>
    </row>
    <row r="38" spans="1:12" s="80" customFormat="1" ht="12" customHeight="1">
      <c r="A38" s="5387"/>
      <c r="B38" s="1851" t="s">
        <v>442</v>
      </c>
      <c r="C38" s="2333">
        <v>167</v>
      </c>
      <c r="D38" s="2178">
        <v>86</v>
      </c>
      <c r="E38" s="2178">
        <v>37</v>
      </c>
      <c r="F38" s="2178">
        <v>13</v>
      </c>
      <c r="G38" s="2307">
        <v>31</v>
      </c>
      <c r="H38" s="2308">
        <v>51.49700598802395</v>
      </c>
      <c r="I38" s="2309">
        <v>22.155688622754489</v>
      </c>
      <c r="J38" s="2309">
        <v>7.7844311377245514</v>
      </c>
      <c r="K38" s="2310">
        <v>18.562874251497004</v>
      </c>
      <c r="L38" s="79"/>
    </row>
    <row r="39" spans="1:12" s="80" customFormat="1" ht="12" customHeight="1">
      <c r="A39" s="5387"/>
      <c r="B39" s="1851" t="s">
        <v>443</v>
      </c>
      <c r="C39" s="2333">
        <v>202</v>
      </c>
      <c r="D39" s="2178">
        <v>112</v>
      </c>
      <c r="E39" s="2178">
        <v>47</v>
      </c>
      <c r="F39" s="2178">
        <v>9</v>
      </c>
      <c r="G39" s="2307">
        <v>34</v>
      </c>
      <c r="H39" s="2308">
        <v>55.445544554455452</v>
      </c>
      <c r="I39" s="2309">
        <v>23.267326732673268</v>
      </c>
      <c r="J39" s="2309">
        <v>4.455445544554455</v>
      </c>
      <c r="K39" s="2310">
        <v>16.831683168316832</v>
      </c>
      <c r="L39" s="79"/>
    </row>
    <row r="40" spans="1:12" s="80" customFormat="1" ht="12" customHeight="1">
      <c r="A40" s="5387"/>
      <c r="B40" s="1851" t="s">
        <v>444</v>
      </c>
      <c r="C40" s="2333">
        <v>163</v>
      </c>
      <c r="D40" s="2178">
        <v>115</v>
      </c>
      <c r="E40" s="2178">
        <v>29</v>
      </c>
      <c r="F40" s="2178">
        <v>8</v>
      </c>
      <c r="G40" s="2307">
        <v>11</v>
      </c>
      <c r="H40" s="2308">
        <v>70.552147239263803</v>
      </c>
      <c r="I40" s="2309">
        <v>17.791411042944784</v>
      </c>
      <c r="J40" s="2309">
        <v>4.9079754601226995</v>
      </c>
      <c r="K40" s="2310">
        <v>6.7484662576687118</v>
      </c>
      <c r="L40" s="79"/>
    </row>
    <row r="41" spans="1:12" s="80" customFormat="1" ht="12" customHeight="1">
      <c r="A41" s="5387"/>
      <c r="B41" s="1851" t="s">
        <v>445</v>
      </c>
      <c r="C41" s="2333">
        <v>103</v>
      </c>
      <c r="D41" s="2178">
        <v>71</v>
      </c>
      <c r="E41" s="2178">
        <v>22</v>
      </c>
      <c r="F41" s="2178">
        <v>4</v>
      </c>
      <c r="G41" s="2307">
        <v>6</v>
      </c>
      <c r="H41" s="2308">
        <v>68.932038834951456</v>
      </c>
      <c r="I41" s="2309">
        <v>21.359223300970871</v>
      </c>
      <c r="J41" s="2309">
        <v>3.8834951456310676</v>
      </c>
      <c r="K41" s="2310">
        <v>5.825242718446602</v>
      </c>
      <c r="L41" s="79"/>
    </row>
    <row r="42" spans="1:12" s="80" customFormat="1" ht="12" customHeight="1" thickBot="1">
      <c r="A42" s="5388"/>
      <c r="B42" s="1859" t="s">
        <v>624</v>
      </c>
      <c r="C42" s="2334">
        <v>39</v>
      </c>
      <c r="D42" s="2187">
        <v>24</v>
      </c>
      <c r="E42" s="2187">
        <v>9</v>
      </c>
      <c r="F42" s="2187">
        <v>6</v>
      </c>
      <c r="G42" s="2312">
        <v>0</v>
      </c>
      <c r="H42" s="2313">
        <v>61.53846153846154</v>
      </c>
      <c r="I42" s="2314">
        <v>23.076923076923077</v>
      </c>
      <c r="J42" s="2314">
        <v>15.384615384615385</v>
      </c>
      <c r="K42" s="2315">
        <v>0</v>
      </c>
      <c r="L42" s="79"/>
    </row>
    <row r="43" spans="1:12" s="80" customFormat="1" ht="24" customHeight="1">
      <c r="A43" s="5405" t="s">
        <v>200</v>
      </c>
      <c r="B43" s="1874" t="s">
        <v>366</v>
      </c>
      <c r="C43" s="2301">
        <v>2178</v>
      </c>
      <c r="D43" s="2169">
        <v>825</v>
      </c>
      <c r="E43" s="2169">
        <v>321</v>
      </c>
      <c r="F43" s="2169">
        <v>169</v>
      </c>
      <c r="G43" s="2302">
        <v>863</v>
      </c>
      <c r="H43" s="2329">
        <v>37.878787878787875</v>
      </c>
      <c r="I43" s="2330">
        <v>14.738292011019283</v>
      </c>
      <c r="J43" s="2330">
        <v>7.7594123048668502</v>
      </c>
      <c r="K43" s="2331">
        <v>39.623507805325985</v>
      </c>
      <c r="L43" s="79"/>
    </row>
    <row r="44" spans="1:12" s="80" customFormat="1" ht="12" customHeight="1">
      <c r="A44" s="5387"/>
      <c r="B44" s="1865" t="s">
        <v>432</v>
      </c>
      <c r="C44" s="2306">
        <v>58</v>
      </c>
      <c r="D44" s="2178">
        <v>0</v>
      </c>
      <c r="E44" s="2178">
        <v>0</v>
      </c>
      <c r="F44" s="2178">
        <v>1</v>
      </c>
      <c r="G44" s="2307">
        <v>57</v>
      </c>
      <c r="H44" s="2319">
        <v>0</v>
      </c>
      <c r="I44" s="2320">
        <v>0</v>
      </c>
      <c r="J44" s="2320">
        <v>1.7241379310344827</v>
      </c>
      <c r="K44" s="2321">
        <v>98.275862068965509</v>
      </c>
      <c r="L44" s="79"/>
    </row>
    <row r="45" spans="1:12" s="80" customFormat="1" ht="12" customHeight="1">
      <c r="A45" s="5387"/>
      <c r="B45" s="1851" t="s">
        <v>433</v>
      </c>
      <c r="C45" s="2306">
        <v>57</v>
      </c>
      <c r="D45" s="2178">
        <v>0</v>
      </c>
      <c r="E45" s="2178">
        <v>0</v>
      </c>
      <c r="F45" s="2178">
        <v>5</v>
      </c>
      <c r="G45" s="2307">
        <v>52</v>
      </c>
      <c r="H45" s="2308">
        <v>0</v>
      </c>
      <c r="I45" s="2309">
        <v>0</v>
      </c>
      <c r="J45" s="2309">
        <v>8.7719298245614024</v>
      </c>
      <c r="K45" s="2310">
        <v>91.228070175438589</v>
      </c>
      <c r="L45" s="79"/>
    </row>
    <row r="46" spans="1:12" s="80" customFormat="1" ht="12" customHeight="1">
      <c r="A46" s="5387"/>
      <c r="B46" s="1851" t="s">
        <v>434</v>
      </c>
      <c r="C46" s="2306">
        <v>77</v>
      </c>
      <c r="D46" s="2178">
        <v>2</v>
      </c>
      <c r="E46" s="2178">
        <v>3</v>
      </c>
      <c r="F46" s="2178">
        <v>3</v>
      </c>
      <c r="G46" s="2307">
        <v>69</v>
      </c>
      <c r="H46" s="2308">
        <v>2.5974025974025974</v>
      </c>
      <c r="I46" s="2309">
        <v>3.8961038961038961</v>
      </c>
      <c r="J46" s="2309">
        <v>3.8961038961038961</v>
      </c>
      <c r="K46" s="2310">
        <v>89.610389610389603</v>
      </c>
      <c r="L46" s="79"/>
    </row>
    <row r="47" spans="1:12" s="80" customFormat="1" ht="12" customHeight="1">
      <c r="A47" s="5387"/>
      <c r="B47" s="1851" t="s">
        <v>435</v>
      </c>
      <c r="C47" s="2306">
        <v>120</v>
      </c>
      <c r="D47" s="2178">
        <v>10</v>
      </c>
      <c r="E47" s="2178">
        <v>3</v>
      </c>
      <c r="F47" s="2178">
        <v>14</v>
      </c>
      <c r="G47" s="2307">
        <v>93</v>
      </c>
      <c r="H47" s="2308">
        <v>8.3333333333333321</v>
      </c>
      <c r="I47" s="2309">
        <v>2.5</v>
      </c>
      <c r="J47" s="2309">
        <v>11.666666666666666</v>
      </c>
      <c r="K47" s="2310">
        <v>77.5</v>
      </c>
      <c r="L47" s="79"/>
    </row>
    <row r="48" spans="1:12" s="80" customFormat="1" ht="12" customHeight="1">
      <c r="A48" s="5387"/>
      <c r="B48" s="1859" t="s">
        <v>436</v>
      </c>
      <c r="C48" s="2311">
        <v>167</v>
      </c>
      <c r="D48" s="2187">
        <v>13</v>
      </c>
      <c r="E48" s="2187">
        <v>7</v>
      </c>
      <c r="F48" s="2187">
        <v>11</v>
      </c>
      <c r="G48" s="2312">
        <v>136</v>
      </c>
      <c r="H48" s="2313">
        <v>7.7844311377245514</v>
      </c>
      <c r="I48" s="2314">
        <v>4.1916167664670656</v>
      </c>
      <c r="J48" s="2314">
        <v>6.5868263473053901</v>
      </c>
      <c r="K48" s="2315">
        <v>81.437125748502993</v>
      </c>
      <c r="L48" s="79"/>
    </row>
    <row r="49" spans="1:12" s="80" customFormat="1" ht="12" customHeight="1">
      <c r="A49" s="5387"/>
      <c r="B49" s="1865" t="s">
        <v>437</v>
      </c>
      <c r="C49" s="2316">
        <v>146</v>
      </c>
      <c r="D49" s="2317">
        <v>20</v>
      </c>
      <c r="E49" s="2317">
        <v>4</v>
      </c>
      <c r="F49" s="2317">
        <v>15</v>
      </c>
      <c r="G49" s="2318">
        <v>107</v>
      </c>
      <c r="H49" s="2319">
        <v>13.698630136986301</v>
      </c>
      <c r="I49" s="2320">
        <v>2.7397260273972601</v>
      </c>
      <c r="J49" s="2320">
        <v>10.273972602739725</v>
      </c>
      <c r="K49" s="2321">
        <v>73.287671232876718</v>
      </c>
      <c r="L49" s="79"/>
    </row>
    <row r="50" spans="1:12" s="80" customFormat="1" ht="12" customHeight="1">
      <c r="A50" s="5387"/>
      <c r="B50" s="1851" t="s">
        <v>438</v>
      </c>
      <c r="C50" s="2306">
        <v>134</v>
      </c>
      <c r="D50" s="2178">
        <v>21</v>
      </c>
      <c r="E50" s="2178">
        <v>14</v>
      </c>
      <c r="F50" s="2178">
        <v>17</v>
      </c>
      <c r="G50" s="2307">
        <v>82</v>
      </c>
      <c r="H50" s="2308">
        <v>15.671641791044777</v>
      </c>
      <c r="I50" s="2309">
        <v>10.44776119402985</v>
      </c>
      <c r="J50" s="2309">
        <v>12.686567164179104</v>
      </c>
      <c r="K50" s="2310">
        <v>61.194029850746269</v>
      </c>
      <c r="L50" s="79"/>
    </row>
    <row r="51" spans="1:12" s="80" customFormat="1" ht="12" customHeight="1">
      <c r="A51" s="5387"/>
      <c r="B51" s="1851" t="s">
        <v>439</v>
      </c>
      <c r="C51" s="2306">
        <v>160</v>
      </c>
      <c r="D51" s="2178">
        <v>46</v>
      </c>
      <c r="E51" s="2178">
        <v>22</v>
      </c>
      <c r="F51" s="2178">
        <v>16</v>
      </c>
      <c r="G51" s="2307">
        <v>76</v>
      </c>
      <c r="H51" s="2308">
        <v>28.749999999999996</v>
      </c>
      <c r="I51" s="2309">
        <v>13.750000000000002</v>
      </c>
      <c r="J51" s="2309">
        <v>10</v>
      </c>
      <c r="K51" s="2310">
        <v>47.5</v>
      </c>
      <c r="L51" s="79"/>
    </row>
    <row r="52" spans="1:12" s="80" customFormat="1" ht="12" customHeight="1">
      <c r="A52" s="5387"/>
      <c r="B52" s="1851" t="s">
        <v>440</v>
      </c>
      <c r="C52" s="2306">
        <v>170</v>
      </c>
      <c r="D52" s="2178">
        <v>78</v>
      </c>
      <c r="E52" s="2178">
        <v>28</v>
      </c>
      <c r="F52" s="2178">
        <v>14</v>
      </c>
      <c r="G52" s="2307">
        <v>50</v>
      </c>
      <c r="H52" s="2308">
        <v>45.882352941176471</v>
      </c>
      <c r="I52" s="2309">
        <v>16.470588235294116</v>
      </c>
      <c r="J52" s="2309">
        <v>8.235294117647058</v>
      </c>
      <c r="K52" s="2310">
        <v>29.411764705882355</v>
      </c>
      <c r="L52" s="79"/>
    </row>
    <row r="53" spans="1:12" s="80" customFormat="1" ht="12" customHeight="1">
      <c r="A53" s="5387"/>
      <c r="B53" s="1859" t="s">
        <v>441</v>
      </c>
      <c r="C53" s="2311">
        <v>253</v>
      </c>
      <c r="D53" s="2187">
        <v>116</v>
      </c>
      <c r="E53" s="2187">
        <v>61</v>
      </c>
      <c r="F53" s="2187">
        <v>22</v>
      </c>
      <c r="G53" s="2312">
        <v>54</v>
      </c>
      <c r="H53" s="2313">
        <v>45.8498023715415</v>
      </c>
      <c r="I53" s="2314">
        <v>24.110671936758894</v>
      </c>
      <c r="J53" s="2314">
        <v>8.695652173913043</v>
      </c>
      <c r="K53" s="2315">
        <v>21.343873517786559</v>
      </c>
      <c r="L53" s="79"/>
    </row>
    <row r="54" spans="1:12" s="80" customFormat="1" ht="12" customHeight="1">
      <c r="A54" s="5387"/>
      <c r="B54" s="1851" t="s">
        <v>442</v>
      </c>
      <c r="C54" s="2306">
        <v>228</v>
      </c>
      <c r="D54" s="2178">
        <v>126</v>
      </c>
      <c r="E54" s="2178">
        <v>39</v>
      </c>
      <c r="F54" s="2178">
        <v>22</v>
      </c>
      <c r="G54" s="2307">
        <v>41</v>
      </c>
      <c r="H54" s="2308">
        <v>55.26315789473685</v>
      </c>
      <c r="I54" s="2309">
        <v>17.105263157894736</v>
      </c>
      <c r="J54" s="2309">
        <v>9.6491228070175428</v>
      </c>
      <c r="K54" s="2310">
        <v>17.982456140350877</v>
      </c>
      <c r="L54" s="79"/>
    </row>
    <row r="55" spans="1:12" s="80" customFormat="1" ht="12" customHeight="1">
      <c r="A55" s="5387"/>
      <c r="B55" s="1851" t="s">
        <v>443</v>
      </c>
      <c r="C55" s="2306">
        <v>242</v>
      </c>
      <c r="D55" s="2178">
        <v>148</v>
      </c>
      <c r="E55" s="2178">
        <v>57</v>
      </c>
      <c r="F55" s="2178">
        <v>11</v>
      </c>
      <c r="G55" s="2307">
        <v>26</v>
      </c>
      <c r="H55" s="2308">
        <v>61.157024793388423</v>
      </c>
      <c r="I55" s="2309">
        <v>23.553719008264462</v>
      </c>
      <c r="J55" s="2309">
        <v>4.5454545454545459</v>
      </c>
      <c r="K55" s="2310">
        <v>10.743801652892563</v>
      </c>
      <c r="L55" s="79"/>
    </row>
    <row r="56" spans="1:12" s="80" customFormat="1" ht="12" customHeight="1">
      <c r="A56" s="5387"/>
      <c r="B56" s="1851" t="s">
        <v>444</v>
      </c>
      <c r="C56" s="2306">
        <v>177</v>
      </c>
      <c r="D56" s="2178">
        <v>103</v>
      </c>
      <c r="E56" s="2178">
        <v>49</v>
      </c>
      <c r="F56" s="2178">
        <v>9</v>
      </c>
      <c r="G56" s="2307">
        <v>16</v>
      </c>
      <c r="H56" s="2308">
        <v>58.192090395480221</v>
      </c>
      <c r="I56" s="2309">
        <v>27.683615819209038</v>
      </c>
      <c r="J56" s="2309">
        <v>5.0847457627118651</v>
      </c>
      <c r="K56" s="2310">
        <v>9.0395480225988702</v>
      </c>
      <c r="L56" s="79"/>
    </row>
    <row r="57" spans="1:12" s="80" customFormat="1" ht="12" customHeight="1">
      <c r="A57" s="5387"/>
      <c r="B57" s="1851" t="s">
        <v>445</v>
      </c>
      <c r="C57" s="2306">
        <v>122</v>
      </c>
      <c r="D57" s="2178">
        <v>88</v>
      </c>
      <c r="E57" s="2178">
        <v>24</v>
      </c>
      <c r="F57" s="2178">
        <v>6</v>
      </c>
      <c r="G57" s="2307">
        <v>4</v>
      </c>
      <c r="H57" s="2308">
        <v>72.131147540983605</v>
      </c>
      <c r="I57" s="2309">
        <v>19.672131147540984</v>
      </c>
      <c r="J57" s="2309">
        <v>4.918032786885246</v>
      </c>
      <c r="K57" s="2310">
        <v>3.278688524590164</v>
      </c>
      <c r="L57" s="79"/>
    </row>
    <row r="58" spans="1:12" s="80" customFormat="1" ht="12" customHeight="1" thickBot="1">
      <c r="A58" s="5389"/>
      <c r="B58" s="1868" t="s">
        <v>624</v>
      </c>
      <c r="C58" s="2322">
        <v>67</v>
      </c>
      <c r="D58" s="2196">
        <v>54</v>
      </c>
      <c r="E58" s="2196">
        <v>10</v>
      </c>
      <c r="F58" s="2196">
        <v>3</v>
      </c>
      <c r="G58" s="2323">
        <v>0</v>
      </c>
      <c r="H58" s="2324">
        <v>80.597014925373131</v>
      </c>
      <c r="I58" s="2325">
        <v>14.925373134328357</v>
      </c>
      <c r="J58" s="2325">
        <v>4.4776119402985071</v>
      </c>
      <c r="K58" s="2326">
        <v>0</v>
      </c>
      <c r="L58" s="79"/>
    </row>
    <row r="59" spans="1:12" s="80" customFormat="1">
      <c r="B59" s="78"/>
      <c r="C59" s="78"/>
    </row>
    <row r="60" spans="1:12" s="80" customFormat="1">
      <c r="B60" s="78"/>
      <c r="C60" s="78"/>
    </row>
    <row r="61" spans="1:12" s="80" customFormat="1">
      <c r="B61" s="78"/>
      <c r="C61" s="78"/>
    </row>
    <row r="62" spans="1:12" s="80" customFormat="1">
      <c r="B62" s="78"/>
      <c r="C62" s="78"/>
    </row>
    <row r="63" spans="1:12" s="80" customFormat="1">
      <c r="B63" s="78"/>
      <c r="C63" s="78"/>
    </row>
    <row r="64" spans="1:12" s="80" customFormat="1">
      <c r="B64" s="78"/>
      <c r="C64" s="78"/>
    </row>
    <row r="65" spans="2:3" s="80" customFormat="1">
      <c r="B65" s="78"/>
      <c r="C65" s="78"/>
    </row>
    <row r="66" spans="2:3" s="80" customFormat="1">
      <c r="B66" s="78"/>
      <c r="C66" s="78"/>
    </row>
    <row r="67" spans="2:3" s="80" customFormat="1">
      <c r="B67" s="78"/>
      <c r="C67" s="78"/>
    </row>
  </sheetData>
  <mergeCells count="11">
    <mergeCell ref="H7:K7"/>
    <mergeCell ref="C7:G7"/>
    <mergeCell ref="C8:C9"/>
    <mergeCell ref="D8:G8"/>
    <mergeCell ref="H8:K8"/>
    <mergeCell ref="A43:A58"/>
    <mergeCell ref="A7:A9"/>
    <mergeCell ref="B7:B9"/>
    <mergeCell ref="A1:B1"/>
    <mergeCell ref="A11:A26"/>
    <mergeCell ref="A27:A42"/>
  </mergeCells>
  <phoneticPr fontId="4"/>
  <hyperlinks>
    <hyperlink ref="A1" location="Index!A101" display="【目次へ戻る】"/>
    <hyperlink ref="A1:B1" location="Index!A117" display="【目次へ戻る】"/>
  </hyperlinks>
  <pageMargins left="0.78740157480314965" right="0.78740157480314965" top="0.98425196850393704" bottom="0.98425196850393704" header="0.51181102362204722" footer="0.51181102362204722"/>
  <pageSetup paperSize="9" scale="89" fitToHeight="0" orientation="portrait" r:id="rId1"/>
  <headerFooter>
    <oddHeader>&amp;L平成23年歯科疾患実態調査&amp;C&amp;A&amp;R&amp;P/&amp;N</oddHeader>
  </headerFooter>
</worksheet>
</file>

<file path=xl/worksheets/sheet74.xml><?xml version="1.0" encoding="utf-8"?>
<worksheet xmlns="http://schemas.openxmlformats.org/spreadsheetml/2006/main" xmlns:r="http://schemas.openxmlformats.org/officeDocument/2006/relationships">
  <sheetPr codeName="Sheet42">
    <pageSetUpPr fitToPage="1"/>
  </sheetPr>
  <dimension ref="A1:AF59"/>
  <sheetViews>
    <sheetView zoomScaleNormal="100" workbookViewId="0">
      <selection activeCell="K2" sqref="K2"/>
    </sheetView>
  </sheetViews>
  <sheetFormatPr defaultRowHeight="13.5"/>
  <cols>
    <col min="1" max="1" width="6.125" style="1" customWidth="1"/>
    <col min="2" max="2" width="8.5" style="1" customWidth="1"/>
    <col min="3" max="3" width="6.75" style="1" customWidth="1"/>
    <col min="4" max="4" width="9.125" style="1" customWidth="1"/>
    <col min="5" max="5" width="9.625" style="1" customWidth="1"/>
    <col min="6" max="6" width="8.625" style="1" customWidth="1"/>
    <col min="7" max="7" width="9.625" style="1" customWidth="1"/>
    <col min="8" max="8" width="6.75" style="1" customWidth="1"/>
    <col min="9" max="10" width="9.625" style="1" customWidth="1"/>
    <col min="11" max="11" width="8.625" style="1" customWidth="1"/>
    <col min="12" max="12" width="9.625" style="1" customWidth="1"/>
    <col min="13" max="13" width="6.75" style="1" customWidth="1"/>
    <col min="14" max="15" width="9.625" style="1" customWidth="1"/>
    <col min="16" max="16" width="8.625" style="1" customWidth="1"/>
    <col min="17" max="17" width="9.625" style="1" customWidth="1"/>
    <col min="18" max="18" width="6.75" style="1" customWidth="1"/>
    <col min="19" max="20" width="9.625" style="1" customWidth="1"/>
    <col min="21" max="21" width="8.625" style="1" customWidth="1"/>
    <col min="22" max="22" width="9.625" style="1" customWidth="1"/>
    <col min="23" max="23" width="6.75" style="1" customWidth="1"/>
    <col min="24" max="25" width="9.625" style="1" customWidth="1"/>
    <col min="26" max="26" width="8.625" style="1" customWidth="1"/>
    <col min="27" max="27" width="9.625" style="1" customWidth="1"/>
    <col min="28" max="16384" width="9" style="1"/>
  </cols>
  <sheetData>
    <row r="1" spans="1:32" ht="15" customHeight="1">
      <c r="A1" s="4701" t="s">
        <v>87</v>
      </c>
      <c r="B1" s="4581"/>
    </row>
    <row r="2" spans="1:32" ht="15" customHeight="1"/>
    <row r="3" spans="1:32" ht="15" customHeight="1">
      <c r="A3" s="161" t="s">
        <v>289</v>
      </c>
      <c r="B3" s="1469"/>
      <c r="C3" s="2335" t="s">
        <v>1289</v>
      </c>
      <c r="D3" s="1469"/>
      <c r="E3" s="1469"/>
      <c r="F3" s="1469"/>
      <c r="G3" s="1469"/>
      <c r="H3" s="1469"/>
      <c r="I3" s="1469"/>
      <c r="J3" s="1469"/>
      <c r="K3" s="1469"/>
      <c r="L3" s="1469"/>
      <c r="M3" s="1252"/>
      <c r="N3" s="1469"/>
      <c r="O3" s="1469"/>
      <c r="P3" s="1469"/>
      <c r="Q3" s="1469"/>
      <c r="R3" s="1469"/>
      <c r="S3" s="1469"/>
      <c r="T3" s="1469"/>
      <c r="U3" s="1469"/>
      <c r="V3" s="1469"/>
      <c r="W3" s="1469"/>
      <c r="X3" s="1469"/>
      <c r="Y3" s="1469"/>
      <c r="Z3" s="1469"/>
      <c r="AA3" s="1469"/>
    </row>
    <row r="4" spans="1:32" s="3" customFormat="1" ht="15" customHeight="1">
      <c r="A4" s="161" t="s">
        <v>162</v>
      </c>
      <c r="B4" s="1470"/>
      <c r="C4" s="2335" t="s">
        <v>1290</v>
      </c>
      <c r="D4" s="1470"/>
      <c r="E4" s="1470"/>
      <c r="F4" s="1470"/>
      <c r="G4" s="1470"/>
      <c r="H4" s="1470"/>
      <c r="I4" s="1470"/>
      <c r="J4" s="1470"/>
      <c r="K4" s="1470"/>
      <c r="L4" s="1470"/>
      <c r="M4" s="1470"/>
      <c r="N4" s="1470"/>
      <c r="O4" s="1470"/>
      <c r="P4" s="1470"/>
      <c r="Q4" s="1470"/>
      <c r="R4" s="1470"/>
      <c r="S4" s="1470"/>
      <c r="T4" s="1470"/>
      <c r="U4" s="1470"/>
      <c r="V4" s="1470"/>
      <c r="W4" s="1470"/>
      <c r="X4" s="1470"/>
      <c r="Y4" s="1470"/>
      <c r="Z4" s="1470"/>
      <c r="AA4" s="1470"/>
    </row>
    <row r="5" spans="1:32" s="3" customFormat="1" ht="15" customHeight="1">
      <c r="A5" s="161"/>
      <c r="B5" s="1470"/>
      <c r="C5" s="2335"/>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row>
    <row r="6" spans="1:32" s="3" customFormat="1" ht="15" customHeight="1">
      <c r="A6" s="161"/>
      <c r="B6" s="1470"/>
      <c r="C6" s="2335"/>
      <c r="D6" s="1470"/>
      <c r="E6" s="1470"/>
      <c r="F6" s="1470"/>
      <c r="G6" s="1470"/>
      <c r="H6" s="1470"/>
      <c r="I6" s="1470"/>
      <c r="J6" s="1470"/>
      <c r="K6" s="1470"/>
      <c r="L6" s="1470"/>
      <c r="M6" s="1470"/>
      <c r="N6" s="1470"/>
      <c r="O6" s="1470"/>
      <c r="P6" s="1470"/>
      <c r="Q6" s="1470"/>
      <c r="R6" s="1470"/>
      <c r="S6" s="1470"/>
      <c r="T6" s="1470"/>
      <c r="U6" s="1470"/>
      <c r="V6" s="1470"/>
      <c r="W6" s="1470"/>
      <c r="X6" s="1470"/>
      <c r="Y6" s="1470"/>
      <c r="Z6" s="1470"/>
      <c r="AA6" s="1470"/>
    </row>
    <row r="7" spans="1:32" s="127" customFormat="1" ht="15.75" customHeight="1">
      <c r="A7" s="1835"/>
      <c r="B7" s="1835"/>
      <c r="C7" s="1836" t="s">
        <v>90</v>
      </c>
      <c r="D7" s="1835"/>
      <c r="E7" s="1835"/>
      <c r="F7" s="1835"/>
      <c r="G7" s="1835"/>
      <c r="H7" s="1835" t="s">
        <v>11</v>
      </c>
      <c r="I7" s="1837"/>
      <c r="J7" s="1835"/>
      <c r="K7" s="1835"/>
      <c r="L7" s="1835"/>
      <c r="M7" s="1835" t="s">
        <v>91</v>
      </c>
      <c r="N7" s="1835"/>
      <c r="O7" s="1837"/>
      <c r="P7" s="1835"/>
      <c r="Q7" s="1835"/>
      <c r="R7" s="1835" t="s">
        <v>92</v>
      </c>
      <c r="S7" s="1835"/>
      <c r="T7" s="1835"/>
      <c r="U7" s="1837"/>
      <c r="V7" s="1835"/>
      <c r="W7" s="1835" t="s">
        <v>301</v>
      </c>
      <c r="X7" s="1835"/>
      <c r="Y7" s="1835"/>
      <c r="Z7" s="1835"/>
      <c r="AA7" s="1837"/>
      <c r="AB7" s="148"/>
      <c r="AC7" s="148"/>
      <c r="AD7" s="148"/>
      <c r="AE7" s="148"/>
      <c r="AF7" s="148"/>
    </row>
    <row r="8" spans="1:32" s="127" customFormat="1" ht="15" customHeight="1" thickBot="1">
      <c r="A8" s="1835"/>
      <c r="B8" s="1835"/>
      <c r="C8" s="1836" t="s">
        <v>691</v>
      </c>
      <c r="D8" s="1835"/>
      <c r="E8" s="1835"/>
      <c r="F8" s="1835"/>
      <c r="G8" s="1835"/>
      <c r="H8" s="1835" t="s">
        <v>692</v>
      </c>
      <c r="I8" s="1837"/>
      <c r="J8" s="1835"/>
      <c r="K8" s="1835"/>
      <c r="L8" s="1835"/>
      <c r="M8" s="1835" t="s">
        <v>693</v>
      </c>
      <c r="N8" s="1835"/>
      <c r="O8" s="1837"/>
      <c r="P8" s="1835"/>
      <c r="Q8" s="1835"/>
      <c r="R8" s="1835" t="s">
        <v>1291</v>
      </c>
      <c r="S8" s="1835"/>
      <c r="T8" s="1835"/>
      <c r="U8" s="1837"/>
      <c r="V8" s="1835"/>
      <c r="W8" s="1835" t="s">
        <v>1292</v>
      </c>
      <c r="X8" s="1835"/>
      <c r="Y8" s="1835"/>
      <c r="Z8" s="1835"/>
      <c r="AA8" s="1837"/>
      <c r="AB8" s="148"/>
      <c r="AC8" s="148"/>
      <c r="AD8" s="148"/>
      <c r="AE8" s="148"/>
      <c r="AF8" s="148"/>
    </row>
    <row r="9" spans="1:32" ht="16.5" customHeight="1">
      <c r="A9" s="5430"/>
      <c r="B9" s="5195" t="s">
        <v>456</v>
      </c>
      <c r="C9" s="5395" t="s">
        <v>427</v>
      </c>
      <c r="D9" s="5424" t="s">
        <v>270</v>
      </c>
      <c r="E9" s="5425"/>
      <c r="F9" s="5425"/>
      <c r="G9" s="5425"/>
      <c r="H9" s="5427" t="s">
        <v>427</v>
      </c>
      <c r="I9" s="5424" t="s">
        <v>270</v>
      </c>
      <c r="J9" s="5425"/>
      <c r="K9" s="5425"/>
      <c r="L9" s="5425"/>
      <c r="M9" s="5427" t="s">
        <v>427</v>
      </c>
      <c r="N9" s="5424" t="s">
        <v>270</v>
      </c>
      <c r="O9" s="5425"/>
      <c r="P9" s="5425"/>
      <c r="Q9" s="5425"/>
      <c r="R9" s="5427" t="s">
        <v>427</v>
      </c>
      <c r="S9" s="5424" t="s">
        <v>270</v>
      </c>
      <c r="T9" s="5425"/>
      <c r="U9" s="5425"/>
      <c r="V9" s="5425"/>
      <c r="W9" s="5427" t="s">
        <v>427</v>
      </c>
      <c r="X9" s="5424" t="s">
        <v>270</v>
      </c>
      <c r="Y9" s="5425"/>
      <c r="Z9" s="5425"/>
      <c r="AA9" s="5426"/>
    </row>
    <row r="10" spans="1:32" ht="47.25" customHeight="1">
      <c r="A10" s="5431"/>
      <c r="B10" s="5429"/>
      <c r="C10" s="5432"/>
      <c r="D10" s="2154" t="s">
        <v>1282</v>
      </c>
      <c r="E10" s="2154" t="s">
        <v>136</v>
      </c>
      <c r="F10" s="2154" t="s">
        <v>1284</v>
      </c>
      <c r="G10" s="2151" t="s">
        <v>1285</v>
      </c>
      <c r="H10" s="5428"/>
      <c r="I10" s="2154" t="s">
        <v>1282</v>
      </c>
      <c r="J10" s="2154" t="s">
        <v>136</v>
      </c>
      <c r="K10" s="2154" t="s">
        <v>1284</v>
      </c>
      <c r="L10" s="2336" t="s">
        <v>1285</v>
      </c>
      <c r="M10" s="5428"/>
      <c r="N10" s="2154" t="s">
        <v>1282</v>
      </c>
      <c r="O10" s="2154" t="s">
        <v>136</v>
      </c>
      <c r="P10" s="2154" t="s">
        <v>1284</v>
      </c>
      <c r="Q10" s="2336" t="s">
        <v>1285</v>
      </c>
      <c r="R10" s="5428"/>
      <c r="S10" s="2154" t="s">
        <v>1282</v>
      </c>
      <c r="T10" s="2154" t="s">
        <v>136</v>
      </c>
      <c r="U10" s="2154" t="s">
        <v>1284</v>
      </c>
      <c r="V10" s="2151" t="s">
        <v>1285</v>
      </c>
      <c r="W10" s="5428"/>
      <c r="X10" s="2154" t="s">
        <v>1282</v>
      </c>
      <c r="Y10" s="2154" t="s">
        <v>136</v>
      </c>
      <c r="Z10" s="2154" t="s">
        <v>1284</v>
      </c>
      <c r="AA10" s="2337" t="s">
        <v>1285</v>
      </c>
    </row>
    <row r="11" spans="1:32" ht="50.25" customHeight="1" thickBot="1">
      <c r="A11" s="2156"/>
      <c r="B11" s="2338" t="s">
        <v>953</v>
      </c>
      <c r="C11" s="2158" t="s">
        <v>619</v>
      </c>
      <c r="D11" s="2158" t="s">
        <v>1286</v>
      </c>
      <c r="E11" s="2158" t="s">
        <v>1287</v>
      </c>
      <c r="F11" s="2158" t="s">
        <v>686</v>
      </c>
      <c r="G11" s="2299" t="s">
        <v>1288</v>
      </c>
      <c r="H11" s="2339" t="s">
        <v>619</v>
      </c>
      <c r="I11" s="2158" t="s">
        <v>1286</v>
      </c>
      <c r="J11" s="2158" t="s">
        <v>1287</v>
      </c>
      <c r="K11" s="2158" t="s">
        <v>686</v>
      </c>
      <c r="L11" s="2299" t="s">
        <v>1288</v>
      </c>
      <c r="M11" s="2339" t="s">
        <v>619</v>
      </c>
      <c r="N11" s="2158" t="s">
        <v>1286</v>
      </c>
      <c r="O11" s="2158" t="s">
        <v>1287</v>
      </c>
      <c r="P11" s="2158" t="s">
        <v>686</v>
      </c>
      <c r="Q11" s="2299" t="s">
        <v>1288</v>
      </c>
      <c r="R11" s="2339" t="s">
        <v>619</v>
      </c>
      <c r="S11" s="2158" t="s">
        <v>1286</v>
      </c>
      <c r="T11" s="2158" t="s">
        <v>1287</v>
      </c>
      <c r="U11" s="2158" t="s">
        <v>686</v>
      </c>
      <c r="V11" s="2299" t="s">
        <v>1288</v>
      </c>
      <c r="W11" s="2339" t="s">
        <v>619</v>
      </c>
      <c r="X11" s="2158" t="s">
        <v>1286</v>
      </c>
      <c r="Y11" s="2158" t="s">
        <v>1287</v>
      </c>
      <c r="Z11" s="2158" t="s">
        <v>686</v>
      </c>
      <c r="AA11" s="2300" t="s">
        <v>1288</v>
      </c>
    </row>
    <row r="12" spans="1:32" ht="33.75" customHeight="1">
      <c r="A12" s="5319" t="s">
        <v>1293</v>
      </c>
      <c r="B12" s="1846" t="s">
        <v>366</v>
      </c>
      <c r="C12" s="2301">
        <v>3718</v>
      </c>
      <c r="D12" s="2169">
        <v>1440</v>
      </c>
      <c r="E12" s="2169">
        <v>561</v>
      </c>
      <c r="F12" s="2169">
        <v>301</v>
      </c>
      <c r="G12" s="2302">
        <v>1416</v>
      </c>
      <c r="H12" s="2301">
        <v>560</v>
      </c>
      <c r="I12" s="2301">
        <v>223</v>
      </c>
      <c r="J12" s="2301">
        <v>66</v>
      </c>
      <c r="K12" s="2301">
        <v>42</v>
      </c>
      <c r="L12" s="2340">
        <v>229</v>
      </c>
      <c r="M12" s="2301">
        <v>1411</v>
      </c>
      <c r="N12" s="2301">
        <v>546</v>
      </c>
      <c r="O12" s="2301">
        <v>208</v>
      </c>
      <c r="P12" s="2301">
        <v>116</v>
      </c>
      <c r="Q12" s="2340">
        <v>541</v>
      </c>
      <c r="R12" s="2301">
        <v>835</v>
      </c>
      <c r="S12" s="2301">
        <v>320</v>
      </c>
      <c r="T12" s="2301">
        <v>125</v>
      </c>
      <c r="U12" s="2301">
        <v>67</v>
      </c>
      <c r="V12" s="2340">
        <v>323</v>
      </c>
      <c r="W12" s="2301">
        <v>912</v>
      </c>
      <c r="X12" s="2301">
        <v>351</v>
      </c>
      <c r="Y12" s="2301">
        <v>162</v>
      </c>
      <c r="Z12" s="2301">
        <v>76</v>
      </c>
      <c r="AA12" s="2858">
        <v>323</v>
      </c>
    </row>
    <row r="13" spans="1:32" ht="15" customHeight="1">
      <c r="A13" s="5320"/>
      <c r="B13" s="1851" t="s">
        <v>432</v>
      </c>
      <c r="C13" s="2306">
        <v>113</v>
      </c>
      <c r="D13" s="2178">
        <v>0</v>
      </c>
      <c r="E13" s="2178">
        <v>1</v>
      </c>
      <c r="F13" s="2178">
        <v>1</v>
      </c>
      <c r="G13" s="2307">
        <v>111</v>
      </c>
      <c r="H13" s="2306">
        <v>14</v>
      </c>
      <c r="I13" s="2178">
        <v>0</v>
      </c>
      <c r="J13" s="2178">
        <v>0</v>
      </c>
      <c r="K13" s="2178">
        <v>0</v>
      </c>
      <c r="L13" s="2307">
        <v>14</v>
      </c>
      <c r="M13" s="2306">
        <v>42</v>
      </c>
      <c r="N13" s="2178">
        <v>0</v>
      </c>
      <c r="O13" s="2178">
        <v>0</v>
      </c>
      <c r="P13" s="2178">
        <v>0</v>
      </c>
      <c r="Q13" s="2307">
        <v>42</v>
      </c>
      <c r="R13" s="2306">
        <v>24</v>
      </c>
      <c r="S13" s="2178">
        <v>0</v>
      </c>
      <c r="T13" s="2178">
        <v>0</v>
      </c>
      <c r="U13" s="2178">
        <v>0</v>
      </c>
      <c r="V13" s="2307">
        <v>24</v>
      </c>
      <c r="W13" s="2306">
        <v>33</v>
      </c>
      <c r="X13" s="2178">
        <v>0</v>
      </c>
      <c r="Y13" s="2178">
        <v>1</v>
      </c>
      <c r="Z13" s="2178">
        <v>1</v>
      </c>
      <c r="AA13" s="2341">
        <v>31</v>
      </c>
    </row>
    <row r="14" spans="1:32" ht="15" customHeight="1">
      <c r="A14" s="5320"/>
      <c r="B14" s="1851" t="s">
        <v>433</v>
      </c>
      <c r="C14" s="2306">
        <v>89</v>
      </c>
      <c r="D14" s="2178">
        <v>2</v>
      </c>
      <c r="E14" s="2178">
        <v>0</v>
      </c>
      <c r="F14" s="2178">
        <v>6</v>
      </c>
      <c r="G14" s="2307">
        <v>81</v>
      </c>
      <c r="H14" s="2306">
        <v>13</v>
      </c>
      <c r="I14" s="2306">
        <v>1</v>
      </c>
      <c r="J14" s="2178">
        <v>0</v>
      </c>
      <c r="K14" s="2178">
        <v>0</v>
      </c>
      <c r="L14" s="2307">
        <v>12</v>
      </c>
      <c r="M14" s="2306">
        <v>35</v>
      </c>
      <c r="N14" s="2178">
        <v>0</v>
      </c>
      <c r="O14" s="2178">
        <v>0</v>
      </c>
      <c r="P14" s="2178">
        <v>2</v>
      </c>
      <c r="Q14" s="2307">
        <v>33</v>
      </c>
      <c r="R14" s="2306">
        <v>26</v>
      </c>
      <c r="S14" s="2178">
        <v>1</v>
      </c>
      <c r="T14" s="2178">
        <v>0</v>
      </c>
      <c r="U14" s="2178">
        <v>3</v>
      </c>
      <c r="V14" s="2307">
        <v>22</v>
      </c>
      <c r="W14" s="2306">
        <v>15</v>
      </c>
      <c r="X14" s="2178">
        <v>0</v>
      </c>
      <c r="Y14" s="2178">
        <v>0</v>
      </c>
      <c r="Z14" s="2178">
        <v>1</v>
      </c>
      <c r="AA14" s="2341">
        <v>14</v>
      </c>
    </row>
    <row r="15" spans="1:32" ht="15" customHeight="1">
      <c r="A15" s="5320"/>
      <c r="B15" s="1851" t="s">
        <v>434</v>
      </c>
      <c r="C15" s="2306">
        <v>122</v>
      </c>
      <c r="D15" s="2178">
        <v>4</v>
      </c>
      <c r="E15" s="2178">
        <v>4</v>
      </c>
      <c r="F15" s="2178">
        <v>3</v>
      </c>
      <c r="G15" s="2307">
        <v>111</v>
      </c>
      <c r="H15" s="2306">
        <v>22</v>
      </c>
      <c r="I15" s="2178">
        <v>0</v>
      </c>
      <c r="J15" s="2178">
        <v>0</v>
      </c>
      <c r="K15" s="2178">
        <v>1</v>
      </c>
      <c r="L15" s="2307">
        <v>21</v>
      </c>
      <c r="M15" s="2306">
        <v>42</v>
      </c>
      <c r="N15" s="2178">
        <v>0</v>
      </c>
      <c r="O15" s="2178">
        <v>1</v>
      </c>
      <c r="P15" s="2178">
        <v>2</v>
      </c>
      <c r="Q15" s="2307">
        <v>39</v>
      </c>
      <c r="R15" s="2306">
        <v>21</v>
      </c>
      <c r="S15" s="2178">
        <v>1</v>
      </c>
      <c r="T15" s="2178">
        <v>0</v>
      </c>
      <c r="U15" s="2178">
        <v>0</v>
      </c>
      <c r="V15" s="2307">
        <v>20</v>
      </c>
      <c r="W15" s="2306">
        <v>37</v>
      </c>
      <c r="X15" s="2178">
        <v>3</v>
      </c>
      <c r="Y15" s="2178">
        <v>3</v>
      </c>
      <c r="Z15" s="2178">
        <v>0</v>
      </c>
      <c r="AA15" s="2341">
        <v>31</v>
      </c>
    </row>
    <row r="16" spans="1:32" ht="15" customHeight="1">
      <c r="A16" s="5320"/>
      <c r="B16" s="1851" t="s">
        <v>435</v>
      </c>
      <c r="C16" s="2306">
        <v>193</v>
      </c>
      <c r="D16" s="2178">
        <v>15</v>
      </c>
      <c r="E16" s="2178">
        <v>5</v>
      </c>
      <c r="F16" s="2178">
        <v>22</v>
      </c>
      <c r="G16" s="2307">
        <v>151</v>
      </c>
      <c r="H16" s="2306">
        <v>34</v>
      </c>
      <c r="I16" s="2306">
        <v>5</v>
      </c>
      <c r="J16" s="2178">
        <v>0</v>
      </c>
      <c r="K16" s="2178">
        <v>1</v>
      </c>
      <c r="L16" s="2307">
        <v>28</v>
      </c>
      <c r="M16" s="2306">
        <v>69</v>
      </c>
      <c r="N16" s="2178">
        <v>6</v>
      </c>
      <c r="O16" s="2178">
        <v>3</v>
      </c>
      <c r="P16" s="2178">
        <v>10</v>
      </c>
      <c r="Q16" s="2307">
        <v>50</v>
      </c>
      <c r="R16" s="2306">
        <v>39</v>
      </c>
      <c r="S16" s="2178">
        <v>3</v>
      </c>
      <c r="T16" s="2178">
        <v>1</v>
      </c>
      <c r="U16" s="2178">
        <v>5</v>
      </c>
      <c r="V16" s="2307">
        <v>30</v>
      </c>
      <c r="W16" s="2306">
        <v>51</v>
      </c>
      <c r="X16" s="2178">
        <v>1</v>
      </c>
      <c r="Y16" s="2178">
        <v>1</v>
      </c>
      <c r="Z16" s="2178">
        <v>6</v>
      </c>
      <c r="AA16" s="2341">
        <v>43</v>
      </c>
    </row>
    <row r="17" spans="1:27" ht="15" customHeight="1">
      <c r="A17" s="5320"/>
      <c r="B17" s="1859" t="s">
        <v>436</v>
      </c>
      <c r="C17" s="2311">
        <v>271</v>
      </c>
      <c r="D17" s="2187">
        <v>20</v>
      </c>
      <c r="E17" s="2187">
        <v>12</v>
      </c>
      <c r="F17" s="2187">
        <v>20</v>
      </c>
      <c r="G17" s="2312">
        <v>219</v>
      </c>
      <c r="H17" s="2311">
        <v>51</v>
      </c>
      <c r="I17" s="2311">
        <v>4</v>
      </c>
      <c r="J17" s="2187">
        <v>2</v>
      </c>
      <c r="K17" s="2187">
        <v>6</v>
      </c>
      <c r="L17" s="2312">
        <v>39</v>
      </c>
      <c r="M17" s="2311">
        <v>99</v>
      </c>
      <c r="N17" s="2187">
        <v>7</v>
      </c>
      <c r="O17" s="2187">
        <v>2</v>
      </c>
      <c r="P17" s="2187">
        <v>7</v>
      </c>
      <c r="Q17" s="2312">
        <v>83</v>
      </c>
      <c r="R17" s="2311">
        <v>71</v>
      </c>
      <c r="S17" s="2187">
        <v>7</v>
      </c>
      <c r="T17" s="2187">
        <v>4</v>
      </c>
      <c r="U17" s="2187">
        <v>4</v>
      </c>
      <c r="V17" s="2312">
        <v>56</v>
      </c>
      <c r="W17" s="2311">
        <v>50</v>
      </c>
      <c r="X17" s="2187">
        <v>2</v>
      </c>
      <c r="Y17" s="2187">
        <v>4</v>
      </c>
      <c r="Z17" s="2187">
        <v>3</v>
      </c>
      <c r="AA17" s="2342">
        <v>41</v>
      </c>
    </row>
    <row r="18" spans="1:27" ht="15" customHeight="1">
      <c r="A18" s="5320"/>
      <c r="B18" s="1865" t="s">
        <v>437</v>
      </c>
      <c r="C18" s="2316">
        <v>227</v>
      </c>
      <c r="D18" s="2317">
        <v>33</v>
      </c>
      <c r="E18" s="2317">
        <v>12</v>
      </c>
      <c r="F18" s="2317">
        <v>23</v>
      </c>
      <c r="G18" s="2318">
        <v>159</v>
      </c>
      <c r="H18" s="2316">
        <v>25</v>
      </c>
      <c r="I18" s="2316">
        <v>4</v>
      </c>
      <c r="J18" s="2317">
        <v>2</v>
      </c>
      <c r="K18" s="2317">
        <v>1</v>
      </c>
      <c r="L18" s="2318">
        <v>18</v>
      </c>
      <c r="M18" s="2316">
        <v>89</v>
      </c>
      <c r="N18" s="2317">
        <v>17</v>
      </c>
      <c r="O18" s="2317">
        <v>2</v>
      </c>
      <c r="P18" s="2317">
        <v>9</v>
      </c>
      <c r="Q18" s="2318">
        <v>61</v>
      </c>
      <c r="R18" s="2316">
        <v>60</v>
      </c>
      <c r="S18" s="2317">
        <v>6</v>
      </c>
      <c r="T18" s="2317">
        <v>5</v>
      </c>
      <c r="U18" s="2317">
        <v>5</v>
      </c>
      <c r="V18" s="2318">
        <v>44</v>
      </c>
      <c r="W18" s="2316">
        <v>53</v>
      </c>
      <c r="X18" s="2317">
        <v>6</v>
      </c>
      <c r="Y18" s="2317">
        <v>3</v>
      </c>
      <c r="Z18" s="2317">
        <v>8</v>
      </c>
      <c r="AA18" s="2343">
        <v>36</v>
      </c>
    </row>
    <row r="19" spans="1:27" ht="15" customHeight="1">
      <c r="A19" s="5320"/>
      <c r="B19" s="1851" t="s">
        <v>438</v>
      </c>
      <c r="C19" s="2306">
        <v>210</v>
      </c>
      <c r="D19" s="2178">
        <v>38</v>
      </c>
      <c r="E19" s="2178">
        <v>15</v>
      </c>
      <c r="F19" s="2178">
        <v>27</v>
      </c>
      <c r="G19" s="2307">
        <v>130</v>
      </c>
      <c r="H19" s="2306">
        <v>37</v>
      </c>
      <c r="I19" s="2306">
        <v>3</v>
      </c>
      <c r="J19" s="2178">
        <v>3</v>
      </c>
      <c r="K19" s="2178">
        <v>5</v>
      </c>
      <c r="L19" s="2307">
        <v>26</v>
      </c>
      <c r="M19" s="2306">
        <v>83</v>
      </c>
      <c r="N19" s="2178">
        <v>16</v>
      </c>
      <c r="O19" s="2178">
        <v>3</v>
      </c>
      <c r="P19" s="2178">
        <v>11</v>
      </c>
      <c r="Q19" s="2307">
        <v>53</v>
      </c>
      <c r="R19" s="2306">
        <v>42</v>
      </c>
      <c r="S19" s="2178">
        <v>7</v>
      </c>
      <c r="T19" s="2178">
        <v>5</v>
      </c>
      <c r="U19" s="2178">
        <v>5</v>
      </c>
      <c r="V19" s="2307">
        <v>25</v>
      </c>
      <c r="W19" s="2306">
        <v>48</v>
      </c>
      <c r="X19" s="2178">
        <v>12</v>
      </c>
      <c r="Y19" s="2178">
        <v>4</v>
      </c>
      <c r="Z19" s="2178">
        <v>6</v>
      </c>
      <c r="AA19" s="2341">
        <v>26</v>
      </c>
    </row>
    <row r="20" spans="1:27" ht="15" customHeight="1">
      <c r="A20" s="5320"/>
      <c r="B20" s="1851" t="s">
        <v>439</v>
      </c>
      <c r="C20" s="2306">
        <v>257</v>
      </c>
      <c r="D20" s="2178">
        <v>80</v>
      </c>
      <c r="E20" s="2178">
        <v>38</v>
      </c>
      <c r="F20" s="2178">
        <v>23</v>
      </c>
      <c r="G20" s="2307">
        <v>116</v>
      </c>
      <c r="H20" s="2306">
        <v>36</v>
      </c>
      <c r="I20" s="2306">
        <v>14</v>
      </c>
      <c r="J20" s="2178">
        <v>4</v>
      </c>
      <c r="K20" s="2178"/>
      <c r="L20" s="2307">
        <v>18</v>
      </c>
      <c r="M20" s="2306">
        <v>95</v>
      </c>
      <c r="N20" s="2178">
        <v>27</v>
      </c>
      <c r="O20" s="2178">
        <v>13</v>
      </c>
      <c r="P20" s="2178">
        <v>8</v>
      </c>
      <c r="Q20" s="2307">
        <v>47</v>
      </c>
      <c r="R20" s="2306">
        <v>62</v>
      </c>
      <c r="S20" s="2178">
        <v>20</v>
      </c>
      <c r="T20" s="2178">
        <v>8</v>
      </c>
      <c r="U20" s="2178">
        <v>9</v>
      </c>
      <c r="V20" s="2307">
        <v>25</v>
      </c>
      <c r="W20" s="2306">
        <v>64</v>
      </c>
      <c r="X20" s="2178">
        <v>19</v>
      </c>
      <c r="Y20" s="2178">
        <v>13</v>
      </c>
      <c r="Z20" s="2178">
        <v>6</v>
      </c>
      <c r="AA20" s="2341">
        <v>26</v>
      </c>
    </row>
    <row r="21" spans="1:27" ht="15" customHeight="1">
      <c r="A21" s="5320"/>
      <c r="B21" s="1851" t="s">
        <v>440</v>
      </c>
      <c r="C21" s="2306">
        <v>286</v>
      </c>
      <c r="D21" s="2178">
        <v>117</v>
      </c>
      <c r="E21" s="2178">
        <v>50</v>
      </c>
      <c r="F21" s="2178">
        <v>40</v>
      </c>
      <c r="G21" s="2307">
        <v>79</v>
      </c>
      <c r="H21" s="2306">
        <v>44</v>
      </c>
      <c r="I21" s="2306">
        <v>19</v>
      </c>
      <c r="J21" s="2178">
        <v>8</v>
      </c>
      <c r="K21" s="2178">
        <v>4</v>
      </c>
      <c r="L21" s="2307">
        <v>13</v>
      </c>
      <c r="M21" s="2306">
        <v>106</v>
      </c>
      <c r="N21" s="2178">
        <v>44</v>
      </c>
      <c r="O21" s="2178">
        <v>14</v>
      </c>
      <c r="P21" s="2178">
        <v>17</v>
      </c>
      <c r="Q21" s="2307">
        <v>31</v>
      </c>
      <c r="R21" s="2306">
        <v>51</v>
      </c>
      <c r="S21" s="2178">
        <v>22</v>
      </c>
      <c r="T21" s="2178">
        <v>8</v>
      </c>
      <c r="U21" s="2178">
        <v>9</v>
      </c>
      <c r="V21" s="2307">
        <v>12</v>
      </c>
      <c r="W21" s="2306">
        <v>85</v>
      </c>
      <c r="X21" s="2178">
        <v>32</v>
      </c>
      <c r="Y21" s="2178">
        <v>20</v>
      </c>
      <c r="Z21" s="2178">
        <v>10</v>
      </c>
      <c r="AA21" s="2341">
        <v>23</v>
      </c>
    </row>
    <row r="22" spans="1:27" ht="15" customHeight="1">
      <c r="A22" s="5320"/>
      <c r="B22" s="1859" t="s">
        <v>441</v>
      </c>
      <c r="C22" s="2311">
        <v>440</v>
      </c>
      <c r="D22" s="2187">
        <v>204</v>
      </c>
      <c r="E22" s="2187">
        <v>101</v>
      </c>
      <c r="F22" s="2187">
        <v>45</v>
      </c>
      <c r="G22" s="2312">
        <v>90</v>
      </c>
      <c r="H22" s="2311">
        <v>69</v>
      </c>
      <c r="I22" s="2311">
        <v>33</v>
      </c>
      <c r="J22" s="2187">
        <v>14</v>
      </c>
      <c r="K22" s="2187">
        <v>8</v>
      </c>
      <c r="L22" s="2312">
        <v>14</v>
      </c>
      <c r="M22" s="2311">
        <v>179</v>
      </c>
      <c r="N22" s="2187">
        <v>83</v>
      </c>
      <c r="O22" s="2187">
        <v>41</v>
      </c>
      <c r="P22" s="2187">
        <v>19</v>
      </c>
      <c r="Q22" s="2312">
        <v>36</v>
      </c>
      <c r="R22" s="2311">
        <v>98</v>
      </c>
      <c r="S22" s="2187">
        <v>49</v>
      </c>
      <c r="T22" s="2187">
        <v>22</v>
      </c>
      <c r="U22" s="2187">
        <v>8</v>
      </c>
      <c r="V22" s="2312">
        <v>19</v>
      </c>
      <c r="W22" s="2311">
        <v>94</v>
      </c>
      <c r="X22" s="2187">
        <v>39</v>
      </c>
      <c r="Y22" s="2187">
        <v>24</v>
      </c>
      <c r="Z22" s="2187">
        <v>10</v>
      </c>
      <c r="AA22" s="2342">
        <v>21</v>
      </c>
    </row>
    <row r="23" spans="1:27" ht="15" customHeight="1">
      <c r="A23" s="5320"/>
      <c r="B23" s="1851" t="s">
        <v>442</v>
      </c>
      <c r="C23" s="2306">
        <v>395</v>
      </c>
      <c r="D23" s="2178">
        <v>212</v>
      </c>
      <c r="E23" s="2178">
        <v>76</v>
      </c>
      <c r="F23" s="2178">
        <v>35</v>
      </c>
      <c r="G23" s="2307">
        <v>72</v>
      </c>
      <c r="H23" s="2306">
        <v>58</v>
      </c>
      <c r="I23" s="2306">
        <v>33</v>
      </c>
      <c r="J23" s="2178">
        <v>3</v>
      </c>
      <c r="K23" s="2178">
        <v>7</v>
      </c>
      <c r="L23" s="2307">
        <v>15</v>
      </c>
      <c r="M23" s="2306">
        <v>151</v>
      </c>
      <c r="N23" s="2178">
        <v>79</v>
      </c>
      <c r="O23" s="2178">
        <v>34</v>
      </c>
      <c r="P23" s="2178">
        <v>10</v>
      </c>
      <c r="Q23" s="2307">
        <v>28</v>
      </c>
      <c r="R23" s="2306">
        <v>104</v>
      </c>
      <c r="S23" s="2178">
        <v>52</v>
      </c>
      <c r="T23" s="2178">
        <v>24</v>
      </c>
      <c r="U23" s="2178">
        <v>10</v>
      </c>
      <c r="V23" s="2307">
        <v>18</v>
      </c>
      <c r="W23" s="2306">
        <v>82</v>
      </c>
      <c r="X23" s="2178">
        <v>48</v>
      </c>
      <c r="Y23" s="2178">
        <v>15</v>
      </c>
      <c r="Z23" s="2178">
        <v>8</v>
      </c>
      <c r="AA23" s="2341">
        <v>11</v>
      </c>
    </row>
    <row r="24" spans="1:27" ht="15" customHeight="1">
      <c r="A24" s="5320"/>
      <c r="B24" s="1851" t="s">
        <v>443</v>
      </c>
      <c r="C24" s="2306">
        <v>444</v>
      </c>
      <c r="D24" s="2178">
        <v>260</v>
      </c>
      <c r="E24" s="2178">
        <v>104</v>
      </c>
      <c r="F24" s="2178">
        <v>20</v>
      </c>
      <c r="G24" s="2307">
        <v>60</v>
      </c>
      <c r="H24" s="2306">
        <v>64</v>
      </c>
      <c r="I24" s="2306">
        <v>41</v>
      </c>
      <c r="J24" s="2178">
        <v>14</v>
      </c>
      <c r="K24" s="2178">
        <v>4</v>
      </c>
      <c r="L24" s="2307">
        <v>5</v>
      </c>
      <c r="M24" s="2306">
        <v>162</v>
      </c>
      <c r="N24" s="2178">
        <v>90</v>
      </c>
      <c r="O24" s="2178">
        <v>40</v>
      </c>
      <c r="P24" s="2178">
        <v>8</v>
      </c>
      <c r="Q24" s="2307">
        <v>24</v>
      </c>
      <c r="R24" s="2306">
        <v>97</v>
      </c>
      <c r="S24" s="2178">
        <v>57</v>
      </c>
      <c r="T24" s="2178">
        <v>19</v>
      </c>
      <c r="U24" s="2178">
        <v>4</v>
      </c>
      <c r="V24" s="2307">
        <v>17</v>
      </c>
      <c r="W24" s="2306">
        <v>121</v>
      </c>
      <c r="X24" s="2178">
        <v>72</v>
      </c>
      <c r="Y24" s="2178">
        <v>31</v>
      </c>
      <c r="Z24" s="2178">
        <v>4</v>
      </c>
      <c r="AA24" s="2341">
        <v>14</v>
      </c>
    </row>
    <row r="25" spans="1:27" ht="15" customHeight="1">
      <c r="A25" s="5320"/>
      <c r="B25" s="1851" t="s">
        <v>444</v>
      </c>
      <c r="C25" s="2306">
        <v>340</v>
      </c>
      <c r="D25" s="2178">
        <v>218</v>
      </c>
      <c r="E25" s="2178">
        <v>78</v>
      </c>
      <c r="F25" s="2178">
        <v>17</v>
      </c>
      <c r="G25" s="2307">
        <v>27</v>
      </c>
      <c r="H25" s="2306">
        <v>51</v>
      </c>
      <c r="I25" s="2306">
        <v>32</v>
      </c>
      <c r="J25" s="2178">
        <v>10</v>
      </c>
      <c r="K25" s="2178">
        <v>4</v>
      </c>
      <c r="L25" s="2307">
        <v>5</v>
      </c>
      <c r="M25" s="2306">
        <v>130</v>
      </c>
      <c r="N25" s="2178">
        <v>86</v>
      </c>
      <c r="O25" s="2178">
        <v>29</v>
      </c>
      <c r="P25" s="2178">
        <v>5</v>
      </c>
      <c r="Q25" s="2307">
        <v>10</v>
      </c>
      <c r="R25" s="2306">
        <v>73</v>
      </c>
      <c r="S25" s="2178">
        <v>46</v>
      </c>
      <c r="T25" s="2178">
        <v>16</v>
      </c>
      <c r="U25" s="2178">
        <v>2</v>
      </c>
      <c r="V25" s="2307">
        <v>9</v>
      </c>
      <c r="W25" s="2306">
        <v>86</v>
      </c>
      <c r="X25" s="2178">
        <v>54</v>
      </c>
      <c r="Y25" s="2178">
        <v>23</v>
      </c>
      <c r="Z25" s="2178">
        <v>6</v>
      </c>
      <c r="AA25" s="2341">
        <v>3</v>
      </c>
    </row>
    <row r="26" spans="1:27" ht="15" customHeight="1">
      <c r="A26" s="5320"/>
      <c r="B26" s="1851" t="s">
        <v>445</v>
      </c>
      <c r="C26" s="2306">
        <v>225</v>
      </c>
      <c r="D26" s="2178">
        <v>159</v>
      </c>
      <c r="E26" s="2178">
        <v>46</v>
      </c>
      <c r="F26" s="2178">
        <v>10</v>
      </c>
      <c r="G26" s="2307">
        <v>10</v>
      </c>
      <c r="H26" s="2306">
        <v>29</v>
      </c>
      <c r="I26" s="2306">
        <v>24</v>
      </c>
      <c r="J26" s="2178">
        <v>4</v>
      </c>
      <c r="K26" s="2178">
        <v>0</v>
      </c>
      <c r="L26" s="2307">
        <v>1</v>
      </c>
      <c r="M26" s="2306">
        <v>91</v>
      </c>
      <c r="N26" s="2178">
        <v>66</v>
      </c>
      <c r="O26" s="2178">
        <v>18</v>
      </c>
      <c r="P26" s="2178">
        <v>3</v>
      </c>
      <c r="Q26" s="2307">
        <v>4</v>
      </c>
      <c r="R26" s="2306">
        <v>39</v>
      </c>
      <c r="S26" s="2178">
        <v>29</v>
      </c>
      <c r="T26" s="2178">
        <v>6</v>
      </c>
      <c r="U26" s="2178">
        <v>2</v>
      </c>
      <c r="V26" s="2307">
        <v>2</v>
      </c>
      <c r="W26" s="2306">
        <v>66</v>
      </c>
      <c r="X26" s="2178">
        <v>40</v>
      </c>
      <c r="Y26" s="2178">
        <v>18</v>
      </c>
      <c r="Z26" s="2178">
        <v>5</v>
      </c>
      <c r="AA26" s="2341">
        <v>3</v>
      </c>
    </row>
    <row r="27" spans="1:27" ht="15" customHeight="1" thickBot="1">
      <c r="A27" s="5321"/>
      <c r="B27" s="1868" t="s">
        <v>624</v>
      </c>
      <c r="C27" s="2322">
        <v>106</v>
      </c>
      <c r="D27" s="2196">
        <v>78</v>
      </c>
      <c r="E27" s="2196">
        <v>19</v>
      </c>
      <c r="F27" s="2196">
        <v>9</v>
      </c>
      <c r="G27" s="2323">
        <v>0</v>
      </c>
      <c r="H27" s="2322">
        <v>13</v>
      </c>
      <c r="I27" s="2322">
        <v>10</v>
      </c>
      <c r="J27" s="2196">
        <v>2</v>
      </c>
      <c r="K27" s="2196">
        <v>1</v>
      </c>
      <c r="L27" s="2307">
        <v>0</v>
      </c>
      <c r="M27" s="2322">
        <v>38</v>
      </c>
      <c r="N27" s="2196">
        <v>25</v>
      </c>
      <c r="O27" s="2196">
        <v>8</v>
      </c>
      <c r="P27" s="2196">
        <v>5</v>
      </c>
      <c r="Q27" s="2178">
        <v>0</v>
      </c>
      <c r="R27" s="2322">
        <v>28</v>
      </c>
      <c r="S27" s="2196">
        <v>20</v>
      </c>
      <c r="T27" s="2196">
        <v>7</v>
      </c>
      <c r="U27" s="2196">
        <v>1</v>
      </c>
      <c r="V27" s="2307">
        <v>0</v>
      </c>
      <c r="W27" s="2322">
        <v>27</v>
      </c>
      <c r="X27" s="2196">
        <v>23</v>
      </c>
      <c r="Y27" s="2196">
        <v>2</v>
      </c>
      <c r="Z27" s="2196">
        <v>2</v>
      </c>
      <c r="AA27" s="2341">
        <v>0</v>
      </c>
    </row>
    <row r="28" spans="1:27" ht="33.75" customHeight="1">
      <c r="A28" s="5319" t="s">
        <v>199</v>
      </c>
      <c r="B28" s="1846" t="s">
        <v>366</v>
      </c>
      <c r="C28" s="2301">
        <v>1540</v>
      </c>
      <c r="D28" s="2169">
        <v>614</v>
      </c>
      <c r="E28" s="2169">
        <v>240</v>
      </c>
      <c r="F28" s="2169">
        <v>132</v>
      </c>
      <c r="G28" s="2302">
        <v>553</v>
      </c>
      <c r="H28" s="2301">
        <v>221</v>
      </c>
      <c r="I28" s="2301">
        <v>105</v>
      </c>
      <c r="J28" s="2301">
        <v>25</v>
      </c>
      <c r="K28" s="2301">
        <v>17</v>
      </c>
      <c r="L28" s="2340">
        <v>74</v>
      </c>
      <c r="M28" s="2301">
        <v>597</v>
      </c>
      <c r="N28" s="2301">
        <v>235</v>
      </c>
      <c r="O28" s="2301">
        <v>88</v>
      </c>
      <c r="P28" s="2301">
        <v>54</v>
      </c>
      <c r="Q28" s="2301">
        <v>220</v>
      </c>
      <c r="R28" s="2301">
        <v>340</v>
      </c>
      <c r="S28" s="2301">
        <v>130</v>
      </c>
      <c r="T28" s="2301">
        <v>61</v>
      </c>
      <c r="U28" s="2301">
        <v>21</v>
      </c>
      <c r="V28" s="2340">
        <v>128</v>
      </c>
      <c r="W28" s="2301">
        <v>382</v>
      </c>
      <c r="X28" s="2301">
        <v>145</v>
      </c>
      <c r="Y28" s="2301">
        <v>66</v>
      </c>
      <c r="Z28" s="2301">
        <v>40</v>
      </c>
      <c r="AA28" s="2858">
        <v>131</v>
      </c>
    </row>
    <row r="29" spans="1:27" ht="15" customHeight="1">
      <c r="A29" s="5320"/>
      <c r="B29" s="1851" t="s">
        <v>432</v>
      </c>
      <c r="C29" s="2306">
        <v>55</v>
      </c>
      <c r="D29" s="2178">
        <v>0</v>
      </c>
      <c r="E29" s="2178">
        <v>1</v>
      </c>
      <c r="F29" s="2178">
        <v>0</v>
      </c>
      <c r="G29" s="2307">
        <v>54</v>
      </c>
      <c r="H29" s="2306">
        <v>4</v>
      </c>
      <c r="I29" s="2178">
        <v>0</v>
      </c>
      <c r="J29" s="2178">
        <v>0</v>
      </c>
      <c r="K29" s="2178">
        <v>0</v>
      </c>
      <c r="L29" s="2307">
        <v>4</v>
      </c>
      <c r="M29" s="2306">
        <v>24</v>
      </c>
      <c r="N29" s="2178">
        <v>0</v>
      </c>
      <c r="O29" s="2178">
        <v>0</v>
      </c>
      <c r="P29" s="2178">
        <v>0</v>
      </c>
      <c r="Q29" s="2307">
        <v>24</v>
      </c>
      <c r="R29" s="2306">
        <v>11</v>
      </c>
      <c r="S29" s="2178">
        <v>0</v>
      </c>
      <c r="T29" s="2178">
        <v>0</v>
      </c>
      <c r="U29" s="2178">
        <v>0</v>
      </c>
      <c r="V29" s="2307">
        <v>11</v>
      </c>
      <c r="W29" s="2306">
        <v>16</v>
      </c>
      <c r="X29" s="2178">
        <v>0</v>
      </c>
      <c r="Y29" s="2178">
        <v>1</v>
      </c>
      <c r="Z29" s="2178">
        <v>0</v>
      </c>
      <c r="AA29" s="2341">
        <v>15</v>
      </c>
    </row>
    <row r="30" spans="1:27" ht="15" customHeight="1">
      <c r="A30" s="5320"/>
      <c r="B30" s="1851" t="s">
        <v>433</v>
      </c>
      <c r="C30" s="2306">
        <v>32</v>
      </c>
      <c r="D30" s="2178">
        <v>2</v>
      </c>
      <c r="E30" s="2178">
        <v>0</v>
      </c>
      <c r="F30" s="2178">
        <v>1</v>
      </c>
      <c r="G30" s="2307">
        <v>29</v>
      </c>
      <c r="H30" s="2306">
        <v>6</v>
      </c>
      <c r="I30" s="2178">
        <v>1</v>
      </c>
      <c r="J30" s="2178">
        <v>0</v>
      </c>
      <c r="K30" s="2178">
        <v>0</v>
      </c>
      <c r="L30" s="2307">
        <v>5</v>
      </c>
      <c r="M30" s="2306">
        <v>13</v>
      </c>
      <c r="N30" s="2178">
        <v>0</v>
      </c>
      <c r="O30" s="2178">
        <v>0</v>
      </c>
      <c r="P30" s="2178">
        <v>1</v>
      </c>
      <c r="Q30" s="2307">
        <v>12</v>
      </c>
      <c r="R30" s="2306">
        <v>7</v>
      </c>
      <c r="S30" s="2178">
        <v>1</v>
      </c>
      <c r="T30" s="2178">
        <v>0</v>
      </c>
      <c r="U30" s="2178">
        <v>0</v>
      </c>
      <c r="V30" s="2307">
        <v>6</v>
      </c>
      <c r="W30" s="2306">
        <v>6</v>
      </c>
      <c r="X30" s="2178">
        <v>0</v>
      </c>
      <c r="Y30" s="2178">
        <v>0</v>
      </c>
      <c r="Z30" s="2178">
        <v>0</v>
      </c>
      <c r="AA30" s="2341">
        <v>6</v>
      </c>
    </row>
    <row r="31" spans="1:27" ht="15" customHeight="1">
      <c r="A31" s="5320"/>
      <c r="B31" s="1851" t="s">
        <v>434</v>
      </c>
      <c r="C31" s="2306">
        <v>45</v>
      </c>
      <c r="D31" s="2178">
        <v>2</v>
      </c>
      <c r="E31" s="2178">
        <v>1</v>
      </c>
      <c r="F31" s="2178">
        <v>0</v>
      </c>
      <c r="G31" s="2307">
        <v>42</v>
      </c>
      <c r="H31" s="2306">
        <v>7</v>
      </c>
      <c r="I31" s="2178">
        <v>0</v>
      </c>
      <c r="J31" s="2178">
        <v>0</v>
      </c>
      <c r="K31" s="2178">
        <v>0</v>
      </c>
      <c r="L31" s="2307">
        <v>7</v>
      </c>
      <c r="M31" s="2306">
        <v>13</v>
      </c>
      <c r="N31" s="2178">
        <v>0</v>
      </c>
      <c r="O31" s="2178">
        <v>0</v>
      </c>
      <c r="P31" s="2178">
        <v>0</v>
      </c>
      <c r="Q31" s="2307">
        <v>13</v>
      </c>
      <c r="R31" s="2306">
        <v>10</v>
      </c>
      <c r="S31" s="2178">
        <v>1</v>
      </c>
      <c r="T31" s="2178">
        <v>0</v>
      </c>
      <c r="U31" s="2178">
        <v>0</v>
      </c>
      <c r="V31" s="2307">
        <v>9</v>
      </c>
      <c r="W31" s="2306">
        <v>15</v>
      </c>
      <c r="X31" s="2178">
        <v>1</v>
      </c>
      <c r="Y31" s="2178">
        <v>1</v>
      </c>
      <c r="Z31" s="2178">
        <v>0</v>
      </c>
      <c r="AA31" s="2341">
        <v>13</v>
      </c>
    </row>
    <row r="32" spans="1:27" ht="15" customHeight="1">
      <c r="A32" s="5320"/>
      <c r="B32" s="1851" t="s">
        <v>435</v>
      </c>
      <c r="C32" s="2306">
        <v>73</v>
      </c>
      <c r="D32" s="2178">
        <v>5</v>
      </c>
      <c r="E32" s="2178">
        <v>2</v>
      </c>
      <c r="F32" s="2178">
        <v>8</v>
      </c>
      <c r="G32" s="2307">
        <v>58</v>
      </c>
      <c r="H32" s="2306">
        <v>12</v>
      </c>
      <c r="I32" s="2178">
        <v>1</v>
      </c>
      <c r="J32" s="2178">
        <v>0</v>
      </c>
      <c r="K32" s="2178">
        <v>0</v>
      </c>
      <c r="L32" s="2307">
        <v>11</v>
      </c>
      <c r="M32" s="2306">
        <v>28</v>
      </c>
      <c r="N32" s="2178">
        <v>3</v>
      </c>
      <c r="O32" s="2178">
        <v>1</v>
      </c>
      <c r="P32" s="2178">
        <v>4</v>
      </c>
      <c r="Q32" s="2307">
        <v>20</v>
      </c>
      <c r="R32" s="2306">
        <v>13</v>
      </c>
      <c r="S32" s="2178">
        <v>0</v>
      </c>
      <c r="T32" s="2178">
        <v>1</v>
      </c>
      <c r="U32" s="2178">
        <v>1</v>
      </c>
      <c r="V32" s="2307">
        <v>11</v>
      </c>
      <c r="W32" s="2306">
        <v>20</v>
      </c>
      <c r="X32" s="2178">
        <v>1</v>
      </c>
      <c r="Y32" s="2178">
        <v>0</v>
      </c>
      <c r="Z32" s="2178">
        <v>3</v>
      </c>
      <c r="AA32" s="2341">
        <v>16</v>
      </c>
    </row>
    <row r="33" spans="1:27" ht="15" customHeight="1">
      <c r="A33" s="5320"/>
      <c r="B33" s="1859" t="s">
        <v>436</v>
      </c>
      <c r="C33" s="2311">
        <v>104</v>
      </c>
      <c r="D33" s="2187">
        <v>7</v>
      </c>
      <c r="E33" s="2187">
        <v>5</v>
      </c>
      <c r="F33" s="2187">
        <v>9</v>
      </c>
      <c r="G33" s="2312">
        <v>83</v>
      </c>
      <c r="H33" s="2311">
        <v>18</v>
      </c>
      <c r="I33" s="2187">
        <v>3</v>
      </c>
      <c r="J33" s="2178">
        <v>0</v>
      </c>
      <c r="K33" s="2187">
        <v>2</v>
      </c>
      <c r="L33" s="2312">
        <v>13</v>
      </c>
      <c r="M33" s="2311">
        <v>38</v>
      </c>
      <c r="N33" s="2187">
        <v>2</v>
      </c>
      <c r="O33" s="2178">
        <v>0</v>
      </c>
      <c r="P33" s="2187">
        <v>3</v>
      </c>
      <c r="Q33" s="2312">
        <v>33</v>
      </c>
      <c r="R33" s="2311">
        <v>25</v>
      </c>
      <c r="S33" s="2187">
        <v>1</v>
      </c>
      <c r="T33" s="2187">
        <v>3</v>
      </c>
      <c r="U33" s="2187">
        <v>2</v>
      </c>
      <c r="V33" s="2312">
        <v>19</v>
      </c>
      <c r="W33" s="2311">
        <v>23</v>
      </c>
      <c r="X33" s="2187">
        <v>1</v>
      </c>
      <c r="Y33" s="2187">
        <v>2</v>
      </c>
      <c r="Z33" s="2187">
        <v>2</v>
      </c>
      <c r="AA33" s="2342">
        <v>18</v>
      </c>
    </row>
    <row r="34" spans="1:27" ht="15" customHeight="1">
      <c r="A34" s="5320"/>
      <c r="B34" s="1865" t="s">
        <v>437</v>
      </c>
      <c r="C34" s="2316">
        <v>81</v>
      </c>
      <c r="D34" s="2317">
        <v>13</v>
      </c>
      <c r="E34" s="2317">
        <v>8</v>
      </c>
      <c r="F34" s="2317">
        <v>8</v>
      </c>
      <c r="G34" s="2318">
        <v>52</v>
      </c>
      <c r="H34" s="2316">
        <v>5</v>
      </c>
      <c r="I34" s="2317">
        <v>2</v>
      </c>
      <c r="J34" s="2317">
        <v>1</v>
      </c>
      <c r="K34" s="2178">
        <v>0</v>
      </c>
      <c r="L34" s="2318">
        <v>2</v>
      </c>
      <c r="M34" s="2316">
        <v>33</v>
      </c>
      <c r="N34" s="2317">
        <v>8</v>
      </c>
      <c r="O34" s="2317">
        <v>2</v>
      </c>
      <c r="P34" s="2317">
        <v>2</v>
      </c>
      <c r="Q34" s="2318">
        <v>21</v>
      </c>
      <c r="R34" s="2316">
        <v>21</v>
      </c>
      <c r="S34" s="2178">
        <v>0</v>
      </c>
      <c r="T34" s="2317">
        <v>3</v>
      </c>
      <c r="U34" s="2178">
        <v>0</v>
      </c>
      <c r="V34" s="2318">
        <v>18</v>
      </c>
      <c r="W34" s="2316">
        <v>22</v>
      </c>
      <c r="X34" s="2317">
        <v>3</v>
      </c>
      <c r="Y34" s="2317">
        <v>2</v>
      </c>
      <c r="Z34" s="2317">
        <v>6</v>
      </c>
      <c r="AA34" s="2343">
        <v>11</v>
      </c>
    </row>
    <row r="35" spans="1:27" ht="15" customHeight="1">
      <c r="A35" s="5320"/>
      <c r="B35" s="1851" t="s">
        <v>438</v>
      </c>
      <c r="C35" s="2306">
        <v>76</v>
      </c>
      <c r="D35" s="2178">
        <v>17</v>
      </c>
      <c r="E35" s="2178">
        <v>1</v>
      </c>
      <c r="F35" s="2178">
        <v>10</v>
      </c>
      <c r="G35" s="2307">
        <v>48</v>
      </c>
      <c r="H35" s="2306">
        <v>12</v>
      </c>
      <c r="I35" s="2178">
        <v>2</v>
      </c>
      <c r="J35" s="2178">
        <v>0</v>
      </c>
      <c r="K35" s="2178">
        <v>2</v>
      </c>
      <c r="L35" s="2307">
        <v>8</v>
      </c>
      <c r="M35" s="2306">
        <v>31</v>
      </c>
      <c r="N35" s="2178">
        <v>6</v>
      </c>
      <c r="O35" s="2178">
        <v>0</v>
      </c>
      <c r="P35" s="2178">
        <v>3</v>
      </c>
      <c r="Q35" s="2307">
        <v>22</v>
      </c>
      <c r="R35" s="2306">
        <v>16</v>
      </c>
      <c r="S35" s="2178">
        <v>5</v>
      </c>
      <c r="T35" s="2178">
        <v>0</v>
      </c>
      <c r="U35" s="2178">
        <v>1</v>
      </c>
      <c r="V35" s="2307">
        <v>10</v>
      </c>
      <c r="W35" s="2306">
        <v>17</v>
      </c>
      <c r="X35" s="2178">
        <v>4</v>
      </c>
      <c r="Y35" s="2178">
        <v>1</v>
      </c>
      <c r="Z35" s="2178">
        <v>4</v>
      </c>
      <c r="AA35" s="2341">
        <v>8</v>
      </c>
    </row>
    <row r="36" spans="1:27" ht="15" customHeight="1">
      <c r="A36" s="5320"/>
      <c r="B36" s="1851" t="s">
        <v>439</v>
      </c>
      <c r="C36" s="2306">
        <v>97</v>
      </c>
      <c r="D36" s="2178">
        <v>34</v>
      </c>
      <c r="E36" s="2178">
        <v>16</v>
      </c>
      <c r="F36" s="2178">
        <v>7</v>
      </c>
      <c r="G36" s="2307">
        <v>40</v>
      </c>
      <c r="H36" s="2306">
        <v>11</v>
      </c>
      <c r="I36" s="2178">
        <v>5</v>
      </c>
      <c r="J36" s="2178">
        <v>0</v>
      </c>
      <c r="K36" s="2178">
        <v>0</v>
      </c>
      <c r="L36" s="2307">
        <v>6</v>
      </c>
      <c r="M36" s="2306">
        <v>39</v>
      </c>
      <c r="N36" s="2178">
        <v>12</v>
      </c>
      <c r="O36" s="2178">
        <v>7</v>
      </c>
      <c r="P36" s="2178">
        <v>2</v>
      </c>
      <c r="Q36" s="2307">
        <v>18</v>
      </c>
      <c r="R36" s="2306">
        <v>22</v>
      </c>
      <c r="S36" s="2178">
        <v>6</v>
      </c>
      <c r="T36" s="2178">
        <v>5</v>
      </c>
      <c r="U36" s="2178">
        <v>2</v>
      </c>
      <c r="V36" s="2307">
        <v>9</v>
      </c>
      <c r="W36" s="2306">
        <v>25</v>
      </c>
      <c r="X36" s="2178">
        <v>11</v>
      </c>
      <c r="Y36" s="2178">
        <v>4</v>
      </c>
      <c r="Z36" s="2178">
        <v>3</v>
      </c>
      <c r="AA36" s="2341">
        <v>7</v>
      </c>
    </row>
    <row r="37" spans="1:27" ht="15" customHeight="1">
      <c r="A37" s="5320"/>
      <c r="B37" s="1851" t="s">
        <v>440</v>
      </c>
      <c r="C37" s="2306">
        <v>116</v>
      </c>
      <c r="D37" s="2178">
        <v>39</v>
      </c>
      <c r="E37" s="2178">
        <v>22</v>
      </c>
      <c r="F37" s="2178">
        <v>26</v>
      </c>
      <c r="G37" s="2307">
        <v>29</v>
      </c>
      <c r="H37" s="2306">
        <v>17</v>
      </c>
      <c r="I37" s="2178">
        <v>8</v>
      </c>
      <c r="J37" s="2178">
        <v>5</v>
      </c>
      <c r="K37" s="2178">
        <v>2</v>
      </c>
      <c r="L37" s="2307">
        <v>2</v>
      </c>
      <c r="M37" s="2306">
        <v>42</v>
      </c>
      <c r="N37" s="2178">
        <v>13</v>
      </c>
      <c r="O37" s="2178">
        <v>3</v>
      </c>
      <c r="P37" s="2178">
        <v>12</v>
      </c>
      <c r="Q37" s="2307">
        <v>14</v>
      </c>
      <c r="R37" s="2306">
        <v>20</v>
      </c>
      <c r="S37" s="2178">
        <v>8</v>
      </c>
      <c r="T37" s="2178">
        <v>6</v>
      </c>
      <c r="U37" s="2178">
        <v>3</v>
      </c>
      <c r="V37" s="2307">
        <v>3</v>
      </c>
      <c r="W37" s="2306">
        <v>37</v>
      </c>
      <c r="X37" s="2178">
        <v>10</v>
      </c>
      <c r="Y37" s="2178">
        <v>8</v>
      </c>
      <c r="Z37" s="2178">
        <v>9</v>
      </c>
      <c r="AA37" s="2341">
        <v>10</v>
      </c>
    </row>
    <row r="38" spans="1:27" ht="15" customHeight="1">
      <c r="A38" s="5320"/>
      <c r="B38" s="1859" t="s">
        <v>441</v>
      </c>
      <c r="C38" s="2311">
        <v>187</v>
      </c>
      <c r="D38" s="2187">
        <v>88</v>
      </c>
      <c r="E38" s="2187">
        <v>40</v>
      </c>
      <c r="F38" s="2187">
        <v>23</v>
      </c>
      <c r="G38" s="2312">
        <v>36</v>
      </c>
      <c r="H38" s="2311">
        <v>31</v>
      </c>
      <c r="I38" s="2187">
        <v>16</v>
      </c>
      <c r="J38" s="2187">
        <v>6</v>
      </c>
      <c r="K38" s="2187">
        <v>3</v>
      </c>
      <c r="L38" s="2312">
        <v>6</v>
      </c>
      <c r="M38" s="2311">
        <v>78</v>
      </c>
      <c r="N38" s="2187">
        <v>37</v>
      </c>
      <c r="O38" s="2187">
        <v>17</v>
      </c>
      <c r="P38" s="2187">
        <v>11</v>
      </c>
      <c r="Q38" s="2312">
        <v>13</v>
      </c>
      <c r="R38" s="2311">
        <v>40</v>
      </c>
      <c r="S38" s="2187">
        <v>19</v>
      </c>
      <c r="T38" s="2187">
        <v>9</v>
      </c>
      <c r="U38" s="2187">
        <v>5</v>
      </c>
      <c r="V38" s="2312">
        <v>7</v>
      </c>
      <c r="W38" s="2311">
        <v>38</v>
      </c>
      <c r="X38" s="2187">
        <v>16</v>
      </c>
      <c r="Y38" s="2187">
        <v>8</v>
      </c>
      <c r="Z38" s="2187">
        <v>4</v>
      </c>
      <c r="AA38" s="2342">
        <v>10</v>
      </c>
    </row>
    <row r="39" spans="1:27" ht="15" customHeight="1">
      <c r="A39" s="5320"/>
      <c r="B39" s="1851" t="s">
        <v>442</v>
      </c>
      <c r="C39" s="2306">
        <v>167</v>
      </c>
      <c r="D39" s="2178">
        <v>86</v>
      </c>
      <c r="E39" s="2178">
        <v>37</v>
      </c>
      <c r="F39" s="2178">
        <v>13</v>
      </c>
      <c r="G39" s="2307">
        <v>31</v>
      </c>
      <c r="H39" s="2306">
        <v>22</v>
      </c>
      <c r="I39" s="2178">
        <v>11</v>
      </c>
      <c r="J39" s="2178">
        <v>1</v>
      </c>
      <c r="K39" s="2178">
        <v>4</v>
      </c>
      <c r="L39" s="2307">
        <v>6</v>
      </c>
      <c r="M39" s="2306">
        <v>64</v>
      </c>
      <c r="N39" s="2178">
        <v>29</v>
      </c>
      <c r="O39" s="2178">
        <v>20</v>
      </c>
      <c r="P39" s="2178">
        <v>5</v>
      </c>
      <c r="Q39" s="2307">
        <v>10</v>
      </c>
      <c r="R39" s="2306">
        <v>46</v>
      </c>
      <c r="S39" s="2178">
        <v>24</v>
      </c>
      <c r="T39" s="2178">
        <v>10</v>
      </c>
      <c r="U39" s="2178">
        <v>3</v>
      </c>
      <c r="V39" s="2307">
        <v>9</v>
      </c>
      <c r="W39" s="2306">
        <v>35</v>
      </c>
      <c r="X39" s="2178">
        <v>22</v>
      </c>
      <c r="Y39" s="2178">
        <v>6</v>
      </c>
      <c r="Z39" s="2178">
        <v>1</v>
      </c>
      <c r="AA39" s="2341">
        <v>6</v>
      </c>
    </row>
    <row r="40" spans="1:27" ht="15" customHeight="1">
      <c r="A40" s="5320"/>
      <c r="B40" s="1851" t="s">
        <v>443</v>
      </c>
      <c r="C40" s="2306">
        <v>202</v>
      </c>
      <c r="D40" s="2178">
        <v>112</v>
      </c>
      <c r="E40" s="2178">
        <v>47</v>
      </c>
      <c r="F40" s="2178">
        <v>9</v>
      </c>
      <c r="G40" s="2307">
        <v>34</v>
      </c>
      <c r="H40" s="2306">
        <v>27</v>
      </c>
      <c r="I40" s="2178">
        <v>15</v>
      </c>
      <c r="J40" s="2178">
        <v>7</v>
      </c>
      <c r="K40" s="2178">
        <v>2</v>
      </c>
      <c r="L40" s="2307">
        <v>3</v>
      </c>
      <c r="M40" s="2306">
        <v>77</v>
      </c>
      <c r="N40" s="2178">
        <v>42</v>
      </c>
      <c r="O40" s="2178">
        <v>18</v>
      </c>
      <c r="P40" s="2178">
        <v>3</v>
      </c>
      <c r="Q40" s="2307">
        <v>14</v>
      </c>
      <c r="R40" s="2306">
        <v>49</v>
      </c>
      <c r="S40" s="2178">
        <v>27</v>
      </c>
      <c r="T40" s="2178">
        <v>10</v>
      </c>
      <c r="U40" s="2178">
        <v>2</v>
      </c>
      <c r="V40" s="2307">
        <v>10</v>
      </c>
      <c r="W40" s="2306">
        <v>49</v>
      </c>
      <c r="X40" s="2178">
        <v>28</v>
      </c>
      <c r="Y40" s="2178">
        <v>12</v>
      </c>
      <c r="Z40" s="2178">
        <v>2</v>
      </c>
      <c r="AA40" s="2341">
        <v>7</v>
      </c>
    </row>
    <row r="41" spans="1:27" ht="15" customHeight="1">
      <c r="A41" s="5320"/>
      <c r="B41" s="1851" t="s">
        <v>444</v>
      </c>
      <c r="C41" s="2306">
        <v>163</v>
      </c>
      <c r="D41" s="2178">
        <v>115</v>
      </c>
      <c r="E41" s="2178">
        <v>29</v>
      </c>
      <c r="F41" s="2178">
        <v>8</v>
      </c>
      <c r="G41" s="2307">
        <v>11</v>
      </c>
      <c r="H41" s="2306">
        <v>27</v>
      </c>
      <c r="I41" s="2178">
        <v>21</v>
      </c>
      <c r="J41" s="2178">
        <v>4</v>
      </c>
      <c r="K41" s="2178">
        <v>2</v>
      </c>
      <c r="L41" s="2307">
        <v>0</v>
      </c>
      <c r="M41" s="2306">
        <v>62</v>
      </c>
      <c r="N41" s="2178">
        <v>48</v>
      </c>
      <c r="O41" s="2178">
        <v>9</v>
      </c>
      <c r="P41" s="2178">
        <v>2</v>
      </c>
      <c r="Q41" s="2307">
        <v>3</v>
      </c>
      <c r="R41" s="2306">
        <v>36</v>
      </c>
      <c r="S41" s="2178">
        <v>22</v>
      </c>
      <c r="T41" s="2178">
        <v>8</v>
      </c>
      <c r="U41" s="2178">
        <v>0</v>
      </c>
      <c r="V41" s="2307">
        <v>6</v>
      </c>
      <c r="W41" s="2306">
        <v>38</v>
      </c>
      <c r="X41" s="2178">
        <v>24</v>
      </c>
      <c r="Y41" s="2178">
        <v>8</v>
      </c>
      <c r="Z41" s="2178">
        <v>4</v>
      </c>
      <c r="AA41" s="2341">
        <v>2</v>
      </c>
    </row>
    <row r="42" spans="1:27" ht="15" customHeight="1">
      <c r="A42" s="5320"/>
      <c r="B42" s="1851" t="s">
        <v>445</v>
      </c>
      <c r="C42" s="2306">
        <v>103</v>
      </c>
      <c r="D42" s="2178">
        <v>71</v>
      </c>
      <c r="E42" s="2178">
        <v>22</v>
      </c>
      <c r="F42" s="2178">
        <v>4</v>
      </c>
      <c r="G42" s="2307">
        <v>6</v>
      </c>
      <c r="H42" s="2306">
        <v>16</v>
      </c>
      <c r="I42" s="2178">
        <v>14</v>
      </c>
      <c r="J42" s="2178">
        <v>1</v>
      </c>
      <c r="K42" s="2178">
        <v>0</v>
      </c>
      <c r="L42" s="2307">
        <v>1</v>
      </c>
      <c r="M42" s="2306">
        <v>38</v>
      </c>
      <c r="N42" s="2178">
        <v>28</v>
      </c>
      <c r="O42" s="2178">
        <v>6</v>
      </c>
      <c r="P42" s="2178">
        <v>1</v>
      </c>
      <c r="Q42" s="2307">
        <v>3</v>
      </c>
      <c r="R42" s="2306">
        <v>16</v>
      </c>
      <c r="S42" s="2178">
        <v>12</v>
      </c>
      <c r="T42" s="2178">
        <v>3</v>
      </c>
      <c r="U42" s="2178">
        <v>1</v>
      </c>
      <c r="V42" s="2307">
        <v>0</v>
      </c>
      <c r="W42" s="2306">
        <v>33</v>
      </c>
      <c r="X42" s="2178">
        <v>17</v>
      </c>
      <c r="Y42" s="2178">
        <v>12</v>
      </c>
      <c r="Z42" s="2178">
        <v>2</v>
      </c>
      <c r="AA42" s="2341">
        <v>2</v>
      </c>
    </row>
    <row r="43" spans="1:27" ht="15" customHeight="1">
      <c r="A43" s="5322"/>
      <c r="B43" s="1859" t="s">
        <v>624</v>
      </c>
      <c r="C43" s="2311">
        <v>39</v>
      </c>
      <c r="D43" s="2187">
        <v>24</v>
      </c>
      <c r="E43" s="2187">
        <v>9</v>
      </c>
      <c r="F43" s="2187">
        <v>6</v>
      </c>
      <c r="G43" s="2312">
        <v>0</v>
      </c>
      <c r="H43" s="2311">
        <v>6</v>
      </c>
      <c r="I43" s="2187">
        <v>6</v>
      </c>
      <c r="J43" s="2178">
        <v>0</v>
      </c>
      <c r="K43" s="2178">
        <v>0</v>
      </c>
      <c r="L43" s="2307">
        <v>0</v>
      </c>
      <c r="M43" s="2311">
        <v>17</v>
      </c>
      <c r="N43" s="2187">
        <v>7</v>
      </c>
      <c r="O43" s="2187">
        <v>5</v>
      </c>
      <c r="P43" s="2187">
        <v>5</v>
      </c>
      <c r="Q43" s="2312">
        <v>0</v>
      </c>
      <c r="R43" s="2311">
        <v>8</v>
      </c>
      <c r="S43" s="2187">
        <v>4</v>
      </c>
      <c r="T43" s="2187">
        <v>3</v>
      </c>
      <c r="U43" s="2187">
        <v>1</v>
      </c>
      <c r="V43" s="2312">
        <v>0</v>
      </c>
      <c r="W43" s="2311">
        <v>8</v>
      </c>
      <c r="X43" s="2187">
        <v>7</v>
      </c>
      <c r="Y43" s="2187">
        <v>1</v>
      </c>
      <c r="Z43" s="2187">
        <v>0</v>
      </c>
      <c r="AA43" s="2342">
        <v>0</v>
      </c>
    </row>
    <row r="44" spans="1:27" ht="33.75" customHeight="1">
      <c r="A44" s="5323" t="s">
        <v>200</v>
      </c>
      <c r="B44" s="1874" t="s">
        <v>366</v>
      </c>
      <c r="C44" s="2327">
        <v>2178</v>
      </c>
      <c r="D44" s="2209">
        <v>825</v>
      </c>
      <c r="E44" s="2209">
        <v>321</v>
      </c>
      <c r="F44" s="2209">
        <v>169</v>
      </c>
      <c r="G44" s="2328">
        <v>863</v>
      </c>
      <c r="H44" s="2327">
        <v>339</v>
      </c>
      <c r="I44" s="2327">
        <v>118</v>
      </c>
      <c r="J44" s="2344">
        <v>41</v>
      </c>
      <c r="K44" s="2345">
        <v>25</v>
      </c>
      <c r="L44" s="2346">
        <v>155</v>
      </c>
      <c r="M44" s="2327">
        <v>814</v>
      </c>
      <c r="N44" s="2327">
        <v>311</v>
      </c>
      <c r="O44" s="2327">
        <v>120</v>
      </c>
      <c r="P44" s="2327">
        <v>62</v>
      </c>
      <c r="Q44" s="2346">
        <v>321</v>
      </c>
      <c r="R44" s="2327">
        <v>495</v>
      </c>
      <c r="S44" s="2327">
        <v>190</v>
      </c>
      <c r="T44" s="2327">
        <v>64</v>
      </c>
      <c r="U44" s="2327">
        <v>46</v>
      </c>
      <c r="V44" s="2347">
        <v>195</v>
      </c>
      <c r="W44" s="2327">
        <v>530</v>
      </c>
      <c r="X44" s="2327">
        <v>206</v>
      </c>
      <c r="Y44" s="2327">
        <v>96</v>
      </c>
      <c r="Z44" s="2327">
        <v>36</v>
      </c>
      <c r="AA44" s="2859">
        <v>192</v>
      </c>
    </row>
    <row r="45" spans="1:27" ht="15" customHeight="1">
      <c r="A45" s="5320"/>
      <c r="B45" s="1851" t="s">
        <v>432</v>
      </c>
      <c r="C45" s="2306">
        <v>58</v>
      </c>
      <c r="D45" s="2178">
        <v>0</v>
      </c>
      <c r="E45" s="2178">
        <v>0</v>
      </c>
      <c r="F45" s="2178">
        <v>1</v>
      </c>
      <c r="G45" s="2307">
        <v>57</v>
      </c>
      <c r="H45" s="2306">
        <v>10</v>
      </c>
      <c r="I45" s="2178">
        <v>0</v>
      </c>
      <c r="J45" s="2178">
        <v>0</v>
      </c>
      <c r="K45" s="2178">
        <v>0</v>
      </c>
      <c r="L45" s="2307">
        <v>10</v>
      </c>
      <c r="M45" s="2306">
        <v>18</v>
      </c>
      <c r="N45" s="2178">
        <v>0</v>
      </c>
      <c r="O45" s="2178">
        <v>0</v>
      </c>
      <c r="P45" s="2178">
        <v>0</v>
      </c>
      <c r="Q45" s="2307">
        <v>18</v>
      </c>
      <c r="R45" s="2306">
        <v>13</v>
      </c>
      <c r="S45" s="2178">
        <v>0</v>
      </c>
      <c r="T45" s="2178">
        <v>0</v>
      </c>
      <c r="U45" s="2178">
        <v>0</v>
      </c>
      <c r="V45" s="2307">
        <v>13</v>
      </c>
      <c r="W45" s="2306">
        <v>17</v>
      </c>
      <c r="X45" s="2178">
        <v>0</v>
      </c>
      <c r="Y45" s="2178">
        <v>0</v>
      </c>
      <c r="Z45" s="2178">
        <v>1</v>
      </c>
      <c r="AA45" s="2341">
        <v>16</v>
      </c>
    </row>
    <row r="46" spans="1:27" ht="15" customHeight="1">
      <c r="A46" s="5320"/>
      <c r="B46" s="1851" t="s">
        <v>433</v>
      </c>
      <c r="C46" s="2306">
        <v>57</v>
      </c>
      <c r="D46" s="2178">
        <v>0</v>
      </c>
      <c r="E46" s="2178">
        <v>0</v>
      </c>
      <c r="F46" s="2178">
        <v>5</v>
      </c>
      <c r="G46" s="2307">
        <v>52</v>
      </c>
      <c r="H46" s="2306">
        <v>7</v>
      </c>
      <c r="I46" s="2178">
        <v>0</v>
      </c>
      <c r="J46" s="2178">
        <v>0</v>
      </c>
      <c r="K46" s="2178">
        <v>0</v>
      </c>
      <c r="L46" s="2307">
        <v>7</v>
      </c>
      <c r="M46" s="2306">
        <v>22</v>
      </c>
      <c r="N46" s="2178">
        <v>0</v>
      </c>
      <c r="O46" s="2178">
        <v>0</v>
      </c>
      <c r="P46" s="2178">
        <v>1</v>
      </c>
      <c r="Q46" s="2307">
        <v>21</v>
      </c>
      <c r="R46" s="2306">
        <v>19</v>
      </c>
      <c r="S46" s="2178">
        <v>0</v>
      </c>
      <c r="T46" s="2178">
        <v>0</v>
      </c>
      <c r="U46" s="2178">
        <v>3</v>
      </c>
      <c r="V46" s="2307">
        <v>16</v>
      </c>
      <c r="W46" s="2306">
        <v>9</v>
      </c>
      <c r="X46" s="2178">
        <v>0</v>
      </c>
      <c r="Y46" s="2178">
        <v>0</v>
      </c>
      <c r="Z46" s="2178">
        <v>1</v>
      </c>
      <c r="AA46" s="2341">
        <v>8</v>
      </c>
    </row>
    <row r="47" spans="1:27" ht="15" customHeight="1">
      <c r="A47" s="5320"/>
      <c r="B47" s="1851" t="s">
        <v>434</v>
      </c>
      <c r="C47" s="2306">
        <v>77</v>
      </c>
      <c r="D47" s="2178">
        <v>2</v>
      </c>
      <c r="E47" s="2178">
        <v>3</v>
      </c>
      <c r="F47" s="2178">
        <v>3</v>
      </c>
      <c r="G47" s="2307">
        <v>69</v>
      </c>
      <c r="H47" s="2306">
        <v>15</v>
      </c>
      <c r="I47" s="2178">
        <v>0</v>
      </c>
      <c r="J47" s="2178">
        <v>0</v>
      </c>
      <c r="K47" s="2178">
        <v>1</v>
      </c>
      <c r="L47" s="2307">
        <v>14</v>
      </c>
      <c r="M47" s="2306">
        <v>29</v>
      </c>
      <c r="N47" s="2178">
        <v>0</v>
      </c>
      <c r="O47" s="2178">
        <v>1</v>
      </c>
      <c r="P47" s="2178">
        <v>2</v>
      </c>
      <c r="Q47" s="2307">
        <v>26</v>
      </c>
      <c r="R47" s="2306">
        <v>11</v>
      </c>
      <c r="S47" s="2178">
        <v>0</v>
      </c>
      <c r="T47" s="2178">
        <v>0</v>
      </c>
      <c r="U47" s="2178">
        <v>0</v>
      </c>
      <c r="V47" s="2307">
        <v>11</v>
      </c>
      <c r="W47" s="2306">
        <v>22</v>
      </c>
      <c r="X47" s="2178">
        <v>2</v>
      </c>
      <c r="Y47" s="2178">
        <v>2</v>
      </c>
      <c r="Z47" s="2178">
        <v>0</v>
      </c>
      <c r="AA47" s="2341">
        <v>18</v>
      </c>
    </row>
    <row r="48" spans="1:27" ht="15" customHeight="1">
      <c r="A48" s="5320"/>
      <c r="B48" s="1851" t="s">
        <v>435</v>
      </c>
      <c r="C48" s="2306">
        <v>120</v>
      </c>
      <c r="D48" s="2178">
        <v>10</v>
      </c>
      <c r="E48" s="2178">
        <v>3</v>
      </c>
      <c r="F48" s="2178">
        <v>14</v>
      </c>
      <c r="G48" s="2307">
        <v>93</v>
      </c>
      <c r="H48" s="2306">
        <v>22</v>
      </c>
      <c r="I48" s="2178">
        <v>4</v>
      </c>
      <c r="J48" s="2178">
        <v>0</v>
      </c>
      <c r="K48" s="2178">
        <v>1</v>
      </c>
      <c r="L48" s="2307">
        <v>17</v>
      </c>
      <c r="M48" s="2306">
        <v>41</v>
      </c>
      <c r="N48" s="2178">
        <v>3</v>
      </c>
      <c r="O48" s="2178">
        <v>2</v>
      </c>
      <c r="P48" s="2178">
        <v>6</v>
      </c>
      <c r="Q48" s="2307">
        <v>30</v>
      </c>
      <c r="R48" s="2306">
        <v>26</v>
      </c>
      <c r="S48" s="2178">
        <v>3</v>
      </c>
      <c r="T48" s="2178">
        <v>0</v>
      </c>
      <c r="U48" s="2178">
        <v>4</v>
      </c>
      <c r="V48" s="2307">
        <v>19</v>
      </c>
      <c r="W48" s="2306">
        <v>31</v>
      </c>
      <c r="X48" s="2178">
        <v>0</v>
      </c>
      <c r="Y48" s="2178">
        <v>1</v>
      </c>
      <c r="Z48" s="2178">
        <v>3</v>
      </c>
      <c r="AA48" s="2341">
        <v>27</v>
      </c>
    </row>
    <row r="49" spans="1:27" ht="15" customHeight="1">
      <c r="A49" s="5320"/>
      <c r="B49" s="1859" t="s">
        <v>436</v>
      </c>
      <c r="C49" s="2311">
        <v>167</v>
      </c>
      <c r="D49" s="2187">
        <v>13</v>
      </c>
      <c r="E49" s="2187">
        <v>7</v>
      </c>
      <c r="F49" s="2187">
        <v>11</v>
      </c>
      <c r="G49" s="2312">
        <v>136</v>
      </c>
      <c r="H49" s="2311">
        <v>33</v>
      </c>
      <c r="I49" s="2187">
        <v>1</v>
      </c>
      <c r="J49" s="2187">
        <v>2</v>
      </c>
      <c r="K49" s="2187">
        <v>4</v>
      </c>
      <c r="L49" s="2312">
        <v>26</v>
      </c>
      <c r="M49" s="2311">
        <v>61</v>
      </c>
      <c r="N49" s="2187">
        <v>5</v>
      </c>
      <c r="O49" s="2187">
        <v>2</v>
      </c>
      <c r="P49" s="2187">
        <v>4</v>
      </c>
      <c r="Q49" s="2312">
        <v>50</v>
      </c>
      <c r="R49" s="2311">
        <v>46</v>
      </c>
      <c r="S49" s="2187">
        <v>6</v>
      </c>
      <c r="T49" s="2187">
        <v>1</v>
      </c>
      <c r="U49" s="2187">
        <v>2</v>
      </c>
      <c r="V49" s="2312">
        <v>37</v>
      </c>
      <c r="W49" s="2311">
        <v>27</v>
      </c>
      <c r="X49" s="2187">
        <v>1</v>
      </c>
      <c r="Y49" s="2187">
        <v>2</v>
      </c>
      <c r="Z49" s="2187">
        <v>1</v>
      </c>
      <c r="AA49" s="2342">
        <v>23</v>
      </c>
    </row>
    <row r="50" spans="1:27" ht="15" customHeight="1">
      <c r="A50" s="5320"/>
      <c r="B50" s="1865" t="s">
        <v>437</v>
      </c>
      <c r="C50" s="2316">
        <v>146</v>
      </c>
      <c r="D50" s="2317">
        <v>20</v>
      </c>
      <c r="E50" s="2317">
        <v>4</v>
      </c>
      <c r="F50" s="2317">
        <v>15</v>
      </c>
      <c r="G50" s="2318">
        <v>107</v>
      </c>
      <c r="H50" s="2316">
        <v>20</v>
      </c>
      <c r="I50" s="2317">
        <v>2</v>
      </c>
      <c r="J50" s="2317">
        <v>1</v>
      </c>
      <c r="K50" s="2317">
        <v>1</v>
      </c>
      <c r="L50" s="2318">
        <v>16</v>
      </c>
      <c r="M50" s="2316">
        <v>56</v>
      </c>
      <c r="N50" s="2317">
        <v>9</v>
      </c>
      <c r="O50" s="2317"/>
      <c r="P50" s="2317">
        <v>7</v>
      </c>
      <c r="Q50" s="2318">
        <v>40</v>
      </c>
      <c r="R50" s="2316">
        <v>39</v>
      </c>
      <c r="S50" s="2317">
        <v>6</v>
      </c>
      <c r="T50" s="2317">
        <v>2</v>
      </c>
      <c r="U50" s="2317">
        <v>5</v>
      </c>
      <c r="V50" s="2318">
        <v>26</v>
      </c>
      <c r="W50" s="2316">
        <v>31</v>
      </c>
      <c r="X50" s="2317">
        <v>3</v>
      </c>
      <c r="Y50" s="2317">
        <v>1</v>
      </c>
      <c r="Z50" s="2317">
        <v>2</v>
      </c>
      <c r="AA50" s="2343">
        <v>25</v>
      </c>
    </row>
    <row r="51" spans="1:27" ht="15" customHeight="1">
      <c r="A51" s="5320"/>
      <c r="B51" s="1851" t="s">
        <v>438</v>
      </c>
      <c r="C51" s="2306">
        <v>134</v>
      </c>
      <c r="D51" s="2178">
        <v>21</v>
      </c>
      <c r="E51" s="2178">
        <v>14</v>
      </c>
      <c r="F51" s="2178">
        <v>17</v>
      </c>
      <c r="G51" s="2307">
        <v>82</v>
      </c>
      <c r="H51" s="2306">
        <v>25</v>
      </c>
      <c r="I51" s="2178">
        <v>1</v>
      </c>
      <c r="J51" s="2178">
        <v>3</v>
      </c>
      <c r="K51" s="2178">
        <v>3</v>
      </c>
      <c r="L51" s="2307">
        <v>18</v>
      </c>
      <c r="M51" s="2306">
        <v>52</v>
      </c>
      <c r="N51" s="2178">
        <v>10</v>
      </c>
      <c r="O51" s="2178">
        <v>3</v>
      </c>
      <c r="P51" s="2178">
        <v>8</v>
      </c>
      <c r="Q51" s="2307">
        <v>31</v>
      </c>
      <c r="R51" s="2306">
        <v>26</v>
      </c>
      <c r="S51" s="2178">
        <v>2</v>
      </c>
      <c r="T51" s="2178">
        <v>5</v>
      </c>
      <c r="U51" s="2178">
        <v>4</v>
      </c>
      <c r="V51" s="2307">
        <v>15</v>
      </c>
      <c r="W51" s="2306">
        <v>31</v>
      </c>
      <c r="X51" s="2178">
        <v>8</v>
      </c>
      <c r="Y51" s="2178">
        <v>3</v>
      </c>
      <c r="Z51" s="2178">
        <v>2</v>
      </c>
      <c r="AA51" s="2341">
        <v>18</v>
      </c>
    </row>
    <row r="52" spans="1:27" ht="15" customHeight="1">
      <c r="A52" s="5320"/>
      <c r="B52" s="1851" t="s">
        <v>439</v>
      </c>
      <c r="C52" s="2306">
        <v>160</v>
      </c>
      <c r="D52" s="2178">
        <v>46</v>
      </c>
      <c r="E52" s="2178">
        <v>22</v>
      </c>
      <c r="F52" s="2178">
        <v>16</v>
      </c>
      <c r="G52" s="2307">
        <v>76</v>
      </c>
      <c r="H52" s="2306">
        <v>25</v>
      </c>
      <c r="I52" s="2178">
        <v>9</v>
      </c>
      <c r="J52" s="2178">
        <v>4</v>
      </c>
      <c r="K52" s="2178">
        <v>0</v>
      </c>
      <c r="L52" s="2307">
        <v>12</v>
      </c>
      <c r="M52" s="2306">
        <v>56</v>
      </c>
      <c r="N52" s="2178">
        <v>15</v>
      </c>
      <c r="O52" s="2178">
        <v>6</v>
      </c>
      <c r="P52" s="2178">
        <v>6</v>
      </c>
      <c r="Q52" s="2307">
        <v>29</v>
      </c>
      <c r="R52" s="2306">
        <v>40</v>
      </c>
      <c r="S52" s="2178">
        <v>14</v>
      </c>
      <c r="T52" s="2178">
        <v>3</v>
      </c>
      <c r="U52" s="2178">
        <v>7</v>
      </c>
      <c r="V52" s="2307">
        <v>16</v>
      </c>
      <c r="W52" s="2306">
        <v>39</v>
      </c>
      <c r="X52" s="2178">
        <v>8</v>
      </c>
      <c r="Y52" s="2178">
        <v>9</v>
      </c>
      <c r="Z52" s="2178">
        <v>3</v>
      </c>
      <c r="AA52" s="2341">
        <v>19</v>
      </c>
    </row>
    <row r="53" spans="1:27" ht="15" customHeight="1">
      <c r="A53" s="5320"/>
      <c r="B53" s="1851" t="s">
        <v>440</v>
      </c>
      <c r="C53" s="2306">
        <v>170</v>
      </c>
      <c r="D53" s="2178">
        <v>78</v>
      </c>
      <c r="E53" s="2178">
        <v>28</v>
      </c>
      <c r="F53" s="2178">
        <v>14</v>
      </c>
      <c r="G53" s="2307">
        <v>50</v>
      </c>
      <c r="H53" s="2306">
        <v>27</v>
      </c>
      <c r="I53" s="2178">
        <v>11</v>
      </c>
      <c r="J53" s="2178">
        <v>3</v>
      </c>
      <c r="K53" s="2178">
        <v>2</v>
      </c>
      <c r="L53" s="2307">
        <v>11</v>
      </c>
      <c r="M53" s="2306">
        <v>64</v>
      </c>
      <c r="N53" s="2178">
        <v>31</v>
      </c>
      <c r="O53" s="2178">
        <v>11</v>
      </c>
      <c r="P53" s="2178">
        <v>5</v>
      </c>
      <c r="Q53" s="2307">
        <v>17</v>
      </c>
      <c r="R53" s="2306">
        <v>31</v>
      </c>
      <c r="S53" s="2178">
        <v>14</v>
      </c>
      <c r="T53" s="2178">
        <v>2</v>
      </c>
      <c r="U53" s="2178">
        <v>6</v>
      </c>
      <c r="V53" s="2307">
        <v>9</v>
      </c>
      <c r="W53" s="2306">
        <v>48</v>
      </c>
      <c r="X53" s="2178">
        <v>22</v>
      </c>
      <c r="Y53" s="2178">
        <v>12</v>
      </c>
      <c r="Z53" s="2178">
        <v>1</v>
      </c>
      <c r="AA53" s="2341">
        <v>13</v>
      </c>
    </row>
    <row r="54" spans="1:27" ht="15" customHeight="1">
      <c r="A54" s="5320"/>
      <c r="B54" s="1859" t="s">
        <v>441</v>
      </c>
      <c r="C54" s="2311">
        <v>253</v>
      </c>
      <c r="D54" s="2187">
        <v>116</v>
      </c>
      <c r="E54" s="2187">
        <v>61</v>
      </c>
      <c r="F54" s="2187">
        <v>22</v>
      </c>
      <c r="G54" s="2312">
        <v>54</v>
      </c>
      <c r="H54" s="2311">
        <v>38</v>
      </c>
      <c r="I54" s="2187">
        <v>17</v>
      </c>
      <c r="J54" s="2187">
        <v>8</v>
      </c>
      <c r="K54" s="2187">
        <v>5</v>
      </c>
      <c r="L54" s="2312">
        <v>8</v>
      </c>
      <c r="M54" s="2311">
        <v>101</v>
      </c>
      <c r="N54" s="2187">
        <v>46</v>
      </c>
      <c r="O54" s="2187">
        <v>24</v>
      </c>
      <c r="P54" s="2187">
        <v>8</v>
      </c>
      <c r="Q54" s="2312">
        <v>23</v>
      </c>
      <c r="R54" s="2311">
        <v>58</v>
      </c>
      <c r="S54" s="2187">
        <v>30</v>
      </c>
      <c r="T54" s="2187">
        <v>13</v>
      </c>
      <c r="U54" s="2187">
        <v>3</v>
      </c>
      <c r="V54" s="2312">
        <v>12</v>
      </c>
      <c r="W54" s="2311">
        <v>56</v>
      </c>
      <c r="X54" s="2187">
        <v>23</v>
      </c>
      <c r="Y54" s="2187">
        <v>16</v>
      </c>
      <c r="Z54" s="2187">
        <v>6</v>
      </c>
      <c r="AA54" s="2342">
        <v>11</v>
      </c>
    </row>
    <row r="55" spans="1:27" ht="15" customHeight="1">
      <c r="A55" s="5320"/>
      <c r="B55" s="1851" t="s">
        <v>442</v>
      </c>
      <c r="C55" s="2306">
        <v>228</v>
      </c>
      <c r="D55" s="2178">
        <v>126</v>
      </c>
      <c r="E55" s="2178">
        <v>39</v>
      </c>
      <c r="F55" s="2178">
        <v>22</v>
      </c>
      <c r="G55" s="2307">
        <v>41</v>
      </c>
      <c r="H55" s="2306">
        <v>36</v>
      </c>
      <c r="I55" s="2178">
        <v>22</v>
      </c>
      <c r="J55" s="2178">
        <v>2</v>
      </c>
      <c r="K55" s="2178">
        <v>3</v>
      </c>
      <c r="L55" s="2307">
        <v>9</v>
      </c>
      <c r="M55" s="2306">
        <v>87</v>
      </c>
      <c r="N55" s="2178">
        <v>50</v>
      </c>
      <c r="O55" s="2178">
        <v>14</v>
      </c>
      <c r="P55" s="2178">
        <v>5</v>
      </c>
      <c r="Q55" s="2307">
        <v>18</v>
      </c>
      <c r="R55" s="2306">
        <v>58</v>
      </c>
      <c r="S55" s="2178">
        <v>28</v>
      </c>
      <c r="T55" s="2178">
        <v>14</v>
      </c>
      <c r="U55" s="2178">
        <v>7</v>
      </c>
      <c r="V55" s="2307">
        <v>9</v>
      </c>
      <c r="W55" s="2306">
        <v>47</v>
      </c>
      <c r="X55" s="2178">
        <v>26</v>
      </c>
      <c r="Y55" s="2178">
        <v>9</v>
      </c>
      <c r="Z55" s="2178">
        <v>7</v>
      </c>
      <c r="AA55" s="2341">
        <v>5</v>
      </c>
    </row>
    <row r="56" spans="1:27" ht="15" customHeight="1">
      <c r="A56" s="5320"/>
      <c r="B56" s="1851" t="s">
        <v>443</v>
      </c>
      <c r="C56" s="2306">
        <v>242</v>
      </c>
      <c r="D56" s="2178">
        <v>148</v>
      </c>
      <c r="E56" s="2178">
        <v>57</v>
      </c>
      <c r="F56" s="2178">
        <v>11</v>
      </c>
      <c r="G56" s="2307">
        <v>26</v>
      </c>
      <c r="H56" s="2306">
        <v>37</v>
      </c>
      <c r="I56" s="2178">
        <v>26</v>
      </c>
      <c r="J56" s="2178">
        <v>7</v>
      </c>
      <c r="K56" s="2178">
        <v>2</v>
      </c>
      <c r="L56" s="2307">
        <v>2</v>
      </c>
      <c r="M56" s="2306">
        <v>85</v>
      </c>
      <c r="N56" s="2178">
        <v>48</v>
      </c>
      <c r="O56" s="2178">
        <v>22</v>
      </c>
      <c r="P56" s="2178">
        <v>5</v>
      </c>
      <c r="Q56" s="2307">
        <v>10</v>
      </c>
      <c r="R56" s="2306">
        <v>48</v>
      </c>
      <c r="S56" s="2178">
        <v>30</v>
      </c>
      <c r="T56" s="2178">
        <v>9</v>
      </c>
      <c r="U56" s="2178">
        <v>2</v>
      </c>
      <c r="V56" s="2307">
        <v>7</v>
      </c>
      <c r="W56" s="2306">
        <v>72</v>
      </c>
      <c r="X56" s="2178">
        <v>44</v>
      </c>
      <c r="Y56" s="2178">
        <v>19</v>
      </c>
      <c r="Z56" s="2178">
        <v>2</v>
      </c>
      <c r="AA56" s="2341">
        <v>7</v>
      </c>
    </row>
    <row r="57" spans="1:27" ht="15" customHeight="1">
      <c r="A57" s="5320"/>
      <c r="B57" s="1851" t="s">
        <v>444</v>
      </c>
      <c r="C57" s="2306">
        <v>177</v>
      </c>
      <c r="D57" s="2178">
        <v>103</v>
      </c>
      <c r="E57" s="2178">
        <v>49</v>
      </c>
      <c r="F57" s="2178">
        <v>9</v>
      </c>
      <c r="G57" s="2307">
        <v>16</v>
      </c>
      <c r="H57" s="2306">
        <v>24</v>
      </c>
      <c r="I57" s="2178">
        <v>11</v>
      </c>
      <c r="J57" s="2178">
        <v>6</v>
      </c>
      <c r="K57" s="2178">
        <v>2</v>
      </c>
      <c r="L57" s="2307">
        <v>5</v>
      </c>
      <c r="M57" s="2306">
        <v>68</v>
      </c>
      <c r="N57" s="2178">
        <v>38</v>
      </c>
      <c r="O57" s="2178">
        <v>20</v>
      </c>
      <c r="P57" s="2178">
        <v>3</v>
      </c>
      <c r="Q57" s="2307">
        <v>7</v>
      </c>
      <c r="R57" s="2306">
        <v>37</v>
      </c>
      <c r="S57" s="2178">
        <v>24</v>
      </c>
      <c r="T57" s="2178">
        <v>8</v>
      </c>
      <c r="U57" s="2178">
        <v>2</v>
      </c>
      <c r="V57" s="2307">
        <v>3</v>
      </c>
      <c r="W57" s="2306">
        <v>48</v>
      </c>
      <c r="X57" s="2178">
        <v>30</v>
      </c>
      <c r="Y57" s="2178">
        <v>15</v>
      </c>
      <c r="Z57" s="2178">
        <v>2</v>
      </c>
      <c r="AA57" s="2341">
        <v>1</v>
      </c>
    </row>
    <row r="58" spans="1:27" ht="15" customHeight="1">
      <c r="A58" s="5320"/>
      <c r="B58" s="1851" t="s">
        <v>445</v>
      </c>
      <c r="C58" s="2306">
        <v>122</v>
      </c>
      <c r="D58" s="2178">
        <v>88</v>
      </c>
      <c r="E58" s="2178">
        <v>24</v>
      </c>
      <c r="F58" s="2178">
        <v>6</v>
      </c>
      <c r="G58" s="2307">
        <v>4</v>
      </c>
      <c r="H58" s="2306">
        <v>13</v>
      </c>
      <c r="I58" s="2178">
        <v>10</v>
      </c>
      <c r="J58" s="2178">
        <v>3</v>
      </c>
      <c r="K58" s="2178">
        <v>0</v>
      </c>
      <c r="L58" s="2307">
        <v>0</v>
      </c>
      <c r="M58" s="2306">
        <v>53</v>
      </c>
      <c r="N58" s="2178">
        <v>38</v>
      </c>
      <c r="O58" s="2178">
        <v>12</v>
      </c>
      <c r="P58" s="2178">
        <v>2</v>
      </c>
      <c r="Q58" s="2307">
        <v>1</v>
      </c>
      <c r="R58" s="2306">
        <v>23</v>
      </c>
      <c r="S58" s="2178">
        <v>17</v>
      </c>
      <c r="T58" s="2178">
        <v>3</v>
      </c>
      <c r="U58" s="2178">
        <v>1</v>
      </c>
      <c r="V58" s="2307">
        <v>2</v>
      </c>
      <c r="W58" s="2306">
        <v>33</v>
      </c>
      <c r="X58" s="2178">
        <v>23</v>
      </c>
      <c r="Y58" s="2178">
        <v>6</v>
      </c>
      <c r="Z58" s="2178">
        <v>3</v>
      </c>
      <c r="AA58" s="2341">
        <v>1</v>
      </c>
    </row>
    <row r="59" spans="1:27" ht="15" customHeight="1" thickBot="1">
      <c r="A59" s="5321"/>
      <c r="B59" s="1868" t="s">
        <v>624</v>
      </c>
      <c r="C59" s="2322">
        <v>67</v>
      </c>
      <c r="D59" s="2196">
        <v>54</v>
      </c>
      <c r="E59" s="2196">
        <v>10</v>
      </c>
      <c r="F59" s="2196">
        <v>3</v>
      </c>
      <c r="G59" s="2323">
        <v>0</v>
      </c>
      <c r="H59" s="2322">
        <v>7</v>
      </c>
      <c r="I59" s="2196">
        <v>4</v>
      </c>
      <c r="J59" s="2196">
        <v>2</v>
      </c>
      <c r="K59" s="2196">
        <v>1</v>
      </c>
      <c r="L59" s="2323">
        <v>0</v>
      </c>
      <c r="M59" s="2322">
        <v>21</v>
      </c>
      <c r="N59" s="2196">
        <v>18</v>
      </c>
      <c r="O59" s="2196">
        <v>3</v>
      </c>
      <c r="P59" s="2196">
        <v>0</v>
      </c>
      <c r="Q59" s="2323">
        <v>0</v>
      </c>
      <c r="R59" s="2322">
        <v>20</v>
      </c>
      <c r="S59" s="2196">
        <v>16</v>
      </c>
      <c r="T59" s="2196">
        <v>4</v>
      </c>
      <c r="U59" s="2196">
        <v>0</v>
      </c>
      <c r="V59" s="2323">
        <v>0</v>
      </c>
      <c r="W59" s="2322">
        <v>19</v>
      </c>
      <c r="X59" s="2196">
        <v>16</v>
      </c>
      <c r="Y59" s="2196">
        <v>1</v>
      </c>
      <c r="Z59" s="2196">
        <v>2</v>
      </c>
      <c r="AA59" s="2860">
        <v>0</v>
      </c>
    </row>
  </sheetData>
  <mergeCells count="16">
    <mergeCell ref="A28:A43"/>
    <mergeCell ref="A44:A59"/>
    <mergeCell ref="A1:B1"/>
    <mergeCell ref="S9:V9"/>
    <mergeCell ref="H9:H10"/>
    <mergeCell ref="B9:B10"/>
    <mergeCell ref="A9:A10"/>
    <mergeCell ref="C9:C10"/>
    <mergeCell ref="D9:G9"/>
    <mergeCell ref="A12:A27"/>
    <mergeCell ref="X9:AA9"/>
    <mergeCell ref="W9:W10"/>
    <mergeCell ref="R9:R10"/>
    <mergeCell ref="I9:L9"/>
    <mergeCell ref="N9:Q9"/>
    <mergeCell ref="M9:M10"/>
  </mergeCells>
  <phoneticPr fontId="2"/>
  <hyperlinks>
    <hyperlink ref="A1" location="Index!A101" display="【目次へ戻る】"/>
    <hyperlink ref="A1:B1" location="Index!A120" display="【目次へ戻る】"/>
  </hyperlinks>
  <pageMargins left="0.78740157480314965" right="0.78740157480314965" top="0.98425196850393704" bottom="0.98425196850393704" header="0.51181102362204722" footer="0.51181102362204722"/>
  <pageSetup paperSize="9" scale="55" fitToHeight="0" orientation="landscape" r:id="rId1"/>
  <headerFooter>
    <oddHeader>&amp;L平成23年歯科疾患実態調査&amp;C&amp;A&amp;R&amp;P/&amp;N</oddHeader>
  </headerFooter>
  <colBreaks count="1" manualBreakCount="1">
    <brk id="17" max="1048575" man="1"/>
  </colBreaks>
</worksheet>
</file>

<file path=xl/worksheets/sheet75.xml><?xml version="1.0" encoding="utf-8"?>
<worksheet xmlns="http://schemas.openxmlformats.org/spreadsheetml/2006/main" xmlns:r="http://schemas.openxmlformats.org/officeDocument/2006/relationships">
  <sheetPr>
    <pageSetUpPr fitToPage="1"/>
  </sheetPr>
  <dimension ref="A1:I84"/>
  <sheetViews>
    <sheetView zoomScaleNormal="100" workbookViewId="0">
      <selection activeCell="C2" sqref="C2"/>
    </sheetView>
  </sheetViews>
  <sheetFormatPr defaultRowHeight="13.5"/>
  <cols>
    <col min="1" max="1" width="11.625" customWidth="1"/>
  </cols>
  <sheetData>
    <row r="1" spans="1:9">
      <c r="A1" s="4701" t="s">
        <v>87</v>
      </c>
      <c r="B1" s="4581"/>
    </row>
    <row r="2" spans="1:9" ht="15" customHeight="1"/>
    <row r="3" spans="1:9" ht="15" customHeight="1">
      <c r="A3" s="161" t="s">
        <v>556</v>
      </c>
      <c r="B3" s="2335" t="s">
        <v>1294</v>
      </c>
      <c r="C3" s="1251"/>
      <c r="D3" s="1251"/>
      <c r="E3" s="1251"/>
      <c r="F3" s="1251"/>
      <c r="G3" s="2348"/>
      <c r="H3" s="1251"/>
    </row>
    <row r="4" spans="1:9" ht="15" customHeight="1">
      <c r="A4" s="161" t="s">
        <v>557</v>
      </c>
      <c r="B4" s="5437" t="s">
        <v>1295</v>
      </c>
      <c r="C4" s="5437"/>
      <c r="D4" s="5437"/>
      <c r="E4" s="5437"/>
      <c r="F4" s="5437"/>
      <c r="G4" s="5437"/>
      <c r="H4" s="5437"/>
    </row>
    <row r="5" spans="1:9" ht="15" customHeight="1">
      <c r="A5" s="2335"/>
      <c r="B5" s="1253"/>
      <c r="C5" s="2335"/>
      <c r="D5" s="1253"/>
      <c r="E5" s="1253"/>
      <c r="F5" s="1253"/>
      <c r="G5" s="1253"/>
      <c r="H5" s="1253"/>
      <c r="I5" s="1253"/>
    </row>
    <row r="6" spans="1:9" ht="15" customHeight="1" thickBot="1">
      <c r="A6" s="2293"/>
      <c r="B6" s="2293"/>
      <c r="C6" s="2293"/>
      <c r="D6" s="2350"/>
      <c r="E6" s="2293"/>
      <c r="F6" s="2293"/>
      <c r="G6" s="2292"/>
      <c r="H6" s="2292"/>
      <c r="I6" s="2292"/>
    </row>
    <row r="7" spans="1:9" ht="24">
      <c r="A7" s="2351" t="s">
        <v>1296</v>
      </c>
      <c r="B7" s="2352" t="s">
        <v>196</v>
      </c>
      <c r="C7" s="5438" t="s">
        <v>1297</v>
      </c>
      <c r="D7" s="5439"/>
      <c r="E7" s="5440" t="s">
        <v>1298</v>
      </c>
      <c r="F7" s="5441"/>
      <c r="G7" s="2292"/>
      <c r="H7" s="2292"/>
      <c r="I7" s="2292"/>
    </row>
    <row r="8" spans="1:9">
      <c r="A8" s="5442" t="s">
        <v>650</v>
      </c>
      <c r="B8" s="5444" t="s">
        <v>113</v>
      </c>
      <c r="C8" s="5446" t="s">
        <v>1299</v>
      </c>
      <c r="D8" s="5447" t="s">
        <v>1300</v>
      </c>
      <c r="E8" s="5446" t="s">
        <v>1299</v>
      </c>
      <c r="F8" s="5448" t="s">
        <v>1300</v>
      </c>
      <c r="G8" s="2292"/>
      <c r="H8" s="2292"/>
      <c r="I8" s="2292"/>
    </row>
    <row r="9" spans="1:9" ht="14.25" thickBot="1">
      <c r="A9" s="5443"/>
      <c r="B9" s="5445"/>
      <c r="C9" s="5336"/>
      <c r="D9" s="5337"/>
      <c r="E9" s="5336"/>
      <c r="F9" s="5125"/>
      <c r="G9" s="2353"/>
      <c r="H9" s="2353"/>
      <c r="I9" s="2353"/>
    </row>
    <row r="10" spans="1:9">
      <c r="A10" s="5434" t="s">
        <v>1301</v>
      </c>
      <c r="B10" s="2354" t="s">
        <v>1302</v>
      </c>
      <c r="C10" s="2355">
        <v>113</v>
      </c>
      <c r="D10" s="2356">
        <v>0</v>
      </c>
      <c r="E10" s="2357">
        <v>100</v>
      </c>
      <c r="F10" s="2358">
        <v>0</v>
      </c>
      <c r="G10" s="2359"/>
      <c r="H10" s="2360"/>
      <c r="I10" s="2359"/>
    </row>
    <row r="11" spans="1:9">
      <c r="A11" s="5434"/>
      <c r="B11" s="2361" t="s">
        <v>1303</v>
      </c>
      <c r="C11" s="2362">
        <v>211</v>
      </c>
      <c r="D11" s="2363">
        <v>6</v>
      </c>
      <c r="E11" s="2364">
        <v>100</v>
      </c>
      <c r="F11" s="2365">
        <v>2.8436018957345972</v>
      </c>
      <c r="G11" s="2359"/>
      <c r="H11" s="2359"/>
      <c r="I11" s="1401"/>
    </row>
    <row r="12" spans="1:9">
      <c r="A12" s="5434"/>
      <c r="B12" s="2366" t="s">
        <v>1304</v>
      </c>
      <c r="C12" s="2367">
        <v>464</v>
      </c>
      <c r="D12" s="2368">
        <v>35</v>
      </c>
      <c r="E12" s="2369">
        <v>100</v>
      </c>
      <c r="F12" s="2370">
        <v>7.5431034482758621</v>
      </c>
      <c r="G12" s="2359"/>
      <c r="H12" s="2359"/>
      <c r="I12" s="1401"/>
    </row>
    <row r="13" spans="1:9">
      <c r="A13" s="5434"/>
      <c r="B13" s="2361" t="s">
        <v>1305</v>
      </c>
      <c r="C13" s="2362">
        <v>437</v>
      </c>
      <c r="D13" s="2363">
        <v>71</v>
      </c>
      <c r="E13" s="2364">
        <v>100</v>
      </c>
      <c r="F13" s="2365">
        <v>16.247139588100687</v>
      </c>
      <c r="G13" s="2359"/>
      <c r="H13" s="2359"/>
      <c r="I13" s="1401"/>
    </row>
    <row r="14" spans="1:9">
      <c r="A14" s="5434"/>
      <c r="B14" s="2366" t="s">
        <v>1306</v>
      </c>
      <c r="C14" s="2367">
        <v>543</v>
      </c>
      <c r="D14" s="2368">
        <v>197</v>
      </c>
      <c r="E14" s="2369">
        <v>100</v>
      </c>
      <c r="F14" s="2370">
        <v>36.279926335174956</v>
      </c>
      <c r="G14" s="2359"/>
      <c r="H14" s="2359"/>
      <c r="I14" s="1401"/>
    </row>
    <row r="15" spans="1:9">
      <c r="A15" s="5434"/>
      <c r="B15" s="2361" t="s">
        <v>1307</v>
      </c>
      <c r="C15" s="2362">
        <v>835</v>
      </c>
      <c r="D15" s="2363">
        <v>416</v>
      </c>
      <c r="E15" s="2364">
        <v>100</v>
      </c>
      <c r="F15" s="2365">
        <v>49.820359281437128</v>
      </c>
      <c r="G15" s="2359"/>
      <c r="H15" s="2359"/>
      <c r="I15" s="1401"/>
    </row>
    <row r="16" spans="1:9">
      <c r="A16" s="5434"/>
      <c r="B16" s="2366" t="s">
        <v>1308</v>
      </c>
      <c r="C16" s="2367">
        <v>784</v>
      </c>
      <c r="D16" s="2368">
        <v>478</v>
      </c>
      <c r="E16" s="2369">
        <v>100</v>
      </c>
      <c r="F16" s="2370">
        <v>60.969387755102048</v>
      </c>
      <c r="G16" s="2359"/>
      <c r="H16" s="2359"/>
      <c r="I16" s="1401"/>
    </row>
    <row r="17" spans="1:9" ht="14.25" thickBot="1">
      <c r="A17" s="5435"/>
      <c r="B17" s="2366" t="s">
        <v>1309</v>
      </c>
      <c r="C17" s="2367">
        <v>331</v>
      </c>
      <c r="D17" s="2368">
        <v>237</v>
      </c>
      <c r="E17" s="2369">
        <v>100</v>
      </c>
      <c r="F17" s="2370">
        <v>71.601208459214504</v>
      </c>
      <c r="G17" s="2359"/>
      <c r="H17" s="2359"/>
      <c r="I17" s="1401"/>
    </row>
    <row r="18" spans="1:9">
      <c r="A18" s="5434" t="s">
        <v>1310</v>
      </c>
      <c r="B18" s="2354" t="s">
        <v>1302</v>
      </c>
      <c r="C18" s="2355">
        <v>119</v>
      </c>
      <c r="D18" s="2356">
        <v>0</v>
      </c>
      <c r="E18" s="2357">
        <v>100</v>
      </c>
      <c r="F18" s="2358">
        <v>0</v>
      </c>
      <c r="G18" s="2359"/>
      <c r="H18" s="2359"/>
      <c r="I18" s="2359"/>
    </row>
    <row r="19" spans="1:9">
      <c r="A19" s="5434"/>
      <c r="B19" s="2361" t="s">
        <v>1303</v>
      </c>
      <c r="C19" s="2362">
        <v>279</v>
      </c>
      <c r="D19" s="2363">
        <v>9</v>
      </c>
      <c r="E19" s="2364">
        <v>100</v>
      </c>
      <c r="F19" s="2365">
        <v>3.225806451612903</v>
      </c>
      <c r="G19" s="2359"/>
      <c r="H19" s="2359"/>
      <c r="I19" s="2359"/>
    </row>
    <row r="20" spans="1:9">
      <c r="A20" s="5434"/>
      <c r="B20" s="2366" t="s">
        <v>1304</v>
      </c>
      <c r="C20" s="2367">
        <v>436</v>
      </c>
      <c r="D20" s="2368">
        <v>52</v>
      </c>
      <c r="E20" s="2369">
        <v>100</v>
      </c>
      <c r="F20" s="2370">
        <v>11.926605504587156</v>
      </c>
      <c r="G20" s="2359"/>
      <c r="H20" s="2359"/>
      <c r="I20" s="2359"/>
    </row>
    <row r="21" spans="1:9">
      <c r="A21" s="5434"/>
      <c r="B21" s="2361" t="s">
        <v>1305</v>
      </c>
      <c r="C21" s="2362">
        <v>506</v>
      </c>
      <c r="D21" s="2363">
        <v>107</v>
      </c>
      <c r="E21" s="2364">
        <v>100</v>
      </c>
      <c r="F21" s="2365">
        <v>21.146245059288539</v>
      </c>
      <c r="G21" s="2359"/>
      <c r="H21" s="2359"/>
      <c r="I21" s="2359"/>
    </row>
    <row r="22" spans="1:9">
      <c r="A22" s="5434"/>
      <c r="B22" s="2366" t="s">
        <v>1306</v>
      </c>
      <c r="C22" s="2367">
        <v>704</v>
      </c>
      <c r="D22" s="2368">
        <v>197</v>
      </c>
      <c r="E22" s="2369">
        <v>100</v>
      </c>
      <c r="F22" s="2370">
        <v>27.982954545454547</v>
      </c>
      <c r="G22" s="2359"/>
      <c r="H22" s="2359"/>
      <c r="I22" s="2359"/>
    </row>
    <row r="23" spans="1:9">
      <c r="A23" s="5434"/>
      <c r="B23" s="2361" t="s">
        <v>1307</v>
      </c>
      <c r="C23" s="2362">
        <v>930</v>
      </c>
      <c r="D23" s="2363">
        <v>362</v>
      </c>
      <c r="E23" s="2364">
        <v>100</v>
      </c>
      <c r="F23" s="2365">
        <v>38.924731182795696</v>
      </c>
      <c r="G23" s="2359"/>
      <c r="H23" s="2359"/>
      <c r="I23" s="2359"/>
    </row>
    <row r="24" spans="1:9">
      <c r="A24" s="5434"/>
      <c r="B24" s="2366" t="s">
        <v>1308</v>
      </c>
      <c r="C24" s="2367">
        <v>768</v>
      </c>
      <c r="D24" s="2368">
        <v>452</v>
      </c>
      <c r="E24" s="2369">
        <v>100</v>
      </c>
      <c r="F24" s="2370">
        <v>58.854166666666664</v>
      </c>
      <c r="G24" s="2359"/>
      <c r="H24" s="2371"/>
      <c r="I24" s="2359"/>
    </row>
    <row r="25" spans="1:9">
      <c r="A25" s="5435"/>
      <c r="B25" s="2366" t="s">
        <v>1309</v>
      </c>
      <c r="C25" s="2367">
        <v>243</v>
      </c>
      <c r="D25" s="2368">
        <v>165</v>
      </c>
      <c r="E25" s="2369">
        <v>100</v>
      </c>
      <c r="F25" s="2370">
        <v>67.901234567901241</v>
      </c>
      <c r="G25" s="2359"/>
      <c r="H25" s="2359"/>
      <c r="I25" s="2359"/>
    </row>
    <row r="26" spans="1:9">
      <c r="A26" s="5433" t="s">
        <v>1311</v>
      </c>
      <c r="B26" s="2372" t="s">
        <v>432</v>
      </c>
      <c r="C26" s="2373">
        <v>271</v>
      </c>
      <c r="D26" s="2374">
        <v>3</v>
      </c>
      <c r="E26" s="2375">
        <v>100</v>
      </c>
      <c r="F26" s="2376">
        <v>1.107011070110701</v>
      </c>
      <c r="G26" s="2359"/>
      <c r="H26" s="2359"/>
      <c r="I26" s="2359"/>
    </row>
    <row r="27" spans="1:9">
      <c r="A27" s="5434"/>
      <c r="B27" s="2361" t="s">
        <v>1303</v>
      </c>
      <c r="C27" s="2362">
        <v>557</v>
      </c>
      <c r="D27" s="2363">
        <v>28</v>
      </c>
      <c r="E27" s="2364">
        <v>100</v>
      </c>
      <c r="F27" s="2365">
        <v>5.0269299820466786</v>
      </c>
      <c r="G27" s="2359"/>
      <c r="H27" s="2359"/>
      <c r="I27" s="2359"/>
    </row>
    <row r="28" spans="1:9">
      <c r="A28" s="5434"/>
      <c r="B28" s="2366" t="s">
        <v>1304</v>
      </c>
      <c r="C28" s="2367">
        <v>807</v>
      </c>
      <c r="D28" s="2368">
        <v>137</v>
      </c>
      <c r="E28" s="2369">
        <v>100</v>
      </c>
      <c r="F28" s="2370">
        <v>16.97645600991326</v>
      </c>
      <c r="G28" s="2359"/>
      <c r="H28" s="2359"/>
      <c r="I28" s="2359"/>
    </row>
    <row r="29" spans="1:9">
      <c r="A29" s="5434"/>
      <c r="B29" s="2361" t="s">
        <v>1305</v>
      </c>
      <c r="C29" s="2362">
        <v>876</v>
      </c>
      <c r="D29" s="2363">
        <v>248</v>
      </c>
      <c r="E29" s="2364">
        <v>100</v>
      </c>
      <c r="F29" s="2365">
        <v>28.31050228310502</v>
      </c>
      <c r="G29" s="2359"/>
      <c r="H29" s="2359"/>
      <c r="I29" s="2359"/>
    </row>
    <row r="30" spans="1:9">
      <c r="A30" s="5434"/>
      <c r="B30" s="2366" t="s">
        <v>1306</v>
      </c>
      <c r="C30" s="2367">
        <v>1063</v>
      </c>
      <c r="D30" s="2368">
        <v>373</v>
      </c>
      <c r="E30" s="2369">
        <v>100</v>
      </c>
      <c r="F30" s="2370">
        <v>35.08936970837253</v>
      </c>
      <c r="G30" s="2359"/>
      <c r="H30" s="2359"/>
      <c r="I30" s="2359"/>
    </row>
    <row r="31" spans="1:9">
      <c r="A31" s="5434"/>
      <c r="B31" s="2361" t="s">
        <v>1307</v>
      </c>
      <c r="C31" s="2362">
        <v>1236</v>
      </c>
      <c r="D31" s="2363">
        <v>646</v>
      </c>
      <c r="E31" s="2364">
        <v>100</v>
      </c>
      <c r="F31" s="2365">
        <v>52.265372168284784</v>
      </c>
      <c r="G31" s="2359"/>
      <c r="H31" s="2359"/>
      <c r="I31" s="2359"/>
    </row>
    <row r="32" spans="1:9">
      <c r="A32" s="5434"/>
      <c r="B32" s="2366" t="s">
        <v>1308</v>
      </c>
      <c r="C32" s="2367">
        <v>807</v>
      </c>
      <c r="D32" s="2368">
        <v>537</v>
      </c>
      <c r="E32" s="2369">
        <v>100</v>
      </c>
      <c r="F32" s="2370">
        <v>66.542750929368026</v>
      </c>
      <c r="G32" s="2359"/>
      <c r="H32" s="2359"/>
      <c r="I32" s="2359"/>
    </row>
    <row r="33" spans="1:9">
      <c r="A33" s="5435"/>
      <c r="B33" s="2366" t="s">
        <v>1309</v>
      </c>
      <c r="C33" s="2367">
        <v>182</v>
      </c>
      <c r="D33" s="2368">
        <v>141</v>
      </c>
      <c r="E33" s="2369">
        <v>100</v>
      </c>
      <c r="F33" s="2370">
        <v>77.472527472527474</v>
      </c>
      <c r="G33" s="2359"/>
      <c r="H33" s="2359"/>
      <c r="I33" s="2359"/>
    </row>
    <row r="34" spans="1:9">
      <c r="A34" s="5433" t="s">
        <v>1312</v>
      </c>
      <c r="B34" s="2372" t="s">
        <v>432</v>
      </c>
      <c r="C34" s="2373">
        <v>488</v>
      </c>
      <c r="D34" s="2374">
        <v>6</v>
      </c>
      <c r="E34" s="2375">
        <v>100</v>
      </c>
      <c r="F34" s="2376">
        <v>1.2295081967213115</v>
      </c>
      <c r="G34" s="2359"/>
      <c r="H34" s="2359"/>
      <c r="I34" s="2359"/>
    </row>
    <row r="35" spans="1:9">
      <c r="A35" s="5434"/>
      <c r="B35" s="2361" t="s">
        <v>1303</v>
      </c>
      <c r="C35" s="2362">
        <v>701</v>
      </c>
      <c r="D35" s="2363">
        <v>64</v>
      </c>
      <c r="E35" s="2364">
        <v>100</v>
      </c>
      <c r="F35" s="2365">
        <v>9.1298145506419406</v>
      </c>
      <c r="G35" s="2359"/>
      <c r="H35" s="2359"/>
      <c r="I35" s="2359"/>
    </row>
    <row r="36" spans="1:9">
      <c r="A36" s="5434"/>
      <c r="B36" s="2366" t="s">
        <v>1304</v>
      </c>
      <c r="C36" s="2367">
        <v>1277</v>
      </c>
      <c r="D36" s="2368">
        <v>294</v>
      </c>
      <c r="E36" s="2369">
        <v>100</v>
      </c>
      <c r="F36" s="2370">
        <v>23.02270947533281</v>
      </c>
      <c r="G36" s="2359"/>
      <c r="H36" s="2359"/>
      <c r="I36" s="2359"/>
    </row>
    <row r="37" spans="1:9">
      <c r="A37" s="5434"/>
      <c r="B37" s="2361" t="s">
        <v>1305</v>
      </c>
      <c r="C37" s="2362">
        <v>1467</v>
      </c>
      <c r="D37" s="2363">
        <v>341</v>
      </c>
      <c r="E37" s="2364">
        <v>100</v>
      </c>
      <c r="F37" s="2365">
        <v>23.244717109747786</v>
      </c>
      <c r="G37" s="2359"/>
      <c r="H37" s="2359"/>
      <c r="I37" s="2359"/>
    </row>
    <row r="38" spans="1:9">
      <c r="A38" s="5434"/>
      <c r="B38" s="2366" t="s">
        <v>1306</v>
      </c>
      <c r="C38" s="2367">
        <v>1468</v>
      </c>
      <c r="D38" s="2368">
        <v>448</v>
      </c>
      <c r="E38" s="2369">
        <v>100</v>
      </c>
      <c r="F38" s="2370">
        <v>30.517711171662125</v>
      </c>
      <c r="G38" s="2359"/>
      <c r="H38" s="2359"/>
      <c r="I38" s="2359"/>
    </row>
    <row r="39" spans="1:9">
      <c r="A39" s="5434"/>
      <c r="B39" s="2361" t="s">
        <v>1307</v>
      </c>
      <c r="C39" s="2362">
        <v>1372</v>
      </c>
      <c r="D39" s="2363">
        <v>667</v>
      </c>
      <c r="E39" s="2364">
        <v>100</v>
      </c>
      <c r="F39" s="2365">
        <v>48.615160349854222</v>
      </c>
      <c r="G39" s="2359"/>
      <c r="H39" s="2359"/>
      <c r="I39" s="2359"/>
    </row>
    <row r="40" spans="1:9">
      <c r="A40" s="5434"/>
      <c r="B40" s="2366" t="s">
        <v>1308</v>
      </c>
      <c r="C40" s="2367">
        <v>756</v>
      </c>
      <c r="D40" s="2368">
        <v>501</v>
      </c>
      <c r="E40" s="2369">
        <v>100</v>
      </c>
      <c r="F40" s="2370">
        <v>66.269841269841265</v>
      </c>
      <c r="G40" s="2359"/>
      <c r="H40" s="2359"/>
      <c r="I40" s="2359"/>
    </row>
    <row r="41" spans="1:9">
      <c r="A41" s="5435"/>
      <c r="B41" s="2366" t="s">
        <v>1309</v>
      </c>
      <c r="C41" s="2367">
        <v>225</v>
      </c>
      <c r="D41" s="2368">
        <v>177</v>
      </c>
      <c r="E41" s="2369">
        <v>100</v>
      </c>
      <c r="F41" s="2370">
        <v>78.666666666666657</v>
      </c>
      <c r="G41" s="2359"/>
      <c r="H41" s="2359"/>
      <c r="I41" s="2359"/>
    </row>
    <row r="42" spans="1:9">
      <c r="A42" s="5433" t="s">
        <v>1313</v>
      </c>
      <c r="B42" s="2366" t="s">
        <v>432</v>
      </c>
      <c r="C42" s="2367">
        <v>671</v>
      </c>
      <c r="D42" s="2368">
        <v>14</v>
      </c>
      <c r="E42" s="2369">
        <v>100</v>
      </c>
      <c r="F42" s="2370">
        <v>2.0864381520119228</v>
      </c>
      <c r="G42" s="2359"/>
      <c r="H42" s="2359"/>
      <c r="I42" s="2359"/>
    </row>
    <row r="43" spans="1:9">
      <c r="A43" s="5434"/>
      <c r="B43" s="2361" t="s">
        <v>1303</v>
      </c>
      <c r="C43" s="2362">
        <v>989</v>
      </c>
      <c r="D43" s="2363">
        <v>101</v>
      </c>
      <c r="E43" s="2364">
        <v>100</v>
      </c>
      <c r="F43" s="2365">
        <v>10.212335692618806</v>
      </c>
      <c r="G43" s="2359"/>
      <c r="H43" s="2359"/>
      <c r="I43" s="2359"/>
    </row>
    <row r="44" spans="1:9">
      <c r="A44" s="5434"/>
      <c r="B44" s="2366" t="s">
        <v>1304</v>
      </c>
      <c r="C44" s="2367">
        <v>1840</v>
      </c>
      <c r="D44" s="2368">
        <v>313</v>
      </c>
      <c r="E44" s="2369">
        <v>100</v>
      </c>
      <c r="F44" s="2370">
        <v>17.010869565217391</v>
      </c>
      <c r="G44" s="2359"/>
      <c r="H44" s="2359"/>
      <c r="I44" s="2359"/>
    </row>
    <row r="45" spans="1:9">
      <c r="A45" s="5434"/>
      <c r="B45" s="2361" t="s">
        <v>1305</v>
      </c>
      <c r="C45" s="2362">
        <v>1661</v>
      </c>
      <c r="D45" s="2363">
        <v>360</v>
      </c>
      <c r="E45" s="2364">
        <v>100</v>
      </c>
      <c r="F45" s="2365">
        <v>21.673690547862734</v>
      </c>
      <c r="G45" s="2359"/>
      <c r="H45" s="2359"/>
      <c r="I45" s="2359"/>
    </row>
    <row r="46" spans="1:9">
      <c r="A46" s="5434"/>
      <c r="B46" s="2366" t="s">
        <v>1306</v>
      </c>
      <c r="C46" s="2367">
        <v>1775</v>
      </c>
      <c r="D46" s="2368">
        <v>614</v>
      </c>
      <c r="E46" s="2369">
        <v>100</v>
      </c>
      <c r="F46" s="2370">
        <v>34.591549295774648</v>
      </c>
      <c r="G46" s="2359"/>
      <c r="H46" s="2359"/>
      <c r="I46" s="2359"/>
    </row>
    <row r="47" spans="1:9">
      <c r="A47" s="5434"/>
      <c r="B47" s="2361" t="s">
        <v>1307</v>
      </c>
      <c r="C47" s="2362">
        <v>1432</v>
      </c>
      <c r="D47" s="2363">
        <v>731</v>
      </c>
      <c r="E47" s="2364">
        <v>100</v>
      </c>
      <c r="F47" s="2365">
        <v>51.047486033519554</v>
      </c>
      <c r="G47" s="2359"/>
      <c r="H47" s="2359"/>
      <c r="I47" s="2359"/>
    </row>
    <row r="48" spans="1:9">
      <c r="A48" s="5434"/>
      <c r="B48" s="2366" t="s">
        <v>1308</v>
      </c>
      <c r="C48" s="2367">
        <v>811</v>
      </c>
      <c r="D48" s="2368">
        <v>572</v>
      </c>
      <c r="E48" s="2369">
        <v>100</v>
      </c>
      <c r="F48" s="2370">
        <v>70.530209617755858</v>
      </c>
      <c r="G48" s="2359"/>
      <c r="H48" s="2359"/>
      <c r="I48" s="2359"/>
    </row>
    <row r="49" spans="1:9">
      <c r="A49" s="5435"/>
      <c r="B49" s="2366" t="s">
        <v>1309</v>
      </c>
      <c r="C49" s="2367">
        <v>214</v>
      </c>
      <c r="D49" s="2368">
        <v>168</v>
      </c>
      <c r="E49" s="2369">
        <v>100</v>
      </c>
      <c r="F49" s="2370">
        <v>78.504672897196258</v>
      </c>
      <c r="G49" s="2359"/>
      <c r="H49" s="2359"/>
      <c r="I49" s="2359"/>
    </row>
    <row r="50" spans="1:9">
      <c r="A50" s="5433" t="s">
        <v>1314</v>
      </c>
      <c r="B50" s="2372" t="s">
        <v>432</v>
      </c>
      <c r="C50" s="2373">
        <v>809</v>
      </c>
      <c r="D50" s="2374">
        <v>14</v>
      </c>
      <c r="E50" s="2375">
        <v>100</v>
      </c>
      <c r="F50" s="2376">
        <v>1.73053152039555</v>
      </c>
      <c r="G50" s="2359"/>
      <c r="H50" s="2359"/>
      <c r="I50" s="2359"/>
    </row>
    <row r="51" spans="1:9">
      <c r="A51" s="5434"/>
      <c r="B51" s="2361" t="s">
        <v>1303</v>
      </c>
      <c r="C51" s="2362">
        <v>1375</v>
      </c>
      <c r="D51" s="2363">
        <v>174</v>
      </c>
      <c r="E51" s="2364">
        <v>100</v>
      </c>
      <c r="F51" s="2365">
        <v>12.654545454545454</v>
      </c>
      <c r="G51" s="2359"/>
      <c r="H51" s="2359"/>
      <c r="I51" s="2359"/>
    </row>
    <row r="52" spans="1:9">
      <c r="A52" s="5434"/>
      <c r="B52" s="2366" t="s">
        <v>1304</v>
      </c>
      <c r="C52" s="2367">
        <v>2269</v>
      </c>
      <c r="D52" s="2368">
        <v>401</v>
      </c>
      <c r="E52" s="2369">
        <v>100</v>
      </c>
      <c r="F52" s="2370">
        <v>17.672983693256942</v>
      </c>
      <c r="G52" s="2359"/>
      <c r="H52" s="2359"/>
      <c r="I52" s="2359"/>
    </row>
    <row r="53" spans="1:9">
      <c r="A53" s="5434"/>
      <c r="B53" s="2361" t="s">
        <v>1305</v>
      </c>
      <c r="C53" s="2362">
        <v>2106</v>
      </c>
      <c r="D53" s="2363">
        <v>460</v>
      </c>
      <c r="E53" s="2364">
        <v>100</v>
      </c>
      <c r="F53" s="2365">
        <v>21.84235517568851</v>
      </c>
      <c r="G53" s="2359"/>
      <c r="H53" s="2359"/>
      <c r="I53" s="2359"/>
    </row>
    <row r="54" spans="1:9">
      <c r="A54" s="5434"/>
      <c r="B54" s="2366" t="s">
        <v>1306</v>
      </c>
      <c r="C54" s="2367">
        <v>1872</v>
      </c>
      <c r="D54" s="2368">
        <v>667</v>
      </c>
      <c r="E54" s="2369">
        <v>100</v>
      </c>
      <c r="F54" s="2370">
        <v>35.630341880341881</v>
      </c>
      <c r="G54" s="2359"/>
      <c r="H54" s="2359"/>
      <c r="I54" s="2359"/>
    </row>
    <row r="55" spans="1:9">
      <c r="A55" s="5434"/>
      <c r="B55" s="2361" t="s">
        <v>1307</v>
      </c>
      <c r="C55" s="2362">
        <v>1174</v>
      </c>
      <c r="D55" s="2363">
        <v>633</v>
      </c>
      <c r="E55" s="2364">
        <v>100</v>
      </c>
      <c r="F55" s="2365">
        <v>53.918228279386717</v>
      </c>
      <c r="G55" s="2359"/>
      <c r="H55" s="2359"/>
      <c r="I55" s="2359"/>
    </row>
    <row r="56" spans="1:9">
      <c r="A56" s="5434"/>
      <c r="B56" s="2366" t="s">
        <v>1308</v>
      </c>
      <c r="C56" s="2367">
        <v>699</v>
      </c>
      <c r="D56" s="2368">
        <v>474</v>
      </c>
      <c r="E56" s="2369">
        <v>100</v>
      </c>
      <c r="F56" s="2370">
        <v>67.811158798283273</v>
      </c>
      <c r="G56" s="2359"/>
      <c r="H56" s="2359"/>
      <c r="I56" s="2359"/>
    </row>
    <row r="57" spans="1:9">
      <c r="A57" s="5435"/>
      <c r="B57" s="2366" t="s">
        <v>1309</v>
      </c>
      <c r="C57" s="2367">
        <v>159</v>
      </c>
      <c r="D57" s="2368">
        <v>121</v>
      </c>
      <c r="E57" s="2369">
        <v>100</v>
      </c>
      <c r="F57" s="2370">
        <v>76.100628930817621</v>
      </c>
      <c r="G57" s="2359"/>
      <c r="H57" s="2359"/>
      <c r="I57" s="2359"/>
    </row>
    <row r="58" spans="1:9">
      <c r="A58" s="5433" t="s">
        <v>1315</v>
      </c>
      <c r="B58" s="2372" t="s">
        <v>432</v>
      </c>
      <c r="C58" s="2373">
        <v>911</v>
      </c>
      <c r="D58" s="2374">
        <v>14</v>
      </c>
      <c r="E58" s="2375">
        <v>100</v>
      </c>
      <c r="F58" s="2376">
        <v>1.5367727771679474</v>
      </c>
      <c r="G58" s="2359"/>
      <c r="H58" s="2359"/>
      <c r="I58" s="2359"/>
    </row>
    <row r="59" spans="1:9">
      <c r="A59" s="5434"/>
      <c r="B59" s="2361" t="s">
        <v>1303</v>
      </c>
      <c r="C59" s="2362">
        <v>2044</v>
      </c>
      <c r="D59" s="2363">
        <v>237</v>
      </c>
      <c r="E59" s="2364">
        <v>100</v>
      </c>
      <c r="F59" s="2365">
        <v>11.59491193737769</v>
      </c>
      <c r="G59" s="2359"/>
      <c r="H59" s="2359"/>
      <c r="I59" s="2359"/>
    </row>
    <row r="60" spans="1:9">
      <c r="A60" s="5434"/>
      <c r="B60" s="2366" t="s">
        <v>1304</v>
      </c>
      <c r="C60" s="2367">
        <v>2451</v>
      </c>
      <c r="D60" s="2368">
        <v>362</v>
      </c>
      <c r="E60" s="2369">
        <v>100</v>
      </c>
      <c r="F60" s="2370">
        <v>14.769481844145247</v>
      </c>
      <c r="G60" s="2359"/>
      <c r="H60" s="2359"/>
      <c r="I60" s="2359"/>
    </row>
    <row r="61" spans="1:9">
      <c r="A61" s="5434"/>
      <c r="B61" s="2361" t="s">
        <v>1305</v>
      </c>
      <c r="C61" s="2362">
        <v>2360</v>
      </c>
      <c r="D61" s="2363">
        <v>544</v>
      </c>
      <c r="E61" s="2364">
        <v>100</v>
      </c>
      <c r="F61" s="2365">
        <v>23.050847457627118</v>
      </c>
      <c r="G61" s="2359"/>
      <c r="H61" s="2359"/>
      <c r="I61" s="2359"/>
    </row>
    <row r="62" spans="1:9">
      <c r="A62" s="5434"/>
      <c r="B62" s="2366" t="s">
        <v>1306</v>
      </c>
      <c r="C62" s="2367">
        <v>1608</v>
      </c>
      <c r="D62" s="2368">
        <v>604</v>
      </c>
      <c r="E62" s="2369">
        <v>100</v>
      </c>
      <c r="F62" s="2370">
        <v>37.562189054726367</v>
      </c>
      <c r="G62" s="2359"/>
      <c r="H62" s="2359"/>
      <c r="I62" s="2359"/>
    </row>
    <row r="63" spans="1:9">
      <c r="A63" s="5434"/>
      <c r="B63" s="2361" t="s">
        <v>1307</v>
      </c>
      <c r="C63" s="2362">
        <v>1250</v>
      </c>
      <c r="D63" s="2363">
        <v>675</v>
      </c>
      <c r="E63" s="2364">
        <v>100</v>
      </c>
      <c r="F63" s="2365">
        <v>54</v>
      </c>
      <c r="G63" s="2359"/>
      <c r="H63" s="2359"/>
      <c r="I63" s="2359"/>
    </row>
    <row r="64" spans="1:9">
      <c r="A64" s="5434"/>
      <c r="B64" s="2366" t="s">
        <v>1308</v>
      </c>
      <c r="C64" s="2367">
        <v>614</v>
      </c>
      <c r="D64" s="2368">
        <v>409</v>
      </c>
      <c r="E64" s="2369">
        <v>100</v>
      </c>
      <c r="F64" s="2370">
        <v>66.612377850162858</v>
      </c>
      <c r="G64" s="2359"/>
      <c r="H64" s="2359"/>
      <c r="I64" s="2359"/>
    </row>
    <row r="65" spans="1:9">
      <c r="A65" s="5435"/>
      <c r="B65" s="2366" t="s">
        <v>1309</v>
      </c>
      <c r="C65" s="2367">
        <v>121</v>
      </c>
      <c r="D65" s="2368">
        <v>93</v>
      </c>
      <c r="E65" s="2369">
        <v>100</v>
      </c>
      <c r="F65" s="2370">
        <v>76.859504132231407</v>
      </c>
      <c r="G65" s="2359"/>
      <c r="H65" s="2359"/>
      <c r="I65" s="2359"/>
    </row>
    <row r="66" spans="1:9">
      <c r="A66" s="5433" t="s">
        <v>1316</v>
      </c>
      <c r="B66" s="2366" t="s">
        <v>432</v>
      </c>
      <c r="C66" s="2377">
        <v>1600</v>
      </c>
      <c r="D66" s="2378">
        <v>42</v>
      </c>
      <c r="E66" s="2369">
        <v>100</v>
      </c>
      <c r="F66" s="2370">
        <v>2.625</v>
      </c>
      <c r="G66" s="2359"/>
      <c r="H66" s="2359"/>
      <c r="I66" s="2359"/>
    </row>
    <row r="67" spans="1:9">
      <c r="A67" s="5434"/>
      <c r="B67" s="2361" t="s">
        <v>1303</v>
      </c>
      <c r="C67" s="1983">
        <v>2549</v>
      </c>
      <c r="D67" s="2379">
        <v>220</v>
      </c>
      <c r="E67" s="2364">
        <v>100</v>
      </c>
      <c r="F67" s="2365">
        <v>8.6308356218124764</v>
      </c>
      <c r="G67" s="2359"/>
      <c r="H67" s="2359"/>
      <c r="I67" s="2359"/>
    </row>
    <row r="68" spans="1:9">
      <c r="A68" s="5434"/>
      <c r="B68" s="2366" t="s">
        <v>1304</v>
      </c>
      <c r="C68" s="2377">
        <v>3103</v>
      </c>
      <c r="D68" s="2378">
        <v>410</v>
      </c>
      <c r="E68" s="2369">
        <v>100</v>
      </c>
      <c r="F68" s="2370">
        <v>13.213019658395101</v>
      </c>
      <c r="G68" s="2348"/>
      <c r="H68" s="2348"/>
      <c r="I68" s="2348"/>
    </row>
    <row r="69" spans="1:9">
      <c r="A69" s="5434"/>
      <c r="B69" s="2361" t="s">
        <v>1305</v>
      </c>
      <c r="C69" s="1983">
        <v>2852</v>
      </c>
      <c r="D69" s="2379">
        <v>588</v>
      </c>
      <c r="E69" s="2364">
        <v>100</v>
      </c>
      <c r="F69" s="2365">
        <v>20.61711079943899</v>
      </c>
      <c r="G69" s="2348"/>
      <c r="H69" s="2348"/>
      <c r="I69" s="2348"/>
    </row>
    <row r="70" spans="1:9">
      <c r="A70" s="5434"/>
      <c r="B70" s="2366" t="s">
        <v>1306</v>
      </c>
      <c r="C70" s="2377">
        <v>2157</v>
      </c>
      <c r="D70" s="2378">
        <v>695</v>
      </c>
      <c r="E70" s="2369">
        <v>100</v>
      </c>
      <c r="F70" s="2370">
        <v>32.220676866017619</v>
      </c>
      <c r="G70" s="2348"/>
      <c r="H70" s="2348"/>
      <c r="I70" s="2348"/>
    </row>
    <row r="71" spans="1:9">
      <c r="A71" s="5434"/>
      <c r="B71" s="2361" t="s">
        <v>1307</v>
      </c>
      <c r="C71" s="1983">
        <v>1448</v>
      </c>
      <c r="D71" s="2379">
        <v>753</v>
      </c>
      <c r="E71" s="2364">
        <v>100</v>
      </c>
      <c r="F71" s="2365">
        <v>52.002762430939228</v>
      </c>
      <c r="G71" s="2348"/>
      <c r="H71" s="2348"/>
      <c r="I71" s="2348"/>
    </row>
    <row r="72" spans="1:9">
      <c r="A72" s="5434"/>
      <c r="B72" s="2366" t="s">
        <v>1308</v>
      </c>
      <c r="C72" s="2377">
        <v>706</v>
      </c>
      <c r="D72" s="2378">
        <v>423</v>
      </c>
      <c r="E72" s="2369">
        <v>100</v>
      </c>
      <c r="F72" s="2370">
        <v>59.915014164305944</v>
      </c>
      <c r="G72" s="2348"/>
      <c r="H72" s="2348"/>
      <c r="I72" s="2348"/>
    </row>
    <row r="73" spans="1:9">
      <c r="A73" s="5435"/>
      <c r="B73" s="2366" t="s">
        <v>1309</v>
      </c>
      <c r="C73" s="1983">
        <v>143</v>
      </c>
      <c r="D73" s="2379">
        <v>78</v>
      </c>
      <c r="E73" s="2369">
        <v>100</v>
      </c>
      <c r="F73" s="2370">
        <v>54.54545454545454</v>
      </c>
      <c r="G73" s="2348"/>
      <c r="H73" s="2348"/>
      <c r="I73" s="2348"/>
    </row>
    <row r="74" spans="1:9">
      <c r="A74" s="5433" t="s">
        <v>1317</v>
      </c>
      <c r="B74" s="2372" t="s">
        <v>432</v>
      </c>
      <c r="C74" s="2373">
        <v>1988</v>
      </c>
      <c r="D74" s="2374">
        <v>38</v>
      </c>
      <c r="E74" s="2369">
        <v>100</v>
      </c>
      <c r="F74" s="2370">
        <v>1.9114688128772637</v>
      </c>
      <c r="G74" s="2348"/>
      <c r="H74" s="2348"/>
      <c r="I74" s="2348"/>
    </row>
    <row r="75" spans="1:9">
      <c r="A75" s="5434"/>
      <c r="B75" s="2361" t="s">
        <v>1303</v>
      </c>
      <c r="C75" s="2362">
        <v>2815</v>
      </c>
      <c r="D75" s="2363">
        <v>199</v>
      </c>
      <c r="E75" s="2364">
        <v>100</v>
      </c>
      <c r="F75" s="2365">
        <v>7.069271758436944</v>
      </c>
      <c r="G75" s="2348"/>
      <c r="H75" s="2348"/>
      <c r="I75" s="2348"/>
    </row>
    <row r="76" spans="1:9">
      <c r="A76" s="5434"/>
      <c r="B76" s="2366" t="s">
        <v>1304</v>
      </c>
      <c r="C76" s="2367">
        <v>3556</v>
      </c>
      <c r="D76" s="2368">
        <v>526</v>
      </c>
      <c r="E76" s="2369">
        <v>100</v>
      </c>
      <c r="F76" s="2370">
        <v>14.791901012373454</v>
      </c>
      <c r="G76" s="2348"/>
      <c r="H76" s="2348"/>
      <c r="I76" s="2348"/>
    </row>
    <row r="77" spans="1:9">
      <c r="A77" s="5434"/>
      <c r="B77" s="2361" t="s">
        <v>1305</v>
      </c>
      <c r="C77" s="2362">
        <v>2800</v>
      </c>
      <c r="D77" s="2363">
        <v>606</v>
      </c>
      <c r="E77" s="2364">
        <v>100</v>
      </c>
      <c r="F77" s="2365">
        <v>21.642857142857146</v>
      </c>
      <c r="G77" s="2348"/>
      <c r="H77" s="2348"/>
      <c r="I77" s="2348"/>
    </row>
    <row r="78" spans="1:9">
      <c r="A78" s="5434"/>
      <c r="B78" s="2366" t="s">
        <v>1306</v>
      </c>
      <c r="C78" s="2367">
        <v>2375</v>
      </c>
      <c r="D78" s="2368">
        <v>759</v>
      </c>
      <c r="E78" s="2369">
        <v>100</v>
      </c>
      <c r="F78" s="2370">
        <v>31.957894736842107</v>
      </c>
      <c r="G78" s="2348"/>
      <c r="H78" s="2348"/>
      <c r="I78" s="2348"/>
    </row>
    <row r="79" spans="1:9">
      <c r="A79" s="5434"/>
      <c r="B79" s="2361" t="s">
        <v>1307</v>
      </c>
      <c r="C79" s="2362">
        <v>1710</v>
      </c>
      <c r="D79" s="2363">
        <v>774</v>
      </c>
      <c r="E79" s="2364">
        <v>100</v>
      </c>
      <c r="F79" s="2365">
        <v>45.263157894736842</v>
      </c>
      <c r="G79" s="2348"/>
      <c r="H79" s="2348"/>
      <c r="I79" s="2348"/>
    </row>
    <row r="80" spans="1:9">
      <c r="A80" s="5434"/>
      <c r="B80" s="2366" t="s">
        <v>1308</v>
      </c>
      <c r="C80" s="2367">
        <v>668</v>
      </c>
      <c r="D80" s="2368">
        <v>359</v>
      </c>
      <c r="E80" s="2369">
        <v>100</v>
      </c>
      <c r="F80" s="2370">
        <v>53.742514970059887</v>
      </c>
      <c r="G80" s="2348"/>
      <c r="H80" s="2348"/>
      <c r="I80" s="2348"/>
    </row>
    <row r="81" spans="1:9" ht="14.25" thickBot="1">
      <c r="A81" s="5436"/>
      <c r="B81" s="2380" t="s">
        <v>1309</v>
      </c>
      <c r="C81" s="2381">
        <v>116</v>
      </c>
      <c r="D81" s="2382">
        <v>57</v>
      </c>
      <c r="E81" s="2383">
        <v>100</v>
      </c>
      <c r="F81" s="2384">
        <v>49.137931034482754</v>
      </c>
      <c r="G81" s="2348"/>
      <c r="H81" s="2348"/>
      <c r="I81" s="2348"/>
    </row>
    <row r="82" spans="1:9">
      <c r="A82" s="2385"/>
      <c r="B82" s="2386"/>
      <c r="C82" s="2387"/>
      <c r="D82" s="2387"/>
      <c r="E82" s="2388"/>
      <c r="F82" s="2388"/>
      <c r="G82" s="2348"/>
      <c r="H82" s="2348"/>
      <c r="I82" s="2348"/>
    </row>
    <row r="83" spans="1:9">
      <c r="A83" s="2389"/>
      <c r="B83" s="2348" t="s">
        <v>1696</v>
      </c>
      <c r="C83" s="2390"/>
      <c r="D83" s="2390"/>
      <c r="E83" s="2390"/>
      <c r="F83" s="2390"/>
      <c r="G83" s="2348"/>
      <c r="H83" s="2348"/>
      <c r="I83" s="2348"/>
    </row>
    <row r="84" spans="1:9">
      <c r="A84" s="2390"/>
      <c r="B84" s="2348"/>
      <c r="C84" s="2348"/>
      <c r="D84" s="2348"/>
    </row>
  </sheetData>
  <mergeCells count="19">
    <mergeCell ref="A1:B1"/>
    <mergeCell ref="A10:A17"/>
    <mergeCell ref="A18:A25"/>
    <mergeCell ref="A26:A33"/>
    <mergeCell ref="A34:A41"/>
    <mergeCell ref="B4:H4"/>
    <mergeCell ref="C7:D7"/>
    <mergeCell ref="E7:F7"/>
    <mergeCell ref="A8:A9"/>
    <mergeCell ref="B8:B9"/>
    <mergeCell ref="C8:C9"/>
    <mergeCell ref="D8:D9"/>
    <mergeCell ref="E8:E9"/>
    <mergeCell ref="F8:F9"/>
    <mergeCell ref="A58:A65"/>
    <mergeCell ref="A66:A73"/>
    <mergeCell ref="A74:A81"/>
    <mergeCell ref="A42:A49"/>
    <mergeCell ref="A50:A57"/>
  </mergeCells>
  <phoneticPr fontId="2"/>
  <hyperlinks>
    <hyperlink ref="A1" location="Index!A101" display="【目次へ戻る】"/>
    <hyperlink ref="A1:B1" location="Index!A120" display="【目次へ戻る】"/>
  </hyperlinks>
  <pageMargins left="0.78740157480314965" right="0.78740157480314965" top="0.98425196850393704" bottom="0.98425196850393704" header="0.51181102362204722" footer="0.51181102362204722"/>
  <pageSetup paperSize="9" fitToHeight="0" orientation="portrait" r:id="rId1"/>
  <headerFooter>
    <oddHeader>&amp;L平成23年歯科疾患実態調査&amp;C&amp;A&amp;R&amp;P/&amp;N</oddHeader>
  </headerFooter>
</worksheet>
</file>

<file path=xl/worksheets/sheet76.xml><?xml version="1.0" encoding="utf-8"?>
<worksheet xmlns="http://schemas.openxmlformats.org/spreadsheetml/2006/main" xmlns:r="http://schemas.openxmlformats.org/officeDocument/2006/relationships">
  <sheetPr>
    <pageSetUpPr fitToPage="1"/>
  </sheetPr>
  <dimension ref="A1:L128"/>
  <sheetViews>
    <sheetView zoomScaleNormal="100" workbookViewId="0">
      <selection activeCell="M8" sqref="M8"/>
    </sheetView>
  </sheetViews>
  <sheetFormatPr defaultRowHeight="13.5"/>
  <cols>
    <col min="1" max="1" width="11.125" customWidth="1"/>
  </cols>
  <sheetData>
    <row r="1" spans="1:12">
      <c r="A1" s="4701" t="s">
        <v>87</v>
      </c>
      <c r="B1" s="4581"/>
    </row>
    <row r="2" spans="1:12" ht="15" customHeight="1"/>
    <row r="3" spans="1:12" ht="15" customHeight="1">
      <c r="A3" s="161" t="s">
        <v>558</v>
      </c>
      <c r="B3" s="2391" t="s">
        <v>1318</v>
      </c>
      <c r="C3" s="1229"/>
      <c r="D3" s="1229"/>
      <c r="E3" s="1229"/>
      <c r="F3" s="1229"/>
      <c r="G3" s="1229"/>
      <c r="H3" s="1229"/>
      <c r="I3" s="1229"/>
      <c r="J3" s="1229"/>
      <c r="K3" s="1229"/>
    </row>
    <row r="4" spans="1:12" ht="15" customHeight="1">
      <c r="A4" s="161" t="s">
        <v>559</v>
      </c>
      <c r="B4" s="2391" t="s">
        <v>1319</v>
      </c>
      <c r="C4" s="1231"/>
      <c r="D4" s="1231"/>
      <c r="E4" s="1231"/>
      <c r="F4" s="1231"/>
      <c r="G4" s="1231"/>
      <c r="H4" s="1231"/>
      <c r="I4" s="1231"/>
      <c r="J4" s="1231"/>
      <c r="K4" s="1231"/>
    </row>
    <row r="5" spans="1:12" ht="15" customHeight="1">
      <c r="A5" s="2391"/>
      <c r="B5" s="1231"/>
      <c r="C5" s="2391"/>
      <c r="D5" s="1231"/>
      <c r="E5" s="1231"/>
      <c r="F5" s="1231"/>
      <c r="G5" s="1231"/>
      <c r="H5" s="1231"/>
      <c r="I5" s="1231"/>
      <c r="J5" s="1231"/>
      <c r="K5" s="1231"/>
      <c r="L5" s="1231"/>
    </row>
    <row r="6" spans="1:12" ht="15" customHeight="1" thickBot="1">
      <c r="A6" s="2392"/>
      <c r="B6" s="2393"/>
      <c r="C6" s="2392"/>
      <c r="D6" s="2392"/>
      <c r="E6" s="2392"/>
      <c r="F6" s="2394"/>
      <c r="G6" s="2392"/>
      <c r="H6" s="2392"/>
      <c r="I6" s="2395"/>
      <c r="J6" s="2395"/>
      <c r="K6" s="2396"/>
      <c r="L6" s="2395"/>
    </row>
    <row r="7" spans="1:12" ht="24">
      <c r="A7" s="2397" t="s">
        <v>1296</v>
      </c>
      <c r="B7" s="2398" t="s">
        <v>196</v>
      </c>
      <c r="C7" s="5449" t="s">
        <v>1321</v>
      </c>
      <c r="D7" s="5450"/>
      <c r="E7" s="5450"/>
      <c r="F7" s="5450"/>
      <c r="G7" s="5450"/>
      <c r="H7" s="5451" t="s">
        <v>1298</v>
      </c>
      <c r="I7" s="5450"/>
      <c r="J7" s="5450"/>
      <c r="K7" s="5450"/>
      <c r="L7" s="5452"/>
    </row>
    <row r="8" spans="1:12" ht="40.5" customHeight="1" thickBot="1">
      <c r="A8" s="2399" t="s">
        <v>650</v>
      </c>
      <c r="B8" s="2400" t="s">
        <v>113</v>
      </c>
      <c r="C8" s="2401" t="s">
        <v>1322</v>
      </c>
      <c r="D8" s="2402" t="s">
        <v>1323</v>
      </c>
      <c r="E8" s="2401" t="s">
        <v>1324</v>
      </c>
      <c r="F8" s="2403" t="s">
        <v>1325</v>
      </c>
      <c r="G8" s="2402" t="s">
        <v>1326</v>
      </c>
      <c r="H8" s="2401" t="s">
        <v>1322</v>
      </c>
      <c r="I8" s="2401" t="s">
        <v>1323</v>
      </c>
      <c r="J8" s="2401" t="s">
        <v>1324</v>
      </c>
      <c r="K8" s="2401" t="s">
        <v>1325</v>
      </c>
      <c r="L8" s="2404" t="s">
        <v>1326</v>
      </c>
    </row>
    <row r="9" spans="1:12">
      <c r="A9" s="5453" t="s">
        <v>1301</v>
      </c>
      <c r="B9" s="2405" t="s">
        <v>432</v>
      </c>
      <c r="C9" s="2406">
        <v>113</v>
      </c>
      <c r="D9" s="2406">
        <v>0</v>
      </c>
      <c r="E9" s="2406">
        <v>1</v>
      </c>
      <c r="F9" s="2406">
        <v>1</v>
      </c>
      <c r="G9" s="2406">
        <v>111</v>
      </c>
      <c r="H9" s="2407">
        <v>100</v>
      </c>
      <c r="I9" s="2407">
        <v>0</v>
      </c>
      <c r="J9" s="2407">
        <v>0.88495575221238942</v>
      </c>
      <c r="K9" s="2407">
        <v>0.88495575221238942</v>
      </c>
      <c r="L9" s="2408">
        <v>98.230088495575217</v>
      </c>
    </row>
    <row r="10" spans="1:12">
      <c r="A10" s="5434"/>
      <c r="B10" s="2409" t="s">
        <v>433</v>
      </c>
      <c r="C10" s="2410">
        <v>89</v>
      </c>
      <c r="D10" s="2410">
        <v>2</v>
      </c>
      <c r="E10" s="2410">
        <v>0</v>
      </c>
      <c r="F10" s="2410">
        <v>6</v>
      </c>
      <c r="G10" s="2410">
        <v>81</v>
      </c>
      <c r="H10" s="2411">
        <v>100</v>
      </c>
      <c r="I10" s="2411">
        <v>2.2471910112359552</v>
      </c>
      <c r="J10" s="2411">
        <v>0</v>
      </c>
      <c r="K10" s="2411">
        <v>6.7415730337078648</v>
      </c>
      <c r="L10" s="2412">
        <v>91.011235955056179</v>
      </c>
    </row>
    <row r="11" spans="1:12">
      <c r="A11" s="5434"/>
      <c r="B11" s="2409" t="s">
        <v>434</v>
      </c>
      <c r="C11" s="2410">
        <v>122</v>
      </c>
      <c r="D11" s="2410">
        <v>4</v>
      </c>
      <c r="E11" s="2410">
        <v>4</v>
      </c>
      <c r="F11" s="2410">
        <v>3</v>
      </c>
      <c r="G11" s="2410">
        <v>111</v>
      </c>
      <c r="H11" s="2411">
        <v>100</v>
      </c>
      <c r="I11" s="2411">
        <v>3.278688524590164</v>
      </c>
      <c r="J11" s="2411">
        <v>3.278688524590164</v>
      </c>
      <c r="K11" s="2411">
        <v>2.459016393442623</v>
      </c>
      <c r="L11" s="2412">
        <v>90.983606557377044</v>
      </c>
    </row>
    <row r="12" spans="1:12">
      <c r="A12" s="5434"/>
      <c r="B12" s="2409" t="s">
        <v>435</v>
      </c>
      <c r="C12" s="2410">
        <v>193</v>
      </c>
      <c r="D12" s="2410">
        <v>15</v>
      </c>
      <c r="E12" s="2410">
        <v>5</v>
      </c>
      <c r="F12" s="2410">
        <v>22</v>
      </c>
      <c r="G12" s="2410">
        <v>151</v>
      </c>
      <c r="H12" s="2411">
        <v>100</v>
      </c>
      <c r="I12" s="2411">
        <v>7.7720207253886011</v>
      </c>
      <c r="J12" s="2411">
        <v>2.5906735751295336</v>
      </c>
      <c r="K12" s="2411">
        <v>11.398963730569948</v>
      </c>
      <c r="L12" s="2412">
        <v>78.238341968911911</v>
      </c>
    </row>
    <row r="13" spans="1:12">
      <c r="A13" s="5434"/>
      <c r="B13" s="2409" t="s">
        <v>436</v>
      </c>
      <c r="C13" s="2410">
        <v>271</v>
      </c>
      <c r="D13" s="2410">
        <v>20</v>
      </c>
      <c r="E13" s="2410">
        <v>12</v>
      </c>
      <c r="F13" s="2410">
        <v>20</v>
      </c>
      <c r="G13" s="2410">
        <v>219</v>
      </c>
      <c r="H13" s="2411">
        <v>100</v>
      </c>
      <c r="I13" s="2411">
        <v>7.3800738007380069</v>
      </c>
      <c r="J13" s="2411">
        <v>4.428044280442804</v>
      </c>
      <c r="K13" s="2411">
        <v>7.3800738007380069</v>
      </c>
      <c r="L13" s="2412">
        <v>80.811808118081188</v>
      </c>
    </row>
    <row r="14" spans="1:12">
      <c r="A14" s="5434"/>
      <c r="B14" s="2413" t="s">
        <v>437</v>
      </c>
      <c r="C14" s="2414">
        <v>227</v>
      </c>
      <c r="D14" s="2414">
        <v>33</v>
      </c>
      <c r="E14" s="2414">
        <v>12</v>
      </c>
      <c r="F14" s="2414">
        <v>23</v>
      </c>
      <c r="G14" s="2414">
        <v>159</v>
      </c>
      <c r="H14" s="2415">
        <v>100</v>
      </c>
      <c r="I14" s="2415">
        <v>14.537444933920703</v>
      </c>
      <c r="J14" s="2415">
        <v>5.286343612334802</v>
      </c>
      <c r="K14" s="2415">
        <v>10.13215859030837</v>
      </c>
      <c r="L14" s="2416">
        <v>70.044052863436121</v>
      </c>
    </row>
    <row r="15" spans="1:12">
      <c r="A15" s="5434"/>
      <c r="B15" s="2409" t="s">
        <v>438</v>
      </c>
      <c r="C15" s="2410">
        <v>210</v>
      </c>
      <c r="D15" s="2410">
        <v>38</v>
      </c>
      <c r="E15" s="2410">
        <v>15</v>
      </c>
      <c r="F15" s="2410">
        <v>27</v>
      </c>
      <c r="G15" s="2410">
        <v>130</v>
      </c>
      <c r="H15" s="2411">
        <v>100</v>
      </c>
      <c r="I15" s="2411">
        <v>18.095238095238095</v>
      </c>
      <c r="J15" s="2411">
        <v>7.1428571428571423</v>
      </c>
      <c r="K15" s="2411">
        <v>12.857142857142856</v>
      </c>
      <c r="L15" s="2412">
        <v>61.904761904761905</v>
      </c>
    </row>
    <row r="16" spans="1:12">
      <c r="A16" s="5434"/>
      <c r="B16" s="2409" t="s">
        <v>439</v>
      </c>
      <c r="C16" s="2410">
        <v>257</v>
      </c>
      <c r="D16" s="2410">
        <v>80</v>
      </c>
      <c r="E16" s="2410">
        <v>38</v>
      </c>
      <c r="F16" s="2410">
        <v>23</v>
      </c>
      <c r="G16" s="2410">
        <v>116</v>
      </c>
      <c r="H16" s="2411">
        <v>100</v>
      </c>
      <c r="I16" s="2411">
        <v>31.1284046692607</v>
      </c>
      <c r="J16" s="2411">
        <v>14.785992217898833</v>
      </c>
      <c r="K16" s="2411">
        <v>8.9494163424124515</v>
      </c>
      <c r="L16" s="2412">
        <v>45.136186770428019</v>
      </c>
    </row>
    <row r="17" spans="1:12">
      <c r="A17" s="5434"/>
      <c r="B17" s="2409" t="s">
        <v>440</v>
      </c>
      <c r="C17" s="2410">
        <v>286</v>
      </c>
      <c r="D17" s="2410">
        <v>117</v>
      </c>
      <c r="E17" s="2410">
        <v>50</v>
      </c>
      <c r="F17" s="2410">
        <v>40</v>
      </c>
      <c r="G17" s="2410">
        <v>79</v>
      </c>
      <c r="H17" s="2411">
        <v>100</v>
      </c>
      <c r="I17" s="2411">
        <v>40.909090909090914</v>
      </c>
      <c r="J17" s="2411">
        <v>17.482517482517483</v>
      </c>
      <c r="K17" s="2411">
        <v>13.986013986013987</v>
      </c>
      <c r="L17" s="2412">
        <v>27.62237762237762</v>
      </c>
    </row>
    <row r="18" spans="1:12">
      <c r="A18" s="5434"/>
      <c r="B18" s="2409" t="s">
        <v>441</v>
      </c>
      <c r="C18" s="2410">
        <v>440</v>
      </c>
      <c r="D18" s="2410">
        <v>204</v>
      </c>
      <c r="E18" s="2410">
        <v>101</v>
      </c>
      <c r="F18" s="2410">
        <v>45</v>
      </c>
      <c r="G18" s="2410">
        <v>90</v>
      </c>
      <c r="H18" s="2411">
        <v>100</v>
      </c>
      <c r="I18" s="2411">
        <v>46.36363636363636</v>
      </c>
      <c r="J18" s="2411">
        <v>22.954545454545457</v>
      </c>
      <c r="K18" s="2411">
        <v>10.227272727272728</v>
      </c>
      <c r="L18" s="2412">
        <v>20.454545454545457</v>
      </c>
    </row>
    <row r="19" spans="1:12">
      <c r="A19" s="5434"/>
      <c r="B19" s="2413" t="s">
        <v>442</v>
      </c>
      <c r="C19" s="2414">
        <v>395</v>
      </c>
      <c r="D19" s="2414">
        <v>212</v>
      </c>
      <c r="E19" s="2414">
        <v>76</v>
      </c>
      <c r="F19" s="2414">
        <v>35</v>
      </c>
      <c r="G19" s="2414">
        <v>72</v>
      </c>
      <c r="H19" s="2415">
        <v>100</v>
      </c>
      <c r="I19" s="2415">
        <v>53.670886075949362</v>
      </c>
      <c r="J19" s="2415">
        <v>19.240506329113924</v>
      </c>
      <c r="K19" s="2415">
        <v>8.8607594936708853</v>
      </c>
      <c r="L19" s="2416">
        <v>18.227848101265824</v>
      </c>
    </row>
    <row r="20" spans="1:12">
      <c r="A20" s="5434"/>
      <c r="B20" s="2409" t="s">
        <v>443</v>
      </c>
      <c r="C20" s="2410">
        <v>444</v>
      </c>
      <c r="D20" s="2410">
        <v>260</v>
      </c>
      <c r="E20" s="2410">
        <v>104</v>
      </c>
      <c r="F20" s="2410">
        <v>20</v>
      </c>
      <c r="G20" s="2410">
        <v>60</v>
      </c>
      <c r="H20" s="2411">
        <v>100</v>
      </c>
      <c r="I20" s="2411">
        <f>D20/$C20*100</f>
        <v>58.558558558558559</v>
      </c>
      <c r="J20" s="2411">
        <f>E20/$C20*100</f>
        <v>23.423423423423422</v>
      </c>
      <c r="K20" s="2411">
        <f>F20/$C20*100</f>
        <v>4.5045045045045047</v>
      </c>
      <c r="L20" s="2412">
        <f>G20/$C20*100</f>
        <v>13.513513513513514</v>
      </c>
    </row>
    <row r="21" spans="1:12">
      <c r="A21" s="5434"/>
      <c r="B21" s="2409" t="s">
        <v>444</v>
      </c>
      <c r="C21" s="2410">
        <v>340</v>
      </c>
      <c r="D21" s="2410">
        <v>218</v>
      </c>
      <c r="E21" s="2410">
        <v>78</v>
      </c>
      <c r="F21" s="2410">
        <v>17</v>
      </c>
      <c r="G21" s="2410">
        <v>27</v>
      </c>
      <c r="H21" s="2411">
        <v>100</v>
      </c>
      <c r="I21" s="2411">
        <v>64.117647058823536</v>
      </c>
      <c r="J21" s="2411">
        <v>22.941176470588236</v>
      </c>
      <c r="K21" s="2411">
        <v>5</v>
      </c>
      <c r="L21" s="2412">
        <v>7.9411764705882346</v>
      </c>
    </row>
    <row r="22" spans="1:12">
      <c r="A22" s="5435"/>
      <c r="B22" s="2417" t="s">
        <v>1309</v>
      </c>
      <c r="C22" s="2418">
        <v>331</v>
      </c>
      <c r="D22" s="2418">
        <v>237</v>
      </c>
      <c r="E22" s="2418">
        <v>65</v>
      </c>
      <c r="F22" s="2418">
        <v>19</v>
      </c>
      <c r="G22" s="2418">
        <v>10</v>
      </c>
      <c r="H22" s="2419">
        <v>100</v>
      </c>
      <c r="I22" s="2419">
        <v>71.601208459214504</v>
      </c>
      <c r="J22" s="2419">
        <v>19.637462235649547</v>
      </c>
      <c r="K22" s="2419">
        <v>5.7401812688821749</v>
      </c>
      <c r="L22" s="2420">
        <v>3.0211480362537766</v>
      </c>
    </row>
    <row r="23" spans="1:12">
      <c r="A23" s="5434" t="s">
        <v>1310</v>
      </c>
      <c r="B23" s="2409" t="s">
        <v>432</v>
      </c>
      <c r="C23" s="2410">
        <v>119</v>
      </c>
      <c r="D23" s="2410">
        <v>0</v>
      </c>
      <c r="E23" s="2410">
        <v>0</v>
      </c>
      <c r="F23" s="2410">
        <v>4</v>
      </c>
      <c r="G23" s="2410">
        <v>115</v>
      </c>
      <c r="H23" s="2421">
        <v>100</v>
      </c>
      <c r="I23" s="2421">
        <v>0</v>
      </c>
      <c r="J23" s="2421">
        <v>0</v>
      </c>
      <c r="K23" s="2421">
        <v>3.3613445378151301</v>
      </c>
      <c r="L23" s="2422">
        <v>96.638655462184872</v>
      </c>
    </row>
    <row r="24" spans="1:12">
      <c r="A24" s="5434"/>
      <c r="B24" s="2409" t="s">
        <v>433</v>
      </c>
      <c r="C24" s="2410">
        <v>105</v>
      </c>
      <c r="D24" s="2410">
        <v>1</v>
      </c>
      <c r="E24" s="2410">
        <v>1</v>
      </c>
      <c r="F24" s="2410">
        <v>11</v>
      </c>
      <c r="G24" s="2410">
        <v>92</v>
      </c>
      <c r="H24" s="2411">
        <v>100</v>
      </c>
      <c r="I24" s="2411">
        <v>0.95238095238095244</v>
      </c>
      <c r="J24" s="2411">
        <v>0.95238095238095244</v>
      </c>
      <c r="K24" s="2411">
        <v>10.476190476190476</v>
      </c>
      <c r="L24" s="2412">
        <v>87.61904761904762</v>
      </c>
    </row>
    <row r="25" spans="1:12">
      <c r="A25" s="5434"/>
      <c r="B25" s="2409" t="s">
        <v>434</v>
      </c>
      <c r="C25" s="2410">
        <v>174</v>
      </c>
      <c r="D25" s="2410">
        <v>8</v>
      </c>
      <c r="E25" s="2410">
        <v>1</v>
      </c>
      <c r="F25" s="2410">
        <v>16</v>
      </c>
      <c r="G25" s="2410">
        <v>149</v>
      </c>
      <c r="H25" s="2411">
        <v>100</v>
      </c>
      <c r="I25" s="2411">
        <v>4.5977011494252871</v>
      </c>
      <c r="J25" s="2411">
        <v>0.57471264367816088</v>
      </c>
      <c r="K25" s="2411">
        <v>9.1954022988505741</v>
      </c>
      <c r="L25" s="2412">
        <v>85.632183908045974</v>
      </c>
    </row>
    <row r="26" spans="1:12">
      <c r="A26" s="5434"/>
      <c r="B26" s="2409" t="s">
        <v>435</v>
      </c>
      <c r="C26" s="2410">
        <v>239</v>
      </c>
      <c r="D26" s="2410">
        <v>21</v>
      </c>
      <c r="E26" s="2410">
        <v>6</v>
      </c>
      <c r="F26" s="2410">
        <v>34</v>
      </c>
      <c r="G26" s="2410">
        <v>178</v>
      </c>
      <c r="H26" s="2411">
        <v>100</v>
      </c>
      <c r="I26" s="2411">
        <v>8.7866108786610866</v>
      </c>
      <c r="J26" s="2411">
        <v>2.510460251046025</v>
      </c>
      <c r="K26" s="2411">
        <v>14.225941422594143</v>
      </c>
      <c r="L26" s="2412">
        <v>74.476987447698733</v>
      </c>
    </row>
    <row r="27" spans="1:12">
      <c r="A27" s="5434"/>
      <c r="B27" s="2409" t="s">
        <v>436</v>
      </c>
      <c r="C27" s="2410">
        <v>197</v>
      </c>
      <c r="D27" s="2410">
        <v>31</v>
      </c>
      <c r="E27" s="2410">
        <v>14</v>
      </c>
      <c r="F27" s="2410">
        <v>36</v>
      </c>
      <c r="G27" s="2410">
        <v>116</v>
      </c>
      <c r="H27" s="2411">
        <v>100</v>
      </c>
      <c r="I27" s="2411">
        <v>15.736040609137056</v>
      </c>
      <c r="J27" s="2411">
        <v>7.1065989847715745</v>
      </c>
      <c r="K27" s="2411">
        <v>18.274111675126903</v>
      </c>
      <c r="L27" s="2412">
        <v>58.883248730964468</v>
      </c>
    </row>
    <row r="28" spans="1:12">
      <c r="A28" s="5434"/>
      <c r="B28" s="2413" t="s">
        <v>437</v>
      </c>
      <c r="C28" s="2414">
        <v>247</v>
      </c>
      <c r="D28" s="2414">
        <v>44</v>
      </c>
      <c r="E28" s="2414">
        <v>31</v>
      </c>
      <c r="F28" s="2414">
        <v>45</v>
      </c>
      <c r="G28" s="2414">
        <v>127</v>
      </c>
      <c r="H28" s="2415">
        <v>100</v>
      </c>
      <c r="I28" s="2415">
        <v>17.813765182186234</v>
      </c>
      <c r="J28" s="2415">
        <v>12.550607287449392</v>
      </c>
      <c r="K28" s="2415">
        <v>18.218623481781375</v>
      </c>
      <c r="L28" s="2416">
        <v>51.417004048582996</v>
      </c>
    </row>
    <row r="29" spans="1:12">
      <c r="A29" s="5434"/>
      <c r="B29" s="2409" t="s">
        <v>438</v>
      </c>
      <c r="C29" s="2410">
        <v>259</v>
      </c>
      <c r="D29" s="2410">
        <v>63</v>
      </c>
      <c r="E29" s="2410">
        <v>59</v>
      </c>
      <c r="F29" s="2410">
        <v>42</v>
      </c>
      <c r="G29" s="2410">
        <v>95</v>
      </c>
      <c r="H29" s="2411">
        <v>100</v>
      </c>
      <c r="I29" s="2411">
        <v>24.324324324324326</v>
      </c>
      <c r="J29" s="2411">
        <v>22.779922779922778</v>
      </c>
      <c r="K29" s="2411">
        <v>16.216216216216218</v>
      </c>
      <c r="L29" s="2412">
        <v>36.679536679536682</v>
      </c>
    </row>
    <row r="30" spans="1:12">
      <c r="A30" s="5434"/>
      <c r="B30" s="2409" t="s">
        <v>439</v>
      </c>
      <c r="C30" s="2410">
        <v>297</v>
      </c>
      <c r="D30" s="2410">
        <v>70</v>
      </c>
      <c r="E30" s="2410">
        <v>76</v>
      </c>
      <c r="F30" s="2410">
        <v>55</v>
      </c>
      <c r="G30" s="2410">
        <v>96</v>
      </c>
      <c r="H30" s="2411">
        <v>100</v>
      </c>
      <c r="I30" s="2411">
        <v>23.569023569023571</v>
      </c>
      <c r="J30" s="2411">
        <v>25.589225589225588</v>
      </c>
      <c r="K30" s="2411">
        <v>18.518518518518519</v>
      </c>
      <c r="L30" s="2412">
        <v>32.323232323232325</v>
      </c>
    </row>
    <row r="31" spans="1:12">
      <c r="A31" s="5434"/>
      <c r="B31" s="2409" t="s">
        <v>440</v>
      </c>
      <c r="C31" s="2410">
        <v>407</v>
      </c>
      <c r="D31" s="2410">
        <v>127</v>
      </c>
      <c r="E31" s="2410">
        <v>132</v>
      </c>
      <c r="F31" s="2410">
        <v>75</v>
      </c>
      <c r="G31" s="2410">
        <v>73</v>
      </c>
      <c r="H31" s="2411">
        <v>100</v>
      </c>
      <c r="I31" s="2411">
        <v>31.203931203931205</v>
      </c>
      <c r="J31" s="2411">
        <v>32.432432432432435</v>
      </c>
      <c r="K31" s="2411">
        <v>18.427518427518429</v>
      </c>
      <c r="L31" s="2412">
        <v>17.936117936117938</v>
      </c>
    </row>
    <row r="32" spans="1:12">
      <c r="A32" s="5434"/>
      <c r="B32" s="2409" t="s">
        <v>441</v>
      </c>
      <c r="C32" s="2410">
        <v>434</v>
      </c>
      <c r="D32" s="2410">
        <v>155</v>
      </c>
      <c r="E32" s="2410">
        <v>147</v>
      </c>
      <c r="F32" s="2410">
        <v>70</v>
      </c>
      <c r="G32" s="2410">
        <v>62</v>
      </c>
      <c r="H32" s="2411">
        <v>100</v>
      </c>
      <c r="I32" s="2411">
        <v>35.714285714285715</v>
      </c>
      <c r="J32" s="2411">
        <v>33.87096774193548</v>
      </c>
      <c r="K32" s="2411">
        <v>16.129032258064516</v>
      </c>
      <c r="L32" s="2412">
        <v>14.285714285714285</v>
      </c>
    </row>
    <row r="33" spans="1:12">
      <c r="A33" s="5434"/>
      <c r="B33" s="2413" t="s">
        <v>442</v>
      </c>
      <c r="C33" s="2414">
        <v>496</v>
      </c>
      <c r="D33" s="2414">
        <v>207</v>
      </c>
      <c r="E33" s="2414">
        <v>196</v>
      </c>
      <c r="F33" s="2414">
        <v>49</v>
      </c>
      <c r="G33" s="2414">
        <v>44</v>
      </c>
      <c r="H33" s="2415">
        <v>100</v>
      </c>
      <c r="I33" s="2415">
        <v>41.733870967741936</v>
      </c>
      <c r="J33" s="2415">
        <v>39.516129032258064</v>
      </c>
      <c r="K33" s="2415">
        <v>9.879032258064516</v>
      </c>
      <c r="L33" s="2416">
        <v>8.870967741935484</v>
      </c>
    </row>
    <row r="34" spans="1:12">
      <c r="A34" s="5434"/>
      <c r="B34" s="2409" t="s">
        <v>443</v>
      </c>
      <c r="C34" s="2410">
        <v>448</v>
      </c>
      <c r="D34" s="2410">
        <v>247</v>
      </c>
      <c r="E34" s="2410">
        <v>155</v>
      </c>
      <c r="F34" s="2410">
        <v>21</v>
      </c>
      <c r="G34" s="2410">
        <v>25</v>
      </c>
      <c r="H34" s="2411">
        <v>100</v>
      </c>
      <c r="I34" s="2411">
        <v>55.133928571428569</v>
      </c>
      <c r="J34" s="2411">
        <v>34.598214285714285</v>
      </c>
      <c r="K34" s="2411">
        <v>4.6875</v>
      </c>
      <c r="L34" s="2412">
        <v>5.5803571428571432</v>
      </c>
    </row>
    <row r="35" spans="1:12">
      <c r="A35" s="5434"/>
      <c r="B35" s="2409" t="s">
        <v>444</v>
      </c>
      <c r="C35" s="2410">
        <v>320</v>
      </c>
      <c r="D35" s="2410">
        <v>205</v>
      </c>
      <c r="E35" s="2410">
        <v>84</v>
      </c>
      <c r="F35" s="2410">
        <v>25</v>
      </c>
      <c r="G35" s="2410">
        <v>6</v>
      </c>
      <c r="H35" s="2411">
        <v>100</v>
      </c>
      <c r="I35" s="2411">
        <v>64.0625</v>
      </c>
      <c r="J35" s="2411">
        <v>26.25</v>
      </c>
      <c r="K35" s="2411">
        <v>7.8125</v>
      </c>
      <c r="L35" s="2412">
        <v>1.875</v>
      </c>
    </row>
    <row r="36" spans="1:12">
      <c r="A36" s="5435"/>
      <c r="B36" s="2417" t="s">
        <v>1309</v>
      </c>
      <c r="C36" s="2418">
        <v>243</v>
      </c>
      <c r="D36" s="2418">
        <v>165</v>
      </c>
      <c r="E36" s="2418">
        <v>61</v>
      </c>
      <c r="F36" s="2418">
        <v>13</v>
      </c>
      <c r="G36" s="2418">
        <v>4</v>
      </c>
      <c r="H36" s="2419">
        <v>100</v>
      </c>
      <c r="I36" s="2419">
        <v>67.901234567901241</v>
      </c>
      <c r="J36" s="2419">
        <v>25.102880658436217</v>
      </c>
      <c r="K36" s="2419">
        <v>5.3497942386831276</v>
      </c>
      <c r="L36" s="2420">
        <v>1.6460905349794239</v>
      </c>
    </row>
    <row r="37" spans="1:12">
      <c r="A37" s="5433" t="s">
        <v>1327</v>
      </c>
      <c r="B37" s="2413" t="s">
        <v>432</v>
      </c>
      <c r="C37" s="2410">
        <v>271</v>
      </c>
      <c r="D37" s="2410">
        <v>3</v>
      </c>
      <c r="E37" s="2410">
        <v>0</v>
      </c>
      <c r="F37" s="2410">
        <v>8</v>
      </c>
      <c r="G37" s="2410">
        <v>260</v>
      </c>
      <c r="H37" s="2423">
        <v>100</v>
      </c>
      <c r="I37" s="2423">
        <v>1.107011070110701</v>
      </c>
      <c r="J37" s="2423">
        <v>0</v>
      </c>
      <c r="K37" s="2423">
        <v>2.9520295202952029</v>
      </c>
      <c r="L37" s="2424">
        <v>95.9409594095941</v>
      </c>
    </row>
    <row r="38" spans="1:12">
      <c r="A38" s="5434"/>
      <c r="B38" s="2409" t="s">
        <v>433</v>
      </c>
      <c r="C38" s="2410">
        <v>222</v>
      </c>
      <c r="D38" s="2410">
        <v>2</v>
      </c>
      <c r="E38" s="2410">
        <v>1</v>
      </c>
      <c r="F38" s="2410">
        <v>11</v>
      </c>
      <c r="G38" s="2410">
        <v>208</v>
      </c>
      <c r="H38" s="2411">
        <v>100</v>
      </c>
      <c r="I38" s="2411">
        <v>0.90090090090090091</v>
      </c>
      <c r="J38" s="2411">
        <v>0.45045045045045046</v>
      </c>
      <c r="K38" s="2411">
        <v>4.954954954954955</v>
      </c>
      <c r="L38" s="2412">
        <v>93.693693693693689</v>
      </c>
    </row>
    <row r="39" spans="1:12">
      <c r="A39" s="5434"/>
      <c r="B39" s="2409" t="s">
        <v>434</v>
      </c>
      <c r="C39" s="2410">
        <v>335</v>
      </c>
      <c r="D39" s="2410">
        <v>26</v>
      </c>
      <c r="E39" s="2410">
        <v>6</v>
      </c>
      <c r="F39" s="2410">
        <v>46</v>
      </c>
      <c r="G39" s="2410">
        <v>257</v>
      </c>
      <c r="H39" s="2411">
        <v>100</v>
      </c>
      <c r="I39" s="2411">
        <v>7.7611940298507456</v>
      </c>
      <c r="J39" s="2411">
        <v>1.791044776119403</v>
      </c>
      <c r="K39" s="2411">
        <v>13.73134328358209</v>
      </c>
      <c r="L39" s="2412">
        <v>76.71641791044776</v>
      </c>
    </row>
    <row r="40" spans="1:12">
      <c r="A40" s="5434"/>
      <c r="B40" s="2409" t="s">
        <v>435</v>
      </c>
      <c r="C40" s="2410">
        <v>390</v>
      </c>
      <c r="D40" s="2410">
        <v>60</v>
      </c>
      <c r="E40" s="2410">
        <v>18</v>
      </c>
      <c r="F40" s="2410">
        <v>45</v>
      </c>
      <c r="G40" s="2410">
        <v>267</v>
      </c>
      <c r="H40" s="2411">
        <v>100</v>
      </c>
      <c r="I40" s="2411">
        <v>15.384615384615385</v>
      </c>
      <c r="J40" s="2411">
        <v>4.6153846153846159</v>
      </c>
      <c r="K40" s="2411">
        <v>11.538461538461538</v>
      </c>
      <c r="L40" s="2412">
        <v>68.461538461538467</v>
      </c>
    </row>
    <row r="41" spans="1:12">
      <c r="A41" s="5434"/>
      <c r="B41" s="2409" t="s">
        <v>436</v>
      </c>
      <c r="C41" s="2410">
        <v>417</v>
      </c>
      <c r="D41" s="2410">
        <v>77</v>
      </c>
      <c r="E41" s="2410">
        <v>50</v>
      </c>
      <c r="F41" s="2410">
        <v>80</v>
      </c>
      <c r="G41" s="2410">
        <v>210</v>
      </c>
      <c r="H41" s="2411">
        <v>100</v>
      </c>
      <c r="I41" s="2411">
        <v>18.465227817745802</v>
      </c>
      <c r="J41" s="2411">
        <v>11.990407673860911</v>
      </c>
      <c r="K41" s="2411">
        <v>19.18465227817746</v>
      </c>
      <c r="L41" s="2412">
        <v>50.359712230215827</v>
      </c>
    </row>
    <row r="42" spans="1:12">
      <c r="A42" s="5434"/>
      <c r="B42" s="2413" t="s">
        <v>437</v>
      </c>
      <c r="C42" s="2414">
        <v>417</v>
      </c>
      <c r="D42" s="2414">
        <v>113</v>
      </c>
      <c r="E42" s="2414">
        <v>75</v>
      </c>
      <c r="F42" s="2414">
        <v>72</v>
      </c>
      <c r="G42" s="2414">
        <v>157</v>
      </c>
      <c r="H42" s="2415">
        <v>100</v>
      </c>
      <c r="I42" s="2415">
        <v>27.098321342925658</v>
      </c>
      <c r="J42" s="2415">
        <v>17.985611510791365</v>
      </c>
      <c r="K42" s="2415">
        <v>17.266187050359711</v>
      </c>
      <c r="L42" s="2416">
        <v>37.649880095923258</v>
      </c>
    </row>
    <row r="43" spans="1:12">
      <c r="A43" s="5434"/>
      <c r="B43" s="2409" t="s">
        <v>438</v>
      </c>
      <c r="C43" s="2410">
        <v>459</v>
      </c>
      <c r="D43" s="2410">
        <v>135</v>
      </c>
      <c r="E43" s="2410">
        <v>104</v>
      </c>
      <c r="F43" s="2410">
        <v>86</v>
      </c>
      <c r="G43" s="2410">
        <v>134</v>
      </c>
      <c r="H43" s="2411">
        <v>100</v>
      </c>
      <c r="I43" s="2411">
        <v>29.411764705882355</v>
      </c>
      <c r="J43" s="2411">
        <v>22.657952069716774</v>
      </c>
      <c r="K43" s="2411">
        <v>18.736383442265794</v>
      </c>
      <c r="L43" s="2412">
        <v>29.193899782135073</v>
      </c>
    </row>
    <row r="44" spans="1:12">
      <c r="A44" s="5434"/>
      <c r="B44" s="2409" t="s">
        <v>439</v>
      </c>
      <c r="C44" s="2410">
        <v>511</v>
      </c>
      <c r="D44" s="2410">
        <v>167</v>
      </c>
      <c r="E44" s="2410">
        <v>137</v>
      </c>
      <c r="F44" s="2410">
        <v>96</v>
      </c>
      <c r="G44" s="2410">
        <v>111</v>
      </c>
      <c r="H44" s="2411">
        <v>100</v>
      </c>
      <c r="I44" s="2411">
        <v>32.681017612524457</v>
      </c>
      <c r="J44" s="2411">
        <v>26.810176125244617</v>
      </c>
      <c r="K44" s="2411">
        <v>18.786692759295498</v>
      </c>
      <c r="L44" s="2412">
        <v>21.722113502935418</v>
      </c>
    </row>
    <row r="45" spans="1:12">
      <c r="A45" s="5434"/>
      <c r="B45" s="2409" t="s">
        <v>440</v>
      </c>
      <c r="C45" s="2410">
        <v>552</v>
      </c>
      <c r="D45" s="2410">
        <v>206</v>
      </c>
      <c r="E45" s="2410">
        <v>151</v>
      </c>
      <c r="F45" s="2410">
        <v>85</v>
      </c>
      <c r="G45" s="2410">
        <v>110</v>
      </c>
      <c r="H45" s="2411">
        <v>100</v>
      </c>
      <c r="I45" s="2411">
        <v>37.318840579710141</v>
      </c>
      <c r="J45" s="2411">
        <v>27.355072463768117</v>
      </c>
      <c r="K45" s="2411">
        <v>15.39855072463768</v>
      </c>
      <c r="L45" s="2412">
        <v>19.927536231884059</v>
      </c>
    </row>
    <row r="46" spans="1:12">
      <c r="A46" s="5434"/>
      <c r="B46" s="2409" t="s">
        <v>441</v>
      </c>
      <c r="C46" s="2410">
        <v>570</v>
      </c>
      <c r="D46" s="2410">
        <v>264</v>
      </c>
      <c r="E46" s="2410">
        <v>168</v>
      </c>
      <c r="F46" s="2410">
        <v>72</v>
      </c>
      <c r="G46" s="2410">
        <v>66</v>
      </c>
      <c r="H46" s="2411">
        <v>100</v>
      </c>
      <c r="I46" s="2411">
        <v>46.315789473684212</v>
      </c>
      <c r="J46" s="2411">
        <v>29.473684210526311</v>
      </c>
      <c r="K46" s="2411">
        <v>12.631578947368421</v>
      </c>
      <c r="L46" s="2412">
        <v>11.578947368421053</v>
      </c>
    </row>
    <row r="47" spans="1:12">
      <c r="A47" s="5434"/>
      <c r="B47" s="2413" t="s">
        <v>442</v>
      </c>
      <c r="C47" s="2414">
        <v>666</v>
      </c>
      <c r="D47" s="2414">
        <v>382</v>
      </c>
      <c r="E47" s="2414">
        <v>171</v>
      </c>
      <c r="F47" s="2414">
        <v>65</v>
      </c>
      <c r="G47" s="2414">
        <v>48</v>
      </c>
      <c r="H47" s="2415">
        <v>100</v>
      </c>
      <c r="I47" s="2415">
        <v>57.357357357357351</v>
      </c>
      <c r="J47" s="2415">
        <v>25.675675675675674</v>
      </c>
      <c r="K47" s="2415">
        <v>9.7597597597597598</v>
      </c>
      <c r="L47" s="2416">
        <v>7.2072072072072073</v>
      </c>
    </row>
    <row r="48" spans="1:12">
      <c r="A48" s="5434"/>
      <c r="B48" s="2409" t="s">
        <v>443</v>
      </c>
      <c r="C48" s="2410">
        <v>505</v>
      </c>
      <c r="D48" s="2410">
        <v>323</v>
      </c>
      <c r="E48" s="2410">
        <v>122</v>
      </c>
      <c r="F48" s="2410">
        <v>42</v>
      </c>
      <c r="G48" s="2410">
        <v>18</v>
      </c>
      <c r="H48" s="2411">
        <v>100</v>
      </c>
      <c r="I48" s="2411">
        <v>63.960396039603964</v>
      </c>
      <c r="J48" s="2411">
        <v>24.158415841584159</v>
      </c>
      <c r="K48" s="2411">
        <v>8.3168316831683171</v>
      </c>
      <c r="L48" s="2412">
        <v>3.564356435643564</v>
      </c>
    </row>
    <row r="49" spans="1:12">
      <c r="A49" s="5434"/>
      <c r="B49" s="2409" t="s">
        <v>444</v>
      </c>
      <c r="C49" s="2410">
        <v>302</v>
      </c>
      <c r="D49" s="2410">
        <v>214</v>
      </c>
      <c r="E49" s="2410">
        <v>65</v>
      </c>
      <c r="F49" s="2410">
        <v>18</v>
      </c>
      <c r="G49" s="2410">
        <v>5</v>
      </c>
      <c r="H49" s="2411">
        <v>100</v>
      </c>
      <c r="I49" s="2411">
        <v>70.860927152317871</v>
      </c>
      <c r="J49" s="2411">
        <v>21.523178807947019</v>
      </c>
      <c r="K49" s="2411">
        <v>5.9602649006622519</v>
      </c>
      <c r="L49" s="2412">
        <v>1.6556291390728477</v>
      </c>
    </row>
    <row r="50" spans="1:12">
      <c r="A50" s="5435"/>
      <c r="B50" s="2417" t="s">
        <v>1309</v>
      </c>
      <c r="C50" s="2418">
        <v>182</v>
      </c>
      <c r="D50" s="2418">
        <v>141</v>
      </c>
      <c r="E50" s="2418">
        <v>24</v>
      </c>
      <c r="F50" s="2418">
        <v>14</v>
      </c>
      <c r="G50" s="2418">
        <v>3</v>
      </c>
      <c r="H50" s="2419">
        <v>100</v>
      </c>
      <c r="I50" s="2419">
        <v>77.472527472527474</v>
      </c>
      <c r="J50" s="2419">
        <v>13.186813186813188</v>
      </c>
      <c r="K50" s="2419">
        <v>7.6923076923076925</v>
      </c>
      <c r="L50" s="2420">
        <v>1.6483516483516485</v>
      </c>
    </row>
    <row r="51" spans="1:12">
      <c r="A51" s="5433" t="s">
        <v>1328</v>
      </c>
      <c r="B51" s="2413" t="s">
        <v>432</v>
      </c>
      <c r="C51" s="2410">
        <v>488</v>
      </c>
      <c r="D51" s="2410">
        <v>6</v>
      </c>
      <c r="E51" s="2410">
        <v>2</v>
      </c>
      <c r="F51" s="2410">
        <v>15</v>
      </c>
      <c r="G51" s="2410">
        <v>465</v>
      </c>
      <c r="H51" s="2411">
        <v>100</v>
      </c>
      <c r="I51" s="2411">
        <v>1.2295081967213115</v>
      </c>
      <c r="J51" s="2411">
        <v>0.4098360655737705</v>
      </c>
      <c r="K51" s="2411">
        <v>3.0737704918032787</v>
      </c>
      <c r="L51" s="2412">
        <v>95.286885245901644</v>
      </c>
    </row>
    <row r="52" spans="1:12">
      <c r="A52" s="5434"/>
      <c r="B52" s="2409" t="s">
        <v>433</v>
      </c>
      <c r="C52" s="2410">
        <v>300</v>
      </c>
      <c r="D52" s="2410">
        <v>13</v>
      </c>
      <c r="E52" s="2410">
        <v>4</v>
      </c>
      <c r="F52" s="2410">
        <v>23</v>
      </c>
      <c r="G52" s="2410">
        <v>260</v>
      </c>
      <c r="H52" s="2411">
        <v>100</v>
      </c>
      <c r="I52" s="2411">
        <v>4.3333333333333339</v>
      </c>
      <c r="J52" s="2411">
        <v>1.3333333333333335</v>
      </c>
      <c r="K52" s="2411">
        <v>7.6666666666666661</v>
      </c>
      <c r="L52" s="2412">
        <v>86.666666666666671</v>
      </c>
    </row>
    <row r="53" spans="1:12">
      <c r="A53" s="5434"/>
      <c r="B53" s="2409" t="s">
        <v>434</v>
      </c>
      <c r="C53" s="2410">
        <v>401</v>
      </c>
      <c r="D53" s="2410">
        <v>51</v>
      </c>
      <c r="E53" s="2410">
        <v>19</v>
      </c>
      <c r="F53" s="2410">
        <v>65</v>
      </c>
      <c r="G53" s="2410">
        <v>266</v>
      </c>
      <c r="H53" s="2411">
        <v>100</v>
      </c>
      <c r="I53" s="2411">
        <v>12.718204488778055</v>
      </c>
      <c r="J53" s="2411">
        <v>4.7381546134663344</v>
      </c>
      <c r="K53" s="2411">
        <v>16.209476309226932</v>
      </c>
      <c r="L53" s="2412">
        <v>66.334164588528679</v>
      </c>
    </row>
    <row r="54" spans="1:12">
      <c r="A54" s="5434"/>
      <c r="B54" s="2409" t="s">
        <v>435</v>
      </c>
      <c r="C54" s="2410">
        <v>579</v>
      </c>
      <c r="D54" s="2410">
        <v>138</v>
      </c>
      <c r="E54" s="2410">
        <v>65</v>
      </c>
      <c r="F54" s="2410">
        <v>81</v>
      </c>
      <c r="G54" s="2410">
        <v>295</v>
      </c>
      <c r="H54" s="2411">
        <v>100</v>
      </c>
      <c r="I54" s="2411">
        <v>23.834196891191709</v>
      </c>
      <c r="J54" s="2411">
        <v>11.226252158894647</v>
      </c>
      <c r="K54" s="2411">
        <v>13.989637305699482</v>
      </c>
      <c r="L54" s="2412">
        <v>50.949913644214163</v>
      </c>
    </row>
    <row r="55" spans="1:12">
      <c r="A55" s="5434"/>
      <c r="B55" s="2409" t="s">
        <v>436</v>
      </c>
      <c r="C55" s="2410">
        <v>698</v>
      </c>
      <c r="D55" s="2410">
        <v>156</v>
      </c>
      <c r="E55" s="2410">
        <v>120</v>
      </c>
      <c r="F55" s="2410">
        <v>151</v>
      </c>
      <c r="G55" s="2410">
        <v>271</v>
      </c>
      <c r="H55" s="2411">
        <v>100</v>
      </c>
      <c r="I55" s="2411">
        <v>22.349570200573066</v>
      </c>
      <c r="J55" s="2411">
        <v>17.191977077363894</v>
      </c>
      <c r="K55" s="2411">
        <v>21.633237822349571</v>
      </c>
      <c r="L55" s="2412">
        <v>38.825214899713465</v>
      </c>
    </row>
    <row r="56" spans="1:12">
      <c r="A56" s="5434"/>
      <c r="B56" s="2413" t="s">
        <v>437</v>
      </c>
      <c r="C56" s="2414">
        <v>761</v>
      </c>
      <c r="D56" s="2414">
        <v>177</v>
      </c>
      <c r="E56" s="2414">
        <v>182</v>
      </c>
      <c r="F56" s="2414">
        <v>153</v>
      </c>
      <c r="G56" s="2414">
        <v>249</v>
      </c>
      <c r="H56" s="2415">
        <v>100</v>
      </c>
      <c r="I56" s="2415">
        <v>23.258869908015768</v>
      </c>
      <c r="J56" s="2415">
        <v>23.915900131406044</v>
      </c>
      <c r="K56" s="2415">
        <v>20.105124835742444</v>
      </c>
      <c r="L56" s="2416">
        <v>32.72010512483574</v>
      </c>
    </row>
    <row r="57" spans="1:12">
      <c r="A57" s="5434"/>
      <c r="B57" s="2409" t="s">
        <v>438</v>
      </c>
      <c r="C57" s="2410">
        <v>706</v>
      </c>
      <c r="D57" s="2410">
        <v>164</v>
      </c>
      <c r="E57" s="2410">
        <v>209</v>
      </c>
      <c r="F57" s="2410">
        <v>144</v>
      </c>
      <c r="G57" s="2410">
        <v>189</v>
      </c>
      <c r="H57" s="2411">
        <v>100</v>
      </c>
      <c r="I57" s="2411">
        <v>23.229461756373937</v>
      </c>
      <c r="J57" s="2411">
        <v>29.603399433427764</v>
      </c>
      <c r="K57" s="2411">
        <v>20.396600566572236</v>
      </c>
      <c r="L57" s="2412">
        <v>26.770538243626063</v>
      </c>
    </row>
    <row r="58" spans="1:12">
      <c r="A58" s="5434"/>
      <c r="B58" s="2409" t="s">
        <v>439</v>
      </c>
      <c r="C58" s="2410">
        <v>732</v>
      </c>
      <c r="D58" s="2410">
        <v>196</v>
      </c>
      <c r="E58" s="2410">
        <v>229</v>
      </c>
      <c r="F58" s="2410">
        <v>152</v>
      </c>
      <c r="G58" s="2410">
        <v>155</v>
      </c>
      <c r="H58" s="2411">
        <v>100</v>
      </c>
      <c r="I58" s="2411">
        <v>26.775956284153008</v>
      </c>
      <c r="J58" s="2411">
        <v>31.284153005464482</v>
      </c>
      <c r="K58" s="2411">
        <v>20.765027322404372</v>
      </c>
      <c r="L58" s="2412">
        <v>21.174863387978142</v>
      </c>
    </row>
    <row r="59" spans="1:12">
      <c r="A59" s="5434"/>
      <c r="B59" s="2409" t="s">
        <v>440</v>
      </c>
      <c r="C59" s="2410">
        <v>736</v>
      </c>
      <c r="D59" s="2410">
        <v>252</v>
      </c>
      <c r="E59" s="2410">
        <v>236</v>
      </c>
      <c r="F59" s="2410">
        <v>130</v>
      </c>
      <c r="G59" s="2410">
        <v>118</v>
      </c>
      <c r="H59" s="2411">
        <v>100</v>
      </c>
      <c r="I59" s="2411">
        <v>34.239130434782609</v>
      </c>
      <c r="J59" s="2411">
        <v>32.065217391304344</v>
      </c>
      <c r="K59" s="2411">
        <v>17.663043478260871</v>
      </c>
      <c r="L59" s="2412">
        <v>16.032608695652172</v>
      </c>
    </row>
    <row r="60" spans="1:12">
      <c r="A60" s="5434"/>
      <c r="B60" s="2409" t="s">
        <v>441</v>
      </c>
      <c r="C60" s="2410">
        <v>735</v>
      </c>
      <c r="D60" s="2410">
        <v>317</v>
      </c>
      <c r="E60" s="2410">
        <v>250</v>
      </c>
      <c r="F60" s="2410">
        <v>104</v>
      </c>
      <c r="G60" s="2410">
        <v>64</v>
      </c>
      <c r="H60" s="2411">
        <v>100</v>
      </c>
      <c r="I60" s="2411">
        <v>43.129251700680271</v>
      </c>
      <c r="J60" s="2411">
        <v>34.013605442176868</v>
      </c>
      <c r="K60" s="2411">
        <v>14.14965986394558</v>
      </c>
      <c r="L60" s="2412">
        <v>8.7074829931972779</v>
      </c>
    </row>
    <row r="61" spans="1:12">
      <c r="A61" s="5434"/>
      <c r="B61" s="2413" t="s">
        <v>442</v>
      </c>
      <c r="C61" s="2414">
        <v>637</v>
      </c>
      <c r="D61" s="2414">
        <v>350</v>
      </c>
      <c r="E61" s="2414">
        <v>186</v>
      </c>
      <c r="F61" s="2414">
        <v>73</v>
      </c>
      <c r="G61" s="2414">
        <v>28</v>
      </c>
      <c r="H61" s="2415">
        <v>100</v>
      </c>
      <c r="I61" s="2415">
        <v>54.945054945054949</v>
      </c>
      <c r="J61" s="2415">
        <v>29.199372056514918</v>
      </c>
      <c r="K61" s="2415">
        <v>11.459968602825747</v>
      </c>
      <c r="L61" s="2416">
        <v>4.395604395604396</v>
      </c>
    </row>
    <row r="62" spans="1:12">
      <c r="A62" s="5434"/>
      <c r="B62" s="2409" t="s">
        <v>443</v>
      </c>
      <c r="C62" s="2410">
        <v>466</v>
      </c>
      <c r="D62" s="2410">
        <v>289</v>
      </c>
      <c r="E62" s="2410">
        <v>118</v>
      </c>
      <c r="F62" s="2410">
        <v>53</v>
      </c>
      <c r="G62" s="2410">
        <v>6</v>
      </c>
      <c r="H62" s="2411">
        <v>100</v>
      </c>
      <c r="I62" s="2411">
        <v>62.017167381974247</v>
      </c>
      <c r="J62" s="2411">
        <v>25.321888412017167</v>
      </c>
      <c r="K62" s="2411">
        <v>11.373390557939913</v>
      </c>
      <c r="L62" s="2412">
        <v>1.2875536480686696</v>
      </c>
    </row>
    <row r="63" spans="1:12">
      <c r="A63" s="5434"/>
      <c r="B63" s="2409" t="s">
        <v>444</v>
      </c>
      <c r="C63" s="2410">
        <v>290</v>
      </c>
      <c r="D63" s="2410">
        <v>212</v>
      </c>
      <c r="E63" s="2410">
        <v>57</v>
      </c>
      <c r="F63" s="2410">
        <v>17</v>
      </c>
      <c r="G63" s="2410">
        <v>4</v>
      </c>
      <c r="H63" s="2411">
        <v>100</v>
      </c>
      <c r="I63" s="2411">
        <v>73.103448275862064</v>
      </c>
      <c r="J63" s="2411">
        <v>19.655172413793103</v>
      </c>
      <c r="K63" s="2411">
        <v>5.8620689655172411</v>
      </c>
      <c r="L63" s="2412">
        <v>1.3793103448275863</v>
      </c>
    </row>
    <row r="64" spans="1:12">
      <c r="A64" s="5435"/>
      <c r="B64" s="2417" t="s">
        <v>1309</v>
      </c>
      <c r="C64" s="2418">
        <v>225</v>
      </c>
      <c r="D64" s="2418">
        <v>177</v>
      </c>
      <c r="E64" s="2418">
        <v>29</v>
      </c>
      <c r="F64" s="2418">
        <v>19</v>
      </c>
      <c r="G64" s="2418">
        <v>0</v>
      </c>
      <c r="H64" s="2419">
        <v>100</v>
      </c>
      <c r="I64" s="2419">
        <v>78.666666666666657</v>
      </c>
      <c r="J64" s="2419">
        <v>12.888888888888889</v>
      </c>
      <c r="K64" s="2419">
        <v>8.4444444444444446</v>
      </c>
      <c r="L64" s="2420">
        <v>0</v>
      </c>
    </row>
    <row r="65" spans="1:12">
      <c r="A65" s="5433" t="s">
        <v>1313</v>
      </c>
      <c r="B65" s="2413" t="s">
        <v>432</v>
      </c>
      <c r="C65" s="2410">
        <v>671</v>
      </c>
      <c r="D65" s="2410">
        <v>14</v>
      </c>
      <c r="E65" s="2410">
        <v>7</v>
      </c>
      <c r="F65" s="2410">
        <v>80</v>
      </c>
      <c r="G65" s="2410">
        <v>570</v>
      </c>
      <c r="H65" s="2411">
        <v>100</v>
      </c>
      <c r="I65" s="2411">
        <v>2.0864381520119228</v>
      </c>
      <c r="J65" s="2411">
        <v>1.0432190760059614</v>
      </c>
      <c r="K65" s="2411">
        <v>11.922503725782414</v>
      </c>
      <c r="L65" s="2412">
        <v>84.947839046199704</v>
      </c>
    </row>
    <row r="66" spans="1:12">
      <c r="A66" s="5434"/>
      <c r="B66" s="2409" t="s">
        <v>433</v>
      </c>
      <c r="C66" s="2410">
        <v>386</v>
      </c>
      <c r="D66" s="2410">
        <v>14</v>
      </c>
      <c r="E66" s="2410">
        <v>13</v>
      </c>
      <c r="F66" s="2410">
        <v>66</v>
      </c>
      <c r="G66" s="2410">
        <v>293</v>
      </c>
      <c r="H66" s="2411">
        <v>100</v>
      </c>
      <c r="I66" s="2411">
        <v>3.6269430051813467</v>
      </c>
      <c r="J66" s="2411">
        <v>3.3678756476683938</v>
      </c>
      <c r="K66" s="2411">
        <v>17.098445595854923</v>
      </c>
      <c r="L66" s="2412">
        <v>75.906735751295344</v>
      </c>
    </row>
    <row r="67" spans="1:12">
      <c r="A67" s="5434"/>
      <c r="B67" s="2409" t="s">
        <v>434</v>
      </c>
      <c r="C67" s="2410">
        <v>603</v>
      </c>
      <c r="D67" s="2410">
        <v>87</v>
      </c>
      <c r="E67" s="2410">
        <v>69</v>
      </c>
      <c r="F67" s="2410">
        <v>133</v>
      </c>
      <c r="G67" s="2410">
        <v>314</v>
      </c>
      <c r="H67" s="2411">
        <v>100</v>
      </c>
      <c r="I67" s="2411">
        <v>14.427860696517413</v>
      </c>
      <c r="J67" s="2411">
        <v>11.442786069651742</v>
      </c>
      <c r="K67" s="2411">
        <v>22.056384742951906</v>
      </c>
      <c r="L67" s="2412">
        <v>52.072968490878935</v>
      </c>
    </row>
    <row r="68" spans="1:12">
      <c r="A68" s="5434"/>
      <c r="B68" s="2409" t="s">
        <v>435</v>
      </c>
      <c r="C68" s="2410">
        <v>839</v>
      </c>
      <c r="D68" s="2410">
        <v>138</v>
      </c>
      <c r="E68" s="2410">
        <v>166</v>
      </c>
      <c r="F68" s="2410">
        <v>196</v>
      </c>
      <c r="G68" s="2410">
        <v>339</v>
      </c>
      <c r="H68" s="2411">
        <v>100</v>
      </c>
      <c r="I68" s="2411">
        <v>16.448152562574496</v>
      </c>
      <c r="J68" s="2411">
        <v>19.785458879618595</v>
      </c>
      <c r="K68" s="2411">
        <v>23.361144219308702</v>
      </c>
      <c r="L68" s="2412">
        <v>40.405244338498214</v>
      </c>
    </row>
    <row r="69" spans="1:12">
      <c r="A69" s="5434"/>
      <c r="B69" s="2409" t="s">
        <v>436</v>
      </c>
      <c r="C69" s="2410">
        <v>1001</v>
      </c>
      <c r="D69" s="2410">
        <v>175</v>
      </c>
      <c r="E69" s="2410">
        <v>208</v>
      </c>
      <c r="F69" s="2410">
        <v>292</v>
      </c>
      <c r="G69" s="2410">
        <v>326</v>
      </c>
      <c r="H69" s="2411">
        <v>100</v>
      </c>
      <c r="I69" s="2411">
        <v>17.482517482517483</v>
      </c>
      <c r="J69" s="2411">
        <v>20.779220779220779</v>
      </c>
      <c r="K69" s="2411">
        <v>29.170829170829172</v>
      </c>
      <c r="L69" s="2412">
        <v>32.567432567432569</v>
      </c>
    </row>
    <row r="70" spans="1:12">
      <c r="A70" s="5434"/>
      <c r="B70" s="2413" t="s">
        <v>437</v>
      </c>
      <c r="C70" s="2414">
        <v>815</v>
      </c>
      <c r="D70" s="2414">
        <v>170</v>
      </c>
      <c r="E70" s="2414">
        <v>208</v>
      </c>
      <c r="F70" s="2414">
        <v>201</v>
      </c>
      <c r="G70" s="2414">
        <v>236</v>
      </c>
      <c r="H70" s="2415">
        <v>100</v>
      </c>
      <c r="I70" s="2415">
        <v>20.858895705521473</v>
      </c>
      <c r="J70" s="2415">
        <v>25.521472392638039</v>
      </c>
      <c r="K70" s="2415">
        <v>24.662576687116562</v>
      </c>
      <c r="L70" s="2416">
        <v>28.957055214723926</v>
      </c>
    </row>
    <row r="71" spans="1:12">
      <c r="A71" s="5434"/>
      <c r="B71" s="2409" t="s">
        <v>438</v>
      </c>
      <c r="C71" s="2410">
        <v>846</v>
      </c>
      <c r="D71" s="2410">
        <v>190</v>
      </c>
      <c r="E71" s="2410">
        <v>237</v>
      </c>
      <c r="F71" s="2410">
        <v>222</v>
      </c>
      <c r="G71" s="2410">
        <v>197</v>
      </c>
      <c r="H71" s="2411">
        <v>100</v>
      </c>
      <c r="I71" s="2411">
        <v>22.458628841607563</v>
      </c>
      <c r="J71" s="2411">
        <v>28.01418439716312</v>
      </c>
      <c r="K71" s="2411">
        <v>26.24113475177305</v>
      </c>
      <c r="L71" s="2412">
        <v>23.286052009456267</v>
      </c>
    </row>
    <row r="72" spans="1:12">
      <c r="A72" s="5434"/>
      <c r="B72" s="2409" t="s">
        <v>439</v>
      </c>
      <c r="C72" s="2410">
        <v>832</v>
      </c>
      <c r="D72" s="2410">
        <v>231</v>
      </c>
      <c r="E72" s="2410">
        <v>271</v>
      </c>
      <c r="F72" s="2410">
        <v>194</v>
      </c>
      <c r="G72" s="2410">
        <v>136</v>
      </c>
      <c r="H72" s="2411">
        <v>100</v>
      </c>
      <c r="I72" s="2411">
        <v>27.764423076923077</v>
      </c>
      <c r="J72" s="2411">
        <v>32.572115384615387</v>
      </c>
      <c r="K72" s="2411">
        <v>23.317307692307693</v>
      </c>
      <c r="L72" s="2412">
        <v>16.346153846153847</v>
      </c>
    </row>
    <row r="73" spans="1:12">
      <c r="A73" s="5434"/>
      <c r="B73" s="2409" t="s">
        <v>440</v>
      </c>
      <c r="C73" s="2410">
        <v>943</v>
      </c>
      <c r="D73" s="2410">
        <v>383</v>
      </c>
      <c r="E73" s="2410">
        <v>327</v>
      </c>
      <c r="F73" s="2410">
        <v>160</v>
      </c>
      <c r="G73" s="2410">
        <v>73</v>
      </c>
      <c r="H73" s="2411">
        <v>100</v>
      </c>
      <c r="I73" s="2411">
        <v>40.615058324496289</v>
      </c>
      <c r="J73" s="2411">
        <v>34.676564156945915</v>
      </c>
      <c r="K73" s="2411">
        <v>16.967126193001061</v>
      </c>
      <c r="L73" s="2412">
        <v>7.7412513255567337</v>
      </c>
    </row>
    <row r="74" spans="1:12">
      <c r="A74" s="5434"/>
      <c r="B74" s="2409" t="s">
        <v>441</v>
      </c>
      <c r="C74" s="2410">
        <v>817</v>
      </c>
      <c r="D74" s="2410">
        <v>375</v>
      </c>
      <c r="E74" s="2410">
        <v>290</v>
      </c>
      <c r="F74" s="2410">
        <v>112</v>
      </c>
      <c r="G74" s="2410">
        <v>40</v>
      </c>
      <c r="H74" s="2411">
        <v>100</v>
      </c>
      <c r="I74" s="2411">
        <v>45.899632802937582</v>
      </c>
      <c r="J74" s="2411">
        <v>35.495716034271723</v>
      </c>
      <c r="K74" s="2411">
        <v>13.708690330477355</v>
      </c>
      <c r="L74" s="2412">
        <v>4.8959608323133414</v>
      </c>
    </row>
    <row r="75" spans="1:12">
      <c r="A75" s="5434"/>
      <c r="B75" s="2413" t="s">
        <v>442</v>
      </c>
      <c r="C75" s="2414">
        <v>615</v>
      </c>
      <c r="D75" s="2414">
        <v>356</v>
      </c>
      <c r="E75" s="2414">
        <v>163</v>
      </c>
      <c r="F75" s="2414">
        <v>81</v>
      </c>
      <c r="G75" s="2414">
        <v>15</v>
      </c>
      <c r="H75" s="2415">
        <v>100</v>
      </c>
      <c r="I75" s="2415">
        <v>57.886178861788615</v>
      </c>
      <c r="J75" s="2415">
        <v>26.504065040650403</v>
      </c>
      <c r="K75" s="2415">
        <v>13.170731707317074</v>
      </c>
      <c r="L75" s="2416">
        <v>2.4390243902439024</v>
      </c>
    </row>
    <row r="76" spans="1:12">
      <c r="A76" s="5434"/>
      <c r="B76" s="2409" t="s">
        <v>443</v>
      </c>
      <c r="C76" s="2410">
        <v>481</v>
      </c>
      <c r="D76" s="2410">
        <v>330</v>
      </c>
      <c r="E76" s="2410">
        <v>103</v>
      </c>
      <c r="F76" s="2410">
        <v>47</v>
      </c>
      <c r="G76" s="2410">
        <v>1</v>
      </c>
      <c r="H76" s="2411">
        <v>100</v>
      </c>
      <c r="I76" s="2411">
        <v>68.607068607068612</v>
      </c>
      <c r="J76" s="2411">
        <v>21.413721413721415</v>
      </c>
      <c r="K76" s="2411">
        <v>9.7713097713097721</v>
      </c>
      <c r="L76" s="2412">
        <v>0.20790020790020791</v>
      </c>
    </row>
    <row r="77" spans="1:12">
      <c r="A77" s="5434"/>
      <c r="B77" s="2409" t="s">
        <v>444</v>
      </c>
      <c r="C77" s="2410">
        <v>330</v>
      </c>
      <c r="D77" s="2410">
        <v>242</v>
      </c>
      <c r="E77" s="2410">
        <v>52</v>
      </c>
      <c r="F77" s="2410">
        <v>33</v>
      </c>
      <c r="G77" s="2410">
        <v>3</v>
      </c>
      <c r="H77" s="2411">
        <v>100</v>
      </c>
      <c r="I77" s="2411">
        <v>73.333333333333329</v>
      </c>
      <c r="J77" s="2411">
        <v>15.757575757575756</v>
      </c>
      <c r="K77" s="2411">
        <v>10</v>
      </c>
      <c r="L77" s="2412">
        <v>0.90909090909090906</v>
      </c>
    </row>
    <row r="78" spans="1:12">
      <c r="A78" s="5435"/>
      <c r="B78" s="2417" t="s">
        <v>1309</v>
      </c>
      <c r="C78" s="2418">
        <v>214</v>
      </c>
      <c r="D78" s="2418">
        <v>168</v>
      </c>
      <c r="E78" s="2418">
        <v>25</v>
      </c>
      <c r="F78" s="2418">
        <v>18</v>
      </c>
      <c r="G78" s="2418">
        <v>3</v>
      </c>
      <c r="H78" s="2419">
        <v>100</v>
      </c>
      <c r="I78" s="2419">
        <v>78.504672897196258</v>
      </c>
      <c r="J78" s="2419">
        <v>11.682242990654206</v>
      </c>
      <c r="K78" s="2419">
        <v>8.4112149532710276</v>
      </c>
      <c r="L78" s="2420">
        <v>1.4018691588785046</v>
      </c>
    </row>
    <row r="79" spans="1:12">
      <c r="A79" s="5433" t="s">
        <v>1329</v>
      </c>
      <c r="B79" s="2413" t="s">
        <v>432</v>
      </c>
      <c r="C79" s="2410">
        <v>809</v>
      </c>
      <c r="D79" s="2410">
        <v>14</v>
      </c>
      <c r="E79" s="2410">
        <v>15</v>
      </c>
      <c r="F79" s="2410">
        <v>107</v>
      </c>
      <c r="G79" s="2410">
        <v>673</v>
      </c>
      <c r="H79" s="2411">
        <v>100</v>
      </c>
      <c r="I79" s="2411">
        <v>1.73053152039555</v>
      </c>
      <c r="J79" s="2411">
        <v>1.8541409147095178</v>
      </c>
      <c r="K79" s="2411">
        <v>13.226205191594561</v>
      </c>
      <c r="L79" s="2412">
        <v>83.189122373300378</v>
      </c>
    </row>
    <row r="80" spans="1:12">
      <c r="A80" s="5434"/>
      <c r="B80" s="2409" t="s">
        <v>433</v>
      </c>
      <c r="C80" s="2410">
        <v>576</v>
      </c>
      <c r="D80" s="2410">
        <v>52</v>
      </c>
      <c r="E80" s="2410">
        <v>20</v>
      </c>
      <c r="F80" s="2410">
        <v>137</v>
      </c>
      <c r="G80" s="2410">
        <v>367</v>
      </c>
      <c r="H80" s="2411">
        <v>100</v>
      </c>
      <c r="I80" s="2411">
        <v>9.0277777777777768</v>
      </c>
      <c r="J80" s="2411">
        <v>3.4722222222222223</v>
      </c>
      <c r="K80" s="2411">
        <v>23.784722222222221</v>
      </c>
      <c r="L80" s="2412">
        <v>63.715277777777779</v>
      </c>
    </row>
    <row r="81" spans="1:12">
      <c r="A81" s="5434"/>
      <c r="B81" s="2409" t="s">
        <v>434</v>
      </c>
      <c r="C81" s="2410">
        <v>799</v>
      </c>
      <c r="D81" s="2410">
        <v>122</v>
      </c>
      <c r="E81" s="2410">
        <v>80</v>
      </c>
      <c r="F81" s="2410">
        <v>217</v>
      </c>
      <c r="G81" s="2410">
        <v>380</v>
      </c>
      <c r="H81" s="2411">
        <v>100</v>
      </c>
      <c r="I81" s="2411">
        <v>15.269086357947433</v>
      </c>
      <c r="J81" s="2411">
        <v>10.012515644555695</v>
      </c>
      <c r="K81" s="2411">
        <v>27.158948685857322</v>
      </c>
      <c r="L81" s="2412">
        <v>47.559449311639554</v>
      </c>
    </row>
    <row r="82" spans="1:12">
      <c r="A82" s="5434"/>
      <c r="B82" s="2409" t="s">
        <v>435</v>
      </c>
      <c r="C82" s="2410">
        <v>1284</v>
      </c>
      <c r="D82" s="2410">
        <v>232</v>
      </c>
      <c r="E82" s="2410">
        <v>192</v>
      </c>
      <c r="F82" s="2410">
        <v>340</v>
      </c>
      <c r="G82" s="2410">
        <v>520</v>
      </c>
      <c r="H82" s="2411">
        <v>100</v>
      </c>
      <c r="I82" s="2411">
        <v>18.068535825545169</v>
      </c>
      <c r="J82" s="2411">
        <v>14.953271028037381</v>
      </c>
      <c r="K82" s="2411">
        <v>26.479750778816197</v>
      </c>
      <c r="L82" s="2412">
        <v>40.498442367601243</v>
      </c>
    </row>
    <row r="83" spans="1:12">
      <c r="A83" s="5434"/>
      <c r="B83" s="2409" t="s">
        <v>436</v>
      </c>
      <c r="C83" s="2410">
        <v>985</v>
      </c>
      <c r="D83" s="2410">
        <v>169</v>
      </c>
      <c r="E83" s="2410">
        <v>159</v>
      </c>
      <c r="F83" s="2410">
        <v>276</v>
      </c>
      <c r="G83" s="2410">
        <v>381</v>
      </c>
      <c r="H83" s="2411">
        <v>100</v>
      </c>
      <c r="I83" s="2411">
        <v>17.157360406091371</v>
      </c>
      <c r="J83" s="2411">
        <v>16.142131979695431</v>
      </c>
      <c r="K83" s="2411">
        <v>28.020304568527919</v>
      </c>
      <c r="L83" s="2412">
        <v>38.680203045685282</v>
      </c>
    </row>
    <row r="84" spans="1:12">
      <c r="A84" s="5434"/>
      <c r="B84" s="2413" t="s">
        <v>437</v>
      </c>
      <c r="C84" s="2414">
        <v>1054</v>
      </c>
      <c r="D84" s="2414">
        <v>185</v>
      </c>
      <c r="E84" s="2414">
        <v>250</v>
      </c>
      <c r="F84" s="2414">
        <v>300</v>
      </c>
      <c r="G84" s="2414">
        <v>319</v>
      </c>
      <c r="H84" s="2415">
        <v>100</v>
      </c>
      <c r="I84" s="2415">
        <v>17.552182163187855</v>
      </c>
      <c r="J84" s="2415">
        <v>23.719165085388994</v>
      </c>
      <c r="K84" s="2415">
        <v>28.462998102466791</v>
      </c>
      <c r="L84" s="2416">
        <v>30.265654648956357</v>
      </c>
    </row>
    <row r="85" spans="1:12">
      <c r="A85" s="5434"/>
      <c r="B85" s="2409" t="s">
        <v>438</v>
      </c>
      <c r="C85" s="2410">
        <v>1052</v>
      </c>
      <c r="D85" s="2410">
        <v>275</v>
      </c>
      <c r="E85" s="2410">
        <v>318</v>
      </c>
      <c r="F85" s="2410">
        <v>254</v>
      </c>
      <c r="G85" s="2410">
        <v>205</v>
      </c>
      <c r="H85" s="2411">
        <v>100</v>
      </c>
      <c r="I85" s="2411">
        <v>26.140684410646386</v>
      </c>
      <c r="J85" s="2411">
        <v>30.228136882129274</v>
      </c>
      <c r="K85" s="2411">
        <v>24.14448669201521</v>
      </c>
      <c r="L85" s="2412">
        <v>19.486692015209126</v>
      </c>
    </row>
    <row r="86" spans="1:12">
      <c r="A86" s="5434"/>
      <c r="B86" s="2409" t="s">
        <v>439</v>
      </c>
      <c r="C86" s="2410">
        <v>1068</v>
      </c>
      <c r="D86" s="2410">
        <v>344</v>
      </c>
      <c r="E86" s="2410">
        <v>387</v>
      </c>
      <c r="F86" s="2410">
        <v>229</v>
      </c>
      <c r="G86" s="2410">
        <v>108</v>
      </c>
      <c r="H86" s="2411">
        <v>100</v>
      </c>
      <c r="I86" s="2411">
        <v>32.209737827715358</v>
      </c>
      <c r="J86" s="2411">
        <v>36.235955056179776</v>
      </c>
      <c r="K86" s="2411">
        <v>21.441947565543071</v>
      </c>
      <c r="L86" s="2412">
        <v>10.112359550561797</v>
      </c>
    </row>
    <row r="87" spans="1:12">
      <c r="A87" s="5434"/>
      <c r="B87" s="2409" t="s">
        <v>440</v>
      </c>
      <c r="C87" s="2410">
        <v>804</v>
      </c>
      <c r="D87" s="2410">
        <v>323</v>
      </c>
      <c r="E87" s="2410">
        <v>274</v>
      </c>
      <c r="F87" s="2410">
        <v>156</v>
      </c>
      <c r="G87" s="2410">
        <v>51</v>
      </c>
      <c r="H87" s="2411">
        <v>100</v>
      </c>
      <c r="I87" s="2411">
        <v>40.17412935323383</v>
      </c>
      <c r="J87" s="2411">
        <v>34.079601990049753</v>
      </c>
      <c r="K87" s="2411">
        <v>19.402985074626866</v>
      </c>
      <c r="L87" s="2412">
        <v>6.3432835820895521</v>
      </c>
    </row>
    <row r="88" spans="1:12">
      <c r="A88" s="5434"/>
      <c r="B88" s="2409" t="s">
        <v>441</v>
      </c>
      <c r="C88" s="2410">
        <v>645</v>
      </c>
      <c r="D88" s="2410">
        <v>325</v>
      </c>
      <c r="E88" s="2410">
        <v>204</v>
      </c>
      <c r="F88" s="2410">
        <v>98</v>
      </c>
      <c r="G88" s="2410">
        <v>18</v>
      </c>
      <c r="H88" s="2411">
        <v>100</v>
      </c>
      <c r="I88" s="2411">
        <v>50.387596899224803</v>
      </c>
      <c r="J88" s="2411">
        <v>31.627906976744185</v>
      </c>
      <c r="K88" s="2411">
        <v>15.193798449612403</v>
      </c>
      <c r="L88" s="2412">
        <v>2.7906976744186047</v>
      </c>
    </row>
    <row r="89" spans="1:12">
      <c r="A89" s="5434"/>
      <c r="B89" s="2413" t="s">
        <v>442</v>
      </c>
      <c r="C89" s="2414">
        <v>529</v>
      </c>
      <c r="D89" s="2414">
        <v>308</v>
      </c>
      <c r="E89" s="2414">
        <v>137</v>
      </c>
      <c r="F89" s="2414">
        <v>70</v>
      </c>
      <c r="G89" s="2414">
        <v>14</v>
      </c>
      <c r="H89" s="2415">
        <v>100</v>
      </c>
      <c r="I89" s="2415">
        <v>58.22306238185255</v>
      </c>
      <c r="J89" s="2415">
        <v>25.89792060491493</v>
      </c>
      <c r="K89" s="2415">
        <v>13.23251417769376</v>
      </c>
      <c r="L89" s="2416">
        <v>2.6465028355387523</v>
      </c>
    </row>
    <row r="90" spans="1:12">
      <c r="A90" s="5434"/>
      <c r="B90" s="2409" t="s">
        <v>443</v>
      </c>
      <c r="C90" s="2410">
        <v>452</v>
      </c>
      <c r="D90" s="2410">
        <v>295</v>
      </c>
      <c r="E90" s="2410">
        <v>96</v>
      </c>
      <c r="F90" s="2410">
        <v>53</v>
      </c>
      <c r="G90" s="2410">
        <v>8</v>
      </c>
      <c r="H90" s="2411">
        <v>100</v>
      </c>
      <c r="I90" s="2411">
        <v>65.265486725663706</v>
      </c>
      <c r="J90" s="2411">
        <v>21.238938053097346</v>
      </c>
      <c r="K90" s="2411">
        <v>11.725663716814159</v>
      </c>
      <c r="L90" s="2412">
        <v>1.7699115044247788</v>
      </c>
    </row>
    <row r="91" spans="1:12">
      <c r="A91" s="5434"/>
      <c r="B91" s="2409" t="s">
        <v>444</v>
      </c>
      <c r="C91" s="2410">
        <v>247</v>
      </c>
      <c r="D91" s="2410">
        <v>179</v>
      </c>
      <c r="E91" s="2410">
        <v>40</v>
      </c>
      <c r="F91" s="2410">
        <v>27</v>
      </c>
      <c r="G91" s="2410">
        <v>1</v>
      </c>
      <c r="H91" s="2411">
        <v>100</v>
      </c>
      <c r="I91" s="2411">
        <v>72.469635627530366</v>
      </c>
      <c r="J91" s="2411">
        <v>16.194331983805668</v>
      </c>
      <c r="K91" s="2411">
        <v>10.931174089068826</v>
      </c>
      <c r="L91" s="2412">
        <v>0.40485829959514169</v>
      </c>
    </row>
    <row r="92" spans="1:12">
      <c r="A92" s="5435"/>
      <c r="B92" s="2417" t="s">
        <v>1309</v>
      </c>
      <c r="C92" s="2418">
        <v>159</v>
      </c>
      <c r="D92" s="2418">
        <v>121</v>
      </c>
      <c r="E92" s="2418">
        <v>20</v>
      </c>
      <c r="F92" s="2418">
        <v>17</v>
      </c>
      <c r="G92" s="2418">
        <v>1</v>
      </c>
      <c r="H92" s="2419">
        <v>100</v>
      </c>
      <c r="I92" s="2419">
        <v>76.100628930817621</v>
      </c>
      <c r="J92" s="2419">
        <v>12.578616352201259</v>
      </c>
      <c r="K92" s="2419">
        <v>10.691823899371069</v>
      </c>
      <c r="L92" s="2420">
        <v>0.62893081761006298</v>
      </c>
    </row>
    <row r="93" spans="1:12">
      <c r="A93" s="5433" t="s">
        <v>1330</v>
      </c>
      <c r="B93" s="2409" t="s">
        <v>432</v>
      </c>
      <c r="C93" s="2410">
        <v>911</v>
      </c>
      <c r="D93" s="2410">
        <v>14</v>
      </c>
      <c r="E93" s="2410">
        <v>17</v>
      </c>
      <c r="F93" s="2410">
        <v>153</v>
      </c>
      <c r="G93" s="2410">
        <v>727</v>
      </c>
      <c r="H93" s="2411">
        <v>100</v>
      </c>
      <c r="I93" s="2411">
        <v>1.5367727771679474</v>
      </c>
      <c r="J93" s="2411">
        <v>1.8660812294182216</v>
      </c>
      <c r="K93" s="2411">
        <v>16.794731064763997</v>
      </c>
      <c r="L93" s="2412">
        <v>79.802414928649839</v>
      </c>
    </row>
    <row r="94" spans="1:12">
      <c r="A94" s="5434"/>
      <c r="B94" s="2409" t="s">
        <v>433</v>
      </c>
      <c r="C94" s="2410">
        <v>788</v>
      </c>
      <c r="D94" s="2410">
        <v>69</v>
      </c>
      <c r="E94" s="2410">
        <v>50</v>
      </c>
      <c r="F94" s="2410">
        <v>196</v>
      </c>
      <c r="G94" s="2410">
        <v>473</v>
      </c>
      <c r="H94" s="2411">
        <v>100</v>
      </c>
      <c r="I94" s="2411">
        <v>8.7563451776649739</v>
      </c>
      <c r="J94" s="2411">
        <v>6.345177664974619</v>
      </c>
      <c r="K94" s="2411">
        <v>24.873096446700508</v>
      </c>
      <c r="L94" s="2412">
        <v>60.025380710659903</v>
      </c>
    </row>
    <row r="95" spans="1:12">
      <c r="A95" s="5434"/>
      <c r="B95" s="2409" t="s">
        <v>434</v>
      </c>
      <c r="C95" s="2410">
        <v>1256</v>
      </c>
      <c r="D95" s="2410">
        <v>168</v>
      </c>
      <c r="E95" s="2410">
        <v>142</v>
      </c>
      <c r="F95" s="2410">
        <v>349</v>
      </c>
      <c r="G95" s="2410">
        <v>597</v>
      </c>
      <c r="H95" s="2411">
        <v>100</v>
      </c>
      <c r="I95" s="2411">
        <v>13.375796178343949</v>
      </c>
      <c r="J95" s="2411">
        <v>11.305732484076433</v>
      </c>
      <c r="K95" s="2411">
        <v>27.78662420382166</v>
      </c>
      <c r="L95" s="2412">
        <v>47.531847133757957</v>
      </c>
    </row>
    <row r="96" spans="1:12">
      <c r="A96" s="5434"/>
      <c r="B96" s="2409" t="s">
        <v>435</v>
      </c>
      <c r="C96" s="2410">
        <v>1239</v>
      </c>
      <c r="D96" s="2410">
        <v>174</v>
      </c>
      <c r="E96" s="2410">
        <v>169</v>
      </c>
      <c r="F96" s="2410">
        <v>335</v>
      </c>
      <c r="G96" s="2410">
        <v>561</v>
      </c>
      <c r="H96" s="2411">
        <v>100</v>
      </c>
      <c r="I96" s="2411">
        <v>14.043583535108958</v>
      </c>
      <c r="J96" s="2411">
        <v>13.640032284100082</v>
      </c>
      <c r="K96" s="2411">
        <v>27.037933817594833</v>
      </c>
      <c r="L96" s="2412">
        <v>45.278450363196129</v>
      </c>
    </row>
    <row r="97" spans="1:12">
      <c r="A97" s="5434"/>
      <c r="B97" s="2409" t="s">
        <v>436</v>
      </c>
      <c r="C97" s="2410">
        <v>1212</v>
      </c>
      <c r="D97" s="2410">
        <v>188</v>
      </c>
      <c r="E97" s="2410">
        <v>247</v>
      </c>
      <c r="F97" s="2410">
        <v>299</v>
      </c>
      <c r="G97" s="2410">
        <v>478</v>
      </c>
      <c r="H97" s="2411">
        <v>100</v>
      </c>
      <c r="I97" s="2411">
        <v>15.511551155115511</v>
      </c>
      <c r="J97" s="2411">
        <v>20.379537953795378</v>
      </c>
      <c r="K97" s="2411">
        <v>24.669966996699667</v>
      </c>
      <c r="L97" s="2412">
        <v>39.438943894389439</v>
      </c>
    </row>
    <row r="98" spans="1:12">
      <c r="A98" s="5434"/>
      <c r="B98" s="2413" t="s">
        <v>437</v>
      </c>
      <c r="C98" s="2414">
        <v>1218</v>
      </c>
      <c r="D98" s="2414">
        <v>250</v>
      </c>
      <c r="E98" s="2414">
        <v>334</v>
      </c>
      <c r="F98" s="2414">
        <v>331</v>
      </c>
      <c r="G98" s="2414">
        <v>303</v>
      </c>
      <c r="H98" s="2415">
        <v>100</v>
      </c>
      <c r="I98" s="2415">
        <v>20.525451559934318</v>
      </c>
      <c r="J98" s="2415">
        <v>27.42200328407225</v>
      </c>
      <c r="K98" s="2415">
        <v>27.175697865353037</v>
      </c>
      <c r="L98" s="2416">
        <v>24.876847290640395</v>
      </c>
    </row>
    <row r="99" spans="1:12">
      <c r="A99" s="5434"/>
      <c r="B99" s="2409" t="s">
        <v>438</v>
      </c>
      <c r="C99" s="2410">
        <v>1142</v>
      </c>
      <c r="D99" s="2410">
        <v>294</v>
      </c>
      <c r="E99" s="2410">
        <v>375</v>
      </c>
      <c r="F99" s="2410">
        <v>324</v>
      </c>
      <c r="G99" s="2410">
        <v>149</v>
      </c>
      <c r="H99" s="2411">
        <v>100</v>
      </c>
      <c r="I99" s="2411">
        <v>25.744308231173381</v>
      </c>
      <c r="J99" s="2411">
        <v>32.83712784588441</v>
      </c>
      <c r="K99" s="2411">
        <v>28.371278458844134</v>
      </c>
      <c r="L99" s="2412">
        <v>13.047285464098074</v>
      </c>
    </row>
    <row r="100" spans="1:12">
      <c r="A100" s="5434"/>
      <c r="B100" s="2409" t="s">
        <v>439</v>
      </c>
      <c r="C100" s="2410">
        <v>874</v>
      </c>
      <c r="D100" s="2410">
        <v>286</v>
      </c>
      <c r="E100" s="2410">
        <v>312</v>
      </c>
      <c r="F100" s="2410">
        <v>192</v>
      </c>
      <c r="G100" s="2410">
        <v>84</v>
      </c>
      <c r="H100" s="2411">
        <v>100</v>
      </c>
      <c r="I100" s="2411">
        <v>32.723112128146454</v>
      </c>
      <c r="J100" s="2411">
        <v>35.697940503432498</v>
      </c>
      <c r="K100" s="2411">
        <v>21.967963386727689</v>
      </c>
      <c r="L100" s="2412">
        <v>9.610983981693364</v>
      </c>
    </row>
    <row r="101" spans="1:12">
      <c r="A101" s="5434"/>
      <c r="B101" s="2409" t="s">
        <v>440</v>
      </c>
      <c r="C101" s="2410">
        <v>734</v>
      </c>
      <c r="D101" s="2410">
        <v>318</v>
      </c>
      <c r="E101" s="2410">
        <v>237</v>
      </c>
      <c r="F101" s="2410">
        <v>149</v>
      </c>
      <c r="G101" s="2410">
        <v>30</v>
      </c>
      <c r="H101" s="2411">
        <v>100</v>
      </c>
      <c r="I101" s="2411">
        <v>43.324250681198912</v>
      </c>
      <c r="J101" s="2411">
        <v>32.288828337874662</v>
      </c>
      <c r="K101" s="2411">
        <v>20.299727520435969</v>
      </c>
      <c r="L101" s="2412">
        <v>4.0871934604904636</v>
      </c>
    </row>
    <row r="102" spans="1:12">
      <c r="A102" s="5434"/>
      <c r="B102" s="2409" t="s">
        <v>441</v>
      </c>
      <c r="C102" s="2410">
        <v>690</v>
      </c>
      <c r="D102" s="2410">
        <v>353</v>
      </c>
      <c r="E102" s="2410">
        <v>194</v>
      </c>
      <c r="F102" s="2410">
        <v>112</v>
      </c>
      <c r="G102" s="2410">
        <v>31</v>
      </c>
      <c r="H102" s="2411">
        <v>100</v>
      </c>
      <c r="I102" s="2411">
        <v>51.159420289855071</v>
      </c>
      <c r="J102" s="2411">
        <v>28.115942028985508</v>
      </c>
      <c r="K102" s="2411">
        <v>16.231884057971012</v>
      </c>
      <c r="L102" s="2412">
        <v>4.4927536231884062</v>
      </c>
    </row>
    <row r="103" spans="1:12">
      <c r="A103" s="5434"/>
      <c r="B103" s="2413" t="s">
        <v>442</v>
      </c>
      <c r="C103" s="2414">
        <v>560</v>
      </c>
      <c r="D103" s="2414">
        <v>322</v>
      </c>
      <c r="E103" s="2414">
        <v>139</v>
      </c>
      <c r="F103" s="2414">
        <v>90</v>
      </c>
      <c r="G103" s="2414">
        <v>9</v>
      </c>
      <c r="H103" s="2415">
        <v>100</v>
      </c>
      <c r="I103" s="2415">
        <v>57.5</v>
      </c>
      <c r="J103" s="2415">
        <v>24.821428571428573</v>
      </c>
      <c r="K103" s="2415">
        <v>16.071428571428573</v>
      </c>
      <c r="L103" s="2416">
        <v>1.607142857142857</v>
      </c>
    </row>
    <row r="104" spans="1:12">
      <c r="A104" s="5434"/>
      <c r="B104" s="2409" t="s">
        <v>443</v>
      </c>
      <c r="C104" s="2410">
        <v>401</v>
      </c>
      <c r="D104" s="2410">
        <v>262</v>
      </c>
      <c r="E104" s="2410">
        <v>80</v>
      </c>
      <c r="F104" s="2410">
        <v>57</v>
      </c>
      <c r="G104" s="2410">
        <v>2</v>
      </c>
      <c r="H104" s="2411">
        <v>100</v>
      </c>
      <c r="I104" s="2411">
        <v>65.336658354114718</v>
      </c>
      <c r="J104" s="2411">
        <v>19.950124688279303</v>
      </c>
      <c r="K104" s="2411">
        <v>14.214463840399002</v>
      </c>
      <c r="L104" s="2412">
        <v>0.49875311720698251</v>
      </c>
    </row>
    <row r="105" spans="1:12">
      <c r="A105" s="5434"/>
      <c r="B105" s="2409" t="s">
        <v>444</v>
      </c>
      <c r="C105" s="2410">
        <v>213</v>
      </c>
      <c r="D105" s="2410">
        <v>147</v>
      </c>
      <c r="E105" s="2410">
        <v>27</v>
      </c>
      <c r="F105" s="2410">
        <v>37</v>
      </c>
      <c r="G105" s="2410">
        <v>2</v>
      </c>
      <c r="H105" s="2411">
        <v>100</v>
      </c>
      <c r="I105" s="2411">
        <v>69.014084507042256</v>
      </c>
      <c r="J105" s="2411">
        <v>12.676056338028168</v>
      </c>
      <c r="K105" s="2411">
        <v>17.370892018779344</v>
      </c>
      <c r="L105" s="2412">
        <v>0.93896713615023475</v>
      </c>
    </row>
    <row r="106" spans="1:12">
      <c r="A106" s="5435"/>
      <c r="B106" s="2417" t="s">
        <v>1309</v>
      </c>
      <c r="C106" s="2418">
        <v>121</v>
      </c>
      <c r="D106" s="2418">
        <v>93</v>
      </c>
      <c r="E106" s="2418">
        <v>5</v>
      </c>
      <c r="F106" s="2418">
        <v>22</v>
      </c>
      <c r="G106" s="2418">
        <v>1</v>
      </c>
      <c r="H106" s="2419">
        <v>100</v>
      </c>
      <c r="I106" s="2419">
        <v>76.859504132231407</v>
      </c>
      <c r="J106" s="2419">
        <v>4.1322314049586781</v>
      </c>
      <c r="K106" s="2419">
        <v>18.181818181818183</v>
      </c>
      <c r="L106" s="2420">
        <v>0.82644628099173556</v>
      </c>
    </row>
    <row r="107" spans="1:12">
      <c r="A107" s="5433" t="s">
        <v>1331</v>
      </c>
      <c r="B107" s="2409" t="s">
        <v>432</v>
      </c>
      <c r="C107" s="2410">
        <v>1600</v>
      </c>
      <c r="D107" s="2410">
        <v>42</v>
      </c>
      <c r="E107" s="2410">
        <v>20</v>
      </c>
      <c r="F107" s="2410">
        <v>283</v>
      </c>
      <c r="G107" s="2410">
        <v>1255</v>
      </c>
      <c r="H107" s="2411">
        <v>100</v>
      </c>
      <c r="I107" s="2411">
        <v>2.625</v>
      </c>
      <c r="J107" s="2411">
        <v>1.25</v>
      </c>
      <c r="K107" s="2411">
        <v>17.6875</v>
      </c>
      <c r="L107" s="2412">
        <v>78.4375</v>
      </c>
    </row>
    <row r="108" spans="1:12">
      <c r="A108" s="5434"/>
      <c r="B108" s="2409" t="s">
        <v>1303</v>
      </c>
      <c r="C108" s="2410">
        <v>2549</v>
      </c>
      <c r="D108" s="2410">
        <v>220</v>
      </c>
      <c r="E108" s="2410">
        <v>137</v>
      </c>
      <c r="F108" s="2410">
        <v>598</v>
      </c>
      <c r="G108" s="2410">
        <v>1594</v>
      </c>
      <c r="H108" s="2411">
        <v>100</v>
      </c>
      <c r="I108" s="2411">
        <v>8.6308356218124764</v>
      </c>
      <c r="J108" s="2411">
        <v>5.3746567281286781</v>
      </c>
      <c r="K108" s="2411">
        <v>23.460180462926637</v>
      </c>
      <c r="L108" s="2412">
        <v>62.534327187132213</v>
      </c>
    </row>
    <row r="109" spans="1:12">
      <c r="A109" s="5434"/>
      <c r="B109" s="2409" t="s">
        <v>1304</v>
      </c>
      <c r="C109" s="2410">
        <v>3103</v>
      </c>
      <c r="D109" s="2410">
        <v>410</v>
      </c>
      <c r="E109" s="2410">
        <v>475</v>
      </c>
      <c r="F109" s="2410">
        <v>904</v>
      </c>
      <c r="G109" s="2410">
        <v>1314</v>
      </c>
      <c r="H109" s="2411">
        <v>100</v>
      </c>
      <c r="I109" s="2411">
        <v>13.213019658395101</v>
      </c>
      <c r="J109" s="2411">
        <v>15.30776667740896</v>
      </c>
      <c r="K109" s="2411">
        <v>29.133097002900421</v>
      </c>
      <c r="L109" s="2412">
        <v>42.346116661295518</v>
      </c>
    </row>
    <row r="110" spans="1:12">
      <c r="A110" s="5434"/>
      <c r="B110" s="2413" t="s">
        <v>1305</v>
      </c>
      <c r="C110" s="2414">
        <v>2852</v>
      </c>
      <c r="D110" s="2414">
        <v>588</v>
      </c>
      <c r="E110" s="2414">
        <v>812</v>
      </c>
      <c r="F110" s="2414">
        <v>925</v>
      </c>
      <c r="G110" s="2414">
        <v>527</v>
      </c>
      <c r="H110" s="2415">
        <v>100</v>
      </c>
      <c r="I110" s="2415">
        <v>20.61711079943899</v>
      </c>
      <c r="J110" s="2415">
        <v>28.471248246844322</v>
      </c>
      <c r="K110" s="2415">
        <v>32.433380084151473</v>
      </c>
      <c r="L110" s="2416">
        <v>18.478260869565215</v>
      </c>
    </row>
    <row r="111" spans="1:12">
      <c r="A111" s="5434"/>
      <c r="B111" s="2409" t="s">
        <v>1306</v>
      </c>
      <c r="C111" s="2410">
        <v>2157</v>
      </c>
      <c r="D111" s="2410">
        <v>695</v>
      </c>
      <c r="E111" s="2410">
        <v>711</v>
      </c>
      <c r="F111" s="2410">
        <v>600</v>
      </c>
      <c r="G111" s="2410">
        <v>151</v>
      </c>
      <c r="H111" s="2411">
        <v>100</v>
      </c>
      <c r="I111" s="2411">
        <v>32.220676866017619</v>
      </c>
      <c r="J111" s="2411">
        <v>32.962447844228095</v>
      </c>
      <c r="K111" s="2411">
        <v>27.816411682892905</v>
      </c>
      <c r="L111" s="2412">
        <v>7.0004636068613815</v>
      </c>
    </row>
    <row r="112" spans="1:12">
      <c r="A112" s="5434"/>
      <c r="B112" s="2409" t="s">
        <v>1307</v>
      </c>
      <c r="C112" s="2410">
        <v>1448</v>
      </c>
      <c r="D112" s="2410">
        <v>753</v>
      </c>
      <c r="E112" s="2410">
        <v>354</v>
      </c>
      <c r="F112" s="2410">
        <v>309</v>
      </c>
      <c r="G112" s="2410">
        <v>32</v>
      </c>
      <c r="H112" s="2411">
        <v>100</v>
      </c>
      <c r="I112" s="2411">
        <v>52.002762430939228</v>
      </c>
      <c r="J112" s="2411">
        <v>24.447513812154696</v>
      </c>
      <c r="K112" s="2411">
        <v>21.339779005524861</v>
      </c>
      <c r="L112" s="2412">
        <v>2.2099447513812152</v>
      </c>
    </row>
    <row r="113" spans="1:12">
      <c r="A113" s="5434"/>
      <c r="B113" s="2409" t="s">
        <v>1308</v>
      </c>
      <c r="C113" s="2410">
        <v>706</v>
      </c>
      <c r="D113" s="2410">
        <v>423</v>
      </c>
      <c r="E113" s="2410">
        <v>126</v>
      </c>
      <c r="F113" s="2410">
        <v>146</v>
      </c>
      <c r="G113" s="2410">
        <v>11</v>
      </c>
      <c r="H113" s="2411">
        <v>100</v>
      </c>
      <c r="I113" s="2411">
        <v>59.915014164305944</v>
      </c>
      <c r="J113" s="2411">
        <v>17.847025495750707</v>
      </c>
      <c r="K113" s="2411">
        <v>20.679886685552407</v>
      </c>
      <c r="L113" s="2412">
        <v>1.5580736543909348</v>
      </c>
    </row>
    <row r="114" spans="1:12">
      <c r="A114" s="5435"/>
      <c r="B114" s="2417" t="s">
        <v>1309</v>
      </c>
      <c r="C114" s="2418">
        <v>143</v>
      </c>
      <c r="D114" s="2418">
        <v>78</v>
      </c>
      <c r="E114" s="2418">
        <v>10</v>
      </c>
      <c r="F114" s="2418">
        <v>53</v>
      </c>
      <c r="G114" s="2418">
        <v>2</v>
      </c>
      <c r="H114" s="2419">
        <v>100</v>
      </c>
      <c r="I114" s="2419">
        <v>54.54545454545454</v>
      </c>
      <c r="J114" s="2419">
        <v>6.9930069930069934</v>
      </c>
      <c r="K114" s="2419">
        <v>37.06293706293706</v>
      </c>
      <c r="L114" s="2420">
        <v>1.3986013986013985</v>
      </c>
    </row>
    <row r="115" spans="1:12">
      <c r="A115" s="5433" t="s">
        <v>1332</v>
      </c>
      <c r="B115" s="2409" t="s">
        <v>432</v>
      </c>
      <c r="C115" s="2410">
        <v>1988</v>
      </c>
      <c r="D115" s="2410">
        <v>38</v>
      </c>
      <c r="E115" s="2410">
        <v>17</v>
      </c>
      <c r="F115" s="2410">
        <v>295</v>
      </c>
      <c r="G115" s="2410">
        <v>1638</v>
      </c>
      <c r="H115" s="2411">
        <v>100</v>
      </c>
      <c r="I115" s="2411">
        <v>1.9114688128772637</v>
      </c>
      <c r="J115" s="2411">
        <v>0.85513078470824955</v>
      </c>
      <c r="K115" s="2411">
        <v>14.839034205231389</v>
      </c>
      <c r="L115" s="2412">
        <v>82.394366197183103</v>
      </c>
    </row>
    <row r="116" spans="1:12">
      <c r="A116" s="5434"/>
      <c r="B116" s="2409" t="s">
        <v>433</v>
      </c>
      <c r="C116" s="2410">
        <v>1250</v>
      </c>
      <c r="D116" s="2410">
        <v>65</v>
      </c>
      <c r="E116" s="2410">
        <v>35</v>
      </c>
      <c r="F116" s="2410">
        <v>237</v>
      </c>
      <c r="G116" s="2410">
        <v>913</v>
      </c>
      <c r="H116" s="2411">
        <v>100</v>
      </c>
      <c r="I116" s="2411">
        <v>5.2</v>
      </c>
      <c r="J116" s="2411">
        <v>2.8</v>
      </c>
      <c r="K116" s="2411">
        <v>18.96</v>
      </c>
      <c r="L116" s="2412">
        <v>73.040000000000006</v>
      </c>
    </row>
    <row r="117" spans="1:12">
      <c r="A117" s="5434"/>
      <c r="B117" s="2409" t="s">
        <v>434</v>
      </c>
      <c r="C117" s="2410">
        <v>1565</v>
      </c>
      <c r="D117" s="2410">
        <v>134</v>
      </c>
      <c r="E117" s="2410">
        <v>101</v>
      </c>
      <c r="F117" s="2410">
        <v>359</v>
      </c>
      <c r="G117" s="2410">
        <v>971</v>
      </c>
      <c r="H117" s="2411">
        <v>100</v>
      </c>
      <c r="I117" s="2411">
        <v>8.5623003194888181</v>
      </c>
      <c r="J117" s="2411">
        <v>6.4536741214057507</v>
      </c>
      <c r="K117" s="2411">
        <v>22.939297124600639</v>
      </c>
      <c r="L117" s="2412">
        <v>62.04472843450479</v>
      </c>
    </row>
    <row r="118" spans="1:12">
      <c r="A118" s="5434"/>
      <c r="B118" s="2409" t="s">
        <v>435</v>
      </c>
      <c r="C118" s="2410">
        <v>1761</v>
      </c>
      <c r="D118" s="2410">
        <v>246</v>
      </c>
      <c r="E118" s="2410">
        <v>242</v>
      </c>
      <c r="F118" s="2410">
        <v>547</v>
      </c>
      <c r="G118" s="2410">
        <v>726</v>
      </c>
      <c r="H118" s="2411">
        <v>100</v>
      </c>
      <c r="I118" s="2411">
        <v>13.969335604770016</v>
      </c>
      <c r="J118" s="2411">
        <v>13.742191936399772</v>
      </c>
      <c r="K118" s="2411">
        <v>31.061896649630892</v>
      </c>
      <c r="L118" s="2412">
        <v>41.226575809199318</v>
      </c>
    </row>
    <row r="119" spans="1:12">
      <c r="A119" s="5434"/>
      <c r="B119" s="2409" t="s">
        <v>436</v>
      </c>
      <c r="C119" s="2410">
        <v>1795</v>
      </c>
      <c r="D119" s="2410">
        <v>280</v>
      </c>
      <c r="E119" s="2410">
        <v>375</v>
      </c>
      <c r="F119" s="2410">
        <v>583</v>
      </c>
      <c r="G119" s="2410">
        <v>557</v>
      </c>
      <c r="H119" s="2411">
        <v>100</v>
      </c>
      <c r="I119" s="2411">
        <v>15.598885793871867</v>
      </c>
      <c r="J119" s="2411">
        <v>20.891364902506965</v>
      </c>
      <c r="K119" s="2411">
        <v>32.479108635097489</v>
      </c>
      <c r="L119" s="2412">
        <v>31.030640668523681</v>
      </c>
    </row>
    <row r="120" spans="1:12">
      <c r="A120" s="5434"/>
      <c r="B120" s="2413" t="s">
        <v>437</v>
      </c>
      <c r="C120" s="2414">
        <v>1484</v>
      </c>
      <c r="D120" s="2414">
        <v>292</v>
      </c>
      <c r="E120" s="2414">
        <v>406</v>
      </c>
      <c r="F120" s="2414">
        <v>506</v>
      </c>
      <c r="G120" s="2414">
        <v>280</v>
      </c>
      <c r="H120" s="2415">
        <v>100</v>
      </c>
      <c r="I120" s="2415">
        <v>19.676549865229109</v>
      </c>
      <c r="J120" s="2415">
        <v>27.358490566037734</v>
      </c>
      <c r="K120" s="2415">
        <v>34.097035040431265</v>
      </c>
      <c r="L120" s="2416">
        <v>18.867924528301888</v>
      </c>
    </row>
    <row r="121" spans="1:12">
      <c r="A121" s="5434"/>
      <c r="B121" s="2409" t="s">
        <v>438</v>
      </c>
      <c r="C121" s="2410">
        <v>1316</v>
      </c>
      <c r="D121" s="2410">
        <v>314</v>
      </c>
      <c r="E121" s="2410">
        <v>430</v>
      </c>
      <c r="F121" s="2410">
        <v>432</v>
      </c>
      <c r="G121" s="2410">
        <v>140</v>
      </c>
      <c r="H121" s="2411">
        <v>100</v>
      </c>
      <c r="I121" s="2411">
        <v>23.860182370820667</v>
      </c>
      <c r="J121" s="2411">
        <v>32.674772036474167</v>
      </c>
      <c r="K121" s="2411">
        <v>32.826747720364743</v>
      </c>
      <c r="L121" s="2412">
        <v>10.638297872340425</v>
      </c>
    </row>
    <row r="122" spans="1:12">
      <c r="A122" s="5434"/>
      <c r="B122" s="2409" t="s">
        <v>439</v>
      </c>
      <c r="C122" s="2410">
        <v>1268</v>
      </c>
      <c r="D122" s="2410">
        <v>359</v>
      </c>
      <c r="E122" s="2410">
        <v>409</v>
      </c>
      <c r="F122" s="2410">
        <v>387</v>
      </c>
      <c r="G122" s="2410">
        <v>113</v>
      </c>
      <c r="H122" s="2411">
        <v>100</v>
      </c>
      <c r="I122" s="2411">
        <v>28.312302839116722</v>
      </c>
      <c r="J122" s="2411">
        <v>32.255520504731862</v>
      </c>
      <c r="K122" s="2411">
        <v>30.520504731861198</v>
      </c>
      <c r="L122" s="2412">
        <v>8.9116719242902214</v>
      </c>
    </row>
    <row r="123" spans="1:12">
      <c r="A123" s="5434"/>
      <c r="B123" s="2409" t="s">
        <v>440</v>
      </c>
      <c r="C123" s="2410">
        <v>1107</v>
      </c>
      <c r="D123" s="2410">
        <v>400</v>
      </c>
      <c r="E123" s="2410">
        <v>334</v>
      </c>
      <c r="F123" s="2410">
        <v>299</v>
      </c>
      <c r="G123" s="2410">
        <v>74</v>
      </c>
      <c r="H123" s="2411">
        <v>100</v>
      </c>
      <c r="I123" s="2411">
        <v>36.133694670280036</v>
      </c>
      <c r="J123" s="2411">
        <v>30.171635049683832</v>
      </c>
      <c r="K123" s="2411">
        <v>27.009936766034325</v>
      </c>
      <c r="L123" s="2412">
        <v>6.684733514001806</v>
      </c>
    </row>
    <row r="124" spans="1:12">
      <c r="A124" s="5434"/>
      <c r="B124" s="2409" t="s">
        <v>441</v>
      </c>
      <c r="C124" s="2410">
        <v>992</v>
      </c>
      <c r="D124" s="2410">
        <v>429</v>
      </c>
      <c r="E124" s="2410">
        <v>264</v>
      </c>
      <c r="F124" s="2410">
        <v>254</v>
      </c>
      <c r="G124" s="2410">
        <v>45</v>
      </c>
      <c r="H124" s="2411">
        <v>100</v>
      </c>
      <c r="I124" s="2411">
        <v>43.24596774193548</v>
      </c>
      <c r="J124" s="2411">
        <v>26.612903225806448</v>
      </c>
      <c r="K124" s="2411">
        <v>25.60483870967742</v>
      </c>
      <c r="L124" s="2412">
        <v>4.536290322580645</v>
      </c>
    </row>
    <row r="125" spans="1:12">
      <c r="A125" s="5434"/>
      <c r="B125" s="2413" t="s">
        <v>442</v>
      </c>
      <c r="C125" s="2414">
        <v>718</v>
      </c>
      <c r="D125" s="2414">
        <v>345</v>
      </c>
      <c r="E125" s="2414">
        <v>162</v>
      </c>
      <c r="F125" s="2414">
        <v>186</v>
      </c>
      <c r="G125" s="2414">
        <v>25</v>
      </c>
      <c r="H125" s="2415">
        <v>100</v>
      </c>
      <c r="I125" s="2415">
        <v>48.050139275766021</v>
      </c>
      <c r="J125" s="2415">
        <v>22.562674094707521</v>
      </c>
      <c r="K125" s="2415">
        <v>25.905292479108631</v>
      </c>
      <c r="L125" s="2416">
        <v>3.4818941504178276</v>
      </c>
    </row>
    <row r="126" spans="1:12">
      <c r="A126" s="5434"/>
      <c r="B126" s="2409" t="s">
        <v>443</v>
      </c>
      <c r="C126" s="2410">
        <v>431</v>
      </c>
      <c r="D126" s="2410">
        <v>230</v>
      </c>
      <c r="E126" s="2410">
        <v>68</v>
      </c>
      <c r="F126" s="2410">
        <v>129</v>
      </c>
      <c r="G126" s="2410">
        <v>4</v>
      </c>
      <c r="H126" s="2411">
        <v>100</v>
      </c>
      <c r="I126" s="2411">
        <v>53.364269141531317</v>
      </c>
      <c r="J126" s="2411">
        <v>15.777262180974477</v>
      </c>
      <c r="K126" s="2411">
        <v>29.930394431554525</v>
      </c>
      <c r="L126" s="2412">
        <v>0.92807424593967514</v>
      </c>
    </row>
    <row r="127" spans="1:12">
      <c r="A127" s="5434"/>
      <c r="B127" s="2409" t="s">
        <v>444</v>
      </c>
      <c r="C127" s="2410">
        <v>237</v>
      </c>
      <c r="D127" s="2410">
        <v>129</v>
      </c>
      <c r="E127" s="2410">
        <v>36</v>
      </c>
      <c r="F127" s="2410">
        <v>71</v>
      </c>
      <c r="G127" s="2410">
        <v>1</v>
      </c>
      <c r="H127" s="2411">
        <v>100</v>
      </c>
      <c r="I127" s="2411">
        <v>54.430379746835442</v>
      </c>
      <c r="J127" s="2411">
        <v>15.18987341772152</v>
      </c>
      <c r="K127" s="2411">
        <v>29.957805907172997</v>
      </c>
      <c r="L127" s="2412">
        <v>0.42194092827004215</v>
      </c>
    </row>
    <row r="128" spans="1:12" ht="14.25" thickBot="1">
      <c r="A128" s="5436"/>
      <c r="B128" s="2425" t="s">
        <v>1309</v>
      </c>
      <c r="C128" s="2426">
        <v>116</v>
      </c>
      <c r="D128" s="2426">
        <v>57</v>
      </c>
      <c r="E128" s="2426">
        <v>12</v>
      </c>
      <c r="F128" s="2426">
        <v>46</v>
      </c>
      <c r="G128" s="2426">
        <v>1</v>
      </c>
      <c r="H128" s="2427">
        <v>100</v>
      </c>
      <c r="I128" s="2427">
        <v>49.137931034482754</v>
      </c>
      <c r="J128" s="2427">
        <v>10.344827586206897</v>
      </c>
      <c r="K128" s="2427">
        <v>39.655172413793103</v>
      </c>
      <c r="L128" s="2428">
        <v>0.86206896551724133</v>
      </c>
    </row>
  </sheetData>
  <mergeCells count="12">
    <mergeCell ref="A37:A50"/>
    <mergeCell ref="A51:A64"/>
    <mergeCell ref="A1:B1"/>
    <mergeCell ref="C7:G7"/>
    <mergeCell ref="H7:L7"/>
    <mergeCell ref="A9:A22"/>
    <mergeCell ref="A23:A36"/>
    <mergeCell ref="A65:A78"/>
    <mergeCell ref="A79:A92"/>
    <mergeCell ref="A93:A106"/>
    <mergeCell ref="A107:A114"/>
    <mergeCell ref="A115:A128"/>
  </mergeCells>
  <phoneticPr fontId="2"/>
  <hyperlinks>
    <hyperlink ref="A1" location="Index!A101" display="【目次へ戻る】"/>
    <hyperlink ref="A1:B1" location="Index!A12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77.xml><?xml version="1.0" encoding="utf-8"?>
<worksheet xmlns="http://schemas.openxmlformats.org/spreadsheetml/2006/main" xmlns:r="http://schemas.openxmlformats.org/officeDocument/2006/relationships">
  <sheetPr>
    <pageSetUpPr fitToPage="1"/>
  </sheetPr>
  <dimension ref="A1:L30"/>
  <sheetViews>
    <sheetView zoomScaleNormal="100" workbookViewId="0">
      <selection activeCell="L4" sqref="L4"/>
    </sheetView>
  </sheetViews>
  <sheetFormatPr defaultRowHeight="13.5"/>
  <cols>
    <col min="1" max="1" width="11.125" customWidth="1"/>
  </cols>
  <sheetData>
    <row r="1" spans="1:12">
      <c r="A1" s="4701" t="s">
        <v>87</v>
      </c>
      <c r="B1" s="4581"/>
    </row>
    <row r="2" spans="1:12" ht="15" customHeight="1"/>
    <row r="3" spans="1:12" ht="15" customHeight="1">
      <c r="A3" s="161" t="s">
        <v>560</v>
      </c>
      <c r="B3" s="2335" t="s">
        <v>1333</v>
      </c>
      <c r="C3" s="2335"/>
      <c r="D3" s="1251"/>
      <c r="E3" s="1251"/>
      <c r="F3" s="1251"/>
      <c r="G3" s="1251"/>
      <c r="H3" s="1251"/>
      <c r="I3" s="1251"/>
      <c r="J3" s="1251"/>
      <c r="K3" s="1251"/>
    </row>
    <row r="4" spans="1:12" ht="15" customHeight="1">
      <c r="A4" s="161" t="s">
        <v>561</v>
      </c>
      <c r="B4" s="2335" t="s">
        <v>1334</v>
      </c>
      <c r="C4" s="2335"/>
      <c r="D4" s="1253"/>
      <c r="E4" s="1253"/>
      <c r="F4" s="1253"/>
      <c r="G4" s="1253"/>
      <c r="H4" s="1253"/>
      <c r="I4" s="1253"/>
      <c r="J4" s="1253"/>
      <c r="K4" s="1253"/>
    </row>
    <row r="5" spans="1:12" ht="15" customHeight="1">
      <c r="A5" s="2335"/>
      <c r="B5" s="1253"/>
      <c r="C5" s="2335"/>
      <c r="D5" s="2335"/>
      <c r="E5" s="1253"/>
      <c r="F5" s="1253"/>
      <c r="G5" s="1253"/>
      <c r="H5" s="1253"/>
      <c r="I5" s="1253"/>
      <c r="J5" s="1253"/>
      <c r="K5" s="1253"/>
      <c r="L5" s="1253"/>
    </row>
    <row r="6" spans="1:12" ht="15" customHeight="1" thickBot="1">
      <c r="A6" s="1359"/>
      <c r="B6" s="1249"/>
      <c r="C6" s="1249"/>
      <c r="D6" s="1249"/>
      <c r="E6" s="1249"/>
      <c r="F6" s="1249"/>
      <c r="G6" s="1249"/>
      <c r="H6" s="1249"/>
      <c r="I6" s="1249"/>
      <c r="J6" s="1249"/>
      <c r="K6" s="1249"/>
      <c r="L6" s="1249"/>
    </row>
    <row r="7" spans="1:12">
      <c r="A7" s="5454" t="s">
        <v>201</v>
      </c>
      <c r="B7" s="5456" t="s">
        <v>347</v>
      </c>
      <c r="C7" s="5330" t="s">
        <v>1335</v>
      </c>
      <c r="D7" s="5143"/>
      <c r="E7" s="5143"/>
      <c r="F7" s="5143"/>
      <c r="G7" s="5143"/>
      <c r="H7" s="5143"/>
      <c r="I7" s="5143"/>
      <c r="J7" s="5143"/>
      <c r="K7" s="5143"/>
      <c r="L7" s="5247"/>
    </row>
    <row r="8" spans="1:12">
      <c r="A8" s="5455"/>
      <c r="B8" s="5457"/>
      <c r="C8" s="5158" t="s">
        <v>1136</v>
      </c>
      <c r="D8" s="5131"/>
      <c r="E8" s="5131"/>
      <c r="F8" s="5131"/>
      <c r="G8" s="5131"/>
      <c r="H8" s="5131"/>
      <c r="I8" s="5131"/>
      <c r="J8" s="5131"/>
      <c r="K8" s="5131"/>
      <c r="L8" s="5132"/>
    </row>
    <row r="9" spans="1:12">
      <c r="A9" s="5455"/>
      <c r="B9" s="5457"/>
      <c r="C9" s="5128" t="s">
        <v>1336</v>
      </c>
      <c r="D9" s="5129"/>
      <c r="E9" s="5129"/>
      <c r="F9" s="5129"/>
      <c r="G9" s="5129"/>
      <c r="H9" s="5129"/>
      <c r="I9" s="5129"/>
      <c r="J9" s="5458"/>
      <c r="K9" s="5333" t="s">
        <v>1337</v>
      </c>
      <c r="L9" s="5335"/>
    </row>
    <row r="10" spans="1:12" ht="24.75" thickBot="1">
      <c r="A10" s="2429" t="s">
        <v>113</v>
      </c>
      <c r="B10" s="2400" t="s">
        <v>340</v>
      </c>
      <c r="C10" s="5459" t="s">
        <v>131</v>
      </c>
      <c r="D10" s="5460"/>
      <c r="E10" s="5461" t="s">
        <v>132</v>
      </c>
      <c r="F10" s="5462"/>
      <c r="G10" s="5461" t="s">
        <v>133</v>
      </c>
      <c r="H10" s="5462"/>
      <c r="I10" s="5141" t="s">
        <v>1338</v>
      </c>
      <c r="J10" s="5337"/>
      <c r="K10" s="5141"/>
      <c r="L10" s="5125"/>
    </row>
    <row r="11" spans="1:12" ht="24">
      <c r="A11" s="1365" t="s">
        <v>1189</v>
      </c>
      <c r="B11" s="2430">
        <v>4098</v>
      </c>
      <c r="C11" s="2431">
        <v>0.64909709999999998</v>
      </c>
      <c r="D11" s="2432">
        <v>1.218742</v>
      </c>
      <c r="E11" s="2433">
        <v>1.7632989999999999</v>
      </c>
      <c r="F11" s="2432">
        <v>4.2794840000000001</v>
      </c>
      <c r="G11" s="2433">
        <v>2.1071249999999999</v>
      </c>
      <c r="H11" s="2432">
        <v>6.6161529999999997</v>
      </c>
      <c r="I11" s="2433">
        <v>6.1737399999999998E-2</v>
      </c>
      <c r="J11" s="2432">
        <v>0.64668669999999995</v>
      </c>
      <c r="K11" s="2433">
        <v>1.014885</v>
      </c>
      <c r="L11" s="2434">
        <v>2.490602</v>
      </c>
    </row>
    <row r="12" spans="1:12">
      <c r="A12" s="1383" t="s">
        <v>83</v>
      </c>
      <c r="B12" s="2435">
        <v>210</v>
      </c>
      <c r="C12" s="2436">
        <v>0</v>
      </c>
      <c r="D12" s="2437">
        <v>0</v>
      </c>
      <c r="E12" s="2438">
        <v>0</v>
      </c>
      <c r="F12" s="2437">
        <v>0</v>
      </c>
      <c r="G12" s="2438">
        <v>0</v>
      </c>
      <c r="H12" s="2437">
        <v>0</v>
      </c>
      <c r="I12" s="2438">
        <v>0</v>
      </c>
      <c r="J12" s="2437">
        <v>0</v>
      </c>
      <c r="K12" s="2438">
        <v>4.7619000000000003E-3</v>
      </c>
      <c r="L12" s="2439">
        <v>6.9006600000000001E-2</v>
      </c>
    </row>
    <row r="13" spans="1:12">
      <c r="A13" s="1383" t="s">
        <v>79</v>
      </c>
      <c r="B13" s="2435">
        <v>170</v>
      </c>
      <c r="C13" s="2436">
        <v>0</v>
      </c>
      <c r="D13" s="2437">
        <v>0</v>
      </c>
      <c r="E13" s="2438">
        <v>0</v>
      </c>
      <c r="F13" s="2437">
        <v>0</v>
      </c>
      <c r="G13" s="2438">
        <v>0</v>
      </c>
      <c r="H13" s="2437">
        <v>0</v>
      </c>
      <c r="I13" s="2438">
        <v>0</v>
      </c>
      <c r="J13" s="2437">
        <v>0</v>
      </c>
      <c r="K13" s="2438">
        <v>2.3529399999999999E-2</v>
      </c>
      <c r="L13" s="2439">
        <v>0.2162877</v>
      </c>
    </row>
    <row r="14" spans="1:12">
      <c r="A14" s="1373" t="s">
        <v>432</v>
      </c>
      <c r="B14" s="2440">
        <v>113</v>
      </c>
      <c r="C14" s="2441">
        <v>8.8495999999999991E-3</v>
      </c>
      <c r="D14" s="2442">
        <v>9.4072100000000006E-2</v>
      </c>
      <c r="E14" s="2443">
        <v>0</v>
      </c>
      <c r="F14" s="2442">
        <v>0</v>
      </c>
      <c r="G14" s="2443">
        <v>0</v>
      </c>
      <c r="H14" s="2442">
        <v>0</v>
      </c>
      <c r="I14" s="2443">
        <v>0</v>
      </c>
      <c r="J14" s="2442">
        <v>0</v>
      </c>
      <c r="K14" s="2443">
        <v>1.7699099999999999E-2</v>
      </c>
      <c r="L14" s="2444">
        <v>0.1324428</v>
      </c>
    </row>
    <row r="15" spans="1:12">
      <c r="A15" s="1383" t="s">
        <v>433</v>
      </c>
      <c r="B15" s="2435">
        <v>89</v>
      </c>
      <c r="C15" s="2436">
        <v>2.24719E-2</v>
      </c>
      <c r="D15" s="2437">
        <v>0.1490522</v>
      </c>
      <c r="E15" s="2438">
        <v>0</v>
      </c>
      <c r="F15" s="2437">
        <v>0</v>
      </c>
      <c r="G15" s="2438">
        <v>0</v>
      </c>
      <c r="H15" s="2437">
        <v>0</v>
      </c>
      <c r="I15" s="2438">
        <v>0</v>
      </c>
      <c r="J15" s="2437">
        <v>0</v>
      </c>
      <c r="K15" s="2438">
        <v>0.1235955</v>
      </c>
      <c r="L15" s="2439">
        <v>0.53978579999999998</v>
      </c>
    </row>
    <row r="16" spans="1:12">
      <c r="A16" s="1383" t="s">
        <v>434</v>
      </c>
      <c r="B16" s="2435">
        <v>122</v>
      </c>
      <c r="C16" s="2436">
        <v>4.9180300000000003E-2</v>
      </c>
      <c r="D16" s="2437">
        <v>0.2171361</v>
      </c>
      <c r="E16" s="2438">
        <v>4.0983600000000002E-2</v>
      </c>
      <c r="F16" s="2437">
        <v>0.45267869999999999</v>
      </c>
      <c r="G16" s="2438">
        <v>0</v>
      </c>
      <c r="H16" s="2437">
        <v>0</v>
      </c>
      <c r="I16" s="2438">
        <v>8.1966999999999995E-3</v>
      </c>
      <c r="J16" s="2437">
        <v>9.0535699999999997E-2</v>
      </c>
      <c r="K16" s="2438">
        <v>0.1311475</v>
      </c>
      <c r="L16" s="2439">
        <v>0.54470890000000005</v>
      </c>
    </row>
    <row r="17" spans="1:12">
      <c r="A17" s="1383" t="s">
        <v>435</v>
      </c>
      <c r="B17" s="2435">
        <v>193</v>
      </c>
      <c r="C17" s="2436">
        <v>0.10362689999999999</v>
      </c>
      <c r="D17" s="2437">
        <v>0.38138630000000001</v>
      </c>
      <c r="E17" s="2438">
        <v>4.1450800000000003E-2</v>
      </c>
      <c r="F17" s="2437">
        <v>0.36563580000000001</v>
      </c>
      <c r="G17" s="2438">
        <v>0</v>
      </c>
      <c r="H17" s="2437">
        <v>0</v>
      </c>
      <c r="I17" s="2438">
        <v>5.1812999999999998E-3</v>
      </c>
      <c r="J17" s="2437">
        <v>7.1981600000000007E-2</v>
      </c>
      <c r="K17" s="2438">
        <v>0.28497410000000001</v>
      </c>
      <c r="L17" s="2439">
        <v>0.74065859999999994</v>
      </c>
    </row>
    <row r="18" spans="1:12">
      <c r="A18" s="1383" t="s">
        <v>436</v>
      </c>
      <c r="B18" s="2435">
        <v>271</v>
      </c>
      <c r="C18" s="2436">
        <v>0.15498149999999999</v>
      </c>
      <c r="D18" s="2437">
        <v>0.50731970000000004</v>
      </c>
      <c r="E18" s="2438">
        <v>3.69004E-2</v>
      </c>
      <c r="F18" s="2437">
        <v>0.40199040000000003</v>
      </c>
      <c r="G18" s="2438">
        <v>0</v>
      </c>
      <c r="H18" s="2437">
        <v>0</v>
      </c>
      <c r="I18" s="2438">
        <v>0</v>
      </c>
      <c r="J18" s="2437">
        <v>0</v>
      </c>
      <c r="K18" s="2438">
        <v>0.27306269999999999</v>
      </c>
      <c r="L18" s="2439">
        <v>0.76447359999999998</v>
      </c>
    </row>
    <row r="19" spans="1:12">
      <c r="A19" s="1373" t="s">
        <v>437</v>
      </c>
      <c r="B19" s="2440">
        <v>227</v>
      </c>
      <c r="C19" s="2441">
        <v>0.29074889999999998</v>
      </c>
      <c r="D19" s="2442">
        <v>0.82228520000000005</v>
      </c>
      <c r="E19" s="2443">
        <v>9.6916299999999997E-2</v>
      </c>
      <c r="F19" s="2442">
        <v>1.159546</v>
      </c>
      <c r="G19" s="2443">
        <v>0</v>
      </c>
      <c r="H19" s="2442">
        <v>0</v>
      </c>
      <c r="I19" s="2443">
        <v>3.9647599999999998E-2</v>
      </c>
      <c r="J19" s="2442">
        <v>0.38005109999999998</v>
      </c>
      <c r="K19" s="2443">
        <v>0.42290749999999999</v>
      </c>
      <c r="L19" s="2444">
        <v>1.4038520000000001</v>
      </c>
    </row>
    <row r="20" spans="1:12">
      <c r="A20" s="1383" t="s">
        <v>438</v>
      </c>
      <c r="B20" s="2435">
        <v>210</v>
      </c>
      <c r="C20" s="2436">
        <v>0.38571430000000001</v>
      </c>
      <c r="D20" s="2437">
        <v>0.87974859999999999</v>
      </c>
      <c r="E20" s="2438">
        <v>0.21904760000000001</v>
      </c>
      <c r="F20" s="2437">
        <v>1.586311</v>
      </c>
      <c r="G20" s="2438">
        <v>0.2</v>
      </c>
      <c r="H20" s="2437">
        <v>2.1561080000000001</v>
      </c>
      <c r="I20" s="2438">
        <v>1.42857E-2</v>
      </c>
      <c r="J20" s="2437">
        <v>0.1540077</v>
      </c>
      <c r="K20" s="2438">
        <v>0.69047619999999998</v>
      </c>
      <c r="L20" s="2439">
        <v>1.5756540000000001</v>
      </c>
    </row>
    <row r="21" spans="1:12">
      <c r="A21" s="1383" t="s">
        <v>439</v>
      </c>
      <c r="B21" s="2435">
        <v>257</v>
      </c>
      <c r="C21" s="2436">
        <v>0.76264589999999999</v>
      </c>
      <c r="D21" s="2437">
        <v>1.235101</v>
      </c>
      <c r="E21" s="2438">
        <v>0.61867700000000003</v>
      </c>
      <c r="F21" s="2437">
        <v>2.595542</v>
      </c>
      <c r="G21" s="2438">
        <v>0.16342409999999999</v>
      </c>
      <c r="H21" s="2437">
        <v>1.5066729999999999</v>
      </c>
      <c r="I21" s="2438">
        <v>3.5019500000000002E-2</v>
      </c>
      <c r="J21" s="2437">
        <v>0.31052390000000002</v>
      </c>
      <c r="K21" s="2438">
        <v>1.0466930000000001</v>
      </c>
      <c r="L21" s="2439">
        <v>2.4570050000000001</v>
      </c>
    </row>
    <row r="22" spans="1:12">
      <c r="A22" s="1383" t="s">
        <v>440</v>
      </c>
      <c r="B22" s="2435">
        <v>286</v>
      </c>
      <c r="C22" s="2436">
        <v>1.0104900000000001</v>
      </c>
      <c r="D22" s="2437">
        <v>1.385348</v>
      </c>
      <c r="E22" s="2438">
        <v>1.2447550000000001</v>
      </c>
      <c r="F22" s="2437">
        <v>3.5692979999999999</v>
      </c>
      <c r="G22" s="2438">
        <v>0.24475520000000001</v>
      </c>
      <c r="H22" s="2437">
        <v>2.1803490000000001</v>
      </c>
      <c r="I22" s="2438">
        <v>0.10489510000000001</v>
      </c>
      <c r="J22" s="2437">
        <v>0.61801360000000005</v>
      </c>
      <c r="K22" s="2438">
        <v>1.531469</v>
      </c>
      <c r="L22" s="2439">
        <v>2.9159069999999998</v>
      </c>
    </row>
    <row r="23" spans="1:12">
      <c r="A23" s="1383" t="s">
        <v>441</v>
      </c>
      <c r="B23" s="2435">
        <v>440</v>
      </c>
      <c r="C23" s="2436">
        <v>1.1454549999999999</v>
      </c>
      <c r="D23" s="2437">
        <v>1.4607159999999999</v>
      </c>
      <c r="E23" s="2438">
        <v>1.8340909999999999</v>
      </c>
      <c r="F23" s="2437">
        <v>4.3525939999999999</v>
      </c>
      <c r="G23" s="2438">
        <v>0.98181819999999997</v>
      </c>
      <c r="H23" s="2437">
        <v>4.5598660000000004</v>
      </c>
      <c r="I23" s="2438">
        <v>0.12954550000000001</v>
      </c>
      <c r="J23" s="2437">
        <v>1.0452360000000001</v>
      </c>
      <c r="K23" s="2438">
        <v>1.7863640000000001</v>
      </c>
      <c r="L23" s="2439">
        <v>3.3429350000000002</v>
      </c>
    </row>
    <row r="24" spans="1:12">
      <c r="A24" s="1373" t="s">
        <v>442</v>
      </c>
      <c r="B24" s="2440">
        <v>395</v>
      </c>
      <c r="C24" s="2441">
        <v>1.0911390000000001</v>
      </c>
      <c r="D24" s="2442">
        <v>1.541901</v>
      </c>
      <c r="E24" s="2443">
        <v>2.8607589999999998</v>
      </c>
      <c r="F24" s="2442">
        <v>5.0704029999999998</v>
      </c>
      <c r="G24" s="2443">
        <v>1.6835439999999999</v>
      </c>
      <c r="H24" s="2442">
        <v>5.7888929999999998</v>
      </c>
      <c r="I24" s="2443">
        <v>0.1189873</v>
      </c>
      <c r="J24" s="2442">
        <v>0.62804099999999996</v>
      </c>
      <c r="K24" s="2443">
        <v>1.4177219999999999</v>
      </c>
      <c r="L24" s="2444">
        <v>2.3425419999999999</v>
      </c>
    </row>
    <row r="25" spans="1:12">
      <c r="A25" s="1383" t="s">
        <v>443</v>
      </c>
      <c r="B25" s="2435">
        <v>444</v>
      </c>
      <c r="C25" s="2436">
        <v>0.9774775</v>
      </c>
      <c r="D25" s="2437">
        <v>1.3603339999999999</v>
      </c>
      <c r="E25" s="2438">
        <v>3.54955</v>
      </c>
      <c r="F25" s="2437">
        <v>5.328468</v>
      </c>
      <c r="G25" s="2438">
        <v>4.7815320000000003</v>
      </c>
      <c r="H25" s="2437">
        <v>9.092428</v>
      </c>
      <c r="I25" s="2438">
        <v>0.10135139999999999</v>
      </c>
      <c r="J25" s="2437">
        <v>0.85841889999999998</v>
      </c>
      <c r="K25" s="2438">
        <v>1.5427930000000001</v>
      </c>
      <c r="L25" s="2439">
        <v>3.1787200000000002</v>
      </c>
    </row>
    <row r="26" spans="1:12">
      <c r="A26" s="1383" t="s">
        <v>444</v>
      </c>
      <c r="B26" s="2435">
        <v>340</v>
      </c>
      <c r="C26" s="2436">
        <v>1.0088239999999999</v>
      </c>
      <c r="D26" s="2437">
        <v>1.387867</v>
      </c>
      <c r="E26" s="2438">
        <v>4.3205879999999999</v>
      </c>
      <c r="F26" s="2437">
        <v>6.025525</v>
      </c>
      <c r="G26" s="2438">
        <v>5.7794119999999998</v>
      </c>
      <c r="H26" s="2437">
        <v>9.8939000000000004</v>
      </c>
      <c r="I26" s="2438">
        <v>0.1352941</v>
      </c>
      <c r="J26" s="2437">
        <v>1.280413</v>
      </c>
      <c r="K26" s="2438">
        <v>1.432353</v>
      </c>
      <c r="L26" s="2439">
        <v>2.4103050000000001</v>
      </c>
    </row>
    <row r="27" spans="1:12">
      <c r="A27" s="1383" t="s">
        <v>445</v>
      </c>
      <c r="B27" s="2435">
        <v>225</v>
      </c>
      <c r="C27" s="2436">
        <v>0.78222219999999998</v>
      </c>
      <c r="D27" s="2437">
        <v>1.392468</v>
      </c>
      <c r="E27" s="2438">
        <v>4.9022220000000001</v>
      </c>
      <c r="F27" s="2437">
        <v>5.8530550000000003</v>
      </c>
      <c r="G27" s="2438">
        <v>9.0577780000000008</v>
      </c>
      <c r="H27" s="2437">
        <v>11.578580000000001</v>
      </c>
      <c r="I27" s="2438">
        <v>1.3333299999999999E-2</v>
      </c>
      <c r="J27" s="2437">
        <v>0.2</v>
      </c>
      <c r="K27" s="2438">
        <v>1.364444</v>
      </c>
      <c r="L27" s="2439">
        <v>3.0706820000000001</v>
      </c>
    </row>
    <row r="28" spans="1:12" ht="14.25" thickBot="1">
      <c r="A28" s="1394" t="s">
        <v>80</v>
      </c>
      <c r="B28" s="2445">
        <v>106</v>
      </c>
      <c r="C28" s="2446">
        <v>0.65094339999999995</v>
      </c>
      <c r="D28" s="2447">
        <v>1.280197</v>
      </c>
      <c r="E28" s="2448">
        <v>5.0471700000000004</v>
      </c>
      <c r="F28" s="2447">
        <v>7.0188620000000004</v>
      </c>
      <c r="G28" s="2448">
        <v>11.86792</v>
      </c>
      <c r="H28" s="2447">
        <v>12.338150000000001</v>
      </c>
      <c r="I28" s="2448">
        <v>1.88679E-2</v>
      </c>
      <c r="J28" s="2447">
        <v>0.13670489999999999</v>
      </c>
      <c r="K28" s="2448">
        <v>2.103774</v>
      </c>
      <c r="L28" s="2449">
        <v>5.1342530000000002</v>
      </c>
    </row>
    <row r="29" spans="1:12">
      <c r="A29" s="1249"/>
      <c r="B29" s="1249"/>
      <c r="C29" s="1249"/>
      <c r="D29" s="1249"/>
      <c r="E29" s="1249"/>
      <c r="F29" s="1249"/>
      <c r="G29" s="1249"/>
      <c r="H29" s="1249"/>
      <c r="I29" s="1249"/>
      <c r="J29" s="1249"/>
      <c r="K29" s="1249"/>
      <c r="L29" s="1249"/>
    </row>
    <row r="30" spans="1:12">
      <c r="A30" s="1686" t="s">
        <v>2</v>
      </c>
      <c r="B30" s="1597" t="s">
        <v>779</v>
      </c>
      <c r="C30" s="2066"/>
      <c r="D30" s="2066"/>
      <c r="E30" s="2066"/>
      <c r="F30" s="2066"/>
      <c r="G30" s="2066"/>
      <c r="H30" s="2066"/>
      <c r="I30" s="2066"/>
      <c r="J30" s="2066"/>
      <c r="K30" s="2066"/>
      <c r="L30" s="2066"/>
    </row>
  </sheetData>
  <mergeCells count="11">
    <mergeCell ref="A1:B1"/>
    <mergeCell ref="A7:A9"/>
    <mergeCell ref="B7:B9"/>
    <mergeCell ref="C7:L7"/>
    <mergeCell ref="C8:L8"/>
    <mergeCell ref="C9:J9"/>
    <mergeCell ref="K9:L10"/>
    <mergeCell ref="C10:D10"/>
    <mergeCell ref="E10:F10"/>
    <mergeCell ref="G10:H10"/>
    <mergeCell ref="I10:J10"/>
  </mergeCells>
  <phoneticPr fontId="2"/>
  <hyperlinks>
    <hyperlink ref="A1" location="Index!A101" display="【目次へ戻る】"/>
    <hyperlink ref="A1:B1" location="Index!A12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78.xml><?xml version="1.0" encoding="utf-8"?>
<worksheet xmlns="http://schemas.openxmlformats.org/spreadsheetml/2006/main" xmlns:r="http://schemas.openxmlformats.org/officeDocument/2006/relationships">
  <sheetPr codeName="Sheet43">
    <pageSetUpPr fitToPage="1"/>
  </sheetPr>
  <dimension ref="A1:AA140"/>
  <sheetViews>
    <sheetView zoomScaleNormal="100" workbookViewId="0">
      <selection activeCell="AC16" sqref="AC16"/>
    </sheetView>
  </sheetViews>
  <sheetFormatPr defaultRowHeight="12"/>
  <cols>
    <col min="1" max="1" width="11" style="20" customWidth="1"/>
    <col min="2" max="2" width="7.625" style="20" customWidth="1"/>
    <col min="3" max="3" width="11" style="20" customWidth="1"/>
    <col min="4" max="5" width="6.625" style="20" customWidth="1"/>
    <col min="6" max="6" width="7.5" style="20" customWidth="1"/>
    <col min="7" max="13" width="6.625" style="20" customWidth="1"/>
    <col min="14" max="14" width="7.75" style="20" customWidth="1"/>
    <col min="15" max="15" width="8.75" style="20" customWidth="1"/>
    <col min="16" max="16" width="8.25" style="20" bestFit="1" customWidth="1"/>
    <col min="17" max="19" width="7.5" style="20" bestFit="1" customWidth="1"/>
    <col min="20" max="20" width="7.375" style="20" customWidth="1"/>
    <col min="21" max="21" width="7.5" style="20" bestFit="1" customWidth="1"/>
    <col min="22" max="22" width="7.375" style="20" customWidth="1"/>
    <col min="23" max="23" width="6.625" style="20" customWidth="1"/>
    <col min="24" max="24" width="7.5" style="20" bestFit="1" customWidth="1"/>
    <col min="25" max="25" width="7.375" style="20" customWidth="1"/>
    <col min="26" max="26" width="7.625" style="20" bestFit="1" customWidth="1"/>
    <col min="27" max="16384" width="9" style="20"/>
  </cols>
  <sheetData>
    <row r="1" spans="1:27" ht="15" customHeight="1">
      <c r="A1" s="4754" t="s">
        <v>87</v>
      </c>
      <c r="B1" s="4581"/>
    </row>
    <row r="2" spans="1:27" ht="13.5" customHeight="1"/>
    <row r="3" spans="1:27" s="14" customFormat="1" ht="13.5">
      <c r="A3" s="161" t="s">
        <v>154</v>
      </c>
      <c r="B3" s="1230" t="s">
        <v>1339</v>
      </c>
      <c r="C3" s="1230"/>
      <c r="D3" s="1230"/>
      <c r="E3" s="1230"/>
      <c r="F3" s="1230"/>
      <c r="G3" s="1230"/>
      <c r="H3" s="1230"/>
      <c r="I3" s="1230"/>
      <c r="J3" s="1230"/>
      <c r="K3" s="1230"/>
      <c r="L3" s="1230"/>
      <c r="M3" s="1230"/>
      <c r="N3" s="1230"/>
      <c r="O3" s="1230"/>
      <c r="P3" s="2450"/>
      <c r="Q3" s="2451"/>
      <c r="R3" s="1230"/>
      <c r="S3" s="1230"/>
      <c r="T3" s="1230"/>
      <c r="U3" s="1230"/>
      <c r="V3" s="1230"/>
      <c r="W3" s="1230"/>
      <c r="X3" s="2452"/>
      <c r="Y3" s="1230"/>
    </row>
    <row r="4" spans="1:27" s="4" customFormat="1" ht="13.5">
      <c r="A4" s="161" t="s">
        <v>275</v>
      </c>
      <c r="B4" s="1228" t="s">
        <v>1340</v>
      </c>
      <c r="C4" s="1228"/>
      <c r="D4" s="1228"/>
      <c r="E4" s="1228"/>
      <c r="F4" s="1228"/>
      <c r="G4" s="1228"/>
      <c r="H4" s="1228"/>
      <c r="I4" s="1228"/>
      <c r="J4" s="1228"/>
      <c r="K4" s="1228"/>
      <c r="L4" s="1228"/>
      <c r="M4" s="1228"/>
      <c r="N4" s="1228"/>
      <c r="O4" s="1228"/>
      <c r="P4" s="2453"/>
      <c r="Q4" s="2451"/>
      <c r="R4" s="1228"/>
      <c r="S4" s="1228"/>
      <c r="T4" s="1228"/>
      <c r="U4" s="1228"/>
      <c r="V4" s="1228"/>
      <c r="W4" s="1228"/>
      <c r="X4" s="2452"/>
      <c r="Y4" s="1228"/>
    </row>
    <row r="5" spans="1:27" ht="13.5" customHeight="1">
      <c r="A5" s="1900"/>
      <c r="B5" s="2454"/>
      <c r="C5" s="2455"/>
      <c r="D5" s="1900"/>
      <c r="E5" s="1900"/>
      <c r="F5" s="1900"/>
      <c r="G5" s="1900"/>
      <c r="H5" s="1900"/>
      <c r="I5" s="1900"/>
      <c r="J5" s="1900"/>
      <c r="K5" s="1900"/>
      <c r="L5" s="1900"/>
      <c r="M5" s="1900"/>
      <c r="N5" s="1900"/>
      <c r="O5" s="1900"/>
      <c r="P5" s="1900"/>
      <c r="Q5" s="1900"/>
      <c r="R5" s="1900"/>
      <c r="S5" s="1900"/>
      <c r="T5" s="1900"/>
      <c r="U5" s="1900"/>
      <c r="V5" s="1900"/>
      <c r="W5" s="1900"/>
      <c r="X5" s="1900"/>
      <c r="Y5" s="2456"/>
      <c r="Z5" s="1900"/>
    </row>
    <row r="6" spans="1:27" ht="14.25" customHeight="1" thickBot="1">
      <c r="A6" s="1900"/>
      <c r="B6" s="2454"/>
      <c r="C6" s="2454"/>
      <c r="D6" s="1900"/>
      <c r="E6" s="1900"/>
      <c r="F6" s="1900"/>
      <c r="G6" s="1900"/>
      <c r="H6" s="1900"/>
      <c r="I6" s="1900"/>
      <c r="J6" s="1900"/>
      <c r="K6" s="1900"/>
      <c r="L6" s="1900"/>
      <c r="M6" s="1900"/>
      <c r="N6" s="1900"/>
      <c r="O6" s="1900"/>
      <c r="P6" s="1900"/>
      <c r="Q6" s="1900"/>
      <c r="R6" s="1900"/>
      <c r="S6" s="1900"/>
      <c r="T6" s="1900"/>
      <c r="U6" s="1900"/>
      <c r="V6" s="1900"/>
      <c r="W6" s="1900"/>
      <c r="X6" s="1900"/>
      <c r="Y6" s="1900"/>
      <c r="Z6" s="1900"/>
    </row>
    <row r="7" spans="1:27" ht="20.25" customHeight="1">
      <c r="A7" s="2457"/>
      <c r="B7" s="5497" t="s">
        <v>452</v>
      </c>
      <c r="C7" s="5486" t="s">
        <v>393</v>
      </c>
      <c r="D7" s="5487"/>
      <c r="E7" s="5487"/>
      <c r="F7" s="5487"/>
      <c r="G7" s="5487"/>
      <c r="H7" s="5487"/>
      <c r="I7" s="5487"/>
      <c r="J7" s="5487"/>
      <c r="K7" s="5487"/>
      <c r="L7" s="5487"/>
      <c r="M7" s="5487"/>
      <c r="N7" s="5487"/>
      <c r="O7" s="5488"/>
      <c r="P7" s="5489" t="s">
        <v>1341</v>
      </c>
      <c r="Q7" s="5490"/>
      <c r="R7" s="5490"/>
      <c r="S7" s="5490"/>
      <c r="T7" s="5490"/>
      <c r="U7" s="5490"/>
      <c r="V7" s="5490"/>
      <c r="W7" s="5490"/>
      <c r="X7" s="5490"/>
      <c r="Y7" s="5490"/>
      <c r="Z7" s="5491"/>
    </row>
    <row r="8" spans="1:27" ht="18" customHeight="1">
      <c r="A8" s="2458"/>
      <c r="B8" s="5483"/>
      <c r="C8" s="5348" t="s">
        <v>1342</v>
      </c>
      <c r="D8" s="5340" t="s">
        <v>202</v>
      </c>
      <c r="E8" s="5350" t="s">
        <v>203</v>
      </c>
      <c r="F8" s="5111"/>
      <c r="G8" s="5111"/>
      <c r="H8" s="5111"/>
      <c r="I8" s="5111"/>
      <c r="J8" s="5111"/>
      <c r="K8" s="5111"/>
      <c r="L8" s="5111"/>
      <c r="M8" s="5111"/>
      <c r="N8" s="5340" t="s">
        <v>206</v>
      </c>
      <c r="O8" s="5463" t="s">
        <v>1343</v>
      </c>
      <c r="P8" s="5494" t="s">
        <v>202</v>
      </c>
      <c r="Q8" s="5474" t="s">
        <v>205</v>
      </c>
      <c r="R8" s="5475"/>
      <c r="S8" s="5475"/>
      <c r="T8" s="5475"/>
      <c r="U8" s="5475"/>
      <c r="V8" s="5475"/>
      <c r="W8" s="5475"/>
      <c r="X8" s="5475"/>
      <c r="Y8" s="5475"/>
      <c r="Z8" s="5465" t="s">
        <v>206</v>
      </c>
    </row>
    <row r="9" spans="1:27" ht="19.5" customHeight="1">
      <c r="A9" s="2458"/>
      <c r="B9" s="5483"/>
      <c r="C9" s="5348"/>
      <c r="D9" s="5483"/>
      <c r="E9" s="5340" t="s">
        <v>427</v>
      </c>
      <c r="F9" s="2459" t="s">
        <v>260</v>
      </c>
      <c r="G9" s="2460" t="s">
        <v>261</v>
      </c>
      <c r="H9" s="5468" t="s">
        <v>262</v>
      </c>
      <c r="I9" s="5484"/>
      <c r="J9" s="5485"/>
      <c r="K9" s="5468" t="s">
        <v>263</v>
      </c>
      <c r="L9" s="5484"/>
      <c r="M9" s="5484"/>
      <c r="N9" s="5498"/>
      <c r="O9" s="5467"/>
      <c r="P9" s="5495"/>
      <c r="Q9" s="5340" t="s">
        <v>427</v>
      </c>
      <c r="R9" s="2459" t="s">
        <v>260</v>
      </c>
      <c r="S9" s="2460" t="s">
        <v>261</v>
      </c>
      <c r="T9" s="5468" t="s">
        <v>262</v>
      </c>
      <c r="U9" s="5469"/>
      <c r="V9" s="5477"/>
      <c r="W9" s="5468" t="s">
        <v>263</v>
      </c>
      <c r="X9" s="5469"/>
      <c r="Y9" s="5469"/>
      <c r="Z9" s="5466"/>
    </row>
    <row r="10" spans="1:27" ht="28.5" customHeight="1">
      <c r="A10" s="2461"/>
      <c r="B10" s="5483"/>
      <c r="C10" s="5348"/>
      <c r="D10" s="5483"/>
      <c r="E10" s="5483"/>
      <c r="F10" s="5340" t="s">
        <v>207</v>
      </c>
      <c r="G10" s="5340" t="s">
        <v>208</v>
      </c>
      <c r="H10" s="5342" t="s">
        <v>209</v>
      </c>
      <c r="I10" s="5482"/>
      <c r="J10" s="5351"/>
      <c r="K10" s="5342" t="s">
        <v>210</v>
      </c>
      <c r="L10" s="5482"/>
      <c r="M10" s="5482"/>
      <c r="N10" s="5498"/>
      <c r="O10" s="5467"/>
      <c r="P10" s="5495"/>
      <c r="Q10" s="5476"/>
      <c r="R10" s="5340" t="s">
        <v>207</v>
      </c>
      <c r="S10" s="5340" t="s">
        <v>208</v>
      </c>
      <c r="T10" s="5342" t="s">
        <v>209</v>
      </c>
      <c r="U10" s="5492"/>
      <c r="V10" s="5493"/>
      <c r="W10" s="5342" t="s">
        <v>210</v>
      </c>
      <c r="X10" s="5492"/>
      <c r="Y10" s="5492"/>
      <c r="Z10" s="5466"/>
    </row>
    <row r="11" spans="1:27" ht="28.5" customHeight="1">
      <c r="A11" s="2461"/>
      <c r="B11" s="5483"/>
      <c r="C11" s="5348"/>
      <c r="D11" s="5483"/>
      <c r="E11" s="5483"/>
      <c r="F11" s="5340"/>
      <c r="G11" s="5340"/>
      <c r="H11" s="5342" t="s">
        <v>264</v>
      </c>
      <c r="I11" s="5482"/>
      <c r="J11" s="5351"/>
      <c r="K11" s="5342" t="s">
        <v>265</v>
      </c>
      <c r="L11" s="5482"/>
      <c r="M11" s="5482"/>
      <c r="N11" s="5498"/>
      <c r="O11" s="5467"/>
      <c r="P11" s="5495"/>
      <c r="Q11" s="5476"/>
      <c r="R11" s="5340"/>
      <c r="S11" s="5340"/>
      <c r="T11" s="5342" t="s">
        <v>264</v>
      </c>
      <c r="U11" s="5492"/>
      <c r="V11" s="5493"/>
      <c r="W11" s="5342" t="s">
        <v>265</v>
      </c>
      <c r="X11" s="5492"/>
      <c r="Y11" s="5492"/>
      <c r="Z11" s="5466"/>
    </row>
    <row r="12" spans="1:27" ht="18" customHeight="1">
      <c r="A12" s="2461"/>
      <c r="B12" s="5340" t="s">
        <v>143</v>
      </c>
      <c r="C12" s="5340" t="s">
        <v>4</v>
      </c>
      <c r="D12" s="5340" t="s">
        <v>271</v>
      </c>
      <c r="E12" s="5340" t="s">
        <v>4</v>
      </c>
      <c r="F12" s="5340" t="s">
        <v>266</v>
      </c>
      <c r="G12" s="5340" t="s">
        <v>42</v>
      </c>
      <c r="H12" s="2462" t="s">
        <v>427</v>
      </c>
      <c r="I12" s="2460" t="s">
        <v>211</v>
      </c>
      <c r="J12" s="2460" t="s">
        <v>212</v>
      </c>
      <c r="K12" s="2462" t="s">
        <v>427</v>
      </c>
      <c r="L12" s="2460" t="s">
        <v>211</v>
      </c>
      <c r="M12" s="2463" t="s">
        <v>212</v>
      </c>
      <c r="N12" s="5340" t="s">
        <v>267</v>
      </c>
      <c r="O12" s="5463" t="s">
        <v>45</v>
      </c>
      <c r="P12" s="5472" t="s">
        <v>271</v>
      </c>
      <c r="Q12" s="5340" t="s">
        <v>4</v>
      </c>
      <c r="R12" s="5340" t="s">
        <v>266</v>
      </c>
      <c r="S12" s="5340" t="s">
        <v>42</v>
      </c>
      <c r="T12" s="2462" t="s">
        <v>427</v>
      </c>
      <c r="U12" s="2460" t="s">
        <v>211</v>
      </c>
      <c r="V12" s="2460" t="s">
        <v>212</v>
      </c>
      <c r="W12" s="2462" t="s">
        <v>427</v>
      </c>
      <c r="X12" s="2460" t="s">
        <v>211</v>
      </c>
      <c r="Y12" s="2463" t="s">
        <v>212</v>
      </c>
      <c r="Z12" s="5470" t="s">
        <v>267</v>
      </c>
    </row>
    <row r="13" spans="1:27" ht="33.75" customHeight="1" thickBot="1">
      <c r="A13" s="2464"/>
      <c r="B13" s="5341"/>
      <c r="C13" s="5341"/>
      <c r="D13" s="5341"/>
      <c r="E13" s="5341"/>
      <c r="F13" s="5341"/>
      <c r="G13" s="5341"/>
      <c r="H13" s="2465" t="s">
        <v>4</v>
      </c>
      <c r="I13" s="2466" t="s">
        <v>43</v>
      </c>
      <c r="J13" s="2466" t="s">
        <v>44</v>
      </c>
      <c r="K13" s="2465" t="s">
        <v>4</v>
      </c>
      <c r="L13" s="2466" t="s">
        <v>43</v>
      </c>
      <c r="M13" s="2466" t="s">
        <v>44</v>
      </c>
      <c r="N13" s="5496"/>
      <c r="O13" s="5464"/>
      <c r="P13" s="5473"/>
      <c r="Q13" s="5341"/>
      <c r="R13" s="5341"/>
      <c r="S13" s="5341"/>
      <c r="T13" s="2465" t="s">
        <v>4</v>
      </c>
      <c r="U13" s="2466" t="s">
        <v>43</v>
      </c>
      <c r="V13" s="2466" t="s">
        <v>44</v>
      </c>
      <c r="W13" s="2465" t="s">
        <v>4</v>
      </c>
      <c r="X13" s="2466" t="s">
        <v>43</v>
      </c>
      <c r="Y13" s="2466" t="s">
        <v>44</v>
      </c>
      <c r="Z13" s="5471"/>
    </row>
    <row r="14" spans="1:27" ht="27" customHeight="1">
      <c r="A14" s="5478" t="s">
        <v>149</v>
      </c>
      <c r="B14" s="2467" t="s">
        <v>70</v>
      </c>
      <c r="C14" s="2468">
        <v>4098</v>
      </c>
      <c r="D14" s="2469">
        <v>729</v>
      </c>
      <c r="E14" s="2468">
        <v>2981</v>
      </c>
      <c r="F14" s="2468">
        <v>444</v>
      </c>
      <c r="G14" s="2468">
        <v>1161</v>
      </c>
      <c r="H14" s="2468">
        <v>1009</v>
      </c>
      <c r="I14" s="2468">
        <v>661</v>
      </c>
      <c r="J14" s="2468">
        <v>348</v>
      </c>
      <c r="K14" s="2468">
        <v>368</v>
      </c>
      <c r="L14" s="2468">
        <v>224</v>
      </c>
      <c r="M14" s="2468">
        <v>144</v>
      </c>
      <c r="N14" s="2468">
        <v>304</v>
      </c>
      <c r="O14" s="2470">
        <v>83</v>
      </c>
      <c r="P14" s="2471">
        <v>18.156911581569116</v>
      </c>
      <c r="Q14" s="2472">
        <v>74.246575342465746</v>
      </c>
      <c r="R14" s="2472">
        <v>11.058530510585305</v>
      </c>
      <c r="S14" s="2472">
        <v>28.916562889165633</v>
      </c>
      <c r="T14" s="2472">
        <v>25.130759651307599</v>
      </c>
      <c r="U14" s="2472">
        <v>16.463262764632628</v>
      </c>
      <c r="V14" s="2472">
        <v>8.6674968866749698</v>
      </c>
      <c r="W14" s="2472">
        <v>9.1656288916562882</v>
      </c>
      <c r="X14" s="2472">
        <v>5.5790784557907847</v>
      </c>
      <c r="Y14" s="2472">
        <v>3.5865504358655045</v>
      </c>
      <c r="Z14" s="2473">
        <v>7.5716064757160657</v>
      </c>
      <c r="AA14" s="2474"/>
    </row>
    <row r="15" spans="1:27" ht="13.5" customHeight="1">
      <c r="A15" s="5479"/>
      <c r="B15" s="2475" t="s">
        <v>106</v>
      </c>
      <c r="C15" s="2476">
        <v>210</v>
      </c>
      <c r="D15" s="2476">
        <v>98</v>
      </c>
      <c r="E15" s="2476">
        <v>54</v>
      </c>
      <c r="F15" s="2476">
        <v>38</v>
      </c>
      <c r="G15" s="2476">
        <v>16</v>
      </c>
      <c r="H15" s="2476">
        <v>0</v>
      </c>
      <c r="I15" s="2476">
        <v>0</v>
      </c>
      <c r="J15" s="2476">
        <v>0</v>
      </c>
      <c r="K15" s="2476">
        <v>0</v>
      </c>
      <c r="L15" s="2476">
        <v>0</v>
      </c>
      <c r="M15" s="2476">
        <v>0</v>
      </c>
      <c r="N15" s="2476">
        <v>0</v>
      </c>
      <c r="O15" s="2477">
        <v>58</v>
      </c>
      <c r="P15" s="2478">
        <v>64.473684210526315</v>
      </c>
      <c r="Q15" s="2479">
        <v>35.526315789473685</v>
      </c>
      <c r="R15" s="2479">
        <v>25</v>
      </c>
      <c r="S15" s="2479">
        <v>10.526315789473683</v>
      </c>
      <c r="T15" s="2479">
        <v>0</v>
      </c>
      <c r="U15" s="2479">
        <v>0</v>
      </c>
      <c r="V15" s="2479">
        <v>0</v>
      </c>
      <c r="W15" s="2479">
        <v>0</v>
      </c>
      <c r="X15" s="2479">
        <v>0</v>
      </c>
      <c r="Y15" s="2479">
        <v>0</v>
      </c>
      <c r="Z15" s="2480">
        <v>0</v>
      </c>
      <c r="AA15" s="2474"/>
    </row>
    <row r="16" spans="1:27" ht="13.5" customHeight="1">
      <c r="A16" s="5479"/>
      <c r="B16" s="2481" t="s">
        <v>107</v>
      </c>
      <c r="C16" s="2482">
        <v>170</v>
      </c>
      <c r="D16" s="2482">
        <v>88</v>
      </c>
      <c r="E16" s="2482">
        <v>73</v>
      </c>
      <c r="F16" s="2482">
        <v>43</v>
      </c>
      <c r="G16" s="2482">
        <v>30</v>
      </c>
      <c r="H16" s="2482">
        <v>0</v>
      </c>
      <c r="I16" s="2482">
        <v>0</v>
      </c>
      <c r="J16" s="2482">
        <v>0</v>
      </c>
      <c r="K16" s="2482">
        <v>0</v>
      </c>
      <c r="L16" s="2482">
        <v>0</v>
      </c>
      <c r="M16" s="2482">
        <v>0</v>
      </c>
      <c r="N16" s="2482">
        <v>0</v>
      </c>
      <c r="O16" s="2483">
        <v>9</v>
      </c>
      <c r="P16" s="2484">
        <v>54.658385093167702</v>
      </c>
      <c r="Q16" s="2485">
        <v>45.341614906832298</v>
      </c>
      <c r="R16" s="2485">
        <v>26.70807453416149</v>
      </c>
      <c r="S16" s="2485">
        <v>18.633540372670808</v>
      </c>
      <c r="T16" s="2485">
        <v>0</v>
      </c>
      <c r="U16" s="2485">
        <v>0</v>
      </c>
      <c r="V16" s="2485">
        <v>0</v>
      </c>
      <c r="W16" s="2485">
        <v>0</v>
      </c>
      <c r="X16" s="2485">
        <v>0</v>
      </c>
      <c r="Y16" s="2485">
        <v>0</v>
      </c>
      <c r="Z16" s="2486">
        <v>0</v>
      </c>
      <c r="AA16" s="2474"/>
    </row>
    <row r="17" spans="1:27" ht="13.5" customHeight="1">
      <c r="A17" s="5479"/>
      <c r="B17" s="2481" t="s">
        <v>432</v>
      </c>
      <c r="C17" s="2482">
        <v>113</v>
      </c>
      <c r="D17" s="2482">
        <v>34</v>
      </c>
      <c r="E17" s="2482">
        <v>76</v>
      </c>
      <c r="F17" s="2482">
        <v>26</v>
      </c>
      <c r="G17" s="2482">
        <v>45</v>
      </c>
      <c r="H17" s="2482">
        <v>5</v>
      </c>
      <c r="I17" s="2482">
        <v>5</v>
      </c>
      <c r="J17" s="2482">
        <v>0</v>
      </c>
      <c r="K17" s="2482">
        <v>0</v>
      </c>
      <c r="L17" s="2482">
        <v>0</v>
      </c>
      <c r="M17" s="2482">
        <v>0</v>
      </c>
      <c r="N17" s="2482">
        <v>0</v>
      </c>
      <c r="O17" s="2483">
        <v>3</v>
      </c>
      <c r="P17" s="2484">
        <v>30.909090909090907</v>
      </c>
      <c r="Q17" s="2485">
        <v>69.090909090909093</v>
      </c>
      <c r="R17" s="2485">
        <v>23.636363636363637</v>
      </c>
      <c r="S17" s="2485">
        <v>40.909090909090914</v>
      </c>
      <c r="T17" s="2485">
        <v>4.5454545454545459</v>
      </c>
      <c r="U17" s="2485">
        <v>4.5454545454545459</v>
      </c>
      <c r="V17" s="2485">
        <v>0</v>
      </c>
      <c r="W17" s="2485">
        <v>0</v>
      </c>
      <c r="X17" s="2485">
        <v>0</v>
      </c>
      <c r="Y17" s="2485">
        <v>0</v>
      </c>
      <c r="Z17" s="2486">
        <v>0</v>
      </c>
      <c r="AA17" s="2474"/>
    </row>
    <row r="18" spans="1:27" ht="13.5" customHeight="1">
      <c r="A18" s="5479"/>
      <c r="B18" s="2481" t="s">
        <v>433</v>
      </c>
      <c r="C18" s="2482">
        <v>89</v>
      </c>
      <c r="D18" s="2482">
        <v>23</v>
      </c>
      <c r="E18" s="2482">
        <v>66</v>
      </c>
      <c r="F18" s="2482">
        <v>12</v>
      </c>
      <c r="G18" s="2482">
        <v>42</v>
      </c>
      <c r="H18" s="2482">
        <v>11</v>
      </c>
      <c r="I18" s="2482">
        <v>7</v>
      </c>
      <c r="J18" s="2482">
        <v>4</v>
      </c>
      <c r="K18" s="2482">
        <v>1</v>
      </c>
      <c r="L18" s="2482">
        <v>0</v>
      </c>
      <c r="M18" s="2482">
        <v>1</v>
      </c>
      <c r="N18" s="2482">
        <v>0</v>
      </c>
      <c r="O18" s="2483">
        <v>0</v>
      </c>
      <c r="P18" s="2484">
        <v>25.842696629213485</v>
      </c>
      <c r="Q18" s="2485">
        <v>74.157303370786522</v>
      </c>
      <c r="R18" s="2485">
        <v>13.48314606741573</v>
      </c>
      <c r="S18" s="2485">
        <v>47.191011235955052</v>
      </c>
      <c r="T18" s="2485">
        <v>12.359550561797752</v>
      </c>
      <c r="U18" s="2485">
        <v>7.8651685393258424</v>
      </c>
      <c r="V18" s="2485">
        <v>4.4943820224719104</v>
      </c>
      <c r="W18" s="2485">
        <v>1.1235955056179776</v>
      </c>
      <c r="X18" s="2485">
        <v>0</v>
      </c>
      <c r="Y18" s="2485">
        <v>1.1235955056179776</v>
      </c>
      <c r="Z18" s="2486">
        <v>0</v>
      </c>
      <c r="AA18" s="2474"/>
    </row>
    <row r="19" spans="1:27" ht="13.5" customHeight="1">
      <c r="A19" s="5479"/>
      <c r="B19" s="2487" t="s">
        <v>434</v>
      </c>
      <c r="C19" s="2488">
        <v>122</v>
      </c>
      <c r="D19" s="2488">
        <v>38</v>
      </c>
      <c r="E19" s="2488">
        <v>84</v>
      </c>
      <c r="F19" s="2488">
        <v>12</v>
      </c>
      <c r="G19" s="2488">
        <v>55</v>
      </c>
      <c r="H19" s="2488">
        <v>14</v>
      </c>
      <c r="I19" s="2488">
        <v>9</v>
      </c>
      <c r="J19" s="2488">
        <v>5</v>
      </c>
      <c r="K19" s="2488">
        <v>3</v>
      </c>
      <c r="L19" s="2488">
        <v>3</v>
      </c>
      <c r="M19" s="2488">
        <v>0</v>
      </c>
      <c r="N19" s="2488">
        <v>0</v>
      </c>
      <c r="O19" s="2489">
        <v>0</v>
      </c>
      <c r="P19" s="2490">
        <v>31.147540983606557</v>
      </c>
      <c r="Q19" s="2491">
        <v>68.852459016393439</v>
      </c>
      <c r="R19" s="2491">
        <v>9.8360655737704921</v>
      </c>
      <c r="S19" s="2491">
        <v>45.081967213114751</v>
      </c>
      <c r="T19" s="2491">
        <v>11.475409836065573</v>
      </c>
      <c r="U19" s="2491">
        <v>7.3770491803278686</v>
      </c>
      <c r="V19" s="2491">
        <v>4.0983606557377046</v>
      </c>
      <c r="W19" s="2491">
        <v>2.459016393442623</v>
      </c>
      <c r="X19" s="2491">
        <v>2.459016393442623</v>
      </c>
      <c r="Y19" s="2491">
        <v>0</v>
      </c>
      <c r="Z19" s="2492">
        <v>0</v>
      </c>
      <c r="AA19" s="2474"/>
    </row>
    <row r="20" spans="1:27" ht="13.5" customHeight="1">
      <c r="A20" s="5479"/>
      <c r="B20" s="2475" t="s">
        <v>435</v>
      </c>
      <c r="C20" s="2482">
        <v>193</v>
      </c>
      <c r="D20" s="2482">
        <v>49</v>
      </c>
      <c r="E20" s="2482">
        <v>143</v>
      </c>
      <c r="F20" s="2482">
        <v>27</v>
      </c>
      <c r="G20" s="2482">
        <v>77</v>
      </c>
      <c r="H20" s="2482">
        <v>35</v>
      </c>
      <c r="I20" s="2482">
        <v>20</v>
      </c>
      <c r="J20" s="2482">
        <v>15</v>
      </c>
      <c r="K20" s="2482">
        <v>4</v>
      </c>
      <c r="L20" s="2482">
        <v>3</v>
      </c>
      <c r="M20" s="2482">
        <v>1</v>
      </c>
      <c r="N20" s="2482">
        <v>0</v>
      </c>
      <c r="O20" s="2483">
        <v>1</v>
      </c>
      <c r="P20" s="2484">
        <v>25.520833333333332</v>
      </c>
      <c r="Q20" s="2485">
        <v>74.479166666666657</v>
      </c>
      <c r="R20" s="2485">
        <v>14.0625</v>
      </c>
      <c r="S20" s="2485">
        <v>40.104166666666671</v>
      </c>
      <c r="T20" s="2485">
        <v>18.229166666666664</v>
      </c>
      <c r="U20" s="2485">
        <v>10.416666666666668</v>
      </c>
      <c r="V20" s="2485">
        <v>7.8125</v>
      </c>
      <c r="W20" s="2485">
        <v>2.083333333333333</v>
      </c>
      <c r="X20" s="2485">
        <v>1.5625</v>
      </c>
      <c r="Y20" s="2485">
        <v>0.52083333333333326</v>
      </c>
      <c r="Z20" s="2486">
        <v>0</v>
      </c>
      <c r="AA20" s="2474"/>
    </row>
    <row r="21" spans="1:27" ht="13.5" customHeight="1">
      <c r="A21" s="5479"/>
      <c r="B21" s="2481" t="s">
        <v>436</v>
      </c>
      <c r="C21" s="2482">
        <v>271</v>
      </c>
      <c r="D21" s="2482">
        <v>55</v>
      </c>
      <c r="E21" s="2482">
        <v>215</v>
      </c>
      <c r="F21" s="2482">
        <v>38</v>
      </c>
      <c r="G21" s="2482">
        <v>114</v>
      </c>
      <c r="H21" s="2482">
        <v>57</v>
      </c>
      <c r="I21" s="2482">
        <v>38</v>
      </c>
      <c r="J21" s="2482">
        <v>19</v>
      </c>
      <c r="K21" s="2482">
        <v>6</v>
      </c>
      <c r="L21" s="2482">
        <v>4</v>
      </c>
      <c r="M21" s="2482">
        <v>2</v>
      </c>
      <c r="N21" s="2482">
        <v>0</v>
      </c>
      <c r="O21" s="2483">
        <v>1</v>
      </c>
      <c r="P21" s="2484">
        <v>20.37037037037037</v>
      </c>
      <c r="Q21" s="2485">
        <v>79.629629629629633</v>
      </c>
      <c r="R21" s="2485">
        <v>14.074074074074074</v>
      </c>
      <c r="S21" s="2485">
        <v>42.222222222222221</v>
      </c>
      <c r="T21" s="2485">
        <v>21.111111111111111</v>
      </c>
      <c r="U21" s="2485">
        <v>14.074074074074074</v>
      </c>
      <c r="V21" s="2485">
        <v>7.0370370370370372</v>
      </c>
      <c r="W21" s="2485">
        <v>2.2222222222222223</v>
      </c>
      <c r="X21" s="2485">
        <v>1.4814814814814816</v>
      </c>
      <c r="Y21" s="2485">
        <v>0.74074074074074081</v>
      </c>
      <c r="Z21" s="2486">
        <v>0</v>
      </c>
      <c r="AA21" s="2474"/>
    </row>
    <row r="22" spans="1:27" ht="13.5" customHeight="1">
      <c r="A22" s="5479"/>
      <c r="B22" s="2481" t="s">
        <v>437</v>
      </c>
      <c r="C22" s="2482">
        <v>227</v>
      </c>
      <c r="D22" s="2482">
        <v>47</v>
      </c>
      <c r="E22" s="2482">
        <v>180</v>
      </c>
      <c r="F22" s="2482">
        <v>27</v>
      </c>
      <c r="G22" s="2482">
        <v>95</v>
      </c>
      <c r="H22" s="2482">
        <v>50</v>
      </c>
      <c r="I22" s="2482">
        <v>30</v>
      </c>
      <c r="J22" s="2482">
        <v>20</v>
      </c>
      <c r="K22" s="2482">
        <v>8</v>
      </c>
      <c r="L22" s="2482">
        <v>4</v>
      </c>
      <c r="M22" s="2482">
        <v>4</v>
      </c>
      <c r="N22" s="2482">
        <v>0</v>
      </c>
      <c r="O22" s="2483">
        <v>0</v>
      </c>
      <c r="P22" s="2484">
        <v>20.704845814977972</v>
      </c>
      <c r="Q22" s="2485">
        <v>79.295154185022028</v>
      </c>
      <c r="R22" s="2485">
        <v>11.894273127753303</v>
      </c>
      <c r="S22" s="2485">
        <v>41.85022026431718</v>
      </c>
      <c r="T22" s="2485">
        <v>22.026431718061673</v>
      </c>
      <c r="U22" s="2485">
        <v>13.215859030837004</v>
      </c>
      <c r="V22" s="2485">
        <v>8.8105726872246706</v>
      </c>
      <c r="W22" s="2485">
        <v>3.5242290748898681</v>
      </c>
      <c r="X22" s="2485">
        <v>1.7621145374449341</v>
      </c>
      <c r="Y22" s="2485">
        <v>1.7621145374449341</v>
      </c>
      <c r="Z22" s="2486">
        <v>0</v>
      </c>
      <c r="AA22" s="2474"/>
    </row>
    <row r="23" spans="1:27" ht="13.5" customHeight="1">
      <c r="A23" s="5479"/>
      <c r="B23" s="2481" t="s">
        <v>438</v>
      </c>
      <c r="C23" s="2482">
        <v>210</v>
      </c>
      <c r="D23" s="2482">
        <v>27</v>
      </c>
      <c r="E23" s="2482">
        <v>182</v>
      </c>
      <c r="F23" s="2482">
        <v>25</v>
      </c>
      <c r="G23" s="2482">
        <v>93</v>
      </c>
      <c r="H23" s="2482">
        <v>52</v>
      </c>
      <c r="I23" s="2482">
        <v>28</v>
      </c>
      <c r="J23" s="2482">
        <v>24</v>
      </c>
      <c r="K23" s="2482">
        <v>12</v>
      </c>
      <c r="L23" s="2482">
        <v>8</v>
      </c>
      <c r="M23" s="2482">
        <v>4</v>
      </c>
      <c r="N23" s="2482">
        <v>1</v>
      </c>
      <c r="O23" s="2483">
        <v>0</v>
      </c>
      <c r="P23" s="2484">
        <v>12.857142857142856</v>
      </c>
      <c r="Q23" s="2485">
        <v>86.666666666666671</v>
      </c>
      <c r="R23" s="2485">
        <v>11.904761904761903</v>
      </c>
      <c r="S23" s="2485">
        <v>44.285714285714285</v>
      </c>
      <c r="T23" s="2485">
        <v>24.761904761904763</v>
      </c>
      <c r="U23" s="2485">
        <v>13.333333333333334</v>
      </c>
      <c r="V23" s="2485">
        <v>11.428571428571429</v>
      </c>
      <c r="W23" s="2485">
        <v>5.7142857142857144</v>
      </c>
      <c r="X23" s="2485">
        <v>3.8095238095238098</v>
      </c>
      <c r="Y23" s="2485">
        <v>1.9047619047619049</v>
      </c>
      <c r="Z23" s="2486">
        <v>0.47619047619047622</v>
      </c>
      <c r="AA23" s="2474"/>
    </row>
    <row r="24" spans="1:27" ht="13.5" customHeight="1">
      <c r="A24" s="5479"/>
      <c r="B24" s="2487" t="s">
        <v>439</v>
      </c>
      <c r="C24" s="2482">
        <v>257</v>
      </c>
      <c r="D24" s="2482">
        <v>47</v>
      </c>
      <c r="E24" s="2482">
        <v>206</v>
      </c>
      <c r="F24" s="2482">
        <v>21</v>
      </c>
      <c r="G24" s="2482">
        <v>95</v>
      </c>
      <c r="H24" s="2482">
        <v>71</v>
      </c>
      <c r="I24" s="2482">
        <v>50</v>
      </c>
      <c r="J24" s="2482">
        <v>21</v>
      </c>
      <c r="K24" s="2482">
        <v>19</v>
      </c>
      <c r="L24" s="2482">
        <v>11</v>
      </c>
      <c r="M24" s="2482">
        <v>8</v>
      </c>
      <c r="N24" s="2482">
        <v>1</v>
      </c>
      <c r="O24" s="2483">
        <v>3</v>
      </c>
      <c r="P24" s="2484">
        <v>18.503937007874015</v>
      </c>
      <c r="Q24" s="2485">
        <v>81.102362204724415</v>
      </c>
      <c r="R24" s="2485">
        <v>8.2677165354330722</v>
      </c>
      <c r="S24" s="2485">
        <v>37.401574803149607</v>
      </c>
      <c r="T24" s="2485">
        <v>27.952755905511811</v>
      </c>
      <c r="U24" s="2485">
        <v>19.685039370078741</v>
      </c>
      <c r="V24" s="2485">
        <v>8.2677165354330722</v>
      </c>
      <c r="W24" s="2485">
        <v>7.4803149606299222</v>
      </c>
      <c r="X24" s="2485">
        <v>4.3307086614173231</v>
      </c>
      <c r="Y24" s="2485">
        <v>3.1496062992125982</v>
      </c>
      <c r="Z24" s="2486">
        <v>0.39370078740157477</v>
      </c>
      <c r="AA24" s="2474"/>
    </row>
    <row r="25" spans="1:27" ht="13.5" customHeight="1">
      <c r="A25" s="5479"/>
      <c r="B25" s="2475" t="s">
        <v>440</v>
      </c>
      <c r="C25" s="2476">
        <v>286</v>
      </c>
      <c r="D25" s="2476">
        <v>43</v>
      </c>
      <c r="E25" s="2476">
        <v>238</v>
      </c>
      <c r="F25" s="2476">
        <v>23</v>
      </c>
      <c r="G25" s="2476">
        <v>83</v>
      </c>
      <c r="H25" s="2476">
        <v>104</v>
      </c>
      <c r="I25" s="2476">
        <v>71</v>
      </c>
      <c r="J25" s="2476">
        <v>33</v>
      </c>
      <c r="K25" s="2476">
        <v>28</v>
      </c>
      <c r="L25" s="2476">
        <v>19</v>
      </c>
      <c r="M25" s="2476">
        <v>9</v>
      </c>
      <c r="N25" s="2476">
        <v>5</v>
      </c>
      <c r="O25" s="2477">
        <v>0</v>
      </c>
      <c r="P25" s="2478">
        <v>15.034965034965033</v>
      </c>
      <c r="Q25" s="2479">
        <v>83.216783216783213</v>
      </c>
      <c r="R25" s="2479">
        <v>8.0419580419580416</v>
      </c>
      <c r="S25" s="2479">
        <v>29.02097902097902</v>
      </c>
      <c r="T25" s="2479">
        <v>36.363636363636367</v>
      </c>
      <c r="U25" s="2479">
        <v>24.825174825174827</v>
      </c>
      <c r="V25" s="2479">
        <v>11.538461538461538</v>
      </c>
      <c r="W25" s="2479">
        <v>9.79020979020979</v>
      </c>
      <c r="X25" s="2479">
        <v>6.6433566433566433</v>
      </c>
      <c r="Y25" s="2479">
        <v>3.1468531468531471</v>
      </c>
      <c r="Z25" s="2480">
        <v>1.7482517482517483</v>
      </c>
      <c r="AA25" s="2474"/>
    </row>
    <row r="26" spans="1:27" ht="13.5" customHeight="1">
      <c r="A26" s="5479"/>
      <c r="B26" s="2481" t="s">
        <v>441</v>
      </c>
      <c r="C26" s="2482">
        <v>440</v>
      </c>
      <c r="D26" s="2482">
        <v>47</v>
      </c>
      <c r="E26" s="2482">
        <v>373</v>
      </c>
      <c r="F26" s="2482">
        <v>40</v>
      </c>
      <c r="G26" s="2482">
        <v>125</v>
      </c>
      <c r="H26" s="2482">
        <v>147</v>
      </c>
      <c r="I26" s="2482">
        <v>97</v>
      </c>
      <c r="J26" s="2482">
        <v>50</v>
      </c>
      <c r="K26" s="2482">
        <v>61</v>
      </c>
      <c r="L26" s="2482">
        <v>33</v>
      </c>
      <c r="M26" s="2482">
        <v>28</v>
      </c>
      <c r="N26" s="2482">
        <v>18</v>
      </c>
      <c r="O26" s="2483">
        <v>2</v>
      </c>
      <c r="P26" s="2484">
        <v>10.730593607305936</v>
      </c>
      <c r="Q26" s="2485">
        <v>85.159817351598178</v>
      </c>
      <c r="R26" s="2485">
        <v>9.1324200913241995</v>
      </c>
      <c r="S26" s="2485">
        <v>28.538812785388128</v>
      </c>
      <c r="T26" s="2485">
        <v>33.561643835616437</v>
      </c>
      <c r="U26" s="2485">
        <v>22.146118721461185</v>
      </c>
      <c r="V26" s="2485">
        <v>11.415525114155251</v>
      </c>
      <c r="W26" s="2485">
        <v>13.926940639269406</v>
      </c>
      <c r="X26" s="2485">
        <v>7.5342465753424657</v>
      </c>
      <c r="Y26" s="2485">
        <v>6.3926940639269407</v>
      </c>
      <c r="Z26" s="2486">
        <v>4.10958904109589</v>
      </c>
      <c r="AA26" s="2474"/>
    </row>
    <row r="27" spans="1:27" ht="13.5" customHeight="1">
      <c r="A27" s="5479"/>
      <c r="B27" s="2481" t="s">
        <v>442</v>
      </c>
      <c r="C27" s="2482">
        <v>395</v>
      </c>
      <c r="D27" s="2482">
        <v>42</v>
      </c>
      <c r="E27" s="2482">
        <v>328</v>
      </c>
      <c r="F27" s="2482">
        <v>27</v>
      </c>
      <c r="G27" s="2482">
        <v>101</v>
      </c>
      <c r="H27" s="2482">
        <v>140</v>
      </c>
      <c r="I27" s="2482">
        <v>90</v>
      </c>
      <c r="J27" s="2482">
        <v>50</v>
      </c>
      <c r="K27" s="2482">
        <v>60</v>
      </c>
      <c r="L27" s="2482">
        <v>37</v>
      </c>
      <c r="M27" s="2482">
        <v>23</v>
      </c>
      <c r="N27" s="2482">
        <v>24</v>
      </c>
      <c r="O27" s="2483">
        <v>1</v>
      </c>
      <c r="P27" s="2484">
        <v>10.659898477157361</v>
      </c>
      <c r="Q27" s="2485">
        <v>83.248730964467015</v>
      </c>
      <c r="R27" s="2485">
        <v>6.8527918781725887</v>
      </c>
      <c r="S27" s="2485">
        <v>25.63451776649746</v>
      </c>
      <c r="T27" s="2485">
        <v>35.532994923857871</v>
      </c>
      <c r="U27" s="2485">
        <v>22.842639593908629</v>
      </c>
      <c r="V27" s="2485">
        <v>12.690355329949238</v>
      </c>
      <c r="W27" s="2485">
        <v>15.228426395939088</v>
      </c>
      <c r="X27" s="2485">
        <v>9.3908629441624374</v>
      </c>
      <c r="Y27" s="2485">
        <v>5.8375634517766501</v>
      </c>
      <c r="Z27" s="2486">
        <v>6.091370558375635</v>
      </c>
      <c r="AA27" s="2474"/>
    </row>
    <row r="28" spans="1:27" ht="13.5" customHeight="1">
      <c r="A28" s="5479"/>
      <c r="B28" s="2481" t="s">
        <v>443</v>
      </c>
      <c r="C28" s="2482">
        <v>444</v>
      </c>
      <c r="D28" s="2482">
        <v>43</v>
      </c>
      <c r="E28" s="2482">
        <v>326</v>
      </c>
      <c r="F28" s="2482">
        <v>47</v>
      </c>
      <c r="G28" s="2482">
        <v>91</v>
      </c>
      <c r="H28" s="2482">
        <v>128</v>
      </c>
      <c r="I28" s="2482">
        <v>81</v>
      </c>
      <c r="J28" s="2482">
        <v>47</v>
      </c>
      <c r="K28" s="2482">
        <v>61</v>
      </c>
      <c r="L28" s="2482">
        <v>33</v>
      </c>
      <c r="M28" s="2482">
        <v>28</v>
      </c>
      <c r="N28" s="2482">
        <v>72</v>
      </c>
      <c r="O28" s="2483">
        <v>2</v>
      </c>
      <c r="P28" s="2484">
        <v>9.7285067873303177</v>
      </c>
      <c r="Q28" s="2485">
        <v>73.755656108597293</v>
      </c>
      <c r="R28" s="2485">
        <v>10.633484162895927</v>
      </c>
      <c r="S28" s="2485">
        <v>20.588235294117645</v>
      </c>
      <c r="T28" s="2485">
        <v>28.959276018099551</v>
      </c>
      <c r="U28" s="2485">
        <v>18.325791855203619</v>
      </c>
      <c r="V28" s="2485">
        <v>10.633484162895927</v>
      </c>
      <c r="W28" s="2485">
        <v>13.800904977375566</v>
      </c>
      <c r="X28" s="2485">
        <v>7.4660633484162897</v>
      </c>
      <c r="Y28" s="2485">
        <v>6.3348416289592757</v>
      </c>
      <c r="Z28" s="2486">
        <v>16.289592760180994</v>
      </c>
      <c r="AA28" s="2474"/>
    </row>
    <row r="29" spans="1:27" ht="13.5" customHeight="1">
      <c r="A29" s="5479"/>
      <c r="B29" s="2493" t="s">
        <v>444</v>
      </c>
      <c r="C29" s="2488">
        <v>340</v>
      </c>
      <c r="D29" s="2488">
        <v>27</v>
      </c>
      <c r="E29" s="2488">
        <v>244</v>
      </c>
      <c r="F29" s="2488">
        <v>20</v>
      </c>
      <c r="G29" s="2488">
        <v>58</v>
      </c>
      <c r="H29" s="2488">
        <v>110</v>
      </c>
      <c r="I29" s="2488">
        <v>77</v>
      </c>
      <c r="J29" s="2488">
        <v>33</v>
      </c>
      <c r="K29" s="2488">
        <v>56</v>
      </c>
      <c r="L29" s="2488">
        <v>38</v>
      </c>
      <c r="M29" s="2488">
        <v>18</v>
      </c>
      <c r="N29" s="2488">
        <v>68</v>
      </c>
      <c r="O29" s="2489">
        <v>1</v>
      </c>
      <c r="P29" s="2490">
        <v>7.9646017699115044</v>
      </c>
      <c r="Q29" s="2491">
        <v>71.976401179941007</v>
      </c>
      <c r="R29" s="2491">
        <v>5.8997050147492622</v>
      </c>
      <c r="S29" s="2491">
        <v>17.10914454277286</v>
      </c>
      <c r="T29" s="2491">
        <v>32.448377581120944</v>
      </c>
      <c r="U29" s="2491">
        <v>22.713864306784661</v>
      </c>
      <c r="V29" s="2491">
        <v>9.7345132743362832</v>
      </c>
      <c r="W29" s="2491">
        <v>16.519174041297934</v>
      </c>
      <c r="X29" s="2491">
        <v>11.209439528023598</v>
      </c>
      <c r="Y29" s="2491">
        <v>5.3097345132743365</v>
      </c>
      <c r="Z29" s="2492">
        <v>20.058997050147493</v>
      </c>
      <c r="AA29" s="2474"/>
    </row>
    <row r="30" spans="1:27" ht="13.5" customHeight="1">
      <c r="A30" s="5479"/>
      <c r="B30" s="2494" t="s">
        <v>445</v>
      </c>
      <c r="C30" s="2476">
        <v>225</v>
      </c>
      <c r="D30" s="2476">
        <v>15</v>
      </c>
      <c r="E30" s="2476">
        <v>142</v>
      </c>
      <c r="F30" s="2476">
        <v>14</v>
      </c>
      <c r="G30" s="2476">
        <v>33</v>
      </c>
      <c r="H30" s="2476">
        <v>58</v>
      </c>
      <c r="I30" s="2476">
        <v>39</v>
      </c>
      <c r="J30" s="2476">
        <v>19</v>
      </c>
      <c r="K30" s="2476">
        <v>37</v>
      </c>
      <c r="L30" s="2476">
        <v>24</v>
      </c>
      <c r="M30" s="2476">
        <v>13</v>
      </c>
      <c r="N30" s="2476">
        <v>66</v>
      </c>
      <c r="O30" s="2477">
        <v>2</v>
      </c>
      <c r="P30" s="2478">
        <v>6.7264573991031389</v>
      </c>
      <c r="Q30" s="2479">
        <v>63.677130044843047</v>
      </c>
      <c r="R30" s="2479">
        <v>6.2780269058295968</v>
      </c>
      <c r="S30" s="2479">
        <v>14.798206278026907</v>
      </c>
      <c r="T30" s="2479">
        <v>26.00896860986547</v>
      </c>
      <c r="U30" s="2479">
        <v>17.488789237668161</v>
      </c>
      <c r="V30" s="2479">
        <v>8.5201793721973083</v>
      </c>
      <c r="W30" s="2479">
        <v>16.591928251121075</v>
      </c>
      <c r="X30" s="2479">
        <v>10.762331838565023</v>
      </c>
      <c r="Y30" s="2479">
        <v>5.8295964125560538</v>
      </c>
      <c r="Z30" s="2480">
        <v>29.596412556053814</v>
      </c>
      <c r="AA30" s="2474"/>
    </row>
    <row r="31" spans="1:27" ht="13.5" customHeight="1" thickBot="1">
      <c r="A31" s="5480"/>
      <c r="B31" s="2495" t="s">
        <v>108</v>
      </c>
      <c r="C31" s="2496">
        <v>106</v>
      </c>
      <c r="D31" s="2496">
        <v>6</v>
      </c>
      <c r="E31" s="2496">
        <v>51</v>
      </c>
      <c r="F31" s="2496">
        <v>4</v>
      </c>
      <c r="G31" s="2496">
        <v>8</v>
      </c>
      <c r="H31" s="2496">
        <v>27</v>
      </c>
      <c r="I31" s="2496">
        <v>19</v>
      </c>
      <c r="J31" s="2496">
        <v>8</v>
      </c>
      <c r="K31" s="2496">
        <v>12</v>
      </c>
      <c r="L31" s="2496">
        <v>7</v>
      </c>
      <c r="M31" s="2496">
        <v>5</v>
      </c>
      <c r="N31" s="2496">
        <v>49</v>
      </c>
      <c r="O31" s="2497">
        <v>0</v>
      </c>
      <c r="P31" s="2498">
        <v>5.6603773584905666</v>
      </c>
      <c r="Q31" s="2499">
        <v>48.113207547169814</v>
      </c>
      <c r="R31" s="2499">
        <v>3.7735849056603774</v>
      </c>
      <c r="S31" s="2499">
        <v>7.5471698113207548</v>
      </c>
      <c r="T31" s="2499">
        <v>25.471698113207548</v>
      </c>
      <c r="U31" s="2499">
        <v>17.924528301886792</v>
      </c>
      <c r="V31" s="2499">
        <v>7.5471698113207548</v>
      </c>
      <c r="W31" s="2499">
        <v>11.320754716981133</v>
      </c>
      <c r="X31" s="2499">
        <v>6.6037735849056602</v>
      </c>
      <c r="Y31" s="2499">
        <v>4.716981132075472</v>
      </c>
      <c r="Z31" s="2500">
        <v>46.226415094339622</v>
      </c>
      <c r="AA31" s="2474"/>
    </row>
    <row r="32" spans="1:27" ht="27" customHeight="1">
      <c r="A32" s="5478" t="s">
        <v>85</v>
      </c>
      <c r="B32" s="2467" t="s">
        <v>70</v>
      </c>
      <c r="C32" s="2468">
        <v>1728</v>
      </c>
      <c r="D32" s="2468">
        <v>255</v>
      </c>
      <c r="E32" s="2468">
        <v>1289</v>
      </c>
      <c r="F32" s="2468">
        <v>150</v>
      </c>
      <c r="G32" s="2468">
        <v>477</v>
      </c>
      <c r="H32" s="2468">
        <v>455</v>
      </c>
      <c r="I32" s="2468">
        <v>288</v>
      </c>
      <c r="J32" s="2468">
        <v>167</v>
      </c>
      <c r="K32" s="2468">
        <v>208</v>
      </c>
      <c r="L32" s="2468">
        <v>126</v>
      </c>
      <c r="M32" s="2468">
        <v>82</v>
      </c>
      <c r="N32" s="2468">
        <v>141</v>
      </c>
      <c r="O32" s="2501">
        <v>42</v>
      </c>
      <c r="P32" s="2471">
        <v>15.12455516014235</v>
      </c>
      <c r="Q32" s="2472">
        <v>76.453143534994069</v>
      </c>
      <c r="R32" s="2472">
        <v>8.8967971530249113</v>
      </c>
      <c r="S32" s="2472">
        <v>28.291814946619215</v>
      </c>
      <c r="T32" s="2472">
        <v>26.986951364175564</v>
      </c>
      <c r="U32" s="2472">
        <v>17.081850533807831</v>
      </c>
      <c r="V32" s="2472">
        <v>9.9051008303677346</v>
      </c>
      <c r="W32" s="2472">
        <v>12.336892052194544</v>
      </c>
      <c r="X32" s="2472">
        <v>7.4733096085409247</v>
      </c>
      <c r="Y32" s="2472">
        <v>4.8635824436536179</v>
      </c>
      <c r="Z32" s="2473">
        <v>8.362989323843415</v>
      </c>
      <c r="AA32" s="2474"/>
    </row>
    <row r="33" spans="1:27" ht="13.5" customHeight="1">
      <c r="A33" s="5479"/>
      <c r="B33" s="2475" t="s">
        <v>106</v>
      </c>
      <c r="C33" s="2476">
        <v>101</v>
      </c>
      <c r="D33" s="2476">
        <v>46</v>
      </c>
      <c r="E33" s="2476">
        <v>25</v>
      </c>
      <c r="F33" s="2476">
        <v>18</v>
      </c>
      <c r="G33" s="2476">
        <v>7</v>
      </c>
      <c r="H33" s="2476">
        <v>0</v>
      </c>
      <c r="I33" s="2476">
        <v>0</v>
      </c>
      <c r="J33" s="2476">
        <v>0</v>
      </c>
      <c r="K33" s="2476">
        <v>0</v>
      </c>
      <c r="L33" s="2476">
        <v>0</v>
      </c>
      <c r="M33" s="2476">
        <v>0</v>
      </c>
      <c r="N33" s="2476">
        <v>0</v>
      </c>
      <c r="O33" s="2477">
        <v>30</v>
      </c>
      <c r="P33" s="2478">
        <v>64.788732394366207</v>
      </c>
      <c r="Q33" s="2479">
        <v>35.2112676056338</v>
      </c>
      <c r="R33" s="2479">
        <v>25.352112676056336</v>
      </c>
      <c r="S33" s="2479">
        <v>9.8591549295774641</v>
      </c>
      <c r="T33" s="2479">
        <v>0</v>
      </c>
      <c r="U33" s="2479">
        <v>0</v>
      </c>
      <c r="V33" s="2479">
        <v>0</v>
      </c>
      <c r="W33" s="2479">
        <v>0</v>
      </c>
      <c r="X33" s="2479">
        <v>0</v>
      </c>
      <c r="Y33" s="2479">
        <v>0</v>
      </c>
      <c r="Z33" s="2480">
        <v>0</v>
      </c>
      <c r="AA33" s="2474"/>
    </row>
    <row r="34" spans="1:27" ht="13.5" customHeight="1">
      <c r="A34" s="5479"/>
      <c r="B34" s="2481" t="s">
        <v>107</v>
      </c>
      <c r="C34" s="2482">
        <v>87</v>
      </c>
      <c r="D34" s="2482">
        <v>45</v>
      </c>
      <c r="E34" s="2482">
        <v>37</v>
      </c>
      <c r="F34" s="2482">
        <v>20</v>
      </c>
      <c r="G34" s="2482">
        <v>17</v>
      </c>
      <c r="H34" s="2482">
        <v>0</v>
      </c>
      <c r="I34" s="2482">
        <v>0</v>
      </c>
      <c r="J34" s="2482">
        <v>0</v>
      </c>
      <c r="K34" s="2482">
        <v>0</v>
      </c>
      <c r="L34" s="2482">
        <v>0</v>
      </c>
      <c r="M34" s="2482">
        <v>0</v>
      </c>
      <c r="N34" s="2482">
        <v>0</v>
      </c>
      <c r="O34" s="2483">
        <v>5</v>
      </c>
      <c r="P34" s="2484">
        <v>54.878048780487809</v>
      </c>
      <c r="Q34" s="2485">
        <v>45.121951219512198</v>
      </c>
      <c r="R34" s="2485">
        <v>24.390243902439025</v>
      </c>
      <c r="S34" s="2485">
        <v>20.73170731707317</v>
      </c>
      <c r="T34" s="2485">
        <v>0</v>
      </c>
      <c r="U34" s="2485">
        <v>0</v>
      </c>
      <c r="V34" s="2485">
        <v>0</v>
      </c>
      <c r="W34" s="2485">
        <v>0</v>
      </c>
      <c r="X34" s="2485">
        <v>0</v>
      </c>
      <c r="Y34" s="2485">
        <v>0</v>
      </c>
      <c r="Z34" s="2486">
        <v>0</v>
      </c>
      <c r="AA34" s="2474"/>
    </row>
    <row r="35" spans="1:27" ht="13.5" customHeight="1">
      <c r="A35" s="5479"/>
      <c r="B35" s="2481" t="s">
        <v>432</v>
      </c>
      <c r="C35" s="2482">
        <v>55</v>
      </c>
      <c r="D35" s="2482">
        <v>20</v>
      </c>
      <c r="E35" s="2482">
        <v>34</v>
      </c>
      <c r="F35" s="2482">
        <v>11</v>
      </c>
      <c r="G35" s="2482">
        <v>21</v>
      </c>
      <c r="H35" s="2482">
        <v>2</v>
      </c>
      <c r="I35" s="2482">
        <v>2</v>
      </c>
      <c r="J35" s="2482">
        <v>0</v>
      </c>
      <c r="K35" s="2482">
        <v>0</v>
      </c>
      <c r="L35" s="2482">
        <v>0</v>
      </c>
      <c r="M35" s="2482">
        <v>0</v>
      </c>
      <c r="N35" s="2482">
        <v>0</v>
      </c>
      <c r="O35" s="2483">
        <v>1</v>
      </c>
      <c r="P35" s="2484">
        <v>37.037037037037038</v>
      </c>
      <c r="Q35" s="2485">
        <v>62.962962962962962</v>
      </c>
      <c r="R35" s="2485">
        <v>20.37037037037037</v>
      </c>
      <c r="S35" s="2485">
        <v>38.888888888888893</v>
      </c>
      <c r="T35" s="2485">
        <v>3.7037037037037033</v>
      </c>
      <c r="U35" s="2485">
        <v>3.7037037037037033</v>
      </c>
      <c r="V35" s="2485">
        <v>0</v>
      </c>
      <c r="W35" s="2485">
        <v>0</v>
      </c>
      <c r="X35" s="2485">
        <v>0</v>
      </c>
      <c r="Y35" s="2485">
        <v>0</v>
      </c>
      <c r="Z35" s="2486">
        <v>0</v>
      </c>
      <c r="AA35" s="2474"/>
    </row>
    <row r="36" spans="1:27" ht="13.5" customHeight="1">
      <c r="A36" s="5479"/>
      <c r="B36" s="2481" t="s">
        <v>433</v>
      </c>
      <c r="C36" s="2482">
        <v>32</v>
      </c>
      <c r="D36" s="2482">
        <v>5</v>
      </c>
      <c r="E36" s="2482">
        <v>27</v>
      </c>
      <c r="F36" s="2482">
        <v>3</v>
      </c>
      <c r="G36" s="2482">
        <v>18</v>
      </c>
      <c r="H36" s="2482">
        <v>5</v>
      </c>
      <c r="I36" s="2482">
        <v>2</v>
      </c>
      <c r="J36" s="2482">
        <v>3</v>
      </c>
      <c r="K36" s="2482">
        <v>1</v>
      </c>
      <c r="L36" s="2482">
        <v>0</v>
      </c>
      <c r="M36" s="2482">
        <v>1</v>
      </c>
      <c r="N36" s="2482">
        <v>0</v>
      </c>
      <c r="O36" s="2483">
        <v>0</v>
      </c>
      <c r="P36" s="2484">
        <v>15.625</v>
      </c>
      <c r="Q36" s="2485">
        <v>84.375</v>
      </c>
      <c r="R36" s="2485">
        <v>9.375</v>
      </c>
      <c r="S36" s="2485">
        <v>56.25</v>
      </c>
      <c r="T36" s="2485">
        <v>15.625</v>
      </c>
      <c r="U36" s="2485">
        <v>6.25</v>
      </c>
      <c r="V36" s="2485">
        <v>9.375</v>
      </c>
      <c r="W36" s="2485">
        <v>3.125</v>
      </c>
      <c r="X36" s="2485">
        <v>0</v>
      </c>
      <c r="Y36" s="2485">
        <v>3.125</v>
      </c>
      <c r="Z36" s="2486">
        <v>0</v>
      </c>
      <c r="AA36" s="2474"/>
    </row>
    <row r="37" spans="1:27" ht="13.5" customHeight="1">
      <c r="A37" s="5479"/>
      <c r="B37" s="2487" t="s">
        <v>434</v>
      </c>
      <c r="C37" s="2488">
        <v>45</v>
      </c>
      <c r="D37" s="2488">
        <v>10</v>
      </c>
      <c r="E37" s="2488">
        <v>35</v>
      </c>
      <c r="F37" s="2488">
        <v>4</v>
      </c>
      <c r="G37" s="2488">
        <v>23</v>
      </c>
      <c r="H37" s="2488">
        <v>5</v>
      </c>
      <c r="I37" s="2488">
        <v>2</v>
      </c>
      <c r="J37" s="2488">
        <v>3</v>
      </c>
      <c r="K37" s="2488">
        <v>3</v>
      </c>
      <c r="L37" s="2488">
        <v>3</v>
      </c>
      <c r="M37" s="2488">
        <v>0</v>
      </c>
      <c r="N37" s="2488">
        <v>0</v>
      </c>
      <c r="O37" s="2489">
        <v>0</v>
      </c>
      <c r="P37" s="2490">
        <v>22.222222222222221</v>
      </c>
      <c r="Q37" s="2491">
        <v>77.777777777777786</v>
      </c>
      <c r="R37" s="2491">
        <v>8.8888888888888893</v>
      </c>
      <c r="S37" s="2491">
        <v>51.111111111111107</v>
      </c>
      <c r="T37" s="2491">
        <v>11.111111111111111</v>
      </c>
      <c r="U37" s="2491">
        <v>4.4444444444444446</v>
      </c>
      <c r="V37" s="2491">
        <v>6.666666666666667</v>
      </c>
      <c r="W37" s="2491">
        <v>6.666666666666667</v>
      </c>
      <c r="X37" s="2491">
        <v>6.666666666666667</v>
      </c>
      <c r="Y37" s="2491">
        <v>0</v>
      </c>
      <c r="Z37" s="2492">
        <v>0</v>
      </c>
      <c r="AA37" s="2474"/>
    </row>
    <row r="38" spans="1:27" ht="13.5" customHeight="1">
      <c r="A38" s="5479"/>
      <c r="B38" s="2475" t="s">
        <v>435</v>
      </c>
      <c r="C38" s="2482">
        <v>73</v>
      </c>
      <c r="D38" s="2482">
        <v>9</v>
      </c>
      <c r="E38" s="2482">
        <v>64</v>
      </c>
      <c r="F38" s="2482">
        <v>8</v>
      </c>
      <c r="G38" s="2482">
        <v>34</v>
      </c>
      <c r="H38" s="2482">
        <v>19</v>
      </c>
      <c r="I38" s="2482">
        <v>9</v>
      </c>
      <c r="J38" s="2482">
        <v>10</v>
      </c>
      <c r="K38" s="2482">
        <v>3</v>
      </c>
      <c r="L38" s="2482">
        <v>2</v>
      </c>
      <c r="M38" s="2482">
        <v>1</v>
      </c>
      <c r="N38" s="2482">
        <v>0</v>
      </c>
      <c r="O38" s="2483">
        <v>0</v>
      </c>
      <c r="P38" s="2484">
        <v>12.328767123287671</v>
      </c>
      <c r="Q38" s="2485">
        <v>87.671232876712324</v>
      </c>
      <c r="R38" s="2485">
        <v>10.95890410958904</v>
      </c>
      <c r="S38" s="2485">
        <v>46.575342465753423</v>
      </c>
      <c r="T38" s="2485">
        <v>26.027397260273972</v>
      </c>
      <c r="U38" s="2485">
        <v>12.328767123287671</v>
      </c>
      <c r="V38" s="2485">
        <v>13.698630136986301</v>
      </c>
      <c r="W38" s="2485">
        <v>4.10958904109589</v>
      </c>
      <c r="X38" s="2485">
        <v>2.7397260273972601</v>
      </c>
      <c r="Y38" s="2485">
        <v>1.3698630136986301</v>
      </c>
      <c r="Z38" s="2486">
        <v>0</v>
      </c>
      <c r="AA38" s="2474"/>
    </row>
    <row r="39" spans="1:27" ht="13.5" customHeight="1">
      <c r="A39" s="5479"/>
      <c r="B39" s="2481" t="s">
        <v>436</v>
      </c>
      <c r="C39" s="2482">
        <v>104</v>
      </c>
      <c r="D39" s="2482">
        <v>15</v>
      </c>
      <c r="E39" s="2482">
        <v>89</v>
      </c>
      <c r="F39" s="2482">
        <v>14</v>
      </c>
      <c r="G39" s="2482">
        <v>51</v>
      </c>
      <c r="H39" s="2482">
        <v>22</v>
      </c>
      <c r="I39" s="2482">
        <v>11</v>
      </c>
      <c r="J39" s="2482">
        <v>11</v>
      </c>
      <c r="K39" s="2482">
        <v>2</v>
      </c>
      <c r="L39" s="2482">
        <v>1</v>
      </c>
      <c r="M39" s="2482">
        <v>1</v>
      </c>
      <c r="N39" s="2482">
        <v>0</v>
      </c>
      <c r="O39" s="2483">
        <v>0</v>
      </c>
      <c r="P39" s="2484">
        <v>14.423076923076922</v>
      </c>
      <c r="Q39" s="2485">
        <v>85.576923076923066</v>
      </c>
      <c r="R39" s="2485">
        <v>13.461538461538462</v>
      </c>
      <c r="S39" s="2485">
        <v>49.038461538461533</v>
      </c>
      <c r="T39" s="2485">
        <v>21.153846153846153</v>
      </c>
      <c r="U39" s="2485">
        <v>10.576923076923077</v>
      </c>
      <c r="V39" s="2485">
        <v>10.576923076923077</v>
      </c>
      <c r="W39" s="2485">
        <v>1.9230769230769231</v>
      </c>
      <c r="X39" s="2485">
        <v>0.96153846153846156</v>
      </c>
      <c r="Y39" s="2485">
        <v>0.96153846153846156</v>
      </c>
      <c r="Z39" s="2486">
        <v>0</v>
      </c>
      <c r="AA39" s="2474"/>
    </row>
    <row r="40" spans="1:27" ht="13.5" customHeight="1">
      <c r="A40" s="5479"/>
      <c r="B40" s="2481" t="s">
        <v>437</v>
      </c>
      <c r="C40" s="2482">
        <v>81</v>
      </c>
      <c r="D40" s="2482">
        <v>13</v>
      </c>
      <c r="E40" s="2482">
        <v>68</v>
      </c>
      <c r="F40" s="2482">
        <v>6</v>
      </c>
      <c r="G40" s="2482">
        <v>33</v>
      </c>
      <c r="H40" s="2482">
        <v>24</v>
      </c>
      <c r="I40" s="2482">
        <v>13</v>
      </c>
      <c r="J40" s="2482">
        <v>11</v>
      </c>
      <c r="K40" s="2482">
        <v>5</v>
      </c>
      <c r="L40" s="2482">
        <v>4</v>
      </c>
      <c r="M40" s="2482">
        <v>1</v>
      </c>
      <c r="N40" s="2482">
        <v>0</v>
      </c>
      <c r="O40" s="2483">
        <v>0</v>
      </c>
      <c r="P40" s="2484">
        <v>16.049382716049383</v>
      </c>
      <c r="Q40" s="2485">
        <v>83.950617283950606</v>
      </c>
      <c r="R40" s="2485">
        <v>7.4074074074074066</v>
      </c>
      <c r="S40" s="2485">
        <v>40.74074074074074</v>
      </c>
      <c r="T40" s="2485">
        <v>29.629629629629626</v>
      </c>
      <c r="U40" s="2485">
        <v>16.049382716049383</v>
      </c>
      <c r="V40" s="2485">
        <v>13.580246913580247</v>
      </c>
      <c r="W40" s="2485">
        <v>6.1728395061728394</v>
      </c>
      <c r="X40" s="2485">
        <v>4.9382716049382713</v>
      </c>
      <c r="Y40" s="2485">
        <v>1.2345679012345678</v>
      </c>
      <c r="Z40" s="2486">
        <v>0</v>
      </c>
      <c r="AA40" s="2474"/>
    </row>
    <row r="41" spans="1:27" ht="13.5" customHeight="1">
      <c r="A41" s="5479"/>
      <c r="B41" s="2481" t="s">
        <v>438</v>
      </c>
      <c r="C41" s="2482">
        <v>76</v>
      </c>
      <c r="D41" s="2482">
        <v>8</v>
      </c>
      <c r="E41" s="2482">
        <v>67</v>
      </c>
      <c r="F41" s="2482">
        <v>6</v>
      </c>
      <c r="G41" s="2482">
        <v>35</v>
      </c>
      <c r="H41" s="2482">
        <v>19</v>
      </c>
      <c r="I41" s="2482">
        <v>6</v>
      </c>
      <c r="J41" s="2482">
        <v>13</v>
      </c>
      <c r="K41" s="2482">
        <v>7</v>
      </c>
      <c r="L41" s="2482">
        <v>5</v>
      </c>
      <c r="M41" s="2482">
        <v>2</v>
      </c>
      <c r="N41" s="2482">
        <v>1</v>
      </c>
      <c r="O41" s="2483">
        <v>0</v>
      </c>
      <c r="P41" s="2484">
        <v>10.526315789473683</v>
      </c>
      <c r="Q41" s="2485">
        <v>88.157894736842096</v>
      </c>
      <c r="R41" s="2485">
        <v>7.8947368421052628</v>
      </c>
      <c r="S41" s="2485">
        <v>46.05263157894737</v>
      </c>
      <c r="T41" s="2485">
        <v>25</v>
      </c>
      <c r="U41" s="2485">
        <v>7.8947368421052628</v>
      </c>
      <c r="V41" s="2485">
        <v>17.105263157894736</v>
      </c>
      <c r="W41" s="2485">
        <v>9.2105263157894726</v>
      </c>
      <c r="X41" s="2485">
        <v>6.5789473684210522</v>
      </c>
      <c r="Y41" s="2485">
        <v>2.6315789473684208</v>
      </c>
      <c r="Z41" s="2486">
        <v>1.3157894736842104</v>
      </c>
      <c r="AA41" s="2474"/>
    </row>
    <row r="42" spans="1:27" ht="13.5" customHeight="1">
      <c r="A42" s="5479"/>
      <c r="B42" s="2487" t="s">
        <v>439</v>
      </c>
      <c r="C42" s="2482">
        <v>97</v>
      </c>
      <c r="D42" s="2482">
        <v>18</v>
      </c>
      <c r="E42" s="2482">
        <v>77</v>
      </c>
      <c r="F42" s="2482">
        <v>5</v>
      </c>
      <c r="G42" s="2482">
        <v>37</v>
      </c>
      <c r="H42" s="2482">
        <v>31</v>
      </c>
      <c r="I42" s="2482">
        <v>21</v>
      </c>
      <c r="J42" s="2482">
        <v>10</v>
      </c>
      <c r="K42" s="2482">
        <v>4</v>
      </c>
      <c r="L42" s="2482">
        <v>3</v>
      </c>
      <c r="M42" s="2482">
        <v>1</v>
      </c>
      <c r="N42" s="2482">
        <v>0</v>
      </c>
      <c r="O42" s="2483">
        <v>2</v>
      </c>
      <c r="P42" s="2484">
        <v>18.947368421052634</v>
      </c>
      <c r="Q42" s="2485">
        <v>81.05263157894737</v>
      </c>
      <c r="R42" s="2485">
        <v>5.2631578947368416</v>
      </c>
      <c r="S42" s="2485">
        <v>38.94736842105263</v>
      </c>
      <c r="T42" s="2485">
        <v>32.631578947368425</v>
      </c>
      <c r="U42" s="2485">
        <v>22.105263157894736</v>
      </c>
      <c r="V42" s="2485">
        <v>10.526315789473683</v>
      </c>
      <c r="W42" s="2485">
        <v>4.2105263157894735</v>
      </c>
      <c r="X42" s="2485">
        <v>3.1578947368421053</v>
      </c>
      <c r="Y42" s="2485">
        <v>1.0526315789473684</v>
      </c>
      <c r="Z42" s="2486">
        <v>0</v>
      </c>
      <c r="AA42" s="2474"/>
    </row>
    <row r="43" spans="1:27" ht="13.5" customHeight="1">
      <c r="A43" s="5479"/>
      <c r="B43" s="2475" t="s">
        <v>440</v>
      </c>
      <c r="C43" s="2476">
        <v>116</v>
      </c>
      <c r="D43" s="2476">
        <v>9</v>
      </c>
      <c r="E43" s="2476">
        <v>105</v>
      </c>
      <c r="F43" s="2476">
        <v>8</v>
      </c>
      <c r="G43" s="2476">
        <v>34</v>
      </c>
      <c r="H43" s="2476">
        <v>47</v>
      </c>
      <c r="I43" s="2476">
        <v>30</v>
      </c>
      <c r="J43" s="2476">
        <v>17</v>
      </c>
      <c r="K43" s="2476">
        <v>16</v>
      </c>
      <c r="L43" s="2476">
        <v>12</v>
      </c>
      <c r="M43" s="2476">
        <v>4</v>
      </c>
      <c r="N43" s="2476">
        <v>2</v>
      </c>
      <c r="O43" s="2477">
        <v>0</v>
      </c>
      <c r="P43" s="2478">
        <v>7.7586206896551726</v>
      </c>
      <c r="Q43" s="2479">
        <v>90.517241379310349</v>
      </c>
      <c r="R43" s="2479">
        <v>6.8965517241379306</v>
      </c>
      <c r="S43" s="2479">
        <v>29.310344827586203</v>
      </c>
      <c r="T43" s="2479">
        <v>40.517241379310342</v>
      </c>
      <c r="U43" s="2479">
        <v>25.862068965517242</v>
      </c>
      <c r="V43" s="2479">
        <v>14.655172413793101</v>
      </c>
      <c r="W43" s="2479">
        <v>13.793103448275861</v>
      </c>
      <c r="X43" s="2479">
        <v>10.344827586206897</v>
      </c>
      <c r="Y43" s="2479">
        <v>3.4482758620689653</v>
      </c>
      <c r="Z43" s="2480">
        <v>1.7241379310344827</v>
      </c>
      <c r="AA43" s="2474"/>
    </row>
    <row r="44" spans="1:27" ht="13.5" customHeight="1">
      <c r="A44" s="5479"/>
      <c r="B44" s="2481" t="s">
        <v>441</v>
      </c>
      <c r="C44" s="2482">
        <v>187</v>
      </c>
      <c r="D44" s="2482">
        <v>15</v>
      </c>
      <c r="E44" s="2482">
        <v>162</v>
      </c>
      <c r="F44" s="2482">
        <v>15</v>
      </c>
      <c r="G44" s="2482">
        <v>51</v>
      </c>
      <c r="H44" s="2482">
        <v>60</v>
      </c>
      <c r="I44" s="2482">
        <v>39</v>
      </c>
      <c r="J44" s="2482">
        <v>21</v>
      </c>
      <c r="K44" s="2482">
        <v>36</v>
      </c>
      <c r="L44" s="2482">
        <v>20</v>
      </c>
      <c r="M44" s="2482">
        <v>16</v>
      </c>
      <c r="N44" s="2482">
        <v>9</v>
      </c>
      <c r="O44" s="2483">
        <v>1</v>
      </c>
      <c r="P44" s="2484">
        <v>8.064516129032258</v>
      </c>
      <c r="Q44" s="2485">
        <v>87.096774193548384</v>
      </c>
      <c r="R44" s="2485">
        <v>8.064516129032258</v>
      </c>
      <c r="S44" s="2485">
        <v>27.419354838709676</v>
      </c>
      <c r="T44" s="2485">
        <v>32.258064516129032</v>
      </c>
      <c r="U44" s="2485">
        <v>20.967741935483872</v>
      </c>
      <c r="V44" s="2485">
        <v>11.29032258064516</v>
      </c>
      <c r="W44" s="2485">
        <v>19.35483870967742</v>
      </c>
      <c r="X44" s="2485">
        <v>10.75268817204301</v>
      </c>
      <c r="Y44" s="2485">
        <v>8.6021505376344098</v>
      </c>
      <c r="Z44" s="2486">
        <v>4.838709677419355</v>
      </c>
      <c r="AA44" s="2474"/>
    </row>
    <row r="45" spans="1:27" ht="13.5" customHeight="1">
      <c r="A45" s="5479"/>
      <c r="B45" s="2481" t="s">
        <v>442</v>
      </c>
      <c r="C45" s="2482">
        <v>167</v>
      </c>
      <c r="D45" s="2482">
        <v>7</v>
      </c>
      <c r="E45" s="2482">
        <v>144</v>
      </c>
      <c r="F45" s="2482">
        <v>6</v>
      </c>
      <c r="G45" s="2482">
        <v>37</v>
      </c>
      <c r="H45" s="2482">
        <v>67</v>
      </c>
      <c r="I45" s="2482">
        <v>43</v>
      </c>
      <c r="J45" s="2482">
        <v>24</v>
      </c>
      <c r="K45" s="2482">
        <v>34</v>
      </c>
      <c r="L45" s="2482">
        <v>18</v>
      </c>
      <c r="M45" s="2482">
        <v>16</v>
      </c>
      <c r="N45" s="2482">
        <v>16</v>
      </c>
      <c r="O45" s="2483">
        <v>0</v>
      </c>
      <c r="P45" s="2484">
        <v>4.1916167664670656</v>
      </c>
      <c r="Q45" s="2485">
        <v>86.227544910179645</v>
      </c>
      <c r="R45" s="2485">
        <v>3.5928143712574849</v>
      </c>
      <c r="S45" s="2485">
        <v>22.155688622754489</v>
      </c>
      <c r="T45" s="2485">
        <v>40.119760479041915</v>
      </c>
      <c r="U45" s="2485">
        <v>25.748502994011975</v>
      </c>
      <c r="V45" s="2485">
        <v>14.37125748502994</v>
      </c>
      <c r="W45" s="2485">
        <v>20.359281437125748</v>
      </c>
      <c r="X45" s="2485">
        <v>10.778443113772456</v>
      </c>
      <c r="Y45" s="2485">
        <v>9.5808383233532943</v>
      </c>
      <c r="Z45" s="2486">
        <v>9.5808383233532943</v>
      </c>
      <c r="AA45" s="2474"/>
    </row>
    <row r="46" spans="1:27" ht="13.5" customHeight="1">
      <c r="A46" s="5479"/>
      <c r="B46" s="2481" t="s">
        <v>443</v>
      </c>
      <c r="C46" s="2482">
        <v>202</v>
      </c>
      <c r="D46" s="2482">
        <v>18</v>
      </c>
      <c r="E46" s="2482">
        <v>144</v>
      </c>
      <c r="F46" s="2482">
        <v>14</v>
      </c>
      <c r="G46" s="2482">
        <v>35</v>
      </c>
      <c r="H46" s="2482">
        <v>60</v>
      </c>
      <c r="I46" s="2482">
        <v>38</v>
      </c>
      <c r="J46" s="2482">
        <v>22</v>
      </c>
      <c r="K46" s="2482">
        <v>36</v>
      </c>
      <c r="L46" s="2482">
        <v>15</v>
      </c>
      <c r="M46" s="2482">
        <v>21</v>
      </c>
      <c r="N46" s="2482">
        <v>37</v>
      </c>
      <c r="O46" s="2483">
        <v>2</v>
      </c>
      <c r="P46" s="2484">
        <v>9</v>
      </c>
      <c r="Q46" s="2485">
        <v>72</v>
      </c>
      <c r="R46" s="2485">
        <v>7.0000000000000009</v>
      </c>
      <c r="S46" s="2485">
        <v>17.5</v>
      </c>
      <c r="T46" s="2485">
        <v>30</v>
      </c>
      <c r="U46" s="2485">
        <v>19</v>
      </c>
      <c r="V46" s="2485">
        <v>11</v>
      </c>
      <c r="W46" s="2485">
        <v>18</v>
      </c>
      <c r="X46" s="2485">
        <v>7.5</v>
      </c>
      <c r="Y46" s="2485">
        <v>10.5</v>
      </c>
      <c r="Z46" s="2486">
        <v>18.5</v>
      </c>
      <c r="AA46" s="2474"/>
    </row>
    <row r="47" spans="1:27" ht="13.5" customHeight="1">
      <c r="A47" s="5479"/>
      <c r="B47" s="2493" t="s">
        <v>444</v>
      </c>
      <c r="C47" s="2488">
        <v>163</v>
      </c>
      <c r="D47" s="2488">
        <v>11</v>
      </c>
      <c r="E47" s="2488">
        <v>117</v>
      </c>
      <c r="F47" s="2488">
        <v>6</v>
      </c>
      <c r="G47" s="2488">
        <v>26</v>
      </c>
      <c r="H47" s="2488">
        <v>56</v>
      </c>
      <c r="I47" s="2488">
        <v>44</v>
      </c>
      <c r="J47" s="2488">
        <v>12</v>
      </c>
      <c r="K47" s="2488">
        <v>29</v>
      </c>
      <c r="L47" s="2488">
        <v>23</v>
      </c>
      <c r="M47" s="2488">
        <v>6</v>
      </c>
      <c r="N47" s="2488">
        <v>35</v>
      </c>
      <c r="O47" s="2489">
        <v>0</v>
      </c>
      <c r="P47" s="2490">
        <v>6.7484662576687118</v>
      </c>
      <c r="Q47" s="2491">
        <v>71.779141104294482</v>
      </c>
      <c r="R47" s="2491">
        <v>3.6809815950920246</v>
      </c>
      <c r="S47" s="2491">
        <v>15.950920245398773</v>
      </c>
      <c r="T47" s="2491">
        <v>34.355828220858896</v>
      </c>
      <c r="U47" s="2491">
        <v>26.993865030674847</v>
      </c>
      <c r="V47" s="2491">
        <v>7.3619631901840492</v>
      </c>
      <c r="W47" s="2491">
        <v>17.791411042944784</v>
      </c>
      <c r="X47" s="2491">
        <v>14.110429447852759</v>
      </c>
      <c r="Y47" s="2491">
        <v>3.6809815950920246</v>
      </c>
      <c r="Z47" s="2492">
        <v>21.472392638036812</v>
      </c>
      <c r="AA47" s="2474"/>
    </row>
    <row r="48" spans="1:27" ht="13.5" customHeight="1">
      <c r="A48" s="5479"/>
      <c r="B48" s="2502" t="s">
        <v>445</v>
      </c>
      <c r="C48" s="2476">
        <v>103</v>
      </c>
      <c r="D48" s="2476">
        <v>6</v>
      </c>
      <c r="E48" s="2476">
        <v>72</v>
      </c>
      <c r="F48" s="2476">
        <v>5</v>
      </c>
      <c r="G48" s="2476">
        <v>16</v>
      </c>
      <c r="H48" s="2476">
        <v>26</v>
      </c>
      <c r="I48" s="2476">
        <v>19</v>
      </c>
      <c r="J48" s="2476">
        <v>7</v>
      </c>
      <c r="K48" s="2476">
        <v>25</v>
      </c>
      <c r="L48" s="2476">
        <v>15</v>
      </c>
      <c r="M48" s="2476">
        <v>10</v>
      </c>
      <c r="N48" s="2476">
        <v>24</v>
      </c>
      <c r="O48" s="2477">
        <v>1</v>
      </c>
      <c r="P48" s="2478">
        <v>5.8823529411764701</v>
      </c>
      <c r="Q48" s="2479">
        <v>70.588235294117652</v>
      </c>
      <c r="R48" s="2479">
        <v>4.9019607843137258</v>
      </c>
      <c r="S48" s="2479">
        <v>15.686274509803921</v>
      </c>
      <c r="T48" s="2479">
        <v>25.490196078431371</v>
      </c>
      <c r="U48" s="2479">
        <v>18.627450980392158</v>
      </c>
      <c r="V48" s="2479">
        <v>6.8627450980392162</v>
      </c>
      <c r="W48" s="2479">
        <v>24.509803921568626</v>
      </c>
      <c r="X48" s="2479">
        <v>14.705882352941178</v>
      </c>
      <c r="Y48" s="2479">
        <v>9.8039215686274517</v>
      </c>
      <c r="Z48" s="2480">
        <v>23.52941176470588</v>
      </c>
      <c r="AA48" s="2474"/>
    </row>
    <row r="49" spans="1:27" ht="13.5" customHeight="1">
      <c r="A49" s="5481"/>
      <c r="B49" s="2487" t="s">
        <v>108</v>
      </c>
      <c r="C49" s="2488">
        <v>39</v>
      </c>
      <c r="D49" s="2488">
        <v>0</v>
      </c>
      <c r="E49" s="2488">
        <v>22</v>
      </c>
      <c r="F49" s="2488">
        <v>1</v>
      </c>
      <c r="G49" s="2488">
        <v>2</v>
      </c>
      <c r="H49" s="2488">
        <v>12</v>
      </c>
      <c r="I49" s="2488">
        <v>9</v>
      </c>
      <c r="J49" s="2488">
        <v>3</v>
      </c>
      <c r="K49" s="2488">
        <v>7</v>
      </c>
      <c r="L49" s="2488">
        <v>5</v>
      </c>
      <c r="M49" s="2488">
        <v>2</v>
      </c>
      <c r="N49" s="2488">
        <v>17</v>
      </c>
      <c r="O49" s="2489">
        <v>0</v>
      </c>
      <c r="P49" s="2490">
        <v>0</v>
      </c>
      <c r="Q49" s="2491">
        <v>56.410256410256409</v>
      </c>
      <c r="R49" s="2491">
        <v>2.5641025641025639</v>
      </c>
      <c r="S49" s="2491">
        <v>5.1282051282051277</v>
      </c>
      <c r="T49" s="2491">
        <v>30.76923076923077</v>
      </c>
      <c r="U49" s="2491">
        <v>23.076923076923077</v>
      </c>
      <c r="V49" s="2491">
        <v>7.6923076923076925</v>
      </c>
      <c r="W49" s="2491">
        <v>17.948717948717949</v>
      </c>
      <c r="X49" s="2491">
        <v>12.820512820512819</v>
      </c>
      <c r="Y49" s="2491">
        <v>5.1282051282051277</v>
      </c>
      <c r="Z49" s="2492">
        <v>43.589743589743591</v>
      </c>
      <c r="AA49" s="2474"/>
    </row>
    <row r="50" spans="1:27" ht="27" customHeight="1">
      <c r="A50" s="5478" t="s">
        <v>86</v>
      </c>
      <c r="B50" s="2467" t="s">
        <v>70</v>
      </c>
      <c r="C50" s="2468">
        <v>2370</v>
      </c>
      <c r="D50" s="2468">
        <v>474</v>
      </c>
      <c r="E50" s="2468">
        <v>1692</v>
      </c>
      <c r="F50" s="2468">
        <v>294</v>
      </c>
      <c r="G50" s="2468">
        <v>684</v>
      </c>
      <c r="H50" s="2468">
        <v>554</v>
      </c>
      <c r="I50" s="2468">
        <v>373</v>
      </c>
      <c r="J50" s="2468">
        <v>181</v>
      </c>
      <c r="K50" s="2468">
        <v>160</v>
      </c>
      <c r="L50" s="2468">
        <v>98</v>
      </c>
      <c r="M50" s="2468">
        <v>62</v>
      </c>
      <c r="N50" s="2468">
        <v>163</v>
      </c>
      <c r="O50" s="2501">
        <v>41</v>
      </c>
      <c r="P50" s="2503">
        <v>20.352082438814943</v>
      </c>
      <c r="Q50" s="2504">
        <v>72.649205667668525</v>
      </c>
      <c r="R50" s="2504">
        <v>12.62344353799914</v>
      </c>
      <c r="S50" s="2504">
        <v>29.368827823100041</v>
      </c>
      <c r="T50" s="2504">
        <v>23.787033061399743</v>
      </c>
      <c r="U50" s="2504">
        <v>16.01545727780163</v>
      </c>
      <c r="V50" s="2504">
        <v>7.7715757835981112</v>
      </c>
      <c r="W50" s="2504">
        <v>6.8699012451696007</v>
      </c>
      <c r="X50" s="2504">
        <v>4.2078145126663804</v>
      </c>
      <c r="Y50" s="2504">
        <v>2.6620867325032203</v>
      </c>
      <c r="Z50" s="2505">
        <v>6.9987118935165311</v>
      </c>
      <c r="AA50" s="2474"/>
    </row>
    <row r="51" spans="1:27" ht="13.5" customHeight="1">
      <c r="A51" s="5479"/>
      <c r="B51" s="2475" t="s">
        <v>106</v>
      </c>
      <c r="C51" s="2476">
        <v>109</v>
      </c>
      <c r="D51" s="2476">
        <v>52</v>
      </c>
      <c r="E51" s="2476">
        <v>29</v>
      </c>
      <c r="F51" s="2476">
        <v>20</v>
      </c>
      <c r="G51" s="2476">
        <v>9</v>
      </c>
      <c r="H51" s="2476">
        <v>0</v>
      </c>
      <c r="I51" s="2476">
        <v>0</v>
      </c>
      <c r="J51" s="2476">
        <v>0</v>
      </c>
      <c r="K51" s="2476">
        <v>0</v>
      </c>
      <c r="L51" s="2476">
        <v>0</v>
      </c>
      <c r="M51" s="2476">
        <v>0</v>
      </c>
      <c r="N51" s="2476">
        <v>0</v>
      </c>
      <c r="O51" s="2477">
        <v>28</v>
      </c>
      <c r="P51" s="2478">
        <v>64.197530864197532</v>
      </c>
      <c r="Q51" s="2479">
        <v>35.802469135802468</v>
      </c>
      <c r="R51" s="2479">
        <v>24.691358024691358</v>
      </c>
      <c r="S51" s="2479">
        <v>11.111111111111111</v>
      </c>
      <c r="T51" s="2479">
        <v>0</v>
      </c>
      <c r="U51" s="2479">
        <v>0</v>
      </c>
      <c r="V51" s="2479">
        <v>0</v>
      </c>
      <c r="W51" s="2479">
        <v>0</v>
      </c>
      <c r="X51" s="2479">
        <v>0</v>
      </c>
      <c r="Y51" s="2479">
        <v>0</v>
      </c>
      <c r="Z51" s="2480">
        <v>0</v>
      </c>
      <c r="AA51" s="2474"/>
    </row>
    <row r="52" spans="1:27" ht="13.5" customHeight="1">
      <c r="A52" s="5479"/>
      <c r="B52" s="2481" t="s">
        <v>107</v>
      </c>
      <c r="C52" s="2482">
        <v>83</v>
      </c>
      <c r="D52" s="2482">
        <v>43</v>
      </c>
      <c r="E52" s="2482">
        <v>36</v>
      </c>
      <c r="F52" s="2482">
        <v>23</v>
      </c>
      <c r="G52" s="2482">
        <v>13</v>
      </c>
      <c r="H52" s="2482">
        <v>0</v>
      </c>
      <c r="I52" s="2482">
        <v>0</v>
      </c>
      <c r="J52" s="2482">
        <v>0</v>
      </c>
      <c r="K52" s="2482">
        <v>0</v>
      </c>
      <c r="L52" s="2482">
        <v>0</v>
      </c>
      <c r="M52" s="2482">
        <v>0</v>
      </c>
      <c r="N52" s="2482">
        <v>0</v>
      </c>
      <c r="O52" s="2483">
        <v>4</v>
      </c>
      <c r="P52" s="2484">
        <v>54.430379746835442</v>
      </c>
      <c r="Q52" s="2485">
        <v>45.569620253164558</v>
      </c>
      <c r="R52" s="2485">
        <v>29.11392405063291</v>
      </c>
      <c r="S52" s="2485">
        <v>16.455696202531644</v>
      </c>
      <c r="T52" s="2485">
        <v>0</v>
      </c>
      <c r="U52" s="2485">
        <v>0</v>
      </c>
      <c r="V52" s="2485">
        <v>0</v>
      </c>
      <c r="W52" s="2485">
        <v>0</v>
      </c>
      <c r="X52" s="2485">
        <v>0</v>
      </c>
      <c r="Y52" s="2485">
        <v>0</v>
      </c>
      <c r="Z52" s="2486">
        <v>0</v>
      </c>
      <c r="AA52" s="2474"/>
    </row>
    <row r="53" spans="1:27" ht="13.5" customHeight="1">
      <c r="A53" s="5479"/>
      <c r="B53" s="2481" t="s">
        <v>432</v>
      </c>
      <c r="C53" s="2482">
        <v>58</v>
      </c>
      <c r="D53" s="2482">
        <v>14</v>
      </c>
      <c r="E53" s="2482">
        <v>42</v>
      </c>
      <c r="F53" s="2482">
        <v>15</v>
      </c>
      <c r="G53" s="2482">
        <v>24</v>
      </c>
      <c r="H53" s="2482">
        <v>3</v>
      </c>
      <c r="I53" s="2482">
        <v>3</v>
      </c>
      <c r="J53" s="2482">
        <v>0</v>
      </c>
      <c r="K53" s="2482">
        <v>0</v>
      </c>
      <c r="L53" s="2482">
        <v>0</v>
      </c>
      <c r="M53" s="2482">
        <v>0</v>
      </c>
      <c r="N53" s="2482">
        <v>0</v>
      </c>
      <c r="O53" s="2483">
        <v>2</v>
      </c>
      <c r="P53" s="2484">
        <v>25</v>
      </c>
      <c r="Q53" s="2485">
        <v>75</v>
      </c>
      <c r="R53" s="2485">
        <v>26.785714285714285</v>
      </c>
      <c r="S53" s="2485">
        <v>42.857142857142854</v>
      </c>
      <c r="T53" s="2485">
        <v>5.3571428571428568</v>
      </c>
      <c r="U53" s="2485">
        <v>5.3571428571428568</v>
      </c>
      <c r="V53" s="2485">
        <v>0</v>
      </c>
      <c r="W53" s="2485">
        <v>0</v>
      </c>
      <c r="X53" s="2485">
        <v>0</v>
      </c>
      <c r="Y53" s="2485">
        <v>0</v>
      </c>
      <c r="Z53" s="2486">
        <v>0</v>
      </c>
      <c r="AA53" s="2474"/>
    </row>
    <row r="54" spans="1:27" ht="13.5" customHeight="1">
      <c r="A54" s="5479"/>
      <c r="B54" s="2481" t="s">
        <v>433</v>
      </c>
      <c r="C54" s="2482">
        <v>57</v>
      </c>
      <c r="D54" s="2482">
        <v>18</v>
      </c>
      <c r="E54" s="2482">
        <v>39</v>
      </c>
      <c r="F54" s="2482">
        <v>9</v>
      </c>
      <c r="G54" s="2482">
        <v>24</v>
      </c>
      <c r="H54" s="2482">
        <v>6</v>
      </c>
      <c r="I54" s="2482">
        <v>5</v>
      </c>
      <c r="J54" s="2482">
        <v>1</v>
      </c>
      <c r="K54" s="2482">
        <v>0</v>
      </c>
      <c r="L54" s="2482">
        <v>0</v>
      </c>
      <c r="M54" s="2482">
        <v>0</v>
      </c>
      <c r="N54" s="2482">
        <v>0</v>
      </c>
      <c r="O54" s="2483">
        <v>0</v>
      </c>
      <c r="P54" s="2484">
        <v>31.578947368421051</v>
      </c>
      <c r="Q54" s="2485">
        <v>68.421052631578945</v>
      </c>
      <c r="R54" s="2485">
        <v>15.789473684210526</v>
      </c>
      <c r="S54" s="2485">
        <v>42.105263157894733</v>
      </c>
      <c r="T54" s="2485">
        <v>10.526315789473683</v>
      </c>
      <c r="U54" s="2485">
        <v>8.7719298245614024</v>
      </c>
      <c r="V54" s="2485">
        <v>1.7543859649122806</v>
      </c>
      <c r="W54" s="2485">
        <v>0</v>
      </c>
      <c r="X54" s="2485">
        <v>0</v>
      </c>
      <c r="Y54" s="2485">
        <v>0</v>
      </c>
      <c r="Z54" s="2486">
        <v>0</v>
      </c>
      <c r="AA54" s="2474"/>
    </row>
    <row r="55" spans="1:27" ht="13.5" customHeight="1">
      <c r="A55" s="5479"/>
      <c r="B55" s="2487" t="s">
        <v>434</v>
      </c>
      <c r="C55" s="2488">
        <v>77</v>
      </c>
      <c r="D55" s="2488">
        <v>28</v>
      </c>
      <c r="E55" s="2488">
        <v>49</v>
      </c>
      <c r="F55" s="2488">
        <v>8</v>
      </c>
      <c r="G55" s="2488">
        <v>32</v>
      </c>
      <c r="H55" s="2488">
        <v>9</v>
      </c>
      <c r="I55" s="2488">
        <v>7</v>
      </c>
      <c r="J55" s="2488">
        <v>2</v>
      </c>
      <c r="K55" s="2488">
        <v>0</v>
      </c>
      <c r="L55" s="2488">
        <v>0</v>
      </c>
      <c r="M55" s="2488">
        <v>0</v>
      </c>
      <c r="N55" s="2488">
        <v>0</v>
      </c>
      <c r="O55" s="2489">
        <v>0</v>
      </c>
      <c r="P55" s="2490">
        <v>36.363636363636367</v>
      </c>
      <c r="Q55" s="2491">
        <v>63.636363636363633</v>
      </c>
      <c r="R55" s="2491">
        <v>10.38961038961039</v>
      </c>
      <c r="S55" s="2491">
        <v>41.558441558441558</v>
      </c>
      <c r="T55" s="2491">
        <v>11.688311688311687</v>
      </c>
      <c r="U55" s="2491">
        <v>9.0909090909090917</v>
      </c>
      <c r="V55" s="2491">
        <v>2.5974025974025974</v>
      </c>
      <c r="W55" s="2491">
        <v>0</v>
      </c>
      <c r="X55" s="2491">
        <v>0</v>
      </c>
      <c r="Y55" s="2491">
        <v>0</v>
      </c>
      <c r="Z55" s="2492">
        <v>0</v>
      </c>
      <c r="AA55" s="2474"/>
    </row>
    <row r="56" spans="1:27" ht="13.5" customHeight="1">
      <c r="A56" s="5479"/>
      <c r="B56" s="2475" t="s">
        <v>435</v>
      </c>
      <c r="C56" s="2482">
        <v>120</v>
      </c>
      <c r="D56" s="2482">
        <v>40</v>
      </c>
      <c r="E56" s="2482">
        <v>79</v>
      </c>
      <c r="F56" s="2482">
        <v>19</v>
      </c>
      <c r="G56" s="2482">
        <v>43</v>
      </c>
      <c r="H56" s="2482">
        <v>16</v>
      </c>
      <c r="I56" s="2482">
        <v>11</v>
      </c>
      <c r="J56" s="2482">
        <v>5</v>
      </c>
      <c r="K56" s="2482">
        <v>1</v>
      </c>
      <c r="L56" s="2482">
        <v>1</v>
      </c>
      <c r="M56" s="2482">
        <v>0</v>
      </c>
      <c r="N56" s="2482">
        <v>0</v>
      </c>
      <c r="O56" s="2483">
        <v>1</v>
      </c>
      <c r="P56" s="2484">
        <v>33.613445378151262</v>
      </c>
      <c r="Q56" s="2485">
        <v>66.386554621848731</v>
      </c>
      <c r="R56" s="2485">
        <v>15.966386554621847</v>
      </c>
      <c r="S56" s="2485">
        <v>36.134453781512605</v>
      </c>
      <c r="T56" s="2485">
        <v>13.445378151260504</v>
      </c>
      <c r="U56" s="2485">
        <v>9.2436974789915975</v>
      </c>
      <c r="V56" s="2485">
        <v>4.2016806722689077</v>
      </c>
      <c r="W56" s="2485">
        <v>0.84033613445378152</v>
      </c>
      <c r="X56" s="2485">
        <v>0.84033613445378152</v>
      </c>
      <c r="Y56" s="2485">
        <v>0</v>
      </c>
      <c r="Z56" s="2486">
        <v>0</v>
      </c>
      <c r="AA56" s="2474"/>
    </row>
    <row r="57" spans="1:27" ht="13.5" customHeight="1">
      <c r="A57" s="5479"/>
      <c r="B57" s="2481" t="s">
        <v>436</v>
      </c>
      <c r="C57" s="2482">
        <v>167</v>
      </c>
      <c r="D57" s="2482">
        <v>40</v>
      </c>
      <c r="E57" s="2482">
        <v>126</v>
      </c>
      <c r="F57" s="2482">
        <v>24</v>
      </c>
      <c r="G57" s="2482">
        <v>63</v>
      </c>
      <c r="H57" s="2482">
        <v>35</v>
      </c>
      <c r="I57" s="2482">
        <v>27</v>
      </c>
      <c r="J57" s="2482">
        <v>8</v>
      </c>
      <c r="K57" s="2482">
        <v>4</v>
      </c>
      <c r="L57" s="2482">
        <v>3</v>
      </c>
      <c r="M57" s="2482">
        <v>1</v>
      </c>
      <c r="N57" s="2482">
        <v>0</v>
      </c>
      <c r="O57" s="2483">
        <v>1</v>
      </c>
      <c r="P57" s="2484">
        <v>24.096385542168676</v>
      </c>
      <c r="Q57" s="2485">
        <v>75.903614457831324</v>
      </c>
      <c r="R57" s="2485">
        <v>14.457831325301203</v>
      </c>
      <c r="S57" s="2485">
        <v>37.951807228915662</v>
      </c>
      <c r="T57" s="2485">
        <v>21.084337349397593</v>
      </c>
      <c r="U57" s="2485">
        <v>16.265060240963855</v>
      </c>
      <c r="V57" s="2485">
        <v>4.8192771084337354</v>
      </c>
      <c r="W57" s="2485">
        <v>2.4096385542168677</v>
      </c>
      <c r="X57" s="2485">
        <v>1.8072289156626504</v>
      </c>
      <c r="Y57" s="2485">
        <v>0.60240963855421692</v>
      </c>
      <c r="Z57" s="2486">
        <v>0</v>
      </c>
      <c r="AA57" s="2474"/>
    </row>
    <row r="58" spans="1:27" ht="13.5" customHeight="1">
      <c r="A58" s="5479"/>
      <c r="B58" s="2481" t="s">
        <v>437</v>
      </c>
      <c r="C58" s="2482">
        <v>146</v>
      </c>
      <c r="D58" s="2482">
        <v>34</v>
      </c>
      <c r="E58" s="2482">
        <v>112</v>
      </c>
      <c r="F58" s="2482">
        <v>21</v>
      </c>
      <c r="G58" s="2482">
        <v>62</v>
      </c>
      <c r="H58" s="2482">
        <v>26</v>
      </c>
      <c r="I58" s="2482">
        <v>17</v>
      </c>
      <c r="J58" s="2482">
        <v>9</v>
      </c>
      <c r="K58" s="2482">
        <v>3</v>
      </c>
      <c r="L58" s="2482">
        <v>0</v>
      </c>
      <c r="M58" s="2482">
        <v>3</v>
      </c>
      <c r="N58" s="2482">
        <v>0</v>
      </c>
      <c r="O58" s="2483">
        <v>0</v>
      </c>
      <c r="P58" s="2484">
        <v>23.287671232876711</v>
      </c>
      <c r="Q58" s="2485">
        <v>76.712328767123282</v>
      </c>
      <c r="R58" s="2485">
        <v>14.383561643835616</v>
      </c>
      <c r="S58" s="2485">
        <v>42.465753424657535</v>
      </c>
      <c r="T58" s="2485">
        <v>17.80821917808219</v>
      </c>
      <c r="U58" s="2485">
        <v>11.643835616438356</v>
      </c>
      <c r="V58" s="2485">
        <v>6.1643835616438354</v>
      </c>
      <c r="W58" s="2485">
        <v>2.054794520547945</v>
      </c>
      <c r="X58" s="2485">
        <v>0</v>
      </c>
      <c r="Y58" s="2485">
        <v>2.054794520547945</v>
      </c>
      <c r="Z58" s="2486">
        <v>0</v>
      </c>
      <c r="AA58" s="2474"/>
    </row>
    <row r="59" spans="1:27" ht="13.5" customHeight="1">
      <c r="A59" s="5479"/>
      <c r="B59" s="2481" t="s">
        <v>438</v>
      </c>
      <c r="C59" s="2482">
        <v>134</v>
      </c>
      <c r="D59" s="2482">
        <v>19</v>
      </c>
      <c r="E59" s="2482">
        <v>115</v>
      </c>
      <c r="F59" s="2482">
        <v>19</v>
      </c>
      <c r="G59" s="2482">
        <v>58</v>
      </c>
      <c r="H59" s="2482">
        <v>33</v>
      </c>
      <c r="I59" s="2482">
        <v>22</v>
      </c>
      <c r="J59" s="2482">
        <v>11</v>
      </c>
      <c r="K59" s="2482">
        <v>5</v>
      </c>
      <c r="L59" s="2482">
        <v>3</v>
      </c>
      <c r="M59" s="2482">
        <v>2</v>
      </c>
      <c r="N59" s="2482">
        <v>0</v>
      </c>
      <c r="O59" s="2483">
        <v>0</v>
      </c>
      <c r="P59" s="2484">
        <v>14.17910447761194</v>
      </c>
      <c r="Q59" s="2485">
        <v>85.820895522388057</v>
      </c>
      <c r="R59" s="2485">
        <v>14.17910447761194</v>
      </c>
      <c r="S59" s="2485">
        <v>43.283582089552233</v>
      </c>
      <c r="T59" s="2485">
        <v>24.626865671641792</v>
      </c>
      <c r="U59" s="2485">
        <v>16.417910447761194</v>
      </c>
      <c r="V59" s="2485">
        <v>8.2089552238805972</v>
      </c>
      <c r="W59" s="2485">
        <v>3.7313432835820892</v>
      </c>
      <c r="X59" s="2485">
        <v>2.2388059701492535</v>
      </c>
      <c r="Y59" s="2485">
        <v>1.4925373134328357</v>
      </c>
      <c r="Z59" s="2486">
        <v>0</v>
      </c>
      <c r="AA59" s="2474"/>
    </row>
    <row r="60" spans="1:27" ht="13.5" customHeight="1">
      <c r="A60" s="5479"/>
      <c r="B60" s="2487" t="s">
        <v>439</v>
      </c>
      <c r="C60" s="2482">
        <v>160</v>
      </c>
      <c r="D60" s="2482">
        <v>29</v>
      </c>
      <c r="E60" s="2482">
        <v>129</v>
      </c>
      <c r="F60" s="2482">
        <v>16</v>
      </c>
      <c r="G60" s="2482">
        <v>58</v>
      </c>
      <c r="H60" s="2482">
        <v>40</v>
      </c>
      <c r="I60" s="2482">
        <v>29</v>
      </c>
      <c r="J60" s="2482">
        <v>11</v>
      </c>
      <c r="K60" s="2482">
        <v>15</v>
      </c>
      <c r="L60" s="2482">
        <v>8</v>
      </c>
      <c r="M60" s="2482">
        <v>7</v>
      </c>
      <c r="N60" s="2482">
        <v>1</v>
      </c>
      <c r="O60" s="2483">
        <v>1</v>
      </c>
      <c r="P60" s="2484">
        <v>18.238993710691823</v>
      </c>
      <c r="Q60" s="2485">
        <v>81.132075471698116</v>
      </c>
      <c r="R60" s="2485">
        <v>10.062893081761008</v>
      </c>
      <c r="S60" s="2485">
        <v>36.477987421383645</v>
      </c>
      <c r="T60" s="2485">
        <v>25.157232704402517</v>
      </c>
      <c r="U60" s="2485">
        <v>18.238993710691823</v>
      </c>
      <c r="V60" s="2485">
        <v>6.9182389937106921</v>
      </c>
      <c r="W60" s="2485">
        <v>9.433962264150944</v>
      </c>
      <c r="X60" s="2485">
        <v>5.0314465408805038</v>
      </c>
      <c r="Y60" s="2485">
        <v>4.4025157232704402</v>
      </c>
      <c r="Z60" s="2486">
        <v>0.62893081761006298</v>
      </c>
      <c r="AA60" s="2474"/>
    </row>
    <row r="61" spans="1:27" ht="13.5" customHeight="1">
      <c r="A61" s="5479"/>
      <c r="B61" s="2475" t="s">
        <v>440</v>
      </c>
      <c r="C61" s="2476">
        <v>170</v>
      </c>
      <c r="D61" s="2476">
        <v>34</v>
      </c>
      <c r="E61" s="2476">
        <v>133</v>
      </c>
      <c r="F61" s="2476">
        <v>15</v>
      </c>
      <c r="G61" s="2476">
        <v>49</v>
      </c>
      <c r="H61" s="2476">
        <v>57</v>
      </c>
      <c r="I61" s="2476">
        <v>41</v>
      </c>
      <c r="J61" s="2476">
        <v>16</v>
      </c>
      <c r="K61" s="2476">
        <v>12</v>
      </c>
      <c r="L61" s="2476">
        <v>7</v>
      </c>
      <c r="M61" s="2476">
        <v>5</v>
      </c>
      <c r="N61" s="2476">
        <v>3</v>
      </c>
      <c r="O61" s="2477">
        <v>0</v>
      </c>
      <c r="P61" s="2478">
        <v>20</v>
      </c>
      <c r="Q61" s="2479">
        <v>78.235294117647058</v>
      </c>
      <c r="R61" s="2479">
        <v>8.8235294117647065</v>
      </c>
      <c r="S61" s="2479">
        <v>28.823529411764703</v>
      </c>
      <c r="T61" s="2479">
        <v>33.529411764705877</v>
      </c>
      <c r="U61" s="2479">
        <v>24.117647058823529</v>
      </c>
      <c r="V61" s="2479">
        <v>9.4117647058823533</v>
      </c>
      <c r="W61" s="2479">
        <v>7.0588235294117645</v>
      </c>
      <c r="X61" s="2479">
        <v>4.117647058823529</v>
      </c>
      <c r="Y61" s="2479">
        <v>2.9411764705882351</v>
      </c>
      <c r="Z61" s="2480">
        <v>1.7647058823529411</v>
      </c>
      <c r="AA61" s="2474"/>
    </row>
    <row r="62" spans="1:27" ht="13.5" customHeight="1">
      <c r="A62" s="5479"/>
      <c r="B62" s="2481" t="s">
        <v>441</v>
      </c>
      <c r="C62" s="2482">
        <v>253</v>
      </c>
      <c r="D62" s="2482">
        <v>32</v>
      </c>
      <c r="E62" s="2482">
        <v>211</v>
      </c>
      <c r="F62" s="2482">
        <v>25</v>
      </c>
      <c r="G62" s="2482">
        <v>74</v>
      </c>
      <c r="H62" s="2482">
        <v>87</v>
      </c>
      <c r="I62" s="2482">
        <v>58</v>
      </c>
      <c r="J62" s="2482">
        <v>29</v>
      </c>
      <c r="K62" s="2482">
        <v>25</v>
      </c>
      <c r="L62" s="2482">
        <v>13</v>
      </c>
      <c r="M62" s="2482">
        <v>12</v>
      </c>
      <c r="N62" s="2482">
        <v>9</v>
      </c>
      <c r="O62" s="2483">
        <v>1</v>
      </c>
      <c r="P62" s="2484">
        <v>12.698412698412698</v>
      </c>
      <c r="Q62" s="2485">
        <v>83.730158730158735</v>
      </c>
      <c r="R62" s="2485">
        <v>9.9206349206349209</v>
      </c>
      <c r="S62" s="2485">
        <v>29.365079365079367</v>
      </c>
      <c r="T62" s="2485">
        <v>34.523809523809526</v>
      </c>
      <c r="U62" s="2485">
        <v>23.015873015873016</v>
      </c>
      <c r="V62" s="2485">
        <v>11.507936507936508</v>
      </c>
      <c r="W62" s="2485">
        <v>9.9206349206349209</v>
      </c>
      <c r="X62" s="2485">
        <v>5.1587301587301582</v>
      </c>
      <c r="Y62" s="2485">
        <v>4.7619047619047619</v>
      </c>
      <c r="Z62" s="2486">
        <v>3.5714285714285712</v>
      </c>
      <c r="AA62" s="2474"/>
    </row>
    <row r="63" spans="1:27" ht="13.5" customHeight="1">
      <c r="A63" s="5479"/>
      <c r="B63" s="2481" t="s">
        <v>442</v>
      </c>
      <c r="C63" s="2482">
        <v>228</v>
      </c>
      <c r="D63" s="2482">
        <v>35</v>
      </c>
      <c r="E63" s="2482">
        <v>184</v>
      </c>
      <c r="F63" s="2482">
        <v>21</v>
      </c>
      <c r="G63" s="2482">
        <v>64</v>
      </c>
      <c r="H63" s="2482">
        <v>73</v>
      </c>
      <c r="I63" s="2482">
        <v>47</v>
      </c>
      <c r="J63" s="2482">
        <v>26</v>
      </c>
      <c r="K63" s="2482">
        <v>26</v>
      </c>
      <c r="L63" s="2482">
        <v>19</v>
      </c>
      <c r="M63" s="2482">
        <v>7</v>
      </c>
      <c r="N63" s="2482">
        <v>8</v>
      </c>
      <c r="O63" s="2483">
        <v>1</v>
      </c>
      <c r="P63" s="2484">
        <v>15.418502202643172</v>
      </c>
      <c r="Q63" s="2485">
        <v>81.057268722466958</v>
      </c>
      <c r="R63" s="2485">
        <v>9.251101321585903</v>
      </c>
      <c r="S63" s="2485">
        <v>28.193832599118945</v>
      </c>
      <c r="T63" s="2485">
        <v>32.158590308370044</v>
      </c>
      <c r="U63" s="2485">
        <v>20.704845814977972</v>
      </c>
      <c r="V63" s="2485">
        <v>11.453744493392071</v>
      </c>
      <c r="W63" s="2485">
        <v>11.453744493392071</v>
      </c>
      <c r="X63" s="2485">
        <v>8.3700440528634363</v>
      </c>
      <c r="Y63" s="2485">
        <v>3.0837004405286343</v>
      </c>
      <c r="Z63" s="2486">
        <v>3.5242290748898681</v>
      </c>
      <c r="AA63" s="2474"/>
    </row>
    <row r="64" spans="1:27" ht="13.5" customHeight="1">
      <c r="A64" s="5479"/>
      <c r="B64" s="2481" t="s">
        <v>443</v>
      </c>
      <c r="C64" s="2482">
        <v>242</v>
      </c>
      <c r="D64" s="2482">
        <v>25</v>
      </c>
      <c r="E64" s="2482">
        <v>182</v>
      </c>
      <c r="F64" s="2482">
        <v>33</v>
      </c>
      <c r="G64" s="2482">
        <v>56</v>
      </c>
      <c r="H64" s="2482">
        <v>68</v>
      </c>
      <c r="I64" s="2482">
        <v>43</v>
      </c>
      <c r="J64" s="2482">
        <v>25</v>
      </c>
      <c r="K64" s="2482">
        <v>25</v>
      </c>
      <c r="L64" s="2482">
        <v>18</v>
      </c>
      <c r="M64" s="2482">
        <v>7</v>
      </c>
      <c r="N64" s="2482">
        <v>35</v>
      </c>
      <c r="O64" s="2483">
        <v>0</v>
      </c>
      <c r="P64" s="2484">
        <v>10.330578512396695</v>
      </c>
      <c r="Q64" s="2485">
        <v>75.206611570247944</v>
      </c>
      <c r="R64" s="2485">
        <v>13.636363636363635</v>
      </c>
      <c r="S64" s="2485">
        <v>23.140495867768596</v>
      </c>
      <c r="T64" s="2485">
        <v>28.099173553719009</v>
      </c>
      <c r="U64" s="2485">
        <v>17.768595041322314</v>
      </c>
      <c r="V64" s="2485">
        <v>10.330578512396695</v>
      </c>
      <c r="W64" s="2485">
        <v>10.330578512396695</v>
      </c>
      <c r="X64" s="2485">
        <v>7.4380165289256199</v>
      </c>
      <c r="Y64" s="2485">
        <v>2.8925619834710745</v>
      </c>
      <c r="Z64" s="2486">
        <v>14.46280991735537</v>
      </c>
      <c r="AA64" s="2474"/>
    </row>
    <row r="65" spans="1:27" ht="13.5" customHeight="1">
      <c r="A65" s="5479"/>
      <c r="B65" s="2493" t="s">
        <v>444</v>
      </c>
      <c r="C65" s="2488">
        <v>177</v>
      </c>
      <c r="D65" s="2488">
        <v>16</v>
      </c>
      <c r="E65" s="2488">
        <v>127</v>
      </c>
      <c r="F65" s="2488">
        <v>14</v>
      </c>
      <c r="G65" s="2488">
        <v>32</v>
      </c>
      <c r="H65" s="2488">
        <v>54</v>
      </c>
      <c r="I65" s="2488">
        <v>33</v>
      </c>
      <c r="J65" s="2488">
        <v>21</v>
      </c>
      <c r="K65" s="2488">
        <v>27</v>
      </c>
      <c r="L65" s="2488">
        <v>15</v>
      </c>
      <c r="M65" s="2488">
        <v>12</v>
      </c>
      <c r="N65" s="2488">
        <v>33</v>
      </c>
      <c r="O65" s="2489">
        <v>1</v>
      </c>
      <c r="P65" s="2490">
        <v>9.0909090909090917</v>
      </c>
      <c r="Q65" s="2491">
        <v>72.159090909090907</v>
      </c>
      <c r="R65" s="2491">
        <v>7.9545454545454541</v>
      </c>
      <c r="S65" s="2491">
        <v>18.181818181818183</v>
      </c>
      <c r="T65" s="2491">
        <v>30.681818181818183</v>
      </c>
      <c r="U65" s="2491">
        <v>18.75</v>
      </c>
      <c r="V65" s="2491">
        <v>11.931818181818182</v>
      </c>
      <c r="W65" s="2491">
        <v>15.340909090909092</v>
      </c>
      <c r="X65" s="2491">
        <v>8.5227272727272716</v>
      </c>
      <c r="Y65" s="2491">
        <v>6.8181818181818175</v>
      </c>
      <c r="Z65" s="2492">
        <v>18.75</v>
      </c>
      <c r="AA65" s="2474"/>
    </row>
    <row r="66" spans="1:27" ht="13.5" customHeight="1">
      <c r="A66" s="5479"/>
      <c r="B66" s="2494" t="s">
        <v>445</v>
      </c>
      <c r="C66" s="2476">
        <v>122</v>
      </c>
      <c r="D66" s="2476">
        <v>9</v>
      </c>
      <c r="E66" s="2476">
        <v>70</v>
      </c>
      <c r="F66" s="2476">
        <v>9</v>
      </c>
      <c r="G66" s="2476">
        <v>17</v>
      </c>
      <c r="H66" s="2476">
        <v>32</v>
      </c>
      <c r="I66" s="2476">
        <v>20</v>
      </c>
      <c r="J66" s="2476">
        <v>12</v>
      </c>
      <c r="K66" s="2476">
        <v>12</v>
      </c>
      <c r="L66" s="2476">
        <v>9</v>
      </c>
      <c r="M66" s="2476">
        <v>3</v>
      </c>
      <c r="N66" s="2476">
        <v>42</v>
      </c>
      <c r="O66" s="2477">
        <v>1</v>
      </c>
      <c r="P66" s="2478">
        <v>7.4380165289256199</v>
      </c>
      <c r="Q66" s="2479">
        <v>57.851239669421481</v>
      </c>
      <c r="R66" s="2479">
        <v>7.4380165289256199</v>
      </c>
      <c r="S66" s="2479">
        <v>14.049586776859504</v>
      </c>
      <c r="T66" s="2479">
        <v>26.446280991735538</v>
      </c>
      <c r="U66" s="2479">
        <v>16.528925619834713</v>
      </c>
      <c r="V66" s="2479">
        <v>9.9173553719008272</v>
      </c>
      <c r="W66" s="2479">
        <v>9.9173553719008272</v>
      </c>
      <c r="X66" s="2479">
        <v>7.4380165289256199</v>
      </c>
      <c r="Y66" s="2479">
        <v>2.4793388429752068</v>
      </c>
      <c r="Z66" s="2480">
        <v>34.710743801652896</v>
      </c>
      <c r="AA66" s="2474"/>
    </row>
    <row r="67" spans="1:27" ht="13.5" customHeight="1" thickBot="1">
      <c r="A67" s="5480"/>
      <c r="B67" s="2495" t="s">
        <v>108</v>
      </c>
      <c r="C67" s="2496">
        <v>67</v>
      </c>
      <c r="D67" s="2496">
        <v>6</v>
      </c>
      <c r="E67" s="2496">
        <v>29</v>
      </c>
      <c r="F67" s="2496">
        <v>3</v>
      </c>
      <c r="G67" s="2496">
        <v>6</v>
      </c>
      <c r="H67" s="2496">
        <v>15</v>
      </c>
      <c r="I67" s="2496">
        <v>10</v>
      </c>
      <c r="J67" s="2496">
        <v>5</v>
      </c>
      <c r="K67" s="2496">
        <v>5</v>
      </c>
      <c r="L67" s="2496">
        <v>2</v>
      </c>
      <c r="M67" s="2496">
        <v>3</v>
      </c>
      <c r="N67" s="2496">
        <v>32</v>
      </c>
      <c r="O67" s="2497">
        <v>0</v>
      </c>
      <c r="P67" s="2498">
        <v>8.9552238805970141</v>
      </c>
      <c r="Q67" s="2499">
        <v>43.283582089552233</v>
      </c>
      <c r="R67" s="2499">
        <v>4.4776119402985071</v>
      </c>
      <c r="S67" s="2499">
        <v>8.9552238805970141</v>
      </c>
      <c r="T67" s="2499">
        <v>22.388059701492537</v>
      </c>
      <c r="U67" s="2499">
        <v>14.925373134328357</v>
      </c>
      <c r="V67" s="2499">
        <v>7.4626865671641784</v>
      </c>
      <c r="W67" s="2499">
        <v>7.4626865671641784</v>
      </c>
      <c r="X67" s="2499">
        <v>2.9850746268656714</v>
      </c>
      <c r="Y67" s="2499">
        <v>4.4776119402985071</v>
      </c>
      <c r="Z67" s="2500">
        <v>47.761194029850742</v>
      </c>
      <c r="AA67" s="2474"/>
    </row>
    <row r="68" spans="1:27" ht="13.5" customHeight="1">
      <c r="A68" s="1915"/>
      <c r="B68" s="2864"/>
      <c r="C68" s="2865"/>
      <c r="D68" s="2865"/>
      <c r="E68" s="2865"/>
      <c r="F68" s="2865"/>
      <c r="G68" s="2865"/>
      <c r="H68" s="2865"/>
      <c r="I68" s="2865"/>
      <c r="J68" s="2865"/>
      <c r="K68" s="2865"/>
      <c r="L68" s="2865"/>
      <c r="M68" s="2865"/>
      <c r="N68" s="2865"/>
      <c r="O68" s="2865"/>
      <c r="P68" s="2866"/>
      <c r="Q68" s="2866"/>
      <c r="R68" s="2866"/>
      <c r="S68" s="2866"/>
      <c r="T68" s="2866"/>
      <c r="U68" s="2866"/>
      <c r="V68" s="2866"/>
      <c r="W68" s="2866"/>
      <c r="X68" s="2866"/>
      <c r="Y68" s="2866"/>
      <c r="Z68" s="2866"/>
      <c r="AA68" s="2474"/>
    </row>
    <row r="69" spans="1:27" s="14" customFormat="1" ht="15" customHeight="1">
      <c r="A69" s="2861"/>
      <c r="B69" s="67" t="s">
        <v>1697</v>
      </c>
      <c r="C69" s="2861"/>
      <c r="D69" s="2861"/>
      <c r="E69" s="2861"/>
      <c r="F69" s="2861"/>
      <c r="G69" s="2861"/>
      <c r="H69" s="2861"/>
      <c r="I69" s="1230"/>
      <c r="J69" s="1230"/>
      <c r="K69" s="1230"/>
      <c r="L69" s="1230"/>
      <c r="M69" s="1230"/>
      <c r="N69" s="1230"/>
      <c r="O69" s="1230"/>
      <c r="P69" s="1230"/>
      <c r="Q69" s="2506"/>
      <c r="R69" s="2506"/>
      <c r="S69" s="2506"/>
      <c r="T69" s="1230"/>
      <c r="U69" s="1230"/>
      <c r="V69" s="1230"/>
      <c r="W69" s="1230"/>
      <c r="X69" s="1230"/>
      <c r="Y69" s="1230"/>
      <c r="Z69" s="1230"/>
    </row>
    <row r="70" spans="1:27" s="14" customFormat="1" ht="15" customHeight="1">
      <c r="A70" s="2861"/>
      <c r="B70" s="67" t="s">
        <v>1698</v>
      </c>
      <c r="C70" s="2861"/>
      <c r="D70" s="2861"/>
      <c r="E70" s="2861"/>
      <c r="F70" s="2861"/>
      <c r="G70" s="2861"/>
      <c r="H70" s="2861"/>
      <c r="I70" s="1230"/>
      <c r="J70" s="1230"/>
      <c r="K70" s="1230"/>
      <c r="L70" s="1230"/>
      <c r="M70" s="1230"/>
      <c r="N70" s="1230"/>
      <c r="O70" s="1230"/>
      <c r="P70" s="1230"/>
      <c r="Q70" s="1230"/>
      <c r="R70" s="1230"/>
      <c r="S70" s="1230"/>
      <c r="T70" s="1230"/>
      <c r="U70" s="1230"/>
      <c r="V70" s="1230"/>
      <c r="W70" s="1230"/>
      <c r="X70" s="1230"/>
      <c r="Y70" s="1230"/>
      <c r="Z70" s="1230"/>
    </row>
    <row r="71" spans="1:27" ht="17.25" customHeight="1">
      <c r="A71" s="2861"/>
      <c r="B71" s="2861"/>
      <c r="C71" s="2862"/>
      <c r="D71" s="2862"/>
      <c r="E71" s="2862"/>
      <c r="F71" s="2862"/>
      <c r="G71" s="2862"/>
      <c r="H71" s="2863"/>
      <c r="I71" s="1900"/>
      <c r="J71" s="1900"/>
      <c r="K71" s="1900"/>
      <c r="L71" s="1900"/>
      <c r="M71" s="1900"/>
      <c r="N71" s="1900"/>
      <c r="O71" s="1900"/>
      <c r="P71" s="1900"/>
      <c r="Q71" s="1900"/>
      <c r="R71" s="1900"/>
      <c r="S71" s="1900"/>
      <c r="T71" s="1900"/>
      <c r="U71" s="1900"/>
      <c r="V71" s="1900"/>
      <c r="W71" s="1900"/>
      <c r="X71" s="1900"/>
      <c r="Y71" s="1900"/>
      <c r="Z71" s="1900"/>
    </row>
    <row r="72" spans="1:27">
      <c r="A72" s="1900"/>
      <c r="B72" s="1900"/>
      <c r="C72" s="1900"/>
      <c r="D72" s="1900"/>
      <c r="E72" s="1900"/>
      <c r="F72" s="1900"/>
      <c r="G72" s="1900"/>
      <c r="H72" s="2507"/>
      <c r="I72" s="1900"/>
      <c r="J72" s="1900"/>
      <c r="K72" s="1900"/>
      <c r="L72" s="1900"/>
      <c r="M72" s="1900"/>
      <c r="N72" s="1900"/>
      <c r="O72" s="1900"/>
      <c r="P72" s="1900"/>
      <c r="Q72" s="1900"/>
      <c r="R72" s="1900"/>
      <c r="S72" s="1900"/>
      <c r="T72" s="1900"/>
      <c r="U72" s="1900"/>
      <c r="V72" s="1900"/>
      <c r="W72" s="1900"/>
      <c r="X72" s="1900"/>
      <c r="Y72" s="1900"/>
      <c r="Z72" s="1900"/>
    </row>
    <row r="73" spans="1:27">
      <c r="A73" s="1900"/>
      <c r="B73" s="1900"/>
      <c r="C73" s="1900"/>
      <c r="D73" s="1900"/>
      <c r="E73" s="1900"/>
      <c r="F73" s="1900"/>
      <c r="G73" s="1900"/>
      <c r="H73" s="2507"/>
      <c r="I73" s="1900"/>
      <c r="J73" s="1900"/>
      <c r="K73" s="1900"/>
      <c r="L73" s="1900"/>
      <c r="M73" s="1900"/>
      <c r="N73" s="1900"/>
      <c r="O73" s="1900"/>
      <c r="P73" s="1900"/>
      <c r="Q73" s="1900"/>
      <c r="R73" s="1900"/>
      <c r="S73" s="1900"/>
      <c r="T73" s="1900"/>
      <c r="U73" s="1900"/>
      <c r="V73" s="1900"/>
      <c r="W73" s="1900"/>
      <c r="X73" s="1900"/>
      <c r="Y73" s="1900"/>
      <c r="Z73" s="1900"/>
    </row>
    <row r="74" spans="1:27">
      <c r="A74" s="1900"/>
      <c r="B74" s="1900"/>
      <c r="C74" s="1900"/>
      <c r="D74" s="1900"/>
      <c r="E74" s="1900"/>
      <c r="F74" s="1900"/>
      <c r="G74" s="1900"/>
      <c r="H74" s="2507"/>
      <c r="I74" s="1900"/>
      <c r="J74" s="1900"/>
      <c r="K74" s="1900"/>
      <c r="L74" s="1900"/>
      <c r="M74" s="1900"/>
      <c r="N74" s="1900"/>
      <c r="O74" s="1900"/>
      <c r="P74" s="1900"/>
      <c r="Q74" s="1900"/>
      <c r="R74" s="1900"/>
      <c r="S74" s="1900"/>
      <c r="T74" s="1900"/>
      <c r="U74" s="1900"/>
      <c r="V74" s="1900"/>
      <c r="W74" s="1900"/>
      <c r="X74" s="1900"/>
      <c r="Y74" s="1900"/>
      <c r="Z74" s="1900"/>
    </row>
    <row r="75" spans="1:27">
      <c r="H75" s="43"/>
    </row>
    <row r="76" spans="1:27">
      <c r="H76" s="43"/>
    </row>
    <row r="77" spans="1:27">
      <c r="H77" s="43"/>
    </row>
    <row r="78" spans="1:27">
      <c r="H78" s="43"/>
    </row>
    <row r="79" spans="1:27">
      <c r="H79" s="43"/>
    </row>
    <row r="80" spans="1:27">
      <c r="H80" s="43"/>
    </row>
    <row r="81" spans="8:8">
      <c r="H81" s="43"/>
    </row>
    <row r="82" spans="8:8">
      <c r="H82" s="43"/>
    </row>
    <row r="83" spans="8:8">
      <c r="H83" s="43"/>
    </row>
    <row r="84" spans="8:8">
      <c r="H84" s="43"/>
    </row>
    <row r="85" spans="8:8">
      <c r="H85" s="43"/>
    </row>
    <row r="86" spans="8:8">
      <c r="H86" s="43"/>
    </row>
    <row r="87" spans="8:8">
      <c r="H87" s="43"/>
    </row>
    <row r="88" spans="8:8">
      <c r="H88" s="43"/>
    </row>
    <row r="89" spans="8:8">
      <c r="H89" s="43"/>
    </row>
    <row r="90" spans="8:8">
      <c r="H90" s="43"/>
    </row>
    <row r="91" spans="8:8">
      <c r="H91" s="43"/>
    </row>
    <row r="92" spans="8:8">
      <c r="H92" s="43"/>
    </row>
    <row r="93" spans="8:8">
      <c r="H93" s="43"/>
    </row>
    <row r="94" spans="8:8">
      <c r="H94" s="43"/>
    </row>
    <row r="95" spans="8:8">
      <c r="H95" s="43"/>
    </row>
    <row r="96" spans="8:8">
      <c r="H96" s="43"/>
    </row>
    <row r="97" spans="8:8">
      <c r="H97" s="43"/>
    </row>
    <row r="98" spans="8:8">
      <c r="H98" s="43"/>
    </row>
    <row r="99" spans="8:8">
      <c r="H99" s="43"/>
    </row>
    <row r="100" spans="8:8">
      <c r="H100" s="43"/>
    </row>
    <row r="101" spans="8:8">
      <c r="H101" s="43"/>
    </row>
    <row r="102" spans="8:8">
      <c r="H102" s="43"/>
    </row>
    <row r="103" spans="8:8">
      <c r="H103" s="43"/>
    </row>
    <row r="104" spans="8:8">
      <c r="H104" s="43"/>
    </row>
    <row r="105" spans="8:8">
      <c r="H105" s="43"/>
    </row>
    <row r="106" spans="8:8">
      <c r="H106" s="43"/>
    </row>
    <row r="107" spans="8:8">
      <c r="H107" s="43"/>
    </row>
    <row r="108" spans="8:8">
      <c r="H108" s="43"/>
    </row>
    <row r="109" spans="8:8">
      <c r="H109" s="43"/>
    </row>
    <row r="110" spans="8:8">
      <c r="H110" s="43"/>
    </row>
    <row r="111" spans="8:8">
      <c r="H111" s="43"/>
    </row>
    <row r="112" spans="8:8">
      <c r="H112" s="43"/>
    </row>
    <row r="113" spans="8:8">
      <c r="H113" s="43"/>
    </row>
    <row r="114" spans="8:8">
      <c r="H114" s="43"/>
    </row>
    <row r="115" spans="8:8">
      <c r="H115" s="43"/>
    </row>
    <row r="116" spans="8:8">
      <c r="H116" s="43"/>
    </row>
    <row r="117" spans="8:8">
      <c r="H117" s="43"/>
    </row>
    <row r="118" spans="8:8">
      <c r="H118" s="43"/>
    </row>
    <row r="119" spans="8:8">
      <c r="H119" s="43"/>
    </row>
    <row r="120" spans="8:8">
      <c r="H120" s="43"/>
    </row>
    <row r="121" spans="8:8">
      <c r="H121" s="43"/>
    </row>
    <row r="122" spans="8:8">
      <c r="H122" s="43"/>
    </row>
    <row r="123" spans="8:8">
      <c r="H123" s="43"/>
    </row>
    <row r="124" spans="8:8">
      <c r="H124" s="43"/>
    </row>
    <row r="125" spans="8:8">
      <c r="H125" s="43"/>
    </row>
    <row r="126" spans="8:8">
      <c r="H126" s="43"/>
    </row>
    <row r="127" spans="8:8">
      <c r="H127" s="43"/>
    </row>
    <row r="128" spans="8:8">
      <c r="H128" s="43"/>
    </row>
    <row r="129" spans="8:8">
      <c r="H129" s="43"/>
    </row>
    <row r="130" spans="8:8">
      <c r="H130" s="43"/>
    </row>
    <row r="131" spans="8:8">
      <c r="H131" s="43"/>
    </row>
    <row r="132" spans="8:8">
      <c r="H132" s="43"/>
    </row>
    <row r="133" spans="8:8">
      <c r="H133" s="43"/>
    </row>
    <row r="134" spans="8:8">
      <c r="H134" s="43"/>
    </row>
    <row r="135" spans="8:8">
      <c r="H135" s="43"/>
    </row>
    <row r="136" spans="8:8">
      <c r="H136" s="43"/>
    </row>
    <row r="137" spans="8:8">
      <c r="H137" s="43"/>
    </row>
    <row r="138" spans="8:8">
      <c r="H138" s="43"/>
    </row>
    <row r="139" spans="8:8">
      <c r="H139" s="43"/>
    </row>
    <row r="140" spans="8:8">
      <c r="H140" s="43"/>
    </row>
  </sheetData>
  <mergeCells count="46">
    <mergeCell ref="A1:B1"/>
    <mergeCell ref="S12:S13"/>
    <mergeCell ref="P7:Z7"/>
    <mergeCell ref="S10:S11"/>
    <mergeCell ref="T10:V10"/>
    <mergeCell ref="W10:Y10"/>
    <mergeCell ref="T11:V11"/>
    <mergeCell ref="W11:Y11"/>
    <mergeCell ref="P8:P11"/>
    <mergeCell ref="N12:N13"/>
    <mergeCell ref="H11:J11"/>
    <mergeCell ref="B7:B11"/>
    <mergeCell ref="D8:D11"/>
    <mergeCell ref="E8:M8"/>
    <mergeCell ref="N8:N11"/>
    <mergeCell ref="C8:C11"/>
    <mergeCell ref="K11:M11"/>
    <mergeCell ref="K10:M10"/>
    <mergeCell ref="H9:J9"/>
    <mergeCell ref="K9:M9"/>
    <mergeCell ref="C7:O7"/>
    <mergeCell ref="A50:A67"/>
    <mergeCell ref="A14:A31"/>
    <mergeCell ref="A32:A49"/>
    <mergeCell ref="H10:J10"/>
    <mergeCell ref="F10:F11"/>
    <mergeCell ref="G10:G11"/>
    <mergeCell ref="F12:F13"/>
    <mergeCell ref="C12:C13"/>
    <mergeCell ref="E9:E11"/>
    <mergeCell ref="B12:B13"/>
    <mergeCell ref="D12:D13"/>
    <mergeCell ref="G12:G13"/>
    <mergeCell ref="E12:E13"/>
    <mergeCell ref="O12:O13"/>
    <mergeCell ref="Z8:Z11"/>
    <mergeCell ref="O8:O11"/>
    <mergeCell ref="R10:R11"/>
    <mergeCell ref="W9:Y9"/>
    <mergeCell ref="R12:R13"/>
    <mergeCell ref="Z12:Z13"/>
    <mergeCell ref="P12:P13"/>
    <mergeCell ref="Q12:Q13"/>
    <mergeCell ref="Q8:Y8"/>
    <mergeCell ref="Q9:Q11"/>
    <mergeCell ref="T9:V9"/>
  </mergeCells>
  <phoneticPr fontId="2"/>
  <hyperlinks>
    <hyperlink ref="A1" location="Index!A116" display="【目次へ戻る】"/>
    <hyperlink ref="A1:B1" location="Index!A126" display="【目次へ戻る】"/>
  </hyperlinks>
  <pageMargins left="0.78740157480314965" right="0.78740157480314965" top="0.98425196850393704" bottom="0.98425196850393704" header="0.51181102362204722" footer="0.51181102362204722"/>
  <pageSetup paperSize="9" scale="67" fitToHeight="0" orientation="landscape" r:id="rId1"/>
  <headerFooter>
    <oddHeader>&amp;L平成23年歯科疾患実態調査&amp;C&amp;A&amp;R&amp;P/&amp;N</oddHeader>
  </headerFooter>
  <rowBreaks count="1" manualBreakCount="1">
    <brk id="48" max="25" man="1"/>
  </rowBreaks>
  <colBreaks count="1" manualBreakCount="1">
    <brk id="15" max="1048575" man="1"/>
  </colBreaks>
</worksheet>
</file>

<file path=xl/worksheets/sheet79.xml><?xml version="1.0" encoding="utf-8"?>
<worksheet xmlns="http://schemas.openxmlformats.org/spreadsheetml/2006/main" xmlns:r="http://schemas.openxmlformats.org/officeDocument/2006/relationships">
  <sheetPr codeName="Sheet44">
    <pageSetUpPr fitToPage="1"/>
  </sheetPr>
  <dimension ref="A1:AA204"/>
  <sheetViews>
    <sheetView zoomScaleNormal="100" workbookViewId="0">
      <selection activeCell="M2" sqref="M2"/>
    </sheetView>
  </sheetViews>
  <sheetFormatPr defaultColWidth="6.5" defaultRowHeight="12"/>
  <cols>
    <col min="1" max="1" width="11" style="15" customWidth="1"/>
    <col min="2" max="2" width="6.5" style="20" customWidth="1"/>
    <col min="3" max="3" width="11.875" style="20" customWidth="1"/>
    <col min="4" max="25" width="6.25" style="20" customWidth="1"/>
    <col min="26" max="26" width="7.625" style="20" customWidth="1"/>
    <col min="27" max="27" width="6.375" style="20" customWidth="1"/>
    <col min="28" max="16384" width="6.5" style="15"/>
  </cols>
  <sheetData>
    <row r="1" spans="1:27" ht="15" customHeight="1">
      <c r="A1" s="4754" t="s">
        <v>87</v>
      </c>
      <c r="B1" s="4581"/>
    </row>
    <row r="2" spans="1:27" ht="15" customHeight="1"/>
    <row r="3" spans="1:27" s="1" customFormat="1" ht="15" customHeight="1">
      <c r="A3" s="161" t="s">
        <v>163</v>
      </c>
      <c r="B3" s="2508" t="s">
        <v>1344</v>
      </c>
      <c r="C3" s="1599"/>
      <c r="D3" s="1599"/>
      <c r="E3" s="1599"/>
      <c r="F3" s="1599"/>
      <c r="G3" s="1599"/>
      <c r="H3" s="1599"/>
      <c r="I3" s="1599"/>
      <c r="J3" s="1599"/>
      <c r="K3" s="1599"/>
      <c r="L3" s="1599"/>
      <c r="M3" s="1599"/>
      <c r="N3" s="1599"/>
      <c r="O3" s="1599"/>
      <c r="P3" s="1599"/>
      <c r="Q3" s="1599"/>
      <c r="R3" s="1599"/>
      <c r="S3" s="2509"/>
      <c r="T3" s="1599"/>
      <c r="U3" s="1599"/>
      <c r="V3" s="1599"/>
      <c r="W3" s="1599"/>
      <c r="X3" s="1599"/>
      <c r="Y3"/>
    </row>
    <row r="4" spans="1:27" s="3" customFormat="1" ht="15" customHeight="1">
      <c r="A4" s="161" t="s">
        <v>164</v>
      </c>
      <c r="B4" s="2508" t="s">
        <v>1345</v>
      </c>
      <c r="C4" s="1400"/>
      <c r="D4" s="1400"/>
      <c r="E4" s="1400"/>
      <c r="F4" s="1400"/>
      <c r="G4" s="1400"/>
      <c r="H4" s="1400"/>
      <c r="I4" s="1400"/>
      <c r="J4" s="1400"/>
      <c r="K4" s="1400"/>
      <c r="L4" s="1400"/>
      <c r="M4" s="1400"/>
      <c r="N4" s="1400"/>
      <c r="O4" s="1400"/>
      <c r="P4" s="1404"/>
      <c r="Q4" s="1404"/>
      <c r="R4" s="1404"/>
      <c r="S4" s="1404"/>
      <c r="T4" s="1404"/>
      <c r="U4" s="1404"/>
      <c r="V4" s="1404"/>
      <c r="W4" s="1404"/>
      <c r="X4" s="1404"/>
      <c r="Y4"/>
    </row>
    <row r="5" spans="1:27" ht="15" customHeight="1">
      <c r="A5" s="2510"/>
      <c r="B5" s="2511"/>
      <c r="C5" s="2510"/>
      <c r="D5" s="1402"/>
      <c r="E5" s="1402"/>
      <c r="F5" s="1402"/>
      <c r="G5" s="1402"/>
      <c r="H5" s="1402"/>
      <c r="I5" s="1402"/>
      <c r="J5" s="1402"/>
      <c r="K5" s="1402"/>
      <c r="L5" s="1402"/>
      <c r="M5" s="1402"/>
      <c r="N5" s="1402"/>
      <c r="O5" s="1402"/>
      <c r="P5" s="1402"/>
      <c r="Q5" s="2512"/>
      <c r="R5" s="2512"/>
      <c r="S5" s="2512"/>
      <c r="T5" s="2512"/>
      <c r="U5" s="2512"/>
      <c r="V5" s="2512"/>
      <c r="W5" s="2512"/>
      <c r="X5" s="2512"/>
      <c r="Y5" s="2512"/>
      <c r="Z5"/>
      <c r="AA5" s="15"/>
    </row>
    <row r="6" spans="1:27" ht="15" customHeight="1" thickBot="1">
      <c r="A6" s="1402"/>
      <c r="B6" s="2511"/>
      <c r="C6" s="1402"/>
      <c r="D6" s="1402"/>
      <c r="E6" s="1402"/>
      <c r="F6" s="1402"/>
      <c r="G6" s="1402"/>
      <c r="H6" s="1402"/>
      <c r="I6" s="1402"/>
      <c r="J6" s="1402"/>
      <c r="K6" s="1402"/>
      <c r="L6" s="1402"/>
      <c r="M6" s="1402"/>
      <c r="N6" s="1402"/>
      <c r="O6" s="1402"/>
      <c r="P6" s="1402"/>
      <c r="Q6" s="1402"/>
      <c r="R6" s="1402"/>
      <c r="S6" s="1402"/>
      <c r="T6" s="1402"/>
      <c r="U6" s="1402"/>
      <c r="V6" s="1402"/>
      <c r="W6" s="1402"/>
      <c r="X6" s="1402"/>
      <c r="Y6" s="1402"/>
      <c r="Z6"/>
      <c r="AA6" s="15"/>
    </row>
    <row r="7" spans="1:27" s="18" customFormat="1" ht="21" customHeight="1">
      <c r="A7" s="5537"/>
      <c r="B7" s="5539" t="s">
        <v>213</v>
      </c>
      <c r="C7" s="5297" t="s">
        <v>1346</v>
      </c>
      <c r="D7" s="5519" t="s">
        <v>1347</v>
      </c>
      <c r="E7" s="5540"/>
      <c r="F7" s="5519" t="s">
        <v>1348</v>
      </c>
      <c r="G7" s="5540"/>
      <c r="H7" s="5519" t="s">
        <v>1349</v>
      </c>
      <c r="I7" s="5540"/>
      <c r="J7" s="5541" t="s">
        <v>1350</v>
      </c>
      <c r="K7" s="5542"/>
      <c r="L7" s="5240"/>
      <c r="M7" s="5240"/>
      <c r="N7" s="5240"/>
      <c r="O7" s="5543"/>
      <c r="P7" s="5519" t="s">
        <v>1351</v>
      </c>
      <c r="Q7" s="5520"/>
      <c r="R7" s="5521"/>
      <c r="S7" s="5521"/>
      <c r="T7" s="5521"/>
      <c r="U7" s="5522"/>
      <c r="V7" s="5288" t="s">
        <v>148</v>
      </c>
      <c r="W7" s="5530"/>
      <c r="X7" s="5531" t="s">
        <v>416</v>
      </c>
      <c r="Y7" s="5532"/>
      <c r="Z7"/>
    </row>
    <row r="8" spans="1:27" ht="17.25" customHeight="1">
      <c r="A8" s="5538"/>
      <c r="B8" s="5398"/>
      <c r="C8" s="5398"/>
      <c r="D8" s="5509" t="s">
        <v>214</v>
      </c>
      <c r="E8" s="5510"/>
      <c r="F8" s="5509" t="s">
        <v>1352</v>
      </c>
      <c r="G8" s="5510"/>
      <c r="H8" s="5509" t="s">
        <v>1353</v>
      </c>
      <c r="I8" s="5510"/>
      <c r="J8" s="5513" t="s">
        <v>1354</v>
      </c>
      <c r="K8" s="5514"/>
      <c r="L8" s="5514"/>
      <c r="M8" s="5514"/>
      <c r="N8" s="5514"/>
      <c r="O8" s="5515"/>
      <c r="P8" s="5509" t="s">
        <v>1355</v>
      </c>
      <c r="Q8" s="5516"/>
      <c r="R8" s="5516"/>
      <c r="S8" s="5516"/>
      <c r="T8" s="5516"/>
      <c r="U8" s="5523"/>
      <c r="V8" s="5516"/>
      <c r="W8" s="5523"/>
      <c r="X8" s="5533"/>
      <c r="Y8" s="5534"/>
      <c r="Z8"/>
      <c r="AA8" s="15"/>
    </row>
    <row r="9" spans="1:27" ht="17.25" customHeight="1">
      <c r="A9" s="5538"/>
      <c r="B9" s="5398"/>
      <c r="C9" s="5398"/>
      <c r="D9" s="5509"/>
      <c r="E9" s="5510"/>
      <c r="F9" s="5509"/>
      <c r="G9" s="5510"/>
      <c r="H9" s="5509"/>
      <c r="I9" s="5510"/>
      <c r="J9" s="5509" t="s">
        <v>1356</v>
      </c>
      <c r="K9" s="5516"/>
      <c r="L9" s="5516"/>
      <c r="M9" s="5516"/>
      <c r="N9" s="5517"/>
      <c r="O9" s="5518"/>
      <c r="P9" s="5509" t="s">
        <v>1357</v>
      </c>
      <c r="Q9" s="5516"/>
      <c r="R9" s="5516"/>
      <c r="S9" s="5516"/>
      <c r="T9" s="5516"/>
      <c r="U9" s="5523"/>
      <c r="V9" s="5516"/>
      <c r="W9" s="5523"/>
      <c r="X9" s="5533"/>
      <c r="Y9" s="5534"/>
      <c r="Z9"/>
      <c r="AA9" s="15"/>
    </row>
    <row r="10" spans="1:27" ht="15" customHeight="1">
      <c r="A10" s="5504"/>
      <c r="B10" s="5512" t="s">
        <v>953</v>
      </c>
      <c r="C10" s="5507" t="s">
        <v>340</v>
      </c>
      <c r="D10" s="5509" t="s">
        <v>1358</v>
      </c>
      <c r="E10" s="5510"/>
      <c r="F10" s="5509" t="s">
        <v>1359</v>
      </c>
      <c r="G10" s="5510"/>
      <c r="H10" s="5509" t="s">
        <v>1360</v>
      </c>
      <c r="I10" s="5536"/>
      <c r="J10" s="5535" t="s">
        <v>1361</v>
      </c>
      <c r="K10" s="5516"/>
      <c r="L10" s="5528" t="s">
        <v>211</v>
      </c>
      <c r="M10" s="5515"/>
      <c r="N10" s="5516" t="s">
        <v>212</v>
      </c>
      <c r="O10" s="5523"/>
      <c r="P10" s="5535" t="s">
        <v>1361</v>
      </c>
      <c r="Q10" s="5516"/>
      <c r="R10" s="5528" t="s">
        <v>211</v>
      </c>
      <c r="S10" s="5515"/>
      <c r="T10" s="5528" t="s">
        <v>212</v>
      </c>
      <c r="U10" s="5515"/>
      <c r="V10" s="5509" t="s">
        <v>1362</v>
      </c>
      <c r="W10" s="5510"/>
      <c r="X10" s="5524" t="s">
        <v>1363</v>
      </c>
      <c r="Y10" s="5525"/>
      <c r="Z10"/>
      <c r="AA10" s="15"/>
    </row>
    <row r="11" spans="1:27" ht="15" customHeight="1" thickBot="1">
      <c r="A11" s="5389"/>
      <c r="B11" s="5508"/>
      <c r="C11" s="5508"/>
      <c r="D11" s="5286"/>
      <c r="E11" s="5511"/>
      <c r="F11" s="5286"/>
      <c r="G11" s="5511"/>
      <c r="H11" s="5286"/>
      <c r="I11" s="5296"/>
      <c r="J11" s="5505" t="s">
        <v>619</v>
      </c>
      <c r="K11" s="5506"/>
      <c r="L11" s="5286" t="s">
        <v>1364</v>
      </c>
      <c r="M11" s="5529"/>
      <c r="N11" s="5296" t="s">
        <v>1365</v>
      </c>
      <c r="O11" s="5529"/>
      <c r="P11" s="5505" t="s">
        <v>619</v>
      </c>
      <c r="Q11" s="5506"/>
      <c r="R11" s="5286" t="s">
        <v>1364</v>
      </c>
      <c r="S11" s="5529"/>
      <c r="T11" s="5296" t="s">
        <v>1365</v>
      </c>
      <c r="U11" s="5529"/>
      <c r="V11" s="5505"/>
      <c r="W11" s="5529"/>
      <c r="X11" s="5526"/>
      <c r="Y11" s="5527"/>
      <c r="Z11"/>
      <c r="AA11" s="15"/>
    </row>
    <row r="12" spans="1:27" ht="26.25" customHeight="1">
      <c r="A12" s="5503" t="s">
        <v>866</v>
      </c>
      <c r="B12" s="2513" t="s">
        <v>366</v>
      </c>
      <c r="C12" s="2514">
        <v>4015</v>
      </c>
      <c r="D12" s="2515">
        <v>2.2886669999999998</v>
      </c>
      <c r="E12" s="2516">
        <v>2.2882920000000002</v>
      </c>
      <c r="F12" s="2515">
        <v>0.73549189999999998</v>
      </c>
      <c r="G12" s="2516">
        <v>1.3014779999999999</v>
      </c>
      <c r="H12" s="2515">
        <v>1.035866</v>
      </c>
      <c r="I12" s="2516">
        <v>1.48844</v>
      </c>
      <c r="J12" s="2515">
        <v>0.6306351</v>
      </c>
      <c r="K12" s="2516">
        <v>1.136568</v>
      </c>
      <c r="L12" s="2515">
        <v>0.42291410000000002</v>
      </c>
      <c r="M12" s="2516">
        <v>0.91462840000000001</v>
      </c>
      <c r="N12" s="2515">
        <v>0.20772099999999999</v>
      </c>
      <c r="O12" s="2516">
        <v>0.69855719999999999</v>
      </c>
      <c r="P12" s="2515">
        <v>0.14620169999999999</v>
      </c>
      <c r="Q12" s="2516">
        <v>0.54475340000000005</v>
      </c>
      <c r="R12" s="2515">
        <v>9.1656299999999996E-2</v>
      </c>
      <c r="S12" s="2516">
        <v>0.42594910000000002</v>
      </c>
      <c r="T12" s="2515">
        <v>5.4545499999999997E-2</v>
      </c>
      <c r="U12" s="2516">
        <v>0.3314801</v>
      </c>
      <c r="V12" s="2515">
        <v>1.15741</v>
      </c>
      <c r="W12" s="2516">
        <v>1.9173579999999999</v>
      </c>
      <c r="X12" s="2517">
        <v>0.77683690000000005</v>
      </c>
      <c r="Y12" s="2518">
        <v>1.3378140000000001</v>
      </c>
      <c r="Z12"/>
      <c r="AA12" s="15"/>
    </row>
    <row r="13" spans="1:27" ht="13.5" customHeight="1">
      <c r="A13" s="5500"/>
      <c r="B13" s="2519" t="s">
        <v>1070</v>
      </c>
      <c r="C13" s="2520">
        <v>152</v>
      </c>
      <c r="D13" s="2521">
        <v>4.625</v>
      </c>
      <c r="E13" s="2522">
        <v>1.8043819999999999</v>
      </c>
      <c r="F13" s="2521">
        <v>0.7039474</v>
      </c>
      <c r="G13" s="2522">
        <v>1.5173989999999999</v>
      </c>
      <c r="H13" s="2521">
        <v>0.1315789</v>
      </c>
      <c r="I13" s="2522">
        <v>0.45578269999999999</v>
      </c>
      <c r="J13" s="2521">
        <v>0</v>
      </c>
      <c r="K13" s="2522">
        <v>0</v>
      </c>
      <c r="L13" s="2521">
        <v>0</v>
      </c>
      <c r="M13" s="2522">
        <v>0</v>
      </c>
      <c r="N13" s="2521">
        <v>0</v>
      </c>
      <c r="O13" s="2522">
        <v>0</v>
      </c>
      <c r="P13" s="2521">
        <v>0</v>
      </c>
      <c r="Q13" s="2522">
        <v>0</v>
      </c>
      <c r="R13" s="2521">
        <v>0</v>
      </c>
      <c r="S13" s="2522">
        <v>0</v>
      </c>
      <c r="T13" s="2521">
        <v>0</v>
      </c>
      <c r="U13" s="2522">
        <v>0</v>
      </c>
      <c r="V13" s="2521">
        <v>0.53947369999999994</v>
      </c>
      <c r="W13" s="2522">
        <v>1.2227509999999999</v>
      </c>
      <c r="X13" s="2523">
        <v>0</v>
      </c>
      <c r="Y13" s="2524">
        <v>0</v>
      </c>
      <c r="Z13"/>
      <c r="AA13" s="15"/>
    </row>
    <row r="14" spans="1:27" ht="13.5" customHeight="1">
      <c r="A14" s="5500"/>
      <c r="B14" s="2519" t="s">
        <v>79</v>
      </c>
      <c r="C14" s="2520">
        <v>161</v>
      </c>
      <c r="D14" s="2525">
        <v>4.6708069999999999</v>
      </c>
      <c r="E14" s="2526">
        <v>1.9162999999999999</v>
      </c>
      <c r="F14" s="2525">
        <v>1.006211</v>
      </c>
      <c r="G14" s="2526">
        <v>1.6974130000000001</v>
      </c>
      <c r="H14" s="2525">
        <v>0.31055899999999997</v>
      </c>
      <c r="I14" s="2526">
        <v>0.83093340000000004</v>
      </c>
      <c r="J14" s="2525">
        <v>0</v>
      </c>
      <c r="K14" s="2526">
        <v>0</v>
      </c>
      <c r="L14" s="2525">
        <v>0</v>
      </c>
      <c r="M14" s="2526">
        <v>0</v>
      </c>
      <c r="N14" s="2525">
        <v>0</v>
      </c>
      <c r="O14" s="2526">
        <v>0</v>
      </c>
      <c r="P14" s="2525">
        <v>0</v>
      </c>
      <c r="Q14" s="2526">
        <v>0</v>
      </c>
      <c r="R14" s="2525">
        <v>0</v>
      </c>
      <c r="S14" s="2526">
        <v>0</v>
      </c>
      <c r="T14" s="2525">
        <v>0</v>
      </c>
      <c r="U14" s="2526">
        <v>0</v>
      </c>
      <c r="V14" s="2525">
        <v>0</v>
      </c>
      <c r="W14" s="2526">
        <v>0</v>
      </c>
      <c r="X14" s="2527">
        <v>0</v>
      </c>
      <c r="Y14" s="2528">
        <v>0</v>
      </c>
      <c r="Z14"/>
      <c r="AA14" s="15"/>
    </row>
    <row r="15" spans="1:27" ht="13.5" customHeight="1">
      <c r="A15" s="5500"/>
      <c r="B15" s="2519" t="s">
        <v>432</v>
      </c>
      <c r="C15" s="2520">
        <v>110</v>
      </c>
      <c r="D15" s="2525">
        <v>4.0272730000000001</v>
      </c>
      <c r="E15" s="2526">
        <v>1.98831</v>
      </c>
      <c r="F15" s="2525">
        <v>1.109091</v>
      </c>
      <c r="G15" s="2526">
        <v>1.682863</v>
      </c>
      <c r="H15" s="2525">
        <v>0.8</v>
      </c>
      <c r="I15" s="2526">
        <v>1.339588</v>
      </c>
      <c r="J15" s="2525">
        <v>6.3636399999999996E-2</v>
      </c>
      <c r="K15" s="2526">
        <v>0.31117630000000002</v>
      </c>
      <c r="L15" s="2525">
        <v>6.3636399999999996E-2</v>
      </c>
      <c r="M15" s="2526">
        <v>0.31117630000000002</v>
      </c>
      <c r="N15" s="2525">
        <v>0</v>
      </c>
      <c r="O15" s="2526">
        <v>0</v>
      </c>
      <c r="P15" s="2525">
        <v>0</v>
      </c>
      <c r="Q15" s="2526">
        <v>0</v>
      </c>
      <c r="R15" s="2525">
        <v>0</v>
      </c>
      <c r="S15" s="2526">
        <v>0</v>
      </c>
      <c r="T15" s="2525">
        <v>0</v>
      </c>
      <c r="U15" s="2526">
        <v>0</v>
      </c>
      <c r="V15" s="2525">
        <v>0</v>
      </c>
      <c r="W15" s="2526">
        <v>0</v>
      </c>
      <c r="X15" s="2527">
        <v>6.3636399999999996E-2</v>
      </c>
      <c r="Y15" s="2528">
        <v>0.31117630000000002</v>
      </c>
      <c r="Z15"/>
      <c r="AA15" s="15"/>
    </row>
    <row r="16" spans="1:27" ht="13.5" customHeight="1">
      <c r="A16" s="5500"/>
      <c r="B16" s="2519" t="s">
        <v>433</v>
      </c>
      <c r="C16" s="2520">
        <v>89</v>
      </c>
      <c r="D16" s="2525">
        <v>3.629213</v>
      </c>
      <c r="E16" s="2526">
        <v>2.118007</v>
      </c>
      <c r="F16" s="2525">
        <v>1.0786519999999999</v>
      </c>
      <c r="G16" s="2526">
        <v>1.4477629999999999</v>
      </c>
      <c r="H16" s="2525">
        <v>1.0674159999999999</v>
      </c>
      <c r="I16" s="2526">
        <v>1.452253</v>
      </c>
      <c r="J16" s="2525">
        <v>0.20224719999999999</v>
      </c>
      <c r="K16" s="2526">
        <v>0.67722320000000003</v>
      </c>
      <c r="L16" s="2525">
        <v>0.10112359999999999</v>
      </c>
      <c r="M16" s="2526">
        <v>0.37065490000000001</v>
      </c>
      <c r="N16" s="2525">
        <v>0.10112359999999999</v>
      </c>
      <c r="O16" s="2526">
        <v>0.5847483</v>
      </c>
      <c r="P16" s="2525">
        <v>1.1235999999999999E-2</v>
      </c>
      <c r="Q16" s="2526">
        <v>0.10599980000000001</v>
      </c>
      <c r="R16" s="2525">
        <v>0</v>
      </c>
      <c r="S16" s="2526">
        <v>0</v>
      </c>
      <c r="T16" s="2525">
        <v>1.1235999999999999E-2</v>
      </c>
      <c r="U16" s="2526">
        <v>0.10599980000000001</v>
      </c>
      <c r="V16" s="2525">
        <v>1.1235999999999999E-2</v>
      </c>
      <c r="W16" s="2526">
        <v>0.10599980000000001</v>
      </c>
      <c r="X16" s="2527">
        <v>0.21348310000000001</v>
      </c>
      <c r="Y16" s="2528">
        <v>0.68210749999999998</v>
      </c>
      <c r="Z16"/>
      <c r="AA16" s="15"/>
    </row>
    <row r="17" spans="1:27" ht="13.5" customHeight="1">
      <c r="A17" s="5500"/>
      <c r="B17" s="2529" t="s">
        <v>434</v>
      </c>
      <c r="C17" s="2530">
        <v>122</v>
      </c>
      <c r="D17" s="2531">
        <v>3.6967210000000001</v>
      </c>
      <c r="E17" s="2532">
        <v>2.2375069999999999</v>
      </c>
      <c r="F17" s="2531">
        <v>0.7377049</v>
      </c>
      <c r="G17" s="2532">
        <v>1.4189000000000001</v>
      </c>
      <c r="H17" s="2531">
        <v>1.229508</v>
      </c>
      <c r="I17" s="2532">
        <v>1.714242</v>
      </c>
      <c r="J17" s="2531">
        <v>0.2704918</v>
      </c>
      <c r="K17" s="2532">
        <v>0.80326690000000001</v>
      </c>
      <c r="L17" s="2531">
        <v>0.20491799999999999</v>
      </c>
      <c r="M17" s="2532">
        <v>0.70345690000000005</v>
      </c>
      <c r="N17" s="2531">
        <v>6.5573800000000002E-2</v>
      </c>
      <c r="O17" s="2532">
        <v>0.30795790000000001</v>
      </c>
      <c r="P17" s="2531">
        <v>3.2786900000000001E-2</v>
      </c>
      <c r="Q17" s="2532">
        <v>0.22023380000000001</v>
      </c>
      <c r="R17" s="2531">
        <v>3.2786900000000001E-2</v>
      </c>
      <c r="S17" s="2532">
        <v>0.22023380000000001</v>
      </c>
      <c r="T17" s="2531">
        <v>0</v>
      </c>
      <c r="U17" s="2532">
        <v>0</v>
      </c>
      <c r="V17" s="2531">
        <v>3.2786900000000001E-2</v>
      </c>
      <c r="W17" s="2532">
        <v>0.28558850000000002</v>
      </c>
      <c r="X17" s="2533">
        <v>0.30327870000000001</v>
      </c>
      <c r="Y17" s="2534">
        <v>0.91714019999999996</v>
      </c>
      <c r="Z17"/>
      <c r="AA17" s="15"/>
    </row>
    <row r="18" spans="1:27" ht="13.5" customHeight="1">
      <c r="A18" s="5500"/>
      <c r="B18" s="2519" t="s">
        <v>435</v>
      </c>
      <c r="C18" s="2520">
        <v>192</v>
      </c>
      <c r="D18" s="2525">
        <v>3.421875</v>
      </c>
      <c r="E18" s="2526">
        <v>2.2194150000000001</v>
      </c>
      <c r="F18" s="2525">
        <v>0.88020830000000005</v>
      </c>
      <c r="G18" s="2526">
        <v>1.425726</v>
      </c>
      <c r="H18" s="2525">
        <v>1.25</v>
      </c>
      <c r="I18" s="2526">
        <v>1.581966</v>
      </c>
      <c r="J18" s="2525">
        <v>0.3958333</v>
      </c>
      <c r="K18" s="2526">
        <v>0.93762719999999999</v>
      </c>
      <c r="L18" s="2525">
        <v>0.2291667</v>
      </c>
      <c r="M18" s="2526">
        <v>0.65489160000000002</v>
      </c>
      <c r="N18" s="2525">
        <v>0.1666667</v>
      </c>
      <c r="O18" s="2526">
        <v>0.6498758</v>
      </c>
      <c r="P18" s="2525">
        <v>3.6458299999999999E-2</v>
      </c>
      <c r="Q18" s="2526">
        <v>0.27784500000000001</v>
      </c>
      <c r="R18" s="2525">
        <v>2.0833299999999999E-2</v>
      </c>
      <c r="S18" s="2526">
        <v>0.17600370000000001</v>
      </c>
      <c r="T18" s="2525">
        <v>1.5625E-2</v>
      </c>
      <c r="U18" s="2526">
        <v>0.21650639999999999</v>
      </c>
      <c r="V18" s="2525">
        <v>1.5625E-2</v>
      </c>
      <c r="W18" s="2526">
        <v>0.1243438</v>
      </c>
      <c r="X18" s="2527">
        <v>0.4322917</v>
      </c>
      <c r="Y18" s="2528">
        <v>1.0055339999999999</v>
      </c>
      <c r="Z18"/>
      <c r="AA18" s="15"/>
    </row>
    <row r="19" spans="1:27" ht="13.5" customHeight="1">
      <c r="A19" s="5500"/>
      <c r="B19" s="2519" t="s">
        <v>436</v>
      </c>
      <c r="C19" s="2520">
        <v>270</v>
      </c>
      <c r="D19" s="2525">
        <v>3.0259260000000001</v>
      </c>
      <c r="E19" s="2526">
        <v>2.2705639999999998</v>
      </c>
      <c r="F19" s="2525">
        <v>1.0481480000000001</v>
      </c>
      <c r="G19" s="2526">
        <v>1.599691</v>
      </c>
      <c r="H19" s="2525">
        <v>1.388889</v>
      </c>
      <c r="I19" s="2526">
        <v>1.76518</v>
      </c>
      <c r="J19" s="2525">
        <v>0.46666669999999999</v>
      </c>
      <c r="K19" s="2526">
        <v>1.05816</v>
      </c>
      <c r="L19" s="2525">
        <v>0.28518520000000003</v>
      </c>
      <c r="M19" s="2526">
        <v>0.74434860000000003</v>
      </c>
      <c r="N19" s="2525">
        <v>0.18148149999999999</v>
      </c>
      <c r="O19" s="2526">
        <v>0.75196750000000001</v>
      </c>
      <c r="P19" s="2525">
        <v>4.0740699999999998E-2</v>
      </c>
      <c r="Q19" s="2526">
        <v>0.3478658</v>
      </c>
      <c r="R19" s="2525">
        <v>3.3333300000000003E-2</v>
      </c>
      <c r="S19" s="2526">
        <v>0.33782600000000002</v>
      </c>
      <c r="T19" s="2525">
        <v>7.4073999999999997E-3</v>
      </c>
      <c r="U19" s="2526">
        <v>8.5906200000000002E-2</v>
      </c>
      <c r="V19" s="2525">
        <v>2.9629599999999999E-2</v>
      </c>
      <c r="W19" s="2526">
        <v>0.16987820000000001</v>
      </c>
      <c r="X19" s="2527">
        <v>0.50740739999999995</v>
      </c>
      <c r="Y19" s="2528">
        <v>1.1527970000000001</v>
      </c>
      <c r="Z19"/>
      <c r="AA19" s="15"/>
    </row>
    <row r="20" spans="1:27" ht="13.5" customHeight="1">
      <c r="A20" s="5500"/>
      <c r="B20" s="2519" t="s">
        <v>437</v>
      </c>
      <c r="C20" s="2520">
        <v>227</v>
      </c>
      <c r="D20" s="2525">
        <v>3.0660790000000002</v>
      </c>
      <c r="E20" s="2526">
        <v>2.251852</v>
      </c>
      <c r="F20" s="2525">
        <v>0.94273130000000005</v>
      </c>
      <c r="G20" s="2526">
        <v>1.445554</v>
      </c>
      <c r="H20" s="2525">
        <v>1.2687219999999999</v>
      </c>
      <c r="I20" s="2526">
        <v>1.6055870000000001</v>
      </c>
      <c r="J20" s="2525">
        <v>0.58149779999999995</v>
      </c>
      <c r="K20" s="2526">
        <v>1.23597</v>
      </c>
      <c r="L20" s="2525">
        <v>0.39207049999999999</v>
      </c>
      <c r="M20" s="2526">
        <v>0.93151729999999999</v>
      </c>
      <c r="N20" s="2525">
        <v>0.18942729999999999</v>
      </c>
      <c r="O20" s="2526">
        <v>0.68761039999999995</v>
      </c>
      <c r="P20" s="2525">
        <v>3.5242299999999997E-2</v>
      </c>
      <c r="Q20" s="2526">
        <v>0.18479909999999999</v>
      </c>
      <c r="R20" s="2525">
        <v>1.7621100000000001E-2</v>
      </c>
      <c r="S20" s="2526">
        <v>0.1318607</v>
      </c>
      <c r="T20" s="2525">
        <v>1.7621100000000001E-2</v>
      </c>
      <c r="U20" s="2526">
        <v>0.1318607</v>
      </c>
      <c r="V20" s="2525">
        <v>9.6916299999999997E-2</v>
      </c>
      <c r="W20" s="2526">
        <v>0.4697384</v>
      </c>
      <c r="X20" s="2527">
        <v>0.61674010000000001</v>
      </c>
      <c r="Y20" s="2528">
        <v>1.292689</v>
      </c>
      <c r="Z20"/>
      <c r="AA20" s="15"/>
    </row>
    <row r="21" spans="1:27" ht="13.5" customHeight="1">
      <c r="A21" s="5500"/>
      <c r="B21" s="2519" t="s">
        <v>438</v>
      </c>
      <c r="C21" s="2520">
        <v>210</v>
      </c>
      <c r="D21" s="2525">
        <v>2.7</v>
      </c>
      <c r="E21" s="2526">
        <v>2.1809310000000002</v>
      </c>
      <c r="F21" s="2525">
        <v>0.90952379999999999</v>
      </c>
      <c r="G21" s="2526">
        <v>1.4096059999999999</v>
      </c>
      <c r="H21" s="2525">
        <v>1.4666669999999999</v>
      </c>
      <c r="I21" s="2526">
        <v>1.651832</v>
      </c>
      <c r="J21" s="2525">
        <v>0.60476189999999996</v>
      </c>
      <c r="K21" s="2526">
        <v>1.1742760000000001</v>
      </c>
      <c r="L21" s="2525">
        <v>0.37619049999999998</v>
      </c>
      <c r="M21" s="2526">
        <v>0.92099629999999999</v>
      </c>
      <c r="N21" s="2525">
        <v>0.22857140000000001</v>
      </c>
      <c r="O21" s="2526">
        <v>0.76097570000000003</v>
      </c>
      <c r="P21" s="2525">
        <v>0.10476190000000001</v>
      </c>
      <c r="Q21" s="2526">
        <v>0.53443719999999995</v>
      </c>
      <c r="R21" s="2525">
        <v>5.7142900000000003E-2</v>
      </c>
      <c r="S21" s="2526">
        <v>0.3339934</v>
      </c>
      <c r="T21" s="2525">
        <v>4.7619000000000002E-2</v>
      </c>
      <c r="U21" s="2526">
        <v>0.41227459999999999</v>
      </c>
      <c r="V21" s="2525">
        <v>0.2142857</v>
      </c>
      <c r="W21" s="2526">
        <v>0.80476199999999998</v>
      </c>
      <c r="X21" s="2527">
        <v>0.70952380000000004</v>
      </c>
      <c r="Y21" s="2528">
        <v>1.3328409999999999</v>
      </c>
      <c r="Z21"/>
      <c r="AA21" s="15"/>
    </row>
    <row r="22" spans="1:27" ht="13.5" customHeight="1">
      <c r="A22" s="5500"/>
      <c r="B22" s="2529" t="s">
        <v>439</v>
      </c>
      <c r="C22" s="2530">
        <v>254</v>
      </c>
      <c r="D22" s="2531">
        <v>2.523622</v>
      </c>
      <c r="E22" s="2532">
        <v>2.2168580000000002</v>
      </c>
      <c r="F22" s="2531">
        <v>0.94094489999999997</v>
      </c>
      <c r="G22" s="2532">
        <v>1.330865</v>
      </c>
      <c r="H22" s="2531">
        <v>1.3622050000000001</v>
      </c>
      <c r="I22" s="2532">
        <v>1.647464</v>
      </c>
      <c r="J22" s="2531">
        <v>0.66141729999999999</v>
      </c>
      <c r="K22" s="2532">
        <v>1.164158</v>
      </c>
      <c r="L22" s="2531">
        <v>0.46850389999999997</v>
      </c>
      <c r="M22" s="2532">
        <v>0.95190269999999999</v>
      </c>
      <c r="N22" s="2531">
        <v>0.19291340000000001</v>
      </c>
      <c r="O22" s="2532">
        <v>0.6816257</v>
      </c>
      <c r="P22" s="2531">
        <v>9.8425200000000004E-2</v>
      </c>
      <c r="Q22" s="2532">
        <v>0.36948510000000001</v>
      </c>
      <c r="R22" s="2531">
        <v>5.9055099999999999E-2</v>
      </c>
      <c r="S22" s="2532">
        <v>0.2819622</v>
      </c>
      <c r="T22" s="2531">
        <v>3.9370099999999998E-2</v>
      </c>
      <c r="U22" s="2532">
        <v>0.23190479999999999</v>
      </c>
      <c r="V22" s="2531">
        <v>0.4094488</v>
      </c>
      <c r="W22" s="2532">
        <v>1.024246</v>
      </c>
      <c r="X22" s="2533">
        <v>0.75984249999999998</v>
      </c>
      <c r="Y22" s="2534">
        <v>1.295096</v>
      </c>
      <c r="Z22"/>
      <c r="AA22" s="15"/>
    </row>
    <row r="23" spans="1:27" ht="13.5" customHeight="1">
      <c r="A23" s="5500"/>
      <c r="B23" s="2519" t="s">
        <v>440</v>
      </c>
      <c r="C23" s="2520">
        <v>286</v>
      </c>
      <c r="D23" s="2525">
        <v>2.3076919999999999</v>
      </c>
      <c r="E23" s="2526">
        <v>2.1900279999999999</v>
      </c>
      <c r="F23" s="2525">
        <v>0.70979020000000004</v>
      </c>
      <c r="G23" s="2526">
        <v>1.221033</v>
      </c>
      <c r="H23" s="2525">
        <v>1.2027969999999999</v>
      </c>
      <c r="I23" s="2526">
        <v>1.5741750000000001</v>
      </c>
      <c r="J23" s="2525">
        <v>0.89160839999999997</v>
      </c>
      <c r="K23" s="2526">
        <v>1.2864199999999999</v>
      </c>
      <c r="L23" s="2525">
        <v>0.59440559999999998</v>
      </c>
      <c r="M23" s="2526">
        <v>1.0138529999999999</v>
      </c>
      <c r="N23" s="2525">
        <v>0.29720279999999999</v>
      </c>
      <c r="O23" s="2526">
        <v>0.8939127</v>
      </c>
      <c r="P23" s="2525">
        <v>0.17482519999999999</v>
      </c>
      <c r="Q23" s="2526">
        <v>0.64143139999999998</v>
      </c>
      <c r="R23" s="2525">
        <v>0.1293706</v>
      </c>
      <c r="S23" s="2526">
        <v>0.57495470000000004</v>
      </c>
      <c r="T23" s="2525">
        <v>4.5454500000000002E-2</v>
      </c>
      <c r="U23" s="2526">
        <v>0.28040749999999998</v>
      </c>
      <c r="V23" s="2525">
        <v>0.70629370000000002</v>
      </c>
      <c r="W23" s="2526">
        <v>1.3446819999999999</v>
      </c>
      <c r="X23" s="2527">
        <v>1.0664340000000001</v>
      </c>
      <c r="Y23" s="2528">
        <v>1.50057</v>
      </c>
      <c r="Z23"/>
      <c r="AA23" s="15"/>
    </row>
    <row r="24" spans="1:27" ht="13.5" customHeight="1">
      <c r="A24" s="5500"/>
      <c r="B24" s="2519" t="s">
        <v>441</v>
      </c>
      <c r="C24" s="2520">
        <v>438</v>
      </c>
      <c r="D24" s="2525">
        <v>1.7990870000000001</v>
      </c>
      <c r="E24" s="2526">
        <v>1.9990380000000001</v>
      </c>
      <c r="F24" s="2525">
        <v>0.73515980000000003</v>
      </c>
      <c r="G24" s="2526">
        <v>1.2522549999999999</v>
      </c>
      <c r="H24" s="2525">
        <v>1.246575</v>
      </c>
      <c r="I24" s="2526">
        <v>1.6259969999999999</v>
      </c>
      <c r="J24" s="2525">
        <v>0.89497720000000003</v>
      </c>
      <c r="K24" s="2526">
        <v>1.275692</v>
      </c>
      <c r="L24" s="2525">
        <v>0.64383559999999995</v>
      </c>
      <c r="M24" s="2526">
        <v>1.1182270000000001</v>
      </c>
      <c r="N24" s="2525">
        <v>0.25114160000000002</v>
      </c>
      <c r="O24" s="2526">
        <v>0.6771431</v>
      </c>
      <c r="P24" s="2525">
        <v>0.22374430000000001</v>
      </c>
      <c r="Q24" s="2526">
        <v>0.6999069</v>
      </c>
      <c r="R24" s="2525">
        <v>0.1210046</v>
      </c>
      <c r="S24" s="2526">
        <v>0.49847999999999998</v>
      </c>
      <c r="T24" s="2525">
        <v>0.1027397</v>
      </c>
      <c r="U24" s="2526">
        <v>0.4792651</v>
      </c>
      <c r="V24" s="2525">
        <v>1.100457</v>
      </c>
      <c r="W24" s="2526">
        <v>1.6801299999999999</v>
      </c>
      <c r="X24" s="2527">
        <v>1.1187210000000001</v>
      </c>
      <c r="Y24" s="2528">
        <v>1.5110779999999999</v>
      </c>
      <c r="Z24"/>
      <c r="AA24" s="15"/>
    </row>
    <row r="25" spans="1:27" ht="13.5" customHeight="1">
      <c r="A25" s="5500"/>
      <c r="B25" s="2519" t="s">
        <v>442</v>
      </c>
      <c r="C25" s="2520">
        <v>394</v>
      </c>
      <c r="D25" s="2525">
        <v>1.6142129999999999</v>
      </c>
      <c r="E25" s="2526">
        <v>1.920401</v>
      </c>
      <c r="F25" s="2525">
        <v>0.60913709999999999</v>
      </c>
      <c r="G25" s="2526">
        <v>1.0910310000000001</v>
      </c>
      <c r="H25" s="2525">
        <v>1.1345179999999999</v>
      </c>
      <c r="I25" s="2526">
        <v>1.4158949999999999</v>
      </c>
      <c r="J25" s="2525">
        <v>0.98730960000000001</v>
      </c>
      <c r="K25" s="2526">
        <v>1.3637779999999999</v>
      </c>
      <c r="L25" s="2525">
        <v>0.60406090000000001</v>
      </c>
      <c r="M25" s="2526">
        <v>1.0727169999999999</v>
      </c>
      <c r="N25" s="2525">
        <v>0.3832487</v>
      </c>
      <c r="O25" s="2526">
        <v>0.98993589999999998</v>
      </c>
      <c r="P25" s="2525">
        <v>0.2563452</v>
      </c>
      <c r="Q25" s="2526">
        <v>0.69733979999999995</v>
      </c>
      <c r="R25" s="2525">
        <v>0.1751269</v>
      </c>
      <c r="S25" s="2526">
        <v>0.59024350000000003</v>
      </c>
      <c r="T25" s="2525">
        <v>8.1218299999999993E-2</v>
      </c>
      <c r="U25" s="2526">
        <v>0.36861959999999999</v>
      </c>
      <c r="V25" s="2525">
        <v>1.3857870000000001</v>
      </c>
      <c r="W25" s="2526">
        <v>1.807083</v>
      </c>
      <c r="X25" s="2527">
        <v>1.243655</v>
      </c>
      <c r="Y25" s="2528">
        <v>1.579617</v>
      </c>
      <c r="Z25"/>
      <c r="AA25" s="15"/>
    </row>
    <row r="26" spans="1:27" ht="13.5" customHeight="1">
      <c r="A26" s="5500"/>
      <c r="B26" s="2519" t="s">
        <v>443</v>
      </c>
      <c r="C26" s="2520">
        <v>442</v>
      </c>
      <c r="D26" s="2525">
        <v>1.262443</v>
      </c>
      <c r="E26" s="2526">
        <v>1.8316669999999999</v>
      </c>
      <c r="F26" s="2525">
        <v>0.61538459999999995</v>
      </c>
      <c r="G26" s="2526">
        <v>1.161178</v>
      </c>
      <c r="H26" s="2525">
        <v>0.90045249999999999</v>
      </c>
      <c r="I26" s="2526">
        <v>1.3847400000000001</v>
      </c>
      <c r="J26" s="2525">
        <v>0.69909500000000002</v>
      </c>
      <c r="K26" s="2526">
        <v>1.0827230000000001</v>
      </c>
      <c r="L26" s="2525">
        <v>0.44570140000000003</v>
      </c>
      <c r="M26" s="2526">
        <v>0.91000590000000003</v>
      </c>
      <c r="N26" s="2525">
        <v>0.2533937</v>
      </c>
      <c r="O26" s="2526">
        <v>0.66260649999999999</v>
      </c>
      <c r="P26" s="2525">
        <v>0.21493209999999999</v>
      </c>
      <c r="Q26" s="2526">
        <v>0.61828059999999996</v>
      </c>
      <c r="R26" s="2525">
        <v>0.11312220000000001</v>
      </c>
      <c r="S26" s="2526">
        <v>0.39366839999999997</v>
      </c>
      <c r="T26" s="2525">
        <v>0.10181</v>
      </c>
      <c r="U26" s="2526">
        <v>0.46271050000000002</v>
      </c>
      <c r="V26" s="2525">
        <v>2.2873299999999999</v>
      </c>
      <c r="W26" s="2526">
        <v>2.2829890000000002</v>
      </c>
      <c r="X26" s="2527">
        <v>0.91402709999999998</v>
      </c>
      <c r="Y26" s="2528">
        <v>1.367532</v>
      </c>
      <c r="Z26"/>
      <c r="AA26" s="15"/>
    </row>
    <row r="27" spans="1:27" ht="13.5" customHeight="1">
      <c r="A27" s="5500"/>
      <c r="B27" s="2535" t="s">
        <v>444</v>
      </c>
      <c r="C27" s="2530">
        <v>339</v>
      </c>
      <c r="D27" s="2531">
        <v>0.94985249999999999</v>
      </c>
      <c r="E27" s="2532">
        <v>1.6136870000000001</v>
      </c>
      <c r="F27" s="2531">
        <v>0.42182890000000001</v>
      </c>
      <c r="G27" s="2532">
        <v>0.90475150000000004</v>
      </c>
      <c r="H27" s="2531">
        <v>0.7905605</v>
      </c>
      <c r="I27" s="2532">
        <v>1.2333259999999999</v>
      </c>
      <c r="J27" s="2531">
        <v>0.85545720000000003</v>
      </c>
      <c r="K27" s="2532">
        <v>1.1965399999999999</v>
      </c>
      <c r="L27" s="2531">
        <v>0.61946900000000005</v>
      </c>
      <c r="M27" s="2532">
        <v>1.0290330000000001</v>
      </c>
      <c r="N27" s="2531">
        <v>0.23598820000000001</v>
      </c>
      <c r="O27" s="2532">
        <v>0.73605569999999998</v>
      </c>
      <c r="P27" s="2531">
        <v>0.26548670000000002</v>
      </c>
      <c r="Q27" s="2532">
        <v>0.7010267</v>
      </c>
      <c r="R27" s="2531">
        <v>0.17994099999999999</v>
      </c>
      <c r="S27" s="2532">
        <v>0.56532859999999996</v>
      </c>
      <c r="T27" s="2531">
        <v>8.5545700000000002E-2</v>
      </c>
      <c r="U27" s="2532">
        <v>0.4160933</v>
      </c>
      <c r="V27" s="2531">
        <v>2.7109139999999998</v>
      </c>
      <c r="W27" s="2532">
        <v>2.2265670000000002</v>
      </c>
      <c r="X27" s="2533">
        <v>1.1209439999999999</v>
      </c>
      <c r="Y27" s="2534">
        <v>1.4995480000000001</v>
      </c>
      <c r="Z27"/>
      <c r="AA27" s="15"/>
    </row>
    <row r="28" spans="1:27" ht="13.5" customHeight="1">
      <c r="A28" s="5500"/>
      <c r="B28" s="2536" t="s">
        <v>445</v>
      </c>
      <c r="C28" s="2520">
        <v>223</v>
      </c>
      <c r="D28" s="2525">
        <v>0.62780270000000005</v>
      </c>
      <c r="E28" s="2526">
        <v>1.270078</v>
      </c>
      <c r="F28" s="2525">
        <v>0.32286999999999999</v>
      </c>
      <c r="G28" s="2526">
        <v>0.74360139999999997</v>
      </c>
      <c r="H28" s="2525">
        <v>0.67264570000000001</v>
      </c>
      <c r="I28" s="2526">
        <v>1.129265</v>
      </c>
      <c r="J28" s="2525">
        <v>0.68609869999999995</v>
      </c>
      <c r="K28" s="2526">
        <v>1.106954</v>
      </c>
      <c r="L28" s="2525">
        <v>0.50224219999999997</v>
      </c>
      <c r="M28" s="2526">
        <v>0.97201579999999999</v>
      </c>
      <c r="N28" s="2525">
        <v>0.18385650000000001</v>
      </c>
      <c r="O28" s="2526">
        <v>0.56736260000000005</v>
      </c>
      <c r="P28" s="2525">
        <v>0.2376682</v>
      </c>
      <c r="Q28" s="2526">
        <v>0.63104229999999994</v>
      </c>
      <c r="R28" s="2525">
        <v>0.1524664</v>
      </c>
      <c r="S28" s="2526">
        <v>0.52339910000000001</v>
      </c>
      <c r="T28" s="2525">
        <v>8.5201799999999994E-2</v>
      </c>
      <c r="U28" s="2526">
        <v>0.38777010000000001</v>
      </c>
      <c r="V28" s="2525">
        <v>3.452915</v>
      </c>
      <c r="W28" s="2526">
        <v>2.1905359999999998</v>
      </c>
      <c r="X28" s="2527">
        <v>0.9237668</v>
      </c>
      <c r="Y28" s="2528">
        <v>1.307814</v>
      </c>
      <c r="Z28"/>
      <c r="AA28" s="15"/>
    </row>
    <row r="29" spans="1:27" ht="13.5" customHeight="1" thickBot="1">
      <c r="A29" s="5501"/>
      <c r="B29" s="2537" t="s">
        <v>624</v>
      </c>
      <c r="C29" s="2538">
        <v>106</v>
      </c>
      <c r="D29" s="2539">
        <v>0.3301887</v>
      </c>
      <c r="E29" s="2540">
        <v>0.86982970000000004</v>
      </c>
      <c r="F29" s="2539">
        <v>0.26415090000000002</v>
      </c>
      <c r="G29" s="2540">
        <v>0.79644309999999996</v>
      </c>
      <c r="H29" s="2539">
        <v>0.43396230000000002</v>
      </c>
      <c r="I29" s="2540">
        <v>0.96627779999999996</v>
      </c>
      <c r="J29" s="2539">
        <v>0.53773579999999999</v>
      </c>
      <c r="K29" s="2540">
        <v>0.93782449999999995</v>
      </c>
      <c r="L29" s="2539">
        <v>0.37735849999999999</v>
      </c>
      <c r="M29" s="2540">
        <v>0.76161270000000003</v>
      </c>
      <c r="N29" s="2539">
        <v>0.1603774</v>
      </c>
      <c r="O29" s="2540">
        <v>0.60374689999999998</v>
      </c>
      <c r="P29" s="2539">
        <v>0.20754719999999999</v>
      </c>
      <c r="Q29" s="2540">
        <v>0.69989089999999998</v>
      </c>
      <c r="R29" s="2539">
        <v>0.15094340000000001</v>
      </c>
      <c r="S29" s="2540">
        <v>0.65889450000000005</v>
      </c>
      <c r="T29" s="2539">
        <v>5.6603800000000003E-2</v>
      </c>
      <c r="U29" s="2540">
        <v>0.2701036</v>
      </c>
      <c r="V29" s="2539">
        <v>4.2264150000000003</v>
      </c>
      <c r="W29" s="2540">
        <v>2.1393499999999999</v>
      </c>
      <c r="X29" s="2541">
        <v>0.74528300000000003</v>
      </c>
      <c r="Y29" s="2542">
        <v>1.227163</v>
      </c>
      <c r="Z29"/>
      <c r="AA29" s="15"/>
    </row>
    <row r="30" spans="1:27" ht="25.5" customHeight="1">
      <c r="A30" s="5499" t="s">
        <v>85</v>
      </c>
      <c r="B30" s="2543" t="s">
        <v>366</v>
      </c>
      <c r="C30" s="2544">
        <v>1686</v>
      </c>
      <c r="D30" s="2545">
        <v>1.993476</v>
      </c>
      <c r="E30" s="2546">
        <v>2.2508720000000002</v>
      </c>
      <c r="F30" s="2545">
        <v>0.6785291</v>
      </c>
      <c r="G30" s="2546">
        <v>1.256381</v>
      </c>
      <c r="H30" s="2545">
        <v>1.1328590000000001</v>
      </c>
      <c r="I30" s="2546">
        <v>1.574319</v>
      </c>
      <c r="J30" s="2545">
        <v>0.75919340000000002</v>
      </c>
      <c r="K30" s="2546">
        <v>1.2668410000000001</v>
      </c>
      <c r="L30" s="2545">
        <v>0.49822060000000001</v>
      </c>
      <c r="M30" s="2546">
        <v>1.0288120000000001</v>
      </c>
      <c r="N30" s="2545">
        <v>0.2609727</v>
      </c>
      <c r="O30" s="2546">
        <v>0.79058709999999999</v>
      </c>
      <c r="P30" s="2545">
        <v>0.1992883</v>
      </c>
      <c r="Q30" s="2546">
        <v>0.63574960000000003</v>
      </c>
      <c r="R30" s="2545">
        <v>0.1227758</v>
      </c>
      <c r="S30" s="2546">
        <v>0.48940430000000001</v>
      </c>
      <c r="T30" s="2545">
        <v>7.6512499999999997E-2</v>
      </c>
      <c r="U30" s="2546">
        <v>0.40554750000000001</v>
      </c>
      <c r="V30" s="2545">
        <v>1.2271650000000001</v>
      </c>
      <c r="W30" s="2546">
        <v>1.9670879999999999</v>
      </c>
      <c r="X30" s="2517">
        <v>0.95848160000000004</v>
      </c>
      <c r="Y30" s="2518">
        <v>1.4880519999999999</v>
      </c>
      <c r="Z30"/>
      <c r="AA30" s="15"/>
    </row>
    <row r="31" spans="1:27" ht="13.5" customHeight="1">
      <c r="A31" s="5500"/>
      <c r="B31" s="2519" t="s">
        <v>1070</v>
      </c>
      <c r="C31" s="2520">
        <v>71</v>
      </c>
      <c r="D31" s="2525">
        <v>4.549296</v>
      </c>
      <c r="E31" s="2526">
        <v>1.873032</v>
      </c>
      <c r="F31" s="2525">
        <v>0.6901408</v>
      </c>
      <c r="G31" s="2526">
        <v>1.4984900000000001</v>
      </c>
      <c r="H31" s="2525">
        <v>0.1408451</v>
      </c>
      <c r="I31" s="2526">
        <v>0.54236980000000001</v>
      </c>
      <c r="J31" s="2525">
        <v>0</v>
      </c>
      <c r="K31" s="2526">
        <v>0</v>
      </c>
      <c r="L31" s="2525">
        <v>0</v>
      </c>
      <c r="M31" s="2526">
        <v>0</v>
      </c>
      <c r="N31" s="2525">
        <v>0</v>
      </c>
      <c r="O31" s="2526">
        <v>0</v>
      </c>
      <c r="P31" s="2525">
        <v>0</v>
      </c>
      <c r="Q31" s="2526">
        <v>0</v>
      </c>
      <c r="R31" s="2525">
        <v>0</v>
      </c>
      <c r="S31" s="2526">
        <v>0</v>
      </c>
      <c r="T31" s="2525">
        <v>0</v>
      </c>
      <c r="U31" s="2526">
        <v>0</v>
      </c>
      <c r="V31" s="2525">
        <v>0.61971830000000006</v>
      </c>
      <c r="W31" s="2526">
        <v>1.334875</v>
      </c>
      <c r="X31" s="2527">
        <v>0</v>
      </c>
      <c r="Y31" s="2528">
        <v>0</v>
      </c>
      <c r="Z31"/>
      <c r="AA31" s="15"/>
    </row>
    <row r="32" spans="1:27" ht="13.5" customHeight="1">
      <c r="A32" s="5500"/>
      <c r="B32" s="2519" t="s">
        <v>79</v>
      </c>
      <c r="C32" s="2520">
        <v>82</v>
      </c>
      <c r="D32" s="2525">
        <v>4.7317070000000001</v>
      </c>
      <c r="E32" s="2526">
        <v>1.8595680000000001</v>
      </c>
      <c r="F32" s="2525">
        <v>0.86585369999999995</v>
      </c>
      <c r="G32" s="2526">
        <v>1.5536669999999999</v>
      </c>
      <c r="H32" s="2525">
        <v>0.37804880000000002</v>
      </c>
      <c r="I32" s="2526">
        <v>0.96404809999999996</v>
      </c>
      <c r="J32" s="2525">
        <v>0</v>
      </c>
      <c r="K32" s="2526">
        <v>0</v>
      </c>
      <c r="L32" s="2525">
        <v>0</v>
      </c>
      <c r="M32" s="2526">
        <v>0</v>
      </c>
      <c r="N32" s="2525">
        <v>0</v>
      </c>
      <c r="O32" s="2526">
        <v>0</v>
      </c>
      <c r="P32" s="2525">
        <v>0</v>
      </c>
      <c r="Q32" s="2526">
        <v>0</v>
      </c>
      <c r="R32" s="2525">
        <v>0</v>
      </c>
      <c r="S32" s="2526">
        <v>0</v>
      </c>
      <c r="T32" s="2525">
        <v>0</v>
      </c>
      <c r="U32" s="2526">
        <v>0</v>
      </c>
      <c r="V32" s="2525">
        <v>0</v>
      </c>
      <c r="W32" s="2526">
        <v>0</v>
      </c>
      <c r="X32" s="2527">
        <v>0</v>
      </c>
      <c r="Y32" s="2528">
        <v>0</v>
      </c>
      <c r="Z32"/>
      <c r="AA32" s="15"/>
    </row>
    <row r="33" spans="1:27" ht="13.5" customHeight="1">
      <c r="A33" s="5500"/>
      <c r="B33" s="2519" t="s">
        <v>432</v>
      </c>
      <c r="C33" s="2520">
        <v>54</v>
      </c>
      <c r="D33" s="2525">
        <v>4.1666670000000003</v>
      </c>
      <c r="E33" s="2526">
        <v>2.0443199999999999</v>
      </c>
      <c r="F33" s="2525">
        <v>1</v>
      </c>
      <c r="G33" s="2526">
        <v>1.671063</v>
      </c>
      <c r="H33" s="2525">
        <v>0.75925929999999997</v>
      </c>
      <c r="I33" s="2526">
        <v>1.3727149999999999</v>
      </c>
      <c r="J33" s="2525">
        <v>7.4074100000000004E-2</v>
      </c>
      <c r="K33" s="2526">
        <v>0.38125179999999997</v>
      </c>
      <c r="L33" s="2525">
        <v>7.4074100000000004E-2</v>
      </c>
      <c r="M33" s="2526">
        <v>0.38125179999999997</v>
      </c>
      <c r="N33" s="2525">
        <v>0</v>
      </c>
      <c r="O33" s="2526">
        <v>0</v>
      </c>
      <c r="P33" s="2525">
        <v>0</v>
      </c>
      <c r="Q33" s="2526">
        <v>0</v>
      </c>
      <c r="R33" s="2525">
        <v>0</v>
      </c>
      <c r="S33" s="2526">
        <v>0</v>
      </c>
      <c r="T33" s="2525">
        <v>0</v>
      </c>
      <c r="U33" s="2526">
        <v>0</v>
      </c>
      <c r="V33" s="2525">
        <v>0</v>
      </c>
      <c r="W33" s="2526">
        <v>0</v>
      </c>
      <c r="X33" s="2527">
        <v>7.4074100000000004E-2</v>
      </c>
      <c r="Y33" s="2528">
        <v>0.38125179999999997</v>
      </c>
      <c r="Z33"/>
      <c r="AA33" s="15"/>
    </row>
    <row r="34" spans="1:27" ht="13.5" customHeight="1">
      <c r="A34" s="5500"/>
      <c r="B34" s="2519" t="s">
        <v>433</v>
      </c>
      <c r="C34" s="2520">
        <v>32</v>
      </c>
      <c r="D34" s="2525">
        <v>3</v>
      </c>
      <c r="E34" s="2526">
        <v>2.2143229999999998</v>
      </c>
      <c r="F34" s="2525">
        <v>0.96875</v>
      </c>
      <c r="G34" s="2526">
        <v>1.1211850000000001</v>
      </c>
      <c r="H34" s="2525">
        <v>1.65625</v>
      </c>
      <c r="I34" s="2526">
        <v>1.7340869999999999</v>
      </c>
      <c r="J34" s="2525">
        <v>0.34375</v>
      </c>
      <c r="K34" s="2526">
        <v>1.003522</v>
      </c>
      <c r="L34" s="2525">
        <v>9.375E-2</v>
      </c>
      <c r="M34" s="2526">
        <v>0.39015090000000002</v>
      </c>
      <c r="N34" s="2525">
        <v>0.25</v>
      </c>
      <c r="O34" s="2526">
        <v>0.9503819</v>
      </c>
      <c r="P34" s="2525">
        <v>3.125E-2</v>
      </c>
      <c r="Q34" s="2526">
        <v>0.17677670000000001</v>
      </c>
      <c r="R34" s="2525">
        <v>0</v>
      </c>
      <c r="S34" s="2526">
        <v>0</v>
      </c>
      <c r="T34" s="2525">
        <v>3.125E-2</v>
      </c>
      <c r="U34" s="2526">
        <v>0.17677670000000001</v>
      </c>
      <c r="V34" s="2525">
        <v>0</v>
      </c>
      <c r="W34" s="2526">
        <v>0</v>
      </c>
      <c r="X34" s="2527">
        <v>0.375</v>
      </c>
      <c r="Y34" s="2528">
        <v>1.008032</v>
      </c>
      <c r="Z34"/>
      <c r="AA34" s="15"/>
    </row>
    <row r="35" spans="1:27" ht="13.5" customHeight="1">
      <c r="A35" s="5500"/>
      <c r="B35" s="2529" t="s">
        <v>434</v>
      </c>
      <c r="C35" s="2530">
        <v>45</v>
      </c>
      <c r="D35" s="2531">
        <v>2.8444440000000002</v>
      </c>
      <c r="E35" s="2532">
        <v>2.3927499999999999</v>
      </c>
      <c r="F35" s="2531">
        <v>0.82222220000000001</v>
      </c>
      <c r="G35" s="2532">
        <v>1.402739</v>
      </c>
      <c r="H35" s="2531">
        <v>1.8</v>
      </c>
      <c r="I35" s="2532">
        <v>2.0404990000000001</v>
      </c>
      <c r="J35" s="2531">
        <v>0.44444440000000002</v>
      </c>
      <c r="K35" s="2532">
        <v>1.139289</v>
      </c>
      <c r="L35" s="2531">
        <v>0.3333333</v>
      </c>
      <c r="M35" s="2532">
        <v>1</v>
      </c>
      <c r="N35" s="2531">
        <v>0.1111111</v>
      </c>
      <c r="O35" s="2532">
        <v>0.38270700000000002</v>
      </c>
      <c r="P35" s="2531">
        <v>8.8888900000000007E-2</v>
      </c>
      <c r="Q35" s="2532">
        <v>0.35816589999999998</v>
      </c>
      <c r="R35" s="2531">
        <v>8.8888900000000007E-2</v>
      </c>
      <c r="S35" s="2532">
        <v>0.35816589999999998</v>
      </c>
      <c r="T35" s="2531">
        <v>0</v>
      </c>
      <c r="U35" s="2532">
        <v>0</v>
      </c>
      <c r="V35" s="2531">
        <v>0</v>
      </c>
      <c r="W35" s="2532">
        <v>0</v>
      </c>
      <c r="X35" s="2533">
        <v>0.53333330000000001</v>
      </c>
      <c r="Y35" s="2534">
        <v>1.3416410000000001</v>
      </c>
      <c r="Z35"/>
      <c r="AA35" s="15"/>
    </row>
    <row r="36" spans="1:27" ht="13.5" customHeight="1">
      <c r="A36" s="5500"/>
      <c r="B36" s="2519" t="s">
        <v>435</v>
      </c>
      <c r="C36" s="2520">
        <v>73</v>
      </c>
      <c r="D36" s="2525">
        <v>2.6301369999999999</v>
      </c>
      <c r="E36" s="2526">
        <v>2.2454079999999998</v>
      </c>
      <c r="F36" s="2525">
        <v>0.97260270000000004</v>
      </c>
      <c r="G36" s="2526">
        <v>1.4904569999999999</v>
      </c>
      <c r="H36" s="2525">
        <v>1.6575340000000001</v>
      </c>
      <c r="I36" s="2526">
        <v>1.6177760000000001</v>
      </c>
      <c r="J36" s="2525">
        <v>0.64383559999999995</v>
      </c>
      <c r="K36" s="2526">
        <v>1.2061170000000001</v>
      </c>
      <c r="L36" s="2525">
        <v>0.35616439999999999</v>
      </c>
      <c r="M36" s="2526">
        <v>0.87193690000000001</v>
      </c>
      <c r="N36" s="2525">
        <v>0.28767120000000002</v>
      </c>
      <c r="O36" s="2526">
        <v>0.82461189999999995</v>
      </c>
      <c r="P36" s="2525">
        <v>8.2191799999999995E-2</v>
      </c>
      <c r="Q36" s="2526">
        <v>0.43312250000000002</v>
      </c>
      <c r="R36" s="2525">
        <v>4.1095899999999998E-2</v>
      </c>
      <c r="S36" s="2526">
        <v>0.26025389999999998</v>
      </c>
      <c r="T36" s="2525">
        <v>4.1095899999999998E-2</v>
      </c>
      <c r="U36" s="2526">
        <v>0.35112339999999997</v>
      </c>
      <c r="V36" s="2525">
        <v>1.36986E-2</v>
      </c>
      <c r="W36" s="2526">
        <v>0.1170411</v>
      </c>
      <c r="X36" s="2527">
        <v>0.72602739999999999</v>
      </c>
      <c r="Y36" s="2528">
        <v>1.3044819999999999</v>
      </c>
      <c r="Z36"/>
      <c r="AA36" s="15"/>
    </row>
    <row r="37" spans="1:27" ht="13.5" customHeight="1">
      <c r="A37" s="5500"/>
      <c r="B37" s="2519" t="s">
        <v>436</v>
      </c>
      <c r="C37" s="2520">
        <v>104</v>
      </c>
      <c r="D37" s="2525">
        <v>2.5769229999999999</v>
      </c>
      <c r="E37" s="2526">
        <v>2.3758180000000002</v>
      </c>
      <c r="F37" s="2525">
        <v>1.0288459999999999</v>
      </c>
      <c r="G37" s="2526">
        <v>1.5545530000000001</v>
      </c>
      <c r="H37" s="2525">
        <v>1.730769</v>
      </c>
      <c r="I37" s="2526">
        <v>2.0204330000000001</v>
      </c>
      <c r="J37" s="2525">
        <v>0.59615379999999996</v>
      </c>
      <c r="K37" s="2526">
        <v>1.325766</v>
      </c>
      <c r="L37" s="2525">
        <v>0.29807689999999998</v>
      </c>
      <c r="M37" s="2526">
        <v>0.83468279999999995</v>
      </c>
      <c r="N37" s="2525">
        <v>0.29807689999999998</v>
      </c>
      <c r="O37" s="2526">
        <v>1.0133080000000001</v>
      </c>
      <c r="P37" s="2525">
        <v>2.8846199999999999E-2</v>
      </c>
      <c r="Q37" s="2526">
        <v>0.2184113</v>
      </c>
      <c r="R37" s="2525">
        <v>1.9230799999999999E-2</v>
      </c>
      <c r="S37" s="2526">
        <v>0.19611609999999999</v>
      </c>
      <c r="T37" s="2525">
        <v>9.6153999999999996E-3</v>
      </c>
      <c r="U37" s="2526">
        <v>9.8058099999999995E-2</v>
      </c>
      <c r="V37" s="2525">
        <v>3.8461500000000003E-2</v>
      </c>
      <c r="W37" s="2526">
        <v>0.19323899999999999</v>
      </c>
      <c r="X37" s="2527">
        <v>0.625</v>
      </c>
      <c r="Y37" s="2528">
        <v>1.4223429999999999</v>
      </c>
      <c r="Z37"/>
      <c r="AA37" s="15"/>
    </row>
    <row r="38" spans="1:27" ht="13.5" customHeight="1">
      <c r="A38" s="5500"/>
      <c r="B38" s="2519" t="s">
        <v>437</v>
      </c>
      <c r="C38" s="2520">
        <v>81</v>
      </c>
      <c r="D38" s="2525">
        <v>2.5925929999999999</v>
      </c>
      <c r="E38" s="2526">
        <v>2.2626189999999999</v>
      </c>
      <c r="F38" s="2525">
        <v>1.098765</v>
      </c>
      <c r="G38" s="2526">
        <v>1.5937760000000001</v>
      </c>
      <c r="H38" s="2525">
        <v>1.432099</v>
      </c>
      <c r="I38" s="2526">
        <v>1.7098120000000001</v>
      </c>
      <c r="J38" s="2525">
        <v>0.67901230000000001</v>
      </c>
      <c r="K38" s="2526">
        <v>1.22298</v>
      </c>
      <c r="L38" s="2525">
        <v>0.41975309999999999</v>
      </c>
      <c r="M38" s="2526">
        <v>0.90642429999999996</v>
      </c>
      <c r="N38" s="2525">
        <v>0.25925930000000003</v>
      </c>
      <c r="O38" s="2526">
        <v>0.78704790000000002</v>
      </c>
      <c r="P38" s="2525">
        <v>6.1728400000000003E-2</v>
      </c>
      <c r="Q38" s="2526">
        <v>0.24216109999999999</v>
      </c>
      <c r="R38" s="2525">
        <v>4.9382700000000002E-2</v>
      </c>
      <c r="S38" s="2526">
        <v>0.21801570000000001</v>
      </c>
      <c r="T38" s="2525">
        <v>1.2345699999999999E-2</v>
      </c>
      <c r="U38" s="2526">
        <v>0.1111111</v>
      </c>
      <c r="V38" s="2525">
        <v>0.12345680000000001</v>
      </c>
      <c r="W38" s="2526">
        <v>0.53344910000000001</v>
      </c>
      <c r="X38" s="2527">
        <v>0.74074070000000003</v>
      </c>
      <c r="Y38" s="2528">
        <v>1.2920700000000001</v>
      </c>
      <c r="Z38"/>
      <c r="AA38" s="15"/>
    </row>
    <row r="39" spans="1:27" ht="13.5" customHeight="1">
      <c r="A39" s="5500"/>
      <c r="B39" s="2519" t="s">
        <v>438</v>
      </c>
      <c r="C39" s="2520">
        <v>76</v>
      </c>
      <c r="D39" s="2525">
        <v>2.3421050000000001</v>
      </c>
      <c r="E39" s="2526">
        <v>2.2718720000000001</v>
      </c>
      <c r="F39" s="2525">
        <v>0.9736842</v>
      </c>
      <c r="G39" s="2526">
        <v>1.640924</v>
      </c>
      <c r="H39" s="2525">
        <v>1.513158</v>
      </c>
      <c r="I39" s="2526">
        <v>1.628852</v>
      </c>
      <c r="J39" s="2525">
        <v>0.7236842</v>
      </c>
      <c r="K39" s="2526">
        <v>1.3326530000000001</v>
      </c>
      <c r="L39" s="2525">
        <v>0.3552632</v>
      </c>
      <c r="M39" s="2526">
        <v>0.9619972</v>
      </c>
      <c r="N39" s="2525">
        <v>0.3684211</v>
      </c>
      <c r="O39" s="2526">
        <v>0.99118930000000005</v>
      </c>
      <c r="P39" s="2525">
        <v>0.2105263</v>
      </c>
      <c r="Q39" s="2526">
        <v>0.82163719999999996</v>
      </c>
      <c r="R39" s="2525">
        <v>0.1052632</v>
      </c>
      <c r="S39" s="2526">
        <v>0.50540929999999995</v>
      </c>
      <c r="T39" s="2525">
        <v>0.1052632</v>
      </c>
      <c r="U39" s="2526">
        <v>0.66491</v>
      </c>
      <c r="V39" s="2525">
        <v>0.2368421</v>
      </c>
      <c r="W39" s="2526">
        <v>0.87739650000000002</v>
      </c>
      <c r="X39" s="2527">
        <v>0.93421050000000005</v>
      </c>
      <c r="Y39" s="2528">
        <v>1.5944529999999999</v>
      </c>
      <c r="Z39"/>
      <c r="AA39" s="15"/>
    </row>
    <row r="40" spans="1:27" ht="13.5" customHeight="1">
      <c r="A40" s="5500"/>
      <c r="B40" s="2529" t="s">
        <v>439</v>
      </c>
      <c r="C40" s="2530">
        <v>95</v>
      </c>
      <c r="D40" s="2531">
        <v>2.2210529999999999</v>
      </c>
      <c r="E40" s="2532">
        <v>2.2511410000000001</v>
      </c>
      <c r="F40" s="2531">
        <v>0.76842109999999997</v>
      </c>
      <c r="G40" s="2532">
        <v>1.250129</v>
      </c>
      <c r="H40" s="2531">
        <v>1.5789470000000001</v>
      </c>
      <c r="I40" s="2532">
        <v>1.825231</v>
      </c>
      <c r="J40" s="2531">
        <v>0.86315790000000003</v>
      </c>
      <c r="K40" s="2532">
        <v>1.396123</v>
      </c>
      <c r="L40" s="2531">
        <v>0.6</v>
      </c>
      <c r="M40" s="2532">
        <v>1.1146990000000001</v>
      </c>
      <c r="N40" s="2531">
        <v>0.2631579</v>
      </c>
      <c r="O40" s="2532">
        <v>0.78835310000000003</v>
      </c>
      <c r="P40" s="2531">
        <v>5.2631600000000001E-2</v>
      </c>
      <c r="Q40" s="2532">
        <v>0.2677098</v>
      </c>
      <c r="R40" s="2531">
        <v>4.2105299999999998E-2</v>
      </c>
      <c r="S40" s="2532">
        <v>0.2490744</v>
      </c>
      <c r="T40" s="2531">
        <v>1.0526300000000001E-2</v>
      </c>
      <c r="U40" s="2532">
        <v>0.1025978</v>
      </c>
      <c r="V40" s="2531">
        <v>0.51578950000000001</v>
      </c>
      <c r="W40" s="2532">
        <v>1.156509</v>
      </c>
      <c r="X40" s="2533">
        <v>0.91578950000000003</v>
      </c>
      <c r="Y40" s="2534">
        <v>1.4707300000000001</v>
      </c>
      <c r="Z40"/>
      <c r="AA40" s="15"/>
    </row>
    <row r="41" spans="1:27" ht="13.5" customHeight="1">
      <c r="A41" s="5500"/>
      <c r="B41" s="2519" t="s">
        <v>440</v>
      </c>
      <c r="C41" s="2520">
        <v>116</v>
      </c>
      <c r="D41" s="2525">
        <v>1.7758620000000001</v>
      </c>
      <c r="E41" s="2526">
        <v>2.0433829999999999</v>
      </c>
      <c r="F41" s="2525">
        <v>0.7241379</v>
      </c>
      <c r="G41" s="2526">
        <v>1.2620629999999999</v>
      </c>
      <c r="H41" s="2525">
        <v>1.4051720000000001</v>
      </c>
      <c r="I41" s="2526">
        <v>1.6938679999999999</v>
      </c>
      <c r="J41" s="2525">
        <v>1.0431029999999999</v>
      </c>
      <c r="K41" s="2526">
        <v>1.3918539999999999</v>
      </c>
      <c r="L41" s="2525">
        <v>0.67241379999999995</v>
      </c>
      <c r="M41" s="2526">
        <v>1.132722</v>
      </c>
      <c r="N41" s="2525">
        <v>0.37068970000000001</v>
      </c>
      <c r="O41" s="2526">
        <v>1.008918</v>
      </c>
      <c r="P41" s="2525">
        <v>0.2241379</v>
      </c>
      <c r="Q41" s="2526">
        <v>0.71122929999999995</v>
      </c>
      <c r="R41" s="2525">
        <v>0.1896552</v>
      </c>
      <c r="S41" s="2526">
        <v>0.67132309999999995</v>
      </c>
      <c r="T41" s="2525">
        <v>3.4482800000000001E-2</v>
      </c>
      <c r="U41" s="2526">
        <v>0.18325720000000001</v>
      </c>
      <c r="V41" s="2525">
        <v>0.82758620000000005</v>
      </c>
      <c r="W41" s="2526">
        <v>1.464216</v>
      </c>
      <c r="X41" s="2527">
        <v>1.2672410000000001</v>
      </c>
      <c r="Y41" s="2528">
        <v>1.5399480000000001</v>
      </c>
      <c r="Z41"/>
      <c r="AA41" s="15"/>
    </row>
    <row r="42" spans="1:27" ht="13.5" customHeight="1">
      <c r="A42" s="5500"/>
      <c r="B42" s="2519" t="s">
        <v>441</v>
      </c>
      <c r="C42" s="2520">
        <v>186</v>
      </c>
      <c r="D42" s="2525">
        <v>1.6559140000000001</v>
      </c>
      <c r="E42" s="2526">
        <v>1.92842</v>
      </c>
      <c r="F42" s="2525">
        <v>0.66666669999999995</v>
      </c>
      <c r="G42" s="2526">
        <v>1.224377</v>
      </c>
      <c r="H42" s="2525">
        <v>1.322581</v>
      </c>
      <c r="I42" s="2526">
        <v>1.6840189999999999</v>
      </c>
      <c r="J42" s="2525">
        <v>0.97311829999999999</v>
      </c>
      <c r="K42" s="2526">
        <v>1.4120440000000001</v>
      </c>
      <c r="L42" s="2525">
        <v>0.68817200000000001</v>
      </c>
      <c r="M42" s="2526">
        <v>1.2256579999999999</v>
      </c>
      <c r="N42" s="2525">
        <v>0.28494619999999998</v>
      </c>
      <c r="O42" s="2526">
        <v>0.74940640000000003</v>
      </c>
      <c r="P42" s="2525">
        <v>0.31182799999999999</v>
      </c>
      <c r="Q42" s="2526">
        <v>0.81841629999999999</v>
      </c>
      <c r="R42" s="2525">
        <v>0.1666667</v>
      </c>
      <c r="S42" s="2526">
        <v>0.57812989999999997</v>
      </c>
      <c r="T42" s="2525">
        <v>0.14516129999999999</v>
      </c>
      <c r="U42" s="2526">
        <v>0.60216119999999995</v>
      </c>
      <c r="V42" s="2525">
        <v>1.0698920000000001</v>
      </c>
      <c r="W42" s="2526">
        <v>1.670234</v>
      </c>
      <c r="X42" s="2527">
        <v>1.2849459999999999</v>
      </c>
      <c r="Y42" s="2528">
        <v>1.6471070000000001</v>
      </c>
      <c r="Z42"/>
      <c r="AA42" s="15"/>
    </row>
    <row r="43" spans="1:27" ht="13.5" customHeight="1">
      <c r="A43" s="5500"/>
      <c r="B43" s="2519" t="s">
        <v>442</v>
      </c>
      <c r="C43" s="2520">
        <v>167</v>
      </c>
      <c r="D43" s="2525">
        <v>1.1377250000000001</v>
      </c>
      <c r="E43" s="2526">
        <v>1.586525</v>
      </c>
      <c r="F43" s="2525">
        <v>0.48502990000000001</v>
      </c>
      <c r="G43" s="2526">
        <v>0.95599749999999994</v>
      </c>
      <c r="H43" s="2525">
        <v>1.2395210000000001</v>
      </c>
      <c r="I43" s="2526">
        <v>1.4694050000000001</v>
      </c>
      <c r="J43" s="2525">
        <v>1.245509</v>
      </c>
      <c r="K43" s="2526">
        <v>1.478631</v>
      </c>
      <c r="L43" s="2525">
        <v>0.79041919999999999</v>
      </c>
      <c r="M43" s="2526">
        <v>1.2650650000000001</v>
      </c>
      <c r="N43" s="2525">
        <v>0.45508979999999999</v>
      </c>
      <c r="O43" s="2526">
        <v>1.033806</v>
      </c>
      <c r="P43" s="2525">
        <v>0.36526950000000002</v>
      </c>
      <c r="Q43" s="2526">
        <v>0.83130959999999998</v>
      </c>
      <c r="R43" s="2525">
        <v>0.2215569</v>
      </c>
      <c r="S43" s="2526">
        <v>0.68019479999999999</v>
      </c>
      <c r="T43" s="2525">
        <v>0.1437126</v>
      </c>
      <c r="U43" s="2526">
        <v>0.50629109999999999</v>
      </c>
      <c r="V43" s="2525">
        <v>1.5029939999999999</v>
      </c>
      <c r="W43" s="2526">
        <v>1.95699</v>
      </c>
      <c r="X43" s="2527">
        <v>1.610778</v>
      </c>
      <c r="Y43" s="2528">
        <v>1.6999299999999999</v>
      </c>
      <c r="Z43"/>
      <c r="AA43" s="15"/>
    </row>
    <row r="44" spans="1:27" ht="13.5" customHeight="1">
      <c r="A44" s="5500"/>
      <c r="B44" s="2519" t="s">
        <v>443</v>
      </c>
      <c r="C44" s="2520">
        <v>200</v>
      </c>
      <c r="D44" s="2525">
        <v>1.155</v>
      </c>
      <c r="E44" s="2526">
        <v>1.8704190000000001</v>
      </c>
      <c r="F44" s="2525">
        <v>0.505</v>
      </c>
      <c r="G44" s="2526">
        <v>0.97195600000000004</v>
      </c>
      <c r="H44" s="2525">
        <v>0.87</v>
      </c>
      <c r="I44" s="2526">
        <v>1.390239</v>
      </c>
      <c r="J44" s="2525">
        <v>0.86499999999999999</v>
      </c>
      <c r="K44" s="2526">
        <v>1.2182759999999999</v>
      </c>
      <c r="L44" s="2525">
        <v>0.5</v>
      </c>
      <c r="M44" s="2526">
        <v>0.97712529999999997</v>
      </c>
      <c r="N44" s="2525">
        <v>0.36499999999999999</v>
      </c>
      <c r="O44" s="2526">
        <v>0.83982230000000002</v>
      </c>
      <c r="P44" s="2525">
        <v>0.3</v>
      </c>
      <c r="Q44" s="2526">
        <v>0.75020940000000003</v>
      </c>
      <c r="R44" s="2525">
        <v>0.13500000000000001</v>
      </c>
      <c r="S44" s="2526">
        <v>0.4447064</v>
      </c>
      <c r="T44" s="2525">
        <v>0.16500000000000001</v>
      </c>
      <c r="U44" s="2526">
        <v>0.58264260000000001</v>
      </c>
      <c r="V44" s="2525">
        <v>2.27</v>
      </c>
      <c r="W44" s="2526">
        <v>2.390749</v>
      </c>
      <c r="X44" s="2527">
        <v>1.165</v>
      </c>
      <c r="Y44" s="2528">
        <v>1.590732</v>
      </c>
      <c r="Z44"/>
      <c r="AA44" s="15"/>
    </row>
    <row r="45" spans="1:27" ht="13.5" customHeight="1">
      <c r="A45" s="5500"/>
      <c r="B45" s="2535" t="s">
        <v>444</v>
      </c>
      <c r="C45" s="2530">
        <v>163</v>
      </c>
      <c r="D45" s="2531">
        <v>0.89570550000000004</v>
      </c>
      <c r="E45" s="2532">
        <v>1.6201410000000001</v>
      </c>
      <c r="F45" s="2531">
        <v>0.31901839999999998</v>
      </c>
      <c r="G45" s="2532">
        <v>0.78335710000000003</v>
      </c>
      <c r="H45" s="2531">
        <v>0.74846630000000003</v>
      </c>
      <c r="I45" s="2532">
        <v>1.223956</v>
      </c>
      <c r="J45" s="2531">
        <v>0.95705519999999999</v>
      </c>
      <c r="K45" s="2532">
        <v>1.2734209999999999</v>
      </c>
      <c r="L45" s="2531">
        <v>0.75460119999999997</v>
      </c>
      <c r="M45" s="2532">
        <v>1.1498360000000001</v>
      </c>
      <c r="N45" s="2531">
        <v>0.202454</v>
      </c>
      <c r="O45" s="2532">
        <v>0.72144839999999999</v>
      </c>
      <c r="P45" s="2531">
        <v>0.25766869999999997</v>
      </c>
      <c r="Q45" s="2532">
        <v>0.63429709999999995</v>
      </c>
      <c r="R45" s="2531">
        <v>0.208589</v>
      </c>
      <c r="S45" s="2532">
        <v>0.57148270000000001</v>
      </c>
      <c r="T45" s="2531">
        <v>4.90798E-2</v>
      </c>
      <c r="U45" s="2532">
        <v>0.26767590000000002</v>
      </c>
      <c r="V45" s="2531">
        <v>2.8098160000000001</v>
      </c>
      <c r="W45" s="2532">
        <v>2.2265299999999999</v>
      </c>
      <c r="X45" s="2533">
        <v>1.2147239999999999</v>
      </c>
      <c r="Y45" s="2534">
        <v>1.5465709999999999</v>
      </c>
      <c r="Z45"/>
      <c r="AA45" s="15"/>
    </row>
    <row r="46" spans="1:27" ht="13.5" customHeight="1">
      <c r="A46" s="5500"/>
      <c r="B46" s="2536" t="s">
        <v>445</v>
      </c>
      <c r="C46" s="2520">
        <v>102</v>
      </c>
      <c r="D46" s="2525">
        <v>0.53921569999999996</v>
      </c>
      <c r="E46" s="2526">
        <v>1.0593440000000001</v>
      </c>
      <c r="F46" s="2525">
        <v>0.32352940000000002</v>
      </c>
      <c r="G46" s="2526">
        <v>0.71976019999999996</v>
      </c>
      <c r="H46" s="2525">
        <v>0.7843137</v>
      </c>
      <c r="I46" s="2526">
        <v>1.1572199999999999</v>
      </c>
      <c r="J46" s="2525">
        <v>0.77450980000000003</v>
      </c>
      <c r="K46" s="2526">
        <v>1.1765600000000001</v>
      </c>
      <c r="L46" s="2525">
        <v>0.59803919999999999</v>
      </c>
      <c r="M46" s="2526">
        <v>1.0923659999999999</v>
      </c>
      <c r="N46" s="2525">
        <v>0.17647060000000001</v>
      </c>
      <c r="O46" s="2526">
        <v>0.49575950000000002</v>
      </c>
      <c r="P46" s="2525">
        <v>0.34313729999999998</v>
      </c>
      <c r="Q46" s="2526">
        <v>0.76423909999999995</v>
      </c>
      <c r="R46" s="2525">
        <v>0.19607840000000001</v>
      </c>
      <c r="S46" s="2526">
        <v>0.61401479999999997</v>
      </c>
      <c r="T46" s="2525">
        <v>0.14705879999999999</v>
      </c>
      <c r="U46" s="2526">
        <v>0.5150614</v>
      </c>
      <c r="V46" s="2525">
        <v>3.2352940000000001</v>
      </c>
      <c r="W46" s="2526">
        <v>2.1395680000000001</v>
      </c>
      <c r="X46" s="2527">
        <v>1.1176470000000001</v>
      </c>
      <c r="Y46" s="2528">
        <v>1.395141</v>
      </c>
      <c r="Z46"/>
      <c r="AA46" s="15"/>
    </row>
    <row r="47" spans="1:27" ht="13.5" customHeight="1">
      <c r="A47" s="5502"/>
      <c r="B47" s="2529" t="s">
        <v>624</v>
      </c>
      <c r="C47" s="2530">
        <v>39</v>
      </c>
      <c r="D47" s="2531">
        <v>0.15384619999999999</v>
      </c>
      <c r="E47" s="2532">
        <v>0.43154930000000002</v>
      </c>
      <c r="F47" s="2531">
        <v>0.3333333</v>
      </c>
      <c r="G47" s="2532">
        <v>0.66226620000000003</v>
      </c>
      <c r="H47" s="2531">
        <v>0.51282050000000001</v>
      </c>
      <c r="I47" s="2532">
        <v>1.0729150000000001</v>
      </c>
      <c r="J47" s="2531">
        <v>0.66666669999999995</v>
      </c>
      <c r="K47" s="2532">
        <v>1.008734</v>
      </c>
      <c r="L47" s="2531">
        <v>0.53846150000000004</v>
      </c>
      <c r="M47" s="2532">
        <v>0.94161550000000005</v>
      </c>
      <c r="N47" s="2531">
        <v>0.12820509999999999</v>
      </c>
      <c r="O47" s="2532">
        <v>0.40907389999999999</v>
      </c>
      <c r="P47" s="2531">
        <v>0.35897440000000003</v>
      </c>
      <c r="Q47" s="2532">
        <v>0.902837</v>
      </c>
      <c r="R47" s="2531">
        <v>0.2820513</v>
      </c>
      <c r="S47" s="2532">
        <v>0.85682150000000001</v>
      </c>
      <c r="T47" s="2531">
        <v>7.6923099999999994E-2</v>
      </c>
      <c r="U47" s="2532">
        <v>0.35426839999999998</v>
      </c>
      <c r="V47" s="2531">
        <v>3.9743590000000002</v>
      </c>
      <c r="W47" s="2532">
        <v>2.2535020000000001</v>
      </c>
      <c r="X47" s="2533">
        <v>1.025641</v>
      </c>
      <c r="Y47" s="2534">
        <v>1.327585</v>
      </c>
      <c r="Z47"/>
      <c r="AA47" s="15"/>
    </row>
    <row r="48" spans="1:27" ht="27" customHeight="1">
      <c r="A48" s="5499" t="s">
        <v>86</v>
      </c>
      <c r="B48" s="2547" t="s">
        <v>366</v>
      </c>
      <c r="C48" s="2548">
        <v>2329</v>
      </c>
      <c r="D48" s="2549">
        <v>2.5023620000000002</v>
      </c>
      <c r="E48" s="2550">
        <v>2.2918720000000001</v>
      </c>
      <c r="F48" s="2549">
        <v>0.77672819999999998</v>
      </c>
      <c r="G48" s="2550">
        <v>1.33192</v>
      </c>
      <c r="H48" s="2549">
        <v>0.96565049999999997</v>
      </c>
      <c r="I48" s="2550">
        <v>1.4192549999999999</v>
      </c>
      <c r="J48" s="2549">
        <v>0.53756979999999999</v>
      </c>
      <c r="K48" s="2550">
        <v>1.022295</v>
      </c>
      <c r="L48" s="2549">
        <v>0.36839850000000002</v>
      </c>
      <c r="M48" s="2550">
        <v>0.81805079999999997</v>
      </c>
      <c r="N48" s="2549">
        <v>0.1691713</v>
      </c>
      <c r="O48" s="2550">
        <v>0.62085270000000004</v>
      </c>
      <c r="P48" s="2549">
        <v>0.1077716</v>
      </c>
      <c r="Q48" s="2550">
        <v>0.46434249999999999</v>
      </c>
      <c r="R48" s="2549">
        <v>6.9128400000000007E-2</v>
      </c>
      <c r="S48" s="2550">
        <v>0.37183389999999999</v>
      </c>
      <c r="T48" s="2549">
        <v>3.8643200000000003E-2</v>
      </c>
      <c r="U48" s="2550">
        <v>0.26421939999999999</v>
      </c>
      <c r="V48" s="2549">
        <v>1.106913</v>
      </c>
      <c r="W48" s="2550">
        <v>1.879348</v>
      </c>
      <c r="X48" s="2551">
        <v>0.64534130000000001</v>
      </c>
      <c r="Y48" s="2552">
        <v>1.200847</v>
      </c>
      <c r="Z48"/>
      <c r="AA48" s="15"/>
    </row>
    <row r="49" spans="1:27" ht="13.5" customHeight="1">
      <c r="A49" s="5500"/>
      <c r="B49" s="2519" t="s">
        <v>1070</v>
      </c>
      <c r="C49" s="2520">
        <v>81</v>
      </c>
      <c r="D49" s="2525">
        <v>4.6913580000000001</v>
      </c>
      <c r="E49" s="2526">
        <v>1.7510140000000001</v>
      </c>
      <c r="F49" s="2525">
        <v>0.71604939999999995</v>
      </c>
      <c r="G49" s="2526">
        <v>1.543005</v>
      </c>
      <c r="H49" s="2525">
        <v>0.12345680000000001</v>
      </c>
      <c r="I49" s="2526">
        <v>0.36683500000000002</v>
      </c>
      <c r="J49" s="2525">
        <v>0</v>
      </c>
      <c r="K49" s="2526">
        <v>0</v>
      </c>
      <c r="L49" s="2525">
        <v>0</v>
      </c>
      <c r="M49" s="2526">
        <v>0</v>
      </c>
      <c r="N49" s="2525">
        <v>0</v>
      </c>
      <c r="O49" s="2526">
        <v>0</v>
      </c>
      <c r="P49" s="2525">
        <v>0</v>
      </c>
      <c r="Q49" s="2526">
        <v>0</v>
      </c>
      <c r="R49" s="2525">
        <v>0</v>
      </c>
      <c r="S49" s="2526">
        <v>0</v>
      </c>
      <c r="T49" s="2525">
        <v>0</v>
      </c>
      <c r="U49" s="2526">
        <v>0</v>
      </c>
      <c r="V49" s="2525">
        <v>0.46913579999999999</v>
      </c>
      <c r="W49" s="2526">
        <v>1.119</v>
      </c>
      <c r="X49" s="2527">
        <v>0</v>
      </c>
      <c r="Y49" s="2528">
        <v>0</v>
      </c>
      <c r="Z49"/>
      <c r="AA49" s="15"/>
    </row>
    <row r="50" spans="1:27" ht="13.5" customHeight="1">
      <c r="A50" s="5500"/>
      <c r="B50" s="2519" t="s">
        <v>79</v>
      </c>
      <c r="C50" s="2520">
        <v>79</v>
      </c>
      <c r="D50" s="2525">
        <v>4.6075949999999999</v>
      </c>
      <c r="E50" s="2526">
        <v>1.9833780000000001</v>
      </c>
      <c r="F50" s="2525">
        <v>1.151899</v>
      </c>
      <c r="G50" s="2526">
        <v>1.8333699999999999</v>
      </c>
      <c r="H50" s="2525">
        <v>0.24050630000000001</v>
      </c>
      <c r="I50" s="2526">
        <v>0.66439079999999995</v>
      </c>
      <c r="J50" s="2525">
        <v>0</v>
      </c>
      <c r="K50" s="2526">
        <v>0</v>
      </c>
      <c r="L50" s="2525">
        <v>0</v>
      </c>
      <c r="M50" s="2526">
        <v>0</v>
      </c>
      <c r="N50" s="2525">
        <v>0</v>
      </c>
      <c r="O50" s="2526">
        <v>0</v>
      </c>
      <c r="P50" s="2525">
        <v>0</v>
      </c>
      <c r="Q50" s="2526">
        <v>0</v>
      </c>
      <c r="R50" s="2525">
        <v>0</v>
      </c>
      <c r="S50" s="2526">
        <v>0</v>
      </c>
      <c r="T50" s="2525">
        <v>0</v>
      </c>
      <c r="U50" s="2526">
        <v>0</v>
      </c>
      <c r="V50" s="2525">
        <v>0</v>
      </c>
      <c r="W50" s="2526">
        <v>0</v>
      </c>
      <c r="X50" s="2527">
        <v>0</v>
      </c>
      <c r="Y50" s="2528">
        <v>0</v>
      </c>
      <c r="Z50"/>
      <c r="AA50" s="15"/>
    </row>
    <row r="51" spans="1:27" ht="13.5" customHeight="1">
      <c r="A51" s="5500"/>
      <c r="B51" s="2519" t="s">
        <v>432</v>
      </c>
      <c r="C51" s="2520">
        <v>56</v>
      </c>
      <c r="D51" s="2525">
        <v>3.8928569999999998</v>
      </c>
      <c r="E51" s="2526">
        <v>1.9416819999999999</v>
      </c>
      <c r="F51" s="2525">
        <v>1.214286</v>
      </c>
      <c r="G51" s="2526">
        <v>1.7025570000000001</v>
      </c>
      <c r="H51" s="2525">
        <v>0.83928570000000002</v>
      </c>
      <c r="I51" s="2526">
        <v>1.3180810000000001</v>
      </c>
      <c r="J51" s="2525">
        <v>5.3571399999999998E-2</v>
      </c>
      <c r="K51" s="2526">
        <v>0.22720779999999999</v>
      </c>
      <c r="L51" s="2525">
        <v>5.3571399999999998E-2</v>
      </c>
      <c r="M51" s="2526">
        <v>0.22720779999999999</v>
      </c>
      <c r="N51" s="2525">
        <v>0</v>
      </c>
      <c r="O51" s="2526">
        <v>0</v>
      </c>
      <c r="P51" s="2525">
        <v>0</v>
      </c>
      <c r="Q51" s="2526">
        <v>0</v>
      </c>
      <c r="R51" s="2525">
        <v>0</v>
      </c>
      <c r="S51" s="2526">
        <v>0</v>
      </c>
      <c r="T51" s="2525">
        <v>0</v>
      </c>
      <c r="U51" s="2526">
        <v>0</v>
      </c>
      <c r="V51" s="2525">
        <v>0</v>
      </c>
      <c r="W51" s="2526">
        <v>0</v>
      </c>
      <c r="X51" s="2527">
        <v>5.3571399999999998E-2</v>
      </c>
      <c r="Y51" s="2528">
        <v>0.22720779999999999</v>
      </c>
      <c r="Z51"/>
      <c r="AA51" s="15"/>
    </row>
    <row r="52" spans="1:27" ht="13.5" customHeight="1">
      <c r="A52" s="5500"/>
      <c r="B52" s="2519" t="s">
        <v>433</v>
      </c>
      <c r="C52" s="2520">
        <v>57</v>
      </c>
      <c r="D52" s="2525">
        <v>3.982456</v>
      </c>
      <c r="E52" s="2526">
        <v>1.995452</v>
      </c>
      <c r="F52" s="2525">
        <v>1.1403509999999999</v>
      </c>
      <c r="G52" s="2526">
        <v>1.608444</v>
      </c>
      <c r="H52" s="2525">
        <v>0.73684210000000006</v>
      </c>
      <c r="I52" s="2526">
        <v>1.157681</v>
      </c>
      <c r="J52" s="2525">
        <v>0.122807</v>
      </c>
      <c r="K52" s="2526">
        <v>0.38126549999999998</v>
      </c>
      <c r="L52" s="2525">
        <v>0.1052632</v>
      </c>
      <c r="M52" s="2526">
        <v>0.36273810000000001</v>
      </c>
      <c r="N52" s="2525">
        <v>1.7543900000000001E-2</v>
      </c>
      <c r="O52" s="2526">
        <v>0.13245319999999999</v>
      </c>
      <c r="P52" s="2525">
        <v>0</v>
      </c>
      <c r="Q52" s="2526">
        <v>0</v>
      </c>
      <c r="R52" s="2525">
        <v>0</v>
      </c>
      <c r="S52" s="2526">
        <v>0</v>
      </c>
      <c r="T52" s="2525">
        <v>0</v>
      </c>
      <c r="U52" s="2526">
        <v>0</v>
      </c>
      <c r="V52" s="2525">
        <v>1.7543900000000001E-2</v>
      </c>
      <c r="W52" s="2526">
        <v>0.13245319999999999</v>
      </c>
      <c r="X52" s="2527">
        <v>0.122807</v>
      </c>
      <c r="Y52" s="2528">
        <v>0.38126549999999998</v>
      </c>
      <c r="Z52"/>
      <c r="AA52" s="15"/>
    </row>
    <row r="53" spans="1:27" ht="13.5" customHeight="1">
      <c r="A53" s="5500"/>
      <c r="B53" s="2529" t="s">
        <v>434</v>
      </c>
      <c r="C53" s="2530">
        <v>77</v>
      </c>
      <c r="D53" s="2531">
        <v>4.1948049999999997</v>
      </c>
      <c r="E53" s="2532">
        <v>1.9936670000000001</v>
      </c>
      <c r="F53" s="2531">
        <v>0.68831169999999997</v>
      </c>
      <c r="G53" s="2532">
        <v>1.435084</v>
      </c>
      <c r="H53" s="2531">
        <v>0.89610389999999995</v>
      </c>
      <c r="I53" s="2532">
        <v>1.400981</v>
      </c>
      <c r="J53" s="2531">
        <v>0.16883119999999999</v>
      </c>
      <c r="K53" s="2532">
        <v>0.49743019999999999</v>
      </c>
      <c r="L53" s="2531">
        <v>0.12987009999999999</v>
      </c>
      <c r="M53" s="2532">
        <v>0.43981599999999998</v>
      </c>
      <c r="N53" s="2531">
        <v>3.8961000000000003E-2</v>
      </c>
      <c r="O53" s="2532">
        <v>0.25347890000000001</v>
      </c>
      <c r="P53" s="2531">
        <v>0</v>
      </c>
      <c r="Q53" s="2532">
        <v>0</v>
      </c>
      <c r="R53" s="2531">
        <v>0</v>
      </c>
      <c r="S53" s="2532">
        <v>0</v>
      </c>
      <c r="T53" s="2531">
        <v>0</v>
      </c>
      <c r="U53" s="2532">
        <v>0</v>
      </c>
      <c r="V53" s="2531">
        <v>5.1948099999999997E-2</v>
      </c>
      <c r="W53" s="2532">
        <v>0.35894959999999998</v>
      </c>
      <c r="X53" s="2533">
        <v>0.16883119999999999</v>
      </c>
      <c r="Y53" s="2534">
        <v>0.49743019999999999</v>
      </c>
      <c r="Z53"/>
      <c r="AA53" s="15"/>
    </row>
    <row r="54" spans="1:27" ht="13.5" customHeight="1">
      <c r="A54" s="5500"/>
      <c r="B54" s="2519" t="s">
        <v>435</v>
      </c>
      <c r="C54" s="2520">
        <v>119</v>
      </c>
      <c r="D54" s="2525">
        <v>3.9075630000000001</v>
      </c>
      <c r="E54" s="2526">
        <v>2.0666500000000001</v>
      </c>
      <c r="F54" s="2525">
        <v>0.82352939999999997</v>
      </c>
      <c r="G54" s="2526">
        <v>1.3878839999999999</v>
      </c>
      <c r="H54" s="2525">
        <v>1</v>
      </c>
      <c r="I54" s="2526">
        <v>1.5126580000000001</v>
      </c>
      <c r="J54" s="2525">
        <v>0.24369750000000001</v>
      </c>
      <c r="K54" s="2526">
        <v>0.68848129999999996</v>
      </c>
      <c r="L54" s="2525">
        <v>0.15126049999999999</v>
      </c>
      <c r="M54" s="2526">
        <v>0.4628331</v>
      </c>
      <c r="N54" s="2525">
        <v>9.2437000000000005E-2</v>
      </c>
      <c r="O54" s="2526">
        <v>0.50407820000000003</v>
      </c>
      <c r="P54" s="2525">
        <v>8.4034000000000001E-3</v>
      </c>
      <c r="Q54" s="2526">
        <v>9.1669799999999996E-2</v>
      </c>
      <c r="R54" s="2525">
        <v>8.4034000000000001E-3</v>
      </c>
      <c r="S54" s="2526">
        <v>9.1669799999999996E-2</v>
      </c>
      <c r="T54" s="2525">
        <v>0</v>
      </c>
      <c r="U54" s="2526">
        <v>0</v>
      </c>
      <c r="V54" s="2525">
        <v>1.6806700000000001E-2</v>
      </c>
      <c r="W54" s="2526">
        <v>0.12909029999999999</v>
      </c>
      <c r="X54" s="2527">
        <v>0.25210080000000001</v>
      </c>
      <c r="Y54" s="2528">
        <v>0.71566600000000002</v>
      </c>
      <c r="Z54"/>
      <c r="AA54" s="15"/>
    </row>
    <row r="55" spans="1:27" ht="13.5" customHeight="1">
      <c r="A55" s="5500"/>
      <c r="B55" s="2519" t="s">
        <v>436</v>
      </c>
      <c r="C55" s="2520">
        <v>166</v>
      </c>
      <c r="D55" s="2525">
        <v>3.307229</v>
      </c>
      <c r="E55" s="2526">
        <v>2.1621139999999999</v>
      </c>
      <c r="F55" s="2525">
        <v>1.060241</v>
      </c>
      <c r="G55" s="2526">
        <v>1.631875</v>
      </c>
      <c r="H55" s="2525">
        <v>1.1746989999999999</v>
      </c>
      <c r="I55" s="2526">
        <v>1.5529710000000001</v>
      </c>
      <c r="J55" s="2525">
        <v>0.3855422</v>
      </c>
      <c r="K55" s="2526">
        <v>0.84324520000000003</v>
      </c>
      <c r="L55" s="2525">
        <v>0.27710839999999998</v>
      </c>
      <c r="M55" s="2526">
        <v>0.68425150000000001</v>
      </c>
      <c r="N55" s="2525">
        <v>0.10843369999999999</v>
      </c>
      <c r="O55" s="2526">
        <v>0.51668049999999999</v>
      </c>
      <c r="P55" s="2525">
        <v>4.8192800000000001E-2</v>
      </c>
      <c r="Q55" s="2526">
        <v>0.40909699999999999</v>
      </c>
      <c r="R55" s="2525">
        <v>4.2168700000000003E-2</v>
      </c>
      <c r="S55" s="2526">
        <v>0.40230260000000001</v>
      </c>
      <c r="T55" s="2525">
        <v>6.0241000000000001E-3</v>
      </c>
      <c r="U55" s="2526">
        <v>7.7615100000000006E-2</v>
      </c>
      <c r="V55" s="2525">
        <v>2.40964E-2</v>
      </c>
      <c r="W55" s="2526">
        <v>0.15381239999999999</v>
      </c>
      <c r="X55" s="2527">
        <v>0.43373489999999998</v>
      </c>
      <c r="Y55" s="2528">
        <v>0.9431446</v>
      </c>
      <c r="Z55"/>
      <c r="AA55" s="15"/>
    </row>
    <row r="56" spans="1:27" ht="13.5" customHeight="1">
      <c r="A56" s="5500"/>
      <c r="B56" s="2519" t="s">
        <v>437</v>
      </c>
      <c r="C56" s="2520">
        <v>146</v>
      </c>
      <c r="D56" s="2525">
        <v>3.328767</v>
      </c>
      <c r="E56" s="2526">
        <v>2.2100390000000001</v>
      </c>
      <c r="F56" s="2525">
        <v>0.85616440000000005</v>
      </c>
      <c r="G56" s="2526">
        <v>1.3543780000000001</v>
      </c>
      <c r="H56" s="2525">
        <v>1.1780820000000001</v>
      </c>
      <c r="I56" s="2526">
        <v>1.543328</v>
      </c>
      <c r="J56" s="2525">
        <v>0.52739729999999996</v>
      </c>
      <c r="K56" s="2526">
        <v>1.243994</v>
      </c>
      <c r="L56" s="2525">
        <v>0.3767123</v>
      </c>
      <c r="M56" s="2526">
        <v>0.94788629999999996</v>
      </c>
      <c r="N56" s="2525">
        <v>0.15068490000000001</v>
      </c>
      <c r="O56" s="2526">
        <v>0.62524440000000003</v>
      </c>
      <c r="P56" s="2525">
        <v>2.0547900000000001E-2</v>
      </c>
      <c r="Q56" s="2526">
        <v>0.14235349999999999</v>
      </c>
      <c r="R56" s="2525">
        <v>0</v>
      </c>
      <c r="S56" s="2526">
        <v>0</v>
      </c>
      <c r="T56" s="2525">
        <v>2.0547900000000001E-2</v>
      </c>
      <c r="U56" s="2526">
        <v>0.14235349999999999</v>
      </c>
      <c r="V56" s="2525">
        <v>8.2191799999999995E-2</v>
      </c>
      <c r="W56" s="2526">
        <v>0.43162640000000002</v>
      </c>
      <c r="X56" s="2527">
        <v>0.54794520000000002</v>
      </c>
      <c r="Y56" s="2528">
        <v>1.2923230000000001</v>
      </c>
      <c r="Z56"/>
      <c r="AA56" s="15"/>
    </row>
    <row r="57" spans="1:27" ht="13.5" customHeight="1">
      <c r="A57" s="5500"/>
      <c r="B57" s="2519" t="s">
        <v>438</v>
      </c>
      <c r="C57" s="2520">
        <v>134</v>
      </c>
      <c r="D57" s="2525">
        <v>2.9029850000000001</v>
      </c>
      <c r="E57" s="2526">
        <v>2.1093039999999998</v>
      </c>
      <c r="F57" s="2525">
        <v>0.87313430000000003</v>
      </c>
      <c r="G57" s="2526">
        <v>1.2650399999999999</v>
      </c>
      <c r="H57" s="2525">
        <v>1.440299</v>
      </c>
      <c r="I57" s="2526">
        <v>1.6702220000000001</v>
      </c>
      <c r="J57" s="2525">
        <v>0.53731340000000005</v>
      </c>
      <c r="K57" s="2526">
        <v>1.0736540000000001</v>
      </c>
      <c r="L57" s="2525">
        <v>0.38805970000000001</v>
      </c>
      <c r="M57" s="2526">
        <v>0.90037959999999995</v>
      </c>
      <c r="N57" s="2525">
        <v>0.14925369999999999</v>
      </c>
      <c r="O57" s="2526">
        <v>0.5817715</v>
      </c>
      <c r="P57" s="2525">
        <v>4.4776099999999999E-2</v>
      </c>
      <c r="Q57" s="2526">
        <v>0.2411025</v>
      </c>
      <c r="R57" s="2525">
        <v>2.9850700000000001E-2</v>
      </c>
      <c r="S57" s="2526">
        <v>0.17081399999999999</v>
      </c>
      <c r="T57" s="2525">
        <v>1.49254E-2</v>
      </c>
      <c r="U57" s="2526">
        <v>0.12170930000000001</v>
      </c>
      <c r="V57" s="2525">
        <v>0.20149249999999999</v>
      </c>
      <c r="W57" s="2526">
        <v>0.7636463</v>
      </c>
      <c r="X57" s="2527">
        <v>0.58208959999999998</v>
      </c>
      <c r="Y57" s="2528">
        <v>1.1457569999999999</v>
      </c>
      <c r="Z57"/>
      <c r="AA57" s="15"/>
    </row>
    <row r="58" spans="1:27" ht="13.5" customHeight="1">
      <c r="A58" s="5500"/>
      <c r="B58" s="2529" t="s">
        <v>439</v>
      </c>
      <c r="C58" s="2530">
        <v>159</v>
      </c>
      <c r="D58" s="2531">
        <v>2.7044030000000001</v>
      </c>
      <c r="E58" s="2532">
        <v>2.1832310000000001</v>
      </c>
      <c r="F58" s="2531">
        <v>1.044025</v>
      </c>
      <c r="G58" s="2532">
        <v>1.3703270000000001</v>
      </c>
      <c r="H58" s="2531">
        <v>1.232704</v>
      </c>
      <c r="I58" s="2532">
        <v>1.5228010000000001</v>
      </c>
      <c r="J58" s="2531">
        <v>0.54088049999999999</v>
      </c>
      <c r="K58" s="2532">
        <v>0.98560610000000004</v>
      </c>
      <c r="L58" s="2531">
        <v>0.38993709999999998</v>
      </c>
      <c r="M58" s="2532">
        <v>0.8337194</v>
      </c>
      <c r="N58" s="2531">
        <v>0.15094340000000001</v>
      </c>
      <c r="O58" s="2532">
        <v>0.6078462</v>
      </c>
      <c r="P58" s="2531">
        <v>0.12578619999999999</v>
      </c>
      <c r="Q58" s="2532">
        <v>0.41707450000000001</v>
      </c>
      <c r="R58" s="2531">
        <v>6.9182400000000005E-2</v>
      </c>
      <c r="S58" s="2532">
        <v>0.30020029999999998</v>
      </c>
      <c r="T58" s="2531">
        <v>5.6603800000000003E-2</v>
      </c>
      <c r="U58" s="2532">
        <v>0.28116580000000002</v>
      </c>
      <c r="V58" s="2531">
        <v>0.34591189999999999</v>
      </c>
      <c r="W58" s="2532">
        <v>0.93448299999999995</v>
      </c>
      <c r="X58" s="2533">
        <v>0.66666669999999995</v>
      </c>
      <c r="Y58" s="2534">
        <v>1.1728289999999999</v>
      </c>
      <c r="Z58"/>
      <c r="AA58" s="15"/>
    </row>
    <row r="59" spans="1:27" ht="13.5" customHeight="1">
      <c r="A59" s="5500"/>
      <c r="B59" s="2519" t="s">
        <v>440</v>
      </c>
      <c r="C59" s="2520">
        <v>170</v>
      </c>
      <c r="D59" s="2525">
        <v>2.670588</v>
      </c>
      <c r="E59" s="2526">
        <v>2.2182050000000002</v>
      </c>
      <c r="F59" s="2525">
        <v>0.7</v>
      </c>
      <c r="G59" s="2526">
        <v>1.1959</v>
      </c>
      <c r="H59" s="2525">
        <v>1.0647059999999999</v>
      </c>
      <c r="I59" s="2526">
        <v>1.476218</v>
      </c>
      <c r="J59" s="2525">
        <v>0.78823529999999997</v>
      </c>
      <c r="K59" s="2526">
        <v>1.2025030000000001</v>
      </c>
      <c r="L59" s="2525">
        <v>0.54117649999999995</v>
      </c>
      <c r="M59" s="2526">
        <v>0.9237554</v>
      </c>
      <c r="N59" s="2525">
        <v>0.2470588</v>
      </c>
      <c r="O59" s="2526">
        <v>0.80539430000000001</v>
      </c>
      <c r="P59" s="2525">
        <v>0.14117650000000001</v>
      </c>
      <c r="Q59" s="2526">
        <v>0.58891020000000005</v>
      </c>
      <c r="R59" s="2525">
        <v>8.8235300000000003E-2</v>
      </c>
      <c r="S59" s="2526">
        <v>0.4965947</v>
      </c>
      <c r="T59" s="2525">
        <v>5.2941200000000001E-2</v>
      </c>
      <c r="U59" s="2526">
        <v>0.331069</v>
      </c>
      <c r="V59" s="2525">
        <v>0.62352940000000001</v>
      </c>
      <c r="W59" s="2526">
        <v>1.2543550000000001</v>
      </c>
      <c r="X59" s="2527">
        <v>0.92941180000000001</v>
      </c>
      <c r="Y59" s="2528">
        <v>1.461848</v>
      </c>
      <c r="Z59"/>
      <c r="AA59" s="15"/>
    </row>
    <row r="60" spans="1:27" ht="13.5" customHeight="1">
      <c r="A60" s="5500"/>
      <c r="B60" s="2519" t="s">
        <v>441</v>
      </c>
      <c r="C60" s="2520">
        <v>252</v>
      </c>
      <c r="D60" s="2525">
        <v>1.9047620000000001</v>
      </c>
      <c r="E60" s="2526">
        <v>2.0469729999999999</v>
      </c>
      <c r="F60" s="2525">
        <v>0.78571429999999998</v>
      </c>
      <c r="G60" s="2526">
        <v>1.2724930000000001</v>
      </c>
      <c r="H60" s="2525">
        <v>1.1904760000000001</v>
      </c>
      <c r="I60" s="2526">
        <v>1.582848</v>
      </c>
      <c r="J60" s="2525">
        <v>0.83730159999999998</v>
      </c>
      <c r="K60" s="2526">
        <v>1.1644289999999999</v>
      </c>
      <c r="L60" s="2525">
        <v>0.61111110000000002</v>
      </c>
      <c r="M60" s="2526">
        <v>1.033096</v>
      </c>
      <c r="N60" s="2525">
        <v>0.22619049999999999</v>
      </c>
      <c r="O60" s="2526">
        <v>0.61878670000000002</v>
      </c>
      <c r="P60" s="2525">
        <v>0.15873019999999999</v>
      </c>
      <c r="Q60" s="2526">
        <v>0.59093680000000004</v>
      </c>
      <c r="R60" s="2525">
        <v>8.7301599999999993E-2</v>
      </c>
      <c r="S60" s="2526">
        <v>0.42846600000000001</v>
      </c>
      <c r="T60" s="2525">
        <v>7.1428599999999995E-2</v>
      </c>
      <c r="U60" s="2526">
        <v>0.36102050000000002</v>
      </c>
      <c r="V60" s="2525">
        <v>1.123016</v>
      </c>
      <c r="W60" s="2526">
        <v>1.6903600000000001</v>
      </c>
      <c r="X60" s="2527">
        <v>0.99603169999999996</v>
      </c>
      <c r="Y60" s="2528">
        <v>1.392919</v>
      </c>
      <c r="Z60"/>
      <c r="AA60" s="15"/>
    </row>
    <row r="61" spans="1:27" ht="13.5" customHeight="1">
      <c r="A61" s="5500"/>
      <c r="B61" s="2519" t="s">
        <v>442</v>
      </c>
      <c r="C61" s="2520">
        <v>227</v>
      </c>
      <c r="D61" s="2525">
        <v>1.964758</v>
      </c>
      <c r="E61" s="2526">
        <v>2.067145</v>
      </c>
      <c r="F61" s="2525">
        <v>0.70044050000000002</v>
      </c>
      <c r="G61" s="2526">
        <v>1.1742630000000001</v>
      </c>
      <c r="H61" s="2525">
        <v>1.057269</v>
      </c>
      <c r="I61" s="2526">
        <v>1.3733489999999999</v>
      </c>
      <c r="J61" s="2525">
        <v>0.79735679999999998</v>
      </c>
      <c r="K61" s="2526">
        <v>1.242105</v>
      </c>
      <c r="L61" s="2525">
        <v>0.4669604</v>
      </c>
      <c r="M61" s="2526">
        <v>0.88373250000000003</v>
      </c>
      <c r="N61" s="2525">
        <v>0.33039649999999998</v>
      </c>
      <c r="O61" s="2526">
        <v>0.95523769999999997</v>
      </c>
      <c r="P61" s="2525">
        <v>0.17621149999999999</v>
      </c>
      <c r="Q61" s="2526">
        <v>0.56815000000000004</v>
      </c>
      <c r="R61" s="2525">
        <v>0.14096919999999999</v>
      </c>
      <c r="S61" s="2526">
        <v>0.51305520000000004</v>
      </c>
      <c r="T61" s="2525">
        <v>3.5242299999999997E-2</v>
      </c>
      <c r="U61" s="2526">
        <v>0.2073651</v>
      </c>
      <c r="V61" s="2525">
        <v>1.2995589999999999</v>
      </c>
      <c r="W61" s="2526">
        <v>1.687578</v>
      </c>
      <c r="X61" s="2527">
        <v>0.97356830000000005</v>
      </c>
      <c r="Y61" s="2528">
        <v>1.429527</v>
      </c>
      <c r="Z61"/>
      <c r="AA61" s="15"/>
    </row>
    <row r="62" spans="1:27" ht="13.5" customHeight="1">
      <c r="A62" s="5500"/>
      <c r="B62" s="2519" t="s">
        <v>443</v>
      </c>
      <c r="C62" s="2520">
        <v>242</v>
      </c>
      <c r="D62" s="2525">
        <v>1.35124</v>
      </c>
      <c r="E62" s="2526">
        <v>1.7980449999999999</v>
      </c>
      <c r="F62" s="2525">
        <v>0.70661160000000001</v>
      </c>
      <c r="G62" s="2526">
        <v>1.2918019999999999</v>
      </c>
      <c r="H62" s="2525">
        <v>0.92561979999999999</v>
      </c>
      <c r="I62" s="2526">
        <v>1.382555</v>
      </c>
      <c r="J62" s="2525">
        <v>0.56198349999999997</v>
      </c>
      <c r="K62" s="2526">
        <v>0.93695510000000004</v>
      </c>
      <c r="L62" s="2525">
        <v>0.40082640000000003</v>
      </c>
      <c r="M62" s="2526">
        <v>0.84999349999999996</v>
      </c>
      <c r="N62" s="2525">
        <v>0.16115699999999999</v>
      </c>
      <c r="O62" s="2526">
        <v>0.44959579999999999</v>
      </c>
      <c r="P62" s="2525">
        <v>0.14462810000000001</v>
      </c>
      <c r="Q62" s="2526">
        <v>0.47308480000000003</v>
      </c>
      <c r="R62" s="2525">
        <v>9.5041299999999995E-2</v>
      </c>
      <c r="S62" s="2526">
        <v>0.345775</v>
      </c>
      <c r="T62" s="2525">
        <v>4.95868E-2</v>
      </c>
      <c r="U62" s="2526">
        <v>0.32467639999999998</v>
      </c>
      <c r="V62" s="2525">
        <v>2.3016529999999999</v>
      </c>
      <c r="W62" s="2526">
        <v>2.1948439999999998</v>
      </c>
      <c r="X62" s="2527">
        <v>0.70661160000000001</v>
      </c>
      <c r="Y62" s="2528">
        <v>1.112303</v>
      </c>
      <c r="Z62"/>
      <c r="AA62" s="15"/>
    </row>
    <row r="63" spans="1:27" ht="13.5" customHeight="1">
      <c r="A63" s="5500"/>
      <c r="B63" s="2535" t="s">
        <v>444</v>
      </c>
      <c r="C63" s="2530">
        <v>176</v>
      </c>
      <c r="D63" s="2531">
        <v>1</v>
      </c>
      <c r="E63" s="2532">
        <v>1.610679</v>
      </c>
      <c r="F63" s="2531">
        <v>0.51704550000000005</v>
      </c>
      <c r="G63" s="2532">
        <v>0.9969922</v>
      </c>
      <c r="H63" s="2531">
        <v>0.82954550000000005</v>
      </c>
      <c r="I63" s="2532">
        <v>1.2441549999999999</v>
      </c>
      <c r="J63" s="2531">
        <v>0.76136360000000003</v>
      </c>
      <c r="K63" s="2532">
        <v>1.116058</v>
      </c>
      <c r="L63" s="2531">
        <v>0.49431819999999999</v>
      </c>
      <c r="M63" s="2532">
        <v>0.88799720000000004</v>
      </c>
      <c r="N63" s="2531">
        <v>0.26704549999999999</v>
      </c>
      <c r="O63" s="2532">
        <v>0.75004329999999997</v>
      </c>
      <c r="P63" s="2531">
        <v>0.27272730000000001</v>
      </c>
      <c r="Q63" s="2532">
        <v>0.75935719999999995</v>
      </c>
      <c r="R63" s="2531">
        <v>0.15340909999999999</v>
      </c>
      <c r="S63" s="2532">
        <v>0.55988749999999998</v>
      </c>
      <c r="T63" s="2531">
        <v>0.1193182</v>
      </c>
      <c r="U63" s="2532">
        <v>0.51544330000000005</v>
      </c>
      <c r="V63" s="2531">
        <v>2.6193179999999998</v>
      </c>
      <c r="W63" s="2532">
        <v>2.2290220000000001</v>
      </c>
      <c r="X63" s="2533">
        <v>1.0340910000000001</v>
      </c>
      <c r="Y63" s="2534">
        <v>1.4536560000000001</v>
      </c>
      <c r="Z63"/>
      <c r="AA63" s="15"/>
    </row>
    <row r="64" spans="1:27" ht="13.5" customHeight="1">
      <c r="A64" s="5500"/>
      <c r="B64" s="2536" t="s">
        <v>445</v>
      </c>
      <c r="C64" s="2520">
        <v>121</v>
      </c>
      <c r="D64" s="2525">
        <v>0.70247930000000003</v>
      </c>
      <c r="E64" s="2526">
        <v>1.423872</v>
      </c>
      <c r="F64" s="2525">
        <v>0.32231399999999999</v>
      </c>
      <c r="G64" s="2526">
        <v>0.76610350000000005</v>
      </c>
      <c r="H64" s="2525">
        <v>0.57851240000000004</v>
      </c>
      <c r="I64" s="2526">
        <v>1.101151</v>
      </c>
      <c r="J64" s="2525">
        <v>0.61157019999999995</v>
      </c>
      <c r="K64" s="2526">
        <v>1.043806</v>
      </c>
      <c r="L64" s="2525">
        <v>0.42148760000000002</v>
      </c>
      <c r="M64" s="2526">
        <v>0.85393269999999999</v>
      </c>
      <c r="N64" s="2525">
        <v>0.19008259999999999</v>
      </c>
      <c r="O64" s="2526">
        <v>0.62335180000000001</v>
      </c>
      <c r="P64" s="2525">
        <v>0.14876030000000001</v>
      </c>
      <c r="Q64" s="2526">
        <v>0.47716449999999999</v>
      </c>
      <c r="R64" s="2525">
        <v>0.1157025</v>
      </c>
      <c r="S64" s="2526">
        <v>0.43185810000000002</v>
      </c>
      <c r="T64" s="2525">
        <v>3.3057900000000001E-2</v>
      </c>
      <c r="U64" s="2526">
        <v>0.2211291</v>
      </c>
      <c r="V64" s="2525">
        <v>3.6363639999999999</v>
      </c>
      <c r="W64" s="2526">
        <v>2.2248600000000001</v>
      </c>
      <c r="X64" s="2527">
        <v>0.76033059999999997</v>
      </c>
      <c r="Y64" s="2528">
        <v>1.2112309999999999</v>
      </c>
      <c r="Z64"/>
      <c r="AA64" s="15"/>
    </row>
    <row r="65" spans="1:27" ht="13.5" customHeight="1" thickBot="1">
      <c r="A65" s="5501"/>
      <c r="B65" s="2537" t="s">
        <v>624</v>
      </c>
      <c r="C65" s="2538">
        <v>67</v>
      </c>
      <c r="D65" s="2539">
        <v>0.43283579999999999</v>
      </c>
      <c r="E65" s="2540">
        <v>1.0331459999999999</v>
      </c>
      <c r="F65" s="2539">
        <v>0.22388060000000001</v>
      </c>
      <c r="G65" s="2540">
        <v>0.86726490000000001</v>
      </c>
      <c r="H65" s="2539">
        <v>0.38805970000000001</v>
      </c>
      <c r="I65" s="2540">
        <v>0.90378369999999997</v>
      </c>
      <c r="J65" s="2539">
        <v>0.4626866</v>
      </c>
      <c r="K65" s="2540">
        <v>0.89321280000000003</v>
      </c>
      <c r="L65" s="2539">
        <v>0.2835821</v>
      </c>
      <c r="M65" s="2540">
        <v>0.62294439999999995</v>
      </c>
      <c r="N65" s="2539">
        <v>0.1791045</v>
      </c>
      <c r="O65" s="2540">
        <v>0.69468490000000005</v>
      </c>
      <c r="P65" s="2539">
        <v>0.119403</v>
      </c>
      <c r="Q65" s="2540">
        <v>0.53717519999999996</v>
      </c>
      <c r="R65" s="2539">
        <v>7.4626899999999996E-2</v>
      </c>
      <c r="S65" s="2540">
        <v>0.50191850000000005</v>
      </c>
      <c r="T65" s="2539">
        <v>4.4776099999999999E-2</v>
      </c>
      <c r="U65" s="2540">
        <v>0.2083729</v>
      </c>
      <c r="V65" s="2539">
        <v>4.3731340000000003</v>
      </c>
      <c r="W65" s="2540">
        <v>2.073175</v>
      </c>
      <c r="X65" s="2541">
        <v>0.58208959999999998</v>
      </c>
      <c r="Y65" s="2542">
        <v>1.143483</v>
      </c>
      <c r="Z65"/>
      <c r="AA65" s="15"/>
    </row>
    <row r="66" spans="1:27" ht="13.5" customHeight="1">
      <c r="A66" s="2814"/>
      <c r="B66" s="2864"/>
      <c r="C66" s="2867"/>
      <c r="D66" s="2866"/>
      <c r="E66" s="2868"/>
      <c r="F66" s="2866"/>
      <c r="G66" s="2868"/>
      <c r="H66" s="2866"/>
      <c r="I66" s="2868"/>
      <c r="J66" s="2866"/>
      <c r="K66" s="2868"/>
      <c r="L66" s="2866"/>
      <c r="M66" s="2868"/>
      <c r="N66" s="2866"/>
      <c r="O66" s="2868"/>
      <c r="P66" s="2866"/>
      <c r="Q66" s="2868"/>
      <c r="R66" s="2866"/>
      <c r="S66" s="2868"/>
      <c r="T66" s="2866"/>
      <c r="U66" s="2868"/>
      <c r="V66" s="2866"/>
      <c r="W66" s="2868"/>
      <c r="X66" s="2866"/>
      <c r="Y66" s="2868"/>
      <c r="Z66"/>
      <c r="AA66" s="15"/>
    </row>
    <row r="67" spans="1:27" s="108" customFormat="1" ht="19.5" customHeight="1">
      <c r="A67" s="1761"/>
      <c r="B67" s="1762" t="s">
        <v>1699</v>
      </c>
      <c r="C67" s="1763"/>
      <c r="D67" s="1763"/>
      <c r="E67" s="1763"/>
      <c r="F67" s="1763"/>
      <c r="G67" s="2553"/>
      <c r="H67" s="2553"/>
      <c r="I67" s="2553"/>
      <c r="J67" s="2553"/>
      <c r="K67" s="2553"/>
      <c r="L67" s="2553"/>
      <c r="M67" s="2553"/>
      <c r="N67" s="2553"/>
      <c r="O67" s="2553"/>
      <c r="P67" s="2553"/>
      <c r="Q67" s="2553"/>
      <c r="R67" s="2553"/>
      <c r="S67" s="2553"/>
      <c r="T67" s="2553"/>
      <c r="U67" s="2553"/>
      <c r="V67" s="2553"/>
      <c r="W67" s="2553"/>
      <c r="X67" s="2553"/>
      <c r="Y67" s="2553"/>
      <c r="Z67"/>
    </row>
    <row r="68" spans="1:27" s="14" customFormat="1" ht="17.25" customHeight="1">
      <c r="A68" s="2869"/>
      <c r="B68" s="2869" t="s">
        <v>1700</v>
      </c>
      <c r="C68" s="2869"/>
      <c r="D68" s="2869"/>
      <c r="E68" s="2869"/>
      <c r="F68" s="2869"/>
      <c r="G68" s="2869"/>
      <c r="H68" s="2869"/>
      <c r="I68" s="2869"/>
      <c r="J68" s="2869"/>
      <c r="K68" s="2869"/>
      <c r="L68" s="1599"/>
      <c r="M68" s="1599"/>
      <c r="N68" s="1599"/>
      <c r="O68" s="1599"/>
      <c r="P68" s="1599"/>
      <c r="Q68" s="2554"/>
      <c r="R68" s="2554"/>
      <c r="S68" s="2554"/>
      <c r="T68" s="1599"/>
      <c r="U68" s="1599"/>
      <c r="V68" s="1599"/>
      <c r="W68" s="1599"/>
      <c r="X68" s="1599"/>
      <c r="Y68" s="1599"/>
      <c r="Z68"/>
    </row>
    <row r="69" spans="1:27" s="14" customFormat="1" ht="17.25" customHeight="1">
      <c r="A69" s="2555"/>
      <c r="B69" s="2555"/>
      <c r="C69" s="2556"/>
      <c r="D69" s="2556"/>
      <c r="E69" s="2556"/>
      <c r="F69" s="2556"/>
      <c r="G69" s="2556"/>
      <c r="H69" s="2556"/>
      <c r="I69" s="2556"/>
      <c r="J69" s="2556"/>
      <c r="K69" s="2556"/>
      <c r="L69" s="2556"/>
      <c r="M69" s="2556"/>
      <c r="N69" s="2556"/>
      <c r="O69" s="2556"/>
      <c r="P69" s="2556"/>
      <c r="Q69" s="2556"/>
      <c r="R69" s="2556"/>
      <c r="S69" s="2556"/>
      <c r="T69" s="2556"/>
      <c r="U69" s="2556"/>
      <c r="V69" s="2556"/>
      <c r="W69" s="2556"/>
      <c r="X69" s="2556"/>
      <c r="Y69" s="2556"/>
      <c r="Z69"/>
    </row>
    <row r="70" spans="1:27" s="20" customFormat="1" ht="17.25" customHeight="1">
      <c r="A70" s="2557"/>
      <c r="B70" s="2555"/>
      <c r="C70" s="2555"/>
      <c r="D70" s="2557"/>
      <c r="E70" s="2557"/>
      <c r="F70" s="2557"/>
      <c r="G70" s="2557"/>
      <c r="H70" s="2558"/>
      <c r="I70" s="2557"/>
      <c r="J70" s="2557"/>
      <c r="K70" s="2557"/>
      <c r="L70" s="2557"/>
      <c r="M70" s="2557"/>
      <c r="N70" s="2557"/>
      <c r="O70" s="2557"/>
      <c r="P70" s="2557"/>
      <c r="Q70" s="2557"/>
      <c r="R70" s="2557"/>
      <c r="S70" s="2557"/>
      <c r="T70" s="2557"/>
      <c r="U70" s="2557"/>
      <c r="V70" s="2557"/>
      <c r="W70" s="2557"/>
      <c r="X70" s="2557"/>
      <c r="Y70" s="2557"/>
      <c r="Z70"/>
    </row>
    <row r="71" spans="1:27">
      <c r="B71" s="24"/>
    </row>
    <row r="72" spans="1:27">
      <c r="B72" s="24"/>
    </row>
    <row r="73" spans="1:27">
      <c r="B73" s="24"/>
    </row>
    <row r="74" spans="1:27">
      <c r="B74" s="24"/>
    </row>
    <row r="75" spans="1:27">
      <c r="B75" s="24"/>
    </row>
    <row r="76" spans="1:27">
      <c r="B76" s="24"/>
    </row>
    <row r="77" spans="1:27">
      <c r="B77" s="24"/>
    </row>
    <row r="78" spans="1:27">
      <c r="B78" s="24"/>
    </row>
    <row r="79" spans="1:27">
      <c r="B79" s="24"/>
    </row>
    <row r="80" spans="1:27">
      <c r="B80" s="24"/>
    </row>
    <row r="81" spans="2:2">
      <c r="B81" s="24"/>
    </row>
    <row r="82" spans="2:2">
      <c r="B82" s="24"/>
    </row>
    <row r="83" spans="2:2">
      <c r="B83" s="24"/>
    </row>
    <row r="84" spans="2:2">
      <c r="B84" s="24"/>
    </row>
    <row r="85" spans="2:2">
      <c r="B85" s="24"/>
    </row>
    <row r="86" spans="2:2">
      <c r="B86" s="24"/>
    </row>
    <row r="88" spans="2:2">
      <c r="B88" s="24"/>
    </row>
    <row r="90" spans="2:2">
      <c r="B90" s="24"/>
    </row>
    <row r="91" spans="2:2">
      <c r="B91" s="24"/>
    </row>
    <row r="92" spans="2:2">
      <c r="B92" s="24"/>
    </row>
    <row r="93" spans="2:2">
      <c r="B93" s="24"/>
    </row>
    <row r="94" spans="2:2">
      <c r="B94" s="24"/>
    </row>
    <row r="95" spans="2:2">
      <c r="B95" s="24"/>
    </row>
    <row r="96" spans="2:2">
      <c r="B96" s="24"/>
    </row>
    <row r="97" spans="2:2">
      <c r="B97" s="24"/>
    </row>
    <row r="98" spans="2:2">
      <c r="B98" s="24"/>
    </row>
    <row r="99" spans="2:2">
      <c r="B99" s="24"/>
    </row>
    <row r="100" spans="2:2">
      <c r="B100" s="24"/>
    </row>
    <row r="101" spans="2:2">
      <c r="B101" s="24"/>
    </row>
    <row r="102" spans="2:2">
      <c r="B102" s="24"/>
    </row>
    <row r="103" spans="2:2">
      <c r="B103" s="24"/>
    </row>
    <row r="104" spans="2:2">
      <c r="B104" s="24"/>
    </row>
    <row r="105" spans="2:2">
      <c r="B105" s="24"/>
    </row>
    <row r="106" spans="2:2">
      <c r="B106" s="24"/>
    </row>
    <row r="107" spans="2:2">
      <c r="B107" s="24"/>
    </row>
    <row r="108" spans="2:2">
      <c r="B108" s="24"/>
    </row>
    <row r="109" spans="2:2">
      <c r="B109" s="24"/>
    </row>
    <row r="110" spans="2:2">
      <c r="B110" s="24"/>
    </row>
    <row r="111" spans="2:2">
      <c r="B111" s="24"/>
    </row>
    <row r="112" spans="2:2">
      <c r="B112" s="24"/>
    </row>
    <row r="113" spans="2:2">
      <c r="B113" s="24"/>
    </row>
    <row r="114" spans="2:2">
      <c r="B114" s="24"/>
    </row>
    <row r="116" spans="2:2">
      <c r="B116" s="24"/>
    </row>
    <row r="118" spans="2:2">
      <c r="B118" s="24"/>
    </row>
    <row r="119" spans="2:2">
      <c r="B119" s="24"/>
    </row>
    <row r="120" spans="2:2">
      <c r="B120" s="24"/>
    </row>
    <row r="121" spans="2:2">
      <c r="B121" s="24"/>
    </row>
    <row r="122" spans="2:2">
      <c r="B122" s="24"/>
    </row>
    <row r="123" spans="2:2">
      <c r="B123" s="24"/>
    </row>
    <row r="124" spans="2:2">
      <c r="B124" s="24"/>
    </row>
    <row r="125" spans="2:2">
      <c r="B125" s="24"/>
    </row>
    <row r="126" spans="2:2">
      <c r="B126" s="24"/>
    </row>
    <row r="127" spans="2:2">
      <c r="B127" s="24"/>
    </row>
    <row r="128" spans="2:2">
      <c r="B128" s="24"/>
    </row>
    <row r="129" spans="2:2">
      <c r="B129" s="24"/>
    </row>
    <row r="130" spans="2:2">
      <c r="B130" s="24"/>
    </row>
    <row r="131" spans="2:2">
      <c r="B131" s="24"/>
    </row>
    <row r="132" spans="2:2">
      <c r="B132" s="24"/>
    </row>
    <row r="133" spans="2:2">
      <c r="B133" s="24"/>
    </row>
    <row r="134" spans="2:2">
      <c r="B134" s="24"/>
    </row>
    <row r="135" spans="2:2">
      <c r="B135" s="24"/>
    </row>
    <row r="136" spans="2:2">
      <c r="B136" s="24"/>
    </row>
    <row r="137" spans="2:2">
      <c r="B137" s="24"/>
    </row>
    <row r="138" spans="2:2">
      <c r="B138" s="24"/>
    </row>
    <row r="139" spans="2:2">
      <c r="B139" s="24"/>
    </row>
    <row r="140" spans="2:2">
      <c r="B140" s="24"/>
    </row>
    <row r="141" spans="2:2">
      <c r="B141" s="24"/>
    </row>
    <row r="142" spans="2:2">
      <c r="B142" s="24"/>
    </row>
    <row r="144" spans="2:2">
      <c r="B144" s="24"/>
    </row>
    <row r="146" spans="2:2">
      <c r="B146" s="24"/>
    </row>
    <row r="147" spans="2:2">
      <c r="B147" s="24"/>
    </row>
    <row r="148" spans="2:2">
      <c r="B148" s="24"/>
    </row>
    <row r="149" spans="2:2">
      <c r="B149" s="24"/>
    </row>
    <row r="150" spans="2:2">
      <c r="B150" s="24"/>
    </row>
    <row r="151" spans="2:2">
      <c r="B151" s="24"/>
    </row>
    <row r="152" spans="2:2">
      <c r="B152" s="24"/>
    </row>
    <row r="153" spans="2:2">
      <c r="B153" s="24"/>
    </row>
    <row r="154" spans="2:2">
      <c r="B154" s="24"/>
    </row>
    <row r="155" spans="2:2">
      <c r="B155" s="24"/>
    </row>
    <row r="156" spans="2:2">
      <c r="B156" s="24"/>
    </row>
    <row r="157" spans="2:2">
      <c r="B157" s="24"/>
    </row>
    <row r="158" spans="2:2">
      <c r="B158" s="24"/>
    </row>
    <row r="159" spans="2:2">
      <c r="B159" s="24"/>
    </row>
    <row r="160" spans="2:2">
      <c r="B160" s="24"/>
    </row>
    <row r="161" spans="2:2">
      <c r="B161" s="24"/>
    </row>
    <row r="162" spans="2:2">
      <c r="B162" s="24"/>
    </row>
    <row r="163" spans="2:2">
      <c r="B163" s="24"/>
    </row>
    <row r="164" spans="2:2">
      <c r="B164" s="24"/>
    </row>
    <row r="165" spans="2:2">
      <c r="B165" s="24"/>
    </row>
    <row r="166" spans="2:2">
      <c r="B166" s="24"/>
    </row>
    <row r="167" spans="2:2">
      <c r="B167" s="24"/>
    </row>
    <row r="168" spans="2:2">
      <c r="B168" s="24"/>
    </row>
    <row r="169" spans="2:2">
      <c r="B169" s="24"/>
    </row>
    <row r="170" spans="2:2">
      <c r="B170" s="24"/>
    </row>
    <row r="172" spans="2:2">
      <c r="B172" s="24"/>
    </row>
    <row r="174" spans="2:2">
      <c r="B174" s="24"/>
    </row>
    <row r="175" spans="2:2">
      <c r="B175" s="24"/>
    </row>
    <row r="176" spans="2:2">
      <c r="B176" s="24"/>
    </row>
    <row r="177" spans="2:2">
      <c r="B177" s="24"/>
    </row>
    <row r="178" spans="2:2">
      <c r="B178" s="24"/>
    </row>
    <row r="179" spans="2:2">
      <c r="B179" s="24"/>
    </row>
    <row r="180" spans="2:2">
      <c r="B180" s="24"/>
    </row>
    <row r="181" spans="2:2">
      <c r="B181" s="24"/>
    </row>
    <row r="182" spans="2:2">
      <c r="B182" s="24"/>
    </row>
    <row r="183" spans="2:2">
      <c r="B183" s="24"/>
    </row>
    <row r="184" spans="2:2">
      <c r="B184" s="24"/>
    </row>
    <row r="185" spans="2:2">
      <c r="B185" s="24"/>
    </row>
    <row r="186" spans="2:2">
      <c r="B186" s="24"/>
    </row>
    <row r="187" spans="2:2">
      <c r="B187" s="24"/>
    </row>
    <row r="188" spans="2:2">
      <c r="B188" s="24"/>
    </row>
    <row r="189" spans="2:2">
      <c r="B189" s="24"/>
    </row>
    <row r="190" spans="2:2">
      <c r="B190" s="24"/>
    </row>
    <row r="191" spans="2:2">
      <c r="B191" s="24"/>
    </row>
    <row r="192" spans="2:2">
      <c r="B192" s="24"/>
    </row>
    <row r="193" spans="2:5">
      <c r="B193" s="24"/>
    </row>
    <row r="194" spans="2:5">
      <c r="B194" s="24"/>
    </row>
    <row r="195" spans="2:5">
      <c r="B195" s="24"/>
    </row>
    <row r="196" spans="2:5">
      <c r="B196" s="24"/>
    </row>
    <row r="197" spans="2:5">
      <c r="B197" s="24"/>
    </row>
    <row r="198" spans="2:5">
      <c r="B198" s="24"/>
    </row>
    <row r="200" spans="2:5">
      <c r="B200" s="24"/>
    </row>
    <row r="201" spans="2:5">
      <c r="B201" s="24"/>
    </row>
    <row r="202" spans="2:5">
      <c r="B202" s="24"/>
    </row>
    <row r="203" spans="2:5">
      <c r="B203" s="24"/>
      <c r="E203" s="83"/>
    </row>
    <row r="204" spans="2:5">
      <c r="B204" s="24"/>
    </row>
  </sheetData>
  <mergeCells count="41">
    <mergeCell ref="A1:B1"/>
    <mergeCell ref="N10:O10"/>
    <mergeCell ref="P10:Q10"/>
    <mergeCell ref="H10:I11"/>
    <mergeCell ref="J10:K10"/>
    <mergeCell ref="L10:M10"/>
    <mergeCell ref="N11:O11"/>
    <mergeCell ref="A7:A9"/>
    <mergeCell ref="B7:B9"/>
    <mergeCell ref="F7:G7"/>
    <mergeCell ref="H7:I7"/>
    <mergeCell ref="J7:O7"/>
    <mergeCell ref="D8:E9"/>
    <mergeCell ref="L11:M11"/>
    <mergeCell ref="C7:C9"/>
    <mergeCell ref="D7:E7"/>
    <mergeCell ref="X10:Y11"/>
    <mergeCell ref="R10:S10"/>
    <mergeCell ref="T10:U10"/>
    <mergeCell ref="V10:W11"/>
    <mergeCell ref="P9:U9"/>
    <mergeCell ref="T11:U11"/>
    <mergeCell ref="P11:Q11"/>
    <mergeCell ref="R11:S11"/>
    <mergeCell ref="V7:W9"/>
    <mergeCell ref="X7:Y9"/>
    <mergeCell ref="F8:G9"/>
    <mergeCell ref="H8:I9"/>
    <mergeCell ref="J8:O8"/>
    <mergeCell ref="J9:O9"/>
    <mergeCell ref="P7:U7"/>
    <mergeCell ref="P8:U8"/>
    <mergeCell ref="A48:A65"/>
    <mergeCell ref="A30:A47"/>
    <mergeCell ref="A12:A29"/>
    <mergeCell ref="A10:A11"/>
    <mergeCell ref="J11:K11"/>
    <mergeCell ref="C10:C11"/>
    <mergeCell ref="D10:E11"/>
    <mergeCell ref="F10:G11"/>
    <mergeCell ref="B10:B11"/>
  </mergeCells>
  <phoneticPr fontId="2"/>
  <hyperlinks>
    <hyperlink ref="A1" location="Index!A116" display="【目次へ戻る】"/>
    <hyperlink ref="A1:B1" location="Index!A129" display="【目次へ戻る】"/>
  </hyperlinks>
  <pageMargins left="0.78740157480314965" right="0.78740157480314965" top="0.98425196850393704" bottom="0.98425196850393704" header="0.51181102362204722" footer="0.51181102362204722"/>
  <pageSetup paperSize="9" scale="79" fitToHeight="0" orientation="landscape" r:id="rId1"/>
  <headerFooter>
    <oddHeader>&amp;L平成23年歯科疾患実態調査&amp;C&amp;A&amp;R&amp;P/&amp;N</oddHeader>
  </headerFooter>
  <colBreaks count="1" manualBreakCount="1">
    <brk id="15"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L38"/>
  <sheetViews>
    <sheetView zoomScaleNormal="100" workbookViewId="0">
      <selection activeCell="P25" sqref="P25"/>
    </sheetView>
  </sheetViews>
  <sheetFormatPr defaultRowHeight="13.5"/>
  <cols>
    <col min="1" max="1" width="9.5" customWidth="1"/>
  </cols>
  <sheetData>
    <row r="1" spans="1:12">
      <c r="A1" s="4581" t="s">
        <v>87</v>
      </c>
      <c r="B1" s="4581"/>
    </row>
    <row r="3" spans="1:12">
      <c r="A3" s="267" t="s">
        <v>698</v>
      </c>
      <c r="B3" s="267" t="s">
        <v>699</v>
      </c>
      <c r="C3" s="171"/>
      <c r="D3" s="267"/>
      <c r="E3" s="267"/>
      <c r="F3" s="267"/>
      <c r="G3" s="267"/>
      <c r="H3" s="267"/>
      <c r="I3" s="267"/>
      <c r="J3" s="267"/>
      <c r="K3" s="267"/>
      <c r="L3" s="267"/>
    </row>
    <row r="4" spans="1:12">
      <c r="A4" s="267" t="s">
        <v>700</v>
      </c>
      <c r="B4" s="100" t="s">
        <v>1658</v>
      </c>
      <c r="C4" s="727"/>
      <c r="D4" s="392"/>
      <c r="E4" s="392"/>
      <c r="F4" s="392"/>
      <c r="G4" s="392"/>
      <c r="H4" s="392"/>
      <c r="I4" s="392"/>
      <c r="J4" s="392"/>
      <c r="K4" s="392"/>
      <c r="L4" s="392"/>
    </row>
    <row r="5" spans="1:12">
      <c r="A5" s="267"/>
      <c r="B5" s="2707" t="s">
        <v>1659</v>
      </c>
      <c r="C5" s="267"/>
      <c r="D5" s="392"/>
      <c r="E5" s="392"/>
      <c r="F5" s="392"/>
      <c r="G5" s="392"/>
      <c r="H5" s="392"/>
      <c r="I5" s="392"/>
      <c r="J5" s="392"/>
      <c r="K5" s="392"/>
      <c r="L5" s="392"/>
    </row>
    <row r="6" spans="1:12" ht="14.25" thickBot="1">
      <c r="A6" s="267"/>
      <c r="B6" s="393"/>
      <c r="C6" s="267"/>
      <c r="D6" s="392"/>
      <c r="E6" s="392"/>
      <c r="F6" s="392"/>
      <c r="G6" s="392"/>
      <c r="H6" s="392"/>
      <c r="I6" s="392"/>
      <c r="J6" s="392"/>
      <c r="K6" s="392"/>
      <c r="L6" s="392"/>
    </row>
    <row r="7" spans="1:12">
      <c r="A7" s="394"/>
      <c r="B7" s="4681" t="s">
        <v>701</v>
      </c>
      <c r="C7" s="4683" t="s">
        <v>649</v>
      </c>
      <c r="D7" s="4684"/>
      <c r="E7" s="4684"/>
      <c r="F7" s="4684"/>
      <c r="G7" s="4684"/>
      <c r="H7" s="4684"/>
      <c r="I7" s="4684"/>
      <c r="J7" s="4684"/>
      <c r="K7" s="4684"/>
      <c r="L7" s="4685"/>
    </row>
    <row r="8" spans="1:12">
      <c r="A8" s="395"/>
      <c r="B8" s="4682"/>
      <c r="C8" s="4625" t="s">
        <v>650</v>
      </c>
      <c r="D8" s="4626"/>
      <c r="E8" s="4626"/>
      <c r="F8" s="4626"/>
      <c r="G8" s="4626"/>
      <c r="H8" s="4626"/>
      <c r="I8" s="4626"/>
      <c r="J8" s="4626"/>
      <c r="K8" s="4626"/>
      <c r="L8" s="4627"/>
    </row>
    <row r="9" spans="1:12">
      <c r="A9" s="396"/>
      <c r="B9" s="4686" t="s">
        <v>64</v>
      </c>
      <c r="C9" s="272" t="s">
        <v>651</v>
      </c>
      <c r="D9" s="272" t="s">
        <v>652</v>
      </c>
      <c r="E9" s="272" t="s">
        <v>653</v>
      </c>
      <c r="F9" s="272" t="s">
        <v>654</v>
      </c>
      <c r="G9" s="272" t="s">
        <v>655</v>
      </c>
      <c r="H9" s="272" t="s">
        <v>656</v>
      </c>
      <c r="I9" s="272" t="s">
        <v>657</v>
      </c>
      <c r="J9" s="272" t="s">
        <v>658</v>
      </c>
      <c r="K9" s="273" t="s">
        <v>659</v>
      </c>
      <c r="L9" s="397" t="s">
        <v>660</v>
      </c>
    </row>
    <row r="10" spans="1:12" ht="14.25" thickBot="1">
      <c r="A10" s="398"/>
      <c r="B10" s="4687"/>
      <c r="C10" s="275">
        <v>1957</v>
      </c>
      <c r="D10" s="275">
        <v>1963</v>
      </c>
      <c r="E10" s="275">
        <v>1969</v>
      </c>
      <c r="F10" s="275">
        <v>1975</v>
      </c>
      <c r="G10" s="275">
        <v>1981</v>
      </c>
      <c r="H10" s="275">
        <v>1987</v>
      </c>
      <c r="I10" s="275">
        <v>1993</v>
      </c>
      <c r="J10" s="275">
        <v>1999</v>
      </c>
      <c r="K10" s="276">
        <v>2005</v>
      </c>
      <c r="L10" s="399">
        <v>2011</v>
      </c>
    </row>
    <row r="11" spans="1:12">
      <c r="A11" s="4679" t="s">
        <v>702</v>
      </c>
      <c r="B11" s="400">
        <v>1</v>
      </c>
      <c r="C11" s="401">
        <v>16.899999999999999</v>
      </c>
      <c r="D11" s="402">
        <v>14</v>
      </c>
      <c r="E11" s="402">
        <v>12.3</v>
      </c>
      <c r="F11" s="402">
        <v>10.4</v>
      </c>
      <c r="G11" s="402">
        <v>7.7</v>
      </c>
      <c r="H11" s="402">
        <v>7.8</v>
      </c>
      <c r="I11" s="402">
        <v>8.26</v>
      </c>
      <c r="J11" s="402">
        <v>1.1904761904761905</v>
      </c>
      <c r="K11" s="403">
        <v>3.125</v>
      </c>
      <c r="L11" s="404">
        <v>0</v>
      </c>
    </row>
    <row r="12" spans="1:12">
      <c r="A12" s="4679"/>
      <c r="B12" s="405">
        <v>2</v>
      </c>
      <c r="C12" s="406">
        <v>57.8</v>
      </c>
      <c r="D12" s="406">
        <v>62.3</v>
      </c>
      <c r="E12" s="406">
        <v>47.4</v>
      </c>
      <c r="F12" s="406">
        <v>49.3</v>
      </c>
      <c r="G12" s="406">
        <v>33.5</v>
      </c>
      <c r="H12" s="406">
        <v>34</v>
      </c>
      <c r="I12" s="406">
        <v>32.770000000000003</v>
      </c>
      <c r="J12" s="406">
        <v>21.518987341772153</v>
      </c>
      <c r="K12" s="407">
        <v>17.777777777777779</v>
      </c>
      <c r="L12" s="408">
        <v>7.5</v>
      </c>
    </row>
    <row r="13" spans="1:12">
      <c r="A13" s="4679"/>
      <c r="B13" s="405">
        <v>3</v>
      </c>
      <c r="C13" s="406">
        <v>81.8</v>
      </c>
      <c r="D13" s="406">
        <v>86.8</v>
      </c>
      <c r="E13" s="406">
        <v>87.3</v>
      </c>
      <c r="F13" s="406">
        <v>82.1</v>
      </c>
      <c r="G13" s="406">
        <v>69.5</v>
      </c>
      <c r="H13" s="406">
        <v>66.7</v>
      </c>
      <c r="I13" s="406">
        <v>59.74</v>
      </c>
      <c r="J13" s="406">
        <v>36.363636363636367</v>
      </c>
      <c r="K13" s="407">
        <v>24.444444444444443</v>
      </c>
      <c r="L13" s="408">
        <v>25</v>
      </c>
    </row>
    <row r="14" spans="1:12">
      <c r="A14" s="4679"/>
      <c r="B14" s="405">
        <v>4</v>
      </c>
      <c r="C14" s="406">
        <v>92.1</v>
      </c>
      <c r="D14" s="406">
        <v>94.5</v>
      </c>
      <c r="E14" s="406">
        <v>94.2</v>
      </c>
      <c r="F14" s="406">
        <v>91.1</v>
      </c>
      <c r="G14" s="406">
        <v>78.099999999999994</v>
      </c>
      <c r="H14" s="406">
        <v>83.4</v>
      </c>
      <c r="I14" s="406">
        <v>67.81</v>
      </c>
      <c r="J14" s="406">
        <v>41.463414634146339</v>
      </c>
      <c r="K14" s="407">
        <v>44.186046511627907</v>
      </c>
      <c r="L14" s="408">
        <v>34.782608695652172</v>
      </c>
    </row>
    <row r="15" spans="1:12">
      <c r="A15" s="4679"/>
      <c r="B15" s="405">
        <v>5</v>
      </c>
      <c r="C15" s="406">
        <v>94.5</v>
      </c>
      <c r="D15" s="406">
        <v>95.1</v>
      </c>
      <c r="E15" s="406">
        <v>96.8</v>
      </c>
      <c r="F15" s="406">
        <v>94.3</v>
      </c>
      <c r="G15" s="406">
        <v>92.5</v>
      </c>
      <c r="H15" s="406">
        <v>89.9</v>
      </c>
      <c r="I15" s="406">
        <v>76.97</v>
      </c>
      <c r="J15" s="406">
        <v>63.953488372093027</v>
      </c>
      <c r="K15" s="407">
        <v>60.465116279069761</v>
      </c>
      <c r="L15" s="408">
        <v>50</v>
      </c>
    </row>
    <row r="16" spans="1:12">
      <c r="A16" s="4679"/>
      <c r="B16" s="405">
        <v>6</v>
      </c>
      <c r="C16" s="406">
        <v>95</v>
      </c>
      <c r="D16" s="406">
        <v>97</v>
      </c>
      <c r="E16" s="406">
        <v>97.7</v>
      </c>
      <c r="F16" s="406">
        <v>97.3</v>
      </c>
      <c r="G16" s="406">
        <v>92.1</v>
      </c>
      <c r="H16" s="406">
        <v>90.5</v>
      </c>
      <c r="I16" s="406">
        <v>88.36</v>
      </c>
      <c r="J16" s="406">
        <v>78.021978021978029</v>
      </c>
      <c r="K16" s="407">
        <v>63.414634146341463</v>
      </c>
      <c r="L16" s="408">
        <v>42.105263157894733</v>
      </c>
    </row>
    <row r="17" spans="1:12">
      <c r="A17" s="4679"/>
      <c r="B17" s="405">
        <v>7</v>
      </c>
      <c r="C17" s="406">
        <v>95.5</v>
      </c>
      <c r="D17" s="406">
        <v>98.2</v>
      </c>
      <c r="E17" s="406">
        <v>97.9</v>
      </c>
      <c r="F17" s="406">
        <v>97.2</v>
      </c>
      <c r="G17" s="406">
        <v>95.7</v>
      </c>
      <c r="H17" s="406">
        <v>93.9</v>
      </c>
      <c r="I17" s="406">
        <v>90.48</v>
      </c>
      <c r="J17" s="406">
        <v>78.048780487804876</v>
      </c>
      <c r="K17" s="407">
        <v>67.272727272727266</v>
      </c>
      <c r="L17" s="408">
        <v>55.555555555555557</v>
      </c>
    </row>
    <row r="18" spans="1:12">
      <c r="A18" s="4679"/>
      <c r="B18" s="405">
        <v>8</v>
      </c>
      <c r="C18" s="406">
        <v>94.9</v>
      </c>
      <c r="D18" s="406">
        <v>94.9</v>
      </c>
      <c r="E18" s="406">
        <v>95.8</v>
      </c>
      <c r="F18" s="406">
        <v>96</v>
      </c>
      <c r="G18" s="406">
        <v>93.6</v>
      </c>
      <c r="H18" s="406">
        <v>94.4</v>
      </c>
      <c r="I18" s="406">
        <v>91.08</v>
      </c>
      <c r="J18" s="406">
        <v>85.882352941176464</v>
      </c>
      <c r="K18" s="407">
        <v>61.702127659574465</v>
      </c>
      <c r="L18" s="408">
        <v>69.230769230769226</v>
      </c>
    </row>
    <row r="19" spans="1:12">
      <c r="A19" s="4679"/>
      <c r="B19" s="405">
        <v>9</v>
      </c>
      <c r="C19" s="406">
        <v>86.9</v>
      </c>
      <c r="D19" s="406">
        <v>86.3</v>
      </c>
      <c r="E19" s="406">
        <v>88.9</v>
      </c>
      <c r="F19" s="406">
        <v>87</v>
      </c>
      <c r="G19" s="406">
        <v>85.1</v>
      </c>
      <c r="H19" s="406">
        <v>87.1</v>
      </c>
      <c r="I19" s="406">
        <v>91.46</v>
      </c>
      <c r="J19" s="406">
        <v>79.761904761904773</v>
      </c>
      <c r="K19" s="407">
        <v>72.131147540983591</v>
      </c>
      <c r="L19" s="408">
        <v>46.666666666666664</v>
      </c>
    </row>
    <row r="20" spans="1:12">
      <c r="A20" s="4679"/>
      <c r="B20" s="405">
        <v>10</v>
      </c>
      <c r="C20" s="406">
        <v>71.2</v>
      </c>
      <c r="D20" s="406">
        <v>67</v>
      </c>
      <c r="E20" s="406">
        <v>64.2</v>
      </c>
      <c r="F20" s="406">
        <v>64.2</v>
      </c>
      <c r="G20" s="406">
        <v>63.7</v>
      </c>
      <c r="H20" s="406">
        <v>69.8</v>
      </c>
      <c r="I20" s="406">
        <v>66.88</v>
      </c>
      <c r="J20" s="406">
        <v>60.655737704918032</v>
      </c>
      <c r="K20" s="407">
        <v>62.5</v>
      </c>
      <c r="L20" s="408">
        <v>52.083333333333336</v>
      </c>
    </row>
    <row r="21" spans="1:12">
      <c r="A21" s="4679"/>
      <c r="B21" s="405">
        <v>11</v>
      </c>
      <c r="C21" s="406">
        <v>49.3</v>
      </c>
      <c r="D21" s="406">
        <v>41.5</v>
      </c>
      <c r="E21" s="406">
        <v>40.299999999999997</v>
      </c>
      <c r="F21" s="406">
        <v>31.1</v>
      </c>
      <c r="G21" s="406">
        <v>37.700000000000003</v>
      </c>
      <c r="H21" s="406">
        <v>42</v>
      </c>
      <c r="I21" s="406">
        <v>47.06</v>
      </c>
      <c r="J21" s="406">
        <v>41.25</v>
      </c>
      <c r="K21" s="407">
        <v>38.297872340425535</v>
      </c>
      <c r="L21" s="408">
        <v>26.315789473684209</v>
      </c>
    </row>
    <row r="22" spans="1:12">
      <c r="A22" s="4679"/>
      <c r="B22" s="405">
        <v>12</v>
      </c>
      <c r="C22" s="406">
        <v>22.2</v>
      </c>
      <c r="D22" s="406">
        <v>18.100000000000001</v>
      </c>
      <c r="E22" s="406">
        <v>17.8</v>
      </c>
      <c r="F22" s="406">
        <v>14.2</v>
      </c>
      <c r="G22" s="406">
        <v>15.3</v>
      </c>
      <c r="H22" s="406">
        <v>20.3</v>
      </c>
      <c r="I22" s="406">
        <v>20.28</v>
      </c>
      <c r="J22" s="406">
        <v>12.5</v>
      </c>
      <c r="K22" s="407">
        <v>17.073170731707314</v>
      </c>
      <c r="L22" s="408">
        <v>27.027027027027028</v>
      </c>
    </row>
    <row r="23" spans="1:12">
      <c r="A23" s="4679"/>
      <c r="B23" s="405">
        <v>13</v>
      </c>
      <c r="C23" s="406">
        <v>10.5</v>
      </c>
      <c r="D23" s="406">
        <v>5.3</v>
      </c>
      <c r="E23" s="406">
        <v>7.5</v>
      </c>
      <c r="F23" s="406">
        <v>7</v>
      </c>
      <c r="G23" s="406">
        <v>3.1</v>
      </c>
      <c r="H23" s="406">
        <v>7.6</v>
      </c>
      <c r="I23" s="406">
        <v>7.14</v>
      </c>
      <c r="J23" s="406">
        <v>9.2307692307692317</v>
      </c>
      <c r="K23" s="407">
        <v>2.4390243902439024</v>
      </c>
      <c r="L23" s="408">
        <v>14.285714285714285</v>
      </c>
    </row>
    <row r="24" spans="1:12">
      <c r="A24" s="4688"/>
      <c r="B24" s="409">
        <v>14</v>
      </c>
      <c r="C24" s="410">
        <v>2.7</v>
      </c>
      <c r="D24" s="410">
        <v>3.9</v>
      </c>
      <c r="E24" s="410">
        <v>3.9</v>
      </c>
      <c r="F24" s="410">
        <v>4</v>
      </c>
      <c r="G24" s="410">
        <v>2.2000000000000002</v>
      </c>
      <c r="H24" s="410">
        <v>3.8</v>
      </c>
      <c r="I24" s="410">
        <v>3.01</v>
      </c>
      <c r="J24" s="410">
        <v>1.3698630136986301</v>
      </c>
      <c r="K24" s="411">
        <v>3.225806451612903</v>
      </c>
      <c r="L24" s="412">
        <v>0</v>
      </c>
    </row>
    <row r="25" spans="1:12">
      <c r="A25" s="4678" t="s">
        <v>703</v>
      </c>
      <c r="B25" s="413">
        <v>1</v>
      </c>
      <c r="C25" s="414">
        <v>16.899999999999999</v>
      </c>
      <c r="D25" s="414">
        <v>14</v>
      </c>
      <c r="E25" s="414">
        <v>12.3</v>
      </c>
      <c r="F25" s="414">
        <v>10.4</v>
      </c>
      <c r="G25" s="414">
        <v>7.7</v>
      </c>
      <c r="H25" s="414">
        <v>7.8</v>
      </c>
      <c r="I25" s="414">
        <v>7.44</v>
      </c>
      <c r="J25" s="414">
        <v>1.1904761904761905</v>
      </c>
      <c r="K25" s="414">
        <v>3.125</v>
      </c>
      <c r="L25" s="415">
        <v>0</v>
      </c>
    </row>
    <row r="26" spans="1:12">
      <c r="A26" s="4679"/>
      <c r="B26" s="405">
        <v>2</v>
      </c>
      <c r="C26" s="416">
        <v>57.8</v>
      </c>
      <c r="D26" s="416">
        <v>62.3</v>
      </c>
      <c r="E26" s="416">
        <v>46.8</v>
      </c>
      <c r="F26" s="416">
        <v>48.6</v>
      </c>
      <c r="G26" s="416">
        <v>32.700000000000003</v>
      </c>
      <c r="H26" s="416">
        <v>33</v>
      </c>
      <c r="I26" s="416">
        <v>31.93</v>
      </c>
      <c r="J26" s="416">
        <v>21.518987341772153</v>
      </c>
      <c r="K26" s="416">
        <v>15.555555555555555</v>
      </c>
      <c r="L26" s="417">
        <v>7.5</v>
      </c>
    </row>
    <row r="27" spans="1:12">
      <c r="A27" s="4679"/>
      <c r="B27" s="405">
        <v>3</v>
      </c>
      <c r="C27" s="416">
        <v>81.7</v>
      </c>
      <c r="D27" s="416">
        <v>86.7</v>
      </c>
      <c r="E27" s="416">
        <v>86.8</v>
      </c>
      <c r="F27" s="416">
        <v>80.400000000000006</v>
      </c>
      <c r="G27" s="416">
        <v>66.3</v>
      </c>
      <c r="H27" s="416">
        <v>61.1</v>
      </c>
      <c r="I27" s="416">
        <v>54.55</v>
      </c>
      <c r="J27" s="416">
        <v>27.272727272727273</v>
      </c>
      <c r="K27" s="416">
        <v>15.555555555555555</v>
      </c>
      <c r="L27" s="417">
        <v>25</v>
      </c>
    </row>
    <row r="28" spans="1:12">
      <c r="A28" s="4679"/>
      <c r="B28" s="405">
        <v>4</v>
      </c>
      <c r="C28" s="416">
        <v>92.1</v>
      </c>
      <c r="D28" s="416">
        <v>93.7</v>
      </c>
      <c r="E28" s="416">
        <v>92.2</v>
      </c>
      <c r="F28" s="416">
        <v>88.1</v>
      </c>
      <c r="G28" s="416">
        <v>72.599999999999994</v>
      </c>
      <c r="H28" s="416">
        <v>78.599999999999994</v>
      </c>
      <c r="I28" s="416">
        <v>57.53</v>
      </c>
      <c r="J28" s="416">
        <v>30.487804878048781</v>
      </c>
      <c r="K28" s="416">
        <v>32.558139534883722</v>
      </c>
      <c r="L28" s="417">
        <v>23.913043478260871</v>
      </c>
    </row>
    <row r="29" spans="1:12">
      <c r="A29" s="4679"/>
      <c r="B29" s="405">
        <v>5</v>
      </c>
      <c r="C29" s="416">
        <v>94.3</v>
      </c>
      <c r="D29" s="416">
        <v>93.2</v>
      </c>
      <c r="E29" s="416">
        <v>94.9</v>
      </c>
      <c r="F29" s="416">
        <v>87.9</v>
      </c>
      <c r="G29" s="416">
        <v>82.9</v>
      </c>
      <c r="H29" s="416">
        <v>79.8</v>
      </c>
      <c r="I29" s="416">
        <v>63.03</v>
      </c>
      <c r="J29" s="416">
        <v>48.837209302325583</v>
      </c>
      <c r="K29" s="416">
        <v>44.186046511627907</v>
      </c>
      <c r="L29" s="417">
        <v>46.666666666666664</v>
      </c>
    </row>
    <row r="30" spans="1:12">
      <c r="A30" s="4679"/>
      <c r="B30" s="405">
        <v>6</v>
      </c>
      <c r="C30" s="416">
        <v>94.8</v>
      </c>
      <c r="D30" s="416">
        <v>96</v>
      </c>
      <c r="E30" s="416">
        <v>94.8</v>
      </c>
      <c r="F30" s="416">
        <v>92.4</v>
      </c>
      <c r="G30" s="416">
        <v>83.1</v>
      </c>
      <c r="H30" s="416">
        <v>72.8</v>
      </c>
      <c r="I30" s="416">
        <v>69.17</v>
      </c>
      <c r="J30" s="416">
        <v>56.043956043956051</v>
      </c>
      <c r="K30" s="416">
        <v>46.341463414634141</v>
      </c>
      <c r="L30" s="417">
        <v>23.684210526315788</v>
      </c>
    </row>
    <row r="31" spans="1:12">
      <c r="A31" s="4679"/>
      <c r="B31" s="405">
        <v>7</v>
      </c>
      <c r="C31" s="416">
        <v>95.4</v>
      </c>
      <c r="D31" s="416">
        <v>96.9</v>
      </c>
      <c r="E31" s="416">
        <v>95.9</v>
      </c>
      <c r="F31" s="416">
        <v>94.5</v>
      </c>
      <c r="G31" s="416">
        <v>81.2</v>
      </c>
      <c r="H31" s="416">
        <v>70.8</v>
      </c>
      <c r="I31" s="416">
        <v>62.43</v>
      </c>
      <c r="J31" s="416">
        <v>39.024390243902438</v>
      </c>
      <c r="K31" s="416">
        <v>41.81818181818182</v>
      </c>
      <c r="L31" s="417">
        <v>33.333333333333329</v>
      </c>
    </row>
    <row r="32" spans="1:12">
      <c r="A32" s="4679"/>
      <c r="B32" s="405">
        <v>8</v>
      </c>
      <c r="C32" s="416">
        <v>94.8</v>
      </c>
      <c r="D32" s="416">
        <v>94.2</v>
      </c>
      <c r="E32" s="416">
        <v>94.1</v>
      </c>
      <c r="F32" s="416">
        <v>89.5</v>
      </c>
      <c r="G32" s="416">
        <v>77.7</v>
      </c>
      <c r="H32" s="416">
        <v>68.2</v>
      </c>
      <c r="I32" s="416">
        <v>61.15</v>
      </c>
      <c r="J32" s="416">
        <v>41.17647058823529</v>
      </c>
      <c r="K32" s="416">
        <v>27.659574468085108</v>
      </c>
      <c r="L32" s="417">
        <v>28.846153846153847</v>
      </c>
    </row>
    <row r="33" spans="1:12">
      <c r="A33" s="4679"/>
      <c r="B33" s="405">
        <v>9</v>
      </c>
      <c r="C33" s="416">
        <v>86.4</v>
      </c>
      <c r="D33" s="416">
        <v>84.5</v>
      </c>
      <c r="E33" s="416">
        <v>86.5</v>
      </c>
      <c r="F33" s="416">
        <v>79.400000000000006</v>
      </c>
      <c r="G33" s="416">
        <v>68.900000000000006</v>
      </c>
      <c r="H33" s="416">
        <v>55</v>
      </c>
      <c r="I33" s="416">
        <v>51.22</v>
      </c>
      <c r="J33" s="416">
        <v>36.904761904761905</v>
      </c>
      <c r="K33" s="416">
        <v>34.42622950819672</v>
      </c>
      <c r="L33" s="417">
        <v>26.666666666666668</v>
      </c>
    </row>
    <row r="34" spans="1:12">
      <c r="A34" s="4679"/>
      <c r="B34" s="405">
        <v>10</v>
      </c>
      <c r="C34" s="416">
        <v>70.900000000000006</v>
      </c>
      <c r="D34" s="416">
        <v>66.400000000000006</v>
      </c>
      <c r="E34" s="416">
        <v>60.5</v>
      </c>
      <c r="F34" s="416">
        <v>55.8</v>
      </c>
      <c r="G34" s="416">
        <v>48.6</v>
      </c>
      <c r="H34" s="416">
        <v>41.8</v>
      </c>
      <c r="I34" s="416">
        <v>31.85</v>
      </c>
      <c r="J34" s="416">
        <v>26.229508196721312</v>
      </c>
      <c r="K34" s="416">
        <v>18.75</v>
      </c>
      <c r="L34" s="417">
        <v>27.083333333333332</v>
      </c>
    </row>
    <row r="35" spans="1:12">
      <c r="A35" s="4679"/>
      <c r="B35" s="405">
        <v>11</v>
      </c>
      <c r="C35" s="416">
        <v>48.7</v>
      </c>
      <c r="D35" s="416">
        <v>41</v>
      </c>
      <c r="E35" s="416">
        <v>37.6</v>
      </c>
      <c r="F35" s="416">
        <v>27.1</v>
      </c>
      <c r="G35" s="416">
        <v>29.5</v>
      </c>
      <c r="H35" s="416">
        <v>22.7</v>
      </c>
      <c r="I35" s="416">
        <v>18.95</v>
      </c>
      <c r="J35" s="416">
        <v>16.25</v>
      </c>
      <c r="K35" s="416">
        <v>17.021276595744681</v>
      </c>
      <c r="L35" s="417">
        <v>5.2631578947368416</v>
      </c>
    </row>
    <row r="36" spans="1:12">
      <c r="A36" s="4679"/>
      <c r="B36" s="405">
        <v>12</v>
      </c>
      <c r="C36" s="416">
        <v>22</v>
      </c>
      <c r="D36" s="416">
        <v>18</v>
      </c>
      <c r="E36" s="416">
        <v>16.5</v>
      </c>
      <c r="F36" s="416">
        <v>12.1</v>
      </c>
      <c r="G36" s="416">
        <v>12</v>
      </c>
      <c r="H36" s="416">
        <v>10.9</v>
      </c>
      <c r="I36" s="416">
        <v>11.19</v>
      </c>
      <c r="J36" s="416">
        <v>4.6875</v>
      </c>
      <c r="K36" s="416">
        <v>12.195121951219512</v>
      </c>
      <c r="L36" s="417">
        <v>13.513513513513514</v>
      </c>
    </row>
    <row r="37" spans="1:12">
      <c r="A37" s="4679"/>
      <c r="B37" s="405">
        <v>13</v>
      </c>
      <c r="C37" s="416">
        <v>10.199999999999999</v>
      </c>
      <c r="D37" s="416">
        <v>5.2</v>
      </c>
      <c r="E37" s="416">
        <v>7.1</v>
      </c>
      <c r="F37" s="416">
        <v>5.7</v>
      </c>
      <c r="G37" s="416">
        <v>2.2999999999999998</v>
      </c>
      <c r="H37" s="416">
        <v>3.8</v>
      </c>
      <c r="I37" s="416">
        <v>3.17</v>
      </c>
      <c r="J37" s="416">
        <v>1.5384615384615385</v>
      </c>
      <c r="K37" s="416">
        <v>2.4390243902439024</v>
      </c>
      <c r="L37" s="417">
        <v>7.1428571428571423</v>
      </c>
    </row>
    <row r="38" spans="1:12" ht="14.25" thickBot="1">
      <c r="A38" s="4680"/>
      <c r="B38" s="418">
        <v>14</v>
      </c>
      <c r="C38" s="419">
        <v>2.7</v>
      </c>
      <c r="D38" s="420">
        <v>3.8</v>
      </c>
      <c r="E38" s="420">
        <v>3.9</v>
      </c>
      <c r="F38" s="420">
        <v>3.6</v>
      </c>
      <c r="G38" s="420">
        <v>2.2999999999999998</v>
      </c>
      <c r="H38" s="420">
        <v>3.8</v>
      </c>
      <c r="I38" s="420">
        <v>1.5</v>
      </c>
      <c r="J38" s="420">
        <v>1.3698630136986301</v>
      </c>
      <c r="K38" s="419">
        <v>3.225806451612903</v>
      </c>
      <c r="L38" s="421">
        <v>0</v>
      </c>
    </row>
  </sheetData>
  <mergeCells count="7">
    <mergeCell ref="A25:A38"/>
    <mergeCell ref="A1:B1"/>
    <mergeCell ref="B7:B8"/>
    <mergeCell ref="C7:L7"/>
    <mergeCell ref="C8:L8"/>
    <mergeCell ref="B9:B10"/>
    <mergeCell ref="A11:A24"/>
  </mergeCells>
  <phoneticPr fontId="2"/>
  <hyperlinks>
    <hyperlink ref="A1" location="'I-1-2'!A17" display="【目次へ戻る】"/>
    <hyperlink ref="A1:B1" location="Index!A22" display="【目次へ戻る】"/>
  </hyperlinks>
  <pageMargins left="0.78740157480314965" right="0.78740157480314965" top="0.98425196850393704" bottom="0.98425196850393704" header="0.51181102362204722" footer="0.51181102362204722"/>
  <pageSetup paperSize="9" scale="96" orientation="landscape" r:id="rId1"/>
  <headerFooter>
    <oddHeader>&amp;L平成23年歯科疾患実態調査&amp;C&amp;A&amp;R&amp;P/&amp;N</oddHeader>
  </headerFooter>
</worksheet>
</file>

<file path=xl/worksheets/sheet80.xml><?xml version="1.0" encoding="utf-8"?>
<worksheet xmlns="http://schemas.openxmlformats.org/spreadsheetml/2006/main" xmlns:r="http://schemas.openxmlformats.org/officeDocument/2006/relationships">
  <sheetPr codeName="Sheet45">
    <pageSetUpPr fitToPage="1"/>
  </sheetPr>
  <dimension ref="A1:AM260"/>
  <sheetViews>
    <sheetView zoomScaleNormal="100" zoomScaleSheetLayoutView="75" workbookViewId="0">
      <selection activeCell="M6" sqref="M6"/>
    </sheetView>
  </sheetViews>
  <sheetFormatPr defaultRowHeight="12"/>
  <cols>
    <col min="1" max="1" width="14.25" style="84" customWidth="1"/>
    <col min="2" max="16" width="12.375" style="84" customWidth="1"/>
    <col min="17" max="16384" width="9" style="84"/>
  </cols>
  <sheetData>
    <row r="1" spans="1:39" ht="15" customHeight="1">
      <c r="A1" s="5546" t="s">
        <v>87</v>
      </c>
      <c r="B1" s="5547"/>
    </row>
    <row r="2" spans="1:39" ht="15" customHeight="1"/>
    <row r="3" spans="1:39" s="133" customFormat="1" ht="15" customHeight="1">
      <c r="A3" t="s">
        <v>302</v>
      </c>
      <c r="B3" s="2783" t="s">
        <v>1701</v>
      </c>
      <c r="C3" s="2142"/>
      <c r="D3" s="2142"/>
      <c r="E3" s="2106"/>
      <c r="F3" s="2106"/>
      <c r="G3" s="2142"/>
      <c r="H3" s="2106"/>
      <c r="I3" s="2106"/>
      <c r="J3" s="2142"/>
      <c r="K3" s="2106"/>
      <c r="L3" s="2559"/>
      <c r="M3" s="2142"/>
      <c r="N3" s="2106"/>
      <c r="O3" s="2106"/>
      <c r="P3" s="2142"/>
      <c r="Q3" s="2106"/>
      <c r="R3" s="2106"/>
      <c r="S3" s="2142"/>
      <c r="T3" s="2106"/>
      <c r="U3" s="2106"/>
      <c r="V3" s="2142"/>
      <c r="W3" s="2106"/>
      <c r="X3" s="2106"/>
      <c r="Y3" s="2142"/>
      <c r="Z3" s="2106"/>
      <c r="AA3" s="2106"/>
      <c r="AB3" s="2142"/>
      <c r="AC3" s="2106"/>
      <c r="AD3" s="2106"/>
    </row>
    <row r="4" spans="1:39" s="146" customFormat="1" ht="15" customHeight="1">
      <c r="A4" s="161" t="s">
        <v>165</v>
      </c>
      <c r="B4" s="2142" t="s">
        <v>1366</v>
      </c>
      <c r="C4" s="2142"/>
      <c r="D4" s="2142"/>
      <c r="E4" s="2561"/>
      <c r="F4" s="2561"/>
      <c r="G4" s="2142"/>
      <c r="H4" s="2561"/>
      <c r="I4" s="2561"/>
      <c r="J4" s="2142"/>
      <c r="K4" s="2561"/>
      <c r="L4" s="2561"/>
      <c r="M4" s="2142"/>
      <c r="N4" s="2561"/>
      <c r="O4" s="2561"/>
      <c r="P4" s="2142"/>
      <c r="Q4" s="2561"/>
      <c r="R4" s="2560"/>
      <c r="S4" s="2142"/>
      <c r="T4" s="2560"/>
      <c r="U4" s="2560"/>
      <c r="V4" s="2142"/>
      <c r="W4" s="2560"/>
      <c r="X4" s="2560"/>
      <c r="Y4" s="2142"/>
      <c r="Z4" s="2560"/>
      <c r="AA4" s="2560"/>
      <c r="AB4" s="2142"/>
      <c r="AC4" s="2560"/>
      <c r="AD4" s="2560"/>
    </row>
    <row r="5" spans="1:39" s="152" customFormat="1" ht="15" customHeight="1">
      <c r="A5" s="1250"/>
      <c r="B5" s="1250"/>
      <c r="C5" s="2560"/>
      <c r="D5" s="2562"/>
      <c r="E5" s="1250"/>
      <c r="F5" s="2561"/>
      <c r="G5" s="2561"/>
      <c r="H5" s="1250"/>
      <c r="I5" s="2561"/>
      <c r="J5" s="2561"/>
      <c r="K5" s="1250"/>
      <c r="L5" s="2561"/>
      <c r="M5" s="2561"/>
      <c r="N5" s="1250"/>
      <c r="O5" s="2561"/>
      <c r="P5" s="2561"/>
      <c r="Q5" s="1250"/>
      <c r="R5" s="2561"/>
      <c r="S5" s="2560"/>
      <c r="T5" s="1250"/>
      <c r="U5" s="2560"/>
      <c r="V5" s="2560"/>
      <c r="W5" s="1250"/>
      <c r="X5" s="2560"/>
      <c r="Y5" s="2560"/>
      <c r="Z5" s="1250"/>
      <c r="AA5" s="2560"/>
      <c r="AB5" s="2560"/>
      <c r="AC5" s="1250"/>
      <c r="AD5" s="2560"/>
      <c r="AE5" s="2560"/>
      <c r="AF5" s="146"/>
      <c r="AG5" s="146"/>
      <c r="AH5" s="146"/>
      <c r="AI5" s="146"/>
      <c r="AJ5" s="146"/>
      <c r="AK5" s="146"/>
      <c r="AL5" s="146"/>
      <c r="AM5" s="146"/>
    </row>
    <row r="6" spans="1:39" s="152" customFormat="1" ht="15" customHeight="1">
      <c r="A6" s="2560"/>
      <c r="B6" s="2560"/>
      <c r="C6" s="2562"/>
      <c r="D6" s="2561"/>
      <c r="E6" s="2560"/>
      <c r="F6" s="2561"/>
      <c r="G6" s="2561"/>
      <c r="H6" s="2560"/>
      <c r="I6" s="2561"/>
      <c r="J6" s="2561"/>
      <c r="K6" s="2560"/>
      <c r="L6" s="2561"/>
      <c r="M6" s="2561"/>
      <c r="N6" s="2560"/>
      <c r="O6" s="2561"/>
      <c r="P6" s="2561"/>
      <c r="Q6" s="2560"/>
      <c r="R6" s="2560"/>
      <c r="S6" s="2560"/>
      <c r="T6" s="2560"/>
      <c r="U6" s="2560"/>
      <c r="V6" s="2560"/>
      <c r="W6" s="2560"/>
      <c r="X6" s="2560"/>
      <c r="Y6" s="2560"/>
      <c r="Z6" s="2560"/>
      <c r="AA6" s="2560"/>
      <c r="AB6" s="2560"/>
      <c r="AC6" s="2560"/>
      <c r="AD6" s="2560"/>
      <c r="AE6" s="2560"/>
      <c r="AF6" s="146"/>
      <c r="AG6" s="146"/>
      <c r="AH6" s="146"/>
      <c r="AI6" s="146"/>
      <c r="AJ6" s="146"/>
      <c r="AK6" s="146"/>
      <c r="AL6" s="146"/>
      <c r="AM6" s="146"/>
    </row>
    <row r="7" spans="1:39" ht="15.75" customHeight="1">
      <c r="A7" s="2563"/>
      <c r="B7" s="2564" t="s">
        <v>90</v>
      </c>
      <c r="C7" s="2565"/>
      <c r="D7" s="2563"/>
      <c r="E7" s="2563" t="s">
        <v>11</v>
      </c>
      <c r="F7" s="2563"/>
      <c r="G7" s="2565"/>
      <c r="H7" s="2563" t="s">
        <v>91</v>
      </c>
      <c r="I7" s="2565"/>
      <c r="J7" s="2565"/>
      <c r="K7" s="2563" t="s">
        <v>92</v>
      </c>
      <c r="L7" s="2563"/>
      <c r="M7" s="2565"/>
      <c r="N7" s="2563" t="s">
        <v>301</v>
      </c>
      <c r="O7" s="2563"/>
      <c r="P7" s="2565"/>
      <c r="AG7" s="2567"/>
      <c r="AH7" s="2567"/>
      <c r="AI7" s="2567"/>
      <c r="AJ7" s="2567"/>
      <c r="AK7" s="2567"/>
      <c r="AL7" s="2567"/>
      <c r="AM7" s="2567"/>
    </row>
    <row r="8" spans="1:39" s="144" customFormat="1" ht="26.25" customHeight="1" thickBot="1">
      <c r="A8" s="2563"/>
      <c r="B8" s="5545" t="s">
        <v>384</v>
      </c>
      <c r="C8" s="5545"/>
      <c r="D8" s="5545"/>
      <c r="E8" s="5545" t="s">
        <v>385</v>
      </c>
      <c r="F8" s="5545"/>
      <c r="G8" s="5545"/>
      <c r="H8" s="5545" t="s">
        <v>1368</v>
      </c>
      <c r="I8" s="5545"/>
      <c r="J8" s="5545"/>
      <c r="K8" s="5545" t="s">
        <v>1369</v>
      </c>
      <c r="L8" s="5545"/>
      <c r="M8" s="5545"/>
      <c r="N8" s="5545" t="s">
        <v>1370</v>
      </c>
      <c r="O8" s="5545"/>
      <c r="P8" s="5545"/>
      <c r="AG8" s="2567"/>
      <c r="AH8" s="2567"/>
      <c r="AI8" s="2567"/>
      <c r="AJ8" s="2567"/>
      <c r="AK8" s="2567"/>
      <c r="AL8" s="2567"/>
      <c r="AM8" s="2567"/>
    </row>
    <row r="9" spans="1:39" ht="32.25" customHeight="1">
      <c r="A9" s="5550" t="s">
        <v>215</v>
      </c>
      <c r="B9" s="5116" t="s">
        <v>1371</v>
      </c>
      <c r="C9" s="5139"/>
      <c r="D9" s="5139"/>
      <c r="E9" s="5548" t="s">
        <v>1371</v>
      </c>
      <c r="F9" s="5139"/>
      <c r="G9" s="5370"/>
      <c r="H9" s="5548" t="s">
        <v>1371</v>
      </c>
      <c r="I9" s="5139"/>
      <c r="J9" s="5370"/>
      <c r="K9" s="5548" t="s">
        <v>1371</v>
      </c>
      <c r="L9" s="5139"/>
      <c r="M9" s="5370"/>
      <c r="N9" s="5548" t="s">
        <v>1371</v>
      </c>
      <c r="O9" s="5139"/>
      <c r="P9" s="5123"/>
      <c r="AG9" s="90"/>
      <c r="AH9" s="90"/>
      <c r="AI9" s="90"/>
      <c r="AJ9" s="90"/>
      <c r="AK9" s="90"/>
      <c r="AL9" s="90"/>
      <c r="AM9" s="90"/>
    </row>
    <row r="10" spans="1:39" ht="13.5" customHeight="1">
      <c r="A10" s="5551"/>
      <c r="B10" s="5359"/>
      <c r="C10" s="5243"/>
      <c r="D10" s="5243"/>
      <c r="E10" s="5549"/>
      <c r="F10" s="5243"/>
      <c r="G10" s="5544"/>
      <c r="H10" s="5549"/>
      <c r="I10" s="5243"/>
      <c r="J10" s="5544"/>
      <c r="K10" s="5549"/>
      <c r="L10" s="5243"/>
      <c r="M10" s="5544"/>
      <c r="N10" s="5549"/>
      <c r="O10" s="5243"/>
      <c r="P10" s="5244"/>
      <c r="AG10" s="90"/>
      <c r="AH10" s="90"/>
      <c r="AI10" s="90"/>
      <c r="AJ10" s="90"/>
      <c r="AK10" s="90"/>
      <c r="AL10" s="90"/>
      <c r="AM10" s="90"/>
    </row>
    <row r="11" spans="1:39" ht="28.5" customHeight="1">
      <c r="A11" s="5551"/>
      <c r="B11" s="2568" t="s">
        <v>1373</v>
      </c>
      <c r="C11" s="2569" t="s">
        <v>1374</v>
      </c>
      <c r="D11" s="2570" t="s">
        <v>1375</v>
      </c>
      <c r="E11" s="2569" t="s">
        <v>1376</v>
      </c>
      <c r="F11" s="2569" t="s">
        <v>1374</v>
      </c>
      <c r="G11" s="2570" t="s">
        <v>1375</v>
      </c>
      <c r="H11" s="2569" t="s">
        <v>1377</v>
      </c>
      <c r="I11" s="2569" t="s">
        <v>1374</v>
      </c>
      <c r="J11" s="2570" t="s">
        <v>1375</v>
      </c>
      <c r="K11" s="2569" t="s">
        <v>1378</v>
      </c>
      <c r="L11" s="2569" t="s">
        <v>1374</v>
      </c>
      <c r="M11" s="2570" t="s">
        <v>1375</v>
      </c>
      <c r="N11" s="2571" t="s">
        <v>1377</v>
      </c>
      <c r="O11" s="2569" t="s">
        <v>1374</v>
      </c>
      <c r="P11" s="2572" t="s">
        <v>1375</v>
      </c>
    </row>
    <row r="12" spans="1:39" ht="37.5" customHeight="1" thickBot="1">
      <c r="A12" s="2575" t="s">
        <v>143</v>
      </c>
      <c r="B12" s="2576" t="s">
        <v>4</v>
      </c>
      <c r="C12" s="2577" t="s">
        <v>1380</v>
      </c>
      <c r="D12" s="2578" t="s">
        <v>1381</v>
      </c>
      <c r="E12" s="2579" t="s">
        <v>4</v>
      </c>
      <c r="F12" s="2577" t="s">
        <v>1380</v>
      </c>
      <c r="G12" s="2578" t="s">
        <v>1381</v>
      </c>
      <c r="H12" s="2579" t="s">
        <v>4</v>
      </c>
      <c r="I12" s="2577" t="s">
        <v>1380</v>
      </c>
      <c r="J12" s="2578" t="s">
        <v>1381</v>
      </c>
      <c r="K12" s="2579" t="s">
        <v>4</v>
      </c>
      <c r="L12" s="2577" t="s">
        <v>1380</v>
      </c>
      <c r="M12" s="2578" t="s">
        <v>1381</v>
      </c>
      <c r="N12" s="2580" t="s">
        <v>4</v>
      </c>
      <c r="O12" s="2577" t="s">
        <v>1380</v>
      </c>
      <c r="P12" s="2581" t="s">
        <v>1381</v>
      </c>
      <c r="AG12" s="144"/>
      <c r="AH12" s="144"/>
      <c r="AI12" s="144"/>
      <c r="AJ12" s="144"/>
      <c r="AK12" s="144"/>
      <c r="AL12" s="144"/>
      <c r="AM12" s="144"/>
    </row>
    <row r="13" spans="1:39" ht="13.5" customHeight="1">
      <c r="A13" s="4306" t="s">
        <v>1880</v>
      </c>
      <c r="B13" s="2582">
        <v>3702</v>
      </c>
      <c r="C13" s="2583">
        <v>2325</v>
      </c>
      <c r="D13" s="2584">
        <v>1377</v>
      </c>
      <c r="E13" s="2585">
        <v>558</v>
      </c>
      <c r="F13" s="2586">
        <v>341</v>
      </c>
      <c r="G13" s="2584">
        <v>217</v>
      </c>
      <c r="H13" s="2585">
        <v>1407</v>
      </c>
      <c r="I13" s="2586">
        <v>917</v>
      </c>
      <c r="J13" s="2584">
        <v>490</v>
      </c>
      <c r="K13" s="2585">
        <v>831</v>
      </c>
      <c r="L13" s="2586">
        <v>539</v>
      </c>
      <c r="M13" s="2584">
        <v>292</v>
      </c>
      <c r="N13" s="2587">
        <v>906</v>
      </c>
      <c r="O13" s="2586">
        <v>528</v>
      </c>
      <c r="P13" s="2588">
        <v>378</v>
      </c>
    </row>
    <row r="14" spans="1:39" ht="13.5" customHeight="1">
      <c r="A14" s="2599" t="s">
        <v>1382</v>
      </c>
      <c r="B14" s="2600">
        <v>199</v>
      </c>
      <c r="C14" s="1384">
        <v>182</v>
      </c>
      <c r="D14" s="2601">
        <v>17</v>
      </c>
      <c r="E14" s="2602">
        <v>26</v>
      </c>
      <c r="F14" s="1384">
        <v>25</v>
      </c>
      <c r="G14" s="2601">
        <v>1</v>
      </c>
      <c r="H14" s="2602">
        <v>76</v>
      </c>
      <c r="I14" s="1384">
        <v>71</v>
      </c>
      <c r="J14" s="2601">
        <v>5</v>
      </c>
      <c r="K14" s="2602">
        <v>50</v>
      </c>
      <c r="L14" s="1384">
        <v>43</v>
      </c>
      <c r="M14" s="2601">
        <v>7</v>
      </c>
      <c r="N14" s="2603">
        <v>47</v>
      </c>
      <c r="O14" s="1384">
        <v>43</v>
      </c>
      <c r="P14" s="1994">
        <v>4</v>
      </c>
    </row>
    <row r="15" spans="1:39" ht="13.5" customHeight="1">
      <c r="A15" s="2614" t="s">
        <v>942</v>
      </c>
      <c r="B15" s="2615">
        <v>314</v>
      </c>
      <c r="C15" s="1379">
        <v>258</v>
      </c>
      <c r="D15" s="2616">
        <v>56</v>
      </c>
      <c r="E15" s="2617">
        <v>56</v>
      </c>
      <c r="F15" s="1379">
        <v>49</v>
      </c>
      <c r="G15" s="2616">
        <v>7</v>
      </c>
      <c r="H15" s="2617">
        <v>111</v>
      </c>
      <c r="I15" s="1379">
        <v>92</v>
      </c>
      <c r="J15" s="2616">
        <v>19</v>
      </c>
      <c r="K15" s="2617">
        <v>59</v>
      </c>
      <c r="L15" s="1379">
        <v>49</v>
      </c>
      <c r="M15" s="2616">
        <v>10</v>
      </c>
      <c r="N15" s="2618">
        <v>88</v>
      </c>
      <c r="O15" s="1379">
        <v>68</v>
      </c>
      <c r="P15" s="1997">
        <v>20</v>
      </c>
    </row>
    <row r="16" spans="1:39" s="145" customFormat="1" ht="13.5" customHeight="1">
      <c r="A16" s="2599" t="s">
        <v>943</v>
      </c>
      <c r="B16" s="2600">
        <v>497</v>
      </c>
      <c r="C16" s="1384">
        <v>376</v>
      </c>
      <c r="D16" s="2601">
        <v>121</v>
      </c>
      <c r="E16" s="2602">
        <v>75</v>
      </c>
      <c r="F16" s="1384">
        <v>57</v>
      </c>
      <c r="G16" s="2601">
        <v>18</v>
      </c>
      <c r="H16" s="2602">
        <v>188</v>
      </c>
      <c r="I16" s="1384">
        <v>148</v>
      </c>
      <c r="J16" s="2601">
        <v>40</v>
      </c>
      <c r="K16" s="2602">
        <v>131</v>
      </c>
      <c r="L16" s="1384">
        <v>103</v>
      </c>
      <c r="M16" s="2601">
        <v>28</v>
      </c>
      <c r="N16" s="2603">
        <v>103</v>
      </c>
      <c r="O16" s="1384">
        <v>68</v>
      </c>
      <c r="P16" s="1994">
        <v>35</v>
      </c>
      <c r="AG16" s="84"/>
      <c r="AH16" s="84"/>
      <c r="AI16" s="84"/>
      <c r="AJ16" s="84"/>
      <c r="AK16" s="84"/>
      <c r="AL16" s="84"/>
      <c r="AM16" s="84"/>
    </row>
    <row r="17" spans="1:31" s="145" customFormat="1" ht="13.5" customHeight="1">
      <c r="A17" s="2599" t="s">
        <v>944</v>
      </c>
      <c r="B17" s="2600">
        <v>464</v>
      </c>
      <c r="C17" s="1384">
        <v>310</v>
      </c>
      <c r="D17" s="2601">
        <v>154</v>
      </c>
      <c r="E17" s="2602">
        <v>73</v>
      </c>
      <c r="F17" s="1384">
        <v>49</v>
      </c>
      <c r="G17" s="2601">
        <v>24</v>
      </c>
      <c r="H17" s="2602">
        <v>177</v>
      </c>
      <c r="I17" s="1384">
        <v>123</v>
      </c>
      <c r="J17" s="2601">
        <v>54</v>
      </c>
      <c r="K17" s="2602">
        <v>103</v>
      </c>
      <c r="L17" s="1384">
        <v>64</v>
      </c>
      <c r="M17" s="2601">
        <v>39</v>
      </c>
      <c r="N17" s="2603">
        <v>111</v>
      </c>
      <c r="O17" s="1384">
        <v>74</v>
      </c>
      <c r="P17" s="1994">
        <v>37</v>
      </c>
    </row>
    <row r="18" spans="1:31" s="145" customFormat="1" ht="13.5" customHeight="1">
      <c r="A18" s="2630" t="s">
        <v>945</v>
      </c>
      <c r="B18" s="2631">
        <v>724</v>
      </c>
      <c r="C18" s="1374">
        <v>384</v>
      </c>
      <c r="D18" s="2632">
        <v>340</v>
      </c>
      <c r="E18" s="2633">
        <v>113</v>
      </c>
      <c r="F18" s="1374">
        <v>55</v>
      </c>
      <c r="G18" s="2632">
        <v>58</v>
      </c>
      <c r="H18" s="2633">
        <v>285</v>
      </c>
      <c r="I18" s="1374">
        <v>156</v>
      </c>
      <c r="J18" s="2632">
        <v>129</v>
      </c>
      <c r="K18" s="2633">
        <v>149</v>
      </c>
      <c r="L18" s="1374">
        <v>86</v>
      </c>
      <c r="M18" s="2632">
        <v>63</v>
      </c>
      <c r="N18" s="2634">
        <v>177</v>
      </c>
      <c r="O18" s="1374">
        <v>87</v>
      </c>
      <c r="P18" s="2635">
        <v>90</v>
      </c>
    </row>
    <row r="19" spans="1:31" s="145" customFormat="1" ht="13.5" customHeight="1">
      <c r="A19" s="2599" t="s">
        <v>946</v>
      </c>
      <c r="B19" s="2600">
        <v>836</v>
      </c>
      <c r="C19" s="1384">
        <v>447</v>
      </c>
      <c r="D19" s="2601">
        <v>389</v>
      </c>
      <c r="E19" s="2602">
        <v>122</v>
      </c>
      <c r="F19" s="1384">
        <v>61</v>
      </c>
      <c r="G19" s="2601">
        <v>61</v>
      </c>
      <c r="H19" s="2602">
        <v>312</v>
      </c>
      <c r="I19" s="1384">
        <v>168</v>
      </c>
      <c r="J19" s="2601">
        <v>144</v>
      </c>
      <c r="K19" s="2602">
        <v>200</v>
      </c>
      <c r="L19" s="1384">
        <v>115</v>
      </c>
      <c r="M19" s="2601">
        <v>85</v>
      </c>
      <c r="N19" s="2603">
        <v>202</v>
      </c>
      <c r="O19" s="1384">
        <v>103</v>
      </c>
      <c r="P19" s="1994">
        <v>99</v>
      </c>
    </row>
    <row r="20" spans="1:31" s="145" customFormat="1" ht="13.5" customHeight="1">
      <c r="A20" s="2647" t="s">
        <v>947</v>
      </c>
      <c r="B20" s="2648">
        <v>562</v>
      </c>
      <c r="C20" s="1374">
        <v>301</v>
      </c>
      <c r="D20" s="2632">
        <v>261</v>
      </c>
      <c r="E20" s="2649">
        <v>80</v>
      </c>
      <c r="F20" s="1374">
        <v>40</v>
      </c>
      <c r="G20" s="2632">
        <v>40</v>
      </c>
      <c r="H20" s="2649">
        <v>220</v>
      </c>
      <c r="I20" s="1374">
        <v>134</v>
      </c>
      <c r="J20" s="2632">
        <v>86</v>
      </c>
      <c r="K20" s="2649">
        <v>111</v>
      </c>
      <c r="L20" s="1374">
        <v>60</v>
      </c>
      <c r="M20" s="2632">
        <v>51</v>
      </c>
      <c r="N20" s="2650">
        <v>151</v>
      </c>
      <c r="O20" s="1374">
        <v>67</v>
      </c>
      <c r="P20" s="2635">
        <v>84</v>
      </c>
    </row>
    <row r="21" spans="1:31" s="145" customFormat="1" ht="13.5" customHeight="1" thickBot="1">
      <c r="A21" s="2875" t="s">
        <v>108</v>
      </c>
      <c r="B21" s="2655">
        <v>106</v>
      </c>
      <c r="C21" s="1387">
        <v>67</v>
      </c>
      <c r="D21" s="2654">
        <v>39</v>
      </c>
      <c r="E21" s="2655">
        <v>13</v>
      </c>
      <c r="F21" s="1387">
        <v>5</v>
      </c>
      <c r="G21" s="2654">
        <v>8</v>
      </c>
      <c r="H21" s="2655">
        <v>38</v>
      </c>
      <c r="I21" s="1387">
        <v>25</v>
      </c>
      <c r="J21" s="2654">
        <v>13</v>
      </c>
      <c r="K21" s="2655">
        <v>28</v>
      </c>
      <c r="L21" s="1387">
        <v>19</v>
      </c>
      <c r="M21" s="2654">
        <v>9</v>
      </c>
      <c r="N21" s="2656">
        <v>27</v>
      </c>
      <c r="O21" s="1387">
        <v>18</v>
      </c>
      <c r="P21" s="2657">
        <v>9</v>
      </c>
    </row>
    <row r="22" spans="1:31" s="145" customFormat="1" ht="13.5" customHeight="1" thickTop="1">
      <c r="A22" s="2878" t="s">
        <v>1046</v>
      </c>
      <c r="B22" s="2602"/>
      <c r="C22" s="1384"/>
      <c r="D22" s="2601"/>
      <c r="E22" s="2602">
        <v>0</v>
      </c>
      <c r="F22" s="1384"/>
      <c r="G22" s="2601"/>
      <c r="H22" s="2602">
        <v>0</v>
      </c>
      <c r="I22" s="1384"/>
      <c r="J22" s="2601"/>
      <c r="K22" s="2602"/>
      <c r="L22" s="1384"/>
      <c r="M22" s="2601"/>
      <c r="N22" s="2603"/>
      <c r="O22" s="1384"/>
      <c r="P22" s="1994"/>
    </row>
    <row r="23" spans="1:31" s="145" customFormat="1" ht="13.5" customHeight="1" thickBot="1">
      <c r="A23" s="2879" t="s">
        <v>1053</v>
      </c>
      <c r="B23" s="2870">
        <v>668</v>
      </c>
      <c r="C23" s="1395">
        <v>368</v>
      </c>
      <c r="D23" s="2872">
        <v>300</v>
      </c>
      <c r="E23" s="2870">
        <v>93</v>
      </c>
      <c r="F23" s="1395">
        <v>45</v>
      </c>
      <c r="G23" s="2872">
        <v>48</v>
      </c>
      <c r="H23" s="2870">
        <v>258</v>
      </c>
      <c r="I23" s="1395">
        <v>159</v>
      </c>
      <c r="J23" s="2872">
        <v>99</v>
      </c>
      <c r="K23" s="2870">
        <v>139</v>
      </c>
      <c r="L23" s="1395">
        <v>79</v>
      </c>
      <c r="M23" s="2872">
        <v>60</v>
      </c>
      <c r="N23" s="2871">
        <v>178</v>
      </c>
      <c r="O23" s="1395">
        <v>85</v>
      </c>
      <c r="P23" s="1988">
        <v>93</v>
      </c>
    </row>
    <row r="24" spans="1:31" s="145" customFormat="1" ht="13.5" customHeight="1">
      <c r="A24" s="2882"/>
      <c r="B24"/>
      <c r="C24"/>
      <c r="D24"/>
      <c r="E24"/>
      <c r="F24"/>
      <c r="G24"/>
      <c r="H24"/>
      <c r="I24"/>
      <c r="J24"/>
      <c r="K24"/>
      <c r="L24"/>
      <c r="M24"/>
      <c r="N24"/>
      <c r="O24"/>
      <c r="P24"/>
      <c r="Q24"/>
      <c r="R24"/>
      <c r="S24"/>
      <c r="T24"/>
      <c r="U24"/>
      <c r="V24"/>
      <c r="W24"/>
      <c r="X24"/>
      <c r="Y24"/>
      <c r="Z24"/>
      <c r="AA24"/>
      <c r="AB24"/>
      <c r="AC24"/>
      <c r="AD24"/>
      <c r="AE24"/>
    </row>
    <row r="25" spans="1:31" s="145" customFormat="1" ht="15.75" customHeight="1">
      <c r="A25" s="67"/>
      <c r="K25"/>
      <c r="L25"/>
      <c r="M25"/>
      <c r="N25"/>
      <c r="O25"/>
      <c r="P25"/>
      <c r="Q25"/>
      <c r="R25"/>
      <c r="S25"/>
      <c r="T25"/>
      <c r="U25"/>
      <c r="V25"/>
      <c r="W25"/>
      <c r="X25"/>
      <c r="Y25"/>
      <c r="Z25"/>
      <c r="AA25"/>
      <c r="AB25"/>
      <c r="AC25"/>
      <c r="AD25"/>
      <c r="AE25"/>
    </row>
    <row r="26" spans="1:31" s="145" customFormat="1" ht="13.5" customHeight="1">
      <c r="A26" s="67"/>
      <c r="B26" s="2564" t="s">
        <v>90</v>
      </c>
      <c r="C26" s="2565"/>
      <c r="D26" s="2563"/>
      <c r="E26" s="2563" t="s">
        <v>11</v>
      </c>
      <c r="F26" s="2563"/>
      <c r="G26" s="2565"/>
      <c r="H26" s="2563" t="s">
        <v>91</v>
      </c>
      <c r="I26" s="2565"/>
      <c r="J26" s="2565"/>
      <c r="K26" s="2563" t="s">
        <v>92</v>
      </c>
      <c r="L26" s="2563"/>
      <c r="M26" s="2565"/>
      <c r="N26" s="2563" t="s">
        <v>301</v>
      </c>
      <c r="O26" s="2563"/>
      <c r="P26" s="2565"/>
      <c r="Q26" s="2566"/>
      <c r="R26"/>
      <c r="S26"/>
      <c r="T26"/>
      <c r="U26"/>
      <c r="V26"/>
      <c r="W26"/>
      <c r="X26"/>
    </row>
    <row r="27" spans="1:31" s="145" customFormat="1" ht="13.5" customHeight="1" thickBot="1">
      <c r="A27"/>
      <c r="B27" s="5545" t="s">
        <v>384</v>
      </c>
      <c r="C27" s="5545"/>
      <c r="D27" s="5545"/>
      <c r="E27" s="5545" t="s">
        <v>385</v>
      </c>
      <c r="F27" s="5545"/>
      <c r="G27" s="5545"/>
      <c r="H27" s="5545" t="s">
        <v>1368</v>
      </c>
      <c r="I27" s="5545"/>
      <c r="J27" s="5545"/>
      <c r="K27" s="5545" t="s">
        <v>1369</v>
      </c>
      <c r="L27" s="5545"/>
      <c r="M27" s="5545"/>
      <c r="N27" s="5545" t="s">
        <v>1370</v>
      </c>
      <c r="O27" s="5545"/>
      <c r="P27" s="5545"/>
      <c r="Q27" s="2566"/>
      <c r="R27"/>
      <c r="S27"/>
      <c r="T27"/>
      <c r="U27"/>
      <c r="V27"/>
      <c r="W27"/>
      <c r="X27"/>
    </row>
    <row r="28" spans="1:31" s="145" customFormat="1" ht="13.5" customHeight="1">
      <c r="A28" s="5550" t="s">
        <v>215</v>
      </c>
      <c r="B28" s="5116" t="s">
        <v>1372</v>
      </c>
      <c r="C28" s="5139"/>
      <c r="D28" s="5370"/>
      <c r="E28" s="5139" t="s">
        <v>1372</v>
      </c>
      <c r="F28" s="5139"/>
      <c r="G28" s="5370"/>
      <c r="H28" s="5139" t="s">
        <v>1372</v>
      </c>
      <c r="I28" s="5139"/>
      <c r="J28" s="5370"/>
      <c r="K28" s="5139" t="s">
        <v>1372</v>
      </c>
      <c r="L28" s="5139"/>
      <c r="M28" s="5370"/>
      <c r="N28" s="5139" t="s">
        <v>1372</v>
      </c>
      <c r="O28" s="5139"/>
      <c r="P28" s="5123"/>
      <c r="Q28" s="90"/>
      <c r="R28"/>
      <c r="S28"/>
      <c r="T28"/>
      <c r="U28"/>
      <c r="V28"/>
      <c r="W28"/>
      <c r="X28"/>
    </row>
    <row r="29" spans="1:31" s="145" customFormat="1" ht="13.5" customHeight="1">
      <c r="A29" s="5551"/>
      <c r="B29" s="5359"/>
      <c r="C29" s="5243"/>
      <c r="D29" s="5544"/>
      <c r="E29" s="5243"/>
      <c r="F29" s="5243"/>
      <c r="G29" s="5544"/>
      <c r="H29" s="5243"/>
      <c r="I29" s="5243"/>
      <c r="J29" s="5544"/>
      <c r="K29" s="5243"/>
      <c r="L29" s="5243"/>
      <c r="M29" s="5544"/>
      <c r="N29" s="5243"/>
      <c r="O29" s="5243"/>
      <c r="P29" s="5244"/>
      <c r="Q29" s="90"/>
    </row>
    <row r="30" spans="1:31" s="145" customFormat="1" ht="26.25" customHeight="1">
      <c r="A30" s="5551"/>
      <c r="B30" s="2573" t="s">
        <v>1379</v>
      </c>
      <c r="C30" s="2574" t="s">
        <v>1374</v>
      </c>
      <c r="D30" s="2570" t="s">
        <v>1375</v>
      </c>
      <c r="E30" s="2569" t="s">
        <v>1379</v>
      </c>
      <c r="F30" s="2569" t="s">
        <v>1374</v>
      </c>
      <c r="G30" s="2570" t="s">
        <v>1375</v>
      </c>
      <c r="H30" s="2569" t="s">
        <v>1379</v>
      </c>
      <c r="I30" s="2569" t="s">
        <v>1374</v>
      </c>
      <c r="J30" s="2570" t="s">
        <v>1375</v>
      </c>
      <c r="K30" s="2569" t="s">
        <v>1379</v>
      </c>
      <c r="L30" s="2569" t="s">
        <v>1374</v>
      </c>
      <c r="M30" s="2570" t="s">
        <v>1375</v>
      </c>
      <c r="N30" s="2569" t="s">
        <v>1379</v>
      </c>
      <c r="O30" s="2569" t="s">
        <v>1374</v>
      </c>
      <c r="P30" s="2572" t="s">
        <v>1375</v>
      </c>
      <c r="Q30" s="84"/>
    </row>
    <row r="31" spans="1:31" s="145" customFormat="1" ht="37.5" customHeight="1" thickBot="1">
      <c r="A31" s="2575" t="s">
        <v>143</v>
      </c>
      <c r="B31" s="2575" t="s">
        <v>4</v>
      </c>
      <c r="C31" s="2577" t="s">
        <v>1380</v>
      </c>
      <c r="D31" s="2578" t="s">
        <v>1381</v>
      </c>
      <c r="E31" s="2579" t="s">
        <v>4</v>
      </c>
      <c r="F31" s="2577" t="s">
        <v>1380</v>
      </c>
      <c r="G31" s="2578" t="s">
        <v>1381</v>
      </c>
      <c r="H31" s="2579" t="s">
        <v>4</v>
      </c>
      <c r="I31" s="2577" t="s">
        <v>1380</v>
      </c>
      <c r="J31" s="2578" t="s">
        <v>1381</v>
      </c>
      <c r="K31" s="2579" t="s">
        <v>4</v>
      </c>
      <c r="L31" s="2577" t="s">
        <v>1380</v>
      </c>
      <c r="M31" s="2578" t="s">
        <v>1381</v>
      </c>
      <c r="N31" s="2579" t="s">
        <v>4</v>
      </c>
      <c r="O31" s="2577" t="s">
        <v>1380</v>
      </c>
      <c r="P31" s="2581" t="s">
        <v>1381</v>
      </c>
      <c r="Q31" s="144"/>
    </row>
    <row r="32" spans="1:31" s="145" customFormat="1" ht="13.5" customHeight="1">
      <c r="A32" s="4306" t="s">
        <v>1881</v>
      </c>
      <c r="B32" s="2589">
        <v>100</v>
      </c>
      <c r="C32" s="2590">
        <v>62.803889789303078</v>
      </c>
      <c r="D32" s="2591">
        <v>37.196110210696922</v>
      </c>
      <c r="E32" s="2592">
        <v>100</v>
      </c>
      <c r="F32" s="2593">
        <v>61.111111111111114</v>
      </c>
      <c r="G32" s="2594">
        <v>38.888888888888893</v>
      </c>
      <c r="H32" s="2592">
        <v>100</v>
      </c>
      <c r="I32" s="2595">
        <v>65.174129353233837</v>
      </c>
      <c r="J32" s="2596">
        <v>34.82587064676617</v>
      </c>
      <c r="K32" s="2592">
        <v>100</v>
      </c>
      <c r="L32" s="2595">
        <v>64.861612515042125</v>
      </c>
      <c r="M32" s="2596">
        <v>35.138387484957882</v>
      </c>
      <c r="N32" s="2592">
        <v>100</v>
      </c>
      <c r="O32" s="2597">
        <v>58.278145695364238</v>
      </c>
      <c r="P32" s="2598">
        <v>41.721854304635762</v>
      </c>
      <c r="Q32" s="84"/>
    </row>
    <row r="33" spans="1:17" s="145" customFormat="1" ht="13.5" customHeight="1">
      <c r="A33" s="2599" t="s">
        <v>1197</v>
      </c>
      <c r="B33" s="2604">
        <v>100</v>
      </c>
      <c r="C33" s="2605">
        <v>91.457286432160799</v>
      </c>
      <c r="D33" s="2606">
        <v>8.5427135678391952</v>
      </c>
      <c r="E33" s="2607">
        <v>100</v>
      </c>
      <c r="F33" s="2608">
        <v>96.15384615384616</v>
      </c>
      <c r="G33" s="2609">
        <v>3.8461538461538463</v>
      </c>
      <c r="H33" s="2607">
        <v>100</v>
      </c>
      <c r="I33" s="2008">
        <v>93.421052631578945</v>
      </c>
      <c r="J33" s="2610">
        <v>6.5789473684210522</v>
      </c>
      <c r="K33" s="2607">
        <v>100</v>
      </c>
      <c r="L33" s="2008">
        <v>86</v>
      </c>
      <c r="M33" s="2610">
        <v>14.000000000000002</v>
      </c>
      <c r="N33" s="2611">
        <v>100</v>
      </c>
      <c r="O33" s="2612">
        <v>91.489361702127653</v>
      </c>
      <c r="P33" s="2613">
        <v>8.5106382978723403</v>
      </c>
      <c r="Q33" s="84"/>
    </row>
    <row r="34" spans="1:17" s="145" customFormat="1" ht="13.5" customHeight="1">
      <c r="A34" s="2614" t="s">
        <v>942</v>
      </c>
      <c r="B34" s="2619">
        <v>100</v>
      </c>
      <c r="C34" s="2620">
        <v>82.165605095541409</v>
      </c>
      <c r="D34" s="2621">
        <v>17.834394904458598</v>
      </c>
      <c r="E34" s="2622">
        <v>100</v>
      </c>
      <c r="F34" s="2623">
        <v>87.5</v>
      </c>
      <c r="G34" s="2624">
        <v>12.5</v>
      </c>
      <c r="H34" s="2622">
        <v>100</v>
      </c>
      <c r="I34" s="2625">
        <v>82.882882882882882</v>
      </c>
      <c r="J34" s="2626">
        <v>17.117117117117118</v>
      </c>
      <c r="K34" s="2622">
        <v>100</v>
      </c>
      <c r="L34" s="2625">
        <v>83.050847457627114</v>
      </c>
      <c r="M34" s="2626">
        <v>16.949152542372879</v>
      </c>
      <c r="N34" s="2627">
        <v>100</v>
      </c>
      <c r="O34" s="2628">
        <v>77.272727272727266</v>
      </c>
      <c r="P34" s="2629">
        <v>22.727272727272727</v>
      </c>
      <c r="Q34" s="84"/>
    </row>
    <row r="35" spans="1:17" s="145" customFormat="1" ht="13.5" customHeight="1">
      <c r="A35" s="2599" t="s">
        <v>943</v>
      </c>
      <c r="B35" s="2604">
        <v>100</v>
      </c>
      <c r="C35" s="2605">
        <v>75.65392354124748</v>
      </c>
      <c r="D35" s="2606">
        <v>24.346076458752517</v>
      </c>
      <c r="E35" s="2607">
        <v>100</v>
      </c>
      <c r="F35" s="2608">
        <v>76</v>
      </c>
      <c r="G35" s="2609">
        <v>24</v>
      </c>
      <c r="H35" s="2607">
        <v>100</v>
      </c>
      <c r="I35" s="2008">
        <v>78.723404255319153</v>
      </c>
      <c r="J35" s="2610">
        <v>21.276595744680851</v>
      </c>
      <c r="K35" s="2607">
        <v>100</v>
      </c>
      <c r="L35" s="2008">
        <v>78.625954198473281</v>
      </c>
      <c r="M35" s="2610">
        <v>21.374045801526716</v>
      </c>
      <c r="N35" s="2611">
        <v>100</v>
      </c>
      <c r="O35" s="2612">
        <v>66.019417475728162</v>
      </c>
      <c r="P35" s="2613">
        <v>33.980582524271846</v>
      </c>
      <c r="Q35" s="84"/>
    </row>
    <row r="36" spans="1:17" s="145" customFormat="1" ht="13.5" customHeight="1">
      <c r="A36" s="2599" t="s">
        <v>944</v>
      </c>
      <c r="B36" s="2604">
        <v>100</v>
      </c>
      <c r="C36" s="2605">
        <v>66.810344827586206</v>
      </c>
      <c r="D36" s="2606">
        <v>33.189655172413794</v>
      </c>
      <c r="E36" s="2607">
        <v>100</v>
      </c>
      <c r="F36" s="2608">
        <v>67.123287671232873</v>
      </c>
      <c r="G36" s="2609">
        <v>32.87671232876712</v>
      </c>
      <c r="H36" s="2607">
        <v>100</v>
      </c>
      <c r="I36" s="2008">
        <v>69.491525423728817</v>
      </c>
      <c r="J36" s="2610">
        <v>30.508474576271187</v>
      </c>
      <c r="K36" s="2607">
        <v>100</v>
      </c>
      <c r="L36" s="2008">
        <v>62.135922330097081</v>
      </c>
      <c r="M36" s="2610">
        <v>37.864077669902912</v>
      </c>
      <c r="N36" s="2611">
        <v>100</v>
      </c>
      <c r="O36" s="2612">
        <v>66.666666666666657</v>
      </c>
      <c r="P36" s="2613">
        <v>33.333333333333329</v>
      </c>
    </row>
    <row r="37" spans="1:17" s="145" customFormat="1" ht="13.5" customHeight="1">
      <c r="A37" s="2630" t="s">
        <v>945</v>
      </c>
      <c r="B37" s="2636">
        <v>100</v>
      </c>
      <c r="C37" s="2637">
        <v>53.038674033149171</v>
      </c>
      <c r="D37" s="2638">
        <v>46.961325966850829</v>
      </c>
      <c r="E37" s="2639">
        <v>100</v>
      </c>
      <c r="F37" s="2640">
        <v>48.672566371681413</v>
      </c>
      <c r="G37" s="2641">
        <v>51.327433628318587</v>
      </c>
      <c r="H37" s="2639">
        <v>100</v>
      </c>
      <c r="I37" s="2642">
        <v>54.736842105263165</v>
      </c>
      <c r="J37" s="2643">
        <v>45.263157894736842</v>
      </c>
      <c r="K37" s="2639">
        <v>100</v>
      </c>
      <c r="L37" s="2642">
        <v>57.718120805369132</v>
      </c>
      <c r="M37" s="2643">
        <v>42.281879194630875</v>
      </c>
      <c r="N37" s="2644">
        <v>100</v>
      </c>
      <c r="O37" s="2645">
        <v>49.152542372881356</v>
      </c>
      <c r="P37" s="2646">
        <v>50.847457627118644</v>
      </c>
    </row>
    <row r="38" spans="1:17" s="145" customFormat="1" ht="13.5" customHeight="1">
      <c r="A38" s="2599" t="s">
        <v>946</v>
      </c>
      <c r="B38" s="2604">
        <v>100</v>
      </c>
      <c r="C38" s="2605">
        <v>53.4688995215311</v>
      </c>
      <c r="D38" s="2606">
        <v>46.5311004784689</v>
      </c>
      <c r="E38" s="2607">
        <v>100</v>
      </c>
      <c r="F38" s="2608">
        <v>50</v>
      </c>
      <c r="G38" s="2609">
        <v>50</v>
      </c>
      <c r="H38" s="2607">
        <v>100</v>
      </c>
      <c r="I38" s="2008">
        <v>53.846153846153847</v>
      </c>
      <c r="J38" s="2610">
        <v>46.153846153846153</v>
      </c>
      <c r="K38" s="2607">
        <v>100</v>
      </c>
      <c r="L38" s="2008">
        <v>57.499999999999993</v>
      </c>
      <c r="M38" s="2610">
        <v>42.5</v>
      </c>
      <c r="N38" s="2611">
        <v>100</v>
      </c>
      <c r="O38" s="2612">
        <v>50.990099009900987</v>
      </c>
      <c r="P38" s="2613">
        <v>49.009900990099013</v>
      </c>
    </row>
    <row r="39" spans="1:17" s="145" customFormat="1" ht="13.5" customHeight="1">
      <c r="A39" s="2881" t="s">
        <v>947</v>
      </c>
      <c r="B39" s="2651">
        <v>100</v>
      </c>
      <c r="C39" s="2637">
        <v>53.558718861209961</v>
      </c>
      <c r="D39" s="2638">
        <v>46.441281138790039</v>
      </c>
      <c r="E39" s="2652">
        <v>100</v>
      </c>
      <c r="F39" s="2640">
        <v>50</v>
      </c>
      <c r="G39" s="2641">
        <v>50</v>
      </c>
      <c r="H39" s="2652">
        <v>100</v>
      </c>
      <c r="I39" s="2642">
        <v>60.909090909090914</v>
      </c>
      <c r="J39" s="2643">
        <v>39.090909090909093</v>
      </c>
      <c r="K39" s="2652">
        <v>100</v>
      </c>
      <c r="L39" s="2642">
        <v>54.054054054054056</v>
      </c>
      <c r="M39" s="2643">
        <v>45.945945945945951</v>
      </c>
      <c r="N39" s="2653">
        <v>100</v>
      </c>
      <c r="O39" s="2645">
        <v>44.370860927152314</v>
      </c>
      <c r="P39" s="2646">
        <v>55.629139072847678</v>
      </c>
    </row>
    <row r="40" spans="1:17" s="145" customFormat="1" ht="13.5" customHeight="1" thickBot="1">
      <c r="A40" s="2875" t="s">
        <v>108</v>
      </c>
      <c r="B40" s="2658">
        <v>100</v>
      </c>
      <c r="C40" s="2659">
        <v>63.20754716981132</v>
      </c>
      <c r="D40" s="2660">
        <v>36.79245283018868</v>
      </c>
      <c r="E40" s="2661">
        <v>100</v>
      </c>
      <c r="F40" s="2662">
        <v>38.461538461538467</v>
      </c>
      <c r="G40" s="2663">
        <v>61.53846153846154</v>
      </c>
      <c r="H40" s="2661">
        <v>100</v>
      </c>
      <c r="I40" s="2664">
        <v>65.789473684210535</v>
      </c>
      <c r="J40" s="2665">
        <v>34.210526315789473</v>
      </c>
      <c r="K40" s="2661">
        <v>100</v>
      </c>
      <c r="L40" s="2664">
        <v>67.857142857142861</v>
      </c>
      <c r="M40" s="2665">
        <v>32.142857142857146</v>
      </c>
      <c r="N40" s="2666">
        <v>100</v>
      </c>
      <c r="O40" s="2667">
        <v>66.666666666666657</v>
      </c>
      <c r="P40" s="4307">
        <v>33.333333333333329</v>
      </c>
    </row>
    <row r="41" spans="1:17" s="145" customFormat="1" ht="24" customHeight="1" thickTop="1">
      <c r="A41" s="2878" t="s">
        <v>1046</v>
      </c>
      <c r="B41" s="2604"/>
      <c r="C41" s="2877"/>
      <c r="D41" s="2876"/>
      <c r="E41" s="2607"/>
      <c r="F41" s="2608"/>
      <c r="G41" s="2873"/>
      <c r="H41" s="2607"/>
      <c r="I41" s="2008"/>
      <c r="J41" s="2610"/>
      <c r="K41" s="2607"/>
      <c r="L41" s="2008"/>
      <c r="M41" s="2874"/>
      <c r="N41" s="2611"/>
      <c r="O41" s="2612"/>
      <c r="P41" s="2613"/>
    </row>
    <row r="42" spans="1:17" s="145" customFormat="1" ht="13.5" customHeight="1" thickBot="1">
      <c r="A42" s="2879" t="s">
        <v>1053</v>
      </c>
      <c r="B42" s="4308">
        <v>100</v>
      </c>
      <c r="C42" s="4309">
        <v>55.08982035928144</v>
      </c>
      <c r="D42" s="4310">
        <v>44.91017964071856</v>
      </c>
      <c r="E42" s="4311">
        <v>100</v>
      </c>
      <c r="F42" s="4309">
        <v>48.387096774193552</v>
      </c>
      <c r="G42" s="4310">
        <v>51.612903225806448</v>
      </c>
      <c r="H42" s="4312">
        <v>100</v>
      </c>
      <c r="I42" s="4313">
        <v>61.627906976744185</v>
      </c>
      <c r="J42" s="4314">
        <v>38.372093023255815</v>
      </c>
      <c r="K42" s="4312">
        <v>100</v>
      </c>
      <c r="L42" s="4313">
        <v>56.834532374100718</v>
      </c>
      <c r="M42" s="4314">
        <v>43.165467625899282</v>
      </c>
      <c r="N42" s="4311">
        <v>100</v>
      </c>
      <c r="O42" s="4309">
        <v>47.752808988764045</v>
      </c>
      <c r="P42" s="4315">
        <v>52.247191011235962</v>
      </c>
    </row>
    <row r="43" spans="1:17" s="145" customFormat="1" ht="13.5" customHeight="1"/>
    <row r="44" spans="1:17" s="145" customFormat="1" ht="13.5" customHeight="1">
      <c r="B44" s="2783" t="s">
        <v>1702</v>
      </c>
      <c r="C44"/>
      <c r="D44"/>
      <c r="E44"/>
      <c r="F44"/>
      <c r="G44"/>
      <c r="H44"/>
      <c r="I44"/>
      <c r="J44"/>
    </row>
    <row r="45" spans="1:17" s="145" customFormat="1" ht="13.5" customHeight="1"/>
    <row r="46" spans="1:17" s="145" customFormat="1" ht="13.5" customHeight="1"/>
    <row r="47" spans="1:17" s="145" customFormat="1" ht="13.5" customHeight="1"/>
    <row r="48" spans="1:17" s="145" customFormat="1" ht="13.5" customHeight="1"/>
    <row r="49" s="145" customFormat="1" ht="13.5" customHeight="1"/>
    <row r="50" s="145" customFormat="1" ht="13.5" customHeight="1"/>
    <row r="51" s="145" customFormat="1" ht="13.5" customHeight="1"/>
    <row r="52" s="145" customFormat="1" ht="13.5" customHeight="1"/>
    <row r="53" s="145" customFormat="1" ht="13.5" customHeight="1"/>
    <row r="54" s="145" customFormat="1" ht="13.5" customHeight="1"/>
    <row r="55" s="145" customFormat="1" ht="13.5" customHeight="1"/>
    <row r="56" s="145" customFormat="1" ht="13.5" customHeight="1"/>
    <row r="57" s="145" customFormat="1" ht="6" customHeight="1"/>
    <row r="58" s="145" customFormat="1" ht="18.75" customHeight="1"/>
    <row r="59" s="145" customFormat="1" ht="15" customHeigh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pans="14:14" s="145" customFormat="1"/>
    <row r="242" spans="14:14" s="145" customFormat="1"/>
    <row r="243" spans="14:14" s="145" customFormat="1"/>
    <row r="244" spans="14:14" s="145" customFormat="1"/>
    <row r="245" spans="14:14" s="145" customFormat="1"/>
    <row r="246" spans="14:14" s="145" customFormat="1"/>
    <row r="247" spans="14:14" s="145" customFormat="1"/>
    <row r="248" spans="14:14" s="145" customFormat="1"/>
    <row r="249" spans="14:14" s="145" customFormat="1"/>
    <row r="250" spans="14:14" s="145" customFormat="1"/>
    <row r="251" spans="14:14" s="145" customFormat="1"/>
    <row r="252" spans="14:14" s="145" customFormat="1"/>
    <row r="253" spans="14:14" s="145" customFormat="1"/>
    <row r="254" spans="14:14" s="145" customFormat="1"/>
    <row r="255" spans="14:14" s="145" customFormat="1"/>
    <row r="256" spans="14:14" s="145" customFormat="1">
      <c r="N256" s="84"/>
    </row>
    <row r="257" spans="14:14" s="145" customFormat="1">
      <c r="N257" s="84"/>
    </row>
    <row r="258" spans="14:14" s="145" customFormat="1">
      <c r="N258" s="84"/>
    </row>
    <row r="259" spans="14:14" s="145" customFormat="1">
      <c r="N259" s="84"/>
    </row>
    <row r="260" spans="14:14" s="145" customFormat="1">
      <c r="N260" s="84"/>
    </row>
  </sheetData>
  <mergeCells count="23">
    <mergeCell ref="K8:M8"/>
    <mergeCell ref="N8:P8"/>
    <mergeCell ref="B27:D27"/>
    <mergeCell ref="A9:A11"/>
    <mergeCell ref="B9:D10"/>
    <mergeCell ref="K9:M10"/>
    <mergeCell ref="N9:P10"/>
    <mergeCell ref="A1:B1"/>
    <mergeCell ref="B8:D8"/>
    <mergeCell ref="B28:D29"/>
    <mergeCell ref="E8:G8"/>
    <mergeCell ref="H8:J8"/>
    <mergeCell ref="E9:G10"/>
    <mergeCell ref="H9:J10"/>
    <mergeCell ref="E28:G29"/>
    <mergeCell ref="H28:J29"/>
    <mergeCell ref="A28:A30"/>
    <mergeCell ref="E27:G27"/>
    <mergeCell ref="K28:M29"/>
    <mergeCell ref="N28:P29"/>
    <mergeCell ref="H27:J27"/>
    <mergeCell ref="K27:M27"/>
    <mergeCell ref="N27:P27"/>
  </mergeCells>
  <phoneticPr fontId="2"/>
  <hyperlinks>
    <hyperlink ref="A1" location="Index!A116" display="【目次へ戻る】"/>
    <hyperlink ref="A1:B1" location="Index!A132" display="【目次へ戻る】"/>
  </hyperlinks>
  <pageMargins left="0.78740157480314965" right="0.78740157480314965" top="0.98425196850393704" bottom="0.98425196850393704" header="0.51181102362204722" footer="0.51181102362204722"/>
  <pageSetup paperSize="9" scale="65" fitToHeight="0" orientation="landscape" r:id="rId1"/>
  <headerFooter>
    <oddHeader>&amp;L平成23年歯科疾患実態調査&amp;C&amp;A&amp;R&amp;P/&amp;N</oddHeader>
  </headerFooter>
  <colBreaks count="1" manualBreakCount="1">
    <brk id="8" max="43" man="1"/>
  </colBreaks>
</worksheet>
</file>

<file path=xl/worksheets/sheet81.xml><?xml version="1.0" encoding="utf-8"?>
<worksheet xmlns="http://schemas.openxmlformats.org/spreadsheetml/2006/main" xmlns:r="http://schemas.openxmlformats.org/officeDocument/2006/relationships">
  <sheetPr codeName="Sheet46">
    <pageSetUpPr fitToPage="1"/>
  </sheetPr>
  <dimension ref="A1:X263"/>
  <sheetViews>
    <sheetView zoomScaleNormal="100" zoomScaleSheetLayoutView="75" workbookViewId="0">
      <selection activeCell="M2" sqref="M2"/>
    </sheetView>
  </sheetViews>
  <sheetFormatPr defaultRowHeight="12"/>
  <cols>
    <col min="1" max="1" width="11.25" style="39" customWidth="1"/>
    <col min="2" max="2" width="8.75" style="39" customWidth="1"/>
    <col min="3" max="3" width="10.5" style="39" customWidth="1"/>
    <col min="4" max="5" width="7.625" style="84" customWidth="1"/>
    <col min="6" max="6" width="10.5" style="84" customWidth="1"/>
    <col min="7" max="8" width="7.625" style="39" customWidth="1"/>
    <col min="9" max="9" width="10.5" style="39" customWidth="1"/>
    <col min="10" max="11" width="7.625" style="39" customWidth="1"/>
    <col min="12" max="12" width="10.5" style="39" customWidth="1"/>
    <col min="13" max="14" width="7.625" style="39" customWidth="1"/>
    <col min="15" max="15" width="10.5" style="39" customWidth="1"/>
    <col min="16" max="17" width="7.625" style="39" customWidth="1"/>
    <col min="18" max="18" width="9" style="40"/>
    <col min="19" max="16384" width="9" style="39"/>
  </cols>
  <sheetData>
    <row r="1" spans="1:24" ht="15" customHeight="1">
      <c r="A1" s="4754" t="s">
        <v>87</v>
      </c>
      <c r="B1" s="4581"/>
    </row>
    <row r="2" spans="1:24" ht="15" customHeight="1"/>
    <row r="3" spans="1:24" s="133" customFormat="1" ht="15" customHeight="1">
      <c r="A3" s="161" t="s">
        <v>144</v>
      </c>
      <c r="B3" s="2884" t="s">
        <v>1383</v>
      </c>
      <c r="C3" s="2883"/>
      <c r="D3" s="2883"/>
      <c r="E3" s="2883"/>
      <c r="F3" s="2883"/>
      <c r="G3" s="2883"/>
      <c r="H3" s="2883"/>
      <c r="I3" s="2883"/>
      <c r="J3" s="2883"/>
      <c r="K3" s="2883"/>
      <c r="L3" s="2883"/>
      <c r="M3" s="2883"/>
      <c r="N3" s="2883"/>
      <c r="O3" s="2883"/>
      <c r="P3" s="2883"/>
      <c r="Q3" s="2885"/>
    </row>
    <row r="4" spans="1:24" s="146" customFormat="1" ht="15" customHeight="1">
      <c r="A4" s="161" t="s">
        <v>166</v>
      </c>
      <c r="B4" s="2887" t="s">
        <v>1384</v>
      </c>
      <c r="C4" s="2886"/>
      <c r="D4" s="2886"/>
      <c r="E4" s="2886"/>
      <c r="F4" s="2886"/>
      <c r="G4" s="2886"/>
      <c r="H4" s="2886"/>
      <c r="I4" s="2886"/>
      <c r="J4" s="2886"/>
      <c r="K4" s="2886"/>
      <c r="L4" s="2886"/>
      <c r="M4" s="2886"/>
      <c r="N4" s="2886"/>
      <c r="O4" s="2886"/>
      <c r="P4" s="2886"/>
      <c r="Q4" s="2885"/>
    </row>
    <row r="5" spans="1:24" s="146" customFormat="1" ht="15" customHeight="1">
      <c r="A5" s="161"/>
      <c r="B5" s="2886"/>
      <c r="C5" s="2887"/>
      <c r="D5" s="2886"/>
      <c r="E5" s="2886"/>
      <c r="F5" s="2886"/>
      <c r="G5" s="2886"/>
      <c r="H5" s="2886"/>
      <c r="I5" s="2886"/>
      <c r="J5" s="2886"/>
      <c r="K5" s="2886"/>
      <c r="L5" s="2886"/>
      <c r="M5" s="2886"/>
      <c r="N5" s="2886"/>
      <c r="O5" s="2886"/>
      <c r="P5" s="2886"/>
      <c r="Q5" s="2886"/>
      <c r="R5" s="2885"/>
    </row>
    <row r="6" spans="1:24" s="146" customFormat="1" ht="15" customHeight="1">
      <c r="A6" s="161"/>
      <c r="B6" s="2886"/>
      <c r="C6" s="2887"/>
      <c r="D6" s="2886"/>
      <c r="E6" s="2886"/>
      <c r="F6" s="2886"/>
      <c r="G6" s="2886"/>
      <c r="H6" s="2886"/>
      <c r="I6" s="2886"/>
      <c r="J6" s="2886"/>
      <c r="K6" s="2886"/>
      <c r="L6" s="2886"/>
      <c r="M6" s="2886"/>
      <c r="N6" s="2886"/>
      <c r="O6" s="2886"/>
      <c r="P6" s="2886"/>
      <c r="Q6" s="2886"/>
      <c r="R6" s="2885"/>
    </row>
    <row r="7" spans="1:24" s="152" customFormat="1" ht="15" customHeight="1">
      <c r="A7" s="2888"/>
      <c r="B7" s="2888"/>
      <c r="C7" s="2889" t="s">
        <v>90</v>
      </c>
      <c r="D7" s="2888"/>
      <c r="E7" s="2890"/>
      <c r="F7" s="2888" t="s">
        <v>11</v>
      </c>
      <c r="G7" s="2890"/>
      <c r="H7" s="2890"/>
      <c r="I7" s="2888" t="s">
        <v>91</v>
      </c>
      <c r="J7" s="2888"/>
      <c r="K7" s="2890"/>
      <c r="L7" s="2888" t="s">
        <v>92</v>
      </c>
      <c r="M7" s="2890"/>
      <c r="N7" s="2888"/>
      <c r="O7" s="2888" t="s">
        <v>301</v>
      </c>
      <c r="P7" s="2888"/>
      <c r="Q7" s="2888"/>
      <c r="R7" s="2885"/>
      <c r="T7" s="151"/>
      <c r="U7" s="151"/>
      <c r="V7" s="151"/>
      <c r="W7" s="151"/>
      <c r="X7" s="151"/>
    </row>
    <row r="8" spans="1:24" s="152" customFormat="1" ht="15" customHeight="1" thickBot="1">
      <c r="A8" s="2888"/>
      <c r="B8" s="2888"/>
      <c r="C8" s="2891" t="s">
        <v>691</v>
      </c>
      <c r="D8" s="2892"/>
      <c r="E8" s="2890"/>
      <c r="F8" s="2893" t="s">
        <v>692</v>
      </c>
      <c r="G8" s="2890"/>
      <c r="H8" s="2894"/>
      <c r="I8" s="2893" t="s">
        <v>693</v>
      </c>
      <c r="J8" s="2893"/>
      <c r="K8" s="2890"/>
      <c r="L8" s="2893" t="s">
        <v>1385</v>
      </c>
      <c r="M8" s="2890"/>
      <c r="N8" s="2888"/>
      <c r="O8" s="2893" t="s">
        <v>1386</v>
      </c>
      <c r="P8" s="2888"/>
      <c r="Q8" s="2888"/>
      <c r="R8" s="2885"/>
      <c r="T8" s="151"/>
      <c r="U8" s="151"/>
      <c r="V8" s="151"/>
      <c r="W8" s="151"/>
      <c r="X8" s="151"/>
    </row>
    <row r="9" spans="1:24" ht="48.75" customHeight="1">
      <c r="A9" s="2895"/>
      <c r="B9" s="2896" t="s">
        <v>215</v>
      </c>
      <c r="C9" s="2897" t="s">
        <v>343</v>
      </c>
      <c r="D9" s="5552" t="s">
        <v>0</v>
      </c>
      <c r="E9" s="5557"/>
      <c r="F9" s="2897" t="s">
        <v>343</v>
      </c>
      <c r="G9" s="5552" t="s">
        <v>0</v>
      </c>
      <c r="H9" s="5557"/>
      <c r="I9" s="2897" t="s">
        <v>343</v>
      </c>
      <c r="J9" s="5552" t="s">
        <v>0</v>
      </c>
      <c r="K9" s="5557"/>
      <c r="L9" s="2897" t="s">
        <v>343</v>
      </c>
      <c r="M9" s="5552" t="s">
        <v>0</v>
      </c>
      <c r="N9" s="5557"/>
      <c r="O9" s="2897" t="s">
        <v>343</v>
      </c>
      <c r="P9" s="5552" t="s">
        <v>0</v>
      </c>
      <c r="Q9" s="5553"/>
      <c r="R9" s="2885"/>
    </row>
    <row r="10" spans="1:24" s="41" customFormat="1" ht="52.5" customHeight="1" thickBot="1">
      <c r="A10" s="2898"/>
      <c r="B10" s="2899" t="s">
        <v>953</v>
      </c>
      <c r="C10" s="2900" t="s">
        <v>340</v>
      </c>
      <c r="D10" s="5554" t="s">
        <v>1387</v>
      </c>
      <c r="E10" s="5555"/>
      <c r="F10" s="2900" t="s">
        <v>340</v>
      </c>
      <c r="G10" s="5554" t="s">
        <v>1387</v>
      </c>
      <c r="H10" s="5555"/>
      <c r="I10" s="2900" t="s">
        <v>340</v>
      </c>
      <c r="J10" s="5554" t="s">
        <v>1387</v>
      </c>
      <c r="K10" s="5555"/>
      <c r="L10" s="2900" t="s">
        <v>340</v>
      </c>
      <c r="M10" s="5554" t="s">
        <v>1387</v>
      </c>
      <c r="N10" s="5555"/>
      <c r="O10" s="2900" t="s">
        <v>340</v>
      </c>
      <c r="P10" s="5554" t="s">
        <v>1387</v>
      </c>
      <c r="Q10" s="5556"/>
      <c r="R10" s="2885"/>
    </row>
    <row r="11" spans="1:24" ht="28.5" customHeight="1">
      <c r="A11" s="5558" t="s">
        <v>866</v>
      </c>
      <c r="B11" s="2901" t="s">
        <v>366</v>
      </c>
      <c r="C11" s="2902">
        <v>3702</v>
      </c>
      <c r="D11" s="2903">
        <v>0.84251759999999998</v>
      </c>
      <c r="E11" s="2904">
        <v>1.373229</v>
      </c>
      <c r="F11" s="2905">
        <v>558</v>
      </c>
      <c r="G11" s="2903">
        <v>0.94623659999999998</v>
      </c>
      <c r="H11" s="2904">
        <v>1.531469</v>
      </c>
      <c r="I11" s="2905">
        <v>1407</v>
      </c>
      <c r="J11" s="2903">
        <v>0.7874911</v>
      </c>
      <c r="K11" s="2904">
        <v>1.3365050000000001</v>
      </c>
      <c r="L11" s="2905">
        <v>831</v>
      </c>
      <c r="M11" s="2903">
        <v>0.8086643</v>
      </c>
      <c r="N11" s="2904">
        <v>1.3436950000000001</v>
      </c>
      <c r="O11" s="2905">
        <v>906</v>
      </c>
      <c r="P11" s="2903">
        <v>0.89514349999999998</v>
      </c>
      <c r="Q11" s="2906">
        <v>1.3498669999999999</v>
      </c>
      <c r="R11" s="2885"/>
    </row>
    <row r="12" spans="1:24" ht="17.25" customHeight="1">
      <c r="A12" s="5178"/>
      <c r="B12" s="2907" t="s">
        <v>432</v>
      </c>
      <c r="C12" s="2908">
        <v>110</v>
      </c>
      <c r="D12" s="2909">
        <v>6.3636399999999996E-2</v>
      </c>
      <c r="E12" s="2910">
        <v>0.31117630000000002</v>
      </c>
      <c r="F12" s="2911">
        <v>13</v>
      </c>
      <c r="G12" s="2909">
        <v>0</v>
      </c>
      <c r="H12" s="2910">
        <v>0</v>
      </c>
      <c r="I12" s="2911">
        <v>41</v>
      </c>
      <c r="J12" s="2909">
        <v>0</v>
      </c>
      <c r="K12" s="2910">
        <v>0</v>
      </c>
      <c r="L12" s="2911">
        <v>24</v>
      </c>
      <c r="M12" s="2909">
        <v>0.2083333</v>
      </c>
      <c r="N12" s="2910">
        <v>0.58823000000000003</v>
      </c>
      <c r="O12" s="2911">
        <v>32</v>
      </c>
      <c r="P12" s="2909">
        <v>6.25E-2</v>
      </c>
      <c r="Q12" s="2912">
        <v>0.24593470000000001</v>
      </c>
      <c r="R12" s="2885"/>
    </row>
    <row r="13" spans="1:24" ht="17.25" customHeight="1">
      <c r="A13" s="5178"/>
      <c r="B13" s="2907" t="s">
        <v>433</v>
      </c>
      <c r="C13" s="2908">
        <v>89</v>
      </c>
      <c r="D13" s="2909">
        <v>0.21348310000000001</v>
      </c>
      <c r="E13" s="2910">
        <v>0.68210749999999998</v>
      </c>
      <c r="F13" s="2911">
        <v>13</v>
      </c>
      <c r="G13" s="2909">
        <v>7.6923099999999994E-2</v>
      </c>
      <c r="H13" s="2910">
        <v>0.27735009999999999</v>
      </c>
      <c r="I13" s="2911">
        <v>35</v>
      </c>
      <c r="J13" s="2909">
        <v>0.34285719999999997</v>
      </c>
      <c r="K13" s="2910">
        <v>0.99831789999999998</v>
      </c>
      <c r="L13" s="2911">
        <v>26</v>
      </c>
      <c r="M13" s="2909">
        <v>0.15384619999999999</v>
      </c>
      <c r="N13" s="2910">
        <v>0.36794650000000001</v>
      </c>
      <c r="O13" s="2911">
        <v>15</v>
      </c>
      <c r="P13" s="2909">
        <v>0.13333329999999999</v>
      </c>
      <c r="Q13" s="2912">
        <v>0.35186580000000001</v>
      </c>
      <c r="R13" s="2885"/>
    </row>
    <row r="14" spans="1:24" ht="17.25" customHeight="1">
      <c r="A14" s="5178"/>
      <c r="B14" s="2913" t="s">
        <v>434</v>
      </c>
      <c r="C14" s="2914">
        <v>122</v>
      </c>
      <c r="D14" s="2915">
        <v>0.30327870000000001</v>
      </c>
      <c r="E14" s="2916">
        <v>0.91714019999999996</v>
      </c>
      <c r="F14" s="2917">
        <v>22</v>
      </c>
      <c r="G14" s="2915">
        <v>0.1363636</v>
      </c>
      <c r="H14" s="2916">
        <v>0.35125010000000001</v>
      </c>
      <c r="I14" s="2917">
        <v>42</v>
      </c>
      <c r="J14" s="2915">
        <v>0.35714289999999999</v>
      </c>
      <c r="K14" s="2916">
        <v>1.2261660000000001</v>
      </c>
      <c r="L14" s="2917">
        <v>21</v>
      </c>
      <c r="M14" s="2915">
        <v>0.19047620000000001</v>
      </c>
      <c r="N14" s="2916">
        <v>0.51176630000000001</v>
      </c>
      <c r="O14" s="2917">
        <v>37</v>
      </c>
      <c r="P14" s="2915">
        <v>0.40540540000000003</v>
      </c>
      <c r="Q14" s="2918">
        <v>0.92674639999999997</v>
      </c>
      <c r="R14" s="2885"/>
    </row>
    <row r="15" spans="1:24" ht="17.25" customHeight="1">
      <c r="A15" s="5178"/>
      <c r="B15" s="2919" t="s">
        <v>435</v>
      </c>
      <c r="C15" s="2908">
        <v>192</v>
      </c>
      <c r="D15" s="2909">
        <v>0.4322917</v>
      </c>
      <c r="E15" s="2910">
        <v>1.0055339999999999</v>
      </c>
      <c r="F15" s="2911">
        <v>34</v>
      </c>
      <c r="G15" s="2909">
        <v>0.29411769999999998</v>
      </c>
      <c r="H15" s="2910">
        <v>0.90551879999999996</v>
      </c>
      <c r="I15" s="2911">
        <v>69</v>
      </c>
      <c r="J15" s="2909">
        <v>0.52173910000000001</v>
      </c>
      <c r="K15" s="2910">
        <v>1.145435</v>
      </c>
      <c r="L15" s="2911">
        <v>38</v>
      </c>
      <c r="M15" s="2909">
        <v>0.2368421</v>
      </c>
      <c r="N15" s="2910">
        <v>0.58974159999999998</v>
      </c>
      <c r="O15" s="2911">
        <v>51</v>
      </c>
      <c r="P15" s="2909">
        <v>0.54901960000000005</v>
      </c>
      <c r="Q15" s="2912">
        <v>1.1011580000000001</v>
      </c>
      <c r="R15" s="2885"/>
    </row>
    <row r="16" spans="1:24" ht="17.25" customHeight="1">
      <c r="A16" s="5178"/>
      <c r="B16" s="2907" t="s">
        <v>436</v>
      </c>
      <c r="C16" s="2908">
        <v>270</v>
      </c>
      <c r="D16" s="2909">
        <v>0.50740739999999995</v>
      </c>
      <c r="E16" s="2910">
        <v>1.1527970000000001</v>
      </c>
      <c r="F16" s="2911">
        <v>50</v>
      </c>
      <c r="G16" s="2909">
        <v>0.72</v>
      </c>
      <c r="H16" s="2910">
        <v>1.5784260000000001</v>
      </c>
      <c r="I16" s="2911">
        <v>99</v>
      </c>
      <c r="J16" s="2909">
        <v>0.49494949999999999</v>
      </c>
      <c r="K16" s="2910">
        <v>1.1461889999999999</v>
      </c>
      <c r="L16" s="2911">
        <v>71</v>
      </c>
      <c r="M16" s="2909">
        <v>0.2957746</v>
      </c>
      <c r="N16" s="2910">
        <v>0.78183599999999998</v>
      </c>
      <c r="O16" s="2911">
        <v>50</v>
      </c>
      <c r="P16" s="2909">
        <v>0.62</v>
      </c>
      <c r="Q16" s="2912">
        <v>1.0859019999999999</v>
      </c>
      <c r="R16" s="2885"/>
    </row>
    <row r="17" spans="1:18" ht="17.25" customHeight="1">
      <c r="A17" s="5178"/>
      <c r="B17" s="2907" t="s">
        <v>437</v>
      </c>
      <c r="C17" s="2908">
        <v>227</v>
      </c>
      <c r="D17" s="2909">
        <v>0.61674010000000001</v>
      </c>
      <c r="E17" s="2910">
        <v>1.292689</v>
      </c>
      <c r="F17" s="2911">
        <v>25</v>
      </c>
      <c r="G17" s="2909">
        <v>0.52</v>
      </c>
      <c r="H17" s="2910">
        <v>1.357694</v>
      </c>
      <c r="I17" s="2911">
        <v>89</v>
      </c>
      <c r="J17" s="2909">
        <v>0.44943820000000001</v>
      </c>
      <c r="K17" s="2910">
        <v>1.1181479999999999</v>
      </c>
      <c r="L17" s="2911">
        <v>60</v>
      </c>
      <c r="M17" s="2909">
        <v>0.73333329999999997</v>
      </c>
      <c r="N17" s="2910">
        <v>1.4481630000000001</v>
      </c>
      <c r="O17" s="2911">
        <v>53</v>
      </c>
      <c r="P17" s="2909">
        <v>0.81132079999999995</v>
      </c>
      <c r="Q17" s="2912">
        <v>1.3453139999999999</v>
      </c>
      <c r="R17" s="2885"/>
    </row>
    <row r="18" spans="1:18" s="85" customFormat="1" ht="17.25" customHeight="1">
      <c r="A18" s="5178"/>
      <c r="B18" s="2907" t="s">
        <v>438</v>
      </c>
      <c r="C18" s="2908">
        <v>210</v>
      </c>
      <c r="D18" s="2909">
        <v>0.70952380000000004</v>
      </c>
      <c r="E18" s="2910">
        <v>1.3328409999999999</v>
      </c>
      <c r="F18" s="2911">
        <v>37</v>
      </c>
      <c r="G18" s="2909">
        <v>0.97297299999999998</v>
      </c>
      <c r="H18" s="2910">
        <v>1.6580859999999999</v>
      </c>
      <c r="I18" s="2911">
        <v>83</v>
      </c>
      <c r="J18" s="2909">
        <v>0.73493980000000003</v>
      </c>
      <c r="K18" s="2910">
        <v>1.362247</v>
      </c>
      <c r="L18" s="2911">
        <v>42</v>
      </c>
      <c r="M18" s="2909">
        <v>0.64285709999999996</v>
      </c>
      <c r="N18" s="2910">
        <v>1.376128</v>
      </c>
      <c r="O18" s="2911">
        <v>48</v>
      </c>
      <c r="P18" s="2909">
        <v>0.52083330000000005</v>
      </c>
      <c r="Q18" s="2912">
        <v>0.89892570000000005</v>
      </c>
      <c r="R18" s="2885"/>
    </row>
    <row r="19" spans="1:18" s="85" customFormat="1" ht="17.25" customHeight="1">
      <c r="A19" s="5178"/>
      <c r="B19" s="2913" t="s">
        <v>439</v>
      </c>
      <c r="C19" s="2914">
        <v>254</v>
      </c>
      <c r="D19" s="2915">
        <v>0.75984249999999998</v>
      </c>
      <c r="E19" s="2916">
        <v>1.295096</v>
      </c>
      <c r="F19" s="2917">
        <v>36</v>
      </c>
      <c r="G19" s="2915">
        <v>0.52777779999999996</v>
      </c>
      <c r="H19" s="2916">
        <v>1.133543</v>
      </c>
      <c r="I19" s="2917">
        <v>94</v>
      </c>
      <c r="J19" s="2915">
        <v>0.65957440000000001</v>
      </c>
      <c r="K19" s="2916">
        <v>1.1963490000000001</v>
      </c>
      <c r="L19" s="2917">
        <v>61</v>
      </c>
      <c r="M19" s="2915">
        <v>0.9836066</v>
      </c>
      <c r="N19" s="2916">
        <v>1.335313</v>
      </c>
      <c r="O19" s="2917">
        <v>63</v>
      </c>
      <c r="P19" s="2915">
        <v>0.82539680000000004</v>
      </c>
      <c r="Q19" s="2918">
        <v>1.465074</v>
      </c>
      <c r="R19" s="2885"/>
    </row>
    <row r="20" spans="1:18" s="85" customFormat="1" ht="17.25" customHeight="1">
      <c r="A20" s="5178"/>
      <c r="B20" s="2919" t="s">
        <v>440</v>
      </c>
      <c r="C20" s="2908">
        <v>286</v>
      </c>
      <c r="D20" s="2909">
        <v>1.0664340000000001</v>
      </c>
      <c r="E20" s="2910">
        <v>1.50057</v>
      </c>
      <c r="F20" s="2911">
        <v>44</v>
      </c>
      <c r="G20" s="2909">
        <v>1.2272730000000001</v>
      </c>
      <c r="H20" s="2910">
        <v>1.6962839999999999</v>
      </c>
      <c r="I20" s="2911">
        <v>106</v>
      </c>
      <c r="J20" s="2909">
        <v>1.0566040000000001</v>
      </c>
      <c r="K20" s="2910">
        <v>1.4724790000000001</v>
      </c>
      <c r="L20" s="2911">
        <v>51</v>
      </c>
      <c r="M20" s="2909">
        <v>0.92156859999999996</v>
      </c>
      <c r="N20" s="2910">
        <v>1.383375</v>
      </c>
      <c r="O20" s="2911">
        <v>85</v>
      </c>
      <c r="P20" s="2909">
        <v>1.0823529999999999</v>
      </c>
      <c r="Q20" s="2912">
        <v>1.5135240000000001</v>
      </c>
      <c r="R20" s="2885"/>
    </row>
    <row r="21" spans="1:18" s="85" customFormat="1" ht="17.25" customHeight="1">
      <c r="A21" s="5178"/>
      <c r="B21" s="2907" t="s">
        <v>441</v>
      </c>
      <c r="C21" s="2908">
        <v>438</v>
      </c>
      <c r="D21" s="2909">
        <v>1.1187210000000001</v>
      </c>
      <c r="E21" s="2910">
        <v>1.5110779999999999</v>
      </c>
      <c r="F21" s="2911">
        <v>69</v>
      </c>
      <c r="G21" s="2909">
        <v>1.2608699999999999</v>
      </c>
      <c r="H21" s="2910">
        <v>1.703389</v>
      </c>
      <c r="I21" s="2911">
        <v>179</v>
      </c>
      <c r="J21" s="2909">
        <v>1.0167600000000001</v>
      </c>
      <c r="K21" s="2910">
        <v>1.412126</v>
      </c>
      <c r="L21" s="2911">
        <v>98</v>
      </c>
      <c r="M21" s="2909">
        <v>1.0510200000000001</v>
      </c>
      <c r="N21" s="2910">
        <v>1.4599279999999999</v>
      </c>
      <c r="O21" s="2911">
        <v>92</v>
      </c>
      <c r="P21" s="2909">
        <v>1.2826090000000001</v>
      </c>
      <c r="Q21" s="2912">
        <v>1.598943</v>
      </c>
      <c r="R21" s="2885"/>
    </row>
    <row r="22" spans="1:18" s="85" customFormat="1" ht="17.25" customHeight="1">
      <c r="A22" s="5178"/>
      <c r="B22" s="2907" t="s">
        <v>442</v>
      </c>
      <c r="C22" s="2908">
        <v>394</v>
      </c>
      <c r="D22" s="2909">
        <v>1.243655</v>
      </c>
      <c r="E22" s="2910">
        <v>1.579617</v>
      </c>
      <c r="F22" s="2911">
        <v>58</v>
      </c>
      <c r="G22" s="2909">
        <v>1.3275859999999999</v>
      </c>
      <c r="H22" s="2910">
        <v>1.7105239999999999</v>
      </c>
      <c r="I22" s="2911">
        <v>150</v>
      </c>
      <c r="J22" s="2909">
        <v>1.22</v>
      </c>
      <c r="K22" s="2910">
        <v>1.6461060000000001</v>
      </c>
      <c r="L22" s="2911">
        <v>104</v>
      </c>
      <c r="M22" s="2909">
        <v>1.25</v>
      </c>
      <c r="N22" s="2910">
        <v>1.4927010000000001</v>
      </c>
      <c r="O22" s="2911">
        <v>82</v>
      </c>
      <c r="P22" s="2909">
        <v>1.2195119999999999</v>
      </c>
      <c r="Q22" s="2912">
        <v>1.4909140000000001</v>
      </c>
      <c r="R22" s="2885"/>
    </row>
    <row r="23" spans="1:18" s="85" customFormat="1" ht="17.25" customHeight="1">
      <c r="A23" s="5178"/>
      <c r="B23" s="2907" t="s">
        <v>443</v>
      </c>
      <c r="C23" s="2908">
        <v>442</v>
      </c>
      <c r="D23" s="2909">
        <v>0.91402720000000004</v>
      </c>
      <c r="E23" s="2910">
        <v>1.367532</v>
      </c>
      <c r="F23" s="2911">
        <v>64</v>
      </c>
      <c r="G23" s="2909">
        <v>1.234375</v>
      </c>
      <c r="H23" s="2910">
        <v>1.6498409999999999</v>
      </c>
      <c r="I23" s="2911">
        <v>162</v>
      </c>
      <c r="J23" s="2909">
        <v>0.85802469999999997</v>
      </c>
      <c r="K23" s="2910">
        <v>1.210037</v>
      </c>
      <c r="L23" s="2911">
        <v>96</v>
      </c>
      <c r="M23" s="2909">
        <v>0.72916669999999995</v>
      </c>
      <c r="N23" s="2910">
        <v>1.395324</v>
      </c>
      <c r="O23" s="2911">
        <v>120</v>
      </c>
      <c r="P23" s="2909">
        <v>0.96666660000000004</v>
      </c>
      <c r="Q23" s="2912">
        <v>1.36544</v>
      </c>
      <c r="R23" s="2885"/>
    </row>
    <row r="24" spans="1:18" s="85" customFormat="1" ht="17.25" customHeight="1">
      <c r="A24" s="5178"/>
      <c r="B24" s="2920" t="s">
        <v>444</v>
      </c>
      <c r="C24" s="2914">
        <v>339</v>
      </c>
      <c r="D24" s="2915">
        <v>1.1209439999999999</v>
      </c>
      <c r="E24" s="2916">
        <v>1.4995480000000001</v>
      </c>
      <c r="F24" s="2917">
        <v>51</v>
      </c>
      <c r="G24" s="2915">
        <v>1.27451</v>
      </c>
      <c r="H24" s="2916">
        <v>1.6742570000000001</v>
      </c>
      <c r="I24" s="2917">
        <v>130</v>
      </c>
      <c r="J24" s="2915">
        <v>0.88461540000000005</v>
      </c>
      <c r="K24" s="2916">
        <v>1.4011880000000001</v>
      </c>
      <c r="L24" s="2917">
        <v>72</v>
      </c>
      <c r="M24" s="2915">
        <v>1.3194440000000001</v>
      </c>
      <c r="N24" s="2916">
        <v>1.6257299999999999</v>
      </c>
      <c r="O24" s="2917">
        <v>86</v>
      </c>
      <c r="P24" s="2915">
        <v>1.2209300000000001</v>
      </c>
      <c r="Q24" s="2918">
        <v>1.4008499999999999</v>
      </c>
      <c r="R24" s="2885"/>
    </row>
    <row r="25" spans="1:18" s="85" customFormat="1" ht="17.25" customHeight="1">
      <c r="A25" s="5178"/>
      <c r="B25" s="2921" t="s">
        <v>445</v>
      </c>
      <c r="C25" s="2908">
        <v>223</v>
      </c>
      <c r="D25" s="2909">
        <v>0.9237668</v>
      </c>
      <c r="E25" s="2910">
        <v>1.307814</v>
      </c>
      <c r="F25" s="2911">
        <v>29</v>
      </c>
      <c r="G25" s="2909">
        <v>1.137931</v>
      </c>
      <c r="H25" s="2910">
        <v>1.4323840000000001</v>
      </c>
      <c r="I25" s="2911">
        <v>90</v>
      </c>
      <c r="J25" s="2909">
        <v>0.82222220000000001</v>
      </c>
      <c r="K25" s="2910">
        <v>1.277091</v>
      </c>
      <c r="L25" s="2911">
        <v>39</v>
      </c>
      <c r="M25" s="2909">
        <v>0.94871799999999995</v>
      </c>
      <c r="N25" s="2910">
        <v>1.431759</v>
      </c>
      <c r="O25" s="2911">
        <v>65</v>
      </c>
      <c r="P25" s="2909">
        <v>0.95384619999999998</v>
      </c>
      <c r="Q25" s="2912">
        <v>1.2302280000000001</v>
      </c>
      <c r="R25" s="2885"/>
    </row>
    <row r="26" spans="1:18" s="85" customFormat="1" ht="17.25" customHeight="1" thickBot="1">
      <c r="A26" s="5179"/>
      <c r="B26" s="2922" t="s">
        <v>624</v>
      </c>
      <c r="C26" s="2923">
        <v>106</v>
      </c>
      <c r="D26" s="2924">
        <v>0.74528300000000003</v>
      </c>
      <c r="E26" s="2925">
        <v>1.227163</v>
      </c>
      <c r="F26" s="2926">
        <v>13</v>
      </c>
      <c r="G26" s="2924">
        <v>1.1538459999999999</v>
      </c>
      <c r="H26" s="2925">
        <v>1.0681879999999999</v>
      </c>
      <c r="I26" s="2926">
        <v>38</v>
      </c>
      <c r="J26" s="2924">
        <v>0.73684210000000006</v>
      </c>
      <c r="K26" s="2925">
        <v>1.3692409999999999</v>
      </c>
      <c r="L26" s="2926">
        <v>28</v>
      </c>
      <c r="M26" s="2924">
        <v>0.57142859999999995</v>
      </c>
      <c r="N26" s="2925">
        <v>0.95949720000000005</v>
      </c>
      <c r="O26" s="2926">
        <v>27</v>
      </c>
      <c r="P26" s="2924">
        <v>0.74074070000000003</v>
      </c>
      <c r="Q26" s="2927">
        <v>1.347151</v>
      </c>
      <c r="R26" s="2885"/>
    </row>
    <row r="27" spans="1:18" s="85" customFormat="1" ht="28.5" customHeight="1">
      <c r="A27" s="5558" t="s">
        <v>85</v>
      </c>
      <c r="B27" s="2901" t="s">
        <v>366</v>
      </c>
      <c r="C27" s="2902">
        <v>1533</v>
      </c>
      <c r="D27" s="2903">
        <v>1.0541419999999999</v>
      </c>
      <c r="E27" s="2904">
        <v>1.5279180000000001</v>
      </c>
      <c r="F27" s="2905">
        <v>221</v>
      </c>
      <c r="G27" s="2903">
        <v>1.2352939999999999</v>
      </c>
      <c r="H27" s="2904">
        <v>1.7185680000000001</v>
      </c>
      <c r="I27" s="2905">
        <v>596</v>
      </c>
      <c r="J27" s="2903">
        <v>1.0251680000000001</v>
      </c>
      <c r="K27" s="2904">
        <v>1.533175</v>
      </c>
      <c r="L27" s="2905">
        <v>338</v>
      </c>
      <c r="M27" s="2903">
        <v>0.97928990000000005</v>
      </c>
      <c r="N27" s="2904">
        <v>1.435926</v>
      </c>
      <c r="O27" s="2905">
        <v>378</v>
      </c>
      <c r="P27" s="2903">
        <v>1.0608470000000001</v>
      </c>
      <c r="Q27" s="2906">
        <v>1.4780450000000001</v>
      </c>
      <c r="R27" s="2885"/>
    </row>
    <row r="28" spans="1:18" s="85" customFormat="1" ht="15.75" customHeight="1">
      <c r="A28" s="5178"/>
      <c r="B28" s="2907" t="s">
        <v>432</v>
      </c>
      <c r="C28" s="2908">
        <v>54</v>
      </c>
      <c r="D28" s="2909">
        <v>7.4074100000000004E-2</v>
      </c>
      <c r="E28" s="2910">
        <v>0.38125179999999997</v>
      </c>
      <c r="F28" s="2911">
        <v>4</v>
      </c>
      <c r="G28" s="2909">
        <v>0</v>
      </c>
      <c r="H28" s="2910">
        <v>0</v>
      </c>
      <c r="I28" s="2911">
        <v>24</v>
      </c>
      <c r="J28" s="2909">
        <v>0</v>
      </c>
      <c r="K28" s="2910">
        <v>0</v>
      </c>
      <c r="L28" s="2911">
        <v>11</v>
      </c>
      <c r="M28" s="2909">
        <v>0.36363640000000003</v>
      </c>
      <c r="N28" s="2910">
        <v>0.80903979999999998</v>
      </c>
      <c r="O28" s="2911">
        <v>15</v>
      </c>
      <c r="P28" s="2909">
        <v>0</v>
      </c>
      <c r="Q28" s="2912">
        <v>0</v>
      </c>
      <c r="R28" s="2885"/>
    </row>
    <row r="29" spans="1:18" s="85" customFormat="1" ht="15.75" customHeight="1">
      <c r="A29" s="5178"/>
      <c r="B29" s="2907" t="s">
        <v>433</v>
      </c>
      <c r="C29" s="2908">
        <v>32</v>
      </c>
      <c r="D29" s="2909">
        <v>0.375</v>
      </c>
      <c r="E29" s="2910">
        <v>1.008032</v>
      </c>
      <c r="F29" s="2911">
        <v>6</v>
      </c>
      <c r="G29" s="2909">
        <v>0.1666667</v>
      </c>
      <c r="H29" s="2910">
        <v>0.40824830000000001</v>
      </c>
      <c r="I29" s="2911">
        <v>13</v>
      </c>
      <c r="J29" s="2909">
        <v>0.69230769999999997</v>
      </c>
      <c r="K29" s="2910">
        <v>1.493576</v>
      </c>
      <c r="L29" s="2911">
        <v>7</v>
      </c>
      <c r="M29" s="2909">
        <v>0.28571429999999998</v>
      </c>
      <c r="N29" s="2910">
        <v>0.48794999999999999</v>
      </c>
      <c r="O29" s="2911">
        <v>6</v>
      </c>
      <c r="P29" s="2909">
        <v>0</v>
      </c>
      <c r="Q29" s="2912">
        <v>0</v>
      </c>
      <c r="R29" s="2885"/>
    </row>
    <row r="30" spans="1:18" s="85" customFormat="1" ht="15.75" customHeight="1">
      <c r="A30" s="5178"/>
      <c r="B30" s="2913" t="s">
        <v>434</v>
      </c>
      <c r="C30" s="2914">
        <v>45</v>
      </c>
      <c r="D30" s="2915">
        <v>0.53333339999999996</v>
      </c>
      <c r="E30" s="2916">
        <v>1.3416410000000001</v>
      </c>
      <c r="F30" s="2917">
        <v>7</v>
      </c>
      <c r="G30" s="2915">
        <v>0</v>
      </c>
      <c r="H30" s="2916">
        <v>0</v>
      </c>
      <c r="I30" s="2917">
        <v>13</v>
      </c>
      <c r="J30" s="2915">
        <v>1.1538459999999999</v>
      </c>
      <c r="K30" s="2916">
        <v>2.034951</v>
      </c>
      <c r="L30" s="2917">
        <v>10</v>
      </c>
      <c r="M30" s="2915">
        <v>0.1</v>
      </c>
      <c r="N30" s="2916">
        <v>0.3162278</v>
      </c>
      <c r="O30" s="2917">
        <v>15</v>
      </c>
      <c r="P30" s="2915">
        <v>0.53333339999999996</v>
      </c>
      <c r="Q30" s="2918">
        <v>1.1872339999999999</v>
      </c>
      <c r="R30" s="2885"/>
    </row>
    <row r="31" spans="1:18" s="85" customFormat="1" ht="15.75" customHeight="1">
      <c r="A31" s="5178"/>
      <c r="B31" s="2919" t="s">
        <v>435</v>
      </c>
      <c r="C31" s="2908">
        <v>73</v>
      </c>
      <c r="D31" s="2909">
        <v>0.72602739999999999</v>
      </c>
      <c r="E31" s="2910">
        <v>1.3044819999999999</v>
      </c>
      <c r="F31" s="2911">
        <v>12</v>
      </c>
      <c r="G31" s="2909">
        <v>0.5</v>
      </c>
      <c r="H31" s="2910">
        <v>1</v>
      </c>
      <c r="I31" s="2911">
        <v>28</v>
      </c>
      <c r="J31" s="2909">
        <v>0.92857140000000005</v>
      </c>
      <c r="K31" s="2910">
        <v>1.488936</v>
      </c>
      <c r="L31" s="2911">
        <v>13</v>
      </c>
      <c r="M31" s="2909">
        <v>0.23076920000000001</v>
      </c>
      <c r="N31" s="2910">
        <v>0.438529</v>
      </c>
      <c r="O31" s="2911">
        <v>20</v>
      </c>
      <c r="P31" s="2909">
        <v>0.9</v>
      </c>
      <c r="Q31" s="2912">
        <v>1.5183089999999999</v>
      </c>
      <c r="R31" s="2885"/>
    </row>
    <row r="32" spans="1:18" s="85" customFormat="1" ht="15.75" customHeight="1">
      <c r="A32" s="5178"/>
      <c r="B32" s="2907" t="s">
        <v>436</v>
      </c>
      <c r="C32" s="2908">
        <v>104</v>
      </c>
      <c r="D32" s="2909">
        <v>0.625</v>
      </c>
      <c r="E32" s="2910">
        <v>1.4223429999999999</v>
      </c>
      <c r="F32" s="2911">
        <v>18</v>
      </c>
      <c r="G32" s="2909">
        <v>1.2222219999999999</v>
      </c>
      <c r="H32" s="2910">
        <v>2.157219</v>
      </c>
      <c r="I32" s="2911">
        <v>38</v>
      </c>
      <c r="J32" s="2909">
        <v>0.5526316</v>
      </c>
      <c r="K32" s="2910">
        <v>1.4274789999999999</v>
      </c>
      <c r="L32" s="2911">
        <v>25</v>
      </c>
      <c r="M32" s="2909">
        <v>0.32</v>
      </c>
      <c r="N32" s="2910">
        <v>0.80208060000000003</v>
      </c>
      <c r="O32" s="2911">
        <v>23</v>
      </c>
      <c r="P32" s="2909">
        <v>0.6086956</v>
      </c>
      <c r="Q32" s="2912">
        <v>1.1575500000000001</v>
      </c>
      <c r="R32" s="2885"/>
    </row>
    <row r="33" spans="1:18" s="85" customFormat="1" ht="15.75" customHeight="1">
      <c r="A33" s="5178"/>
      <c r="B33" s="2907" t="s">
        <v>437</v>
      </c>
      <c r="C33" s="2908">
        <v>81</v>
      </c>
      <c r="D33" s="2909">
        <v>0.74074070000000003</v>
      </c>
      <c r="E33" s="2910">
        <v>1.2920700000000001</v>
      </c>
      <c r="F33" s="2911">
        <v>5</v>
      </c>
      <c r="G33" s="2909">
        <v>0.2</v>
      </c>
      <c r="H33" s="2910">
        <v>0.44721359999999999</v>
      </c>
      <c r="I33" s="2911">
        <v>33</v>
      </c>
      <c r="J33" s="2909">
        <v>0.45454549999999999</v>
      </c>
      <c r="K33" s="2910">
        <v>0.93844649999999996</v>
      </c>
      <c r="L33" s="2911">
        <v>21</v>
      </c>
      <c r="M33" s="2909">
        <v>0.90476190000000001</v>
      </c>
      <c r="N33" s="2910">
        <v>1.4800260000000001</v>
      </c>
      <c r="O33" s="2911">
        <v>22</v>
      </c>
      <c r="P33" s="2909">
        <v>1.1363639999999999</v>
      </c>
      <c r="Q33" s="2912">
        <v>1.5825070000000001</v>
      </c>
      <c r="R33" s="2885"/>
    </row>
    <row r="34" spans="1:18" s="85" customFormat="1" ht="15.75" customHeight="1">
      <c r="A34" s="5178"/>
      <c r="B34" s="2907" t="s">
        <v>438</v>
      </c>
      <c r="C34" s="2908">
        <v>76</v>
      </c>
      <c r="D34" s="2909">
        <v>0.93421050000000005</v>
      </c>
      <c r="E34" s="2910">
        <v>1.5944529999999999</v>
      </c>
      <c r="F34" s="2911">
        <v>12</v>
      </c>
      <c r="G34" s="2909">
        <v>1.3333330000000001</v>
      </c>
      <c r="H34" s="2910">
        <v>2.0150950000000001</v>
      </c>
      <c r="I34" s="2911">
        <v>31</v>
      </c>
      <c r="J34" s="2909">
        <v>1</v>
      </c>
      <c r="K34" s="2910">
        <v>1.7126980000000001</v>
      </c>
      <c r="L34" s="2911">
        <v>16</v>
      </c>
      <c r="M34" s="2909">
        <v>0.9375</v>
      </c>
      <c r="N34" s="2910">
        <v>1.6520189999999999</v>
      </c>
      <c r="O34" s="2911">
        <v>17</v>
      </c>
      <c r="P34" s="2909">
        <v>0.52941179999999999</v>
      </c>
      <c r="Q34" s="2912">
        <v>0.87447459999999999</v>
      </c>
      <c r="R34" s="2885"/>
    </row>
    <row r="35" spans="1:18" s="85" customFormat="1" ht="15.75" customHeight="1">
      <c r="A35" s="5178"/>
      <c r="B35" s="2913" t="s">
        <v>439</v>
      </c>
      <c r="C35" s="2914">
        <v>95</v>
      </c>
      <c r="D35" s="2915">
        <v>0.91578950000000003</v>
      </c>
      <c r="E35" s="2916">
        <v>1.4707300000000001</v>
      </c>
      <c r="F35" s="2917">
        <v>11</v>
      </c>
      <c r="G35" s="2915">
        <v>0.45454549999999999</v>
      </c>
      <c r="H35" s="2916">
        <v>1.21356</v>
      </c>
      <c r="I35" s="2917">
        <v>38</v>
      </c>
      <c r="J35" s="2915">
        <v>0.78947369999999994</v>
      </c>
      <c r="K35" s="2916">
        <v>1.318433</v>
      </c>
      <c r="L35" s="2917">
        <v>21</v>
      </c>
      <c r="M35" s="2915">
        <v>1.285714</v>
      </c>
      <c r="N35" s="2916">
        <v>1.6475089999999999</v>
      </c>
      <c r="O35" s="2917">
        <v>25</v>
      </c>
      <c r="P35" s="2915">
        <v>1</v>
      </c>
      <c r="Q35" s="2918">
        <v>1.6329929999999999</v>
      </c>
      <c r="R35" s="2885"/>
    </row>
    <row r="36" spans="1:18" s="85" customFormat="1" ht="15.75" customHeight="1">
      <c r="A36" s="5178"/>
      <c r="B36" s="2919" t="s">
        <v>440</v>
      </c>
      <c r="C36" s="2908">
        <v>116</v>
      </c>
      <c r="D36" s="2909">
        <v>1.2672410000000001</v>
      </c>
      <c r="E36" s="2910">
        <v>1.5399480000000001</v>
      </c>
      <c r="F36" s="2911">
        <v>17</v>
      </c>
      <c r="G36" s="2909">
        <v>1.3529409999999999</v>
      </c>
      <c r="H36" s="2910">
        <v>1.656094</v>
      </c>
      <c r="I36" s="2911">
        <v>42</v>
      </c>
      <c r="J36" s="2909">
        <v>1.214286</v>
      </c>
      <c r="K36" s="2910">
        <v>1.675297</v>
      </c>
      <c r="L36" s="2911">
        <v>20</v>
      </c>
      <c r="M36" s="2909">
        <v>1.2</v>
      </c>
      <c r="N36" s="2910">
        <v>1.2396940000000001</v>
      </c>
      <c r="O36" s="2911">
        <v>37</v>
      </c>
      <c r="P36" s="2909">
        <v>1.3243240000000001</v>
      </c>
      <c r="Q36" s="2912">
        <v>1.528508</v>
      </c>
      <c r="R36" s="2885"/>
    </row>
    <row r="37" spans="1:18" s="85" customFormat="1" ht="15.75" customHeight="1">
      <c r="A37" s="5178"/>
      <c r="B37" s="2907" t="s">
        <v>441</v>
      </c>
      <c r="C37" s="2908">
        <v>186</v>
      </c>
      <c r="D37" s="2909">
        <v>1.2849459999999999</v>
      </c>
      <c r="E37" s="2910">
        <v>1.6471070000000001</v>
      </c>
      <c r="F37" s="2911">
        <v>31</v>
      </c>
      <c r="G37" s="2909">
        <v>1.387097</v>
      </c>
      <c r="H37" s="2910">
        <v>1.8198430000000001</v>
      </c>
      <c r="I37" s="2911">
        <v>78</v>
      </c>
      <c r="J37" s="2909">
        <v>1.1666669999999999</v>
      </c>
      <c r="K37" s="2910">
        <v>1.574279</v>
      </c>
      <c r="L37" s="2911">
        <v>40</v>
      </c>
      <c r="M37" s="2909">
        <v>1.2</v>
      </c>
      <c r="N37" s="2910">
        <v>1.5721940000000001</v>
      </c>
      <c r="O37" s="2911">
        <v>37</v>
      </c>
      <c r="P37" s="2909">
        <v>1.5405409999999999</v>
      </c>
      <c r="Q37" s="2912">
        <v>1.7574380000000001</v>
      </c>
      <c r="R37" s="2885"/>
    </row>
    <row r="38" spans="1:18" s="85" customFormat="1" ht="15.75" customHeight="1">
      <c r="A38" s="5178"/>
      <c r="B38" s="2907" t="s">
        <v>442</v>
      </c>
      <c r="C38" s="2908">
        <v>167</v>
      </c>
      <c r="D38" s="2909">
        <v>1.610778</v>
      </c>
      <c r="E38" s="2910">
        <v>1.6999299999999999</v>
      </c>
      <c r="F38" s="2911">
        <v>22</v>
      </c>
      <c r="G38" s="2909">
        <v>2.045455</v>
      </c>
      <c r="H38" s="2910">
        <v>1.7587140000000001</v>
      </c>
      <c r="I38" s="2911">
        <v>64</v>
      </c>
      <c r="J38" s="2909">
        <v>1.609375</v>
      </c>
      <c r="K38" s="2910">
        <v>1.804907</v>
      </c>
      <c r="L38" s="2911">
        <v>46</v>
      </c>
      <c r="M38" s="2909">
        <v>1.4565220000000001</v>
      </c>
      <c r="N38" s="2910">
        <v>1.501207</v>
      </c>
      <c r="O38" s="2911">
        <v>35</v>
      </c>
      <c r="P38" s="2909">
        <v>1.5428569999999999</v>
      </c>
      <c r="Q38" s="2912">
        <v>1.7378629999999999</v>
      </c>
      <c r="R38" s="2885"/>
    </row>
    <row r="39" spans="1:18" s="85" customFormat="1" ht="15.75" customHeight="1">
      <c r="A39" s="5178"/>
      <c r="B39" s="2907" t="s">
        <v>443</v>
      </c>
      <c r="C39" s="2908">
        <v>200</v>
      </c>
      <c r="D39" s="2909">
        <v>1.165</v>
      </c>
      <c r="E39" s="2910">
        <v>1.590732</v>
      </c>
      <c r="F39" s="2911">
        <v>27</v>
      </c>
      <c r="G39" s="2909">
        <v>1.7037040000000001</v>
      </c>
      <c r="H39" s="2910">
        <v>2.072063</v>
      </c>
      <c r="I39" s="2911">
        <v>77</v>
      </c>
      <c r="J39" s="2909">
        <v>1.1168830000000001</v>
      </c>
      <c r="K39" s="2910">
        <v>1.327582</v>
      </c>
      <c r="L39" s="2911">
        <v>48</v>
      </c>
      <c r="M39" s="2909">
        <v>0.9375</v>
      </c>
      <c r="N39" s="2910">
        <v>1.642601</v>
      </c>
      <c r="O39" s="2911">
        <v>48</v>
      </c>
      <c r="P39" s="2909">
        <v>1.1666669999999999</v>
      </c>
      <c r="Q39" s="2912">
        <v>1.602303</v>
      </c>
      <c r="R39" s="2885"/>
    </row>
    <row r="40" spans="1:18" s="85" customFormat="1" ht="15.75" customHeight="1">
      <c r="A40" s="5178"/>
      <c r="B40" s="2920" t="s">
        <v>444</v>
      </c>
      <c r="C40" s="2914">
        <v>163</v>
      </c>
      <c r="D40" s="2915">
        <v>1.2147239999999999</v>
      </c>
      <c r="E40" s="2916">
        <v>1.5465709999999999</v>
      </c>
      <c r="F40" s="2917">
        <v>27</v>
      </c>
      <c r="G40" s="2915">
        <v>1.3333330000000001</v>
      </c>
      <c r="H40" s="2916">
        <v>1.687055</v>
      </c>
      <c r="I40" s="2917">
        <v>62</v>
      </c>
      <c r="J40" s="2915">
        <v>1.2096769999999999</v>
      </c>
      <c r="K40" s="2916">
        <v>1.660901</v>
      </c>
      <c r="L40" s="2917">
        <v>36</v>
      </c>
      <c r="M40" s="2915">
        <v>1.1666669999999999</v>
      </c>
      <c r="N40" s="2916">
        <v>1.539944</v>
      </c>
      <c r="O40" s="2917">
        <v>38</v>
      </c>
      <c r="P40" s="2915">
        <v>1.1842109999999999</v>
      </c>
      <c r="Q40" s="2918">
        <v>1.291453</v>
      </c>
      <c r="R40" s="2885"/>
    </row>
    <row r="41" spans="1:18" s="85" customFormat="1" ht="15.75" customHeight="1">
      <c r="A41" s="5178"/>
      <c r="B41" s="2928" t="s">
        <v>445</v>
      </c>
      <c r="C41" s="2908">
        <v>102</v>
      </c>
      <c r="D41" s="2909">
        <v>1.1176470000000001</v>
      </c>
      <c r="E41" s="2910">
        <v>1.395141</v>
      </c>
      <c r="F41" s="2911">
        <v>16</v>
      </c>
      <c r="G41" s="2909">
        <v>1.25</v>
      </c>
      <c r="H41" s="2910">
        <v>1.527525</v>
      </c>
      <c r="I41" s="2911">
        <v>38</v>
      </c>
      <c r="J41" s="2909">
        <v>1.052632</v>
      </c>
      <c r="K41" s="2910">
        <v>1.4509529999999999</v>
      </c>
      <c r="L41" s="2911">
        <v>16</v>
      </c>
      <c r="M41" s="2909">
        <v>0.9375</v>
      </c>
      <c r="N41" s="2910">
        <v>1.388944</v>
      </c>
      <c r="O41" s="2911">
        <v>32</v>
      </c>
      <c r="P41" s="2909">
        <v>1.21875</v>
      </c>
      <c r="Q41" s="2912">
        <v>1.3133159999999999</v>
      </c>
      <c r="R41" s="2885"/>
    </row>
    <row r="42" spans="1:18" s="85" customFormat="1" ht="15.75" customHeight="1">
      <c r="A42" s="5559"/>
      <c r="B42" s="2913" t="s">
        <v>624</v>
      </c>
      <c r="C42" s="2914">
        <v>39</v>
      </c>
      <c r="D42" s="2915">
        <v>1.025641</v>
      </c>
      <c r="E42" s="2916">
        <v>1.327585</v>
      </c>
      <c r="F42" s="2917">
        <v>6</v>
      </c>
      <c r="G42" s="2915">
        <v>1.5</v>
      </c>
      <c r="H42" s="2916">
        <v>1.0488090000000001</v>
      </c>
      <c r="I42" s="2917">
        <v>17</v>
      </c>
      <c r="J42" s="2915">
        <v>1.058824</v>
      </c>
      <c r="K42" s="2916">
        <v>1.5600719999999999</v>
      </c>
      <c r="L42" s="2917">
        <v>8</v>
      </c>
      <c r="M42" s="2915">
        <v>1.375</v>
      </c>
      <c r="N42" s="2916">
        <v>1.30247</v>
      </c>
      <c r="O42" s="2917">
        <v>8</v>
      </c>
      <c r="P42" s="2915">
        <v>0.25</v>
      </c>
      <c r="Q42" s="2918">
        <v>0.70710680000000004</v>
      </c>
      <c r="R42" s="2885"/>
    </row>
    <row r="43" spans="1:18" s="85" customFormat="1" ht="28.5" customHeight="1">
      <c r="A43" s="5560" t="s">
        <v>86</v>
      </c>
      <c r="B43" s="2901" t="s">
        <v>366</v>
      </c>
      <c r="C43" s="2929">
        <v>2169</v>
      </c>
      <c r="D43" s="2930">
        <v>0.69294610000000001</v>
      </c>
      <c r="E43" s="2931">
        <v>1.2310369999999999</v>
      </c>
      <c r="F43" s="2932">
        <v>337</v>
      </c>
      <c r="G43" s="2930">
        <v>0.75667660000000003</v>
      </c>
      <c r="H43" s="2931">
        <v>1.3650040000000001</v>
      </c>
      <c r="I43" s="2932">
        <v>811</v>
      </c>
      <c r="J43" s="2930">
        <v>0.61282369999999997</v>
      </c>
      <c r="K43" s="2931">
        <v>1.1409480000000001</v>
      </c>
      <c r="L43" s="2932">
        <v>493</v>
      </c>
      <c r="M43" s="2930">
        <v>0.69168359999999995</v>
      </c>
      <c r="N43" s="2931">
        <v>1.2648600000000001</v>
      </c>
      <c r="O43" s="2932">
        <v>528</v>
      </c>
      <c r="P43" s="2930">
        <v>0.77651510000000001</v>
      </c>
      <c r="Q43" s="2933">
        <v>1.237943</v>
      </c>
      <c r="R43" s="2885"/>
    </row>
    <row r="44" spans="1:18" s="85" customFormat="1" ht="15.75" customHeight="1">
      <c r="A44" s="5561"/>
      <c r="B44" s="2907" t="s">
        <v>432</v>
      </c>
      <c r="C44" s="2908">
        <v>56</v>
      </c>
      <c r="D44" s="2909">
        <v>5.3571399999999998E-2</v>
      </c>
      <c r="E44" s="2910">
        <v>0.22720779999999999</v>
      </c>
      <c r="F44" s="2911">
        <v>9</v>
      </c>
      <c r="G44" s="2909">
        <v>0</v>
      </c>
      <c r="H44" s="2910">
        <v>0</v>
      </c>
      <c r="I44" s="2911">
        <v>17</v>
      </c>
      <c r="J44" s="2909">
        <v>0</v>
      </c>
      <c r="K44" s="2910">
        <v>0</v>
      </c>
      <c r="L44" s="2911">
        <v>13</v>
      </c>
      <c r="M44" s="2909">
        <v>7.6923099999999994E-2</v>
      </c>
      <c r="N44" s="2910">
        <v>0.27735009999999999</v>
      </c>
      <c r="O44" s="2911">
        <v>17</v>
      </c>
      <c r="P44" s="2909">
        <v>0.1176471</v>
      </c>
      <c r="Q44" s="2912">
        <v>0.3321056</v>
      </c>
      <c r="R44" s="2885"/>
    </row>
    <row r="45" spans="1:18" s="85" customFormat="1" ht="15.75" customHeight="1">
      <c r="A45" s="5561"/>
      <c r="B45" s="2907" t="s">
        <v>433</v>
      </c>
      <c r="C45" s="2908">
        <v>57</v>
      </c>
      <c r="D45" s="2909">
        <v>0.122807</v>
      </c>
      <c r="E45" s="2910">
        <v>0.38126549999999998</v>
      </c>
      <c r="F45" s="2911">
        <v>7</v>
      </c>
      <c r="G45" s="2909">
        <v>0</v>
      </c>
      <c r="H45" s="2910">
        <v>0</v>
      </c>
      <c r="I45" s="2911">
        <v>22</v>
      </c>
      <c r="J45" s="2909">
        <v>0.1363636</v>
      </c>
      <c r="K45" s="2910">
        <v>0.46756249999999999</v>
      </c>
      <c r="L45" s="2911">
        <v>19</v>
      </c>
      <c r="M45" s="2909">
        <v>0.1052632</v>
      </c>
      <c r="N45" s="2910">
        <v>0.31530180000000002</v>
      </c>
      <c r="O45" s="2911">
        <v>9</v>
      </c>
      <c r="P45" s="2909">
        <v>0.22222220000000001</v>
      </c>
      <c r="Q45" s="2912">
        <v>0.44095859999999998</v>
      </c>
      <c r="R45" s="2885"/>
    </row>
    <row r="46" spans="1:18" s="85" customFormat="1" ht="15.75" customHeight="1">
      <c r="A46" s="5561"/>
      <c r="B46" s="2913" t="s">
        <v>434</v>
      </c>
      <c r="C46" s="2914">
        <v>77</v>
      </c>
      <c r="D46" s="2915">
        <v>0.16883119999999999</v>
      </c>
      <c r="E46" s="2916">
        <v>0.49743019999999999</v>
      </c>
      <c r="F46" s="2917">
        <v>15</v>
      </c>
      <c r="G46" s="2915">
        <v>0.2</v>
      </c>
      <c r="H46" s="2916">
        <v>0.4140393</v>
      </c>
      <c r="I46" s="2917">
        <v>29</v>
      </c>
      <c r="J46" s="2915">
        <v>0</v>
      </c>
      <c r="K46" s="2916">
        <v>0</v>
      </c>
      <c r="L46" s="2917">
        <v>11</v>
      </c>
      <c r="M46" s="2915">
        <v>0.27272730000000001</v>
      </c>
      <c r="N46" s="2916">
        <v>0.64666979999999996</v>
      </c>
      <c r="O46" s="2917">
        <v>22</v>
      </c>
      <c r="P46" s="2915">
        <v>0.31818180000000001</v>
      </c>
      <c r="Q46" s="2918">
        <v>0.71623110000000001</v>
      </c>
      <c r="R46" s="2885"/>
    </row>
    <row r="47" spans="1:18" s="85" customFormat="1" ht="15.75" customHeight="1">
      <c r="A47" s="5561"/>
      <c r="B47" s="2919" t="s">
        <v>435</v>
      </c>
      <c r="C47" s="2908">
        <v>119</v>
      </c>
      <c r="D47" s="2909">
        <v>0.25210090000000002</v>
      </c>
      <c r="E47" s="2910">
        <v>0.71566589999999997</v>
      </c>
      <c r="F47" s="2911">
        <v>22</v>
      </c>
      <c r="G47" s="2909">
        <v>0.18181820000000001</v>
      </c>
      <c r="H47" s="2910">
        <v>0.85280290000000003</v>
      </c>
      <c r="I47" s="2911">
        <v>41</v>
      </c>
      <c r="J47" s="2909">
        <v>0.24390239999999999</v>
      </c>
      <c r="K47" s="2910">
        <v>0.73418280000000002</v>
      </c>
      <c r="L47" s="2911">
        <v>25</v>
      </c>
      <c r="M47" s="2909">
        <v>0.24</v>
      </c>
      <c r="N47" s="2910">
        <v>0.66332500000000005</v>
      </c>
      <c r="O47" s="2911">
        <v>31</v>
      </c>
      <c r="P47" s="2909">
        <v>0.3225806</v>
      </c>
      <c r="Q47" s="2912">
        <v>0.65253850000000002</v>
      </c>
      <c r="R47" s="2885"/>
    </row>
    <row r="48" spans="1:18" s="85" customFormat="1" ht="15.75" customHeight="1">
      <c r="A48" s="5561"/>
      <c r="B48" s="2907" t="s">
        <v>436</v>
      </c>
      <c r="C48" s="2908">
        <v>166</v>
      </c>
      <c r="D48" s="2909">
        <v>0.43373499999999998</v>
      </c>
      <c r="E48" s="2910">
        <v>0.9431446</v>
      </c>
      <c r="F48" s="2911">
        <v>32</v>
      </c>
      <c r="G48" s="2909">
        <v>0.4375</v>
      </c>
      <c r="H48" s="2910">
        <v>1.0757589999999999</v>
      </c>
      <c r="I48" s="2911">
        <v>61</v>
      </c>
      <c r="J48" s="2909">
        <v>0.45901639999999999</v>
      </c>
      <c r="K48" s="2910">
        <v>0.94116540000000004</v>
      </c>
      <c r="L48" s="2911">
        <v>46</v>
      </c>
      <c r="M48" s="2909">
        <v>0.28260869999999999</v>
      </c>
      <c r="N48" s="2910">
        <v>0.77926019999999996</v>
      </c>
      <c r="O48" s="2911">
        <v>27</v>
      </c>
      <c r="P48" s="2909">
        <v>0.62962960000000001</v>
      </c>
      <c r="Q48" s="2912">
        <v>1.0432250000000001</v>
      </c>
      <c r="R48" s="2885"/>
    </row>
    <row r="49" spans="1:18" s="85" customFormat="1" ht="15.75" customHeight="1">
      <c r="A49" s="5561"/>
      <c r="B49" s="2907" t="s">
        <v>437</v>
      </c>
      <c r="C49" s="2908">
        <v>146</v>
      </c>
      <c r="D49" s="2909">
        <v>0.54794520000000002</v>
      </c>
      <c r="E49" s="2910">
        <v>1.2923230000000001</v>
      </c>
      <c r="F49" s="2911">
        <v>20</v>
      </c>
      <c r="G49" s="2909">
        <v>0.6</v>
      </c>
      <c r="H49" s="2910">
        <v>1.500877</v>
      </c>
      <c r="I49" s="2911">
        <v>56</v>
      </c>
      <c r="J49" s="2909">
        <v>0.44642860000000001</v>
      </c>
      <c r="K49" s="2910">
        <v>1.2198310000000001</v>
      </c>
      <c r="L49" s="2911">
        <v>39</v>
      </c>
      <c r="M49" s="2909">
        <v>0.64102570000000003</v>
      </c>
      <c r="N49" s="2910">
        <v>1.441622</v>
      </c>
      <c r="O49" s="2911">
        <v>31</v>
      </c>
      <c r="P49" s="2909">
        <v>0.58064510000000003</v>
      </c>
      <c r="Q49" s="2912">
        <v>1.1187549999999999</v>
      </c>
      <c r="R49" s="2885"/>
    </row>
    <row r="50" spans="1:18" s="85" customFormat="1" ht="15.75" customHeight="1">
      <c r="A50" s="5561"/>
      <c r="B50" s="2907" t="s">
        <v>438</v>
      </c>
      <c r="C50" s="2908">
        <v>134</v>
      </c>
      <c r="D50" s="2909">
        <v>0.58208950000000004</v>
      </c>
      <c r="E50" s="2910">
        <v>1.1457569999999999</v>
      </c>
      <c r="F50" s="2911">
        <v>25</v>
      </c>
      <c r="G50" s="2909">
        <v>0.8</v>
      </c>
      <c r="H50" s="2910">
        <v>1.4719599999999999</v>
      </c>
      <c r="I50" s="2911">
        <v>52</v>
      </c>
      <c r="J50" s="2909">
        <v>0.57692310000000002</v>
      </c>
      <c r="K50" s="2910">
        <v>1.090892</v>
      </c>
      <c r="L50" s="2911">
        <v>26</v>
      </c>
      <c r="M50" s="2909">
        <v>0.46153850000000002</v>
      </c>
      <c r="N50" s="2910">
        <v>1.1740790000000001</v>
      </c>
      <c r="O50" s="2911">
        <v>31</v>
      </c>
      <c r="P50" s="2909">
        <v>0.51612899999999995</v>
      </c>
      <c r="Q50" s="2912">
        <v>0.92631770000000002</v>
      </c>
      <c r="R50" s="2885"/>
    </row>
    <row r="51" spans="1:18" s="85" customFormat="1" ht="15.75" customHeight="1">
      <c r="A51" s="5561"/>
      <c r="B51" s="2913" t="s">
        <v>439</v>
      </c>
      <c r="C51" s="2914">
        <v>159</v>
      </c>
      <c r="D51" s="2915">
        <v>0.66666669999999995</v>
      </c>
      <c r="E51" s="2916">
        <v>1.1728289999999999</v>
      </c>
      <c r="F51" s="2917">
        <v>25</v>
      </c>
      <c r="G51" s="2915">
        <v>0.56000000000000005</v>
      </c>
      <c r="H51" s="2916">
        <v>1.121011</v>
      </c>
      <c r="I51" s="2917">
        <v>56</v>
      </c>
      <c r="J51" s="2915">
        <v>0.57142859999999995</v>
      </c>
      <c r="K51" s="2916">
        <v>1.1095809999999999</v>
      </c>
      <c r="L51" s="2917">
        <v>40</v>
      </c>
      <c r="M51" s="2915">
        <v>0.82499999999999996</v>
      </c>
      <c r="N51" s="2916">
        <v>1.1297269999999999</v>
      </c>
      <c r="O51" s="2917">
        <v>38</v>
      </c>
      <c r="P51" s="2915">
        <v>0.71052630000000006</v>
      </c>
      <c r="Q51" s="2918">
        <v>1.353831</v>
      </c>
      <c r="R51" s="2885"/>
    </row>
    <row r="52" spans="1:18" s="85" customFormat="1" ht="15.75" customHeight="1">
      <c r="A52" s="5561"/>
      <c r="B52" s="2919" t="s">
        <v>440</v>
      </c>
      <c r="C52" s="2908">
        <v>170</v>
      </c>
      <c r="D52" s="2909">
        <v>0.92941180000000001</v>
      </c>
      <c r="E52" s="2910">
        <v>1.461848</v>
      </c>
      <c r="F52" s="2911">
        <v>27</v>
      </c>
      <c r="G52" s="2909">
        <v>1.1481479999999999</v>
      </c>
      <c r="H52" s="2910">
        <v>1.7476069999999999</v>
      </c>
      <c r="I52" s="2911">
        <v>64</v>
      </c>
      <c r="J52" s="2909">
        <v>0.953125</v>
      </c>
      <c r="K52" s="2910">
        <v>1.326527</v>
      </c>
      <c r="L52" s="2911">
        <v>31</v>
      </c>
      <c r="M52" s="2909">
        <v>0.74193549999999997</v>
      </c>
      <c r="N52" s="2910">
        <v>1.459857</v>
      </c>
      <c r="O52" s="2911">
        <v>48</v>
      </c>
      <c r="P52" s="2909">
        <v>0.89583330000000005</v>
      </c>
      <c r="Q52" s="2912">
        <v>1.4909600000000001</v>
      </c>
      <c r="R52" s="2885"/>
    </row>
    <row r="53" spans="1:18" s="85" customFormat="1" ht="15.75" customHeight="1">
      <c r="A53" s="5561"/>
      <c r="B53" s="2907" t="s">
        <v>441</v>
      </c>
      <c r="C53" s="2908">
        <v>252</v>
      </c>
      <c r="D53" s="2909">
        <v>0.99603180000000002</v>
      </c>
      <c r="E53" s="2910">
        <v>1.392919</v>
      </c>
      <c r="F53" s="2911">
        <v>38</v>
      </c>
      <c r="G53" s="2909">
        <v>1.1578949999999999</v>
      </c>
      <c r="H53" s="2910">
        <v>1.6195809999999999</v>
      </c>
      <c r="I53" s="2911">
        <v>101</v>
      </c>
      <c r="J53" s="2909">
        <v>0.90099010000000002</v>
      </c>
      <c r="K53" s="2910">
        <v>1.2688969999999999</v>
      </c>
      <c r="L53" s="2911">
        <v>58</v>
      </c>
      <c r="M53" s="2909">
        <v>0.94827589999999995</v>
      </c>
      <c r="N53" s="2910">
        <v>1.3818680000000001</v>
      </c>
      <c r="O53" s="2911">
        <v>55</v>
      </c>
      <c r="P53" s="2909">
        <v>1.109091</v>
      </c>
      <c r="Q53" s="2912">
        <v>1.474132</v>
      </c>
      <c r="R53" s="2885"/>
    </row>
    <row r="54" spans="1:18" s="85" customFormat="1" ht="15.75" customHeight="1">
      <c r="A54" s="5561"/>
      <c r="B54" s="2907" t="s">
        <v>442</v>
      </c>
      <c r="C54" s="2908">
        <v>227</v>
      </c>
      <c r="D54" s="2909">
        <v>0.97356830000000005</v>
      </c>
      <c r="E54" s="2910">
        <v>1.429527</v>
      </c>
      <c r="F54" s="2911">
        <v>36</v>
      </c>
      <c r="G54" s="2909">
        <v>0.88888889999999998</v>
      </c>
      <c r="H54" s="2910">
        <v>1.5450889999999999</v>
      </c>
      <c r="I54" s="2911">
        <v>86</v>
      </c>
      <c r="J54" s="2909">
        <v>0.93023259999999997</v>
      </c>
      <c r="K54" s="2910">
        <v>1.461592</v>
      </c>
      <c r="L54" s="2911">
        <v>58</v>
      </c>
      <c r="M54" s="2909">
        <v>1.0862069999999999</v>
      </c>
      <c r="N54" s="2910">
        <v>1.4783170000000001</v>
      </c>
      <c r="O54" s="2911">
        <v>47</v>
      </c>
      <c r="P54" s="2909">
        <v>0.97872340000000002</v>
      </c>
      <c r="Q54" s="2912">
        <v>1.2421819999999999</v>
      </c>
      <c r="R54" s="2885"/>
    </row>
    <row r="55" spans="1:18" s="85" customFormat="1" ht="15.75" customHeight="1">
      <c r="A55" s="5561"/>
      <c r="B55" s="2907" t="s">
        <v>443</v>
      </c>
      <c r="C55" s="2908">
        <v>242</v>
      </c>
      <c r="D55" s="2909">
        <v>0.70661160000000001</v>
      </c>
      <c r="E55" s="2910">
        <v>1.112303</v>
      </c>
      <c r="F55" s="2911">
        <v>37</v>
      </c>
      <c r="G55" s="2909">
        <v>0.89189189999999996</v>
      </c>
      <c r="H55" s="2910">
        <v>1.1734039999999999</v>
      </c>
      <c r="I55" s="2911">
        <v>85</v>
      </c>
      <c r="J55" s="2909">
        <v>0.62352940000000001</v>
      </c>
      <c r="K55" s="2910">
        <v>1.0462689999999999</v>
      </c>
      <c r="L55" s="2911">
        <v>48</v>
      </c>
      <c r="M55" s="2909">
        <v>0.52083330000000005</v>
      </c>
      <c r="N55" s="2910">
        <v>1.0716779999999999</v>
      </c>
      <c r="O55" s="2911">
        <v>72</v>
      </c>
      <c r="P55" s="2909">
        <v>0.83333330000000005</v>
      </c>
      <c r="Q55" s="2912">
        <v>1.1748540000000001</v>
      </c>
      <c r="R55" s="2885"/>
    </row>
    <row r="56" spans="1:18" s="85" customFormat="1" ht="15.75" customHeight="1">
      <c r="A56" s="5561"/>
      <c r="B56" s="2920" t="s">
        <v>444</v>
      </c>
      <c r="C56" s="2914">
        <v>176</v>
      </c>
      <c r="D56" s="2915">
        <v>1.0340910000000001</v>
      </c>
      <c r="E56" s="2916">
        <v>1.4536560000000001</v>
      </c>
      <c r="F56" s="2917">
        <v>24</v>
      </c>
      <c r="G56" s="2915">
        <v>1.2083330000000001</v>
      </c>
      <c r="H56" s="2916">
        <v>1.6934439999999999</v>
      </c>
      <c r="I56" s="2917">
        <v>68</v>
      </c>
      <c r="J56" s="2915">
        <v>0.58823530000000002</v>
      </c>
      <c r="K56" s="2916">
        <v>1.0400240000000001</v>
      </c>
      <c r="L56" s="2917">
        <v>36</v>
      </c>
      <c r="M56" s="2915">
        <v>1.4722219999999999</v>
      </c>
      <c r="N56" s="2916">
        <v>1.715244</v>
      </c>
      <c r="O56" s="2917">
        <v>48</v>
      </c>
      <c r="P56" s="2915">
        <v>1.25</v>
      </c>
      <c r="Q56" s="2918">
        <v>1.4946710000000001</v>
      </c>
      <c r="R56" s="2885"/>
    </row>
    <row r="57" spans="1:18" s="85" customFormat="1" ht="15.75" customHeight="1">
      <c r="A57" s="5561"/>
      <c r="B57" s="2921" t="s">
        <v>445</v>
      </c>
      <c r="C57" s="2908">
        <v>121</v>
      </c>
      <c r="D57" s="2909">
        <v>0.76033059999999997</v>
      </c>
      <c r="E57" s="2910">
        <v>1.2112309999999999</v>
      </c>
      <c r="F57" s="2911">
        <v>13</v>
      </c>
      <c r="G57" s="2909">
        <v>1.354006</v>
      </c>
      <c r="H57" s="2910">
        <v>1.354006</v>
      </c>
      <c r="I57" s="2911">
        <v>52</v>
      </c>
      <c r="J57" s="2909">
        <v>1.1182030000000001</v>
      </c>
      <c r="K57" s="2910">
        <v>1.1182030000000001</v>
      </c>
      <c r="L57" s="2911">
        <v>23</v>
      </c>
      <c r="M57" s="2909">
        <v>1.491743</v>
      </c>
      <c r="N57" s="2910">
        <v>1.491743</v>
      </c>
      <c r="O57" s="2911">
        <v>33</v>
      </c>
      <c r="P57" s="2909">
        <v>1.1035410000000001</v>
      </c>
      <c r="Q57" s="2912">
        <v>1.1035410000000001</v>
      </c>
      <c r="R57" s="2885"/>
    </row>
    <row r="58" spans="1:18" s="85" customFormat="1" ht="15" customHeight="1" thickBot="1">
      <c r="A58" s="5562"/>
      <c r="B58" s="2922" t="s">
        <v>624</v>
      </c>
      <c r="C58" s="2923">
        <v>67</v>
      </c>
      <c r="D58" s="2924">
        <v>0.58208950000000004</v>
      </c>
      <c r="E58" s="2925">
        <v>1.143483</v>
      </c>
      <c r="F58" s="2926">
        <v>7</v>
      </c>
      <c r="G58" s="2924">
        <v>0.85714290000000004</v>
      </c>
      <c r="H58" s="2925">
        <v>1.069045</v>
      </c>
      <c r="I58" s="2926">
        <v>21</v>
      </c>
      <c r="J58" s="2924">
        <v>0.47619050000000002</v>
      </c>
      <c r="K58" s="2925">
        <v>1.1670069999999999</v>
      </c>
      <c r="L58" s="2926">
        <v>20</v>
      </c>
      <c r="M58" s="2924">
        <v>0.25</v>
      </c>
      <c r="N58" s="2925">
        <v>0.55011960000000004</v>
      </c>
      <c r="O58" s="2926">
        <v>19</v>
      </c>
      <c r="P58" s="2924">
        <v>0.9473684</v>
      </c>
      <c r="Q58" s="2927">
        <v>1.508262</v>
      </c>
      <c r="R58" s="2885"/>
    </row>
    <row r="59" spans="1:18" s="85" customFormat="1" ht="15" customHeight="1">
      <c r="A59" s="2941"/>
      <c r="B59" s="2942"/>
      <c r="C59" s="2943"/>
      <c r="D59" s="2944"/>
      <c r="E59" s="2945"/>
      <c r="F59" s="2946"/>
      <c r="G59" s="2944"/>
      <c r="H59" s="2945"/>
      <c r="I59" s="2946"/>
      <c r="J59" s="2944"/>
      <c r="K59" s="2945"/>
      <c r="L59" s="2946"/>
      <c r="M59" s="2944"/>
      <c r="N59" s="2945"/>
      <c r="O59" s="2946"/>
      <c r="P59" s="2944"/>
      <c r="Q59" s="2945"/>
      <c r="R59" s="2885"/>
    </row>
    <row r="60" spans="1:18" s="108" customFormat="1" ht="15" customHeight="1">
      <c r="A60" s="2934" t="s">
        <v>717</v>
      </c>
      <c r="B60" s="2935" t="s">
        <v>386</v>
      </c>
      <c r="C60" s="2936"/>
      <c r="D60" s="2936"/>
      <c r="E60" s="2936"/>
      <c r="F60" s="2936"/>
      <c r="G60" s="2937"/>
      <c r="H60" s="2937"/>
      <c r="I60" s="2937"/>
      <c r="J60" s="2937"/>
      <c r="K60" s="2937"/>
      <c r="L60" s="2937"/>
      <c r="M60" s="2937"/>
      <c r="N60" s="2937"/>
      <c r="O60" s="2937"/>
      <c r="P60" s="2937"/>
      <c r="Q60" s="2937"/>
      <c r="R60" s="2885"/>
    </row>
    <row r="61" spans="1:18" s="85" customFormat="1" ht="16.5" customHeight="1">
      <c r="A61" s="2947"/>
      <c r="B61" s="2939" t="s">
        <v>1703</v>
      </c>
      <c r="C61" s="2939"/>
      <c r="D61" s="2939"/>
      <c r="E61" s="2939"/>
      <c r="F61" s="2939"/>
      <c r="G61" s="2940"/>
      <c r="H61" s="2940"/>
      <c r="I61" s="2885"/>
      <c r="J61" s="2885"/>
      <c r="K61" s="2885"/>
      <c r="L61" s="2885"/>
      <c r="M61" s="2885"/>
      <c r="N61" s="2885"/>
      <c r="O61" s="2885"/>
      <c r="P61" s="2885"/>
      <c r="Q61" s="2885"/>
      <c r="R61" s="2885"/>
    </row>
    <row r="62" spans="1:18" s="85" customFormat="1" ht="13.5">
      <c r="A62" s="2947"/>
      <c r="B62" s="2939" t="s">
        <v>1704</v>
      </c>
      <c r="C62" s="2939"/>
      <c r="D62" s="2939"/>
      <c r="E62" s="2939"/>
      <c r="F62" s="2939"/>
      <c r="G62" s="2940"/>
      <c r="H62" s="2940"/>
      <c r="I62" s="2885"/>
      <c r="J62" s="2885"/>
      <c r="K62" s="2885"/>
      <c r="L62" s="2885"/>
      <c r="M62" s="2885"/>
      <c r="N62" s="2885"/>
      <c r="O62" s="2885"/>
      <c r="P62" s="2885"/>
      <c r="Q62" s="2885"/>
      <c r="R62" s="2885"/>
    </row>
    <row r="63" spans="1:18" s="85" customFormat="1" ht="13.5">
      <c r="A63" s="2885"/>
      <c r="B63" s="2885"/>
      <c r="C63" s="2885"/>
      <c r="D63" s="2885"/>
      <c r="E63" s="2885"/>
      <c r="F63" s="2885"/>
      <c r="G63" s="2885"/>
      <c r="H63" s="2885"/>
      <c r="I63" s="2885"/>
      <c r="J63" s="2885"/>
      <c r="K63" s="2885"/>
      <c r="L63" s="2885"/>
      <c r="M63" s="2885"/>
      <c r="N63" s="2885"/>
      <c r="O63" s="2885"/>
      <c r="P63" s="2885"/>
      <c r="Q63" s="2885"/>
      <c r="R63" s="2885"/>
    </row>
    <row r="64" spans="1:18" s="85" customFormat="1" ht="13.5">
      <c r="A64"/>
      <c r="B64"/>
      <c r="C64"/>
      <c r="D64"/>
      <c r="E64"/>
      <c r="F64"/>
      <c r="G64"/>
      <c r="H64"/>
      <c r="I64"/>
      <c r="J64"/>
      <c r="K64"/>
      <c r="L64"/>
      <c r="M64"/>
      <c r="N64"/>
      <c r="O64"/>
      <c r="P64"/>
      <c r="Q64"/>
      <c r="R64"/>
    </row>
    <row r="65" spans="4:18" s="85" customFormat="1">
      <c r="D65" s="145"/>
      <c r="E65" s="145"/>
      <c r="F65" s="145"/>
      <c r="R65" s="86"/>
    </row>
    <row r="66" spans="4:18" s="85" customFormat="1">
      <c r="D66" s="145"/>
      <c r="E66" s="145"/>
      <c r="F66" s="145"/>
      <c r="R66" s="86"/>
    </row>
    <row r="67" spans="4:18" s="85" customFormat="1">
      <c r="D67" s="145"/>
      <c r="E67" s="145"/>
      <c r="F67" s="145"/>
      <c r="R67" s="86"/>
    </row>
    <row r="68" spans="4:18" s="85" customFormat="1">
      <c r="D68" s="145"/>
      <c r="E68" s="145"/>
      <c r="F68" s="145"/>
      <c r="R68" s="86"/>
    </row>
    <row r="69" spans="4:18" s="85" customFormat="1">
      <c r="D69" s="145"/>
      <c r="E69" s="145"/>
      <c r="F69" s="145"/>
      <c r="R69" s="86"/>
    </row>
    <row r="70" spans="4:18" s="85" customFormat="1">
      <c r="D70" s="145"/>
      <c r="E70" s="145"/>
      <c r="F70" s="145"/>
      <c r="R70" s="86"/>
    </row>
    <row r="71" spans="4:18" s="85" customFormat="1">
      <c r="D71" s="145"/>
      <c r="E71" s="145"/>
      <c r="F71" s="145"/>
      <c r="R71" s="86"/>
    </row>
    <row r="72" spans="4:18" s="85" customFormat="1">
      <c r="D72" s="145"/>
      <c r="E72" s="145"/>
      <c r="F72" s="145"/>
      <c r="R72" s="86"/>
    </row>
    <row r="73" spans="4:18" s="85" customFormat="1">
      <c r="D73" s="145"/>
      <c r="E73" s="145"/>
      <c r="F73" s="145"/>
      <c r="R73" s="86"/>
    </row>
    <row r="74" spans="4:18" s="85" customFormat="1">
      <c r="D74" s="145"/>
      <c r="E74" s="145"/>
      <c r="F74" s="145"/>
      <c r="R74" s="86"/>
    </row>
    <row r="75" spans="4:18" s="85" customFormat="1">
      <c r="D75" s="145"/>
      <c r="E75" s="145"/>
      <c r="F75" s="145"/>
      <c r="R75" s="86"/>
    </row>
    <row r="76" spans="4:18" s="85" customFormat="1">
      <c r="D76" s="145"/>
      <c r="E76" s="145"/>
      <c r="F76" s="145"/>
      <c r="R76" s="86"/>
    </row>
    <row r="77" spans="4:18" s="85" customFormat="1">
      <c r="D77" s="145"/>
      <c r="E77" s="145"/>
      <c r="F77" s="145"/>
      <c r="R77" s="86"/>
    </row>
    <row r="78" spans="4:18" s="85" customFormat="1">
      <c r="D78" s="145"/>
      <c r="E78" s="145"/>
      <c r="F78" s="145"/>
      <c r="R78" s="86"/>
    </row>
    <row r="79" spans="4:18" s="85" customFormat="1">
      <c r="D79" s="145"/>
      <c r="E79" s="145"/>
      <c r="F79" s="145"/>
      <c r="R79" s="86"/>
    </row>
    <row r="80" spans="4:18" s="85" customFormat="1">
      <c r="D80" s="145"/>
      <c r="E80" s="145"/>
      <c r="F80" s="145"/>
      <c r="R80" s="86"/>
    </row>
    <row r="81" spans="4:18" s="85" customFormat="1">
      <c r="D81" s="145"/>
      <c r="E81" s="145"/>
      <c r="F81" s="145"/>
      <c r="R81" s="86"/>
    </row>
    <row r="82" spans="4:18" s="85" customFormat="1">
      <c r="D82" s="145"/>
      <c r="E82" s="145"/>
      <c r="F82" s="145"/>
      <c r="R82" s="86"/>
    </row>
    <row r="83" spans="4:18" s="85" customFormat="1">
      <c r="D83" s="145"/>
      <c r="E83" s="145"/>
      <c r="F83" s="145"/>
      <c r="R83" s="86"/>
    </row>
    <row r="84" spans="4:18" s="85" customFormat="1">
      <c r="D84" s="145"/>
      <c r="E84" s="145"/>
      <c r="F84" s="145"/>
      <c r="R84" s="86"/>
    </row>
    <row r="85" spans="4:18" s="85" customFormat="1">
      <c r="D85" s="145"/>
      <c r="E85" s="145"/>
      <c r="F85" s="145"/>
      <c r="R85" s="86"/>
    </row>
    <row r="86" spans="4:18" s="85" customFormat="1">
      <c r="D86" s="145"/>
      <c r="E86" s="145"/>
      <c r="F86" s="145"/>
      <c r="R86" s="86"/>
    </row>
    <row r="87" spans="4:18" s="85" customFormat="1">
      <c r="D87" s="145"/>
      <c r="E87" s="145"/>
      <c r="F87" s="145"/>
      <c r="R87" s="86"/>
    </row>
    <row r="88" spans="4:18" s="85" customFormat="1">
      <c r="D88" s="145"/>
      <c r="E88" s="145"/>
      <c r="F88" s="145"/>
      <c r="R88" s="86"/>
    </row>
    <row r="89" spans="4:18" s="85" customFormat="1">
      <c r="D89" s="145"/>
      <c r="E89" s="145"/>
      <c r="F89" s="145"/>
      <c r="R89" s="86"/>
    </row>
    <row r="90" spans="4:18" s="85" customFormat="1">
      <c r="D90" s="145"/>
      <c r="E90" s="145"/>
      <c r="F90" s="145"/>
      <c r="R90" s="86"/>
    </row>
    <row r="91" spans="4:18" s="85" customFormat="1">
      <c r="D91" s="145"/>
      <c r="E91" s="145"/>
      <c r="F91" s="145"/>
      <c r="R91" s="86"/>
    </row>
    <row r="92" spans="4:18" s="85" customFormat="1">
      <c r="D92" s="145"/>
      <c r="E92" s="145"/>
      <c r="F92" s="145"/>
      <c r="R92" s="86"/>
    </row>
    <row r="93" spans="4:18" s="85" customFormat="1">
      <c r="D93" s="145"/>
      <c r="E93" s="145"/>
      <c r="F93" s="145"/>
      <c r="R93" s="86"/>
    </row>
    <row r="94" spans="4:18" s="85" customFormat="1">
      <c r="D94" s="145"/>
      <c r="E94" s="145"/>
      <c r="F94" s="145"/>
      <c r="R94" s="86"/>
    </row>
    <row r="95" spans="4:18" s="85" customFormat="1">
      <c r="D95" s="145"/>
      <c r="E95" s="145"/>
      <c r="F95" s="145"/>
      <c r="R95" s="86"/>
    </row>
    <row r="96" spans="4:18" s="85" customFormat="1">
      <c r="D96" s="145"/>
      <c r="E96" s="145"/>
      <c r="F96" s="145"/>
      <c r="R96" s="86"/>
    </row>
    <row r="97" spans="4:18" s="85" customFormat="1">
      <c r="D97" s="145"/>
      <c r="E97" s="145"/>
      <c r="F97" s="145"/>
      <c r="R97" s="86"/>
    </row>
    <row r="98" spans="4:18" s="85" customFormat="1">
      <c r="D98" s="145"/>
      <c r="E98" s="145"/>
      <c r="F98" s="145"/>
      <c r="R98" s="86"/>
    </row>
    <row r="99" spans="4:18" s="85" customFormat="1">
      <c r="D99" s="145"/>
      <c r="E99" s="145"/>
      <c r="F99" s="145"/>
      <c r="R99" s="86"/>
    </row>
    <row r="100" spans="4:18" s="85" customFormat="1">
      <c r="D100" s="145"/>
      <c r="E100" s="145"/>
      <c r="F100" s="145"/>
      <c r="R100" s="86"/>
    </row>
    <row r="101" spans="4:18" s="85" customFormat="1">
      <c r="D101" s="145"/>
      <c r="E101" s="145"/>
      <c r="F101" s="145"/>
      <c r="R101" s="86"/>
    </row>
    <row r="102" spans="4:18" s="85" customFormat="1">
      <c r="D102" s="145"/>
      <c r="E102" s="145"/>
      <c r="F102" s="145"/>
      <c r="R102" s="86"/>
    </row>
    <row r="103" spans="4:18" s="85" customFormat="1">
      <c r="D103" s="145"/>
      <c r="E103" s="145"/>
      <c r="F103" s="145"/>
      <c r="R103" s="86"/>
    </row>
    <row r="104" spans="4:18" s="85" customFormat="1">
      <c r="D104" s="145"/>
      <c r="E104" s="145"/>
      <c r="F104" s="145"/>
      <c r="R104" s="86"/>
    </row>
    <row r="105" spans="4:18" s="85" customFormat="1">
      <c r="D105" s="145"/>
      <c r="E105" s="145"/>
      <c r="F105" s="145"/>
      <c r="R105" s="86"/>
    </row>
    <row r="106" spans="4:18" s="85" customFormat="1">
      <c r="D106" s="145"/>
      <c r="E106" s="145"/>
      <c r="F106" s="145"/>
      <c r="R106" s="86"/>
    </row>
    <row r="107" spans="4:18" s="85" customFormat="1">
      <c r="D107" s="145"/>
      <c r="E107" s="145"/>
      <c r="F107" s="145"/>
      <c r="R107" s="86"/>
    </row>
    <row r="108" spans="4:18" s="85" customFormat="1">
      <c r="D108" s="145"/>
      <c r="E108" s="145"/>
      <c r="F108" s="145"/>
      <c r="R108" s="86"/>
    </row>
    <row r="109" spans="4:18" s="85" customFormat="1">
      <c r="D109" s="145"/>
      <c r="E109" s="145"/>
      <c r="F109" s="145"/>
      <c r="R109" s="86"/>
    </row>
    <row r="110" spans="4:18" s="85" customFormat="1">
      <c r="D110" s="145"/>
      <c r="E110" s="145"/>
      <c r="F110" s="145"/>
      <c r="R110" s="86"/>
    </row>
    <row r="111" spans="4:18" s="85" customFormat="1">
      <c r="D111" s="145"/>
      <c r="E111" s="145"/>
      <c r="F111" s="145"/>
      <c r="R111" s="86"/>
    </row>
    <row r="112" spans="4:18" s="85" customFormat="1">
      <c r="D112" s="145"/>
      <c r="E112" s="145"/>
      <c r="F112" s="145"/>
      <c r="R112" s="86"/>
    </row>
    <row r="113" spans="4:18" s="85" customFormat="1">
      <c r="D113" s="145"/>
      <c r="E113" s="145"/>
      <c r="F113" s="145"/>
      <c r="R113" s="86"/>
    </row>
    <row r="114" spans="4:18" s="85" customFormat="1">
      <c r="D114" s="145"/>
      <c r="E114" s="145"/>
      <c r="F114" s="145"/>
      <c r="R114" s="86"/>
    </row>
    <row r="115" spans="4:18" s="85" customFormat="1">
      <c r="D115" s="145"/>
      <c r="E115" s="145"/>
      <c r="F115" s="145"/>
      <c r="R115" s="86"/>
    </row>
    <row r="116" spans="4:18" s="85" customFormat="1">
      <c r="D116" s="145"/>
      <c r="E116" s="145"/>
      <c r="F116" s="145"/>
      <c r="R116" s="86"/>
    </row>
    <row r="117" spans="4:18" s="85" customFormat="1">
      <c r="D117" s="145"/>
      <c r="E117" s="145"/>
      <c r="F117" s="145"/>
      <c r="R117" s="86"/>
    </row>
    <row r="118" spans="4:18" s="85" customFormat="1">
      <c r="D118" s="145"/>
      <c r="E118" s="145"/>
      <c r="F118" s="145"/>
      <c r="R118" s="86"/>
    </row>
    <row r="119" spans="4:18" s="85" customFormat="1">
      <c r="D119" s="145"/>
      <c r="E119" s="145"/>
      <c r="F119" s="145"/>
      <c r="R119" s="86"/>
    </row>
    <row r="120" spans="4:18" s="85" customFormat="1">
      <c r="D120" s="145"/>
      <c r="E120" s="145"/>
      <c r="F120" s="145"/>
      <c r="R120" s="86"/>
    </row>
    <row r="121" spans="4:18" s="85" customFormat="1">
      <c r="D121" s="145"/>
      <c r="E121" s="145"/>
      <c r="F121" s="145"/>
      <c r="R121" s="86"/>
    </row>
    <row r="122" spans="4:18" s="85" customFormat="1">
      <c r="D122" s="145"/>
      <c r="E122" s="145"/>
      <c r="F122" s="145"/>
      <c r="R122" s="86"/>
    </row>
    <row r="123" spans="4:18" s="85" customFormat="1">
      <c r="D123" s="145"/>
      <c r="E123" s="145"/>
      <c r="F123" s="145"/>
      <c r="R123" s="86"/>
    </row>
    <row r="124" spans="4:18" s="85" customFormat="1">
      <c r="D124" s="145"/>
      <c r="E124" s="145"/>
      <c r="F124" s="145"/>
      <c r="R124" s="86"/>
    </row>
    <row r="125" spans="4:18" s="85" customFormat="1">
      <c r="D125" s="145"/>
      <c r="E125" s="145"/>
      <c r="F125" s="145"/>
      <c r="R125" s="86"/>
    </row>
    <row r="126" spans="4:18" s="85" customFormat="1">
      <c r="D126" s="145"/>
      <c r="E126" s="145"/>
      <c r="F126" s="145"/>
      <c r="R126" s="86"/>
    </row>
    <row r="127" spans="4:18" s="85" customFormat="1">
      <c r="D127" s="145"/>
      <c r="E127" s="145"/>
      <c r="F127" s="145"/>
      <c r="R127" s="86"/>
    </row>
    <row r="128" spans="4:18" s="85" customFormat="1">
      <c r="D128" s="145"/>
      <c r="E128" s="145"/>
      <c r="F128" s="145"/>
      <c r="R128" s="86"/>
    </row>
    <row r="129" spans="4:18" s="85" customFormat="1">
      <c r="D129" s="145"/>
      <c r="E129" s="145"/>
      <c r="F129" s="145"/>
      <c r="R129" s="86"/>
    </row>
    <row r="130" spans="4:18" s="85" customFormat="1">
      <c r="D130" s="145"/>
      <c r="E130" s="145"/>
      <c r="F130" s="145"/>
      <c r="R130" s="86"/>
    </row>
    <row r="131" spans="4:18" s="85" customFormat="1">
      <c r="D131" s="145"/>
      <c r="E131" s="145"/>
      <c r="F131" s="145"/>
      <c r="R131" s="86"/>
    </row>
    <row r="132" spans="4:18" s="85" customFormat="1">
      <c r="D132" s="145"/>
      <c r="E132" s="145"/>
      <c r="F132" s="145"/>
      <c r="R132" s="86"/>
    </row>
    <row r="133" spans="4:18" s="85" customFormat="1">
      <c r="D133" s="145"/>
      <c r="E133" s="145"/>
      <c r="F133" s="145"/>
      <c r="R133" s="86"/>
    </row>
    <row r="134" spans="4:18" s="85" customFormat="1">
      <c r="D134" s="145"/>
      <c r="E134" s="145"/>
      <c r="F134" s="145"/>
      <c r="R134" s="86"/>
    </row>
    <row r="135" spans="4:18" s="85" customFormat="1">
      <c r="D135" s="145"/>
      <c r="E135" s="145"/>
      <c r="F135" s="145"/>
      <c r="R135" s="86"/>
    </row>
    <row r="136" spans="4:18" s="85" customFormat="1">
      <c r="D136" s="145"/>
      <c r="E136" s="145"/>
      <c r="F136" s="145"/>
      <c r="R136" s="86"/>
    </row>
    <row r="137" spans="4:18" s="85" customFormat="1">
      <c r="D137" s="145"/>
      <c r="E137" s="145"/>
      <c r="F137" s="145"/>
      <c r="R137" s="86"/>
    </row>
    <row r="138" spans="4:18" s="85" customFormat="1">
      <c r="D138" s="145"/>
      <c r="E138" s="145"/>
      <c r="F138" s="145"/>
      <c r="R138" s="86"/>
    </row>
    <row r="139" spans="4:18" s="85" customFormat="1">
      <c r="D139" s="145"/>
      <c r="E139" s="145"/>
      <c r="F139" s="145"/>
      <c r="R139" s="86"/>
    </row>
    <row r="140" spans="4:18" s="85" customFormat="1">
      <c r="D140" s="145"/>
      <c r="E140" s="145"/>
      <c r="F140" s="145"/>
      <c r="R140" s="86"/>
    </row>
    <row r="141" spans="4:18" s="85" customFormat="1">
      <c r="D141" s="145"/>
      <c r="E141" s="145"/>
      <c r="F141" s="145"/>
      <c r="R141" s="86"/>
    </row>
    <row r="142" spans="4:18" s="85" customFormat="1">
      <c r="D142" s="145"/>
      <c r="E142" s="145"/>
      <c r="F142" s="145"/>
      <c r="R142" s="86"/>
    </row>
    <row r="143" spans="4:18" s="85" customFormat="1">
      <c r="D143" s="145"/>
      <c r="E143" s="145"/>
      <c r="F143" s="145"/>
      <c r="R143" s="86"/>
    </row>
    <row r="144" spans="4:18" s="85" customFormat="1">
      <c r="D144" s="145"/>
      <c r="E144" s="145"/>
      <c r="F144" s="145"/>
      <c r="R144" s="86"/>
    </row>
    <row r="145" spans="4:18" s="85" customFormat="1">
      <c r="D145" s="145"/>
      <c r="E145" s="145"/>
      <c r="F145" s="145"/>
      <c r="R145" s="86"/>
    </row>
    <row r="146" spans="4:18" s="85" customFormat="1">
      <c r="D146" s="145"/>
      <c r="E146" s="145"/>
      <c r="F146" s="145"/>
      <c r="R146" s="86"/>
    </row>
    <row r="147" spans="4:18" s="85" customFormat="1">
      <c r="D147" s="145"/>
      <c r="E147" s="145"/>
      <c r="F147" s="145"/>
      <c r="R147" s="86"/>
    </row>
    <row r="148" spans="4:18" s="85" customFormat="1">
      <c r="D148" s="145"/>
      <c r="E148" s="145"/>
      <c r="F148" s="145"/>
      <c r="R148" s="86"/>
    </row>
    <row r="149" spans="4:18" s="85" customFormat="1">
      <c r="D149" s="145"/>
      <c r="E149" s="145"/>
      <c r="F149" s="145"/>
      <c r="R149" s="86"/>
    </row>
    <row r="150" spans="4:18" s="85" customFormat="1">
      <c r="D150" s="145"/>
      <c r="E150" s="145"/>
      <c r="F150" s="145"/>
      <c r="R150" s="86"/>
    </row>
    <row r="151" spans="4:18" s="85" customFormat="1">
      <c r="D151" s="145"/>
      <c r="E151" s="145"/>
      <c r="F151" s="145"/>
      <c r="R151" s="86"/>
    </row>
    <row r="152" spans="4:18" s="85" customFormat="1">
      <c r="D152" s="145"/>
      <c r="E152" s="145"/>
      <c r="F152" s="145"/>
      <c r="R152" s="86"/>
    </row>
    <row r="153" spans="4:18" s="85" customFormat="1">
      <c r="D153" s="145"/>
      <c r="E153" s="145"/>
      <c r="F153" s="145"/>
      <c r="R153" s="86"/>
    </row>
    <row r="154" spans="4:18" s="85" customFormat="1">
      <c r="D154" s="145"/>
      <c r="E154" s="145"/>
      <c r="F154" s="145"/>
      <c r="R154" s="86"/>
    </row>
    <row r="155" spans="4:18" s="85" customFormat="1">
      <c r="D155" s="145"/>
      <c r="E155" s="145"/>
      <c r="F155" s="145"/>
      <c r="R155" s="86"/>
    </row>
    <row r="156" spans="4:18" s="85" customFormat="1">
      <c r="D156" s="145"/>
      <c r="E156" s="145"/>
      <c r="F156" s="145"/>
      <c r="R156" s="86"/>
    </row>
    <row r="157" spans="4:18" s="85" customFormat="1">
      <c r="D157" s="145"/>
      <c r="E157" s="145"/>
      <c r="F157" s="145"/>
      <c r="R157" s="86"/>
    </row>
    <row r="158" spans="4:18" s="85" customFormat="1">
      <c r="D158" s="145"/>
      <c r="E158" s="145"/>
      <c r="F158" s="145"/>
      <c r="R158" s="86"/>
    </row>
    <row r="159" spans="4:18" s="85" customFormat="1">
      <c r="D159" s="145"/>
      <c r="E159" s="145"/>
      <c r="F159" s="145"/>
      <c r="R159" s="86"/>
    </row>
    <row r="160" spans="4:18" s="85" customFormat="1">
      <c r="D160" s="145"/>
      <c r="E160" s="145"/>
      <c r="F160" s="145"/>
      <c r="R160" s="86"/>
    </row>
    <row r="161" spans="4:18" s="85" customFormat="1">
      <c r="D161" s="145"/>
      <c r="E161" s="145"/>
      <c r="F161" s="145"/>
      <c r="R161" s="86"/>
    </row>
    <row r="162" spans="4:18" s="85" customFormat="1">
      <c r="D162" s="145"/>
      <c r="E162" s="145"/>
      <c r="F162" s="145"/>
      <c r="R162" s="86"/>
    </row>
    <row r="163" spans="4:18" s="85" customFormat="1">
      <c r="D163" s="145"/>
      <c r="E163" s="145"/>
      <c r="F163" s="145"/>
      <c r="R163" s="86"/>
    </row>
    <row r="164" spans="4:18" s="85" customFormat="1">
      <c r="D164" s="145"/>
      <c r="E164" s="145"/>
      <c r="F164" s="145"/>
      <c r="R164" s="86"/>
    </row>
    <row r="165" spans="4:18" s="85" customFormat="1">
      <c r="D165" s="145"/>
      <c r="E165" s="145"/>
      <c r="F165" s="145"/>
      <c r="R165" s="86"/>
    </row>
    <row r="166" spans="4:18" s="85" customFormat="1">
      <c r="D166" s="145"/>
      <c r="E166" s="145"/>
      <c r="F166" s="145"/>
      <c r="R166" s="86"/>
    </row>
    <row r="167" spans="4:18" s="85" customFormat="1">
      <c r="D167" s="145"/>
      <c r="E167" s="145"/>
      <c r="F167" s="145"/>
      <c r="R167" s="86"/>
    </row>
    <row r="168" spans="4:18" s="85" customFormat="1">
      <c r="D168" s="145"/>
      <c r="E168" s="145"/>
      <c r="F168" s="145"/>
      <c r="R168" s="86"/>
    </row>
    <row r="169" spans="4:18" s="85" customFormat="1">
      <c r="D169" s="145"/>
      <c r="E169" s="145"/>
      <c r="F169" s="145"/>
      <c r="R169" s="86"/>
    </row>
    <row r="170" spans="4:18" s="85" customFormat="1">
      <c r="D170" s="145"/>
      <c r="E170" s="145"/>
      <c r="F170" s="145"/>
      <c r="R170" s="86"/>
    </row>
    <row r="171" spans="4:18" s="85" customFormat="1">
      <c r="D171" s="145"/>
      <c r="E171" s="145"/>
      <c r="F171" s="145"/>
      <c r="R171" s="86"/>
    </row>
    <row r="172" spans="4:18" s="85" customFormat="1">
      <c r="D172" s="145"/>
      <c r="E172" s="145"/>
      <c r="F172" s="145"/>
      <c r="R172" s="86"/>
    </row>
    <row r="173" spans="4:18" s="85" customFormat="1">
      <c r="D173" s="145"/>
      <c r="E173" s="145"/>
      <c r="F173" s="145"/>
      <c r="R173" s="86"/>
    </row>
    <row r="174" spans="4:18" s="85" customFormat="1">
      <c r="D174" s="145"/>
      <c r="E174" s="145"/>
      <c r="F174" s="145"/>
      <c r="R174" s="86"/>
    </row>
    <row r="175" spans="4:18" s="85" customFormat="1">
      <c r="D175" s="145"/>
      <c r="E175" s="145"/>
      <c r="F175" s="145"/>
      <c r="R175" s="86"/>
    </row>
    <row r="176" spans="4:18" s="85" customFormat="1">
      <c r="D176" s="145"/>
      <c r="E176" s="145"/>
      <c r="F176" s="145"/>
      <c r="R176" s="86"/>
    </row>
    <row r="177" spans="4:18" s="85" customFormat="1">
      <c r="D177" s="145"/>
      <c r="E177" s="145"/>
      <c r="F177" s="145"/>
      <c r="R177" s="86"/>
    </row>
    <row r="178" spans="4:18" s="85" customFormat="1">
      <c r="D178" s="145"/>
      <c r="E178" s="145"/>
      <c r="F178" s="145"/>
      <c r="R178" s="86"/>
    </row>
    <row r="179" spans="4:18" s="85" customFormat="1">
      <c r="D179" s="145"/>
      <c r="E179" s="145"/>
      <c r="F179" s="145"/>
      <c r="R179" s="86"/>
    </row>
    <row r="180" spans="4:18" s="85" customFormat="1">
      <c r="D180" s="145"/>
      <c r="E180" s="145"/>
      <c r="F180" s="145"/>
      <c r="R180" s="86"/>
    </row>
    <row r="181" spans="4:18" s="85" customFormat="1">
      <c r="D181" s="145"/>
      <c r="E181" s="145"/>
      <c r="F181" s="145"/>
      <c r="R181" s="86"/>
    </row>
    <row r="182" spans="4:18" s="85" customFormat="1">
      <c r="D182" s="145"/>
      <c r="E182" s="145"/>
      <c r="F182" s="145"/>
      <c r="R182" s="86"/>
    </row>
    <row r="183" spans="4:18" s="85" customFormat="1">
      <c r="D183" s="145"/>
      <c r="E183" s="145"/>
      <c r="F183" s="145"/>
      <c r="R183" s="86"/>
    </row>
    <row r="184" spans="4:18" s="85" customFormat="1">
      <c r="D184" s="145"/>
      <c r="E184" s="145"/>
      <c r="F184" s="145"/>
      <c r="R184" s="86"/>
    </row>
    <row r="185" spans="4:18" s="85" customFormat="1">
      <c r="D185" s="145"/>
      <c r="E185" s="145"/>
      <c r="F185" s="145"/>
      <c r="R185" s="86"/>
    </row>
    <row r="186" spans="4:18" s="85" customFormat="1">
      <c r="D186" s="145"/>
      <c r="E186" s="145"/>
      <c r="F186" s="145"/>
      <c r="R186" s="86"/>
    </row>
    <row r="187" spans="4:18" s="85" customFormat="1">
      <c r="D187" s="145"/>
      <c r="E187" s="145"/>
      <c r="F187" s="145"/>
      <c r="R187" s="86"/>
    </row>
    <row r="188" spans="4:18" s="85" customFormat="1">
      <c r="D188" s="145"/>
      <c r="E188" s="145"/>
      <c r="F188" s="145"/>
      <c r="R188" s="86"/>
    </row>
    <row r="189" spans="4:18" s="85" customFormat="1">
      <c r="D189" s="145"/>
      <c r="E189" s="145"/>
      <c r="F189" s="145"/>
      <c r="R189" s="86"/>
    </row>
    <row r="190" spans="4:18" s="85" customFormat="1">
      <c r="D190" s="145"/>
      <c r="E190" s="145"/>
      <c r="F190" s="145"/>
      <c r="R190" s="86"/>
    </row>
    <row r="191" spans="4:18" s="85" customFormat="1">
      <c r="D191" s="145"/>
      <c r="E191" s="145"/>
      <c r="F191" s="145"/>
      <c r="R191" s="86"/>
    </row>
    <row r="192" spans="4:18" s="85" customFormat="1">
      <c r="D192" s="145"/>
      <c r="E192" s="145"/>
      <c r="F192" s="145"/>
      <c r="R192" s="86"/>
    </row>
    <row r="193" spans="4:18" s="85" customFormat="1">
      <c r="D193" s="145"/>
      <c r="E193" s="145"/>
      <c r="F193" s="145"/>
      <c r="R193" s="86"/>
    </row>
    <row r="194" spans="4:18" s="85" customFormat="1">
      <c r="D194" s="145"/>
      <c r="E194" s="145"/>
      <c r="F194" s="145"/>
      <c r="R194" s="86"/>
    </row>
    <row r="195" spans="4:18" s="85" customFormat="1">
      <c r="D195" s="145"/>
      <c r="E195" s="145"/>
      <c r="F195" s="145"/>
      <c r="R195" s="86"/>
    </row>
    <row r="196" spans="4:18" s="85" customFormat="1">
      <c r="D196" s="145"/>
      <c r="E196" s="145"/>
      <c r="F196" s="145"/>
      <c r="R196" s="86"/>
    </row>
    <row r="197" spans="4:18" s="85" customFormat="1">
      <c r="D197" s="145"/>
      <c r="E197" s="145"/>
      <c r="F197" s="145"/>
      <c r="R197" s="86"/>
    </row>
    <row r="198" spans="4:18" s="85" customFormat="1">
      <c r="D198" s="145"/>
      <c r="E198" s="145"/>
      <c r="F198" s="145"/>
      <c r="R198" s="86"/>
    </row>
    <row r="199" spans="4:18" s="85" customFormat="1">
      <c r="D199" s="145"/>
      <c r="E199" s="145"/>
      <c r="F199" s="145"/>
      <c r="R199" s="86"/>
    </row>
    <row r="200" spans="4:18" s="85" customFormat="1">
      <c r="D200" s="145"/>
      <c r="E200" s="145"/>
      <c r="F200" s="145"/>
      <c r="R200" s="86"/>
    </row>
    <row r="201" spans="4:18" s="85" customFormat="1">
      <c r="D201" s="145"/>
      <c r="E201" s="145"/>
      <c r="F201" s="145"/>
      <c r="R201" s="86"/>
    </row>
    <row r="202" spans="4:18" s="85" customFormat="1">
      <c r="D202" s="145"/>
      <c r="E202" s="145"/>
      <c r="F202" s="145"/>
      <c r="R202" s="86"/>
    </row>
    <row r="203" spans="4:18" s="85" customFormat="1">
      <c r="D203" s="145"/>
      <c r="E203" s="145"/>
      <c r="F203" s="145"/>
      <c r="R203" s="86"/>
    </row>
    <row r="204" spans="4:18" s="85" customFormat="1">
      <c r="D204" s="145"/>
      <c r="E204" s="145"/>
      <c r="F204" s="145"/>
      <c r="R204" s="86"/>
    </row>
    <row r="205" spans="4:18" s="85" customFormat="1">
      <c r="D205" s="145"/>
      <c r="E205" s="145"/>
      <c r="F205" s="145"/>
      <c r="R205" s="86"/>
    </row>
    <row r="206" spans="4:18" s="85" customFormat="1">
      <c r="D206" s="145"/>
      <c r="E206" s="145"/>
      <c r="F206" s="145"/>
      <c r="R206" s="86"/>
    </row>
    <row r="207" spans="4:18" s="85" customFormat="1">
      <c r="D207" s="145"/>
      <c r="E207" s="145"/>
      <c r="F207" s="145"/>
      <c r="R207" s="86"/>
    </row>
    <row r="208" spans="4:18" s="85" customFormat="1">
      <c r="D208" s="145"/>
      <c r="E208" s="145"/>
      <c r="F208" s="145"/>
      <c r="R208" s="86"/>
    </row>
    <row r="209" spans="4:18" s="85" customFormat="1">
      <c r="D209" s="145"/>
      <c r="E209" s="145"/>
      <c r="F209" s="145"/>
      <c r="R209" s="86"/>
    </row>
    <row r="210" spans="4:18" s="85" customFormat="1">
      <c r="D210" s="145"/>
      <c r="E210" s="145"/>
      <c r="F210" s="145"/>
      <c r="R210" s="86"/>
    </row>
    <row r="211" spans="4:18" s="85" customFormat="1">
      <c r="D211" s="145"/>
      <c r="E211" s="145"/>
      <c r="F211" s="145"/>
      <c r="R211" s="86"/>
    </row>
    <row r="212" spans="4:18" s="85" customFormat="1">
      <c r="D212" s="145"/>
      <c r="E212" s="145"/>
      <c r="F212" s="145"/>
      <c r="R212" s="86"/>
    </row>
    <row r="213" spans="4:18" s="85" customFormat="1">
      <c r="D213" s="145"/>
      <c r="E213" s="145"/>
      <c r="F213" s="145"/>
      <c r="R213" s="86"/>
    </row>
    <row r="214" spans="4:18" s="85" customFormat="1">
      <c r="D214" s="145"/>
      <c r="E214" s="145"/>
      <c r="F214" s="145"/>
      <c r="R214" s="86"/>
    </row>
    <row r="215" spans="4:18" s="85" customFormat="1">
      <c r="D215" s="145"/>
      <c r="E215" s="145"/>
      <c r="F215" s="145"/>
      <c r="R215" s="86"/>
    </row>
    <row r="216" spans="4:18" s="85" customFormat="1">
      <c r="D216" s="145"/>
      <c r="E216" s="145"/>
      <c r="F216" s="145"/>
      <c r="R216" s="86"/>
    </row>
    <row r="217" spans="4:18" s="85" customFormat="1">
      <c r="D217" s="145"/>
      <c r="E217" s="145"/>
      <c r="F217" s="145"/>
      <c r="R217" s="86"/>
    </row>
    <row r="218" spans="4:18" s="85" customFormat="1">
      <c r="D218" s="145"/>
      <c r="E218" s="145"/>
      <c r="F218" s="145"/>
      <c r="R218" s="86"/>
    </row>
    <row r="219" spans="4:18" s="85" customFormat="1">
      <c r="D219" s="145"/>
      <c r="E219" s="145"/>
      <c r="F219" s="145"/>
      <c r="R219" s="86"/>
    </row>
    <row r="220" spans="4:18" s="85" customFormat="1">
      <c r="D220" s="145"/>
      <c r="E220" s="145"/>
      <c r="F220" s="145"/>
      <c r="R220" s="86"/>
    </row>
    <row r="221" spans="4:18" s="85" customFormat="1">
      <c r="D221" s="145"/>
      <c r="E221" s="145"/>
      <c r="F221" s="145"/>
      <c r="R221" s="86"/>
    </row>
    <row r="222" spans="4:18" s="85" customFormat="1">
      <c r="D222" s="145"/>
      <c r="E222" s="145"/>
      <c r="F222" s="145"/>
      <c r="R222" s="86"/>
    </row>
    <row r="223" spans="4:18" s="85" customFormat="1">
      <c r="D223" s="145"/>
      <c r="E223" s="145"/>
      <c r="F223" s="145"/>
      <c r="R223" s="86"/>
    </row>
    <row r="224" spans="4:18" s="85" customFormat="1">
      <c r="D224" s="145"/>
      <c r="E224" s="145"/>
      <c r="F224" s="145"/>
      <c r="R224" s="86"/>
    </row>
    <row r="225" spans="4:18" s="85" customFormat="1">
      <c r="D225" s="145"/>
      <c r="E225" s="145"/>
      <c r="F225" s="145"/>
      <c r="R225" s="86"/>
    </row>
    <row r="226" spans="4:18" s="85" customFormat="1">
      <c r="D226" s="145"/>
      <c r="E226" s="145"/>
      <c r="F226" s="145"/>
      <c r="R226" s="86"/>
    </row>
    <row r="227" spans="4:18" s="85" customFormat="1">
      <c r="D227" s="145"/>
      <c r="E227" s="145"/>
      <c r="F227" s="145"/>
      <c r="R227" s="86"/>
    </row>
    <row r="228" spans="4:18" s="85" customFormat="1">
      <c r="D228" s="145"/>
      <c r="E228" s="145"/>
      <c r="F228" s="145"/>
      <c r="R228" s="86"/>
    </row>
    <row r="229" spans="4:18" s="85" customFormat="1">
      <c r="D229" s="145"/>
      <c r="E229" s="145"/>
      <c r="F229" s="145"/>
      <c r="R229" s="86"/>
    </row>
    <row r="230" spans="4:18" s="85" customFormat="1">
      <c r="D230" s="145"/>
      <c r="E230" s="145"/>
      <c r="F230" s="145"/>
      <c r="R230" s="86"/>
    </row>
    <row r="231" spans="4:18" s="85" customFormat="1">
      <c r="D231" s="145"/>
      <c r="E231" s="145"/>
      <c r="F231" s="145"/>
      <c r="R231" s="86"/>
    </row>
    <row r="232" spans="4:18" s="85" customFormat="1">
      <c r="D232" s="145"/>
      <c r="E232" s="145"/>
      <c r="F232" s="145"/>
      <c r="R232" s="86"/>
    </row>
    <row r="233" spans="4:18" s="85" customFormat="1">
      <c r="D233" s="145"/>
      <c r="E233" s="145"/>
      <c r="F233" s="145"/>
      <c r="R233" s="86"/>
    </row>
    <row r="234" spans="4:18" s="85" customFormat="1">
      <c r="D234" s="145"/>
      <c r="E234" s="145"/>
      <c r="F234" s="145"/>
      <c r="R234" s="86"/>
    </row>
    <row r="235" spans="4:18" s="85" customFormat="1">
      <c r="D235" s="145"/>
      <c r="E235" s="145"/>
      <c r="F235" s="145"/>
      <c r="R235" s="86"/>
    </row>
    <row r="236" spans="4:18" s="85" customFormat="1">
      <c r="D236" s="145"/>
      <c r="E236" s="145"/>
      <c r="F236" s="145"/>
      <c r="R236" s="86"/>
    </row>
    <row r="237" spans="4:18" s="85" customFormat="1">
      <c r="D237" s="145"/>
      <c r="E237" s="145"/>
      <c r="F237" s="145"/>
      <c r="R237" s="86"/>
    </row>
    <row r="238" spans="4:18" s="85" customFormat="1">
      <c r="D238" s="145"/>
      <c r="E238" s="145"/>
      <c r="F238" s="145"/>
      <c r="R238" s="86"/>
    </row>
    <row r="239" spans="4:18" s="85" customFormat="1">
      <c r="D239" s="145"/>
      <c r="E239" s="145"/>
      <c r="F239" s="145"/>
      <c r="R239" s="86"/>
    </row>
    <row r="240" spans="4:18" s="85" customFormat="1">
      <c r="D240" s="145"/>
      <c r="E240" s="145"/>
      <c r="F240" s="145"/>
      <c r="R240" s="86"/>
    </row>
    <row r="241" spans="4:18" s="85" customFormat="1">
      <c r="D241" s="145"/>
      <c r="E241" s="145"/>
      <c r="F241" s="145"/>
      <c r="R241" s="86"/>
    </row>
    <row r="242" spans="4:18" s="85" customFormat="1">
      <c r="D242" s="145"/>
      <c r="E242" s="145"/>
      <c r="F242" s="145"/>
      <c r="R242" s="86"/>
    </row>
    <row r="243" spans="4:18" s="85" customFormat="1">
      <c r="D243" s="145"/>
      <c r="E243" s="145"/>
      <c r="F243" s="145"/>
      <c r="R243" s="86"/>
    </row>
    <row r="244" spans="4:18" s="85" customFormat="1">
      <c r="D244" s="145"/>
      <c r="E244" s="145"/>
      <c r="F244" s="145"/>
      <c r="R244" s="86"/>
    </row>
    <row r="245" spans="4:18" s="85" customFormat="1">
      <c r="D245" s="145"/>
      <c r="E245" s="145"/>
      <c r="F245" s="145"/>
      <c r="R245" s="86"/>
    </row>
    <row r="246" spans="4:18" s="85" customFormat="1">
      <c r="D246" s="145"/>
      <c r="E246" s="145"/>
      <c r="F246" s="145"/>
      <c r="R246" s="86"/>
    </row>
    <row r="247" spans="4:18" s="85" customFormat="1">
      <c r="D247" s="145"/>
      <c r="E247" s="145"/>
      <c r="F247" s="145"/>
      <c r="R247" s="86"/>
    </row>
    <row r="248" spans="4:18" s="85" customFormat="1">
      <c r="D248" s="145"/>
      <c r="E248" s="145"/>
      <c r="F248" s="145"/>
      <c r="R248" s="86"/>
    </row>
    <row r="249" spans="4:18" s="85" customFormat="1">
      <c r="D249" s="145"/>
      <c r="E249" s="145"/>
      <c r="F249" s="145"/>
      <c r="R249" s="86"/>
    </row>
    <row r="250" spans="4:18" s="85" customFormat="1">
      <c r="D250" s="145"/>
      <c r="E250" s="145"/>
      <c r="F250" s="145"/>
      <c r="R250" s="86"/>
    </row>
    <row r="251" spans="4:18" s="85" customFormat="1">
      <c r="D251" s="145"/>
      <c r="E251" s="145"/>
      <c r="F251" s="145"/>
      <c r="R251" s="86"/>
    </row>
    <row r="252" spans="4:18" s="85" customFormat="1">
      <c r="D252" s="145"/>
      <c r="E252" s="145"/>
      <c r="F252" s="145"/>
      <c r="R252" s="86"/>
    </row>
    <row r="253" spans="4:18" s="85" customFormat="1">
      <c r="D253" s="145"/>
      <c r="E253" s="145"/>
      <c r="F253" s="145"/>
      <c r="R253" s="86"/>
    </row>
    <row r="254" spans="4:18" s="85" customFormat="1">
      <c r="D254" s="145"/>
      <c r="E254" s="145"/>
      <c r="F254" s="145"/>
      <c r="R254" s="86"/>
    </row>
    <row r="255" spans="4:18" s="85" customFormat="1">
      <c r="D255" s="145"/>
      <c r="E255" s="145"/>
      <c r="F255" s="145"/>
      <c r="R255" s="86"/>
    </row>
    <row r="256" spans="4:18" s="85" customFormat="1">
      <c r="D256" s="145"/>
      <c r="E256" s="145"/>
      <c r="F256" s="145"/>
      <c r="R256" s="86"/>
    </row>
    <row r="257" spans="4:18" s="85" customFormat="1">
      <c r="D257" s="145"/>
      <c r="E257" s="145"/>
      <c r="F257" s="145"/>
      <c r="R257" s="86"/>
    </row>
    <row r="258" spans="4:18" s="85" customFormat="1">
      <c r="D258" s="145"/>
      <c r="E258" s="145"/>
      <c r="F258" s="145"/>
      <c r="R258" s="86"/>
    </row>
    <row r="259" spans="4:18" s="85" customFormat="1">
      <c r="D259" s="145"/>
      <c r="E259" s="145"/>
      <c r="F259" s="145"/>
      <c r="R259" s="86"/>
    </row>
    <row r="260" spans="4:18" s="85" customFormat="1">
      <c r="D260" s="145"/>
      <c r="E260" s="145"/>
      <c r="F260" s="145"/>
      <c r="R260" s="86"/>
    </row>
    <row r="261" spans="4:18" s="85" customFormat="1">
      <c r="D261" s="145"/>
      <c r="E261" s="145"/>
      <c r="F261" s="145"/>
      <c r="R261" s="86"/>
    </row>
    <row r="262" spans="4:18" s="85" customFormat="1">
      <c r="D262" s="145"/>
      <c r="E262" s="145"/>
      <c r="F262" s="145"/>
      <c r="R262" s="86"/>
    </row>
    <row r="263" spans="4:18" s="85" customFormat="1">
      <c r="D263" s="145"/>
      <c r="E263" s="145"/>
      <c r="F263" s="145"/>
      <c r="R263" s="86"/>
    </row>
  </sheetData>
  <mergeCells count="14">
    <mergeCell ref="A11:A26"/>
    <mergeCell ref="A27:A42"/>
    <mergeCell ref="A43:A58"/>
    <mergeCell ref="D9:E9"/>
    <mergeCell ref="G9:H9"/>
    <mergeCell ref="D10:E10"/>
    <mergeCell ref="A1:B1"/>
    <mergeCell ref="P9:Q9"/>
    <mergeCell ref="M10:N10"/>
    <mergeCell ref="P10:Q10"/>
    <mergeCell ref="J9:K9"/>
    <mergeCell ref="G10:H10"/>
    <mergeCell ref="J10:K10"/>
    <mergeCell ref="M9:N9"/>
  </mergeCells>
  <phoneticPr fontId="2"/>
  <hyperlinks>
    <hyperlink ref="A1" location="Index!A116" display="【目次へ戻る】"/>
    <hyperlink ref="A1:B1" location="Index!A135" display="【目次へ戻る】"/>
  </hyperlinks>
  <pageMargins left="0.78740157480314965" right="0.78740157480314965" top="0.98425196850393704" bottom="0.98425196850393704" header="0.51181102362204722" footer="0.51181102362204722"/>
  <pageSetup paperSize="9" scale="87" fitToHeight="0" orientation="landscape" r:id="rId1"/>
  <headerFooter>
    <oddHeader>&amp;L平成23年歯科疾患実態調査&amp;C&amp;A&amp;R&amp;P/&amp;N</oddHeader>
  </headerFooter>
  <colBreaks count="1" manualBreakCount="1">
    <brk id="11" max="59" man="1"/>
  </colBreaks>
</worksheet>
</file>

<file path=xl/worksheets/sheet82.xml><?xml version="1.0" encoding="utf-8"?>
<worksheet xmlns="http://schemas.openxmlformats.org/spreadsheetml/2006/main" xmlns:r="http://schemas.openxmlformats.org/officeDocument/2006/relationships">
  <sheetPr>
    <pageSetUpPr fitToPage="1"/>
  </sheetPr>
  <dimension ref="A1:L62"/>
  <sheetViews>
    <sheetView zoomScaleNormal="100" workbookViewId="0">
      <selection activeCell="G2" sqref="G2"/>
    </sheetView>
  </sheetViews>
  <sheetFormatPr defaultRowHeight="13.5"/>
  <cols>
    <col min="1" max="1" width="10.375" customWidth="1"/>
    <col min="3" max="12" width="12" customWidth="1"/>
  </cols>
  <sheetData>
    <row r="1" spans="1:12">
      <c r="A1" s="4754" t="s">
        <v>87</v>
      </c>
      <c r="B1" s="4581"/>
    </row>
    <row r="2" spans="1:12" ht="15" customHeight="1"/>
    <row r="3" spans="1:12" ht="15" customHeight="1">
      <c r="A3" s="161" t="s">
        <v>562</v>
      </c>
      <c r="B3" s="2884" t="s">
        <v>1388</v>
      </c>
      <c r="C3" s="2883"/>
      <c r="D3" s="2883"/>
      <c r="E3" s="2883"/>
      <c r="F3" s="2883"/>
      <c r="G3" s="2883"/>
      <c r="H3" s="2883"/>
      <c r="I3" s="2883"/>
      <c r="J3" s="2883"/>
      <c r="K3" s="2883"/>
    </row>
    <row r="4" spans="1:12" ht="15" customHeight="1">
      <c r="A4" s="161" t="s">
        <v>563</v>
      </c>
      <c r="B4" s="5568" t="s">
        <v>1389</v>
      </c>
      <c r="C4" s="5569"/>
      <c r="D4" s="5569"/>
      <c r="E4" s="5569"/>
      <c r="F4" s="5569"/>
      <c r="G4" s="5569"/>
      <c r="H4" s="5569"/>
      <c r="I4" s="5569"/>
      <c r="J4" s="5569"/>
      <c r="K4" s="5569"/>
    </row>
    <row r="5" spans="1:12" ht="15" customHeight="1">
      <c r="A5" s="161"/>
      <c r="B5" s="2886"/>
      <c r="C5" s="2996"/>
      <c r="D5" s="2997"/>
      <c r="E5" s="2997"/>
      <c r="F5" s="2997"/>
      <c r="G5" s="2997"/>
      <c r="H5" s="2997"/>
      <c r="I5" s="2997"/>
      <c r="J5" s="2997"/>
      <c r="K5" s="2997"/>
      <c r="L5" s="2997"/>
    </row>
    <row r="6" spans="1:12" ht="15" customHeight="1">
      <c r="A6" s="161"/>
      <c r="B6" s="2886"/>
      <c r="C6" s="2996"/>
      <c r="D6" s="2997"/>
      <c r="E6" s="2997"/>
      <c r="F6" s="2997"/>
      <c r="G6" s="2997"/>
      <c r="H6" s="2997"/>
      <c r="I6" s="2997"/>
      <c r="J6" s="2997"/>
      <c r="K6" s="2997"/>
      <c r="L6" s="2997"/>
    </row>
    <row r="7" spans="1:12">
      <c r="A7" s="2888"/>
      <c r="B7" s="2888"/>
      <c r="C7" s="2889" t="s">
        <v>90</v>
      </c>
      <c r="D7" s="2888"/>
      <c r="E7" s="2888" t="s">
        <v>11</v>
      </c>
      <c r="F7" s="2888"/>
      <c r="G7" s="2888" t="s">
        <v>91</v>
      </c>
      <c r="H7" s="2890"/>
      <c r="I7" s="2888" t="s">
        <v>92</v>
      </c>
      <c r="J7" s="2888"/>
      <c r="K7" s="2888" t="s">
        <v>301</v>
      </c>
      <c r="L7" s="2888"/>
    </row>
    <row r="8" spans="1:12" ht="14.25" thickBot="1">
      <c r="A8" s="2888"/>
      <c r="B8" s="2888"/>
      <c r="C8" s="2891" t="s">
        <v>1705</v>
      </c>
      <c r="D8" s="2892"/>
      <c r="E8" s="5570" t="s">
        <v>1706</v>
      </c>
      <c r="F8" s="5570"/>
      <c r="G8" s="5570" t="s">
        <v>1707</v>
      </c>
      <c r="H8" s="5571"/>
      <c r="I8" s="5570" t="s">
        <v>1708</v>
      </c>
      <c r="J8" s="5570"/>
      <c r="K8" s="5570" t="s">
        <v>1709</v>
      </c>
      <c r="L8" s="5570"/>
    </row>
    <row r="9" spans="1:12" ht="36">
      <c r="A9" s="2948"/>
      <c r="B9" s="2949" t="s">
        <v>215</v>
      </c>
      <c r="C9" s="2950" t="s">
        <v>1710</v>
      </c>
      <c r="D9" s="2951" t="s">
        <v>145</v>
      </c>
      <c r="E9" s="2950" t="s">
        <v>427</v>
      </c>
      <c r="F9" s="2951" t="s">
        <v>145</v>
      </c>
      <c r="G9" s="2950" t="s">
        <v>427</v>
      </c>
      <c r="H9" s="2951" t="s">
        <v>145</v>
      </c>
      <c r="I9" s="2950" t="s">
        <v>427</v>
      </c>
      <c r="J9" s="2951" t="s">
        <v>145</v>
      </c>
      <c r="K9" s="2950" t="s">
        <v>427</v>
      </c>
      <c r="L9" s="2952" t="s">
        <v>145</v>
      </c>
    </row>
    <row r="10" spans="1:12" ht="36.75" thickBot="1">
      <c r="A10" s="2953"/>
      <c r="B10" s="2954" t="s">
        <v>1711</v>
      </c>
      <c r="C10" s="2955" t="s">
        <v>1712</v>
      </c>
      <c r="D10" s="2956" t="s">
        <v>1713</v>
      </c>
      <c r="E10" s="2955" t="s">
        <v>1712</v>
      </c>
      <c r="F10" s="2956" t="s">
        <v>1713</v>
      </c>
      <c r="G10" s="2955" t="s">
        <v>1712</v>
      </c>
      <c r="H10" s="2956" t="s">
        <v>1713</v>
      </c>
      <c r="I10" s="2955" t="s">
        <v>1712</v>
      </c>
      <c r="J10" s="2956" t="s">
        <v>1713</v>
      </c>
      <c r="K10" s="2955" t="s">
        <v>1712</v>
      </c>
      <c r="L10" s="2957" t="s">
        <v>1713</v>
      </c>
    </row>
    <row r="11" spans="1:12" ht="24">
      <c r="A11" s="5563" t="s">
        <v>1714</v>
      </c>
      <c r="B11" s="2958" t="s">
        <v>1715</v>
      </c>
      <c r="C11" s="2959">
        <v>3702</v>
      </c>
      <c r="D11" s="2960">
        <v>1377</v>
      </c>
      <c r="E11" s="2961">
        <v>558</v>
      </c>
      <c r="F11" s="2960">
        <v>217</v>
      </c>
      <c r="G11" s="2961">
        <v>1407</v>
      </c>
      <c r="H11" s="2960">
        <v>490</v>
      </c>
      <c r="I11" s="2961">
        <v>831</v>
      </c>
      <c r="J11" s="2960">
        <v>292</v>
      </c>
      <c r="K11" s="2961">
        <v>906</v>
      </c>
      <c r="L11" s="2962">
        <v>378</v>
      </c>
    </row>
    <row r="12" spans="1:12">
      <c r="A12" s="5564"/>
      <c r="B12" s="2907" t="s">
        <v>432</v>
      </c>
      <c r="C12" s="2963">
        <v>110</v>
      </c>
      <c r="D12" s="2964">
        <v>5</v>
      </c>
      <c r="E12" s="2963">
        <v>13</v>
      </c>
      <c r="F12" s="2964"/>
      <c r="G12" s="2963">
        <v>41</v>
      </c>
      <c r="H12" s="2964"/>
      <c r="I12" s="2963">
        <v>24</v>
      </c>
      <c r="J12" s="2964">
        <v>3</v>
      </c>
      <c r="K12" s="2963">
        <v>32</v>
      </c>
      <c r="L12" s="2965">
        <v>2</v>
      </c>
    </row>
    <row r="13" spans="1:12">
      <c r="A13" s="5564"/>
      <c r="B13" s="2966" t="s">
        <v>433</v>
      </c>
      <c r="C13" s="2963">
        <v>89</v>
      </c>
      <c r="D13" s="2964">
        <v>12</v>
      </c>
      <c r="E13" s="2963">
        <v>13</v>
      </c>
      <c r="F13" s="2964">
        <v>1</v>
      </c>
      <c r="G13" s="2963">
        <v>35</v>
      </c>
      <c r="H13" s="2964">
        <v>5</v>
      </c>
      <c r="I13" s="2963">
        <v>26</v>
      </c>
      <c r="J13" s="2964">
        <v>4</v>
      </c>
      <c r="K13" s="2963">
        <v>15</v>
      </c>
      <c r="L13" s="2965">
        <v>2</v>
      </c>
    </row>
    <row r="14" spans="1:12">
      <c r="A14" s="5564"/>
      <c r="B14" s="2967" t="s">
        <v>434</v>
      </c>
      <c r="C14" s="2968">
        <v>122</v>
      </c>
      <c r="D14" s="2969">
        <v>17</v>
      </c>
      <c r="E14" s="2968">
        <v>22</v>
      </c>
      <c r="F14" s="2969">
        <v>3</v>
      </c>
      <c r="G14" s="2968">
        <v>42</v>
      </c>
      <c r="H14" s="2969">
        <v>4</v>
      </c>
      <c r="I14" s="2968">
        <v>21</v>
      </c>
      <c r="J14" s="2969">
        <v>3</v>
      </c>
      <c r="K14" s="2968">
        <v>37</v>
      </c>
      <c r="L14" s="2970">
        <v>7</v>
      </c>
    </row>
    <row r="15" spans="1:12">
      <c r="A15" s="5564"/>
      <c r="B15" s="2971" t="s">
        <v>435</v>
      </c>
      <c r="C15" s="2963">
        <v>192</v>
      </c>
      <c r="D15" s="2964">
        <v>39</v>
      </c>
      <c r="E15" s="2963">
        <v>34</v>
      </c>
      <c r="F15" s="2964">
        <v>4</v>
      </c>
      <c r="G15" s="2963">
        <v>69</v>
      </c>
      <c r="H15" s="2964">
        <v>15</v>
      </c>
      <c r="I15" s="2963">
        <v>38</v>
      </c>
      <c r="J15" s="2964">
        <v>7</v>
      </c>
      <c r="K15" s="2963">
        <v>51</v>
      </c>
      <c r="L15" s="2965">
        <v>13</v>
      </c>
    </row>
    <row r="16" spans="1:12">
      <c r="A16" s="5564"/>
      <c r="B16" s="2966" t="s">
        <v>436</v>
      </c>
      <c r="C16" s="2963">
        <v>270</v>
      </c>
      <c r="D16" s="2964">
        <v>63</v>
      </c>
      <c r="E16" s="2963">
        <v>50</v>
      </c>
      <c r="F16" s="2964">
        <v>13</v>
      </c>
      <c r="G16" s="2963">
        <v>99</v>
      </c>
      <c r="H16" s="2964">
        <v>23</v>
      </c>
      <c r="I16" s="2963">
        <v>71</v>
      </c>
      <c r="J16" s="2964">
        <v>11</v>
      </c>
      <c r="K16" s="2963">
        <v>50</v>
      </c>
      <c r="L16" s="2965">
        <v>16</v>
      </c>
    </row>
    <row r="17" spans="1:12">
      <c r="A17" s="5564"/>
      <c r="B17" s="2966" t="s">
        <v>437</v>
      </c>
      <c r="C17" s="2963">
        <v>227</v>
      </c>
      <c r="D17" s="2964">
        <v>58</v>
      </c>
      <c r="E17" s="2963">
        <v>25</v>
      </c>
      <c r="F17" s="2964">
        <v>5</v>
      </c>
      <c r="G17" s="2963">
        <v>89</v>
      </c>
      <c r="H17" s="2964">
        <v>17</v>
      </c>
      <c r="I17" s="2963">
        <v>60</v>
      </c>
      <c r="J17" s="2964">
        <v>17</v>
      </c>
      <c r="K17" s="2963">
        <v>53</v>
      </c>
      <c r="L17" s="2965">
        <v>19</v>
      </c>
    </row>
    <row r="18" spans="1:12">
      <c r="A18" s="5564"/>
      <c r="B18" s="2966" t="s">
        <v>438</v>
      </c>
      <c r="C18" s="2963">
        <v>210</v>
      </c>
      <c r="D18" s="2964">
        <v>64</v>
      </c>
      <c r="E18" s="2963">
        <v>37</v>
      </c>
      <c r="F18" s="2964">
        <v>14</v>
      </c>
      <c r="G18" s="2963">
        <v>83</v>
      </c>
      <c r="H18" s="2964">
        <v>24</v>
      </c>
      <c r="I18" s="2963">
        <v>42</v>
      </c>
      <c r="J18" s="2964">
        <v>10</v>
      </c>
      <c r="K18" s="2963">
        <v>48</v>
      </c>
      <c r="L18" s="2965">
        <v>16</v>
      </c>
    </row>
    <row r="19" spans="1:12">
      <c r="A19" s="5564"/>
      <c r="B19" s="2967" t="s">
        <v>439</v>
      </c>
      <c r="C19" s="2963">
        <v>254</v>
      </c>
      <c r="D19" s="2964">
        <v>90</v>
      </c>
      <c r="E19" s="2963">
        <v>36</v>
      </c>
      <c r="F19" s="2964">
        <v>10</v>
      </c>
      <c r="G19" s="2963">
        <v>94</v>
      </c>
      <c r="H19" s="2964">
        <v>30</v>
      </c>
      <c r="I19" s="2963">
        <v>61</v>
      </c>
      <c r="J19" s="2964">
        <v>29</v>
      </c>
      <c r="K19" s="2963">
        <v>63</v>
      </c>
      <c r="L19" s="2965">
        <v>21</v>
      </c>
    </row>
    <row r="20" spans="1:12">
      <c r="A20" s="5564"/>
      <c r="B20" s="2971" t="s">
        <v>440</v>
      </c>
      <c r="C20" s="2972">
        <v>286</v>
      </c>
      <c r="D20" s="2973">
        <v>132</v>
      </c>
      <c r="E20" s="2972">
        <v>44</v>
      </c>
      <c r="F20" s="2973">
        <v>23</v>
      </c>
      <c r="G20" s="2972">
        <v>106</v>
      </c>
      <c r="H20" s="2973">
        <v>46</v>
      </c>
      <c r="I20" s="2972">
        <v>51</v>
      </c>
      <c r="J20" s="2973">
        <v>20</v>
      </c>
      <c r="K20" s="2972">
        <v>85</v>
      </c>
      <c r="L20" s="2974">
        <v>43</v>
      </c>
    </row>
    <row r="21" spans="1:12">
      <c r="A21" s="5564"/>
      <c r="B21" s="2966" t="s">
        <v>441</v>
      </c>
      <c r="C21" s="2963">
        <v>438</v>
      </c>
      <c r="D21" s="2964">
        <v>208</v>
      </c>
      <c r="E21" s="2963">
        <v>69</v>
      </c>
      <c r="F21" s="2964">
        <v>35</v>
      </c>
      <c r="G21" s="2963">
        <v>179</v>
      </c>
      <c r="H21" s="2964">
        <v>83</v>
      </c>
      <c r="I21" s="2963">
        <v>98</v>
      </c>
      <c r="J21" s="2964">
        <v>43</v>
      </c>
      <c r="K21" s="2963">
        <v>92</v>
      </c>
      <c r="L21" s="2965">
        <v>47</v>
      </c>
    </row>
    <row r="22" spans="1:12">
      <c r="A22" s="5564"/>
      <c r="B22" s="2966" t="s">
        <v>442</v>
      </c>
      <c r="C22" s="2963">
        <v>394</v>
      </c>
      <c r="D22" s="2964">
        <v>200</v>
      </c>
      <c r="E22" s="2963">
        <v>58</v>
      </c>
      <c r="F22" s="2964">
        <v>28</v>
      </c>
      <c r="G22" s="2963">
        <v>150</v>
      </c>
      <c r="H22" s="2964">
        <v>73</v>
      </c>
      <c r="I22" s="2963">
        <v>104</v>
      </c>
      <c r="J22" s="2964">
        <v>55</v>
      </c>
      <c r="K22" s="2963">
        <v>82</v>
      </c>
      <c r="L22" s="2965">
        <v>44</v>
      </c>
    </row>
    <row r="23" spans="1:12">
      <c r="A23" s="5564"/>
      <c r="B23" s="2966" t="s">
        <v>443</v>
      </c>
      <c r="C23" s="2963">
        <v>442</v>
      </c>
      <c r="D23" s="2964">
        <v>189</v>
      </c>
      <c r="E23" s="2963">
        <v>64</v>
      </c>
      <c r="F23" s="2964">
        <v>33</v>
      </c>
      <c r="G23" s="2963">
        <v>162</v>
      </c>
      <c r="H23" s="2964">
        <v>71</v>
      </c>
      <c r="I23" s="2963">
        <v>96</v>
      </c>
      <c r="J23" s="2964">
        <v>30</v>
      </c>
      <c r="K23" s="2963">
        <v>120</v>
      </c>
      <c r="L23" s="2965">
        <v>55</v>
      </c>
    </row>
    <row r="24" spans="1:12">
      <c r="A24" s="5564"/>
      <c r="B24" s="2975" t="s">
        <v>444</v>
      </c>
      <c r="C24" s="2968">
        <v>339</v>
      </c>
      <c r="D24" s="2969">
        <v>166</v>
      </c>
      <c r="E24" s="2968">
        <v>51</v>
      </c>
      <c r="F24" s="2969">
        <v>26</v>
      </c>
      <c r="G24" s="2968">
        <v>130</v>
      </c>
      <c r="H24" s="2969">
        <v>53</v>
      </c>
      <c r="I24" s="2968">
        <v>72</v>
      </c>
      <c r="J24" s="2969">
        <v>35</v>
      </c>
      <c r="K24" s="2968">
        <v>86</v>
      </c>
      <c r="L24" s="2970">
        <v>52</v>
      </c>
    </row>
    <row r="25" spans="1:12">
      <c r="A25" s="5564"/>
      <c r="B25" s="2976" t="s">
        <v>445</v>
      </c>
      <c r="C25" s="2972">
        <v>223</v>
      </c>
      <c r="D25" s="2973">
        <v>95</v>
      </c>
      <c r="E25" s="2972">
        <v>29</v>
      </c>
      <c r="F25" s="2973">
        <v>14</v>
      </c>
      <c r="G25" s="2972">
        <v>90</v>
      </c>
      <c r="H25" s="2973">
        <v>33</v>
      </c>
      <c r="I25" s="2972">
        <v>39</v>
      </c>
      <c r="J25" s="2973">
        <v>16</v>
      </c>
      <c r="K25" s="2972">
        <v>65</v>
      </c>
      <c r="L25" s="2974">
        <v>32</v>
      </c>
    </row>
    <row r="26" spans="1:12" ht="14.25" thickBot="1">
      <c r="A26" s="5567"/>
      <c r="B26" s="2977" t="s">
        <v>1716</v>
      </c>
      <c r="C26" s="2978">
        <v>106</v>
      </c>
      <c r="D26" s="2979">
        <v>39</v>
      </c>
      <c r="E26" s="2978">
        <v>13</v>
      </c>
      <c r="F26" s="2979">
        <v>8</v>
      </c>
      <c r="G26" s="2978">
        <v>38</v>
      </c>
      <c r="H26" s="2979">
        <v>13</v>
      </c>
      <c r="I26" s="2978">
        <v>28</v>
      </c>
      <c r="J26" s="2979">
        <v>9</v>
      </c>
      <c r="K26" s="2978">
        <v>27</v>
      </c>
      <c r="L26" s="2980">
        <v>9</v>
      </c>
    </row>
    <row r="27" spans="1:12" ht="24">
      <c r="A27" s="5563" t="s">
        <v>85</v>
      </c>
      <c r="B27" s="2981" t="s">
        <v>1715</v>
      </c>
      <c r="C27" s="2961">
        <v>1533</v>
      </c>
      <c r="D27" s="2960">
        <v>663</v>
      </c>
      <c r="E27" s="2982">
        <v>221</v>
      </c>
      <c r="F27" s="2960">
        <v>104</v>
      </c>
      <c r="G27" s="2982">
        <v>596</v>
      </c>
      <c r="H27" s="2960">
        <v>249</v>
      </c>
      <c r="I27" s="2982">
        <v>338</v>
      </c>
      <c r="J27" s="2960">
        <v>138</v>
      </c>
      <c r="K27" s="2982">
        <v>378</v>
      </c>
      <c r="L27" s="2962">
        <v>172</v>
      </c>
    </row>
    <row r="28" spans="1:12">
      <c r="A28" s="5564"/>
      <c r="B28" s="2907" t="s">
        <v>432</v>
      </c>
      <c r="C28" s="2963">
        <v>54</v>
      </c>
      <c r="D28" s="2964">
        <v>2</v>
      </c>
      <c r="E28" s="2983">
        <v>4</v>
      </c>
      <c r="F28" s="2964"/>
      <c r="G28" s="2983">
        <v>24</v>
      </c>
      <c r="H28" s="2964"/>
      <c r="I28" s="2983">
        <v>11</v>
      </c>
      <c r="J28" s="2964">
        <v>2</v>
      </c>
      <c r="K28" s="2983">
        <v>15</v>
      </c>
      <c r="L28" s="2965"/>
    </row>
    <row r="29" spans="1:12">
      <c r="A29" s="5564"/>
      <c r="B29" s="2966" t="s">
        <v>433</v>
      </c>
      <c r="C29" s="2963">
        <v>32</v>
      </c>
      <c r="D29" s="2964">
        <v>6</v>
      </c>
      <c r="E29" s="2983">
        <v>6</v>
      </c>
      <c r="F29" s="2964">
        <v>1</v>
      </c>
      <c r="G29" s="2983">
        <v>13</v>
      </c>
      <c r="H29" s="2964">
        <v>3</v>
      </c>
      <c r="I29" s="2983">
        <v>7</v>
      </c>
      <c r="J29" s="2964">
        <v>2</v>
      </c>
      <c r="K29" s="2983">
        <v>6</v>
      </c>
      <c r="L29" s="2965"/>
    </row>
    <row r="30" spans="1:12">
      <c r="A30" s="5564"/>
      <c r="B30" s="2967" t="s">
        <v>434</v>
      </c>
      <c r="C30" s="2968">
        <v>45</v>
      </c>
      <c r="D30" s="2969">
        <v>8</v>
      </c>
      <c r="E30" s="2984">
        <v>7</v>
      </c>
      <c r="F30" s="2969"/>
      <c r="G30" s="2984">
        <v>13</v>
      </c>
      <c r="H30" s="2969">
        <v>4</v>
      </c>
      <c r="I30" s="2984">
        <v>10</v>
      </c>
      <c r="J30" s="2969">
        <v>1</v>
      </c>
      <c r="K30" s="2984">
        <v>15</v>
      </c>
      <c r="L30" s="2970">
        <v>3</v>
      </c>
    </row>
    <row r="31" spans="1:12">
      <c r="A31" s="5564"/>
      <c r="B31" s="2971" t="s">
        <v>435</v>
      </c>
      <c r="C31" s="2963">
        <v>73</v>
      </c>
      <c r="D31" s="2964">
        <v>22</v>
      </c>
      <c r="E31" s="2983">
        <v>12</v>
      </c>
      <c r="F31" s="2964">
        <v>3</v>
      </c>
      <c r="G31" s="2983">
        <v>28</v>
      </c>
      <c r="H31" s="2964">
        <v>10</v>
      </c>
      <c r="I31" s="2983">
        <v>13</v>
      </c>
      <c r="J31" s="2964">
        <v>3</v>
      </c>
      <c r="K31" s="2983">
        <v>20</v>
      </c>
      <c r="L31" s="2965">
        <v>6</v>
      </c>
    </row>
    <row r="32" spans="1:12">
      <c r="A32" s="5564"/>
      <c r="B32" s="2966" t="s">
        <v>436</v>
      </c>
      <c r="C32" s="2963">
        <v>104</v>
      </c>
      <c r="D32" s="2964">
        <v>24</v>
      </c>
      <c r="E32" s="2983">
        <v>18</v>
      </c>
      <c r="F32" s="2964">
        <v>6</v>
      </c>
      <c r="G32" s="2983">
        <v>38</v>
      </c>
      <c r="H32" s="2964">
        <v>8</v>
      </c>
      <c r="I32" s="2983">
        <v>25</v>
      </c>
      <c r="J32" s="2964">
        <v>4</v>
      </c>
      <c r="K32" s="2983">
        <v>23</v>
      </c>
      <c r="L32" s="2965">
        <v>6</v>
      </c>
    </row>
    <row r="33" spans="1:12">
      <c r="A33" s="5564"/>
      <c r="B33" s="2966" t="s">
        <v>437</v>
      </c>
      <c r="C33" s="2963">
        <v>81</v>
      </c>
      <c r="D33" s="2964">
        <v>29</v>
      </c>
      <c r="E33" s="2983">
        <v>5</v>
      </c>
      <c r="F33" s="2964">
        <v>1</v>
      </c>
      <c r="G33" s="2983">
        <v>33</v>
      </c>
      <c r="H33" s="2964">
        <v>9</v>
      </c>
      <c r="I33" s="2983">
        <v>21</v>
      </c>
      <c r="J33" s="2964">
        <v>8</v>
      </c>
      <c r="K33" s="2983">
        <v>22</v>
      </c>
      <c r="L33" s="2965">
        <v>11</v>
      </c>
    </row>
    <row r="34" spans="1:12">
      <c r="A34" s="5564"/>
      <c r="B34" s="2966" t="s">
        <v>438</v>
      </c>
      <c r="C34" s="2963">
        <v>76</v>
      </c>
      <c r="D34" s="2964">
        <v>26</v>
      </c>
      <c r="E34" s="2983">
        <v>12</v>
      </c>
      <c r="F34" s="2964">
        <v>5</v>
      </c>
      <c r="G34" s="2983">
        <v>31</v>
      </c>
      <c r="H34" s="2964">
        <v>10</v>
      </c>
      <c r="I34" s="2983">
        <v>16</v>
      </c>
      <c r="J34" s="2964">
        <v>5</v>
      </c>
      <c r="K34" s="2983">
        <v>17</v>
      </c>
      <c r="L34" s="2965">
        <v>6</v>
      </c>
    </row>
    <row r="35" spans="1:12">
      <c r="A35" s="5564"/>
      <c r="B35" s="2967" t="s">
        <v>439</v>
      </c>
      <c r="C35" s="2963">
        <v>95</v>
      </c>
      <c r="D35" s="2964">
        <v>35</v>
      </c>
      <c r="E35" s="2983">
        <v>11</v>
      </c>
      <c r="F35" s="2964">
        <v>2</v>
      </c>
      <c r="G35" s="2983">
        <v>38</v>
      </c>
      <c r="H35" s="2964">
        <v>14</v>
      </c>
      <c r="I35" s="2983">
        <v>21</v>
      </c>
      <c r="J35" s="2964">
        <v>10</v>
      </c>
      <c r="K35" s="2983">
        <v>25</v>
      </c>
      <c r="L35" s="2965">
        <v>9</v>
      </c>
    </row>
    <row r="36" spans="1:12">
      <c r="A36" s="5564"/>
      <c r="B36" s="2971" t="s">
        <v>440</v>
      </c>
      <c r="C36" s="2972">
        <v>116</v>
      </c>
      <c r="D36" s="2973">
        <v>63</v>
      </c>
      <c r="E36" s="2985">
        <v>17</v>
      </c>
      <c r="F36" s="2973">
        <v>10</v>
      </c>
      <c r="G36" s="2985">
        <v>42</v>
      </c>
      <c r="H36" s="2973">
        <v>18</v>
      </c>
      <c r="I36" s="2985">
        <v>20</v>
      </c>
      <c r="J36" s="2973">
        <v>12</v>
      </c>
      <c r="K36" s="2985">
        <v>37</v>
      </c>
      <c r="L36" s="2974">
        <v>23</v>
      </c>
    </row>
    <row r="37" spans="1:12">
      <c r="A37" s="5564"/>
      <c r="B37" s="2966" t="s">
        <v>441</v>
      </c>
      <c r="C37" s="2963">
        <v>186</v>
      </c>
      <c r="D37" s="2964">
        <v>96</v>
      </c>
      <c r="E37" s="2983">
        <v>31</v>
      </c>
      <c r="F37" s="2964">
        <v>16</v>
      </c>
      <c r="G37" s="2983">
        <v>78</v>
      </c>
      <c r="H37" s="2964">
        <v>39</v>
      </c>
      <c r="I37" s="2983">
        <v>40</v>
      </c>
      <c r="J37" s="2964">
        <v>20</v>
      </c>
      <c r="K37" s="2983">
        <v>37</v>
      </c>
      <c r="L37" s="2965">
        <v>21</v>
      </c>
    </row>
    <row r="38" spans="1:12">
      <c r="A38" s="5564"/>
      <c r="B38" s="2966" t="s">
        <v>442</v>
      </c>
      <c r="C38" s="2963">
        <v>167</v>
      </c>
      <c r="D38" s="2964">
        <v>101</v>
      </c>
      <c r="E38" s="2983">
        <v>22</v>
      </c>
      <c r="F38" s="2964">
        <v>16</v>
      </c>
      <c r="G38" s="2983">
        <v>64</v>
      </c>
      <c r="H38" s="2964">
        <v>37</v>
      </c>
      <c r="I38" s="2983">
        <v>46</v>
      </c>
      <c r="J38" s="2964">
        <v>28</v>
      </c>
      <c r="K38" s="2983">
        <v>35</v>
      </c>
      <c r="L38" s="2965">
        <v>20</v>
      </c>
    </row>
    <row r="39" spans="1:12">
      <c r="A39" s="5564"/>
      <c r="B39" s="2966" t="s">
        <v>443</v>
      </c>
      <c r="C39" s="2963">
        <v>200</v>
      </c>
      <c r="D39" s="2964">
        <v>96</v>
      </c>
      <c r="E39" s="2983">
        <v>27</v>
      </c>
      <c r="F39" s="2964">
        <v>16</v>
      </c>
      <c r="G39" s="2983">
        <v>77</v>
      </c>
      <c r="H39" s="2964">
        <v>41</v>
      </c>
      <c r="I39" s="2983">
        <v>48</v>
      </c>
      <c r="J39" s="2964">
        <v>17</v>
      </c>
      <c r="K39" s="2983">
        <v>48</v>
      </c>
      <c r="L39" s="2965">
        <v>22</v>
      </c>
    </row>
    <row r="40" spans="1:12">
      <c r="A40" s="5564"/>
      <c r="B40" s="2975" t="s">
        <v>444</v>
      </c>
      <c r="C40" s="2968">
        <v>163</v>
      </c>
      <c r="D40" s="2969">
        <v>85</v>
      </c>
      <c r="E40" s="2984">
        <v>27</v>
      </c>
      <c r="F40" s="2969">
        <v>15</v>
      </c>
      <c r="G40" s="2984">
        <v>62</v>
      </c>
      <c r="H40" s="2969">
        <v>31</v>
      </c>
      <c r="I40" s="2984">
        <v>36</v>
      </c>
      <c r="J40" s="2969">
        <v>15</v>
      </c>
      <c r="K40" s="2984">
        <v>38</v>
      </c>
      <c r="L40" s="2970">
        <v>24</v>
      </c>
    </row>
    <row r="41" spans="1:12">
      <c r="A41" s="5564"/>
      <c r="B41" s="2986" t="s">
        <v>445</v>
      </c>
      <c r="C41" s="2972">
        <v>102</v>
      </c>
      <c r="D41" s="2973">
        <v>51</v>
      </c>
      <c r="E41" s="2985">
        <v>16</v>
      </c>
      <c r="F41" s="2973">
        <v>8</v>
      </c>
      <c r="G41" s="2985">
        <v>38</v>
      </c>
      <c r="H41" s="2973">
        <v>17</v>
      </c>
      <c r="I41" s="2985">
        <v>16</v>
      </c>
      <c r="J41" s="2973">
        <v>6</v>
      </c>
      <c r="K41" s="2985">
        <v>32</v>
      </c>
      <c r="L41" s="2974">
        <v>20</v>
      </c>
    </row>
    <row r="42" spans="1:12">
      <c r="A42" s="5565"/>
      <c r="B42" s="2967" t="s">
        <v>1716</v>
      </c>
      <c r="C42" s="2968">
        <v>39</v>
      </c>
      <c r="D42" s="2969">
        <v>19</v>
      </c>
      <c r="E42" s="2984">
        <v>6</v>
      </c>
      <c r="F42" s="2969">
        <v>5</v>
      </c>
      <c r="G42" s="2984">
        <v>17</v>
      </c>
      <c r="H42" s="2969">
        <v>8</v>
      </c>
      <c r="I42" s="2984">
        <v>8</v>
      </c>
      <c r="J42" s="2969">
        <v>5</v>
      </c>
      <c r="K42" s="2984">
        <v>8</v>
      </c>
      <c r="L42" s="2970">
        <v>1</v>
      </c>
    </row>
    <row r="43" spans="1:12" ht="24">
      <c r="A43" s="5566" t="s">
        <v>86</v>
      </c>
      <c r="B43" s="2981" t="s">
        <v>1715</v>
      </c>
      <c r="C43" s="2987">
        <v>2169</v>
      </c>
      <c r="D43" s="2988">
        <v>714</v>
      </c>
      <c r="E43" s="2989">
        <v>337</v>
      </c>
      <c r="F43" s="2988">
        <v>113</v>
      </c>
      <c r="G43" s="2989">
        <v>811</v>
      </c>
      <c r="H43" s="2988">
        <v>241</v>
      </c>
      <c r="I43" s="2989">
        <v>493</v>
      </c>
      <c r="J43" s="2988">
        <v>154</v>
      </c>
      <c r="K43" s="2989">
        <v>528</v>
      </c>
      <c r="L43" s="2990">
        <v>206</v>
      </c>
    </row>
    <row r="44" spans="1:12">
      <c r="A44" s="5564"/>
      <c r="B44" s="2907" t="s">
        <v>432</v>
      </c>
      <c r="C44" s="2963">
        <v>56</v>
      </c>
      <c r="D44" s="2964">
        <v>3</v>
      </c>
      <c r="E44" s="2983">
        <v>9</v>
      </c>
      <c r="F44" s="2964"/>
      <c r="G44" s="2983">
        <v>17</v>
      </c>
      <c r="H44" s="2964"/>
      <c r="I44" s="2983">
        <v>13</v>
      </c>
      <c r="J44" s="2964">
        <v>1</v>
      </c>
      <c r="K44" s="2983">
        <v>17</v>
      </c>
      <c r="L44" s="2965">
        <v>2</v>
      </c>
    </row>
    <row r="45" spans="1:12">
      <c r="A45" s="5564"/>
      <c r="B45" s="2966" t="s">
        <v>433</v>
      </c>
      <c r="C45" s="2963">
        <v>57</v>
      </c>
      <c r="D45" s="2964">
        <v>6</v>
      </c>
      <c r="E45" s="2983">
        <v>7</v>
      </c>
      <c r="F45" s="2964"/>
      <c r="G45" s="2983">
        <v>22</v>
      </c>
      <c r="H45" s="2964">
        <v>2</v>
      </c>
      <c r="I45" s="2983">
        <v>19</v>
      </c>
      <c r="J45" s="2964">
        <v>2</v>
      </c>
      <c r="K45" s="2983">
        <v>9</v>
      </c>
      <c r="L45" s="2965">
        <v>2</v>
      </c>
    </row>
    <row r="46" spans="1:12">
      <c r="A46" s="5564"/>
      <c r="B46" s="2967" t="s">
        <v>434</v>
      </c>
      <c r="C46" s="2968">
        <v>77</v>
      </c>
      <c r="D46" s="2969">
        <v>9</v>
      </c>
      <c r="E46" s="2984">
        <v>15</v>
      </c>
      <c r="F46" s="2969">
        <v>3</v>
      </c>
      <c r="G46" s="2984">
        <v>29</v>
      </c>
      <c r="H46" s="2969"/>
      <c r="I46" s="2984">
        <v>11</v>
      </c>
      <c r="J46" s="2969">
        <v>2</v>
      </c>
      <c r="K46" s="2984">
        <v>22</v>
      </c>
      <c r="L46" s="2970">
        <v>4</v>
      </c>
    </row>
    <row r="47" spans="1:12">
      <c r="A47" s="5564"/>
      <c r="B47" s="2971" t="s">
        <v>435</v>
      </c>
      <c r="C47" s="2963">
        <v>119</v>
      </c>
      <c r="D47" s="2964">
        <v>17</v>
      </c>
      <c r="E47" s="2983">
        <v>22</v>
      </c>
      <c r="F47" s="2964">
        <v>1</v>
      </c>
      <c r="G47" s="2983">
        <v>41</v>
      </c>
      <c r="H47" s="2964">
        <v>5</v>
      </c>
      <c r="I47" s="2983">
        <v>25</v>
      </c>
      <c r="J47" s="2964">
        <v>4</v>
      </c>
      <c r="K47" s="2983">
        <v>31</v>
      </c>
      <c r="L47" s="2965">
        <v>7</v>
      </c>
    </row>
    <row r="48" spans="1:12">
      <c r="A48" s="5564"/>
      <c r="B48" s="2966" t="s">
        <v>436</v>
      </c>
      <c r="C48" s="2963">
        <v>166</v>
      </c>
      <c r="D48" s="2964">
        <v>39</v>
      </c>
      <c r="E48" s="2983">
        <v>32</v>
      </c>
      <c r="F48" s="2964">
        <v>7</v>
      </c>
      <c r="G48" s="2983">
        <v>61</v>
      </c>
      <c r="H48" s="2964">
        <v>15</v>
      </c>
      <c r="I48" s="2983">
        <v>46</v>
      </c>
      <c r="J48" s="2964">
        <v>7</v>
      </c>
      <c r="K48" s="2983">
        <v>27</v>
      </c>
      <c r="L48" s="2965">
        <v>10</v>
      </c>
    </row>
    <row r="49" spans="1:12">
      <c r="A49" s="5564"/>
      <c r="B49" s="2966" t="s">
        <v>437</v>
      </c>
      <c r="C49" s="2963">
        <v>146</v>
      </c>
      <c r="D49" s="2964">
        <v>29</v>
      </c>
      <c r="E49" s="2983">
        <v>20</v>
      </c>
      <c r="F49" s="2964">
        <v>4</v>
      </c>
      <c r="G49" s="2983">
        <v>56</v>
      </c>
      <c r="H49" s="2964">
        <v>8</v>
      </c>
      <c r="I49" s="2983">
        <v>39</v>
      </c>
      <c r="J49" s="2964">
        <v>9</v>
      </c>
      <c r="K49" s="2983">
        <v>31</v>
      </c>
      <c r="L49" s="2965">
        <v>8</v>
      </c>
    </row>
    <row r="50" spans="1:12">
      <c r="A50" s="5564"/>
      <c r="B50" s="2966" t="s">
        <v>438</v>
      </c>
      <c r="C50" s="2963">
        <v>134</v>
      </c>
      <c r="D50" s="2964">
        <v>38</v>
      </c>
      <c r="E50" s="2983">
        <v>25</v>
      </c>
      <c r="F50" s="2964">
        <v>9</v>
      </c>
      <c r="G50" s="2983">
        <v>52</v>
      </c>
      <c r="H50" s="2964">
        <v>14</v>
      </c>
      <c r="I50" s="2983">
        <v>26</v>
      </c>
      <c r="J50" s="2964">
        <v>5</v>
      </c>
      <c r="K50" s="2983">
        <v>31</v>
      </c>
      <c r="L50" s="2965">
        <v>10</v>
      </c>
    </row>
    <row r="51" spans="1:12">
      <c r="A51" s="5564"/>
      <c r="B51" s="2967" t="s">
        <v>439</v>
      </c>
      <c r="C51" s="2963">
        <v>159</v>
      </c>
      <c r="D51" s="2964">
        <v>55</v>
      </c>
      <c r="E51" s="2983">
        <v>25</v>
      </c>
      <c r="F51" s="2964">
        <v>8</v>
      </c>
      <c r="G51" s="2983">
        <v>56</v>
      </c>
      <c r="H51" s="2964">
        <v>16</v>
      </c>
      <c r="I51" s="2983">
        <v>40</v>
      </c>
      <c r="J51" s="2964">
        <v>19</v>
      </c>
      <c r="K51" s="2983">
        <v>38</v>
      </c>
      <c r="L51" s="2965">
        <v>12</v>
      </c>
    </row>
    <row r="52" spans="1:12">
      <c r="A52" s="5564"/>
      <c r="B52" s="2971" t="s">
        <v>440</v>
      </c>
      <c r="C52" s="2972">
        <v>170</v>
      </c>
      <c r="D52" s="2973">
        <v>69</v>
      </c>
      <c r="E52" s="2985">
        <v>27</v>
      </c>
      <c r="F52" s="2973">
        <v>13</v>
      </c>
      <c r="G52" s="2985">
        <v>64</v>
      </c>
      <c r="H52" s="2973">
        <v>28</v>
      </c>
      <c r="I52" s="2985">
        <v>31</v>
      </c>
      <c r="J52" s="2973">
        <v>8</v>
      </c>
      <c r="K52" s="2985">
        <v>48</v>
      </c>
      <c r="L52" s="2974">
        <v>20</v>
      </c>
    </row>
    <row r="53" spans="1:12">
      <c r="A53" s="5564"/>
      <c r="B53" s="2966" t="s">
        <v>441</v>
      </c>
      <c r="C53" s="2963">
        <v>252</v>
      </c>
      <c r="D53" s="2964">
        <v>112</v>
      </c>
      <c r="E53" s="2983">
        <v>38</v>
      </c>
      <c r="F53" s="2964">
        <v>19</v>
      </c>
      <c r="G53" s="2983">
        <v>101</v>
      </c>
      <c r="H53" s="2964">
        <v>44</v>
      </c>
      <c r="I53" s="2983">
        <v>58</v>
      </c>
      <c r="J53" s="2964">
        <v>23</v>
      </c>
      <c r="K53" s="2983">
        <v>55</v>
      </c>
      <c r="L53" s="2965">
        <v>26</v>
      </c>
    </row>
    <row r="54" spans="1:12">
      <c r="A54" s="5564"/>
      <c r="B54" s="2966" t="s">
        <v>442</v>
      </c>
      <c r="C54" s="2963">
        <v>227</v>
      </c>
      <c r="D54" s="2964">
        <v>99</v>
      </c>
      <c r="E54" s="2983">
        <v>36</v>
      </c>
      <c r="F54" s="2964">
        <v>12</v>
      </c>
      <c r="G54" s="2983">
        <v>86</v>
      </c>
      <c r="H54" s="2964">
        <v>36</v>
      </c>
      <c r="I54" s="2983">
        <v>58</v>
      </c>
      <c r="J54" s="2964">
        <v>27</v>
      </c>
      <c r="K54" s="2983">
        <v>47</v>
      </c>
      <c r="L54" s="2965">
        <v>24</v>
      </c>
    </row>
    <row r="55" spans="1:12">
      <c r="A55" s="5564"/>
      <c r="B55" s="2966" t="s">
        <v>443</v>
      </c>
      <c r="C55" s="2963">
        <v>242</v>
      </c>
      <c r="D55" s="2964">
        <v>93</v>
      </c>
      <c r="E55" s="2983">
        <v>37</v>
      </c>
      <c r="F55" s="2964">
        <v>17</v>
      </c>
      <c r="G55" s="2983">
        <v>85</v>
      </c>
      <c r="H55" s="2964">
        <v>30</v>
      </c>
      <c r="I55" s="2983">
        <v>48</v>
      </c>
      <c r="J55" s="2964">
        <v>13</v>
      </c>
      <c r="K55" s="2983">
        <v>72</v>
      </c>
      <c r="L55" s="2965">
        <v>33</v>
      </c>
    </row>
    <row r="56" spans="1:12">
      <c r="A56" s="5564"/>
      <c r="B56" s="2975" t="s">
        <v>444</v>
      </c>
      <c r="C56" s="2968">
        <v>176</v>
      </c>
      <c r="D56" s="2969">
        <v>81</v>
      </c>
      <c r="E56" s="2984">
        <v>24</v>
      </c>
      <c r="F56" s="2969">
        <v>11</v>
      </c>
      <c r="G56" s="2984">
        <v>68</v>
      </c>
      <c r="H56" s="2969">
        <v>22</v>
      </c>
      <c r="I56" s="2984">
        <v>36</v>
      </c>
      <c r="J56" s="2969">
        <v>20</v>
      </c>
      <c r="K56" s="2984">
        <v>48</v>
      </c>
      <c r="L56" s="2970">
        <v>28</v>
      </c>
    </row>
    <row r="57" spans="1:12">
      <c r="A57" s="5564"/>
      <c r="B57" s="2976" t="s">
        <v>445</v>
      </c>
      <c r="C57" s="2972">
        <v>121</v>
      </c>
      <c r="D57" s="2973">
        <v>44</v>
      </c>
      <c r="E57" s="2985">
        <v>13</v>
      </c>
      <c r="F57" s="2973">
        <v>6</v>
      </c>
      <c r="G57" s="2985">
        <v>52</v>
      </c>
      <c r="H57" s="2973">
        <v>16</v>
      </c>
      <c r="I57" s="2985">
        <v>23</v>
      </c>
      <c r="J57" s="2973">
        <v>10</v>
      </c>
      <c r="K57" s="2985">
        <v>33</v>
      </c>
      <c r="L57" s="2974">
        <v>12</v>
      </c>
    </row>
    <row r="58" spans="1:12" ht="14.25" thickBot="1">
      <c r="A58" s="5567"/>
      <c r="B58" s="2977" t="s">
        <v>1716</v>
      </c>
      <c r="C58" s="2978">
        <v>67</v>
      </c>
      <c r="D58" s="2979">
        <v>20</v>
      </c>
      <c r="E58" s="2991">
        <v>7</v>
      </c>
      <c r="F58" s="2979">
        <v>3</v>
      </c>
      <c r="G58" s="2991">
        <v>21</v>
      </c>
      <c r="H58" s="2979">
        <v>5</v>
      </c>
      <c r="I58" s="2991">
        <v>20</v>
      </c>
      <c r="J58" s="2979">
        <v>4</v>
      </c>
      <c r="K58" s="2991">
        <v>19</v>
      </c>
      <c r="L58" s="2980">
        <v>8</v>
      </c>
    </row>
    <row r="59" spans="1:12">
      <c r="A59" s="2992"/>
      <c r="B59" s="2992"/>
      <c r="C59" s="2992"/>
      <c r="D59" s="2993"/>
      <c r="E59" s="2992"/>
      <c r="F59" s="2992"/>
      <c r="G59" s="2992"/>
      <c r="H59" s="2992"/>
      <c r="I59" s="2992"/>
      <c r="J59" s="2992"/>
      <c r="K59" s="2992"/>
      <c r="L59" s="2992"/>
    </row>
    <row r="60" spans="1:12">
      <c r="A60" s="2998" t="s">
        <v>3</v>
      </c>
      <c r="B60" s="2999" t="s">
        <v>350</v>
      </c>
      <c r="C60" s="2992"/>
      <c r="D60" s="2992"/>
      <c r="E60" s="2992"/>
      <c r="F60" s="2992"/>
      <c r="G60" s="2992"/>
      <c r="H60" s="2992"/>
      <c r="I60" s="2992"/>
      <c r="J60" s="2992"/>
      <c r="K60" s="2992"/>
      <c r="L60" s="2992"/>
    </row>
    <row r="61" spans="1:12">
      <c r="A61" s="2994"/>
      <c r="B61" s="2994"/>
      <c r="C61" s="2992"/>
      <c r="D61" s="2992"/>
      <c r="E61" s="2992"/>
      <c r="F61" s="2992"/>
      <c r="G61" s="2992"/>
      <c r="H61" s="2992"/>
      <c r="I61" s="2992"/>
      <c r="J61" s="2992"/>
      <c r="K61" s="2992"/>
      <c r="L61" s="2992"/>
    </row>
    <row r="62" spans="1:12">
      <c r="A62" s="2555"/>
      <c r="B62" s="2555"/>
      <c r="C62" s="2995"/>
      <c r="D62" s="2995"/>
      <c r="E62" s="2995"/>
      <c r="F62" s="2995"/>
      <c r="G62" s="2995"/>
      <c r="H62" s="2995"/>
      <c r="I62" s="2995"/>
      <c r="J62" s="2995"/>
      <c r="K62" s="2995"/>
      <c r="L62" s="2995"/>
    </row>
  </sheetData>
  <mergeCells count="9">
    <mergeCell ref="A27:A42"/>
    <mergeCell ref="A43:A58"/>
    <mergeCell ref="A1:B1"/>
    <mergeCell ref="B4:K4"/>
    <mergeCell ref="E8:F8"/>
    <mergeCell ref="G8:H8"/>
    <mergeCell ref="I8:J8"/>
    <mergeCell ref="K8:L8"/>
    <mergeCell ref="A11:A26"/>
  </mergeCells>
  <phoneticPr fontId="2"/>
  <hyperlinks>
    <hyperlink ref="A1" location="Index!A116" display="【目次へ戻る】"/>
    <hyperlink ref="A1:B1" location="Index!A135" display="【目次へ戻る】"/>
  </hyperlinks>
  <pageMargins left="0.78740157480314965" right="0.78740157480314965" top="0.98425196850393704" bottom="0.98425196850393704" header="0.51181102362204722" footer="0.51181102362204722"/>
  <pageSetup paperSize="9" scale="94" fitToHeight="0" orientation="landscape" r:id="rId1"/>
  <headerFooter>
    <oddHeader>&amp;L平成23年歯科疾患実態調査&amp;C&amp;A&amp;R&amp;P/&amp;N</oddHeader>
  </headerFooter>
</worksheet>
</file>

<file path=xl/worksheets/sheet83.xml><?xml version="1.0" encoding="utf-8"?>
<worksheet xmlns="http://schemas.openxmlformats.org/spreadsheetml/2006/main" xmlns:r="http://schemas.openxmlformats.org/officeDocument/2006/relationships">
  <sheetPr>
    <pageSetUpPr fitToPage="1"/>
  </sheetPr>
  <dimension ref="A1:X28"/>
  <sheetViews>
    <sheetView zoomScaleNormal="100" workbookViewId="0">
      <selection sqref="A1:B1"/>
    </sheetView>
  </sheetViews>
  <sheetFormatPr defaultRowHeight="13.5"/>
  <cols>
    <col min="1" max="1" width="10.875" customWidth="1"/>
    <col min="4" max="4" width="10.75" customWidth="1"/>
    <col min="7" max="7" width="10.375" customWidth="1"/>
    <col min="10" max="10" width="11" customWidth="1"/>
  </cols>
  <sheetData>
    <row r="1" spans="1:24">
      <c r="A1" s="4754" t="s">
        <v>87</v>
      </c>
      <c r="B1" s="4581"/>
    </row>
    <row r="2" spans="1:24" ht="15" customHeight="1"/>
    <row r="3" spans="1:24" ht="15" customHeight="1">
      <c r="A3" s="161" t="s">
        <v>564</v>
      </c>
      <c r="B3" s="3001" t="s">
        <v>1390</v>
      </c>
      <c r="C3" s="3002"/>
      <c r="D3" s="3002"/>
      <c r="E3" s="3002"/>
      <c r="F3" s="3002"/>
      <c r="G3" s="3002"/>
      <c r="H3" s="3002"/>
      <c r="I3" s="3002"/>
      <c r="J3" s="3002"/>
      <c r="K3" s="3002"/>
      <c r="L3" s="3002"/>
      <c r="M3" s="3002"/>
      <c r="N3" s="3002"/>
      <c r="O3" s="3002"/>
      <c r="P3" s="3002"/>
      <c r="Q3" s="3002"/>
      <c r="R3" s="3002"/>
      <c r="S3" s="3002"/>
      <c r="T3" s="3002"/>
      <c r="U3" s="3003"/>
      <c r="V3" s="3003"/>
      <c r="W3" s="3002"/>
    </row>
    <row r="4" spans="1:24" ht="15" customHeight="1">
      <c r="A4" s="161" t="s">
        <v>565</v>
      </c>
      <c r="B4" s="3001" t="s">
        <v>1876</v>
      </c>
      <c r="C4" s="3002"/>
      <c r="D4" s="3002"/>
      <c r="E4" s="3002"/>
      <c r="F4" s="3002"/>
      <c r="G4" s="3002"/>
      <c r="H4" s="3002"/>
      <c r="I4" s="3002"/>
      <c r="J4" s="3002"/>
      <c r="K4" s="3002"/>
      <c r="L4" s="3002"/>
      <c r="M4" s="3002"/>
      <c r="N4" s="3002"/>
      <c r="O4" s="3002"/>
      <c r="P4" s="3002"/>
      <c r="Q4" s="3002"/>
      <c r="R4" s="3002"/>
      <c r="S4" s="3002"/>
      <c r="T4" s="3002"/>
      <c r="U4" s="3003"/>
      <c r="V4" s="3003"/>
      <c r="W4" s="3002"/>
    </row>
    <row r="5" spans="1:24" ht="15" customHeight="1">
      <c r="A5" s="161"/>
      <c r="B5" s="3000"/>
      <c r="C5" s="3001"/>
      <c r="D5" s="3002"/>
      <c r="E5" s="3002"/>
      <c r="F5" s="3002"/>
      <c r="G5" s="3002"/>
      <c r="H5" s="3002"/>
      <c r="I5" s="3002"/>
      <c r="J5" s="3002"/>
      <c r="K5" s="3002"/>
      <c r="L5" s="3002"/>
      <c r="M5" s="3002"/>
      <c r="N5" s="3002"/>
      <c r="O5" s="3002"/>
      <c r="P5" s="3002"/>
      <c r="Q5" s="3002"/>
      <c r="R5" s="3002"/>
      <c r="S5" s="3002"/>
      <c r="T5" s="3002"/>
      <c r="U5" s="3002"/>
      <c r="V5" s="3003"/>
      <c r="W5" s="3003"/>
      <c r="X5" s="3002"/>
    </row>
    <row r="6" spans="1:24" ht="15" customHeight="1" thickBot="1">
      <c r="A6" s="3001"/>
      <c r="B6" s="3002"/>
      <c r="C6" s="3002"/>
      <c r="D6" s="3002"/>
      <c r="E6" s="3002"/>
      <c r="F6" s="3002"/>
      <c r="G6" s="3002"/>
      <c r="H6" s="3002"/>
      <c r="I6" s="3002"/>
      <c r="J6" s="3002"/>
      <c r="K6" s="3002"/>
      <c r="L6" s="3002"/>
      <c r="M6" s="3002"/>
      <c r="N6" s="3002"/>
      <c r="O6" s="3002"/>
      <c r="P6" s="3002"/>
      <c r="Q6" s="3002"/>
      <c r="R6" s="3002"/>
      <c r="S6" s="3002"/>
      <c r="T6" s="3003"/>
      <c r="U6" s="3003"/>
      <c r="V6" s="3002"/>
      <c r="W6" s="3000"/>
      <c r="X6" s="3000"/>
    </row>
    <row r="7" spans="1:24">
      <c r="A7" s="5574" t="s">
        <v>886</v>
      </c>
      <c r="B7" s="5577" t="s">
        <v>1392</v>
      </c>
      <c r="C7" s="5578"/>
      <c r="D7" s="5578"/>
      <c r="E7" s="5578"/>
      <c r="F7" s="5578"/>
      <c r="G7" s="5578"/>
      <c r="H7" s="5579" t="s">
        <v>1393</v>
      </c>
      <c r="I7" s="5580"/>
      <c r="J7" s="5581"/>
      <c r="K7" s="5584" t="s">
        <v>1877</v>
      </c>
      <c r="L7" s="5585"/>
      <c r="M7" s="5585"/>
      <c r="N7" s="5585"/>
      <c r="O7" s="5585"/>
      <c r="P7" s="5585"/>
      <c r="Q7" s="5585"/>
      <c r="R7" s="5585"/>
      <c r="S7" s="5585"/>
      <c r="T7" s="5585"/>
      <c r="U7" s="5585"/>
      <c r="V7" s="5586"/>
      <c r="W7" s="3000"/>
      <c r="X7" s="3000"/>
    </row>
    <row r="8" spans="1:24" ht="27.75" customHeight="1">
      <c r="A8" s="5575"/>
      <c r="B8" s="5587" t="s">
        <v>1394</v>
      </c>
      <c r="C8" s="5588"/>
      <c r="D8" s="5589"/>
      <c r="E8" s="5588" t="s">
        <v>1395</v>
      </c>
      <c r="F8" s="5588"/>
      <c r="G8" s="5588"/>
      <c r="H8" s="5582"/>
      <c r="I8" s="5572"/>
      <c r="J8" s="5583"/>
      <c r="K8" s="5587" t="s">
        <v>1717</v>
      </c>
      <c r="L8" s="5588"/>
      <c r="M8" s="5589"/>
      <c r="N8" s="5572" t="s">
        <v>1396</v>
      </c>
      <c r="O8" s="5572"/>
      <c r="P8" s="5572"/>
      <c r="Q8" s="5582" t="s">
        <v>1718</v>
      </c>
      <c r="R8" s="5572"/>
      <c r="S8" s="5590"/>
      <c r="T8" s="5572" t="s">
        <v>1397</v>
      </c>
      <c r="U8" s="5572"/>
      <c r="V8" s="5573"/>
      <c r="W8" s="3000"/>
      <c r="X8" s="3000"/>
    </row>
    <row r="9" spans="1:24" ht="14.25" thickBot="1">
      <c r="A9" s="5576"/>
      <c r="B9" s="3004" t="s">
        <v>1398</v>
      </c>
      <c r="C9" s="3005" t="s">
        <v>1399</v>
      </c>
      <c r="D9" s="3006" t="s">
        <v>1400</v>
      </c>
      <c r="E9" s="3005" t="s">
        <v>1398</v>
      </c>
      <c r="F9" s="3005" t="s">
        <v>1399</v>
      </c>
      <c r="G9" s="3005" t="s">
        <v>1400</v>
      </c>
      <c r="H9" s="3007" t="s">
        <v>1398</v>
      </c>
      <c r="I9" s="3005" t="s">
        <v>1399</v>
      </c>
      <c r="J9" s="3008" t="s">
        <v>1400</v>
      </c>
      <c r="K9" s="3005" t="s">
        <v>1398</v>
      </c>
      <c r="L9" s="3005" t="s">
        <v>1399</v>
      </c>
      <c r="M9" s="3006" t="s">
        <v>1400</v>
      </c>
      <c r="N9" s="3005" t="s">
        <v>1398</v>
      </c>
      <c r="O9" s="3005" t="s">
        <v>1399</v>
      </c>
      <c r="P9" s="3005" t="s">
        <v>1400</v>
      </c>
      <c r="Q9" s="3007" t="s">
        <v>1398</v>
      </c>
      <c r="R9" s="3005" t="s">
        <v>1399</v>
      </c>
      <c r="S9" s="3006" t="s">
        <v>1400</v>
      </c>
      <c r="T9" s="3005" t="s">
        <v>1398</v>
      </c>
      <c r="U9" s="3005" t="s">
        <v>1399</v>
      </c>
      <c r="V9" s="3009" t="s">
        <v>1719</v>
      </c>
      <c r="W9" s="3000"/>
      <c r="X9" s="3000"/>
    </row>
    <row r="10" spans="1:24" ht="14.25" thickTop="1">
      <c r="A10" s="3010" t="s">
        <v>1401</v>
      </c>
      <c r="B10" s="3011">
        <v>7.8066914498141265E-2</v>
      </c>
      <c r="C10" s="3012">
        <v>5.0847457627118703E-2</v>
      </c>
      <c r="D10" s="3013">
        <v>4.5454545454545456E-2</v>
      </c>
      <c r="E10" s="3012">
        <v>7.8066914498141265E-2</v>
      </c>
      <c r="F10" s="3012">
        <v>5.0847457627118703E-2</v>
      </c>
      <c r="G10" s="3012">
        <v>4.5454545454545456E-2</v>
      </c>
      <c r="H10" s="3014">
        <v>0</v>
      </c>
      <c r="I10" s="3012">
        <v>0</v>
      </c>
      <c r="J10" s="3015">
        <v>0</v>
      </c>
      <c r="K10" s="3016">
        <v>21</v>
      </c>
      <c r="L10" s="3016">
        <v>6</v>
      </c>
      <c r="M10" s="3017">
        <v>5</v>
      </c>
      <c r="N10" s="3018">
        <v>269</v>
      </c>
      <c r="O10" s="3018">
        <v>118</v>
      </c>
      <c r="P10" s="3018">
        <v>110</v>
      </c>
      <c r="Q10" s="3019">
        <v>0</v>
      </c>
      <c r="R10" s="3016">
        <v>0</v>
      </c>
      <c r="S10" s="3017">
        <v>0</v>
      </c>
      <c r="T10" s="3018">
        <v>269</v>
      </c>
      <c r="U10" s="3018">
        <v>118</v>
      </c>
      <c r="V10" s="3020">
        <v>110</v>
      </c>
      <c r="W10" s="3021"/>
      <c r="X10" s="3022"/>
    </row>
    <row r="11" spans="1:24">
      <c r="A11" s="3010" t="s">
        <v>1402</v>
      </c>
      <c r="B11" s="3011">
        <v>0.13513513513513514</v>
      </c>
      <c r="C11" s="3012">
        <v>9.5238095238095233E-2</v>
      </c>
      <c r="D11" s="3013">
        <v>0.1348314606741573</v>
      </c>
      <c r="E11" s="3012">
        <v>0.13513513513513514</v>
      </c>
      <c r="F11" s="3012">
        <v>9.5238095238095233E-2</v>
      </c>
      <c r="G11" s="3012">
        <v>0.1348314606741573</v>
      </c>
      <c r="H11" s="3014">
        <v>0</v>
      </c>
      <c r="I11" s="3012">
        <v>0</v>
      </c>
      <c r="J11" s="3015">
        <v>0</v>
      </c>
      <c r="K11" s="3016">
        <v>30</v>
      </c>
      <c r="L11" s="3016">
        <v>10</v>
      </c>
      <c r="M11" s="3017">
        <v>12</v>
      </c>
      <c r="N11" s="3018">
        <v>222</v>
      </c>
      <c r="O11" s="3018">
        <v>105</v>
      </c>
      <c r="P11" s="3018">
        <v>89</v>
      </c>
      <c r="Q11" s="3019">
        <v>0</v>
      </c>
      <c r="R11" s="3016">
        <v>0</v>
      </c>
      <c r="S11" s="3017">
        <v>0</v>
      </c>
      <c r="T11" s="3018">
        <v>222</v>
      </c>
      <c r="U11" s="3018">
        <v>105</v>
      </c>
      <c r="V11" s="3020">
        <v>89</v>
      </c>
      <c r="W11" s="3021"/>
      <c r="X11" s="3022"/>
    </row>
    <row r="12" spans="1:24">
      <c r="A12" s="3010" t="s">
        <v>1403</v>
      </c>
      <c r="B12" s="3011">
        <v>0.17910447761194029</v>
      </c>
      <c r="C12" s="3012">
        <v>0.18390804597701149</v>
      </c>
      <c r="D12" s="3013">
        <v>0.13934426229508196</v>
      </c>
      <c r="E12" s="3012">
        <v>0.17910447761194029</v>
      </c>
      <c r="F12" s="3012">
        <v>0.18390804597701149</v>
      </c>
      <c r="G12" s="3012">
        <v>0.13934426229508196</v>
      </c>
      <c r="H12" s="3014">
        <v>0</v>
      </c>
      <c r="I12" s="3012">
        <v>0</v>
      </c>
      <c r="J12" s="3015">
        <v>0</v>
      </c>
      <c r="K12" s="3016">
        <v>60</v>
      </c>
      <c r="L12" s="3016">
        <v>32</v>
      </c>
      <c r="M12" s="3017">
        <v>17</v>
      </c>
      <c r="N12" s="3018">
        <v>335</v>
      </c>
      <c r="O12" s="3018">
        <v>174</v>
      </c>
      <c r="P12" s="3018">
        <v>122</v>
      </c>
      <c r="Q12" s="3019">
        <v>0</v>
      </c>
      <c r="R12" s="3016">
        <v>0</v>
      </c>
      <c r="S12" s="3017">
        <v>0</v>
      </c>
      <c r="T12" s="3018">
        <v>335</v>
      </c>
      <c r="U12" s="3018">
        <v>174</v>
      </c>
      <c r="V12" s="3020">
        <v>122</v>
      </c>
      <c r="W12" s="3021"/>
      <c r="X12" s="3022"/>
    </row>
    <row r="13" spans="1:24">
      <c r="A13" s="3010" t="s">
        <v>1404</v>
      </c>
      <c r="B13" s="3011">
        <v>0.24615384615384617</v>
      </c>
      <c r="C13" s="3012">
        <v>0.23949579831932774</v>
      </c>
      <c r="D13" s="3013">
        <v>0.203125</v>
      </c>
      <c r="E13" s="3012">
        <v>0.24615384615384617</v>
      </c>
      <c r="F13" s="3012">
        <v>0.23949579831932774</v>
      </c>
      <c r="G13" s="3012">
        <v>0.203125</v>
      </c>
      <c r="H13" s="3014">
        <v>0</v>
      </c>
      <c r="I13" s="3012">
        <v>0</v>
      </c>
      <c r="J13" s="3015">
        <v>0</v>
      </c>
      <c r="K13" s="3016">
        <v>96</v>
      </c>
      <c r="L13" s="3016">
        <v>57</v>
      </c>
      <c r="M13" s="3017">
        <v>39</v>
      </c>
      <c r="N13" s="3018">
        <v>390</v>
      </c>
      <c r="O13" s="3018">
        <v>238</v>
      </c>
      <c r="P13" s="3018">
        <v>192</v>
      </c>
      <c r="Q13" s="3019">
        <v>0</v>
      </c>
      <c r="R13" s="3016">
        <v>0</v>
      </c>
      <c r="S13" s="3017">
        <v>0</v>
      </c>
      <c r="T13" s="3018">
        <v>390</v>
      </c>
      <c r="U13" s="3018">
        <v>238</v>
      </c>
      <c r="V13" s="3020">
        <v>192</v>
      </c>
      <c r="W13" s="3021"/>
      <c r="X13" s="3022"/>
    </row>
    <row r="14" spans="1:24">
      <c r="A14" s="3010" t="s">
        <v>1405</v>
      </c>
      <c r="B14" s="3011">
        <v>0.26378896882494002</v>
      </c>
      <c r="C14" s="3012">
        <v>0.23711340206185566</v>
      </c>
      <c r="D14" s="3013">
        <v>0.23333333333333334</v>
      </c>
      <c r="E14" s="3012">
        <v>0.26378896882494007</v>
      </c>
      <c r="F14" s="3012">
        <v>0.23711340206185566</v>
      </c>
      <c r="G14" s="3012">
        <v>0.23333333333333334</v>
      </c>
      <c r="H14" s="3014">
        <v>0</v>
      </c>
      <c r="I14" s="3012">
        <v>0</v>
      </c>
      <c r="J14" s="3015">
        <v>0</v>
      </c>
      <c r="K14" s="3016">
        <v>110</v>
      </c>
      <c r="L14" s="3016">
        <v>46</v>
      </c>
      <c r="M14" s="3017">
        <v>63</v>
      </c>
      <c r="N14" s="3018">
        <v>417</v>
      </c>
      <c r="O14" s="3018">
        <v>194</v>
      </c>
      <c r="P14" s="3018">
        <v>270</v>
      </c>
      <c r="Q14" s="3019">
        <v>0</v>
      </c>
      <c r="R14" s="3016">
        <v>0</v>
      </c>
      <c r="S14" s="3017">
        <v>0</v>
      </c>
      <c r="T14" s="3018">
        <v>417</v>
      </c>
      <c r="U14" s="3018">
        <v>194</v>
      </c>
      <c r="V14" s="3020">
        <v>270</v>
      </c>
      <c r="W14" s="3021"/>
      <c r="X14" s="3022"/>
    </row>
    <row r="15" spans="1:24">
      <c r="A15" s="3010" t="s">
        <v>1406</v>
      </c>
      <c r="B15" s="3011">
        <v>0.36538461538461536</v>
      </c>
      <c r="C15" s="3012">
        <v>0.2886178861788618</v>
      </c>
      <c r="D15" s="3013">
        <v>0.25550660792951541</v>
      </c>
      <c r="E15" s="3012">
        <v>0.36538461538461536</v>
      </c>
      <c r="F15" s="3012">
        <v>0.2886178861788618</v>
      </c>
      <c r="G15" s="3012">
        <v>0.25550660792951541</v>
      </c>
      <c r="H15" s="3014">
        <v>0</v>
      </c>
      <c r="I15" s="3012">
        <v>0</v>
      </c>
      <c r="J15" s="3015">
        <v>0</v>
      </c>
      <c r="K15" s="3016">
        <v>152</v>
      </c>
      <c r="L15" s="3016">
        <v>71</v>
      </c>
      <c r="M15" s="3017">
        <v>58</v>
      </c>
      <c r="N15" s="3018">
        <v>416</v>
      </c>
      <c r="O15" s="3018">
        <v>246</v>
      </c>
      <c r="P15" s="3018">
        <v>227</v>
      </c>
      <c r="Q15" s="3019">
        <v>0</v>
      </c>
      <c r="R15" s="3016">
        <v>0</v>
      </c>
      <c r="S15" s="3017">
        <v>0</v>
      </c>
      <c r="T15" s="3018">
        <v>416</v>
      </c>
      <c r="U15" s="3018">
        <v>246</v>
      </c>
      <c r="V15" s="3020">
        <v>227</v>
      </c>
      <c r="W15" s="3021"/>
      <c r="X15" s="3022"/>
    </row>
    <row r="16" spans="1:24">
      <c r="A16" s="3010" t="s">
        <v>1407</v>
      </c>
      <c r="B16" s="3011">
        <v>0.40958605664488018</v>
      </c>
      <c r="C16" s="3012">
        <v>0.42801556420233461</v>
      </c>
      <c r="D16" s="3013">
        <v>0.30476190476190479</v>
      </c>
      <c r="E16" s="3012">
        <v>0.41592920353982299</v>
      </c>
      <c r="F16" s="3012">
        <v>0.43137254901960786</v>
      </c>
      <c r="G16" s="3012">
        <v>0.30622009569377989</v>
      </c>
      <c r="H16" s="3014">
        <v>1.5250544662309368E-2</v>
      </c>
      <c r="I16" s="3012">
        <v>7.7821011673151804E-3</v>
      </c>
      <c r="J16" s="3015">
        <v>4.7619047619047623E-3</v>
      </c>
      <c r="K16" s="3016">
        <v>188</v>
      </c>
      <c r="L16" s="3016">
        <v>110</v>
      </c>
      <c r="M16" s="3017">
        <v>64</v>
      </c>
      <c r="N16" s="3018">
        <v>452</v>
      </c>
      <c r="O16" s="3018">
        <v>255</v>
      </c>
      <c r="P16" s="3018">
        <v>209</v>
      </c>
      <c r="Q16" s="3019">
        <v>7</v>
      </c>
      <c r="R16" s="3016">
        <v>2</v>
      </c>
      <c r="S16" s="3017">
        <v>1</v>
      </c>
      <c r="T16" s="3018">
        <v>459</v>
      </c>
      <c r="U16" s="3018">
        <v>257</v>
      </c>
      <c r="V16" s="3020">
        <v>210</v>
      </c>
      <c r="W16" s="3021"/>
      <c r="X16" s="3022"/>
    </row>
    <row r="17" spans="1:24">
      <c r="A17" s="3010" t="s">
        <v>1408</v>
      </c>
      <c r="B17" s="3011">
        <v>0.4568627450980392</v>
      </c>
      <c r="C17" s="3012">
        <v>0.4175084175084175</v>
      </c>
      <c r="D17" s="3013">
        <v>0.3543307086614173</v>
      </c>
      <c r="E17" s="3012">
        <v>0.46322067594433397</v>
      </c>
      <c r="F17" s="3012">
        <v>0.42465753424657532</v>
      </c>
      <c r="G17" s="3012">
        <v>0.35573122529644269</v>
      </c>
      <c r="H17" s="3014">
        <v>1.3725490196078431E-2</v>
      </c>
      <c r="I17" s="3012">
        <v>1.6835016835016835E-2</v>
      </c>
      <c r="J17" s="3015">
        <v>3.937007874015748E-3</v>
      </c>
      <c r="K17" s="3016">
        <v>233</v>
      </c>
      <c r="L17" s="3016">
        <v>124</v>
      </c>
      <c r="M17" s="3017">
        <v>90</v>
      </c>
      <c r="N17" s="3018">
        <v>503</v>
      </c>
      <c r="O17" s="3018">
        <v>292</v>
      </c>
      <c r="P17" s="3018">
        <v>253</v>
      </c>
      <c r="Q17" s="3019">
        <v>7</v>
      </c>
      <c r="R17" s="3016">
        <v>5</v>
      </c>
      <c r="S17" s="3017">
        <v>1</v>
      </c>
      <c r="T17" s="3018">
        <v>510</v>
      </c>
      <c r="U17" s="3018">
        <v>297</v>
      </c>
      <c r="V17" s="3020">
        <v>254</v>
      </c>
      <c r="W17" s="3021"/>
      <c r="X17" s="3022"/>
    </row>
    <row r="18" spans="1:24">
      <c r="A18" s="3010" t="s">
        <v>1409</v>
      </c>
      <c r="B18" s="3011">
        <v>0.49546279491833028</v>
      </c>
      <c r="C18" s="3012">
        <v>0.48275862068965519</v>
      </c>
      <c r="D18" s="3013">
        <v>0.46153846153846156</v>
      </c>
      <c r="E18" s="3012">
        <v>0.52298850574712641</v>
      </c>
      <c r="F18" s="3012">
        <v>0.49746192893401014</v>
      </c>
      <c r="G18" s="3012">
        <v>0.46975088967971529</v>
      </c>
      <c r="H18" s="3014">
        <v>5.2631578947368418E-2</v>
      </c>
      <c r="I18" s="3012">
        <v>2.95566502463054E-2</v>
      </c>
      <c r="J18" s="3015">
        <v>1.7482517482517484E-2</v>
      </c>
      <c r="K18" s="3016">
        <v>273</v>
      </c>
      <c r="L18" s="3016">
        <v>196</v>
      </c>
      <c r="M18" s="3017">
        <v>132</v>
      </c>
      <c r="N18" s="3018">
        <v>522</v>
      </c>
      <c r="O18" s="3018">
        <v>394</v>
      </c>
      <c r="P18" s="3018">
        <v>281</v>
      </c>
      <c r="Q18" s="3019">
        <v>29</v>
      </c>
      <c r="R18" s="3016">
        <v>12</v>
      </c>
      <c r="S18" s="3017">
        <v>5</v>
      </c>
      <c r="T18" s="3018">
        <v>551</v>
      </c>
      <c r="U18" s="3018">
        <v>406</v>
      </c>
      <c r="V18" s="3020">
        <v>286</v>
      </c>
      <c r="W18" s="3021"/>
      <c r="X18" s="3022"/>
    </row>
    <row r="19" spans="1:24">
      <c r="A19" s="3010" t="s">
        <v>1410</v>
      </c>
      <c r="B19" s="3011">
        <v>0.50528169014084512</v>
      </c>
      <c r="C19" s="3012">
        <v>0.51162790697674421</v>
      </c>
      <c r="D19" s="3013">
        <v>0.47488584474885842</v>
      </c>
      <c r="E19" s="3012">
        <v>0.54562737642585546</v>
      </c>
      <c r="F19" s="3012">
        <v>0.54054054054054101</v>
      </c>
      <c r="G19" s="3012">
        <v>0.49523809523809526</v>
      </c>
      <c r="H19" s="3014">
        <v>7.3943661971830985E-2</v>
      </c>
      <c r="I19" s="3012">
        <v>5.3488372093023255E-2</v>
      </c>
      <c r="J19" s="3015">
        <v>4.1095890410958902E-2</v>
      </c>
      <c r="K19" s="3016">
        <v>287</v>
      </c>
      <c r="L19" s="3016">
        <v>220</v>
      </c>
      <c r="M19" s="3017">
        <v>208</v>
      </c>
      <c r="N19" s="3018">
        <v>526</v>
      </c>
      <c r="O19" s="3018">
        <v>407</v>
      </c>
      <c r="P19" s="3018">
        <v>420</v>
      </c>
      <c r="Q19" s="3019">
        <v>42</v>
      </c>
      <c r="R19" s="3016">
        <v>23</v>
      </c>
      <c r="S19" s="3017">
        <v>18</v>
      </c>
      <c r="T19" s="3018">
        <v>568</v>
      </c>
      <c r="U19" s="3018">
        <v>430</v>
      </c>
      <c r="V19" s="3020">
        <v>438</v>
      </c>
      <c r="W19" s="3021"/>
      <c r="X19" s="3022"/>
    </row>
    <row r="20" spans="1:24">
      <c r="A20" s="3010" t="s">
        <v>1411</v>
      </c>
      <c r="B20" s="3011">
        <v>0.48567119155354449</v>
      </c>
      <c r="C20" s="3012">
        <v>0.49292929292929299</v>
      </c>
      <c r="D20" s="3013">
        <v>0.50761421319796951</v>
      </c>
      <c r="E20" s="3012">
        <v>0.58759124087591241</v>
      </c>
      <c r="F20" s="3012">
        <v>0.55454545454545456</v>
      </c>
      <c r="G20" s="3012">
        <v>0.54054054054054057</v>
      </c>
      <c r="H20" s="3014">
        <v>0.17345399698340874</v>
      </c>
      <c r="I20" s="3012">
        <v>0.1111111111111111</v>
      </c>
      <c r="J20" s="3015">
        <v>6.0913705583756347E-2</v>
      </c>
      <c r="K20" s="3016">
        <v>322</v>
      </c>
      <c r="L20" s="3016">
        <v>244</v>
      </c>
      <c r="M20" s="3017">
        <v>200</v>
      </c>
      <c r="N20" s="3018">
        <v>548</v>
      </c>
      <c r="O20" s="3018">
        <v>440</v>
      </c>
      <c r="P20" s="3018">
        <v>370</v>
      </c>
      <c r="Q20" s="3019">
        <v>115</v>
      </c>
      <c r="R20" s="3016">
        <v>55</v>
      </c>
      <c r="S20" s="3017">
        <v>24</v>
      </c>
      <c r="T20" s="3018">
        <v>663</v>
      </c>
      <c r="U20" s="3018">
        <v>495</v>
      </c>
      <c r="V20" s="3020">
        <v>394</v>
      </c>
      <c r="W20" s="3021"/>
      <c r="X20" s="3022"/>
    </row>
    <row r="21" spans="1:24">
      <c r="A21" s="3010" t="s">
        <v>1412</v>
      </c>
      <c r="B21" s="3011">
        <v>0.41550695825049699</v>
      </c>
      <c r="C21" s="3012">
        <v>0.484375</v>
      </c>
      <c r="D21" s="3013">
        <v>0.42760180995475111</v>
      </c>
      <c r="E21" s="3012">
        <v>0.5870786516853933</v>
      </c>
      <c r="F21" s="3012">
        <v>0.60784313725490191</v>
      </c>
      <c r="G21" s="3012">
        <v>0.51219512195121952</v>
      </c>
      <c r="H21" s="3014">
        <v>0.2922465208747515</v>
      </c>
      <c r="I21" s="3012">
        <v>0.203125</v>
      </c>
      <c r="J21" s="3015">
        <v>0.16289592760180996</v>
      </c>
      <c r="K21" s="3016">
        <v>209</v>
      </c>
      <c r="L21" s="3016">
        <v>217</v>
      </c>
      <c r="M21" s="3017">
        <v>189</v>
      </c>
      <c r="N21" s="3018">
        <v>356</v>
      </c>
      <c r="O21" s="3018">
        <v>357</v>
      </c>
      <c r="P21" s="3018">
        <v>369</v>
      </c>
      <c r="Q21" s="3019">
        <v>147</v>
      </c>
      <c r="R21" s="3016">
        <v>91</v>
      </c>
      <c r="S21" s="3017">
        <v>72</v>
      </c>
      <c r="T21" s="3018">
        <v>503</v>
      </c>
      <c r="U21" s="3018">
        <v>448</v>
      </c>
      <c r="V21" s="3020">
        <v>442</v>
      </c>
      <c r="W21" s="3021"/>
      <c r="X21" s="3022"/>
    </row>
    <row r="22" spans="1:24">
      <c r="A22" s="3010" t="s">
        <v>1413</v>
      </c>
      <c r="B22" s="3011">
        <v>0.31208053691275167</v>
      </c>
      <c r="C22" s="3012">
        <v>0.41509433962264153</v>
      </c>
      <c r="D22" s="3013">
        <v>0.48967551622418881</v>
      </c>
      <c r="E22" s="3012">
        <v>0.56024096385542166</v>
      </c>
      <c r="F22" s="3012">
        <v>0.65024630541871919</v>
      </c>
      <c r="G22" s="3012">
        <v>0.61254612546125464</v>
      </c>
      <c r="H22" s="3014">
        <v>0.44295302013422821</v>
      </c>
      <c r="I22" s="3012">
        <v>0.36163522012578614</v>
      </c>
      <c r="J22" s="3015">
        <v>0.20058997050147492</v>
      </c>
      <c r="K22" s="3016">
        <v>93</v>
      </c>
      <c r="L22" s="3016">
        <v>132</v>
      </c>
      <c r="M22" s="3017">
        <v>166</v>
      </c>
      <c r="N22" s="3018">
        <v>166</v>
      </c>
      <c r="O22" s="3018">
        <v>203</v>
      </c>
      <c r="P22" s="3018">
        <v>271</v>
      </c>
      <c r="Q22" s="3019">
        <v>132</v>
      </c>
      <c r="R22" s="3016">
        <v>115</v>
      </c>
      <c r="S22" s="3017">
        <v>68</v>
      </c>
      <c r="T22" s="3018">
        <v>298</v>
      </c>
      <c r="U22" s="3018">
        <v>318</v>
      </c>
      <c r="V22" s="3020">
        <v>339</v>
      </c>
      <c r="W22" s="3021"/>
      <c r="X22" s="3022"/>
    </row>
    <row r="23" spans="1:24">
      <c r="A23" s="3010" t="s">
        <v>1414</v>
      </c>
      <c r="B23" s="3011">
        <v>0.2807017543859649</v>
      </c>
      <c r="C23" s="3012">
        <v>0.33333333333333331</v>
      </c>
      <c r="D23" s="3013">
        <v>0.42600896860986548</v>
      </c>
      <c r="E23" s="3012">
        <v>0.58181818181818179</v>
      </c>
      <c r="F23" s="3012">
        <v>0.64772727272727271</v>
      </c>
      <c r="G23" s="3012">
        <v>0.60509554140127386</v>
      </c>
      <c r="H23" s="3014">
        <v>0.51754385964912286</v>
      </c>
      <c r="I23" s="3012">
        <v>0.4853801169590643</v>
      </c>
      <c r="J23" s="3015">
        <v>0.29596412556053814</v>
      </c>
      <c r="K23" s="3016">
        <v>32</v>
      </c>
      <c r="L23" s="3016">
        <v>57</v>
      </c>
      <c r="M23" s="3017">
        <v>95</v>
      </c>
      <c r="N23" s="3018">
        <v>55</v>
      </c>
      <c r="O23" s="3018">
        <v>88</v>
      </c>
      <c r="P23" s="3018">
        <v>157</v>
      </c>
      <c r="Q23" s="3019">
        <v>59</v>
      </c>
      <c r="R23" s="3016">
        <v>83</v>
      </c>
      <c r="S23" s="3017">
        <v>66</v>
      </c>
      <c r="T23" s="3018">
        <v>114</v>
      </c>
      <c r="U23" s="3018">
        <v>171</v>
      </c>
      <c r="V23" s="3020">
        <v>223</v>
      </c>
      <c r="W23" s="3021"/>
      <c r="X23" s="3022"/>
    </row>
    <row r="24" spans="1:24" ht="14.25" thickBot="1">
      <c r="A24" s="3023" t="s">
        <v>1415</v>
      </c>
      <c r="B24" s="3024">
        <v>0.13636363636363635</v>
      </c>
      <c r="C24" s="3025">
        <v>0.22222222222222221</v>
      </c>
      <c r="D24" s="3026">
        <v>0.36792452830188677</v>
      </c>
      <c r="E24" s="3025">
        <v>0.47368421052631576</v>
      </c>
      <c r="F24" s="3025">
        <v>0.48484848484848486</v>
      </c>
      <c r="G24" s="3025">
        <v>0.68421052631578949</v>
      </c>
      <c r="H24" s="3027">
        <v>0.71212121212121215</v>
      </c>
      <c r="I24" s="3025">
        <v>0.54166666666666663</v>
      </c>
      <c r="J24" s="3028">
        <v>0.46226415094339623</v>
      </c>
      <c r="K24" s="3029">
        <v>9</v>
      </c>
      <c r="L24" s="3029">
        <v>16</v>
      </c>
      <c r="M24" s="3030">
        <v>39</v>
      </c>
      <c r="N24" s="3031">
        <v>19</v>
      </c>
      <c r="O24" s="3031">
        <v>33</v>
      </c>
      <c r="P24" s="3031">
        <v>57</v>
      </c>
      <c r="Q24" s="3032">
        <v>47</v>
      </c>
      <c r="R24" s="3029">
        <v>39</v>
      </c>
      <c r="S24" s="3030">
        <v>49</v>
      </c>
      <c r="T24" s="3031">
        <v>66</v>
      </c>
      <c r="U24" s="3031">
        <v>72</v>
      </c>
      <c r="V24" s="3033">
        <v>106</v>
      </c>
      <c r="W24" s="3021"/>
      <c r="X24" s="3022"/>
    </row>
    <row r="25" spans="1:24">
      <c r="A25" s="3034"/>
      <c r="B25" s="3012"/>
      <c r="C25" s="3012"/>
      <c r="D25" s="3012"/>
      <c r="E25" s="3012"/>
      <c r="F25" s="3012"/>
      <c r="G25" s="3012"/>
      <c r="H25" s="3012"/>
      <c r="I25" s="3012"/>
      <c r="J25" s="3012"/>
      <c r="K25" s="3035"/>
      <c r="L25" s="3035"/>
      <c r="M25" s="3035"/>
      <c r="N25" s="3035"/>
      <c r="O25" s="3035"/>
      <c r="P25" s="3035"/>
      <c r="Q25" s="3035"/>
      <c r="R25" s="3035"/>
      <c r="S25" s="3035"/>
      <c r="T25" s="3035"/>
      <c r="U25" s="3035"/>
      <c r="V25" s="3035"/>
      <c r="W25" s="3000"/>
      <c r="X25" s="3000"/>
    </row>
    <row r="26" spans="1:24">
      <c r="A26" s="3000"/>
      <c r="B26" s="3000"/>
      <c r="C26" s="3000"/>
      <c r="D26" s="3000"/>
      <c r="E26" s="3000"/>
      <c r="F26" s="3000"/>
      <c r="G26" s="3000"/>
      <c r="H26" s="3000"/>
      <c r="I26" s="3000"/>
      <c r="J26" s="3000"/>
      <c r="K26" s="3000"/>
      <c r="L26" s="3000"/>
      <c r="M26" s="3022"/>
      <c r="N26" s="3022"/>
      <c r="O26" s="3022"/>
      <c r="P26" s="3022"/>
      <c r="Q26" s="3022"/>
      <c r="R26" s="3022"/>
      <c r="S26" s="3022"/>
      <c r="T26" s="3022"/>
      <c r="U26" s="3022"/>
      <c r="V26" s="3022"/>
      <c r="W26" s="3000"/>
      <c r="X26" s="3000"/>
    </row>
    <row r="27" spans="1:24">
      <c r="A27" s="3000"/>
      <c r="B27" s="3000"/>
      <c r="C27" s="3000"/>
      <c r="D27" s="3000"/>
      <c r="E27" s="3000"/>
      <c r="F27" s="3000"/>
      <c r="G27" s="3000"/>
      <c r="H27" s="3000"/>
      <c r="I27" s="3000"/>
      <c r="J27" s="3000"/>
      <c r="K27" s="3000"/>
      <c r="L27" s="3000"/>
      <c r="M27" s="3000"/>
      <c r="N27" s="3000"/>
      <c r="O27" s="3000"/>
      <c r="P27" s="3000"/>
      <c r="Q27" s="3000"/>
      <c r="R27" s="3000"/>
      <c r="S27" s="3000"/>
      <c r="T27" s="3000"/>
      <c r="U27" s="3000"/>
      <c r="V27" s="3000"/>
      <c r="W27" s="3000"/>
      <c r="X27" s="3000"/>
    </row>
    <row r="28" spans="1:24">
      <c r="A28" s="3000"/>
      <c r="B28" s="3000"/>
      <c r="C28" s="3000"/>
      <c r="D28" s="3000"/>
      <c r="E28" s="3000"/>
      <c r="F28" s="3000"/>
      <c r="G28" s="3000"/>
      <c r="H28" s="3000"/>
      <c r="I28" s="3000"/>
      <c r="J28" s="3000"/>
      <c r="K28" s="3000"/>
      <c r="L28" s="3000"/>
      <c r="M28" s="3000"/>
      <c r="N28" s="3000"/>
      <c r="O28" s="3000"/>
      <c r="P28" s="3000"/>
      <c r="Q28" s="3000"/>
      <c r="R28" s="3000"/>
      <c r="S28" s="3000"/>
      <c r="T28" s="3000"/>
      <c r="U28" s="3000"/>
      <c r="V28" s="3000"/>
      <c r="W28" s="3000"/>
      <c r="X28" s="3000"/>
    </row>
  </sheetData>
  <mergeCells count="11">
    <mergeCell ref="T8:V8"/>
    <mergeCell ref="A1:B1"/>
    <mergeCell ref="A7:A9"/>
    <mergeCell ref="B7:G7"/>
    <mergeCell ref="H7:J8"/>
    <mergeCell ref="K7:V7"/>
    <mergeCell ref="B8:D8"/>
    <mergeCell ref="E8:G8"/>
    <mergeCell ref="K8:M8"/>
    <mergeCell ref="N8:P8"/>
    <mergeCell ref="Q8:S8"/>
  </mergeCells>
  <phoneticPr fontId="2"/>
  <hyperlinks>
    <hyperlink ref="A1" location="Index!A116" display="【目次へ戻る】"/>
    <hyperlink ref="A1:B1" location="Index!A135" display="【目次へ戻る】"/>
  </hyperlinks>
  <pageMargins left="0.78740157480314965" right="0.78740157480314965" top="0.98425196850393704" bottom="0.98425196850393704" header="0.51181102362204722" footer="0.51181102362204722"/>
  <pageSetup paperSize="9" scale="63" fitToHeight="0" orientation="landscape" r:id="rId1"/>
  <headerFooter>
    <oddHeader>&amp;L平成23年歯科疾患実態調査&amp;C&amp;A&amp;R&amp;P/&amp;N</oddHeader>
  </headerFooter>
</worksheet>
</file>

<file path=xl/worksheets/sheet84.xml><?xml version="1.0" encoding="utf-8"?>
<worksheet xmlns="http://schemas.openxmlformats.org/spreadsheetml/2006/main" xmlns:r="http://schemas.openxmlformats.org/officeDocument/2006/relationships">
  <sheetPr codeName="Sheet47">
    <pageSetUpPr fitToPage="1"/>
  </sheetPr>
  <dimension ref="A1:S185"/>
  <sheetViews>
    <sheetView zoomScaleNormal="100" workbookViewId="0">
      <selection activeCell="H2" sqref="H2"/>
    </sheetView>
  </sheetViews>
  <sheetFormatPr defaultRowHeight="12"/>
  <cols>
    <col min="1" max="1" width="11.25" style="90" customWidth="1"/>
    <col min="2" max="2" width="9" style="90"/>
    <col min="3" max="15" width="8.125" style="90" customWidth="1"/>
    <col min="16" max="16384" width="9" style="90"/>
  </cols>
  <sheetData>
    <row r="1" spans="1:19" ht="15" customHeight="1">
      <c r="A1" s="5546" t="s">
        <v>87</v>
      </c>
      <c r="B1" s="5547"/>
    </row>
    <row r="2" spans="1:19" ht="15" customHeight="1"/>
    <row r="3" spans="1:19" s="2" customFormat="1" ht="15" customHeight="1">
      <c r="A3" s="161" t="s">
        <v>419</v>
      </c>
      <c r="B3" s="3036" t="s">
        <v>1416</v>
      </c>
      <c r="C3" s="3036"/>
      <c r="D3" s="3036"/>
      <c r="E3" s="3036"/>
      <c r="F3" s="3036"/>
      <c r="G3" s="3036"/>
      <c r="H3" s="3036"/>
      <c r="I3" s="3036"/>
      <c r="J3" s="3036"/>
      <c r="K3" s="3036"/>
      <c r="L3" s="3036"/>
      <c r="M3" s="3036"/>
      <c r="N3" s="3036"/>
      <c r="O3" s="3036"/>
      <c r="P3" s="3037"/>
      <c r="Q3" s="3037"/>
      <c r="R3" s="3037"/>
    </row>
    <row r="4" spans="1:19" s="129" customFormat="1" ht="15" customHeight="1">
      <c r="A4" s="161" t="s">
        <v>167</v>
      </c>
      <c r="B4" s="3038" t="s">
        <v>1417</v>
      </c>
      <c r="C4" s="3038"/>
      <c r="D4" s="3038"/>
      <c r="E4" s="3038"/>
      <c r="F4" s="3038"/>
      <c r="G4" s="3038"/>
      <c r="H4" s="3038"/>
      <c r="I4" s="3038"/>
      <c r="J4" s="3038"/>
      <c r="K4" s="3038"/>
      <c r="L4" s="3038"/>
      <c r="M4" s="3038"/>
      <c r="N4" s="3038"/>
      <c r="O4" s="3038"/>
      <c r="P4" s="3039"/>
      <c r="Q4" s="3039"/>
      <c r="R4" s="3039"/>
    </row>
    <row r="5" spans="1:19" ht="15" customHeight="1">
      <c r="A5" s="3040"/>
      <c r="B5" s="3041"/>
      <c r="C5" s="3041"/>
      <c r="D5" s="3041"/>
      <c r="E5" s="3041"/>
      <c r="F5" s="3041"/>
      <c r="G5" s="3041"/>
      <c r="H5" s="3041"/>
      <c r="I5" s="3041"/>
      <c r="J5" s="3041"/>
      <c r="K5" s="3041"/>
      <c r="L5" s="3041"/>
      <c r="M5" s="3041"/>
      <c r="N5" s="3041"/>
      <c r="O5" s="3041"/>
      <c r="P5" s="3041"/>
      <c r="Q5" s="3042"/>
      <c r="R5" s="3042"/>
      <c r="S5" s="3042"/>
    </row>
    <row r="6" spans="1:19" ht="15" customHeight="1" thickBot="1">
      <c r="A6" s="3041"/>
      <c r="B6" s="3041"/>
      <c r="C6" s="3041"/>
      <c r="D6" s="3041"/>
      <c r="E6" s="3041"/>
      <c r="F6" s="3041"/>
      <c r="G6" s="3041"/>
      <c r="H6" s="3041"/>
      <c r="I6" s="3041"/>
      <c r="J6" s="3041"/>
      <c r="K6" s="3041"/>
      <c r="L6" s="3041"/>
      <c r="M6" s="3041"/>
      <c r="N6" s="3041"/>
      <c r="O6" s="3041"/>
      <c r="P6" s="3041"/>
      <c r="Q6" s="3042"/>
      <c r="R6" s="3042"/>
      <c r="S6" s="3042"/>
    </row>
    <row r="7" spans="1:19" s="37" customFormat="1" ht="21.75" customHeight="1">
      <c r="A7" s="3043"/>
      <c r="B7" s="5615" t="s">
        <v>213</v>
      </c>
      <c r="C7" s="5599" t="s">
        <v>393</v>
      </c>
      <c r="D7" s="5600"/>
      <c r="E7" s="5600"/>
      <c r="F7" s="5600"/>
      <c r="G7" s="5600"/>
      <c r="H7" s="5600"/>
      <c r="I7" s="5600"/>
      <c r="J7" s="5600"/>
      <c r="K7" s="5600"/>
      <c r="L7" s="5600"/>
      <c r="M7" s="5600"/>
      <c r="N7" s="5600"/>
      <c r="O7" s="5601"/>
      <c r="P7" s="3040"/>
      <c r="Q7" s="3044"/>
      <c r="R7" s="3044"/>
      <c r="S7" s="3044"/>
    </row>
    <row r="8" spans="1:19" s="37" customFormat="1" ht="18" customHeight="1">
      <c r="A8" s="3045"/>
      <c r="B8" s="5603"/>
      <c r="C8" s="5602" t="s">
        <v>1720</v>
      </c>
      <c r="D8" s="5593" t="s">
        <v>202</v>
      </c>
      <c r="E8" s="5605" t="s">
        <v>203</v>
      </c>
      <c r="F8" s="5606"/>
      <c r="G8" s="5606"/>
      <c r="H8" s="5606"/>
      <c r="I8" s="5606"/>
      <c r="J8" s="5606"/>
      <c r="K8" s="5606"/>
      <c r="L8" s="5606"/>
      <c r="M8" s="5606"/>
      <c r="N8" s="5593" t="s">
        <v>206</v>
      </c>
      <c r="O8" s="5591" t="s">
        <v>1721</v>
      </c>
      <c r="P8" s="3040"/>
      <c r="Q8" s="3044"/>
      <c r="R8" s="3044"/>
      <c r="S8" s="3044"/>
    </row>
    <row r="9" spans="1:19" s="37" customFormat="1" ht="13.5" customHeight="1">
      <c r="A9" s="3045"/>
      <c r="B9" s="5603"/>
      <c r="C9" s="5602"/>
      <c r="D9" s="5603"/>
      <c r="E9" s="5593" t="s">
        <v>427</v>
      </c>
      <c r="F9" s="3046" t="s">
        <v>1722</v>
      </c>
      <c r="G9" s="3047" t="s">
        <v>1723</v>
      </c>
      <c r="H9" s="5608" t="s">
        <v>1724</v>
      </c>
      <c r="I9" s="5609"/>
      <c r="J9" s="5610"/>
      <c r="K9" s="5608" t="s">
        <v>1725</v>
      </c>
      <c r="L9" s="5609"/>
      <c r="M9" s="5609"/>
      <c r="N9" s="5607"/>
      <c r="O9" s="5604"/>
      <c r="P9" s="3040"/>
      <c r="Q9" s="3044"/>
      <c r="R9" s="3044"/>
      <c r="S9" s="3044"/>
    </row>
    <row r="10" spans="1:19" s="37" customFormat="1" ht="28.5" customHeight="1">
      <c r="A10" s="3048"/>
      <c r="B10" s="5603"/>
      <c r="C10" s="5602"/>
      <c r="D10" s="5603"/>
      <c r="E10" s="5603"/>
      <c r="F10" s="5593" t="s">
        <v>207</v>
      </c>
      <c r="G10" s="5593" t="s">
        <v>208</v>
      </c>
      <c r="H10" s="5596" t="s">
        <v>209</v>
      </c>
      <c r="I10" s="5597"/>
      <c r="J10" s="5598"/>
      <c r="K10" s="5596" t="s">
        <v>210</v>
      </c>
      <c r="L10" s="5597"/>
      <c r="M10" s="5597"/>
      <c r="N10" s="5607"/>
      <c r="O10" s="5604"/>
      <c r="P10" s="3040"/>
      <c r="Q10" s="3044"/>
      <c r="R10" s="3044"/>
      <c r="S10" s="3044"/>
    </row>
    <row r="11" spans="1:19" s="37" customFormat="1" ht="28.5" customHeight="1">
      <c r="A11" s="3048"/>
      <c r="B11" s="5603"/>
      <c r="C11" s="5602"/>
      <c r="D11" s="5603"/>
      <c r="E11" s="5603"/>
      <c r="F11" s="5593"/>
      <c r="G11" s="5593"/>
      <c r="H11" s="5596" t="s">
        <v>1726</v>
      </c>
      <c r="I11" s="5597"/>
      <c r="J11" s="5598"/>
      <c r="K11" s="5596" t="s">
        <v>1727</v>
      </c>
      <c r="L11" s="5597"/>
      <c r="M11" s="5597"/>
      <c r="N11" s="5607"/>
      <c r="O11" s="5604"/>
      <c r="P11" s="3040"/>
      <c r="Q11" s="3044"/>
      <c r="R11" s="3044"/>
      <c r="S11" s="3044"/>
    </row>
    <row r="12" spans="1:19" s="37" customFormat="1" ht="18" customHeight="1">
      <c r="A12" s="3048"/>
      <c r="B12" s="5593" t="s">
        <v>1728</v>
      </c>
      <c r="C12" s="5593" t="s">
        <v>1729</v>
      </c>
      <c r="D12" s="5593" t="s">
        <v>1730</v>
      </c>
      <c r="E12" s="5593" t="s">
        <v>1729</v>
      </c>
      <c r="F12" s="5593" t="s">
        <v>1731</v>
      </c>
      <c r="G12" s="5593" t="s">
        <v>1732</v>
      </c>
      <c r="H12" s="3049" t="s">
        <v>427</v>
      </c>
      <c r="I12" s="3047" t="s">
        <v>211</v>
      </c>
      <c r="J12" s="3047" t="s">
        <v>212</v>
      </c>
      <c r="K12" s="3049" t="s">
        <v>427</v>
      </c>
      <c r="L12" s="3047" t="s">
        <v>211</v>
      </c>
      <c r="M12" s="3050" t="s">
        <v>212</v>
      </c>
      <c r="N12" s="5593" t="s">
        <v>1733</v>
      </c>
      <c r="O12" s="5591" t="s">
        <v>1734</v>
      </c>
      <c r="P12" s="3040"/>
      <c r="Q12" s="3044"/>
      <c r="R12" s="3044"/>
      <c r="S12" s="3044"/>
    </row>
    <row r="13" spans="1:19" s="37" customFormat="1" ht="33.75" customHeight="1" thickBot="1">
      <c r="A13" s="3051"/>
      <c r="B13" s="5594"/>
      <c r="C13" s="5594"/>
      <c r="D13" s="5594"/>
      <c r="E13" s="5594"/>
      <c r="F13" s="5594"/>
      <c r="G13" s="5594"/>
      <c r="H13" s="3052" t="s">
        <v>1729</v>
      </c>
      <c r="I13" s="3053" t="s">
        <v>1735</v>
      </c>
      <c r="J13" s="3053" t="s">
        <v>1736</v>
      </c>
      <c r="K13" s="3052" t="s">
        <v>1729</v>
      </c>
      <c r="L13" s="3053" t="s">
        <v>1735</v>
      </c>
      <c r="M13" s="3052" t="s">
        <v>1736</v>
      </c>
      <c r="N13" s="5595"/>
      <c r="O13" s="5592"/>
      <c r="P13" s="3040"/>
      <c r="Q13" s="3044"/>
      <c r="R13" s="3044"/>
      <c r="S13" s="3044"/>
    </row>
    <row r="14" spans="1:19" ht="30.75" customHeight="1">
      <c r="A14" s="5563" t="s">
        <v>1737</v>
      </c>
      <c r="B14" s="3054" t="s">
        <v>1738</v>
      </c>
      <c r="C14" s="3055">
        <v>4098</v>
      </c>
      <c r="D14" s="3055">
        <v>1540</v>
      </c>
      <c r="E14" s="3055">
        <v>1670</v>
      </c>
      <c r="F14" s="3055">
        <v>483</v>
      </c>
      <c r="G14" s="3055">
        <v>562</v>
      </c>
      <c r="H14" s="3055">
        <v>499</v>
      </c>
      <c r="I14" s="3055">
        <v>347</v>
      </c>
      <c r="J14" s="3055">
        <v>152</v>
      </c>
      <c r="K14" s="3055">
        <v>126</v>
      </c>
      <c r="L14" s="3055">
        <v>91</v>
      </c>
      <c r="M14" s="3055">
        <v>36</v>
      </c>
      <c r="N14" s="3055">
        <v>800</v>
      </c>
      <c r="O14" s="3056">
        <v>87</v>
      </c>
      <c r="P14" s="3041"/>
      <c r="Q14" s="3042"/>
      <c r="R14" s="3042"/>
      <c r="S14" s="3042"/>
    </row>
    <row r="15" spans="1:19" ht="16.5" customHeight="1">
      <c r="A15" s="5612"/>
      <c r="B15" s="2971" t="s">
        <v>1739</v>
      </c>
      <c r="C15" s="2972">
        <v>210</v>
      </c>
      <c r="D15" s="2972">
        <v>119</v>
      </c>
      <c r="E15" s="2972">
        <v>15</v>
      </c>
      <c r="F15" s="2972">
        <v>14</v>
      </c>
      <c r="G15" s="2972">
        <v>1</v>
      </c>
      <c r="H15" s="2972">
        <v>0</v>
      </c>
      <c r="I15" s="2972">
        <v>0</v>
      </c>
      <c r="J15" s="2972">
        <v>0</v>
      </c>
      <c r="K15" s="2972">
        <v>0</v>
      </c>
      <c r="L15" s="2972">
        <v>0</v>
      </c>
      <c r="M15" s="2972">
        <v>0</v>
      </c>
      <c r="N15" s="2972">
        <v>18</v>
      </c>
      <c r="O15" s="2974">
        <v>58</v>
      </c>
      <c r="P15" s="3041"/>
      <c r="Q15" s="3042"/>
      <c r="R15" s="3042"/>
      <c r="S15" s="3042"/>
    </row>
    <row r="16" spans="1:19" ht="16.5" customHeight="1">
      <c r="A16" s="5612"/>
      <c r="B16" s="2966" t="s">
        <v>1740</v>
      </c>
      <c r="C16" s="2963">
        <v>170</v>
      </c>
      <c r="D16" s="2963">
        <v>129</v>
      </c>
      <c r="E16" s="2963">
        <v>31</v>
      </c>
      <c r="F16" s="2963">
        <v>28</v>
      </c>
      <c r="G16" s="2963">
        <v>3</v>
      </c>
      <c r="H16" s="2963">
        <v>0</v>
      </c>
      <c r="I16" s="2963">
        <v>0</v>
      </c>
      <c r="J16" s="2963">
        <v>0</v>
      </c>
      <c r="K16" s="2963">
        <v>0</v>
      </c>
      <c r="L16" s="2963">
        <v>0</v>
      </c>
      <c r="M16" s="2963">
        <v>0</v>
      </c>
      <c r="N16" s="2963">
        <v>0</v>
      </c>
      <c r="O16" s="2965">
        <v>10</v>
      </c>
      <c r="P16" s="3041"/>
      <c r="Q16" s="3042"/>
      <c r="R16" s="3042"/>
      <c r="S16" s="3042"/>
    </row>
    <row r="17" spans="1:19" ht="16.5" customHeight="1">
      <c r="A17" s="5612"/>
      <c r="B17" s="2966" t="s">
        <v>432</v>
      </c>
      <c r="C17" s="2963">
        <v>113</v>
      </c>
      <c r="D17" s="2963">
        <v>83</v>
      </c>
      <c r="E17" s="2963">
        <v>27</v>
      </c>
      <c r="F17" s="2963">
        <v>17</v>
      </c>
      <c r="G17" s="2963">
        <v>9</v>
      </c>
      <c r="H17" s="2963">
        <v>1</v>
      </c>
      <c r="I17" s="2963">
        <v>1</v>
      </c>
      <c r="J17" s="2963">
        <v>0</v>
      </c>
      <c r="K17" s="2963">
        <v>0</v>
      </c>
      <c r="L17" s="2963">
        <v>0</v>
      </c>
      <c r="M17" s="2963">
        <v>0</v>
      </c>
      <c r="N17" s="2963">
        <v>0</v>
      </c>
      <c r="O17" s="2965">
        <v>3</v>
      </c>
      <c r="P17" s="3041"/>
      <c r="Q17" s="3042"/>
      <c r="R17" s="3042"/>
      <c r="S17" s="3042"/>
    </row>
    <row r="18" spans="1:19" ht="16.5" customHeight="1">
      <c r="A18" s="5612"/>
      <c r="B18" s="2966" t="s">
        <v>433</v>
      </c>
      <c r="C18" s="2963">
        <v>89</v>
      </c>
      <c r="D18" s="2963">
        <v>56</v>
      </c>
      <c r="E18" s="2963">
        <v>33</v>
      </c>
      <c r="F18" s="2963">
        <v>14</v>
      </c>
      <c r="G18" s="2963">
        <v>15</v>
      </c>
      <c r="H18" s="2963">
        <v>4</v>
      </c>
      <c r="I18" s="2963">
        <v>2</v>
      </c>
      <c r="J18" s="2963">
        <v>2</v>
      </c>
      <c r="K18" s="2963">
        <v>0</v>
      </c>
      <c r="L18" s="2963">
        <v>0</v>
      </c>
      <c r="M18" s="2963">
        <v>0</v>
      </c>
      <c r="N18" s="2963">
        <v>0</v>
      </c>
      <c r="O18" s="2965">
        <v>0</v>
      </c>
      <c r="P18" s="3041"/>
      <c r="Q18" s="3042"/>
      <c r="R18" s="3042"/>
      <c r="S18" s="3042"/>
    </row>
    <row r="19" spans="1:19" ht="16.5" customHeight="1">
      <c r="A19" s="5612"/>
      <c r="B19" s="2967" t="s">
        <v>434</v>
      </c>
      <c r="C19" s="2968">
        <v>122</v>
      </c>
      <c r="D19" s="2968">
        <v>77</v>
      </c>
      <c r="E19" s="2968">
        <v>45</v>
      </c>
      <c r="F19" s="2968">
        <v>19</v>
      </c>
      <c r="G19" s="2968">
        <v>21</v>
      </c>
      <c r="H19" s="2968">
        <v>4</v>
      </c>
      <c r="I19" s="2968">
        <v>3</v>
      </c>
      <c r="J19" s="2968">
        <v>1</v>
      </c>
      <c r="K19" s="2968">
        <v>1</v>
      </c>
      <c r="L19" s="2968">
        <v>1</v>
      </c>
      <c r="M19" s="2968">
        <v>0</v>
      </c>
      <c r="N19" s="2968">
        <v>0</v>
      </c>
      <c r="O19" s="2970">
        <v>0</v>
      </c>
      <c r="P19" s="3041"/>
      <c r="Q19" s="3042"/>
      <c r="R19" s="3042"/>
      <c r="S19" s="3042"/>
    </row>
    <row r="20" spans="1:19" ht="16.5" customHeight="1">
      <c r="A20" s="5612"/>
      <c r="B20" s="2971" t="s">
        <v>435</v>
      </c>
      <c r="C20" s="2972">
        <v>193</v>
      </c>
      <c r="D20" s="2972">
        <v>109</v>
      </c>
      <c r="E20" s="2972">
        <v>83</v>
      </c>
      <c r="F20" s="2972">
        <v>33</v>
      </c>
      <c r="G20" s="2972">
        <v>35</v>
      </c>
      <c r="H20" s="2972">
        <v>14</v>
      </c>
      <c r="I20" s="2972">
        <v>8</v>
      </c>
      <c r="J20" s="2972">
        <v>6</v>
      </c>
      <c r="K20" s="2972">
        <v>1</v>
      </c>
      <c r="L20" s="2972">
        <v>1</v>
      </c>
      <c r="M20" s="2972">
        <v>0</v>
      </c>
      <c r="N20" s="2972">
        <v>0</v>
      </c>
      <c r="O20" s="2974">
        <v>1</v>
      </c>
      <c r="P20" s="3041"/>
      <c r="Q20" s="3042"/>
      <c r="R20" s="3042"/>
      <c r="S20" s="3042"/>
    </row>
    <row r="21" spans="1:19" ht="16.5" customHeight="1">
      <c r="A21" s="5612"/>
      <c r="B21" s="2966" t="s">
        <v>436</v>
      </c>
      <c r="C21" s="2963">
        <v>271</v>
      </c>
      <c r="D21" s="2963">
        <v>136</v>
      </c>
      <c r="E21" s="2963">
        <v>133</v>
      </c>
      <c r="F21" s="2963">
        <v>52</v>
      </c>
      <c r="G21" s="2963">
        <v>54</v>
      </c>
      <c r="H21" s="2963">
        <v>23</v>
      </c>
      <c r="I21" s="2963">
        <v>17</v>
      </c>
      <c r="J21" s="2963">
        <v>6</v>
      </c>
      <c r="K21" s="2963">
        <v>4</v>
      </c>
      <c r="L21" s="2963">
        <v>3</v>
      </c>
      <c r="M21" s="2963">
        <v>1</v>
      </c>
      <c r="N21" s="2963">
        <v>1</v>
      </c>
      <c r="O21" s="2965">
        <v>1</v>
      </c>
      <c r="P21" s="3041"/>
      <c r="Q21" s="3042"/>
      <c r="R21" s="3042"/>
      <c r="S21" s="3042"/>
    </row>
    <row r="22" spans="1:19" ht="16.5" customHeight="1">
      <c r="A22" s="5612"/>
      <c r="B22" s="2966" t="s">
        <v>437</v>
      </c>
      <c r="C22" s="2963">
        <v>227</v>
      </c>
      <c r="D22" s="2963">
        <v>119</v>
      </c>
      <c r="E22" s="2963">
        <v>106</v>
      </c>
      <c r="F22" s="2963">
        <v>40</v>
      </c>
      <c r="G22" s="2963">
        <v>41</v>
      </c>
      <c r="H22" s="2963">
        <v>24</v>
      </c>
      <c r="I22" s="2963">
        <v>14</v>
      </c>
      <c r="J22" s="2963">
        <v>10</v>
      </c>
      <c r="K22" s="2963">
        <v>1</v>
      </c>
      <c r="L22" s="2963">
        <v>1</v>
      </c>
      <c r="M22" s="2963">
        <v>0</v>
      </c>
      <c r="N22" s="2963">
        <v>2</v>
      </c>
      <c r="O22" s="2965">
        <v>0</v>
      </c>
      <c r="P22" s="3041"/>
      <c r="Q22" s="3042"/>
      <c r="R22" s="3042"/>
      <c r="S22" s="3042"/>
    </row>
    <row r="23" spans="1:19" ht="16.5" customHeight="1">
      <c r="A23" s="5612"/>
      <c r="B23" s="2966" t="s">
        <v>438</v>
      </c>
      <c r="C23" s="2963">
        <v>210</v>
      </c>
      <c r="D23" s="2963">
        <v>90</v>
      </c>
      <c r="E23" s="2963">
        <v>114</v>
      </c>
      <c r="F23" s="2963">
        <v>40</v>
      </c>
      <c r="G23" s="2963">
        <v>47</v>
      </c>
      <c r="H23" s="2963">
        <v>22</v>
      </c>
      <c r="I23" s="2963">
        <v>17</v>
      </c>
      <c r="J23" s="2963">
        <v>5</v>
      </c>
      <c r="K23" s="2963">
        <v>5</v>
      </c>
      <c r="L23" s="2963">
        <v>3</v>
      </c>
      <c r="M23" s="2963">
        <v>2</v>
      </c>
      <c r="N23" s="2963">
        <v>6</v>
      </c>
      <c r="O23" s="2965">
        <v>0</v>
      </c>
      <c r="P23" s="3041"/>
      <c r="Q23" s="3042"/>
      <c r="R23" s="3042"/>
      <c r="S23" s="3042"/>
    </row>
    <row r="24" spans="1:19" ht="16.5" customHeight="1">
      <c r="A24" s="5612"/>
      <c r="B24" s="2967" t="s">
        <v>439</v>
      </c>
      <c r="C24" s="2968">
        <v>257</v>
      </c>
      <c r="D24" s="2968">
        <v>111</v>
      </c>
      <c r="E24" s="2968">
        <v>124</v>
      </c>
      <c r="F24" s="2968">
        <v>43</v>
      </c>
      <c r="G24" s="2968">
        <v>42</v>
      </c>
      <c r="H24" s="2968">
        <v>33</v>
      </c>
      <c r="I24" s="2968">
        <v>24</v>
      </c>
      <c r="J24" s="2968">
        <v>9</v>
      </c>
      <c r="K24" s="2968">
        <v>6</v>
      </c>
      <c r="L24" s="2968">
        <v>4</v>
      </c>
      <c r="M24" s="2968">
        <v>2</v>
      </c>
      <c r="N24" s="2968">
        <v>19</v>
      </c>
      <c r="O24" s="2970">
        <v>3</v>
      </c>
      <c r="P24" s="3041"/>
      <c r="Q24" s="3042"/>
      <c r="R24" s="3042"/>
      <c r="S24" s="3042"/>
    </row>
    <row r="25" spans="1:19" ht="16.5" customHeight="1">
      <c r="A25" s="5612"/>
      <c r="B25" s="2971" t="s">
        <v>440</v>
      </c>
      <c r="C25" s="2972">
        <v>286</v>
      </c>
      <c r="D25" s="2972">
        <v>112</v>
      </c>
      <c r="E25" s="2972">
        <v>144</v>
      </c>
      <c r="F25" s="2972">
        <v>31</v>
      </c>
      <c r="G25" s="2972">
        <v>42</v>
      </c>
      <c r="H25" s="2972">
        <v>57</v>
      </c>
      <c r="I25" s="2972">
        <v>38</v>
      </c>
      <c r="J25" s="2972">
        <v>19</v>
      </c>
      <c r="K25" s="2972">
        <v>14</v>
      </c>
      <c r="L25" s="2972">
        <v>11</v>
      </c>
      <c r="M25" s="2972">
        <v>3</v>
      </c>
      <c r="N25" s="2972">
        <v>30</v>
      </c>
      <c r="O25" s="2974">
        <v>0</v>
      </c>
      <c r="P25" s="3041"/>
      <c r="Q25" s="3042"/>
      <c r="R25" s="3042"/>
      <c r="S25" s="3042"/>
    </row>
    <row r="26" spans="1:19" ht="16.5" customHeight="1">
      <c r="A26" s="5612"/>
      <c r="B26" s="2966" t="s">
        <v>441</v>
      </c>
      <c r="C26" s="2963">
        <v>440</v>
      </c>
      <c r="D26" s="2963">
        <v>129</v>
      </c>
      <c r="E26" s="2963">
        <v>228</v>
      </c>
      <c r="F26" s="2963">
        <v>51</v>
      </c>
      <c r="G26" s="2963">
        <v>85</v>
      </c>
      <c r="H26" s="2963">
        <v>74</v>
      </c>
      <c r="I26" s="2963">
        <v>53</v>
      </c>
      <c r="J26" s="2963">
        <v>21</v>
      </c>
      <c r="K26" s="2963">
        <v>18</v>
      </c>
      <c r="L26" s="2963">
        <v>11</v>
      </c>
      <c r="M26" s="2963">
        <v>7</v>
      </c>
      <c r="N26" s="2963">
        <v>81</v>
      </c>
      <c r="O26" s="2965">
        <v>2</v>
      </c>
      <c r="P26" s="3041"/>
      <c r="Q26" s="3042"/>
      <c r="R26" s="3042"/>
      <c r="S26" s="3042"/>
    </row>
    <row r="27" spans="1:19" ht="16.5" customHeight="1">
      <c r="A27" s="5612"/>
      <c r="B27" s="2966" t="s">
        <v>442</v>
      </c>
      <c r="C27" s="2963">
        <v>395</v>
      </c>
      <c r="D27" s="2963">
        <v>107</v>
      </c>
      <c r="E27" s="2963">
        <v>191</v>
      </c>
      <c r="F27" s="2963">
        <v>32</v>
      </c>
      <c r="G27" s="2963">
        <v>62</v>
      </c>
      <c r="H27" s="2963">
        <v>73</v>
      </c>
      <c r="I27" s="2963">
        <v>51</v>
      </c>
      <c r="J27" s="2963">
        <v>22</v>
      </c>
      <c r="K27" s="2963">
        <v>24</v>
      </c>
      <c r="L27" s="2963">
        <v>16</v>
      </c>
      <c r="M27" s="2963">
        <v>8</v>
      </c>
      <c r="N27" s="2963">
        <v>95</v>
      </c>
      <c r="O27" s="2965">
        <v>2</v>
      </c>
      <c r="P27" s="3041"/>
      <c r="Q27" s="3042"/>
      <c r="R27" s="3042"/>
      <c r="S27" s="3042"/>
    </row>
    <row r="28" spans="1:19" ht="16.5" customHeight="1">
      <c r="A28" s="5612"/>
      <c r="B28" s="2966" t="s">
        <v>443</v>
      </c>
      <c r="C28" s="2963">
        <v>444</v>
      </c>
      <c r="D28" s="2963">
        <v>87</v>
      </c>
      <c r="E28" s="2963">
        <v>170</v>
      </c>
      <c r="F28" s="2963">
        <v>44</v>
      </c>
      <c r="G28" s="2963">
        <v>49</v>
      </c>
      <c r="H28" s="2963">
        <v>56</v>
      </c>
      <c r="I28" s="2963">
        <v>31</v>
      </c>
      <c r="J28" s="2963">
        <v>25</v>
      </c>
      <c r="K28" s="2963">
        <v>21</v>
      </c>
      <c r="L28" s="2963">
        <v>14</v>
      </c>
      <c r="M28" s="2963">
        <v>8</v>
      </c>
      <c r="N28" s="2963">
        <v>182</v>
      </c>
      <c r="O28" s="2965">
        <v>4</v>
      </c>
      <c r="P28" s="3041"/>
      <c r="Q28" s="3042"/>
      <c r="R28" s="3042"/>
      <c r="S28" s="3042"/>
    </row>
    <row r="29" spans="1:19" ht="16.5" customHeight="1">
      <c r="A29" s="5612"/>
      <c r="B29" s="2975" t="s">
        <v>444</v>
      </c>
      <c r="C29" s="2968">
        <v>340</v>
      </c>
      <c r="D29" s="2968">
        <v>50</v>
      </c>
      <c r="E29" s="2968">
        <v>127</v>
      </c>
      <c r="F29" s="2968">
        <v>16</v>
      </c>
      <c r="G29" s="2968">
        <v>31</v>
      </c>
      <c r="H29" s="2968">
        <v>65</v>
      </c>
      <c r="I29" s="2968">
        <v>51</v>
      </c>
      <c r="J29" s="2968">
        <v>14</v>
      </c>
      <c r="K29" s="2968">
        <v>15</v>
      </c>
      <c r="L29" s="2968">
        <v>12</v>
      </c>
      <c r="M29" s="2968">
        <v>3</v>
      </c>
      <c r="N29" s="2968">
        <v>162</v>
      </c>
      <c r="O29" s="2970">
        <v>1</v>
      </c>
      <c r="P29" s="3041"/>
      <c r="Q29" s="3042"/>
      <c r="R29" s="3042"/>
      <c r="S29" s="3042"/>
    </row>
    <row r="30" spans="1:19" ht="16.5" customHeight="1">
      <c r="A30" s="5612"/>
      <c r="B30" s="2986" t="s">
        <v>445</v>
      </c>
      <c r="C30" s="2972">
        <v>225</v>
      </c>
      <c r="D30" s="2972">
        <v>20</v>
      </c>
      <c r="E30" s="2972">
        <v>75</v>
      </c>
      <c r="F30" s="2972">
        <v>7</v>
      </c>
      <c r="G30" s="2972">
        <v>20</v>
      </c>
      <c r="H30" s="2972">
        <v>38</v>
      </c>
      <c r="I30" s="2972">
        <v>29</v>
      </c>
      <c r="J30" s="2972">
        <v>9</v>
      </c>
      <c r="K30" s="2972">
        <v>10</v>
      </c>
      <c r="L30" s="2972">
        <v>9</v>
      </c>
      <c r="M30" s="2972">
        <v>1</v>
      </c>
      <c r="N30" s="2972">
        <v>128</v>
      </c>
      <c r="O30" s="2974">
        <v>2</v>
      </c>
      <c r="P30" s="3041"/>
      <c r="Q30" s="3042"/>
      <c r="R30" s="3042"/>
      <c r="S30" s="3042"/>
    </row>
    <row r="31" spans="1:19" ht="16.5" customHeight="1" thickBot="1">
      <c r="A31" s="5613"/>
      <c r="B31" s="2977" t="s">
        <v>1741</v>
      </c>
      <c r="C31" s="2978">
        <v>106</v>
      </c>
      <c r="D31" s="2978">
        <v>6</v>
      </c>
      <c r="E31" s="2978">
        <v>24</v>
      </c>
      <c r="F31" s="2978">
        <v>2</v>
      </c>
      <c r="G31" s="2978">
        <v>5</v>
      </c>
      <c r="H31" s="2978">
        <v>11</v>
      </c>
      <c r="I31" s="2978">
        <v>8</v>
      </c>
      <c r="J31" s="2978">
        <v>3</v>
      </c>
      <c r="K31" s="2978">
        <v>6</v>
      </c>
      <c r="L31" s="2978">
        <v>5</v>
      </c>
      <c r="M31" s="2978">
        <v>1</v>
      </c>
      <c r="N31" s="2978">
        <v>76</v>
      </c>
      <c r="O31" s="2980">
        <v>0</v>
      </c>
      <c r="P31" s="3041"/>
      <c r="Q31" s="3042"/>
      <c r="R31" s="3042"/>
      <c r="S31" s="3042"/>
    </row>
    <row r="32" spans="1:19" ht="30.75" customHeight="1">
      <c r="A32" s="5563" t="s">
        <v>85</v>
      </c>
      <c r="B32" s="2958" t="s">
        <v>1738</v>
      </c>
      <c r="C32" s="2961">
        <v>1728</v>
      </c>
      <c r="D32" s="2961">
        <v>566</v>
      </c>
      <c r="E32" s="2961">
        <v>751</v>
      </c>
      <c r="F32" s="2961">
        <v>178</v>
      </c>
      <c r="G32" s="2961">
        <v>246</v>
      </c>
      <c r="H32" s="2961">
        <v>256</v>
      </c>
      <c r="I32" s="2961">
        <v>175</v>
      </c>
      <c r="J32" s="2961">
        <v>81</v>
      </c>
      <c r="K32" s="2961">
        <v>71</v>
      </c>
      <c r="L32" s="2961">
        <v>52</v>
      </c>
      <c r="M32" s="2961">
        <v>20</v>
      </c>
      <c r="N32" s="2961">
        <v>364</v>
      </c>
      <c r="O32" s="2962">
        <v>46</v>
      </c>
      <c r="P32" s="3041"/>
      <c r="Q32" s="3042"/>
      <c r="R32" s="3042"/>
      <c r="S32" s="3042"/>
    </row>
    <row r="33" spans="1:19" ht="16.5" customHeight="1">
      <c r="A33" s="5612"/>
      <c r="B33" s="2971" t="s">
        <v>1739</v>
      </c>
      <c r="C33" s="2963">
        <v>101</v>
      </c>
      <c r="D33" s="2963">
        <v>56</v>
      </c>
      <c r="E33" s="2963">
        <v>7</v>
      </c>
      <c r="F33" s="2963">
        <v>6</v>
      </c>
      <c r="G33" s="2963">
        <v>1</v>
      </c>
      <c r="H33" s="2963">
        <v>0</v>
      </c>
      <c r="I33" s="2963">
        <v>0</v>
      </c>
      <c r="J33" s="2963">
        <v>0</v>
      </c>
      <c r="K33" s="2963">
        <v>0</v>
      </c>
      <c r="L33" s="2963">
        <v>0</v>
      </c>
      <c r="M33" s="2963">
        <v>0</v>
      </c>
      <c r="N33" s="2963">
        <v>8</v>
      </c>
      <c r="O33" s="2965">
        <v>30</v>
      </c>
      <c r="P33" s="3041"/>
      <c r="Q33" s="3042"/>
      <c r="R33" s="3042"/>
      <c r="S33" s="3042"/>
    </row>
    <row r="34" spans="1:19" ht="16.5" customHeight="1">
      <c r="A34" s="5612"/>
      <c r="B34" s="2966" t="s">
        <v>1740</v>
      </c>
      <c r="C34" s="2963">
        <v>87</v>
      </c>
      <c r="D34" s="2963">
        <v>68</v>
      </c>
      <c r="E34" s="2963">
        <v>13</v>
      </c>
      <c r="F34" s="2963">
        <v>11</v>
      </c>
      <c r="G34" s="2963">
        <v>2</v>
      </c>
      <c r="H34" s="2963">
        <v>0</v>
      </c>
      <c r="I34" s="2963">
        <v>0</v>
      </c>
      <c r="J34" s="2963">
        <v>0</v>
      </c>
      <c r="K34" s="2963">
        <v>0</v>
      </c>
      <c r="L34" s="2963">
        <v>0</v>
      </c>
      <c r="M34" s="2963">
        <v>0</v>
      </c>
      <c r="N34" s="2963">
        <v>0</v>
      </c>
      <c r="O34" s="2965">
        <v>6</v>
      </c>
      <c r="P34" s="3041"/>
      <c r="Q34" s="3042"/>
      <c r="R34" s="3042"/>
      <c r="S34" s="3042"/>
    </row>
    <row r="35" spans="1:19" ht="16.5" customHeight="1">
      <c r="A35" s="5612"/>
      <c r="B35" s="2966" t="s">
        <v>432</v>
      </c>
      <c r="C35" s="2963">
        <v>55</v>
      </c>
      <c r="D35" s="2963">
        <v>41</v>
      </c>
      <c r="E35" s="2963">
        <v>13</v>
      </c>
      <c r="F35" s="2963">
        <v>8</v>
      </c>
      <c r="G35" s="2963">
        <v>4</v>
      </c>
      <c r="H35" s="2963">
        <v>1</v>
      </c>
      <c r="I35" s="2963">
        <v>1</v>
      </c>
      <c r="J35" s="2963">
        <v>0</v>
      </c>
      <c r="K35" s="2963">
        <v>0</v>
      </c>
      <c r="L35" s="2963">
        <v>0</v>
      </c>
      <c r="M35" s="2963">
        <v>0</v>
      </c>
      <c r="N35" s="2963">
        <v>0</v>
      </c>
      <c r="O35" s="2965">
        <v>1</v>
      </c>
      <c r="P35" s="3041"/>
      <c r="Q35" s="3042"/>
      <c r="R35" s="3042"/>
      <c r="S35" s="3042"/>
    </row>
    <row r="36" spans="1:19" ht="16.5" customHeight="1">
      <c r="A36" s="5612"/>
      <c r="B36" s="2966" t="s">
        <v>433</v>
      </c>
      <c r="C36" s="2963">
        <v>32</v>
      </c>
      <c r="D36" s="2963">
        <v>16</v>
      </c>
      <c r="E36" s="2963">
        <v>16</v>
      </c>
      <c r="F36" s="2963">
        <v>3</v>
      </c>
      <c r="G36" s="2963">
        <v>10</v>
      </c>
      <c r="H36" s="2963">
        <v>3</v>
      </c>
      <c r="I36" s="2963">
        <v>1</v>
      </c>
      <c r="J36" s="2963">
        <v>2</v>
      </c>
      <c r="K36" s="2963">
        <v>0</v>
      </c>
      <c r="L36" s="2963">
        <v>0</v>
      </c>
      <c r="M36" s="2963">
        <v>0</v>
      </c>
      <c r="N36" s="2963">
        <v>0</v>
      </c>
      <c r="O36" s="2965">
        <v>0</v>
      </c>
      <c r="P36" s="3041"/>
      <c r="Q36" s="3042"/>
      <c r="R36" s="3042"/>
      <c r="S36" s="3042"/>
    </row>
    <row r="37" spans="1:19" ht="16.5" customHeight="1">
      <c r="A37" s="5612"/>
      <c r="B37" s="2967" t="s">
        <v>434</v>
      </c>
      <c r="C37" s="2968">
        <v>45</v>
      </c>
      <c r="D37" s="2968">
        <v>21</v>
      </c>
      <c r="E37" s="2968">
        <v>24</v>
      </c>
      <c r="F37" s="2968">
        <v>8</v>
      </c>
      <c r="G37" s="2968">
        <v>11</v>
      </c>
      <c r="H37" s="2968">
        <v>4</v>
      </c>
      <c r="I37" s="2968">
        <v>3</v>
      </c>
      <c r="J37" s="2968">
        <v>1</v>
      </c>
      <c r="K37" s="2968">
        <v>1</v>
      </c>
      <c r="L37" s="2968">
        <v>1</v>
      </c>
      <c r="M37" s="2968">
        <v>0</v>
      </c>
      <c r="N37" s="2968">
        <v>0</v>
      </c>
      <c r="O37" s="2970">
        <v>0</v>
      </c>
      <c r="P37" s="3041"/>
      <c r="Q37" s="3042"/>
      <c r="R37" s="3042"/>
      <c r="S37" s="3042"/>
    </row>
    <row r="38" spans="1:19" ht="16.5" customHeight="1">
      <c r="A38" s="5612"/>
      <c r="B38" s="2966" t="s">
        <v>435</v>
      </c>
      <c r="C38" s="2963">
        <v>73</v>
      </c>
      <c r="D38" s="2963">
        <v>36</v>
      </c>
      <c r="E38" s="2963">
        <v>37</v>
      </c>
      <c r="F38" s="2963">
        <v>10</v>
      </c>
      <c r="G38" s="2963">
        <v>17</v>
      </c>
      <c r="H38" s="2963">
        <v>9</v>
      </c>
      <c r="I38" s="2963">
        <v>5</v>
      </c>
      <c r="J38" s="2963">
        <v>4</v>
      </c>
      <c r="K38" s="2963">
        <v>1</v>
      </c>
      <c r="L38" s="2963">
        <v>1</v>
      </c>
      <c r="M38" s="2963">
        <v>0</v>
      </c>
      <c r="N38" s="2963">
        <v>0</v>
      </c>
      <c r="O38" s="2965">
        <v>0</v>
      </c>
      <c r="P38" s="3041"/>
      <c r="Q38" s="3042"/>
      <c r="R38" s="3042"/>
      <c r="S38" s="3042"/>
    </row>
    <row r="39" spans="1:19" ht="16.5" customHeight="1">
      <c r="A39" s="5612"/>
      <c r="B39" s="2966" t="s">
        <v>436</v>
      </c>
      <c r="C39" s="2963">
        <v>104</v>
      </c>
      <c r="D39" s="2963">
        <v>46</v>
      </c>
      <c r="E39" s="2963">
        <v>57</v>
      </c>
      <c r="F39" s="2963">
        <v>19</v>
      </c>
      <c r="G39" s="2963">
        <v>25</v>
      </c>
      <c r="H39" s="2963">
        <v>12</v>
      </c>
      <c r="I39" s="2963">
        <v>8</v>
      </c>
      <c r="J39" s="2963">
        <v>4</v>
      </c>
      <c r="K39" s="2963">
        <v>1</v>
      </c>
      <c r="L39" s="2963">
        <v>1</v>
      </c>
      <c r="M39" s="2963">
        <v>0</v>
      </c>
      <c r="N39" s="2963">
        <v>1</v>
      </c>
      <c r="O39" s="2965">
        <v>0</v>
      </c>
      <c r="P39" s="3041"/>
      <c r="Q39" s="3042"/>
      <c r="R39" s="3042"/>
      <c r="S39" s="3042"/>
    </row>
    <row r="40" spans="1:19" ht="16.5" customHeight="1">
      <c r="A40" s="5612"/>
      <c r="B40" s="2966" t="s">
        <v>437</v>
      </c>
      <c r="C40" s="2963">
        <v>81</v>
      </c>
      <c r="D40" s="2963">
        <v>41</v>
      </c>
      <c r="E40" s="2963">
        <v>39</v>
      </c>
      <c r="F40" s="2963">
        <v>13</v>
      </c>
      <c r="G40" s="2963">
        <v>14</v>
      </c>
      <c r="H40" s="2963">
        <v>11</v>
      </c>
      <c r="I40" s="2963">
        <v>6</v>
      </c>
      <c r="J40" s="2963">
        <v>5</v>
      </c>
      <c r="K40" s="2963">
        <v>1</v>
      </c>
      <c r="L40" s="2963">
        <v>1</v>
      </c>
      <c r="M40" s="2963">
        <v>0</v>
      </c>
      <c r="N40" s="2963">
        <v>1</v>
      </c>
      <c r="O40" s="2965">
        <v>0</v>
      </c>
      <c r="P40" s="3041"/>
      <c r="Q40" s="3042"/>
      <c r="R40" s="3042"/>
      <c r="S40" s="3042"/>
    </row>
    <row r="41" spans="1:19" ht="16.5" customHeight="1">
      <c r="A41" s="5612"/>
      <c r="B41" s="2966" t="s">
        <v>438</v>
      </c>
      <c r="C41" s="2963">
        <v>76</v>
      </c>
      <c r="D41" s="2963">
        <v>31</v>
      </c>
      <c r="E41" s="2963">
        <v>43</v>
      </c>
      <c r="F41" s="2963">
        <v>14</v>
      </c>
      <c r="G41" s="2963">
        <v>19</v>
      </c>
      <c r="H41" s="2963">
        <v>7</v>
      </c>
      <c r="I41" s="2963">
        <v>5</v>
      </c>
      <c r="J41" s="2963">
        <v>2</v>
      </c>
      <c r="K41" s="2963">
        <v>3</v>
      </c>
      <c r="L41" s="2963">
        <v>1</v>
      </c>
      <c r="M41" s="2963">
        <v>2</v>
      </c>
      <c r="N41" s="2963">
        <v>2</v>
      </c>
      <c r="O41" s="2965">
        <v>0</v>
      </c>
      <c r="P41" s="3041"/>
      <c r="Q41" s="3042"/>
      <c r="R41" s="3042"/>
      <c r="S41" s="3042"/>
    </row>
    <row r="42" spans="1:19" ht="16.5" customHeight="1">
      <c r="A42" s="5612"/>
      <c r="B42" s="2967" t="s">
        <v>439</v>
      </c>
      <c r="C42" s="2968">
        <v>97</v>
      </c>
      <c r="D42" s="2968">
        <v>35</v>
      </c>
      <c r="E42" s="2968">
        <v>49</v>
      </c>
      <c r="F42" s="2968">
        <v>14</v>
      </c>
      <c r="G42" s="2968">
        <v>17</v>
      </c>
      <c r="H42" s="2968">
        <v>18</v>
      </c>
      <c r="I42" s="2968">
        <v>13</v>
      </c>
      <c r="J42" s="2968">
        <v>5</v>
      </c>
      <c r="K42" s="2968">
        <v>0</v>
      </c>
      <c r="L42" s="2968">
        <v>0</v>
      </c>
      <c r="M42" s="2968">
        <v>0</v>
      </c>
      <c r="N42" s="2968">
        <v>11</v>
      </c>
      <c r="O42" s="2970">
        <v>2</v>
      </c>
      <c r="P42" s="3041"/>
      <c r="Q42" s="3042"/>
      <c r="R42" s="3042"/>
      <c r="S42" s="3042"/>
    </row>
    <row r="43" spans="1:19" ht="16.5" customHeight="1">
      <c r="A43" s="5612"/>
      <c r="B43" s="2966" t="s">
        <v>440</v>
      </c>
      <c r="C43" s="2963">
        <v>116</v>
      </c>
      <c r="D43" s="2963">
        <v>35</v>
      </c>
      <c r="E43" s="2963">
        <v>60</v>
      </c>
      <c r="F43" s="2963">
        <v>11</v>
      </c>
      <c r="G43" s="2963">
        <v>18</v>
      </c>
      <c r="H43" s="2963">
        <v>25</v>
      </c>
      <c r="I43" s="2963">
        <v>18</v>
      </c>
      <c r="J43" s="2963">
        <v>7</v>
      </c>
      <c r="K43" s="2963">
        <v>6</v>
      </c>
      <c r="L43" s="2963">
        <v>6</v>
      </c>
      <c r="M43" s="2963">
        <v>0</v>
      </c>
      <c r="N43" s="2963">
        <v>21</v>
      </c>
      <c r="O43" s="2965">
        <v>0</v>
      </c>
      <c r="P43" s="3041"/>
      <c r="Q43" s="3042"/>
      <c r="R43" s="3042"/>
      <c r="S43" s="3042"/>
    </row>
    <row r="44" spans="1:19" ht="16.5" customHeight="1">
      <c r="A44" s="5612"/>
      <c r="B44" s="2966" t="s">
        <v>441</v>
      </c>
      <c r="C44" s="2963">
        <v>187</v>
      </c>
      <c r="D44" s="2963">
        <v>50</v>
      </c>
      <c r="E44" s="2963">
        <v>106</v>
      </c>
      <c r="F44" s="2963">
        <v>23</v>
      </c>
      <c r="G44" s="2963">
        <v>32</v>
      </c>
      <c r="H44" s="2963">
        <v>39</v>
      </c>
      <c r="I44" s="2963">
        <v>28</v>
      </c>
      <c r="J44" s="2963">
        <v>11</v>
      </c>
      <c r="K44" s="2963">
        <v>12</v>
      </c>
      <c r="L44" s="2963">
        <v>7</v>
      </c>
      <c r="M44" s="2963">
        <v>5</v>
      </c>
      <c r="N44" s="2963">
        <v>30</v>
      </c>
      <c r="O44" s="2965">
        <v>1</v>
      </c>
      <c r="P44" s="3041"/>
      <c r="Q44" s="3042"/>
      <c r="R44" s="3042"/>
      <c r="S44" s="3042"/>
    </row>
    <row r="45" spans="1:19" ht="16.5" customHeight="1">
      <c r="A45" s="5612"/>
      <c r="B45" s="2966" t="s">
        <v>442</v>
      </c>
      <c r="C45" s="2963">
        <v>167</v>
      </c>
      <c r="D45" s="2963">
        <v>31</v>
      </c>
      <c r="E45" s="2963">
        <v>93</v>
      </c>
      <c r="F45" s="2963">
        <v>9</v>
      </c>
      <c r="G45" s="2963">
        <v>29</v>
      </c>
      <c r="H45" s="2963">
        <v>40</v>
      </c>
      <c r="I45" s="2963">
        <v>27</v>
      </c>
      <c r="J45" s="2963">
        <v>13</v>
      </c>
      <c r="K45" s="2963">
        <v>15</v>
      </c>
      <c r="L45" s="2963">
        <v>8</v>
      </c>
      <c r="M45" s="2963">
        <v>7</v>
      </c>
      <c r="N45" s="2963">
        <v>42</v>
      </c>
      <c r="O45" s="2965">
        <v>1</v>
      </c>
      <c r="P45" s="3041"/>
      <c r="Q45" s="3042"/>
      <c r="R45" s="3042"/>
      <c r="S45" s="3042"/>
    </row>
    <row r="46" spans="1:19" ht="16.5" customHeight="1">
      <c r="A46" s="5612"/>
      <c r="B46" s="2966" t="s">
        <v>443</v>
      </c>
      <c r="C46" s="2963">
        <v>202</v>
      </c>
      <c r="D46" s="2963">
        <v>33</v>
      </c>
      <c r="E46" s="2963">
        <v>82</v>
      </c>
      <c r="F46" s="2963">
        <v>19</v>
      </c>
      <c r="G46" s="2963">
        <v>22</v>
      </c>
      <c r="H46" s="2963">
        <v>29</v>
      </c>
      <c r="I46" s="2963">
        <v>13</v>
      </c>
      <c r="J46" s="2963">
        <v>16</v>
      </c>
      <c r="K46" s="2963">
        <v>12</v>
      </c>
      <c r="L46" s="2963">
        <v>8</v>
      </c>
      <c r="M46" s="2963">
        <v>5</v>
      </c>
      <c r="N46" s="2963">
        <v>82</v>
      </c>
      <c r="O46" s="2965">
        <v>4</v>
      </c>
      <c r="P46" s="3041"/>
      <c r="Q46" s="3042"/>
      <c r="R46" s="3042"/>
      <c r="S46" s="3042"/>
    </row>
    <row r="47" spans="1:19" ht="16.5" customHeight="1">
      <c r="A47" s="5612"/>
      <c r="B47" s="2975" t="s">
        <v>444</v>
      </c>
      <c r="C47" s="2968">
        <v>163</v>
      </c>
      <c r="D47" s="2968">
        <v>20</v>
      </c>
      <c r="E47" s="2968">
        <v>59</v>
      </c>
      <c r="F47" s="2968">
        <v>6</v>
      </c>
      <c r="G47" s="2968">
        <v>14</v>
      </c>
      <c r="H47" s="2968">
        <v>31</v>
      </c>
      <c r="I47" s="2968">
        <v>27</v>
      </c>
      <c r="J47" s="2968">
        <v>4</v>
      </c>
      <c r="K47" s="2968">
        <v>8</v>
      </c>
      <c r="L47" s="2968">
        <v>8</v>
      </c>
      <c r="M47" s="2968">
        <v>0</v>
      </c>
      <c r="N47" s="2968">
        <v>84</v>
      </c>
      <c r="O47" s="2970">
        <v>0</v>
      </c>
      <c r="P47" s="3041"/>
      <c r="Q47" s="3042"/>
      <c r="R47" s="3042"/>
      <c r="S47" s="3042"/>
    </row>
    <row r="48" spans="1:19" ht="16.5" customHeight="1">
      <c r="A48" s="5612"/>
      <c r="B48" s="2976" t="s">
        <v>445</v>
      </c>
      <c r="C48" s="2963">
        <v>103</v>
      </c>
      <c r="D48" s="2963">
        <v>6</v>
      </c>
      <c r="E48" s="2963">
        <v>41</v>
      </c>
      <c r="F48" s="2963">
        <v>4</v>
      </c>
      <c r="G48" s="2963">
        <v>9</v>
      </c>
      <c r="H48" s="2963">
        <v>20</v>
      </c>
      <c r="I48" s="2963">
        <v>15</v>
      </c>
      <c r="J48" s="2963">
        <v>5</v>
      </c>
      <c r="K48" s="2963">
        <v>8</v>
      </c>
      <c r="L48" s="2963">
        <v>7</v>
      </c>
      <c r="M48" s="2963">
        <v>1</v>
      </c>
      <c r="N48" s="2963">
        <v>55</v>
      </c>
      <c r="O48" s="2965">
        <v>1</v>
      </c>
      <c r="P48" s="3041"/>
      <c r="Q48" s="3042"/>
      <c r="R48" s="3042"/>
      <c r="S48" s="3042"/>
    </row>
    <row r="49" spans="1:19" ht="16.5" customHeight="1">
      <c r="A49" s="5614"/>
      <c r="B49" s="2967" t="s">
        <v>1741</v>
      </c>
      <c r="C49" s="2968">
        <v>39</v>
      </c>
      <c r="D49" s="2968">
        <v>0</v>
      </c>
      <c r="E49" s="2968">
        <v>12</v>
      </c>
      <c r="F49" s="2968">
        <v>0</v>
      </c>
      <c r="G49" s="2968">
        <v>2</v>
      </c>
      <c r="H49" s="2968">
        <v>7</v>
      </c>
      <c r="I49" s="2968">
        <v>5</v>
      </c>
      <c r="J49" s="2968">
        <v>2</v>
      </c>
      <c r="K49" s="2968">
        <v>3</v>
      </c>
      <c r="L49" s="2968">
        <v>3</v>
      </c>
      <c r="M49" s="2968">
        <v>0</v>
      </c>
      <c r="N49" s="2968">
        <v>27</v>
      </c>
      <c r="O49" s="2970">
        <v>0</v>
      </c>
      <c r="P49" s="3041"/>
      <c r="Q49" s="3042"/>
      <c r="R49" s="3042"/>
      <c r="S49" s="3042"/>
    </row>
    <row r="50" spans="1:19" ht="30.75" customHeight="1">
      <c r="A50" s="5611" t="s">
        <v>86</v>
      </c>
      <c r="B50" s="2981" t="s">
        <v>1738</v>
      </c>
      <c r="C50" s="3057">
        <v>2370</v>
      </c>
      <c r="D50" s="3057">
        <v>974</v>
      </c>
      <c r="E50" s="3057">
        <v>919</v>
      </c>
      <c r="F50" s="3057">
        <v>305</v>
      </c>
      <c r="G50" s="3057">
        <v>316</v>
      </c>
      <c r="H50" s="3057">
        <v>243</v>
      </c>
      <c r="I50" s="3057">
        <v>172</v>
      </c>
      <c r="J50" s="3057">
        <v>71</v>
      </c>
      <c r="K50" s="3057">
        <v>55</v>
      </c>
      <c r="L50" s="3057">
        <v>39</v>
      </c>
      <c r="M50" s="3057">
        <v>16</v>
      </c>
      <c r="N50" s="3057">
        <v>436</v>
      </c>
      <c r="O50" s="3058">
        <v>41</v>
      </c>
      <c r="P50" s="3041"/>
      <c r="Q50" s="3042"/>
      <c r="R50" s="3042"/>
      <c r="S50" s="3042"/>
    </row>
    <row r="51" spans="1:19" ht="16.5" customHeight="1">
      <c r="A51" s="5612"/>
      <c r="B51" s="2966" t="s">
        <v>1739</v>
      </c>
      <c r="C51" s="2963">
        <v>109</v>
      </c>
      <c r="D51" s="2963">
        <v>63</v>
      </c>
      <c r="E51" s="2963">
        <v>8</v>
      </c>
      <c r="F51" s="2963">
        <v>8</v>
      </c>
      <c r="G51" s="2963">
        <v>0</v>
      </c>
      <c r="H51" s="2963">
        <v>0</v>
      </c>
      <c r="I51" s="2963">
        <v>0</v>
      </c>
      <c r="J51" s="2963">
        <v>0</v>
      </c>
      <c r="K51" s="2963">
        <v>0</v>
      </c>
      <c r="L51" s="2963">
        <v>0</v>
      </c>
      <c r="M51" s="2963">
        <v>0</v>
      </c>
      <c r="N51" s="2963">
        <v>10</v>
      </c>
      <c r="O51" s="2965">
        <v>28</v>
      </c>
      <c r="P51" s="3041"/>
      <c r="Q51" s="3042"/>
      <c r="R51" s="3042"/>
      <c r="S51" s="3042"/>
    </row>
    <row r="52" spans="1:19" ht="16.5" customHeight="1">
      <c r="A52" s="5612"/>
      <c r="B52" s="2966" t="s">
        <v>1740</v>
      </c>
      <c r="C52" s="2963">
        <v>83</v>
      </c>
      <c r="D52" s="2963">
        <v>61</v>
      </c>
      <c r="E52" s="2963">
        <v>18</v>
      </c>
      <c r="F52" s="2963">
        <v>17</v>
      </c>
      <c r="G52" s="2963">
        <v>1</v>
      </c>
      <c r="H52" s="2963">
        <v>0</v>
      </c>
      <c r="I52" s="2963">
        <v>0</v>
      </c>
      <c r="J52" s="2963">
        <v>0</v>
      </c>
      <c r="K52" s="2963">
        <v>0</v>
      </c>
      <c r="L52" s="2963">
        <v>0</v>
      </c>
      <c r="M52" s="2963">
        <v>0</v>
      </c>
      <c r="N52" s="2963">
        <v>0</v>
      </c>
      <c r="O52" s="2965">
        <v>4</v>
      </c>
      <c r="P52" s="3041"/>
      <c r="Q52" s="3042"/>
      <c r="R52" s="3042"/>
      <c r="S52" s="3042"/>
    </row>
    <row r="53" spans="1:19" ht="16.5" customHeight="1">
      <c r="A53" s="5612"/>
      <c r="B53" s="2966" t="s">
        <v>432</v>
      </c>
      <c r="C53" s="2963">
        <v>58</v>
      </c>
      <c r="D53" s="2963">
        <v>42</v>
      </c>
      <c r="E53" s="2963">
        <v>14</v>
      </c>
      <c r="F53" s="2963">
        <v>9</v>
      </c>
      <c r="G53" s="2963">
        <v>5</v>
      </c>
      <c r="H53" s="2963">
        <v>0</v>
      </c>
      <c r="I53" s="2963">
        <v>0</v>
      </c>
      <c r="J53" s="2963">
        <v>0</v>
      </c>
      <c r="K53" s="2963">
        <v>0</v>
      </c>
      <c r="L53" s="2963">
        <v>0</v>
      </c>
      <c r="M53" s="2963">
        <v>0</v>
      </c>
      <c r="N53" s="2963">
        <v>0</v>
      </c>
      <c r="O53" s="2965">
        <v>2</v>
      </c>
      <c r="P53" s="3041"/>
      <c r="Q53" s="3042"/>
      <c r="R53" s="3042"/>
      <c r="S53" s="3042"/>
    </row>
    <row r="54" spans="1:19" ht="16.5" customHeight="1">
      <c r="A54" s="5612"/>
      <c r="B54" s="2966" t="s">
        <v>433</v>
      </c>
      <c r="C54" s="2963">
        <v>57</v>
      </c>
      <c r="D54" s="2963">
        <v>40</v>
      </c>
      <c r="E54" s="2963">
        <v>17</v>
      </c>
      <c r="F54" s="2963">
        <v>11</v>
      </c>
      <c r="G54" s="2963">
        <v>5</v>
      </c>
      <c r="H54" s="2963">
        <v>1</v>
      </c>
      <c r="I54" s="2963">
        <v>1</v>
      </c>
      <c r="J54" s="2963">
        <v>0</v>
      </c>
      <c r="K54" s="2963">
        <v>0</v>
      </c>
      <c r="L54" s="2963">
        <v>0</v>
      </c>
      <c r="M54" s="2963">
        <v>0</v>
      </c>
      <c r="N54" s="2963">
        <v>0</v>
      </c>
      <c r="O54" s="2965">
        <v>0</v>
      </c>
      <c r="P54" s="3041"/>
      <c r="Q54" s="3042"/>
      <c r="R54" s="3042"/>
      <c r="S54" s="3042"/>
    </row>
    <row r="55" spans="1:19" ht="16.5" customHeight="1">
      <c r="A55" s="5612"/>
      <c r="B55" s="2967" t="s">
        <v>434</v>
      </c>
      <c r="C55" s="2968">
        <v>77</v>
      </c>
      <c r="D55" s="2968">
        <v>56</v>
      </c>
      <c r="E55" s="2968">
        <v>21</v>
      </c>
      <c r="F55" s="2968">
        <v>11</v>
      </c>
      <c r="G55" s="2968">
        <v>10</v>
      </c>
      <c r="H55" s="2968">
        <v>0</v>
      </c>
      <c r="I55" s="2968">
        <v>0</v>
      </c>
      <c r="J55" s="2968">
        <v>0</v>
      </c>
      <c r="K55" s="2968">
        <v>0</v>
      </c>
      <c r="L55" s="2968">
        <v>0</v>
      </c>
      <c r="M55" s="2968">
        <v>0</v>
      </c>
      <c r="N55" s="2968">
        <v>0</v>
      </c>
      <c r="O55" s="2970">
        <v>0</v>
      </c>
      <c r="P55" s="3041"/>
      <c r="Q55" s="3042"/>
      <c r="R55" s="3042"/>
      <c r="S55" s="3042"/>
    </row>
    <row r="56" spans="1:19" ht="16.5" customHeight="1">
      <c r="A56" s="5612"/>
      <c r="B56" s="2966" t="s">
        <v>435</v>
      </c>
      <c r="C56" s="2963">
        <v>120</v>
      </c>
      <c r="D56" s="2963">
        <v>73</v>
      </c>
      <c r="E56" s="2963">
        <v>46</v>
      </c>
      <c r="F56" s="2963">
        <v>23</v>
      </c>
      <c r="G56" s="2963">
        <v>18</v>
      </c>
      <c r="H56" s="2963">
        <v>5</v>
      </c>
      <c r="I56" s="2963">
        <v>3</v>
      </c>
      <c r="J56" s="2963">
        <v>2</v>
      </c>
      <c r="K56" s="2963">
        <v>0</v>
      </c>
      <c r="L56" s="2963">
        <v>0</v>
      </c>
      <c r="M56" s="2963">
        <v>0</v>
      </c>
      <c r="N56" s="2963">
        <v>0</v>
      </c>
      <c r="O56" s="2965">
        <v>1</v>
      </c>
      <c r="P56" s="3041"/>
      <c r="Q56" s="3042"/>
      <c r="R56" s="3042"/>
      <c r="S56" s="3042"/>
    </row>
    <row r="57" spans="1:19" ht="16.5" customHeight="1">
      <c r="A57" s="5612"/>
      <c r="B57" s="2966" t="s">
        <v>436</v>
      </c>
      <c r="C57" s="2963">
        <v>167</v>
      </c>
      <c r="D57" s="2963">
        <v>90</v>
      </c>
      <c r="E57" s="2963">
        <v>76</v>
      </c>
      <c r="F57" s="2963">
        <v>33</v>
      </c>
      <c r="G57" s="2963">
        <v>29</v>
      </c>
      <c r="H57" s="2963">
        <v>11</v>
      </c>
      <c r="I57" s="2963">
        <v>9</v>
      </c>
      <c r="J57" s="2963">
        <v>2</v>
      </c>
      <c r="K57" s="2963">
        <v>3</v>
      </c>
      <c r="L57" s="2963">
        <v>2</v>
      </c>
      <c r="M57" s="2963">
        <v>1</v>
      </c>
      <c r="N57" s="2963">
        <v>0</v>
      </c>
      <c r="O57" s="2965">
        <v>1</v>
      </c>
      <c r="P57" s="3041"/>
      <c r="Q57" s="3042"/>
      <c r="R57" s="3042"/>
      <c r="S57" s="3042"/>
    </row>
    <row r="58" spans="1:19" ht="16.5" customHeight="1">
      <c r="A58" s="5612"/>
      <c r="B58" s="2966" t="s">
        <v>437</v>
      </c>
      <c r="C58" s="2963">
        <v>146</v>
      </c>
      <c r="D58" s="2963">
        <v>78</v>
      </c>
      <c r="E58" s="2963">
        <v>67</v>
      </c>
      <c r="F58" s="2963">
        <v>27</v>
      </c>
      <c r="G58" s="2963">
        <v>27</v>
      </c>
      <c r="H58" s="2963">
        <v>13</v>
      </c>
      <c r="I58" s="2963">
        <v>8</v>
      </c>
      <c r="J58" s="2963">
        <v>5</v>
      </c>
      <c r="K58" s="2963">
        <v>0</v>
      </c>
      <c r="L58" s="2963">
        <v>0</v>
      </c>
      <c r="M58" s="2963">
        <v>0</v>
      </c>
      <c r="N58" s="2963">
        <v>1</v>
      </c>
      <c r="O58" s="2965">
        <v>0</v>
      </c>
      <c r="P58" s="3041"/>
      <c r="Q58" s="3042"/>
      <c r="R58" s="3042"/>
      <c r="S58" s="3042"/>
    </row>
    <row r="59" spans="1:19" ht="16.5" customHeight="1">
      <c r="A59" s="5612"/>
      <c r="B59" s="2966" t="s">
        <v>438</v>
      </c>
      <c r="C59" s="2963">
        <v>134</v>
      </c>
      <c r="D59" s="2963">
        <v>59</v>
      </c>
      <c r="E59" s="2963">
        <v>71</v>
      </c>
      <c r="F59" s="2963">
        <v>26</v>
      </c>
      <c r="G59" s="2963">
        <v>28</v>
      </c>
      <c r="H59" s="2963">
        <v>15</v>
      </c>
      <c r="I59" s="2963">
        <v>12</v>
      </c>
      <c r="J59" s="2963">
        <v>3</v>
      </c>
      <c r="K59" s="2963">
        <v>2</v>
      </c>
      <c r="L59" s="2963">
        <v>2</v>
      </c>
      <c r="M59" s="2963">
        <v>0</v>
      </c>
      <c r="N59" s="2963">
        <v>4</v>
      </c>
      <c r="O59" s="2965">
        <v>0</v>
      </c>
      <c r="P59" s="3041"/>
      <c r="Q59" s="3042"/>
      <c r="R59" s="3042"/>
      <c r="S59" s="3042"/>
    </row>
    <row r="60" spans="1:19" ht="16.5" customHeight="1">
      <c r="A60" s="5612"/>
      <c r="B60" s="2967" t="s">
        <v>439</v>
      </c>
      <c r="C60" s="2968">
        <v>160</v>
      </c>
      <c r="D60" s="2968">
        <v>76</v>
      </c>
      <c r="E60" s="2968">
        <v>75</v>
      </c>
      <c r="F60" s="2968">
        <v>29</v>
      </c>
      <c r="G60" s="2968">
        <v>25</v>
      </c>
      <c r="H60" s="2968">
        <v>15</v>
      </c>
      <c r="I60" s="2968">
        <v>11</v>
      </c>
      <c r="J60" s="2968">
        <v>4</v>
      </c>
      <c r="K60" s="2968">
        <v>6</v>
      </c>
      <c r="L60" s="2968">
        <v>4</v>
      </c>
      <c r="M60" s="2968">
        <v>2</v>
      </c>
      <c r="N60" s="2968">
        <v>8</v>
      </c>
      <c r="O60" s="2970">
        <v>1</v>
      </c>
      <c r="P60" s="3041"/>
      <c r="Q60" s="3042"/>
      <c r="R60" s="3042"/>
      <c r="S60" s="3042"/>
    </row>
    <row r="61" spans="1:19" ht="16.5" customHeight="1">
      <c r="A61" s="5612"/>
      <c r="B61" s="2966" t="s">
        <v>440</v>
      </c>
      <c r="C61" s="2963">
        <v>170</v>
      </c>
      <c r="D61" s="2963">
        <v>77</v>
      </c>
      <c r="E61" s="2963">
        <v>84</v>
      </c>
      <c r="F61" s="2963">
        <v>20</v>
      </c>
      <c r="G61" s="2963">
        <v>24</v>
      </c>
      <c r="H61" s="2963">
        <v>32</v>
      </c>
      <c r="I61" s="2963">
        <v>20</v>
      </c>
      <c r="J61" s="2963">
        <v>12</v>
      </c>
      <c r="K61" s="2963">
        <v>8</v>
      </c>
      <c r="L61" s="2963">
        <v>5</v>
      </c>
      <c r="M61" s="2963">
        <v>3</v>
      </c>
      <c r="N61" s="2963">
        <v>9</v>
      </c>
      <c r="O61" s="2965">
        <v>0</v>
      </c>
      <c r="P61" s="3041"/>
      <c r="Q61" s="3042"/>
      <c r="R61" s="3042"/>
      <c r="S61" s="3042"/>
    </row>
    <row r="62" spans="1:19" ht="16.5" customHeight="1">
      <c r="A62" s="5612"/>
      <c r="B62" s="2966" t="s">
        <v>441</v>
      </c>
      <c r="C62" s="2963">
        <v>253</v>
      </c>
      <c r="D62" s="2963">
        <v>79</v>
      </c>
      <c r="E62" s="2963">
        <v>122</v>
      </c>
      <c r="F62" s="2963">
        <v>28</v>
      </c>
      <c r="G62" s="2963">
        <v>53</v>
      </c>
      <c r="H62" s="2963">
        <v>35</v>
      </c>
      <c r="I62" s="2963">
        <v>25</v>
      </c>
      <c r="J62" s="2963">
        <v>10</v>
      </c>
      <c r="K62" s="2963">
        <v>6</v>
      </c>
      <c r="L62" s="2963">
        <v>4</v>
      </c>
      <c r="M62" s="2963">
        <v>2</v>
      </c>
      <c r="N62" s="2963">
        <v>51</v>
      </c>
      <c r="O62" s="2965">
        <v>1</v>
      </c>
      <c r="P62" s="3041"/>
      <c r="Q62" s="3042"/>
      <c r="R62" s="3042"/>
      <c r="S62" s="3042"/>
    </row>
    <row r="63" spans="1:19" ht="16.5" customHeight="1">
      <c r="A63" s="5612"/>
      <c r="B63" s="2966" t="s">
        <v>442</v>
      </c>
      <c r="C63" s="2963">
        <v>228</v>
      </c>
      <c r="D63" s="2963">
        <v>76</v>
      </c>
      <c r="E63" s="2963">
        <v>98</v>
      </c>
      <c r="F63" s="2963">
        <v>23</v>
      </c>
      <c r="G63" s="2963">
        <v>33</v>
      </c>
      <c r="H63" s="2963">
        <v>33</v>
      </c>
      <c r="I63" s="2963">
        <v>24</v>
      </c>
      <c r="J63" s="2963">
        <v>9</v>
      </c>
      <c r="K63" s="2963">
        <v>9</v>
      </c>
      <c r="L63" s="2963">
        <v>8</v>
      </c>
      <c r="M63" s="2963">
        <v>1</v>
      </c>
      <c r="N63" s="2963">
        <v>53</v>
      </c>
      <c r="O63" s="2965">
        <v>1</v>
      </c>
      <c r="P63" s="3041"/>
      <c r="Q63" s="3042"/>
      <c r="R63" s="3042"/>
      <c r="S63" s="3042"/>
    </row>
    <row r="64" spans="1:19" ht="16.5" customHeight="1">
      <c r="A64" s="5612"/>
      <c r="B64" s="2966" t="s">
        <v>443</v>
      </c>
      <c r="C64" s="2963">
        <v>242</v>
      </c>
      <c r="D64" s="2963">
        <v>54</v>
      </c>
      <c r="E64" s="2963">
        <v>88</v>
      </c>
      <c r="F64" s="2963">
        <v>25</v>
      </c>
      <c r="G64" s="2963">
        <v>27</v>
      </c>
      <c r="H64" s="2963">
        <v>27</v>
      </c>
      <c r="I64" s="2963">
        <v>18</v>
      </c>
      <c r="J64" s="2963">
        <v>9</v>
      </c>
      <c r="K64" s="2963">
        <v>9</v>
      </c>
      <c r="L64" s="2963">
        <v>6</v>
      </c>
      <c r="M64" s="2963">
        <v>3</v>
      </c>
      <c r="N64" s="2963">
        <v>100</v>
      </c>
      <c r="O64" s="2965">
        <v>0</v>
      </c>
      <c r="P64" s="3041"/>
      <c r="Q64" s="3042"/>
      <c r="R64" s="3042"/>
      <c r="S64" s="3042"/>
    </row>
    <row r="65" spans="1:19" ht="16.5" customHeight="1">
      <c r="A65" s="5612"/>
      <c r="B65" s="2975" t="s">
        <v>444</v>
      </c>
      <c r="C65" s="2968">
        <v>177</v>
      </c>
      <c r="D65" s="2968">
        <v>30</v>
      </c>
      <c r="E65" s="2968">
        <v>68</v>
      </c>
      <c r="F65" s="2968">
        <v>10</v>
      </c>
      <c r="G65" s="2968">
        <v>17</v>
      </c>
      <c r="H65" s="2968">
        <v>34</v>
      </c>
      <c r="I65" s="2968">
        <v>24</v>
      </c>
      <c r="J65" s="2968">
        <v>10</v>
      </c>
      <c r="K65" s="2968">
        <v>7</v>
      </c>
      <c r="L65" s="2968">
        <v>4</v>
      </c>
      <c r="M65" s="2968">
        <v>3</v>
      </c>
      <c r="N65" s="2968">
        <v>78</v>
      </c>
      <c r="O65" s="2970">
        <v>1</v>
      </c>
      <c r="P65" s="3041"/>
      <c r="Q65" s="3042"/>
      <c r="R65" s="3042"/>
      <c r="S65" s="3042"/>
    </row>
    <row r="66" spans="1:19" ht="16.5" customHeight="1">
      <c r="A66" s="5612"/>
      <c r="B66" s="2976" t="s">
        <v>445</v>
      </c>
      <c r="C66" s="2963">
        <v>122</v>
      </c>
      <c r="D66" s="2963">
        <v>14</v>
      </c>
      <c r="E66" s="2963">
        <v>34</v>
      </c>
      <c r="F66" s="2963">
        <v>3</v>
      </c>
      <c r="G66" s="2963">
        <v>11</v>
      </c>
      <c r="H66" s="2963">
        <v>18</v>
      </c>
      <c r="I66" s="2963">
        <v>14</v>
      </c>
      <c r="J66" s="2963">
        <v>4</v>
      </c>
      <c r="K66" s="2963">
        <v>2</v>
      </c>
      <c r="L66" s="2963">
        <v>2</v>
      </c>
      <c r="M66" s="2963">
        <v>0</v>
      </c>
      <c r="N66" s="2963">
        <v>73</v>
      </c>
      <c r="O66" s="2965">
        <v>1</v>
      </c>
      <c r="P66" s="3041"/>
      <c r="Q66" s="3042"/>
      <c r="R66" s="3042"/>
      <c r="S66" s="3042"/>
    </row>
    <row r="67" spans="1:19" ht="16.5" customHeight="1" thickBot="1">
      <c r="A67" s="5613"/>
      <c r="B67" s="2977" t="s">
        <v>1741</v>
      </c>
      <c r="C67" s="2978">
        <v>67</v>
      </c>
      <c r="D67" s="2978">
        <v>6</v>
      </c>
      <c r="E67" s="2978">
        <v>12</v>
      </c>
      <c r="F67" s="2978">
        <v>2</v>
      </c>
      <c r="G67" s="2978">
        <v>3</v>
      </c>
      <c r="H67" s="2978">
        <v>4</v>
      </c>
      <c r="I67" s="2978">
        <v>3</v>
      </c>
      <c r="J67" s="2978">
        <v>1</v>
      </c>
      <c r="K67" s="2978">
        <v>3</v>
      </c>
      <c r="L67" s="2978">
        <v>2</v>
      </c>
      <c r="M67" s="2978">
        <v>1</v>
      </c>
      <c r="N67" s="2978">
        <v>49</v>
      </c>
      <c r="O67" s="2980">
        <v>0</v>
      </c>
      <c r="P67" s="3041"/>
      <c r="Q67" s="3042"/>
      <c r="R67" s="3042"/>
      <c r="S67" s="3042"/>
    </row>
    <row r="68" spans="1:19" ht="16.5" customHeight="1">
      <c r="A68" s="3060"/>
      <c r="B68" s="3061"/>
      <c r="C68" s="3062"/>
      <c r="D68" s="3062"/>
      <c r="E68" s="3062"/>
      <c r="F68" s="3062"/>
      <c r="G68" s="3062"/>
      <c r="H68" s="3062"/>
      <c r="I68" s="3062"/>
      <c r="J68" s="3062"/>
      <c r="K68" s="3062"/>
      <c r="L68" s="3062"/>
      <c r="M68" s="3062"/>
      <c r="N68" s="3062"/>
      <c r="O68" s="3062"/>
      <c r="P68" s="3041"/>
      <c r="Q68" s="3042"/>
      <c r="R68" s="3042"/>
      <c r="S68" s="3042"/>
    </row>
    <row r="69" spans="1:19" s="14" customFormat="1" ht="17.25" customHeight="1">
      <c r="A69" s="2999"/>
      <c r="B69" s="2999" t="s">
        <v>1742</v>
      </c>
      <c r="C69" s="2999"/>
      <c r="D69" s="2999"/>
      <c r="E69" s="2999"/>
      <c r="F69" s="2999"/>
      <c r="G69" s="2999"/>
      <c r="H69" s="2999"/>
      <c r="I69" s="2999"/>
      <c r="J69" s="2999"/>
      <c r="K69" s="2999"/>
      <c r="L69" s="2999"/>
      <c r="M69" s="2999"/>
      <c r="N69" s="2999"/>
      <c r="O69" s="2999"/>
      <c r="P69" s="2999"/>
      <c r="Q69" s="2555"/>
      <c r="R69" s="2555"/>
      <c r="S69" s="2555"/>
    </row>
    <row r="70" spans="1:19" s="14" customFormat="1" ht="17.25" customHeight="1">
      <c r="A70" s="2994"/>
      <c r="B70" s="2994"/>
      <c r="C70" s="2999"/>
      <c r="D70" s="2999"/>
      <c r="E70" s="2999"/>
      <c r="F70" s="2999"/>
      <c r="G70" s="2999"/>
      <c r="H70" s="2999"/>
      <c r="I70" s="2999"/>
      <c r="J70" s="2999"/>
      <c r="K70" s="2999"/>
      <c r="L70" s="2999"/>
      <c r="M70" s="2999"/>
      <c r="N70" s="2999"/>
      <c r="O70" s="2999"/>
      <c r="P70" s="2999"/>
      <c r="Q70" s="2556"/>
      <c r="R70" s="2556"/>
      <c r="S70" s="2556"/>
    </row>
    <row r="71" spans="1:19">
      <c r="A71" s="3042"/>
      <c r="B71" s="3059"/>
      <c r="C71" s="3042"/>
      <c r="D71" s="3042"/>
      <c r="E71" s="3042"/>
      <c r="F71" s="3042"/>
      <c r="G71" s="3042"/>
      <c r="H71" s="3042"/>
      <c r="I71" s="3042"/>
      <c r="J71" s="3042"/>
      <c r="K71" s="3042"/>
      <c r="L71" s="3042"/>
      <c r="M71" s="3042"/>
      <c r="N71" s="3042"/>
      <c r="O71" s="3042"/>
      <c r="P71" s="3042"/>
      <c r="Q71" s="3042"/>
      <c r="R71" s="3042"/>
      <c r="S71" s="3042"/>
    </row>
    <row r="72" spans="1:19">
      <c r="A72" s="3042"/>
      <c r="B72" s="3059"/>
      <c r="C72" s="3042"/>
      <c r="D72" s="3042"/>
      <c r="E72" s="3042"/>
      <c r="F72" s="3042"/>
      <c r="G72" s="3042"/>
      <c r="H72" s="3042"/>
      <c r="I72" s="3042"/>
      <c r="J72" s="3042"/>
      <c r="K72" s="3042"/>
      <c r="L72" s="3042"/>
      <c r="M72" s="3042"/>
      <c r="N72" s="3042"/>
      <c r="O72" s="3042"/>
      <c r="P72" s="3042"/>
      <c r="Q72" s="3042"/>
      <c r="R72" s="3042"/>
      <c r="S72" s="3042"/>
    </row>
    <row r="73" spans="1:19">
      <c r="A73" s="3042"/>
      <c r="B73" s="3059"/>
      <c r="C73" s="3042"/>
      <c r="D73" s="3042"/>
      <c r="E73" s="3042"/>
      <c r="F73" s="3042"/>
      <c r="G73" s="3042"/>
      <c r="H73" s="3042"/>
      <c r="I73" s="3042"/>
      <c r="J73" s="3042"/>
      <c r="K73" s="3042"/>
      <c r="L73" s="3042"/>
      <c r="M73" s="3042"/>
      <c r="N73" s="3042"/>
      <c r="O73" s="3042"/>
      <c r="P73" s="3042"/>
      <c r="Q73" s="3042"/>
      <c r="R73" s="3042"/>
      <c r="S73" s="3042"/>
    </row>
    <row r="74" spans="1:19">
      <c r="A74" s="3042"/>
      <c r="B74" s="3059"/>
      <c r="C74" s="3042"/>
      <c r="D74" s="3042"/>
      <c r="E74" s="3042"/>
      <c r="F74" s="3042"/>
      <c r="G74" s="3042"/>
      <c r="H74" s="3042"/>
      <c r="I74" s="3042"/>
      <c r="J74" s="3042"/>
      <c r="K74" s="3042"/>
      <c r="L74" s="3042"/>
      <c r="M74" s="3042"/>
      <c r="N74" s="3042"/>
      <c r="O74" s="3042"/>
      <c r="P74" s="3042"/>
      <c r="Q74" s="3042"/>
      <c r="R74" s="3042"/>
      <c r="S74" s="3042"/>
    </row>
    <row r="75" spans="1:19">
      <c r="A75" s="3042"/>
      <c r="B75" s="3059"/>
      <c r="C75" s="3042"/>
      <c r="D75" s="3042"/>
      <c r="E75" s="3042"/>
      <c r="F75" s="3042"/>
      <c r="G75" s="3042"/>
      <c r="H75" s="3042"/>
      <c r="I75" s="3042"/>
      <c r="J75" s="3042"/>
      <c r="K75" s="3042"/>
      <c r="L75" s="3042"/>
      <c r="M75" s="3042"/>
      <c r="N75" s="3042"/>
      <c r="O75" s="3042"/>
      <c r="P75" s="3042"/>
      <c r="Q75" s="3042"/>
      <c r="R75" s="3042"/>
      <c r="S75" s="3042"/>
    </row>
    <row r="76" spans="1:19">
      <c r="B76" s="157"/>
    </row>
    <row r="77" spans="1:19">
      <c r="B77" s="157"/>
    </row>
    <row r="78" spans="1:19">
      <c r="B78" s="157"/>
    </row>
    <row r="79" spans="1:19">
      <c r="B79" s="157"/>
      <c r="C79" s="158"/>
      <c r="L79" s="158"/>
      <c r="N79" s="158"/>
    </row>
    <row r="82" spans="2:2">
      <c r="B82" s="157"/>
    </row>
    <row r="83" spans="2:2">
      <c r="B83" s="157"/>
    </row>
    <row r="84" spans="2:2">
      <c r="B84" s="157"/>
    </row>
    <row r="85" spans="2:2">
      <c r="B85" s="157"/>
    </row>
    <row r="86" spans="2:2">
      <c r="B86" s="157"/>
    </row>
    <row r="87" spans="2:2">
      <c r="B87" s="157"/>
    </row>
    <row r="88" spans="2:2">
      <c r="B88" s="157"/>
    </row>
    <row r="89" spans="2:2">
      <c r="B89" s="157"/>
    </row>
    <row r="90" spans="2:2">
      <c r="B90" s="157"/>
    </row>
    <row r="91" spans="2:2">
      <c r="B91" s="157"/>
    </row>
    <row r="92" spans="2:2">
      <c r="B92" s="157"/>
    </row>
    <row r="93" spans="2:2">
      <c r="B93" s="157"/>
    </row>
    <row r="94" spans="2:2">
      <c r="B94" s="157"/>
    </row>
    <row r="95" spans="2:2">
      <c r="B95" s="157"/>
    </row>
    <row r="96" spans="2:2">
      <c r="B96" s="157"/>
    </row>
    <row r="97" spans="2:14">
      <c r="B97" s="157"/>
    </row>
    <row r="98" spans="2:14">
      <c r="B98" s="157"/>
    </row>
    <row r="99" spans="2:14">
      <c r="B99" s="157"/>
    </row>
    <row r="100" spans="2:14">
      <c r="B100" s="157"/>
    </row>
    <row r="101" spans="2:14">
      <c r="B101" s="157"/>
    </row>
    <row r="102" spans="2:14">
      <c r="B102" s="157"/>
    </row>
    <row r="103" spans="2:14">
      <c r="B103" s="157"/>
      <c r="C103" s="158"/>
      <c r="L103" s="158"/>
      <c r="N103" s="158"/>
    </row>
    <row r="106" spans="2:14">
      <c r="B106" s="157"/>
    </row>
    <row r="107" spans="2:14">
      <c r="B107" s="157"/>
    </row>
    <row r="108" spans="2:14">
      <c r="B108" s="157"/>
    </row>
    <row r="109" spans="2:14">
      <c r="B109" s="157"/>
    </row>
    <row r="110" spans="2:14">
      <c r="B110" s="157"/>
    </row>
    <row r="111" spans="2:14">
      <c r="B111" s="157"/>
    </row>
    <row r="112" spans="2:14">
      <c r="B112" s="157"/>
    </row>
    <row r="113" spans="2:14">
      <c r="B113" s="157"/>
    </row>
    <row r="114" spans="2:14">
      <c r="B114" s="157"/>
    </row>
    <row r="115" spans="2:14">
      <c r="B115" s="157"/>
    </row>
    <row r="116" spans="2:14">
      <c r="B116" s="157"/>
    </row>
    <row r="117" spans="2:14">
      <c r="B117" s="157"/>
    </row>
    <row r="118" spans="2:14">
      <c r="B118" s="157"/>
    </row>
    <row r="119" spans="2:14">
      <c r="B119" s="157"/>
    </row>
    <row r="120" spans="2:14">
      <c r="B120" s="157"/>
    </row>
    <row r="121" spans="2:14">
      <c r="B121" s="157"/>
    </row>
    <row r="122" spans="2:14">
      <c r="B122" s="157"/>
    </row>
    <row r="123" spans="2:14">
      <c r="B123" s="157"/>
    </row>
    <row r="124" spans="2:14">
      <c r="B124" s="157"/>
    </row>
    <row r="125" spans="2:14">
      <c r="B125" s="157"/>
      <c r="C125" s="158"/>
      <c r="E125" s="158"/>
      <c r="F125" s="158"/>
      <c r="N125" s="158"/>
    </row>
    <row r="128" spans="2:14">
      <c r="B128" s="157"/>
    </row>
    <row r="129" spans="2:2">
      <c r="B129" s="157"/>
    </row>
    <row r="130" spans="2:2">
      <c r="B130" s="157"/>
    </row>
    <row r="131" spans="2:2">
      <c r="B131" s="157"/>
    </row>
    <row r="132" spans="2:2">
      <c r="B132" s="157"/>
    </row>
    <row r="133" spans="2:2">
      <c r="B133" s="157"/>
    </row>
    <row r="134" spans="2:2">
      <c r="B134" s="157"/>
    </row>
    <row r="135" spans="2:2">
      <c r="B135" s="157"/>
    </row>
    <row r="136" spans="2:2">
      <c r="B136" s="157"/>
    </row>
    <row r="137" spans="2:2">
      <c r="B137" s="157"/>
    </row>
    <row r="138" spans="2:2">
      <c r="B138" s="157"/>
    </row>
    <row r="139" spans="2:2">
      <c r="B139" s="157"/>
    </row>
    <row r="140" spans="2:2">
      <c r="B140" s="157"/>
    </row>
    <row r="141" spans="2:2">
      <c r="B141" s="157"/>
    </row>
    <row r="142" spans="2:2">
      <c r="B142" s="157"/>
    </row>
    <row r="143" spans="2:2">
      <c r="B143" s="157"/>
    </row>
    <row r="144" spans="2:2">
      <c r="B144" s="157"/>
    </row>
    <row r="145" spans="2:14">
      <c r="B145" s="157"/>
    </row>
    <row r="146" spans="2:14">
      <c r="B146" s="157"/>
    </row>
    <row r="147" spans="2:14">
      <c r="B147" s="157"/>
    </row>
    <row r="148" spans="2:14">
      <c r="B148" s="157"/>
    </row>
    <row r="149" spans="2:14">
      <c r="B149" s="157"/>
    </row>
    <row r="150" spans="2:14">
      <c r="B150" s="157"/>
      <c r="C150" s="158"/>
      <c r="L150" s="158"/>
      <c r="N150" s="158"/>
    </row>
    <row r="153" spans="2:14">
      <c r="B153" s="157"/>
    </row>
    <row r="154" spans="2:14">
      <c r="B154" s="157"/>
    </row>
    <row r="155" spans="2:14">
      <c r="B155" s="157"/>
    </row>
    <row r="156" spans="2:14">
      <c r="B156" s="157"/>
    </row>
    <row r="157" spans="2:14">
      <c r="B157" s="157"/>
    </row>
    <row r="158" spans="2:14">
      <c r="B158" s="157"/>
    </row>
    <row r="159" spans="2:14">
      <c r="B159" s="157"/>
    </row>
    <row r="160" spans="2:14">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A50:A67"/>
    <mergeCell ref="A14:A31"/>
    <mergeCell ref="A32:A49"/>
    <mergeCell ref="B7:B11"/>
    <mergeCell ref="B12:B13"/>
    <mergeCell ref="H11:J11"/>
    <mergeCell ref="K11:M11"/>
    <mergeCell ref="C7:O7"/>
    <mergeCell ref="C8:C11"/>
    <mergeCell ref="A1:B1"/>
    <mergeCell ref="D8:D11"/>
    <mergeCell ref="O8:O11"/>
    <mergeCell ref="E8:M8"/>
    <mergeCell ref="N8:N11"/>
    <mergeCell ref="G10:G11"/>
    <mergeCell ref="E9:E11"/>
    <mergeCell ref="H9:J9"/>
    <mergeCell ref="K9:M9"/>
    <mergeCell ref="F10:F11"/>
    <mergeCell ref="H10:J10"/>
    <mergeCell ref="K10:M10"/>
    <mergeCell ref="O12:O13"/>
    <mergeCell ref="C12:C13"/>
    <mergeCell ref="D12:D13"/>
    <mergeCell ref="E12:E13"/>
    <mergeCell ref="F12:F13"/>
    <mergeCell ref="G12:G13"/>
    <mergeCell ref="N12:N13"/>
  </mergeCells>
  <phoneticPr fontId="2"/>
  <hyperlinks>
    <hyperlink ref="A1" location="Index!A116" display="【目次へ戻る】"/>
    <hyperlink ref="A1:B1" location="Index!A138"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85.xml><?xml version="1.0" encoding="utf-8"?>
<worksheet xmlns="http://schemas.openxmlformats.org/spreadsheetml/2006/main" xmlns:r="http://schemas.openxmlformats.org/officeDocument/2006/relationships">
  <sheetPr codeName="Sheet48">
    <pageSetUpPr fitToPage="1"/>
  </sheetPr>
  <dimension ref="A1:S185"/>
  <sheetViews>
    <sheetView zoomScaleNormal="100" workbookViewId="0">
      <selection activeCell="I2" sqref="I2"/>
    </sheetView>
  </sheetViews>
  <sheetFormatPr defaultRowHeight="12"/>
  <cols>
    <col min="1" max="1" width="11.375" style="90" customWidth="1"/>
    <col min="2" max="2" width="9" style="90"/>
    <col min="3" max="15" width="8.125" style="90" customWidth="1"/>
    <col min="16" max="16384" width="9" style="90"/>
  </cols>
  <sheetData>
    <row r="1" spans="1:16" ht="15" customHeight="1">
      <c r="A1" s="5546" t="s">
        <v>87</v>
      </c>
      <c r="B1" s="5547"/>
    </row>
    <row r="2" spans="1:16" ht="15" customHeight="1"/>
    <row r="3" spans="1:16" s="2" customFormat="1" ht="15" customHeight="1">
      <c r="A3" s="161" t="s">
        <v>420</v>
      </c>
      <c r="B3" s="3036" t="s">
        <v>1743</v>
      </c>
      <c r="C3" s="3036"/>
      <c r="D3" s="3036"/>
      <c r="E3" s="3036"/>
      <c r="F3" s="3036"/>
      <c r="G3" s="3036"/>
      <c r="H3" s="3036"/>
      <c r="I3" s="3036"/>
      <c r="J3" s="3036"/>
      <c r="K3" s="3036"/>
      <c r="L3" s="3036"/>
      <c r="M3" s="3036"/>
      <c r="N3" s="3036"/>
      <c r="O3" s="2885"/>
    </row>
    <row r="4" spans="1:16" s="129" customFormat="1" ht="15" customHeight="1">
      <c r="A4" s="161" t="s">
        <v>566</v>
      </c>
      <c r="B4" s="3038" t="s">
        <v>1418</v>
      </c>
      <c r="C4" s="3038"/>
      <c r="D4" s="3038"/>
      <c r="E4" s="3038"/>
      <c r="F4" s="3038"/>
      <c r="G4" s="3038"/>
      <c r="H4" s="3038"/>
      <c r="I4" s="3038"/>
      <c r="J4" s="3038"/>
      <c r="K4" s="3038"/>
      <c r="L4" s="3038"/>
      <c r="M4" s="3038"/>
      <c r="N4" s="3038"/>
      <c r="O4" s="2885"/>
    </row>
    <row r="5" spans="1:16" ht="15" customHeight="1">
      <c r="A5" s="3040"/>
      <c r="B5" s="3063"/>
      <c r="C5" s="3063"/>
      <c r="D5" s="3063"/>
      <c r="E5" s="3063"/>
      <c r="F5" s="3063"/>
      <c r="G5" s="3063"/>
      <c r="H5" s="3063"/>
      <c r="I5" s="3063"/>
      <c r="J5" s="3063"/>
      <c r="K5" s="3063"/>
      <c r="L5" s="3063"/>
      <c r="M5" s="3063"/>
      <c r="N5" s="3063"/>
      <c r="O5" s="3063"/>
      <c r="P5" s="2885"/>
    </row>
    <row r="6" spans="1:16" ht="15" customHeight="1" thickBot="1">
      <c r="A6" s="3063"/>
      <c r="B6" s="3063"/>
      <c r="C6" s="3063"/>
      <c r="D6" s="3063"/>
      <c r="E6" s="3063"/>
      <c r="F6" s="3063"/>
      <c r="G6" s="3063"/>
      <c r="H6" s="3063"/>
      <c r="I6" s="3063"/>
      <c r="J6" s="3063"/>
      <c r="K6" s="3063"/>
      <c r="L6" s="3063"/>
      <c r="M6" s="3063"/>
      <c r="N6" s="3063"/>
      <c r="O6" s="3063"/>
      <c r="P6" s="2885"/>
    </row>
    <row r="7" spans="1:16" s="37" customFormat="1" ht="21.75" customHeight="1">
      <c r="A7" s="3043"/>
      <c r="B7" s="5615" t="s">
        <v>213</v>
      </c>
      <c r="C7" s="5599" t="s">
        <v>393</v>
      </c>
      <c r="D7" s="5600"/>
      <c r="E7" s="5600"/>
      <c r="F7" s="5600"/>
      <c r="G7" s="5600"/>
      <c r="H7" s="5600"/>
      <c r="I7" s="5600"/>
      <c r="J7" s="5600"/>
      <c r="K7" s="5600"/>
      <c r="L7" s="5600"/>
      <c r="M7" s="5600"/>
      <c r="N7" s="5600"/>
      <c r="O7" s="5601"/>
      <c r="P7" s="2885"/>
    </row>
    <row r="8" spans="1:16" s="37" customFormat="1" ht="18" customHeight="1">
      <c r="A8" s="3045"/>
      <c r="B8" s="5603"/>
      <c r="C8" s="5602" t="s">
        <v>272</v>
      </c>
      <c r="D8" s="5593" t="s">
        <v>202</v>
      </c>
      <c r="E8" s="5605" t="s">
        <v>203</v>
      </c>
      <c r="F8" s="5606"/>
      <c r="G8" s="5606"/>
      <c r="H8" s="5606"/>
      <c r="I8" s="5606"/>
      <c r="J8" s="5606"/>
      <c r="K8" s="5606"/>
      <c r="L8" s="5606"/>
      <c r="M8" s="5606"/>
      <c r="N8" s="5593" t="s">
        <v>206</v>
      </c>
      <c r="O8" s="5591" t="s">
        <v>1721</v>
      </c>
      <c r="P8" s="2885"/>
    </row>
    <row r="9" spans="1:16" s="37" customFormat="1" ht="13.5" customHeight="1">
      <c r="A9" s="3045"/>
      <c r="B9" s="5603"/>
      <c r="C9" s="5602"/>
      <c r="D9" s="5603"/>
      <c r="E9" s="5593" t="s">
        <v>427</v>
      </c>
      <c r="F9" s="3046" t="s">
        <v>1420</v>
      </c>
      <c r="G9" s="3047" t="s">
        <v>1421</v>
      </c>
      <c r="H9" s="5608" t="s">
        <v>1422</v>
      </c>
      <c r="I9" s="5609"/>
      <c r="J9" s="5610"/>
      <c r="K9" s="5608" t="s">
        <v>1423</v>
      </c>
      <c r="L9" s="5609"/>
      <c r="M9" s="5609"/>
      <c r="N9" s="5607"/>
      <c r="O9" s="5604"/>
      <c r="P9" s="2885"/>
    </row>
    <row r="10" spans="1:16" s="37" customFormat="1" ht="28.5" customHeight="1">
      <c r="A10" s="3048"/>
      <c r="B10" s="5603"/>
      <c r="C10" s="5602"/>
      <c r="D10" s="5603"/>
      <c r="E10" s="5603"/>
      <c r="F10" s="5593" t="s">
        <v>207</v>
      </c>
      <c r="G10" s="5593" t="s">
        <v>208</v>
      </c>
      <c r="H10" s="5596" t="s">
        <v>209</v>
      </c>
      <c r="I10" s="5597"/>
      <c r="J10" s="5598"/>
      <c r="K10" s="5596" t="s">
        <v>210</v>
      </c>
      <c r="L10" s="5597"/>
      <c r="M10" s="5597"/>
      <c r="N10" s="5607"/>
      <c r="O10" s="5604"/>
      <c r="P10" s="2885"/>
    </row>
    <row r="11" spans="1:16" s="37" customFormat="1" ht="28.5" customHeight="1">
      <c r="A11" s="3048"/>
      <c r="B11" s="5603"/>
      <c r="C11" s="5602"/>
      <c r="D11" s="5603"/>
      <c r="E11" s="5603"/>
      <c r="F11" s="5593"/>
      <c r="G11" s="5593"/>
      <c r="H11" s="5596" t="s">
        <v>1424</v>
      </c>
      <c r="I11" s="5597"/>
      <c r="J11" s="5598"/>
      <c r="K11" s="5596" t="s">
        <v>1425</v>
      </c>
      <c r="L11" s="5597"/>
      <c r="M11" s="5597"/>
      <c r="N11" s="5607"/>
      <c r="O11" s="5604"/>
      <c r="P11" s="2885"/>
    </row>
    <row r="12" spans="1:16" s="37" customFormat="1" ht="18" customHeight="1">
      <c r="A12" s="3048"/>
      <c r="B12" s="5593" t="s">
        <v>953</v>
      </c>
      <c r="C12" s="5593" t="s">
        <v>619</v>
      </c>
      <c r="D12" s="5593" t="s">
        <v>1358</v>
      </c>
      <c r="E12" s="5593" t="s">
        <v>619</v>
      </c>
      <c r="F12" s="5593" t="s">
        <v>1359</v>
      </c>
      <c r="G12" s="5593" t="s">
        <v>1360</v>
      </c>
      <c r="H12" s="3049" t="s">
        <v>427</v>
      </c>
      <c r="I12" s="3047" t="s">
        <v>211</v>
      </c>
      <c r="J12" s="3047" t="s">
        <v>212</v>
      </c>
      <c r="K12" s="3049" t="s">
        <v>427</v>
      </c>
      <c r="L12" s="3047" t="s">
        <v>211</v>
      </c>
      <c r="M12" s="3050" t="s">
        <v>212</v>
      </c>
      <c r="N12" s="5593" t="s">
        <v>1362</v>
      </c>
      <c r="O12" s="5591" t="s">
        <v>1426</v>
      </c>
      <c r="P12" s="2885"/>
    </row>
    <row r="13" spans="1:16" s="37" customFormat="1" ht="33.75" customHeight="1" thickBot="1">
      <c r="A13" s="3051"/>
      <c r="B13" s="5594"/>
      <c r="C13" s="5594"/>
      <c r="D13" s="5594"/>
      <c r="E13" s="5594"/>
      <c r="F13" s="5594"/>
      <c r="G13" s="5594"/>
      <c r="H13" s="3052" t="s">
        <v>619</v>
      </c>
      <c r="I13" s="3053" t="s">
        <v>1427</v>
      </c>
      <c r="J13" s="3053" t="s">
        <v>1428</v>
      </c>
      <c r="K13" s="3052" t="s">
        <v>619</v>
      </c>
      <c r="L13" s="3053" t="s">
        <v>1427</v>
      </c>
      <c r="M13" s="3052" t="s">
        <v>1428</v>
      </c>
      <c r="N13" s="5595"/>
      <c r="O13" s="5592"/>
      <c r="P13" s="2885"/>
    </row>
    <row r="14" spans="1:16" ht="30.75" customHeight="1">
      <c r="A14" s="5563" t="s">
        <v>866</v>
      </c>
      <c r="B14" s="3054" t="s">
        <v>366</v>
      </c>
      <c r="C14" s="3055">
        <v>4098</v>
      </c>
      <c r="D14" s="3055">
        <v>2050</v>
      </c>
      <c r="E14" s="3055">
        <v>1248</v>
      </c>
      <c r="F14" s="3055">
        <v>506</v>
      </c>
      <c r="G14" s="3055">
        <v>448</v>
      </c>
      <c r="H14" s="3055">
        <v>246</v>
      </c>
      <c r="I14" s="3055">
        <v>189</v>
      </c>
      <c r="J14" s="3055">
        <v>57</v>
      </c>
      <c r="K14" s="3055">
        <v>48</v>
      </c>
      <c r="L14" s="3055">
        <v>29</v>
      </c>
      <c r="M14" s="3055">
        <v>19</v>
      </c>
      <c r="N14" s="3055">
        <v>714</v>
      </c>
      <c r="O14" s="3056">
        <v>86</v>
      </c>
      <c r="P14" s="3064"/>
    </row>
    <row r="15" spans="1:16" ht="16.5" customHeight="1">
      <c r="A15" s="5612"/>
      <c r="B15" s="2971" t="s">
        <v>1744</v>
      </c>
      <c r="C15" s="2972">
        <v>210</v>
      </c>
      <c r="D15" s="2972">
        <v>108</v>
      </c>
      <c r="E15" s="2972">
        <v>18</v>
      </c>
      <c r="F15" s="2972">
        <v>18</v>
      </c>
      <c r="G15" s="2972">
        <v>0</v>
      </c>
      <c r="H15" s="2972">
        <v>0</v>
      </c>
      <c r="I15" s="2972">
        <v>0</v>
      </c>
      <c r="J15" s="2972">
        <v>0</v>
      </c>
      <c r="K15" s="2972">
        <v>0</v>
      </c>
      <c r="L15" s="2972">
        <v>0</v>
      </c>
      <c r="M15" s="2972">
        <v>0</v>
      </c>
      <c r="N15" s="2972">
        <v>26</v>
      </c>
      <c r="O15" s="2974">
        <v>58</v>
      </c>
      <c r="P15" s="3064"/>
    </row>
    <row r="16" spans="1:16" ht="16.5" customHeight="1">
      <c r="A16" s="5612"/>
      <c r="B16" s="2966" t="s">
        <v>79</v>
      </c>
      <c r="C16" s="2963">
        <v>170</v>
      </c>
      <c r="D16" s="2963">
        <v>131</v>
      </c>
      <c r="E16" s="2963">
        <v>30</v>
      </c>
      <c r="F16" s="2963">
        <v>26</v>
      </c>
      <c r="G16" s="2963">
        <v>4</v>
      </c>
      <c r="H16" s="2963">
        <v>0</v>
      </c>
      <c r="I16" s="2963">
        <v>0</v>
      </c>
      <c r="J16" s="2963">
        <v>0</v>
      </c>
      <c r="K16" s="2963">
        <v>0</v>
      </c>
      <c r="L16" s="2963">
        <v>0</v>
      </c>
      <c r="M16" s="2963">
        <v>0</v>
      </c>
      <c r="N16" s="2963">
        <v>0</v>
      </c>
      <c r="O16" s="2965">
        <v>9</v>
      </c>
      <c r="P16" s="3064"/>
    </row>
    <row r="17" spans="1:16" ht="16.5" customHeight="1">
      <c r="A17" s="5612"/>
      <c r="B17" s="2966" t="s">
        <v>432</v>
      </c>
      <c r="C17" s="2963">
        <v>113</v>
      </c>
      <c r="D17" s="2963">
        <v>88</v>
      </c>
      <c r="E17" s="2963">
        <v>22</v>
      </c>
      <c r="F17" s="2963">
        <v>15</v>
      </c>
      <c r="G17" s="2963">
        <v>7</v>
      </c>
      <c r="H17" s="2963">
        <v>0</v>
      </c>
      <c r="I17" s="2963">
        <v>0</v>
      </c>
      <c r="J17" s="2963">
        <v>0</v>
      </c>
      <c r="K17" s="2963">
        <v>0</v>
      </c>
      <c r="L17" s="2963">
        <v>0</v>
      </c>
      <c r="M17" s="2963">
        <v>0</v>
      </c>
      <c r="N17" s="2963">
        <v>0</v>
      </c>
      <c r="O17" s="2965">
        <v>3</v>
      </c>
      <c r="P17" s="3064"/>
    </row>
    <row r="18" spans="1:16" ht="16.5" customHeight="1">
      <c r="A18" s="5612"/>
      <c r="B18" s="2966" t="s">
        <v>433</v>
      </c>
      <c r="C18" s="2963">
        <v>89</v>
      </c>
      <c r="D18" s="2963">
        <v>68</v>
      </c>
      <c r="E18" s="2963">
        <v>21</v>
      </c>
      <c r="F18" s="2963">
        <v>17</v>
      </c>
      <c r="G18" s="2963">
        <v>3</v>
      </c>
      <c r="H18" s="2963">
        <v>1</v>
      </c>
      <c r="I18" s="2963">
        <v>1</v>
      </c>
      <c r="J18" s="2963">
        <v>0</v>
      </c>
      <c r="K18" s="2963">
        <v>0</v>
      </c>
      <c r="L18" s="2963">
        <v>0</v>
      </c>
      <c r="M18" s="2963">
        <v>0</v>
      </c>
      <c r="N18" s="2963">
        <v>0</v>
      </c>
      <c r="O18" s="2965">
        <v>0</v>
      </c>
      <c r="P18" s="3064"/>
    </row>
    <row r="19" spans="1:16" ht="16.5" customHeight="1">
      <c r="A19" s="5612"/>
      <c r="B19" s="2967" t="s">
        <v>434</v>
      </c>
      <c r="C19" s="2968">
        <v>122</v>
      </c>
      <c r="D19" s="2968">
        <v>94</v>
      </c>
      <c r="E19" s="2968">
        <v>27</v>
      </c>
      <c r="F19" s="2968">
        <v>12</v>
      </c>
      <c r="G19" s="2968">
        <v>13</v>
      </c>
      <c r="H19" s="2968">
        <v>1</v>
      </c>
      <c r="I19" s="2968">
        <v>1</v>
      </c>
      <c r="J19" s="2968">
        <v>0</v>
      </c>
      <c r="K19" s="2968">
        <v>1</v>
      </c>
      <c r="L19" s="2968">
        <v>1</v>
      </c>
      <c r="M19" s="2968">
        <v>0</v>
      </c>
      <c r="N19" s="2968">
        <v>1</v>
      </c>
      <c r="O19" s="2970">
        <v>0</v>
      </c>
      <c r="P19" s="3064"/>
    </row>
    <row r="20" spans="1:16" ht="16.5" customHeight="1">
      <c r="A20" s="5612"/>
      <c r="B20" s="2971" t="s">
        <v>435</v>
      </c>
      <c r="C20" s="2972">
        <v>193</v>
      </c>
      <c r="D20" s="2972">
        <v>144</v>
      </c>
      <c r="E20" s="2972">
        <v>47</v>
      </c>
      <c r="F20" s="2972">
        <v>19</v>
      </c>
      <c r="G20" s="2972">
        <v>22</v>
      </c>
      <c r="H20" s="2972">
        <v>6</v>
      </c>
      <c r="I20" s="2972">
        <v>6</v>
      </c>
      <c r="J20" s="2972">
        <v>0</v>
      </c>
      <c r="K20" s="2972">
        <v>0</v>
      </c>
      <c r="L20" s="2972">
        <v>0</v>
      </c>
      <c r="M20" s="2972">
        <v>0</v>
      </c>
      <c r="N20" s="2972">
        <v>1</v>
      </c>
      <c r="O20" s="2974">
        <v>1</v>
      </c>
      <c r="P20" s="3064"/>
    </row>
    <row r="21" spans="1:16" ht="16.5" customHeight="1">
      <c r="A21" s="5612"/>
      <c r="B21" s="2966" t="s">
        <v>436</v>
      </c>
      <c r="C21" s="2963">
        <v>271</v>
      </c>
      <c r="D21" s="2963">
        <v>185</v>
      </c>
      <c r="E21" s="2963">
        <v>85</v>
      </c>
      <c r="F21" s="2963">
        <v>38</v>
      </c>
      <c r="G21" s="2963">
        <v>38</v>
      </c>
      <c r="H21" s="2963">
        <v>8</v>
      </c>
      <c r="I21" s="2963">
        <v>5</v>
      </c>
      <c r="J21" s="2963">
        <v>3</v>
      </c>
      <c r="K21" s="2963">
        <v>1</v>
      </c>
      <c r="L21" s="2963">
        <v>1</v>
      </c>
      <c r="M21" s="2963">
        <v>0</v>
      </c>
      <c r="N21" s="2963">
        <v>0</v>
      </c>
      <c r="O21" s="2965">
        <v>1</v>
      </c>
      <c r="P21" s="3064"/>
    </row>
    <row r="22" spans="1:16" ht="16.5" customHeight="1">
      <c r="A22" s="5612"/>
      <c r="B22" s="2966" t="s">
        <v>437</v>
      </c>
      <c r="C22" s="2963">
        <v>227</v>
      </c>
      <c r="D22" s="2963">
        <v>159</v>
      </c>
      <c r="E22" s="2963">
        <v>66</v>
      </c>
      <c r="F22" s="2963">
        <v>38</v>
      </c>
      <c r="G22" s="2963">
        <v>17</v>
      </c>
      <c r="H22" s="2963">
        <v>11</v>
      </c>
      <c r="I22" s="2963">
        <v>6</v>
      </c>
      <c r="J22" s="2963">
        <v>5</v>
      </c>
      <c r="K22" s="2963">
        <v>0</v>
      </c>
      <c r="L22" s="2963">
        <v>0</v>
      </c>
      <c r="M22" s="2963">
        <v>0</v>
      </c>
      <c r="N22" s="2963">
        <v>1</v>
      </c>
      <c r="O22" s="2965">
        <v>1</v>
      </c>
      <c r="P22" s="3064"/>
    </row>
    <row r="23" spans="1:16" ht="16.5" customHeight="1">
      <c r="A23" s="5612"/>
      <c r="B23" s="2966" t="s">
        <v>438</v>
      </c>
      <c r="C23" s="2963">
        <v>210</v>
      </c>
      <c r="D23" s="2963">
        <v>136</v>
      </c>
      <c r="E23" s="2963">
        <v>66</v>
      </c>
      <c r="F23" s="2963">
        <v>31</v>
      </c>
      <c r="G23" s="2963">
        <v>23</v>
      </c>
      <c r="H23" s="2963">
        <v>10</v>
      </c>
      <c r="I23" s="2963">
        <v>8</v>
      </c>
      <c r="J23" s="2963">
        <v>2</v>
      </c>
      <c r="K23" s="2963">
        <v>2</v>
      </c>
      <c r="L23" s="2963">
        <v>1</v>
      </c>
      <c r="M23" s="2963">
        <v>1</v>
      </c>
      <c r="N23" s="2963">
        <v>8</v>
      </c>
      <c r="O23" s="2965">
        <v>0</v>
      </c>
      <c r="P23" s="3064"/>
    </row>
    <row r="24" spans="1:16" ht="16.5" customHeight="1">
      <c r="A24" s="5612"/>
      <c r="B24" s="2967" t="s">
        <v>439</v>
      </c>
      <c r="C24" s="2968">
        <v>257</v>
      </c>
      <c r="D24" s="2968">
        <v>150</v>
      </c>
      <c r="E24" s="2968">
        <v>85</v>
      </c>
      <c r="F24" s="2968">
        <v>38</v>
      </c>
      <c r="G24" s="2968">
        <v>30</v>
      </c>
      <c r="H24" s="2968">
        <v>16</v>
      </c>
      <c r="I24" s="2968">
        <v>12</v>
      </c>
      <c r="J24" s="2968">
        <v>4</v>
      </c>
      <c r="K24" s="2968">
        <v>1</v>
      </c>
      <c r="L24" s="2968">
        <v>1</v>
      </c>
      <c r="M24" s="2968">
        <v>0</v>
      </c>
      <c r="N24" s="2968">
        <v>19</v>
      </c>
      <c r="O24" s="2970">
        <v>3</v>
      </c>
      <c r="P24" s="3064"/>
    </row>
    <row r="25" spans="1:16" ht="16.5" customHeight="1">
      <c r="A25" s="5612"/>
      <c r="B25" s="2971" t="s">
        <v>440</v>
      </c>
      <c r="C25" s="2972">
        <v>286</v>
      </c>
      <c r="D25" s="2972">
        <v>166</v>
      </c>
      <c r="E25" s="2972">
        <v>101</v>
      </c>
      <c r="F25" s="2972">
        <v>33</v>
      </c>
      <c r="G25" s="2972">
        <v>42</v>
      </c>
      <c r="H25" s="2972">
        <v>22</v>
      </c>
      <c r="I25" s="2972">
        <v>18</v>
      </c>
      <c r="J25" s="2972">
        <v>4</v>
      </c>
      <c r="K25" s="2972">
        <v>4</v>
      </c>
      <c r="L25" s="2972">
        <v>2</v>
      </c>
      <c r="M25" s="2972">
        <v>2</v>
      </c>
      <c r="N25" s="2972">
        <v>19</v>
      </c>
      <c r="O25" s="2974">
        <v>0</v>
      </c>
      <c r="P25" s="3064"/>
    </row>
    <row r="26" spans="1:16" ht="16.5" customHeight="1">
      <c r="A26" s="5612"/>
      <c r="B26" s="2966" t="s">
        <v>441</v>
      </c>
      <c r="C26" s="2963">
        <v>440</v>
      </c>
      <c r="D26" s="2963">
        <v>202</v>
      </c>
      <c r="E26" s="2963">
        <v>169</v>
      </c>
      <c r="F26" s="2963">
        <v>62</v>
      </c>
      <c r="G26" s="2963">
        <v>69</v>
      </c>
      <c r="H26" s="2963">
        <v>30</v>
      </c>
      <c r="I26" s="2963">
        <v>26</v>
      </c>
      <c r="J26" s="2963">
        <v>4</v>
      </c>
      <c r="K26" s="2963">
        <v>8</v>
      </c>
      <c r="L26" s="2963">
        <v>4</v>
      </c>
      <c r="M26" s="2963">
        <v>4</v>
      </c>
      <c r="N26" s="2963">
        <v>67</v>
      </c>
      <c r="O26" s="2965">
        <v>2</v>
      </c>
      <c r="P26" s="3064"/>
    </row>
    <row r="27" spans="1:16" ht="16.5" customHeight="1">
      <c r="A27" s="5612"/>
      <c r="B27" s="2966" t="s">
        <v>442</v>
      </c>
      <c r="C27" s="2963">
        <v>395</v>
      </c>
      <c r="D27" s="2963">
        <v>160</v>
      </c>
      <c r="E27" s="2963">
        <v>160</v>
      </c>
      <c r="F27" s="2963">
        <v>49</v>
      </c>
      <c r="G27" s="2963">
        <v>59</v>
      </c>
      <c r="H27" s="2963">
        <v>42</v>
      </c>
      <c r="I27" s="2963">
        <v>30</v>
      </c>
      <c r="J27" s="2963">
        <v>12</v>
      </c>
      <c r="K27" s="2963">
        <v>10</v>
      </c>
      <c r="L27" s="2963">
        <v>6</v>
      </c>
      <c r="M27" s="2963">
        <v>4</v>
      </c>
      <c r="N27" s="2963">
        <v>73</v>
      </c>
      <c r="O27" s="2965">
        <v>2</v>
      </c>
      <c r="P27" s="3064"/>
    </row>
    <row r="28" spans="1:16" ht="16.5" customHeight="1">
      <c r="A28" s="5612"/>
      <c r="B28" s="2966" t="s">
        <v>443</v>
      </c>
      <c r="C28" s="2963">
        <v>444</v>
      </c>
      <c r="D28" s="2963">
        <v>139</v>
      </c>
      <c r="E28" s="2963">
        <v>137</v>
      </c>
      <c r="F28" s="2963">
        <v>46</v>
      </c>
      <c r="G28" s="2963">
        <v>51</v>
      </c>
      <c r="H28" s="2963">
        <v>30</v>
      </c>
      <c r="I28" s="2963">
        <v>25</v>
      </c>
      <c r="J28" s="2963">
        <v>5</v>
      </c>
      <c r="K28" s="2963">
        <v>10</v>
      </c>
      <c r="L28" s="2963">
        <v>6</v>
      </c>
      <c r="M28" s="2963">
        <v>4</v>
      </c>
      <c r="N28" s="2963">
        <v>166</v>
      </c>
      <c r="O28" s="2965">
        <v>2</v>
      </c>
      <c r="P28" s="3064"/>
    </row>
    <row r="29" spans="1:16" ht="16.5" customHeight="1">
      <c r="A29" s="5612"/>
      <c r="B29" s="2975" t="s">
        <v>444</v>
      </c>
      <c r="C29" s="2968">
        <v>340</v>
      </c>
      <c r="D29" s="2968">
        <v>75</v>
      </c>
      <c r="E29" s="2968">
        <v>124</v>
      </c>
      <c r="F29" s="2968">
        <v>38</v>
      </c>
      <c r="G29" s="2968">
        <v>42</v>
      </c>
      <c r="H29" s="2968">
        <v>39</v>
      </c>
      <c r="I29" s="2968">
        <v>28</v>
      </c>
      <c r="J29" s="2968">
        <v>11</v>
      </c>
      <c r="K29" s="2968">
        <v>5</v>
      </c>
      <c r="L29" s="2968">
        <v>4</v>
      </c>
      <c r="M29" s="2968">
        <v>1</v>
      </c>
      <c r="N29" s="2968">
        <v>139</v>
      </c>
      <c r="O29" s="2970">
        <v>2</v>
      </c>
      <c r="P29" s="3064"/>
    </row>
    <row r="30" spans="1:16" ht="16.5" customHeight="1">
      <c r="A30" s="5612"/>
      <c r="B30" s="2986" t="s">
        <v>445</v>
      </c>
      <c r="C30" s="2972">
        <v>225</v>
      </c>
      <c r="D30" s="2972">
        <v>39</v>
      </c>
      <c r="E30" s="2972">
        <v>66</v>
      </c>
      <c r="F30" s="2972">
        <v>19</v>
      </c>
      <c r="G30" s="2972">
        <v>21</v>
      </c>
      <c r="H30" s="2972">
        <v>21</v>
      </c>
      <c r="I30" s="2972">
        <v>15</v>
      </c>
      <c r="J30" s="2972">
        <v>6</v>
      </c>
      <c r="K30" s="2972">
        <v>5</v>
      </c>
      <c r="L30" s="2972">
        <v>2</v>
      </c>
      <c r="M30" s="2972">
        <v>3</v>
      </c>
      <c r="N30" s="2972">
        <v>118</v>
      </c>
      <c r="O30" s="2974">
        <v>2</v>
      </c>
      <c r="P30" s="3064"/>
    </row>
    <row r="31" spans="1:16" ht="16.5" customHeight="1" thickBot="1">
      <c r="A31" s="5613"/>
      <c r="B31" s="2977" t="s">
        <v>624</v>
      </c>
      <c r="C31" s="2978">
        <v>106</v>
      </c>
      <c r="D31" s="2978">
        <v>6</v>
      </c>
      <c r="E31" s="2978">
        <v>24</v>
      </c>
      <c r="F31" s="2978">
        <v>7</v>
      </c>
      <c r="G31" s="2978">
        <v>7</v>
      </c>
      <c r="H31" s="2978">
        <v>9</v>
      </c>
      <c r="I31" s="2978">
        <v>8</v>
      </c>
      <c r="J31" s="2978">
        <v>1</v>
      </c>
      <c r="K31" s="2978">
        <v>1</v>
      </c>
      <c r="L31" s="2978">
        <v>1</v>
      </c>
      <c r="M31" s="2978">
        <v>0</v>
      </c>
      <c r="N31" s="2978">
        <v>76</v>
      </c>
      <c r="O31" s="2980">
        <v>0</v>
      </c>
      <c r="P31" s="3064"/>
    </row>
    <row r="32" spans="1:16" ht="30.75" customHeight="1">
      <c r="A32" s="5563" t="s">
        <v>85</v>
      </c>
      <c r="B32" s="2958" t="s">
        <v>366</v>
      </c>
      <c r="C32" s="2961">
        <v>1728</v>
      </c>
      <c r="D32" s="2961">
        <v>767</v>
      </c>
      <c r="E32" s="2961">
        <v>595</v>
      </c>
      <c r="F32" s="2961">
        <v>217</v>
      </c>
      <c r="G32" s="2961">
        <v>225</v>
      </c>
      <c r="H32" s="2961">
        <v>133</v>
      </c>
      <c r="I32" s="2961">
        <v>100</v>
      </c>
      <c r="J32" s="2961">
        <v>33</v>
      </c>
      <c r="K32" s="2961">
        <v>20</v>
      </c>
      <c r="L32" s="2961">
        <v>10</v>
      </c>
      <c r="M32" s="2961">
        <v>10</v>
      </c>
      <c r="N32" s="2961">
        <v>322</v>
      </c>
      <c r="O32" s="2962">
        <v>44</v>
      </c>
      <c r="P32" s="3064"/>
    </row>
    <row r="33" spans="1:16" ht="16.5" customHeight="1">
      <c r="A33" s="5612"/>
      <c r="B33" s="2971" t="s">
        <v>1070</v>
      </c>
      <c r="C33" s="2963">
        <v>101</v>
      </c>
      <c r="D33" s="2963">
        <v>49</v>
      </c>
      <c r="E33" s="2963">
        <v>10</v>
      </c>
      <c r="F33" s="2963">
        <v>10</v>
      </c>
      <c r="G33" s="2963">
        <v>0</v>
      </c>
      <c r="H33" s="2963">
        <v>0</v>
      </c>
      <c r="I33" s="2963">
        <v>0</v>
      </c>
      <c r="J33" s="2963">
        <v>0</v>
      </c>
      <c r="K33" s="2963">
        <v>0</v>
      </c>
      <c r="L33" s="2963">
        <v>0</v>
      </c>
      <c r="M33" s="2963">
        <v>0</v>
      </c>
      <c r="N33" s="2963">
        <v>12</v>
      </c>
      <c r="O33" s="2965">
        <v>30</v>
      </c>
      <c r="P33" s="3064"/>
    </row>
    <row r="34" spans="1:16" ht="16.5" customHeight="1">
      <c r="A34" s="5612"/>
      <c r="B34" s="2966" t="s">
        <v>79</v>
      </c>
      <c r="C34" s="2963">
        <v>87</v>
      </c>
      <c r="D34" s="2963">
        <v>65</v>
      </c>
      <c r="E34" s="2963">
        <v>17</v>
      </c>
      <c r="F34" s="2963">
        <v>13</v>
      </c>
      <c r="G34" s="2963">
        <v>4</v>
      </c>
      <c r="H34" s="2963">
        <v>0</v>
      </c>
      <c r="I34" s="2963">
        <v>0</v>
      </c>
      <c r="J34" s="2963">
        <v>0</v>
      </c>
      <c r="K34" s="2963">
        <v>0</v>
      </c>
      <c r="L34" s="2963">
        <v>0</v>
      </c>
      <c r="M34" s="2963">
        <v>0</v>
      </c>
      <c r="N34" s="2963">
        <v>0</v>
      </c>
      <c r="O34" s="2965">
        <v>5</v>
      </c>
      <c r="P34" s="3064"/>
    </row>
    <row r="35" spans="1:16" ht="16.5" customHeight="1">
      <c r="A35" s="5612"/>
      <c r="B35" s="2966" t="s">
        <v>432</v>
      </c>
      <c r="C35" s="2963">
        <v>55</v>
      </c>
      <c r="D35" s="2963">
        <v>42</v>
      </c>
      <c r="E35" s="2963">
        <v>12</v>
      </c>
      <c r="F35" s="2963">
        <v>7</v>
      </c>
      <c r="G35" s="2963">
        <v>5</v>
      </c>
      <c r="H35" s="2963">
        <v>0</v>
      </c>
      <c r="I35" s="2963">
        <v>0</v>
      </c>
      <c r="J35" s="2963">
        <v>0</v>
      </c>
      <c r="K35" s="2963">
        <v>0</v>
      </c>
      <c r="L35" s="2963">
        <v>0</v>
      </c>
      <c r="M35" s="2963">
        <v>0</v>
      </c>
      <c r="N35" s="2963">
        <v>0</v>
      </c>
      <c r="O35" s="2965">
        <v>1</v>
      </c>
      <c r="P35" s="3064"/>
    </row>
    <row r="36" spans="1:16" ht="16.5" customHeight="1">
      <c r="A36" s="5612"/>
      <c r="B36" s="2966" t="s">
        <v>433</v>
      </c>
      <c r="C36" s="2963">
        <v>32</v>
      </c>
      <c r="D36" s="2963">
        <v>21</v>
      </c>
      <c r="E36" s="2963">
        <v>11</v>
      </c>
      <c r="F36" s="2963">
        <v>8</v>
      </c>
      <c r="G36" s="2963">
        <v>2</v>
      </c>
      <c r="H36" s="2963">
        <v>1</v>
      </c>
      <c r="I36" s="2963">
        <v>1</v>
      </c>
      <c r="J36" s="2963">
        <v>0</v>
      </c>
      <c r="K36" s="2963">
        <v>0</v>
      </c>
      <c r="L36" s="2963">
        <v>0</v>
      </c>
      <c r="M36" s="2963">
        <v>0</v>
      </c>
      <c r="N36" s="2963">
        <v>0</v>
      </c>
      <c r="O36" s="2965">
        <v>0</v>
      </c>
      <c r="P36" s="3064"/>
    </row>
    <row r="37" spans="1:16" ht="16.5" customHeight="1">
      <c r="A37" s="5612"/>
      <c r="B37" s="2967" t="s">
        <v>434</v>
      </c>
      <c r="C37" s="2968">
        <v>45</v>
      </c>
      <c r="D37" s="2968">
        <v>28</v>
      </c>
      <c r="E37" s="2968">
        <v>17</v>
      </c>
      <c r="F37" s="2968">
        <v>6</v>
      </c>
      <c r="G37" s="2968">
        <v>9</v>
      </c>
      <c r="H37" s="2968">
        <v>1</v>
      </c>
      <c r="I37" s="2968">
        <v>1</v>
      </c>
      <c r="J37" s="2968">
        <v>0</v>
      </c>
      <c r="K37" s="2968">
        <v>1</v>
      </c>
      <c r="L37" s="2968">
        <v>1</v>
      </c>
      <c r="M37" s="2968">
        <v>0</v>
      </c>
      <c r="N37" s="2968">
        <v>0</v>
      </c>
      <c r="O37" s="2970">
        <v>0</v>
      </c>
      <c r="P37" s="3064"/>
    </row>
    <row r="38" spans="1:16" ht="16.5" customHeight="1">
      <c r="A38" s="5612"/>
      <c r="B38" s="2966" t="s">
        <v>435</v>
      </c>
      <c r="C38" s="2963">
        <v>73</v>
      </c>
      <c r="D38" s="2963">
        <v>45</v>
      </c>
      <c r="E38" s="2963">
        <v>28</v>
      </c>
      <c r="F38" s="2963">
        <v>12</v>
      </c>
      <c r="G38" s="2963">
        <v>13</v>
      </c>
      <c r="H38" s="2963">
        <v>3</v>
      </c>
      <c r="I38" s="2963">
        <v>3</v>
      </c>
      <c r="J38" s="2963">
        <v>0</v>
      </c>
      <c r="K38" s="2963">
        <v>0</v>
      </c>
      <c r="L38" s="2963">
        <v>0</v>
      </c>
      <c r="M38" s="2963">
        <v>0</v>
      </c>
      <c r="N38" s="2963">
        <v>0</v>
      </c>
      <c r="O38" s="2965">
        <v>0</v>
      </c>
      <c r="P38" s="3064"/>
    </row>
    <row r="39" spans="1:16" ht="16.5" customHeight="1">
      <c r="A39" s="5612"/>
      <c r="B39" s="2966" t="s">
        <v>436</v>
      </c>
      <c r="C39" s="2963">
        <v>104</v>
      </c>
      <c r="D39" s="2963">
        <v>58</v>
      </c>
      <c r="E39" s="2963">
        <v>46</v>
      </c>
      <c r="F39" s="2963">
        <v>20</v>
      </c>
      <c r="G39" s="2963">
        <v>20</v>
      </c>
      <c r="H39" s="2963">
        <v>6</v>
      </c>
      <c r="I39" s="2963">
        <v>3</v>
      </c>
      <c r="J39" s="2963">
        <v>3</v>
      </c>
      <c r="K39" s="2963">
        <v>0</v>
      </c>
      <c r="L39" s="2963">
        <v>0</v>
      </c>
      <c r="M39" s="2963">
        <v>0</v>
      </c>
      <c r="N39" s="2963">
        <v>0</v>
      </c>
      <c r="O39" s="2965">
        <v>0</v>
      </c>
      <c r="P39" s="3064"/>
    </row>
    <row r="40" spans="1:16" ht="16.5" customHeight="1">
      <c r="A40" s="5612"/>
      <c r="B40" s="2966" t="s">
        <v>437</v>
      </c>
      <c r="C40" s="2963">
        <v>81</v>
      </c>
      <c r="D40" s="2963">
        <v>51</v>
      </c>
      <c r="E40" s="2963">
        <v>30</v>
      </c>
      <c r="F40" s="2963">
        <v>16</v>
      </c>
      <c r="G40" s="2963">
        <v>9</v>
      </c>
      <c r="H40" s="2963">
        <v>5</v>
      </c>
      <c r="I40" s="2963">
        <v>2</v>
      </c>
      <c r="J40" s="2963">
        <v>3</v>
      </c>
      <c r="K40" s="2963">
        <v>0</v>
      </c>
      <c r="L40" s="2963">
        <v>0</v>
      </c>
      <c r="M40" s="2963">
        <v>0</v>
      </c>
      <c r="N40" s="2963">
        <v>0</v>
      </c>
      <c r="O40" s="2965">
        <v>0</v>
      </c>
      <c r="P40" s="3064"/>
    </row>
    <row r="41" spans="1:16" ht="16.5" customHeight="1">
      <c r="A41" s="5612"/>
      <c r="B41" s="2966" t="s">
        <v>438</v>
      </c>
      <c r="C41" s="2963">
        <v>76</v>
      </c>
      <c r="D41" s="2963">
        <v>43</v>
      </c>
      <c r="E41" s="2963">
        <v>28</v>
      </c>
      <c r="F41" s="2963">
        <v>14</v>
      </c>
      <c r="G41" s="2963">
        <v>8</v>
      </c>
      <c r="H41" s="2963">
        <v>5</v>
      </c>
      <c r="I41" s="2963">
        <v>3</v>
      </c>
      <c r="J41" s="2963">
        <v>2</v>
      </c>
      <c r="K41" s="2963">
        <v>1</v>
      </c>
      <c r="L41" s="2963">
        <v>1</v>
      </c>
      <c r="M41" s="2963">
        <v>0</v>
      </c>
      <c r="N41" s="2963">
        <v>5</v>
      </c>
      <c r="O41" s="2965">
        <v>0</v>
      </c>
      <c r="P41" s="3064"/>
    </row>
    <row r="42" spans="1:16" ht="16.5" customHeight="1">
      <c r="A42" s="5612"/>
      <c r="B42" s="2967" t="s">
        <v>439</v>
      </c>
      <c r="C42" s="2968">
        <v>97</v>
      </c>
      <c r="D42" s="2968">
        <v>49</v>
      </c>
      <c r="E42" s="2968">
        <v>36</v>
      </c>
      <c r="F42" s="2968">
        <v>16</v>
      </c>
      <c r="G42" s="2968">
        <v>11</v>
      </c>
      <c r="H42" s="2968">
        <v>9</v>
      </c>
      <c r="I42" s="2968">
        <v>7</v>
      </c>
      <c r="J42" s="2968">
        <v>2</v>
      </c>
      <c r="K42" s="2968">
        <v>0</v>
      </c>
      <c r="L42" s="2968">
        <v>0</v>
      </c>
      <c r="M42" s="2968">
        <v>0</v>
      </c>
      <c r="N42" s="2968">
        <v>10</v>
      </c>
      <c r="O42" s="2970">
        <v>2</v>
      </c>
      <c r="P42" s="3064"/>
    </row>
    <row r="43" spans="1:16" ht="16.5" customHeight="1">
      <c r="A43" s="5612"/>
      <c r="B43" s="2966" t="s">
        <v>440</v>
      </c>
      <c r="C43" s="2963">
        <v>116</v>
      </c>
      <c r="D43" s="2963">
        <v>61</v>
      </c>
      <c r="E43" s="2963">
        <v>47</v>
      </c>
      <c r="F43" s="2963">
        <v>14</v>
      </c>
      <c r="G43" s="2963">
        <v>20</v>
      </c>
      <c r="H43" s="2963">
        <v>12</v>
      </c>
      <c r="I43" s="2963">
        <v>9</v>
      </c>
      <c r="J43" s="2963">
        <v>3</v>
      </c>
      <c r="K43" s="2963">
        <v>1</v>
      </c>
      <c r="L43" s="2963">
        <v>1</v>
      </c>
      <c r="M43" s="2963">
        <v>0</v>
      </c>
      <c r="N43" s="2963">
        <v>8</v>
      </c>
      <c r="O43" s="2965">
        <v>0</v>
      </c>
      <c r="P43" s="3064"/>
    </row>
    <row r="44" spans="1:16" ht="16.5" customHeight="1">
      <c r="A44" s="5612"/>
      <c r="B44" s="2966" t="s">
        <v>441</v>
      </c>
      <c r="C44" s="2963">
        <v>187</v>
      </c>
      <c r="D44" s="2963">
        <v>84</v>
      </c>
      <c r="E44" s="2963">
        <v>75</v>
      </c>
      <c r="F44" s="2963">
        <v>19</v>
      </c>
      <c r="G44" s="2963">
        <v>38</v>
      </c>
      <c r="H44" s="2963">
        <v>14</v>
      </c>
      <c r="I44" s="2963">
        <v>12</v>
      </c>
      <c r="J44" s="2963">
        <v>2</v>
      </c>
      <c r="K44" s="2963">
        <v>4</v>
      </c>
      <c r="L44" s="2963">
        <v>2</v>
      </c>
      <c r="M44" s="2963">
        <v>2</v>
      </c>
      <c r="N44" s="2963">
        <v>27</v>
      </c>
      <c r="O44" s="2965">
        <v>1</v>
      </c>
      <c r="P44" s="3064"/>
    </row>
    <row r="45" spans="1:16" ht="16.5" customHeight="1">
      <c r="A45" s="5612"/>
      <c r="B45" s="2966" t="s">
        <v>442</v>
      </c>
      <c r="C45" s="2963">
        <v>167</v>
      </c>
      <c r="D45" s="2963">
        <v>57</v>
      </c>
      <c r="E45" s="2963">
        <v>76</v>
      </c>
      <c r="F45" s="2963">
        <v>23</v>
      </c>
      <c r="G45" s="2963">
        <v>28</v>
      </c>
      <c r="H45" s="2963">
        <v>21</v>
      </c>
      <c r="I45" s="2963">
        <v>16</v>
      </c>
      <c r="J45" s="2963">
        <v>5</v>
      </c>
      <c r="K45" s="2963">
        <v>4</v>
      </c>
      <c r="L45" s="2963">
        <v>1</v>
      </c>
      <c r="M45" s="2963">
        <v>3</v>
      </c>
      <c r="N45" s="2963">
        <v>33</v>
      </c>
      <c r="O45" s="2965">
        <v>1</v>
      </c>
      <c r="P45" s="3064"/>
    </row>
    <row r="46" spans="1:16" ht="16.5" customHeight="1">
      <c r="A46" s="5612"/>
      <c r="B46" s="2966" t="s">
        <v>443</v>
      </c>
      <c r="C46" s="2963">
        <v>202</v>
      </c>
      <c r="D46" s="2963">
        <v>64</v>
      </c>
      <c r="E46" s="2963">
        <v>62</v>
      </c>
      <c r="F46" s="2963">
        <v>15</v>
      </c>
      <c r="G46" s="2963">
        <v>23</v>
      </c>
      <c r="H46" s="2963">
        <v>18</v>
      </c>
      <c r="I46" s="2963">
        <v>14</v>
      </c>
      <c r="J46" s="2963">
        <v>4</v>
      </c>
      <c r="K46" s="2963">
        <v>6</v>
      </c>
      <c r="L46" s="2963">
        <v>3</v>
      </c>
      <c r="M46" s="2963">
        <v>3</v>
      </c>
      <c r="N46" s="2963">
        <v>74</v>
      </c>
      <c r="O46" s="2965">
        <v>2</v>
      </c>
      <c r="P46" s="3064"/>
    </row>
    <row r="47" spans="1:16" ht="16.5" customHeight="1">
      <c r="A47" s="5612"/>
      <c r="B47" s="2975" t="s">
        <v>444</v>
      </c>
      <c r="C47" s="2968">
        <v>163</v>
      </c>
      <c r="D47" s="2968">
        <v>30</v>
      </c>
      <c r="E47" s="2968">
        <v>58</v>
      </c>
      <c r="F47" s="2968">
        <v>12</v>
      </c>
      <c r="G47" s="2968">
        <v>22</v>
      </c>
      <c r="H47" s="2968">
        <v>24</v>
      </c>
      <c r="I47" s="2968">
        <v>18</v>
      </c>
      <c r="J47" s="2968">
        <v>6</v>
      </c>
      <c r="K47" s="2968">
        <v>0</v>
      </c>
      <c r="L47" s="2968">
        <v>0</v>
      </c>
      <c r="M47" s="2968">
        <v>0</v>
      </c>
      <c r="N47" s="2968">
        <v>74</v>
      </c>
      <c r="O47" s="2970">
        <v>1</v>
      </c>
      <c r="P47" s="3064"/>
    </row>
    <row r="48" spans="1:16" ht="16.5" customHeight="1">
      <c r="A48" s="5612"/>
      <c r="B48" s="2976" t="s">
        <v>445</v>
      </c>
      <c r="C48" s="2963">
        <v>103</v>
      </c>
      <c r="D48" s="2963">
        <v>19</v>
      </c>
      <c r="E48" s="2963">
        <v>31</v>
      </c>
      <c r="F48" s="2963">
        <v>8</v>
      </c>
      <c r="G48" s="2963">
        <v>10</v>
      </c>
      <c r="H48" s="2963">
        <v>11</v>
      </c>
      <c r="I48" s="2963">
        <v>8</v>
      </c>
      <c r="J48" s="2963">
        <v>3</v>
      </c>
      <c r="K48" s="2963">
        <v>2</v>
      </c>
      <c r="L48" s="2963">
        <v>0</v>
      </c>
      <c r="M48" s="2963">
        <v>2</v>
      </c>
      <c r="N48" s="2963">
        <v>52</v>
      </c>
      <c r="O48" s="2965">
        <v>1</v>
      </c>
      <c r="P48" s="3064"/>
    </row>
    <row r="49" spans="1:16" ht="16.5" customHeight="1">
      <c r="A49" s="5614"/>
      <c r="B49" s="2967" t="s">
        <v>624</v>
      </c>
      <c r="C49" s="2968">
        <v>39</v>
      </c>
      <c r="D49" s="2968">
        <v>1</v>
      </c>
      <c r="E49" s="2968">
        <v>11</v>
      </c>
      <c r="F49" s="2968">
        <v>4</v>
      </c>
      <c r="G49" s="2968">
        <v>3</v>
      </c>
      <c r="H49" s="2968">
        <v>3</v>
      </c>
      <c r="I49" s="2968">
        <v>3</v>
      </c>
      <c r="J49" s="2968">
        <v>0</v>
      </c>
      <c r="K49" s="2968">
        <v>1</v>
      </c>
      <c r="L49" s="2968">
        <v>1</v>
      </c>
      <c r="M49" s="2968">
        <v>0</v>
      </c>
      <c r="N49" s="2968">
        <v>27</v>
      </c>
      <c r="O49" s="2970">
        <v>0</v>
      </c>
      <c r="P49" s="3064"/>
    </row>
    <row r="50" spans="1:16" ht="30.75" customHeight="1">
      <c r="A50" s="5611" t="s">
        <v>86</v>
      </c>
      <c r="B50" s="2981" t="s">
        <v>366</v>
      </c>
      <c r="C50" s="3057">
        <v>2370</v>
      </c>
      <c r="D50" s="3057">
        <v>1283</v>
      </c>
      <c r="E50" s="3057">
        <v>653</v>
      </c>
      <c r="F50" s="3057">
        <v>289</v>
      </c>
      <c r="G50" s="3057">
        <v>223</v>
      </c>
      <c r="H50" s="3057">
        <v>113</v>
      </c>
      <c r="I50" s="3057">
        <v>89</v>
      </c>
      <c r="J50" s="3057">
        <v>24</v>
      </c>
      <c r="K50" s="3057">
        <v>28</v>
      </c>
      <c r="L50" s="3057">
        <v>19</v>
      </c>
      <c r="M50" s="3057">
        <v>9</v>
      </c>
      <c r="N50" s="3057">
        <v>392</v>
      </c>
      <c r="O50" s="3058">
        <v>42</v>
      </c>
      <c r="P50" s="3064"/>
    </row>
    <row r="51" spans="1:16" ht="16.5" customHeight="1">
      <c r="A51" s="5612"/>
      <c r="B51" s="2966" t="s">
        <v>1070</v>
      </c>
      <c r="C51" s="2963">
        <v>109</v>
      </c>
      <c r="D51" s="2963">
        <v>59</v>
      </c>
      <c r="E51" s="2963">
        <v>8</v>
      </c>
      <c r="F51" s="2963">
        <v>8</v>
      </c>
      <c r="G51" s="2963">
        <v>0</v>
      </c>
      <c r="H51" s="2963">
        <v>0</v>
      </c>
      <c r="I51" s="2963">
        <v>0</v>
      </c>
      <c r="J51" s="2963">
        <v>0</v>
      </c>
      <c r="K51" s="2963">
        <v>0</v>
      </c>
      <c r="L51" s="2963">
        <v>0</v>
      </c>
      <c r="M51" s="2963">
        <v>0</v>
      </c>
      <c r="N51" s="2963">
        <v>14</v>
      </c>
      <c r="O51" s="2965">
        <v>28</v>
      </c>
      <c r="P51" s="3064"/>
    </row>
    <row r="52" spans="1:16" ht="16.5" customHeight="1">
      <c r="A52" s="5612"/>
      <c r="B52" s="2966" t="s">
        <v>79</v>
      </c>
      <c r="C52" s="2963">
        <v>83</v>
      </c>
      <c r="D52" s="2963">
        <v>66</v>
      </c>
      <c r="E52" s="2963">
        <v>13</v>
      </c>
      <c r="F52" s="2963">
        <v>13</v>
      </c>
      <c r="G52" s="2963">
        <v>0</v>
      </c>
      <c r="H52" s="2963">
        <v>0</v>
      </c>
      <c r="I52" s="2963">
        <v>0</v>
      </c>
      <c r="J52" s="2963">
        <v>0</v>
      </c>
      <c r="K52" s="2963">
        <v>0</v>
      </c>
      <c r="L52" s="2963">
        <v>0</v>
      </c>
      <c r="M52" s="2963">
        <v>0</v>
      </c>
      <c r="N52" s="2963">
        <v>0</v>
      </c>
      <c r="O52" s="2965">
        <v>4</v>
      </c>
      <c r="P52" s="3064"/>
    </row>
    <row r="53" spans="1:16" ht="16.5" customHeight="1">
      <c r="A53" s="5612"/>
      <c r="B53" s="2966" t="s">
        <v>432</v>
      </c>
      <c r="C53" s="2963">
        <v>58</v>
      </c>
      <c r="D53" s="2963">
        <v>46</v>
      </c>
      <c r="E53" s="2963">
        <v>10</v>
      </c>
      <c r="F53" s="2963">
        <v>8</v>
      </c>
      <c r="G53" s="2963">
        <v>2</v>
      </c>
      <c r="H53" s="2963">
        <v>0</v>
      </c>
      <c r="I53" s="2963">
        <v>0</v>
      </c>
      <c r="J53" s="2963">
        <v>0</v>
      </c>
      <c r="K53" s="2963">
        <v>0</v>
      </c>
      <c r="L53" s="2963">
        <v>0</v>
      </c>
      <c r="M53" s="2963">
        <v>0</v>
      </c>
      <c r="N53" s="2963">
        <v>0</v>
      </c>
      <c r="O53" s="2965">
        <v>2</v>
      </c>
      <c r="P53" s="3064"/>
    </row>
    <row r="54" spans="1:16" ht="16.5" customHeight="1">
      <c r="A54" s="5612"/>
      <c r="B54" s="2966" t="s">
        <v>433</v>
      </c>
      <c r="C54" s="2963">
        <v>57</v>
      </c>
      <c r="D54" s="2963">
        <v>47</v>
      </c>
      <c r="E54" s="2963">
        <v>10</v>
      </c>
      <c r="F54" s="2963">
        <v>9</v>
      </c>
      <c r="G54" s="2963">
        <v>1</v>
      </c>
      <c r="H54" s="2963">
        <v>0</v>
      </c>
      <c r="I54" s="2963">
        <v>0</v>
      </c>
      <c r="J54" s="2963">
        <v>0</v>
      </c>
      <c r="K54" s="2963">
        <v>0</v>
      </c>
      <c r="L54" s="2963">
        <v>0</v>
      </c>
      <c r="M54" s="2963">
        <v>0</v>
      </c>
      <c r="N54" s="2963">
        <v>0</v>
      </c>
      <c r="O54" s="2965">
        <v>0</v>
      </c>
      <c r="P54" s="3064"/>
    </row>
    <row r="55" spans="1:16" ht="16.5" customHeight="1">
      <c r="A55" s="5612"/>
      <c r="B55" s="2967" t="s">
        <v>434</v>
      </c>
      <c r="C55" s="2968">
        <v>77</v>
      </c>
      <c r="D55" s="2968">
        <v>66</v>
      </c>
      <c r="E55" s="2968">
        <v>10</v>
      </c>
      <c r="F55" s="2968">
        <v>6</v>
      </c>
      <c r="G55" s="2968">
        <v>4</v>
      </c>
      <c r="H55" s="2968">
        <v>0</v>
      </c>
      <c r="I55" s="2968">
        <v>0</v>
      </c>
      <c r="J55" s="2968">
        <v>0</v>
      </c>
      <c r="K55" s="2968">
        <v>0</v>
      </c>
      <c r="L55" s="2968">
        <v>0</v>
      </c>
      <c r="M55" s="2968">
        <v>0</v>
      </c>
      <c r="N55" s="2968">
        <v>1</v>
      </c>
      <c r="O55" s="2970">
        <v>0</v>
      </c>
      <c r="P55" s="3064"/>
    </row>
    <row r="56" spans="1:16" ht="16.5" customHeight="1">
      <c r="A56" s="5612"/>
      <c r="B56" s="2966" t="s">
        <v>435</v>
      </c>
      <c r="C56" s="2963">
        <v>120</v>
      </c>
      <c r="D56" s="2963">
        <v>99</v>
      </c>
      <c r="E56" s="2963">
        <v>19</v>
      </c>
      <c r="F56" s="2963">
        <v>7</v>
      </c>
      <c r="G56" s="2963">
        <v>9</v>
      </c>
      <c r="H56" s="2963">
        <v>3</v>
      </c>
      <c r="I56" s="2963">
        <v>3</v>
      </c>
      <c r="J56" s="2963">
        <v>0</v>
      </c>
      <c r="K56" s="2963">
        <v>0</v>
      </c>
      <c r="L56" s="2963">
        <v>0</v>
      </c>
      <c r="M56" s="2963">
        <v>0</v>
      </c>
      <c r="N56" s="2963">
        <v>1</v>
      </c>
      <c r="O56" s="2965">
        <v>1</v>
      </c>
      <c r="P56" s="3064"/>
    </row>
    <row r="57" spans="1:16" ht="16.5" customHeight="1">
      <c r="A57" s="5612"/>
      <c r="B57" s="2966" t="s">
        <v>436</v>
      </c>
      <c r="C57" s="2963">
        <v>167</v>
      </c>
      <c r="D57" s="2963">
        <v>127</v>
      </c>
      <c r="E57" s="2963">
        <v>39</v>
      </c>
      <c r="F57" s="2963">
        <v>18</v>
      </c>
      <c r="G57" s="2963">
        <v>18</v>
      </c>
      <c r="H57" s="2963">
        <v>2</v>
      </c>
      <c r="I57" s="2963">
        <v>2</v>
      </c>
      <c r="J57" s="2963">
        <v>0</v>
      </c>
      <c r="K57" s="2963">
        <v>1</v>
      </c>
      <c r="L57" s="2963">
        <v>1</v>
      </c>
      <c r="M57" s="2963">
        <v>0</v>
      </c>
      <c r="N57" s="2963">
        <v>0</v>
      </c>
      <c r="O57" s="2965">
        <v>1</v>
      </c>
      <c r="P57" s="3064"/>
    </row>
    <row r="58" spans="1:16" ht="16.5" customHeight="1">
      <c r="A58" s="5612"/>
      <c r="B58" s="2966" t="s">
        <v>437</v>
      </c>
      <c r="C58" s="2963">
        <v>146</v>
      </c>
      <c r="D58" s="2963">
        <v>108</v>
      </c>
      <c r="E58" s="2963">
        <v>36</v>
      </c>
      <c r="F58" s="2963">
        <v>22</v>
      </c>
      <c r="G58" s="2963">
        <v>8</v>
      </c>
      <c r="H58" s="2963">
        <v>6</v>
      </c>
      <c r="I58" s="2963">
        <v>4</v>
      </c>
      <c r="J58" s="2963">
        <v>2</v>
      </c>
      <c r="K58" s="2963">
        <v>0</v>
      </c>
      <c r="L58" s="2963">
        <v>0</v>
      </c>
      <c r="M58" s="2963">
        <v>0</v>
      </c>
      <c r="N58" s="2963">
        <v>1</v>
      </c>
      <c r="O58" s="2965">
        <v>1</v>
      </c>
      <c r="P58" s="3064"/>
    </row>
    <row r="59" spans="1:16" ht="16.5" customHeight="1">
      <c r="A59" s="5612"/>
      <c r="B59" s="2966" t="s">
        <v>438</v>
      </c>
      <c r="C59" s="2963">
        <v>134</v>
      </c>
      <c r="D59" s="2963">
        <v>93</v>
      </c>
      <c r="E59" s="2963">
        <v>38</v>
      </c>
      <c r="F59" s="2963">
        <v>17</v>
      </c>
      <c r="G59" s="2963">
        <v>15</v>
      </c>
      <c r="H59" s="2963">
        <v>5</v>
      </c>
      <c r="I59" s="2963">
        <v>5</v>
      </c>
      <c r="J59" s="2963">
        <v>0</v>
      </c>
      <c r="K59" s="2963">
        <v>1</v>
      </c>
      <c r="L59" s="2963">
        <v>0</v>
      </c>
      <c r="M59" s="2963">
        <v>1</v>
      </c>
      <c r="N59" s="2963">
        <v>3</v>
      </c>
      <c r="O59" s="2965">
        <v>0</v>
      </c>
      <c r="P59" s="3064"/>
    </row>
    <row r="60" spans="1:16" ht="16.5" customHeight="1">
      <c r="A60" s="5612"/>
      <c r="B60" s="2967" t="s">
        <v>439</v>
      </c>
      <c r="C60" s="2968">
        <v>160</v>
      </c>
      <c r="D60" s="2968">
        <v>101</v>
      </c>
      <c r="E60" s="2968">
        <v>49</v>
      </c>
      <c r="F60" s="2968">
        <v>22</v>
      </c>
      <c r="G60" s="2968">
        <v>19</v>
      </c>
      <c r="H60" s="2968">
        <v>7</v>
      </c>
      <c r="I60" s="2968">
        <v>5</v>
      </c>
      <c r="J60" s="2968">
        <v>2</v>
      </c>
      <c r="K60" s="2968">
        <v>1</v>
      </c>
      <c r="L60" s="2968">
        <v>1</v>
      </c>
      <c r="M60" s="2968">
        <v>0</v>
      </c>
      <c r="N60" s="2968">
        <v>9</v>
      </c>
      <c r="O60" s="2970">
        <v>1</v>
      </c>
      <c r="P60" s="3064"/>
    </row>
    <row r="61" spans="1:16" ht="16.5" customHeight="1">
      <c r="A61" s="5612"/>
      <c r="B61" s="2966" t="s">
        <v>440</v>
      </c>
      <c r="C61" s="2963">
        <v>170</v>
      </c>
      <c r="D61" s="2963">
        <v>105</v>
      </c>
      <c r="E61" s="2963">
        <v>54</v>
      </c>
      <c r="F61" s="2963">
        <v>19</v>
      </c>
      <c r="G61" s="2963">
        <v>22</v>
      </c>
      <c r="H61" s="2963">
        <v>10</v>
      </c>
      <c r="I61" s="2963">
        <v>9</v>
      </c>
      <c r="J61" s="2963">
        <v>1</v>
      </c>
      <c r="K61" s="2963">
        <v>3</v>
      </c>
      <c r="L61" s="2963">
        <v>1</v>
      </c>
      <c r="M61" s="2963">
        <v>2</v>
      </c>
      <c r="N61" s="2963">
        <v>11</v>
      </c>
      <c r="O61" s="2965">
        <v>0</v>
      </c>
      <c r="P61" s="3064"/>
    </row>
    <row r="62" spans="1:16" ht="16.5" customHeight="1">
      <c r="A62" s="5612"/>
      <c r="B62" s="2966" t="s">
        <v>441</v>
      </c>
      <c r="C62" s="2963">
        <v>253</v>
      </c>
      <c r="D62" s="2963">
        <v>118</v>
      </c>
      <c r="E62" s="2963">
        <v>94</v>
      </c>
      <c r="F62" s="2963">
        <v>43</v>
      </c>
      <c r="G62" s="2963">
        <v>31</v>
      </c>
      <c r="H62" s="2963">
        <v>16</v>
      </c>
      <c r="I62" s="2963">
        <v>14</v>
      </c>
      <c r="J62" s="2963">
        <v>2</v>
      </c>
      <c r="K62" s="2963">
        <v>4</v>
      </c>
      <c r="L62" s="2963">
        <v>2</v>
      </c>
      <c r="M62" s="2963">
        <v>2</v>
      </c>
      <c r="N62" s="2963">
        <v>40</v>
      </c>
      <c r="O62" s="2965">
        <v>1</v>
      </c>
      <c r="P62" s="3064"/>
    </row>
    <row r="63" spans="1:16" ht="16.5" customHeight="1">
      <c r="A63" s="5612"/>
      <c r="B63" s="2966" t="s">
        <v>442</v>
      </c>
      <c r="C63" s="2963">
        <v>228</v>
      </c>
      <c r="D63" s="2963">
        <v>103</v>
      </c>
      <c r="E63" s="2963">
        <v>84</v>
      </c>
      <c r="F63" s="2963">
        <v>26</v>
      </c>
      <c r="G63" s="2963">
        <v>31</v>
      </c>
      <c r="H63" s="2963">
        <v>21</v>
      </c>
      <c r="I63" s="2963">
        <v>14</v>
      </c>
      <c r="J63" s="2963">
        <v>7</v>
      </c>
      <c r="K63" s="2963">
        <v>6</v>
      </c>
      <c r="L63" s="2963">
        <v>5</v>
      </c>
      <c r="M63" s="2963">
        <v>1</v>
      </c>
      <c r="N63" s="2963">
        <v>40</v>
      </c>
      <c r="O63" s="2965">
        <v>1</v>
      </c>
      <c r="P63" s="3064"/>
    </row>
    <row r="64" spans="1:16" ht="16.5" customHeight="1">
      <c r="A64" s="5612"/>
      <c r="B64" s="2966" t="s">
        <v>443</v>
      </c>
      <c r="C64" s="2963">
        <v>242</v>
      </c>
      <c r="D64" s="2963">
        <v>75</v>
      </c>
      <c r="E64" s="2963">
        <v>75</v>
      </c>
      <c r="F64" s="2963">
        <v>31</v>
      </c>
      <c r="G64" s="2963">
        <v>28</v>
      </c>
      <c r="H64" s="2963">
        <v>12</v>
      </c>
      <c r="I64" s="2963">
        <v>11</v>
      </c>
      <c r="J64" s="2963">
        <v>1</v>
      </c>
      <c r="K64" s="2963">
        <v>4</v>
      </c>
      <c r="L64" s="2963">
        <v>3</v>
      </c>
      <c r="M64" s="2963">
        <v>1</v>
      </c>
      <c r="N64" s="2963">
        <v>92</v>
      </c>
      <c r="O64" s="2965">
        <v>0</v>
      </c>
      <c r="P64" s="3064"/>
    </row>
    <row r="65" spans="1:19" ht="16.5" customHeight="1">
      <c r="A65" s="5612"/>
      <c r="B65" s="2975" t="s">
        <v>444</v>
      </c>
      <c r="C65" s="2968">
        <v>177</v>
      </c>
      <c r="D65" s="2968">
        <v>45</v>
      </c>
      <c r="E65" s="2968">
        <v>66</v>
      </c>
      <c r="F65" s="2968">
        <v>26</v>
      </c>
      <c r="G65" s="2968">
        <v>20</v>
      </c>
      <c r="H65" s="2968">
        <v>15</v>
      </c>
      <c r="I65" s="2968">
        <v>10</v>
      </c>
      <c r="J65" s="2968">
        <v>5</v>
      </c>
      <c r="K65" s="2968">
        <v>5</v>
      </c>
      <c r="L65" s="2968">
        <v>4</v>
      </c>
      <c r="M65" s="2968">
        <v>1</v>
      </c>
      <c r="N65" s="2968">
        <v>65</v>
      </c>
      <c r="O65" s="2970">
        <v>1</v>
      </c>
      <c r="P65" s="3064"/>
    </row>
    <row r="66" spans="1:19" ht="16.5" customHeight="1">
      <c r="A66" s="5612"/>
      <c r="B66" s="2976" t="s">
        <v>445</v>
      </c>
      <c r="C66" s="2963">
        <v>122</v>
      </c>
      <c r="D66" s="2963">
        <v>20</v>
      </c>
      <c r="E66" s="2963">
        <v>35</v>
      </c>
      <c r="F66" s="2963">
        <v>11</v>
      </c>
      <c r="G66" s="2963">
        <v>11</v>
      </c>
      <c r="H66" s="2963">
        <v>10</v>
      </c>
      <c r="I66" s="2963">
        <v>7</v>
      </c>
      <c r="J66" s="2963">
        <v>3</v>
      </c>
      <c r="K66" s="2963">
        <v>3</v>
      </c>
      <c r="L66" s="2963">
        <v>2</v>
      </c>
      <c r="M66" s="2963">
        <v>1</v>
      </c>
      <c r="N66" s="2963">
        <v>66</v>
      </c>
      <c r="O66" s="2965">
        <v>1</v>
      </c>
      <c r="P66" s="3064"/>
    </row>
    <row r="67" spans="1:19" ht="16.5" customHeight="1" thickBot="1">
      <c r="A67" s="5613"/>
      <c r="B67" s="2977" t="s">
        <v>624</v>
      </c>
      <c r="C67" s="2978">
        <v>67</v>
      </c>
      <c r="D67" s="2978">
        <v>5</v>
      </c>
      <c r="E67" s="2978">
        <v>13</v>
      </c>
      <c r="F67" s="2978">
        <v>3</v>
      </c>
      <c r="G67" s="2978">
        <v>4</v>
      </c>
      <c r="H67" s="2978">
        <v>6</v>
      </c>
      <c r="I67" s="2978">
        <v>5</v>
      </c>
      <c r="J67" s="2978">
        <v>1</v>
      </c>
      <c r="K67" s="2978">
        <v>0</v>
      </c>
      <c r="L67" s="2978">
        <v>0</v>
      </c>
      <c r="M67" s="2978">
        <v>0</v>
      </c>
      <c r="N67" s="2978">
        <v>49</v>
      </c>
      <c r="O67" s="2980">
        <v>0</v>
      </c>
      <c r="P67" s="3064"/>
    </row>
    <row r="68" spans="1:19" ht="16.5" customHeight="1">
      <c r="A68" s="3060"/>
      <c r="B68" s="3061"/>
      <c r="C68" s="3062"/>
      <c r="D68" s="3062"/>
      <c r="E68" s="3062"/>
      <c r="F68" s="3062"/>
      <c r="G68" s="3062"/>
      <c r="H68" s="3062"/>
      <c r="I68" s="3062"/>
      <c r="J68" s="3062"/>
      <c r="K68" s="3062"/>
      <c r="L68" s="3062"/>
      <c r="M68" s="3062"/>
      <c r="N68" s="3062"/>
      <c r="O68" s="3062"/>
      <c r="P68" s="3064"/>
    </row>
    <row r="69" spans="1:19" s="14" customFormat="1" ht="17.25" customHeight="1">
      <c r="A69" s="2994"/>
      <c r="B69" s="2999" t="s">
        <v>1742</v>
      </c>
      <c r="C69" s="2999"/>
      <c r="D69" s="2999"/>
      <c r="E69" s="2999"/>
      <c r="F69" s="2999"/>
      <c r="G69" s="2999"/>
      <c r="H69" s="2999"/>
      <c r="I69" s="2999"/>
      <c r="J69" s="2999"/>
      <c r="K69" s="2999"/>
      <c r="L69" s="2999"/>
      <c r="M69" s="2999"/>
      <c r="N69" s="2999"/>
      <c r="O69" s="2999"/>
      <c r="P69" s="2999"/>
      <c r="Q69" s="114"/>
      <c r="R69" s="114"/>
      <c r="S69" s="114"/>
    </row>
    <row r="70" spans="1:19" s="14" customFormat="1" ht="17.25" customHeight="1">
      <c r="A70" s="2994"/>
      <c r="B70" s="2994"/>
      <c r="C70" s="2999"/>
      <c r="D70" s="2999"/>
      <c r="E70" s="2999"/>
      <c r="F70" s="2999"/>
      <c r="G70" s="2999"/>
      <c r="H70" s="2999"/>
      <c r="I70" s="2999"/>
      <c r="J70" s="2999"/>
      <c r="K70" s="2999"/>
      <c r="L70" s="2999"/>
      <c r="M70" s="2999"/>
      <c r="N70" s="2999"/>
      <c r="O70" s="2999"/>
      <c r="P70" s="2999"/>
    </row>
    <row r="71" spans="1:19" ht="13.5">
      <c r="A71" s="3063"/>
      <c r="B71" s="3065"/>
      <c r="C71" s="3063"/>
      <c r="D71" s="3063"/>
      <c r="E71" s="3063"/>
      <c r="F71" s="3063"/>
      <c r="G71" s="3063"/>
      <c r="H71" s="3063"/>
      <c r="I71" s="3063"/>
      <c r="J71" s="3063"/>
      <c r="K71" s="3063"/>
      <c r="L71" s="3063"/>
      <c r="M71" s="3063"/>
      <c r="N71" s="3063"/>
      <c r="O71" s="3063"/>
      <c r="P71" s="3063"/>
    </row>
    <row r="72" spans="1:19" ht="13.5">
      <c r="A72" s="550"/>
      <c r="B72" s="3059"/>
      <c r="C72" s="550"/>
      <c r="D72" s="550"/>
      <c r="E72" s="550"/>
      <c r="F72" s="550"/>
      <c r="G72" s="550"/>
      <c r="H72" s="550"/>
      <c r="I72" s="550"/>
      <c r="J72" s="550"/>
      <c r="K72" s="550"/>
      <c r="L72" s="550"/>
      <c r="M72" s="550"/>
      <c r="N72" s="550"/>
      <c r="O72" s="550"/>
      <c r="P72" s="550"/>
    </row>
    <row r="73" spans="1:19" ht="13.5">
      <c r="A73" s="550"/>
      <c r="B73" s="3059"/>
      <c r="C73" s="550"/>
      <c r="D73" s="550"/>
      <c r="E73" s="550"/>
      <c r="F73" s="550"/>
      <c r="G73" s="550"/>
      <c r="H73" s="550"/>
      <c r="I73" s="550"/>
      <c r="J73" s="550"/>
      <c r="K73" s="550"/>
      <c r="L73" s="550"/>
      <c r="M73" s="550"/>
      <c r="N73" s="550"/>
      <c r="O73" s="550"/>
      <c r="P73" s="550"/>
    </row>
    <row r="74" spans="1:19" ht="13.5">
      <c r="A74" s="550"/>
      <c r="B74" s="3059"/>
      <c r="C74" s="550"/>
      <c r="D74" s="550"/>
      <c r="E74" s="550"/>
      <c r="F74" s="550"/>
      <c r="G74" s="550"/>
      <c r="H74" s="550"/>
      <c r="I74" s="550"/>
      <c r="J74" s="550"/>
      <c r="K74" s="550"/>
      <c r="L74" s="550"/>
      <c r="M74" s="550"/>
      <c r="N74" s="550"/>
      <c r="O74" s="550"/>
      <c r="P74" s="550"/>
    </row>
    <row r="75" spans="1:19" ht="13.5">
      <c r="A75" s="550"/>
      <c r="B75" s="3059"/>
      <c r="C75" s="550"/>
      <c r="D75" s="550"/>
      <c r="E75" s="550"/>
      <c r="F75" s="550"/>
      <c r="G75" s="550"/>
      <c r="H75" s="550"/>
      <c r="I75" s="550"/>
      <c r="J75" s="550"/>
      <c r="K75" s="550"/>
      <c r="L75" s="550"/>
      <c r="M75" s="550"/>
      <c r="N75" s="550"/>
      <c r="O75" s="550"/>
      <c r="P75" s="550"/>
    </row>
    <row r="76" spans="1:19" ht="13.5">
      <c r="A76" s="550"/>
      <c r="B76" s="3059"/>
      <c r="C76" s="550"/>
      <c r="D76" s="550"/>
      <c r="E76" s="550"/>
      <c r="F76" s="550"/>
      <c r="G76" s="550"/>
      <c r="H76" s="550"/>
      <c r="I76" s="550"/>
      <c r="J76" s="550"/>
      <c r="K76" s="550"/>
      <c r="L76" s="550"/>
      <c r="M76" s="550"/>
      <c r="N76" s="550"/>
      <c r="O76" s="550"/>
      <c r="P76" s="550"/>
    </row>
    <row r="77" spans="1:19" ht="13.5">
      <c r="A77" s="550"/>
      <c r="B77" s="3059"/>
      <c r="C77" s="550"/>
      <c r="D77" s="550"/>
      <c r="E77" s="550"/>
      <c r="F77" s="550"/>
      <c r="G77" s="550"/>
      <c r="H77" s="550"/>
      <c r="I77" s="550"/>
      <c r="J77" s="550"/>
      <c r="K77" s="550"/>
      <c r="L77" s="550"/>
      <c r="M77" s="550"/>
      <c r="N77" s="550"/>
      <c r="O77" s="550"/>
      <c r="P77" s="550"/>
    </row>
    <row r="78" spans="1:19" ht="13.5">
      <c r="A78" s="550"/>
      <c r="B78" s="3059"/>
      <c r="C78" s="550"/>
      <c r="D78" s="550"/>
      <c r="E78" s="550"/>
      <c r="F78" s="550"/>
      <c r="G78" s="550"/>
      <c r="H78" s="550"/>
      <c r="I78" s="550"/>
      <c r="J78" s="550"/>
      <c r="K78" s="550"/>
      <c r="L78" s="550"/>
      <c r="M78" s="550"/>
      <c r="N78" s="550"/>
      <c r="O78" s="550"/>
      <c r="P78" s="550"/>
    </row>
    <row r="79" spans="1:19" ht="13.5">
      <c r="A79" s="550"/>
      <c r="B79" s="3059"/>
      <c r="C79" s="3066"/>
      <c r="D79" s="550"/>
      <c r="E79" s="550"/>
      <c r="F79" s="550"/>
      <c r="G79" s="550"/>
      <c r="H79" s="550"/>
      <c r="I79" s="550"/>
      <c r="J79" s="550"/>
      <c r="K79" s="550"/>
      <c r="L79" s="3066"/>
      <c r="M79" s="550"/>
      <c r="N79" s="3066"/>
      <c r="O79" s="550"/>
      <c r="P79" s="550"/>
    </row>
    <row r="80" spans="1:19" ht="13.5">
      <c r="A80"/>
      <c r="B80"/>
      <c r="C80"/>
      <c r="D80"/>
      <c r="E80"/>
      <c r="F80"/>
      <c r="G80"/>
      <c r="H80"/>
      <c r="I80"/>
      <c r="J80"/>
      <c r="K80"/>
      <c r="L80"/>
      <c r="M80"/>
      <c r="N80"/>
      <c r="O80"/>
      <c r="P80"/>
    </row>
    <row r="81" spans="1:16" ht="13.5">
      <c r="A81"/>
      <c r="B81"/>
      <c r="C81"/>
      <c r="D81"/>
      <c r="E81"/>
      <c r="F81"/>
      <c r="G81"/>
      <c r="H81"/>
      <c r="I81"/>
      <c r="J81"/>
      <c r="K81"/>
      <c r="L81"/>
      <c r="M81"/>
      <c r="N81"/>
      <c r="O81"/>
      <c r="P81"/>
    </row>
    <row r="82" spans="1:16" ht="13.5">
      <c r="A82"/>
      <c r="B82" s="3059"/>
      <c r="C82"/>
      <c r="D82"/>
      <c r="E82"/>
      <c r="F82"/>
      <c r="G82"/>
      <c r="H82"/>
      <c r="I82"/>
      <c r="J82"/>
      <c r="K82"/>
      <c r="L82"/>
      <c r="M82"/>
      <c r="N82"/>
      <c r="O82"/>
      <c r="P82"/>
    </row>
    <row r="83" spans="1:16" ht="13.5">
      <c r="A83"/>
      <c r="B83" s="3059"/>
      <c r="C83"/>
      <c r="D83"/>
      <c r="E83"/>
      <c r="F83"/>
      <c r="G83"/>
      <c r="H83"/>
      <c r="I83"/>
      <c r="J83"/>
      <c r="K83"/>
      <c r="L83"/>
      <c r="M83"/>
      <c r="N83"/>
      <c r="O83"/>
      <c r="P83"/>
    </row>
    <row r="84" spans="1:16" ht="13.5">
      <c r="A84"/>
      <c r="B84" s="3059"/>
      <c r="C84"/>
      <c r="D84"/>
      <c r="E84"/>
      <c r="F84"/>
      <c r="G84"/>
      <c r="H84"/>
      <c r="I84"/>
      <c r="J84"/>
      <c r="K84"/>
      <c r="L84"/>
      <c r="M84"/>
      <c r="N84"/>
      <c r="O84"/>
      <c r="P84"/>
    </row>
    <row r="85" spans="1:16">
      <c r="B85" s="157"/>
    </row>
    <row r="86" spans="1:16">
      <c r="B86" s="157"/>
    </row>
    <row r="87" spans="1:16">
      <c r="B87" s="157"/>
    </row>
    <row r="88" spans="1:16">
      <c r="B88" s="157"/>
    </row>
    <row r="89" spans="1:16">
      <c r="B89" s="157"/>
    </row>
    <row r="90" spans="1:16">
      <c r="B90" s="157"/>
    </row>
    <row r="91" spans="1:16">
      <c r="B91" s="157"/>
    </row>
    <row r="92" spans="1:16">
      <c r="B92" s="157"/>
    </row>
    <row r="93" spans="1:16">
      <c r="B93" s="157"/>
    </row>
    <row r="94" spans="1:16">
      <c r="B94" s="157"/>
    </row>
    <row r="95" spans="1:16">
      <c r="B95" s="157"/>
    </row>
    <row r="96" spans="1:16">
      <c r="B96" s="157"/>
    </row>
    <row r="97" spans="2:14">
      <c r="B97" s="157"/>
    </row>
    <row r="98" spans="2:14">
      <c r="B98" s="157"/>
    </row>
    <row r="99" spans="2:14">
      <c r="B99" s="157"/>
    </row>
    <row r="100" spans="2:14">
      <c r="B100" s="157"/>
    </row>
    <row r="101" spans="2:14">
      <c r="B101" s="157"/>
    </row>
    <row r="102" spans="2:14">
      <c r="B102" s="157"/>
    </row>
    <row r="103" spans="2:14">
      <c r="B103" s="157"/>
      <c r="C103" s="158"/>
      <c r="L103" s="158"/>
      <c r="N103" s="158"/>
    </row>
    <row r="106" spans="2:14">
      <c r="B106" s="157"/>
    </row>
    <row r="107" spans="2:14">
      <c r="B107" s="157"/>
    </row>
    <row r="108" spans="2:14">
      <c r="B108" s="157"/>
    </row>
    <row r="109" spans="2:14">
      <c r="B109" s="157"/>
    </row>
    <row r="110" spans="2:14">
      <c r="B110" s="157"/>
    </row>
    <row r="111" spans="2:14">
      <c r="B111" s="157"/>
    </row>
    <row r="112" spans="2:14">
      <c r="B112" s="157"/>
    </row>
    <row r="113" spans="2:14">
      <c r="B113" s="157"/>
    </row>
    <row r="114" spans="2:14">
      <c r="B114" s="157"/>
    </row>
    <row r="115" spans="2:14">
      <c r="B115" s="157"/>
    </row>
    <row r="116" spans="2:14">
      <c r="B116" s="157"/>
    </row>
    <row r="117" spans="2:14">
      <c r="B117" s="157"/>
    </row>
    <row r="118" spans="2:14">
      <c r="B118" s="157"/>
    </row>
    <row r="119" spans="2:14">
      <c r="B119" s="157"/>
    </row>
    <row r="120" spans="2:14">
      <c r="B120" s="157"/>
    </row>
    <row r="121" spans="2:14">
      <c r="B121" s="157"/>
    </row>
    <row r="122" spans="2:14">
      <c r="B122" s="157"/>
    </row>
    <row r="123" spans="2:14">
      <c r="B123" s="157"/>
    </row>
    <row r="124" spans="2:14">
      <c r="B124" s="157"/>
    </row>
    <row r="125" spans="2:14">
      <c r="B125" s="157"/>
      <c r="C125" s="158"/>
      <c r="E125" s="158"/>
      <c r="F125" s="158"/>
      <c r="N125" s="158"/>
    </row>
    <row r="128" spans="2:14">
      <c r="B128" s="157"/>
    </row>
    <row r="129" spans="2:2">
      <c r="B129" s="157"/>
    </row>
    <row r="130" spans="2:2">
      <c r="B130" s="157"/>
    </row>
    <row r="131" spans="2:2">
      <c r="B131" s="157"/>
    </row>
    <row r="132" spans="2:2">
      <c r="B132" s="157"/>
    </row>
    <row r="133" spans="2:2">
      <c r="B133" s="157"/>
    </row>
    <row r="134" spans="2:2">
      <c r="B134" s="157"/>
    </row>
    <row r="135" spans="2:2">
      <c r="B135" s="157"/>
    </row>
    <row r="136" spans="2:2">
      <c r="B136" s="157"/>
    </row>
    <row r="137" spans="2:2">
      <c r="B137" s="157"/>
    </row>
    <row r="138" spans="2:2">
      <c r="B138" s="157"/>
    </row>
    <row r="139" spans="2:2">
      <c r="B139" s="157"/>
    </row>
    <row r="140" spans="2:2">
      <c r="B140" s="157"/>
    </row>
    <row r="141" spans="2:2">
      <c r="B141" s="157"/>
    </row>
    <row r="142" spans="2:2">
      <c r="B142" s="157"/>
    </row>
    <row r="143" spans="2:2">
      <c r="B143" s="157"/>
    </row>
    <row r="144" spans="2:2">
      <c r="B144" s="157"/>
    </row>
    <row r="145" spans="2:14">
      <c r="B145" s="157"/>
    </row>
    <row r="146" spans="2:14">
      <c r="B146" s="157"/>
    </row>
    <row r="147" spans="2:14">
      <c r="B147" s="157"/>
    </row>
    <row r="148" spans="2:14">
      <c r="B148" s="157"/>
    </row>
    <row r="149" spans="2:14">
      <c r="B149" s="157"/>
    </row>
    <row r="150" spans="2:14">
      <c r="B150" s="157"/>
      <c r="C150" s="158"/>
      <c r="L150" s="158"/>
      <c r="N150" s="158"/>
    </row>
    <row r="153" spans="2:14">
      <c r="B153" s="157"/>
    </row>
    <row r="154" spans="2:14">
      <c r="B154" s="157"/>
    </row>
    <row r="155" spans="2:14">
      <c r="B155" s="157"/>
    </row>
    <row r="156" spans="2:14">
      <c r="B156" s="157"/>
    </row>
    <row r="157" spans="2:14">
      <c r="B157" s="157"/>
    </row>
    <row r="158" spans="2:14">
      <c r="B158" s="157"/>
    </row>
    <row r="159" spans="2:14">
      <c r="B159" s="157"/>
    </row>
    <row r="160" spans="2:14">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A50:A67"/>
    <mergeCell ref="A14:A31"/>
    <mergeCell ref="A32:A49"/>
    <mergeCell ref="B7:B11"/>
    <mergeCell ref="B12:B13"/>
    <mergeCell ref="H11:J11"/>
    <mergeCell ref="K11:M11"/>
    <mergeCell ref="C7:O7"/>
    <mergeCell ref="C8:C11"/>
    <mergeCell ref="A1:B1"/>
    <mergeCell ref="D8:D11"/>
    <mergeCell ref="O8:O11"/>
    <mergeCell ref="E8:M8"/>
    <mergeCell ref="N8:N11"/>
    <mergeCell ref="G10:G11"/>
    <mergeCell ref="E9:E11"/>
    <mergeCell ref="H9:J9"/>
    <mergeCell ref="K9:M9"/>
    <mergeCell ref="F10:F11"/>
    <mergeCell ref="H10:J10"/>
    <mergeCell ref="K10:M10"/>
    <mergeCell ref="O12:O13"/>
    <mergeCell ref="C12:C13"/>
    <mergeCell ref="D12:D13"/>
    <mergeCell ref="E12:E13"/>
    <mergeCell ref="F12:F13"/>
    <mergeCell ref="G12:G13"/>
    <mergeCell ref="N12:N13"/>
  </mergeCells>
  <phoneticPr fontId="2"/>
  <hyperlinks>
    <hyperlink ref="A1" location="Index!A116" display="【目次へ戻る】"/>
    <hyperlink ref="A1:B1" location="Index!A141"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86.xml><?xml version="1.0" encoding="utf-8"?>
<worksheet xmlns="http://schemas.openxmlformats.org/spreadsheetml/2006/main" xmlns:r="http://schemas.openxmlformats.org/officeDocument/2006/relationships">
  <sheetPr codeName="Sheet49">
    <pageSetUpPr fitToPage="1"/>
  </sheetPr>
  <dimension ref="A1:S185"/>
  <sheetViews>
    <sheetView zoomScaleNormal="100" workbookViewId="0">
      <selection activeCell="J2" sqref="J2"/>
    </sheetView>
  </sheetViews>
  <sheetFormatPr defaultRowHeight="12"/>
  <cols>
    <col min="1" max="1" width="11.125" style="90" customWidth="1"/>
    <col min="2" max="2" width="9" style="90"/>
    <col min="3" max="15" width="8.125" style="90" customWidth="1"/>
    <col min="16" max="16384" width="9" style="90"/>
  </cols>
  <sheetData>
    <row r="1" spans="1:17" ht="15" customHeight="1">
      <c r="A1" s="5546" t="s">
        <v>87</v>
      </c>
      <c r="B1" s="5547"/>
    </row>
    <row r="2" spans="1:17" ht="15" customHeight="1"/>
    <row r="3" spans="1:17" s="2" customFormat="1" ht="15" customHeight="1">
      <c r="A3" s="161" t="s">
        <v>421</v>
      </c>
      <c r="B3" s="3036" t="s">
        <v>1429</v>
      </c>
      <c r="C3" s="3036"/>
      <c r="D3" s="3036"/>
      <c r="E3" s="3036"/>
      <c r="F3" s="3036"/>
      <c r="G3" s="3036"/>
      <c r="H3" s="3036"/>
      <c r="I3" s="3036"/>
      <c r="J3" s="3036"/>
      <c r="K3" s="3036"/>
      <c r="L3" s="3036"/>
      <c r="M3" s="3036"/>
      <c r="N3" s="3036"/>
      <c r="O3"/>
      <c r="P3"/>
    </row>
    <row r="4" spans="1:17" s="129" customFormat="1" ht="15" customHeight="1">
      <c r="A4" s="161" t="s">
        <v>567</v>
      </c>
      <c r="B4" s="3038" t="s">
        <v>1430</v>
      </c>
      <c r="C4" s="3038"/>
      <c r="D4" s="3038"/>
      <c r="E4" s="3038"/>
      <c r="F4" s="3038"/>
      <c r="G4" s="3038"/>
      <c r="H4" s="3038"/>
      <c r="I4" s="3038"/>
      <c r="J4" s="3038"/>
      <c r="K4" s="3038"/>
      <c r="L4" s="3038"/>
      <c r="M4" s="3038"/>
      <c r="N4" s="3038"/>
      <c r="O4"/>
      <c r="P4"/>
    </row>
    <row r="5" spans="1:17" ht="15" customHeight="1">
      <c r="A5" s="3040"/>
      <c r="B5" s="3063"/>
      <c r="C5" s="3063"/>
      <c r="D5" s="3063"/>
      <c r="E5" s="3063"/>
      <c r="F5" s="3063"/>
      <c r="G5" s="3063"/>
      <c r="H5" s="3063"/>
      <c r="I5" s="3063"/>
      <c r="J5" s="3063"/>
      <c r="K5" s="3063"/>
      <c r="L5" s="3063"/>
      <c r="M5" s="3063"/>
      <c r="N5" s="3063"/>
      <c r="O5" s="3063"/>
      <c r="P5"/>
      <c r="Q5"/>
    </row>
    <row r="6" spans="1:17" ht="15" customHeight="1" thickBot="1">
      <c r="A6" s="3063"/>
      <c r="B6" s="3063"/>
      <c r="C6" s="3063"/>
      <c r="D6" s="3063"/>
      <c r="E6" s="3063"/>
      <c r="F6" s="3063"/>
      <c r="G6" s="3063"/>
      <c r="H6" s="3063"/>
      <c r="I6" s="3063"/>
      <c r="J6" s="3063"/>
      <c r="K6" s="3063"/>
      <c r="L6" s="3063"/>
      <c r="M6" s="3063"/>
      <c r="N6" s="3063"/>
      <c r="O6" s="3063"/>
      <c r="P6"/>
      <c r="Q6"/>
    </row>
    <row r="7" spans="1:17" s="37" customFormat="1" ht="21.75" customHeight="1">
      <c r="A7" s="3043"/>
      <c r="B7" s="5615" t="s">
        <v>213</v>
      </c>
      <c r="C7" s="5599" t="s">
        <v>393</v>
      </c>
      <c r="D7" s="5600"/>
      <c r="E7" s="5600"/>
      <c r="F7" s="5600"/>
      <c r="G7" s="5600"/>
      <c r="H7" s="5600"/>
      <c r="I7" s="5600"/>
      <c r="J7" s="5600"/>
      <c r="K7" s="5600"/>
      <c r="L7" s="5600"/>
      <c r="M7" s="5600"/>
      <c r="N7" s="5600"/>
      <c r="O7" s="5601"/>
      <c r="P7"/>
      <c r="Q7"/>
    </row>
    <row r="8" spans="1:17" s="37" customFormat="1" ht="18" customHeight="1">
      <c r="A8" s="3045"/>
      <c r="B8" s="5603"/>
      <c r="C8" s="5602" t="s">
        <v>272</v>
      </c>
      <c r="D8" s="5593" t="s">
        <v>202</v>
      </c>
      <c r="E8" s="5605" t="s">
        <v>203</v>
      </c>
      <c r="F8" s="5606"/>
      <c r="G8" s="5606"/>
      <c r="H8" s="5606"/>
      <c r="I8" s="5606"/>
      <c r="J8" s="5606"/>
      <c r="K8" s="5606"/>
      <c r="L8" s="5606"/>
      <c r="M8" s="5606"/>
      <c r="N8" s="5593" t="s">
        <v>206</v>
      </c>
      <c r="O8" s="5591" t="s">
        <v>1721</v>
      </c>
      <c r="P8"/>
      <c r="Q8"/>
    </row>
    <row r="9" spans="1:17" s="37" customFormat="1" ht="13.5" customHeight="1">
      <c r="A9" s="3045"/>
      <c r="B9" s="5603"/>
      <c r="C9" s="5602"/>
      <c r="D9" s="5603"/>
      <c r="E9" s="5593" t="s">
        <v>427</v>
      </c>
      <c r="F9" s="3046" t="s">
        <v>1420</v>
      </c>
      <c r="G9" s="3047" t="s">
        <v>1421</v>
      </c>
      <c r="H9" s="5608" t="s">
        <v>1422</v>
      </c>
      <c r="I9" s="5609"/>
      <c r="J9" s="5610"/>
      <c r="K9" s="5608" t="s">
        <v>1423</v>
      </c>
      <c r="L9" s="5609"/>
      <c r="M9" s="5609"/>
      <c r="N9" s="5607"/>
      <c r="O9" s="5604"/>
      <c r="P9"/>
      <c r="Q9"/>
    </row>
    <row r="10" spans="1:17" s="37" customFormat="1" ht="28.5" customHeight="1">
      <c r="A10" s="3048"/>
      <c r="B10" s="5603"/>
      <c r="C10" s="5602"/>
      <c r="D10" s="5603"/>
      <c r="E10" s="5603"/>
      <c r="F10" s="5593" t="s">
        <v>207</v>
      </c>
      <c r="G10" s="5593" t="s">
        <v>208</v>
      </c>
      <c r="H10" s="5596" t="s">
        <v>209</v>
      </c>
      <c r="I10" s="5597"/>
      <c r="J10" s="5598"/>
      <c r="K10" s="5596" t="s">
        <v>210</v>
      </c>
      <c r="L10" s="5597"/>
      <c r="M10" s="5597"/>
      <c r="N10" s="5607"/>
      <c r="O10" s="5604"/>
      <c r="P10"/>
      <c r="Q10"/>
    </row>
    <row r="11" spans="1:17" s="37" customFormat="1" ht="28.5" customHeight="1">
      <c r="A11" s="3048"/>
      <c r="B11" s="5603"/>
      <c r="C11" s="5602"/>
      <c r="D11" s="5603"/>
      <c r="E11" s="5603"/>
      <c r="F11" s="5593"/>
      <c r="G11" s="5593"/>
      <c r="H11" s="5596" t="s">
        <v>1424</v>
      </c>
      <c r="I11" s="5597"/>
      <c r="J11" s="5598"/>
      <c r="K11" s="5596" t="s">
        <v>1425</v>
      </c>
      <c r="L11" s="5597"/>
      <c r="M11" s="5597"/>
      <c r="N11" s="5607"/>
      <c r="O11" s="5604"/>
      <c r="P11"/>
      <c r="Q11"/>
    </row>
    <row r="12" spans="1:17" s="37" customFormat="1" ht="18" customHeight="1">
      <c r="A12" s="3048"/>
      <c r="B12" s="5593" t="s">
        <v>953</v>
      </c>
      <c r="C12" s="5593" t="s">
        <v>619</v>
      </c>
      <c r="D12" s="5593" t="s">
        <v>1358</v>
      </c>
      <c r="E12" s="5593" t="s">
        <v>619</v>
      </c>
      <c r="F12" s="5593" t="s">
        <v>1359</v>
      </c>
      <c r="G12" s="5593" t="s">
        <v>1360</v>
      </c>
      <c r="H12" s="3049" t="s">
        <v>427</v>
      </c>
      <c r="I12" s="3047" t="s">
        <v>211</v>
      </c>
      <c r="J12" s="3047" t="s">
        <v>212</v>
      </c>
      <c r="K12" s="3049" t="s">
        <v>427</v>
      </c>
      <c r="L12" s="3047" t="s">
        <v>211</v>
      </c>
      <c r="M12" s="3050" t="s">
        <v>212</v>
      </c>
      <c r="N12" s="5593" t="s">
        <v>1362</v>
      </c>
      <c r="O12" s="5616" t="s">
        <v>1426</v>
      </c>
      <c r="P12"/>
      <c r="Q12"/>
    </row>
    <row r="13" spans="1:17" s="37" customFormat="1" ht="33.75" customHeight="1" thickBot="1">
      <c r="A13" s="3051"/>
      <c r="B13" s="5594"/>
      <c r="C13" s="5594"/>
      <c r="D13" s="5594"/>
      <c r="E13" s="5594"/>
      <c r="F13" s="5594"/>
      <c r="G13" s="5594"/>
      <c r="H13" s="3052" t="s">
        <v>619</v>
      </c>
      <c r="I13" s="3053" t="s">
        <v>1427</v>
      </c>
      <c r="J13" s="3053" t="s">
        <v>1428</v>
      </c>
      <c r="K13" s="3052" t="s">
        <v>619</v>
      </c>
      <c r="L13" s="3053" t="s">
        <v>1427</v>
      </c>
      <c r="M13" s="3052" t="s">
        <v>1428</v>
      </c>
      <c r="N13" s="5595"/>
      <c r="O13" s="5617"/>
      <c r="P13"/>
      <c r="Q13"/>
    </row>
    <row r="14" spans="1:17" ht="30.75" customHeight="1">
      <c r="A14" s="5563" t="s">
        <v>866</v>
      </c>
      <c r="B14" s="3054" t="s">
        <v>366</v>
      </c>
      <c r="C14" s="3055">
        <v>4098</v>
      </c>
      <c r="D14" s="3055">
        <v>1511</v>
      </c>
      <c r="E14" s="3055">
        <v>1668</v>
      </c>
      <c r="F14" s="3055">
        <v>481</v>
      </c>
      <c r="G14" s="3055">
        <v>545</v>
      </c>
      <c r="H14" s="3055">
        <v>513</v>
      </c>
      <c r="I14" s="3055">
        <v>369</v>
      </c>
      <c r="J14" s="3055">
        <v>145</v>
      </c>
      <c r="K14" s="3055">
        <v>129</v>
      </c>
      <c r="L14" s="3055">
        <v>96</v>
      </c>
      <c r="M14" s="3055">
        <v>33</v>
      </c>
      <c r="N14" s="3055">
        <v>832</v>
      </c>
      <c r="O14" s="3056">
        <v>86</v>
      </c>
      <c r="P14"/>
      <c r="Q14"/>
    </row>
    <row r="15" spans="1:17" ht="16.5" customHeight="1">
      <c r="A15" s="5612"/>
      <c r="B15" s="2971" t="s">
        <v>1070</v>
      </c>
      <c r="C15" s="2972">
        <v>210</v>
      </c>
      <c r="D15" s="2972">
        <v>118</v>
      </c>
      <c r="E15" s="2972">
        <v>15</v>
      </c>
      <c r="F15" s="2972">
        <v>15</v>
      </c>
      <c r="G15" s="2972">
        <v>0</v>
      </c>
      <c r="H15" s="2972">
        <v>0</v>
      </c>
      <c r="I15" s="2972">
        <v>0</v>
      </c>
      <c r="J15" s="2972">
        <v>0</v>
      </c>
      <c r="K15" s="2972">
        <v>0</v>
      </c>
      <c r="L15" s="2972">
        <v>0</v>
      </c>
      <c r="M15" s="2972">
        <v>0</v>
      </c>
      <c r="N15" s="2972">
        <v>19</v>
      </c>
      <c r="O15" s="2974">
        <v>58</v>
      </c>
      <c r="P15"/>
      <c r="Q15"/>
    </row>
    <row r="16" spans="1:17" ht="16.5" customHeight="1">
      <c r="A16" s="5612"/>
      <c r="B16" s="2966" t="s">
        <v>79</v>
      </c>
      <c r="C16" s="2963">
        <v>170</v>
      </c>
      <c r="D16" s="2963">
        <v>134</v>
      </c>
      <c r="E16" s="2963">
        <v>27</v>
      </c>
      <c r="F16" s="2963">
        <v>22</v>
      </c>
      <c r="G16" s="2963">
        <v>5</v>
      </c>
      <c r="H16" s="2963">
        <v>0</v>
      </c>
      <c r="I16" s="2963">
        <v>0</v>
      </c>
      <c r="J16" s="2963">
        <v>0</v>
      </c>
      <c r="K16" s="2963">
        <v>0</v>
      </c>
      <c r="L16" s="2963">
        <v>0</v>
      </c>
      <c r="M16" s="2963">
        <v>0</v>
      </c>
      <c r="N16" s="2963">
        <v>0</v>
      </c>
      <c r="O16" s="2965">
        <v>9</v>
      </c>
      <c r="P16"/>
      <c r="Q16"/>
    </row>
    <row r="17" spans="1:17" ht="16.5" customHeight="1">
      <c r="A17" s="5612"/>
      <c r="B17" s="2966" t="s">
        <v>432</v>
      </c>
      <c r="C17" s="2963">
        <v>113</v>
      </c>
      <c r="D17" s="2963">
        <v>78</v>
      </c>
      <c r="E17" s="2963">
        <v>32</v>
      </c>
      <c r="F17" s="2963">
        <v>20</v>
      </c>
      <c r="G17" s="2963">
        <v>10</v>
      </c>
      <c r="H17" s="2963">
        <v>2</v>
      </c>
      <c r="I17" s="2963">
        <v>2</v>
      </c>
      <c r="J17" s="2963">
        <v>0</v>
      </c>
      <c r="K17" s="2963">
        <v>0</v>
      </c>
      <c r="L17" s="2963">
        <v>0</v>
      </c>
      <c r="M17" s="2963">
        <v>0</v>
      </c>
      <c r="N17" s="2963">
        <v>0</v>
      </c>
      <c r="O17" s="2965">
        <v>3</v>
      </c>
      <c r="P17"/>
      <c r="Q17"/>
    </row>
    <row r="18" spans="1:17" ht="16.5" customHeight="1">
      <c r="A18" s="5612"/>
      <c r="B18" s="2966" t="s">
        <v>433</v>
      </c>
      <c r="C18" s="2963">
        <v>89</v>
      </c>
      <c r="D18" s="2963">
        <v>59</v>
      </c>
      <c r="E18" s="2963">
        <v>30</v>
      </c>
      <c r="F18" s="2963">
        <v>17</v>
      </c>
      <c r="G18" s="2963">
        <v>11</v>
      </c>
      <c r="H18" s="2963">
        <v>2</v>
      </c>
      <c r="I18" s="2963">
        <v>1</v>
      </c>
      <c r="J18" s="2963">
        <v>1</v>
      </c>
      <c r="K18" s="2963">
        <v>0</v>
      </c>
      <c r="L18" s="2963">
        <v>0</v>
      </c>
      <c r="M18" s="2963">
        <v>0</v>
      </c>
      <c r="N18" s="2963">
        <v>0</v>
      </c>
      <c r="O18" s="2965">
        <v>0</v>
      </c>
      <c r="P18"/>
      <c r="Q18"/>
    </row>
    <row r="19" spans="1:17" ht="16.5" customHeight="1">
      <c r="A19" s="5612"/>
      <c r="B19" s="2967" t="s">
        <v>434</v>
      </c>
      <c r="C19" s="2968">
        <v>122</v>
      </c>
      <c r="D19" s="2968">
        <v>79</v>
      </c>
      <c r="E19" s="2968">
        <v>42</v>
      </c>
      <c r="F19" s="2968">
        <v>16</v>
      </c>
      <c r="G19" s="2968">
        <v>19</v>
      </c>
      <c r="H19" s="2968">
        <v>5</v>
      </c>
      <c r="I19" s="2968">
        <v>4</v>
      </c>
      <c r="J19" s="2968">
        <v>1</v>
      </c>
      <c r="K19" s="2968">
        <v>2</v>
      </c>
      <c r="L19" s="2968">
        <v>2</v>
      </c>
      <c r="M19" s="2968">
        <v>0</v>
      </c>
      <c r="N19" s="2968">
        <v>1</v>
      </c>
      <c r="O19" s="2970">
        <v>0</v>
      </c>
      <c r="P19"/>
      <c r="Q19"/>
    </row>
    <row r="20" spans="1:17" ht="16.5" customHeight="1">
      <c r="A20" s="5612"/>
      <c r="B20" s="2971" t="s">
        <v>435</v>
      </c>
      <c r="C20" s="2972">
        <v>193</v>
      </c>
      <c r="D20" s="2972">
        <v>117</v>
      </c>
      <c r="E20" s="2972">
        <v>74</v>
      </c>
      <c r="F20" s="2972">
        <v>29</v>
      </c>
      <c r="G20" s="2972">
        <v>28</v>
      </c>
      <c r="H20" s="2972">
        <v>15</v>
      </c>
      <c r="I20" s="2972">
        <v>8</v>
      </c>
      <c r="J20" s="2972">
        <v>7</v>
      </c>
      <c r="K20" s="2972">
        <v>2</v>
      </c>
      <c r="L20" s="2972">
        <v>1</v>
      </c>
      <c r="M20" s="2972">
        <v>1</v>
      </c>
      <c r="N20" s="2972">
        <v>1</v>
      </c>
      <c r="O20" s="2974">
        <v>1</v>
      </c>
      <c r="P20"/>
      <c r="Q20"/>
    </row>
    <row r="21" spans="1:17" ht="16.5" customHeight="1">
      <c r="A21" s="5612"/>
      <c r="B21" s="2966" t="s">
        <v>436</v>
      </c>
      <c r="C21" s="2963">
        <v>271</v>
      </c>
      <c r="D21" s="2963">
        <v>133</v>
      </c>
      <c r="E21" s="2963">
        <v>136</v>
      </c>
      <c r="F21" s="2963">
        <v>50</v>
      </c>
      <c r="G21" s="2963">
        <v>55</v>
      </c>
      <c r="H21" s="2963">
        <v>29</v>
      </c>
      <c r="I21" s="2963">
        <v>21</v>
      </c>
      <c r="J21" s="2963">
        <v>8</v>
      </c>
      <c r="K21" s="2963">
        <v>2</v>
      </c>
      <c r="L21" s="2963">
        <v>1</v>
      </c>
      <c r="M21" s="2963">
        <v>1</v>
      </c>
      <c r="N21" s="2963">
        <v>1</v>
      </c>
      <c r="O21" s="2965">
        <v>1</v>
      </c>
      <c r="P21"/>
      <c r="Q21"/>
    </row>
    <row r="22" spans="1:17" ht="16.5" customHeight="1">
      <c r="A22" s="5612"/>
      <c r="B22" s="2966" t="s">
        <v>437</v>
      </c>
      <c r="C22" s="2963">
        <v>227</v>
      </c>
      <c r="D22" s="2963">
        <v>121</v>
      </c>
      <c r="E22" s="2963">
        <v>102</v>
      </c>
      <c r="F22" s="2963">
        <v>36</v>
      </c>
      <c r="G22" s="2963">
        <v>36</v>
      </c>
      <c r="H22" s="2963">
        <v>29</v>
      </c>
      <c r="I22" s="2963">
        <v>22</v>
      </c>
      <c r="J22" s="2963">
        <v>7</v>
      </c>
      <c r="K22" s="2963">
        <v>1</v>
      </c>
      <c r="L22" s="2963">
        <v>1</v>
      </c>
      <c r="M22" s="2963">
        <v>0</v>
      </c>
      <c r="N22" s="2963">
        <v>4</v>
      </c>
      <c r="O22" s="2965">
        <v>0</v>
      </c>
      <c r="P22"/>
      <c r="Q22"/>
    </row>
    <row r="23" spans="1:17" ht="16.5" customHeight="1">
      <c r="A23" s="5612"/>
      <c r="B23" s="2966" t="s">
        <v>438</v>
      </c>
      <c r="C23" s="2963">
        <v>210</v>
      </c>
      <c r="D23" s="2963">
        <v>89</v>
      </c>
      <c r="E23" s="2963">
        <v>118</v>
      </c>
      <c r="F23" s="2963">
        <v>40</v>
      </c>
      <c r="G23" s="2963">
        <v>43</v>
      </c>
      <c r="H23" s="2963">
        <v>28</v>
      </c>
      <c r="I23" s="2963">
        <v>19</v>
      </c>
      <c r="J23" s="2963">
        <v>9</v>
      </c>
      <c r="K23" s="2963">
        <v>7</v>
      </c>
      <c r="L23" s="2963">
        <v>5</v>
      </c>
      <c r="M23" s="2963">
        <v>2</v>
      </c>
      <c r="N23" s="2963">
        <v>3</v>
      </c>
      <c r="O23" s="2965">
        <v>0</v>
      </c>
      <c r="P23"/>
      <c r="Q23"/>
    </row>
    <row r="24" spans="1:17" ht="16.5" customHeight="1">
      <c r="A24" s="5612"/>
      <c r="B24" s="2967" t="s">
        <v>439</v>
      </c>
      <c r="C24" s="2968">
        <v>257</v>
      </c>
      <c r="D24" s="2968">
        <v>106</v>
      </c>
      <c r="E24" s="2968">
        <v>131</v>
      </c>
      <c r="F24" s="2968">
        <v>43</v>
      </c>
      <c r="G24" s="2968">
        <v>47</v>
      </c>
      <c r="H24" s="2968">
        <v>34</v>
      </c>
      <c r="I24" s="2968">
        <v>26</v>
      </c>
      <c r="J24" s="2968">
        <v>8</v>
      </c>
      <c r="K24" s="2968">
        <v>7</v>
      </c>
      <c r="L24" s="2968">
        <v>5</v>
      </c>
      <c r="M24" s="2968">
        <v>2</v>
      </c>
      <c r="N24" s="2968">
        <v>17</v>
      </c>
      <c r="O24" s="2970">
        <v>3</v>
      </c>
      <c r="P24"/>
      <c r="Q24"/>
    </row>
    <row r="25" spans="1:17" ht="16.5" customHeight="1">
      <c r="A25" s="5612"/>
      <c r="B25" s="2971" t="s">
        <v>440</v>
      </c>
      <c r="C25" s="2972">
        <v>286</v>
      </c>
      <c r="D25" s="2972">
        <v>107</v>
      </c>
      <c r="E25" s="2972">
        <v>144</v>
      </c>
      <c r="F25" s="2972">
        <v>37</v>
      </c>
      <c r="G25" s="2972">
        <v>50</v>
      </c>
      <c r="H25" s="2972">
        <v>43</v>
      </c>
      <c r="I25" s="2972">
        <v>30</v>
      </c>
      <c r="J25" s="2972">
        <v>13</v>
      </c>
      <c r="K25" s="2972">
        <v>14</v>
      </c>
      <c r="L25" s="2972">
        <v>11</v>
      </c>
      <c r="M25" s="2972">
        <v>3</v>
      </c>
      <c r="N25" s="2972">
        <v>34</v>
      </c>
      <c r="O25" s="2974">
        <v>1</v>
      </c>
      <c r="P25"/>
      <c r="Q25"/>
    </row>
    <row r="26" spans="1:17" ht="16.5" customHeight="1">
      <c r="A26" s="5612"/>
      <c r="B26" s="2966" t="s">
        <v>441</v>
      </c>
      <c r="C26" s="2963">
        <v>440</v>
      </c>
      <c r="D26" s="2963">
        <v>123</v>
      </c>
      <c r="E26" s="2963">
        <v>239</v>
      </c>
      <c r="F26" s="2963">
        <v>51</v>
      </c>
      <c r="G26" s="2963">
        <v>77</v>
      </c>
      <c r="H26" s="2963">
        <v>93</v>
      </c>
      <c r="I26" s="2963">
        <v>72</v>
      </c>
      <c r="J26" s="2963">
        <v>21</v>
      </c>
      <c r="K26" s="2963">
        <v>18</v>
      </c>
      <c r="L26" s="2963">
        <v>13</v>
      </c>
      <c r="M26" s="2963">
        <v>5</v>
      </c>
      <c r="N26" s="2963">
        <v>76</v>
      </c>
      <c r="O26" s="2965">
        <v>2</v>
      </c>
      <c r="P26"/>
      <c r="Q26"/>
    </row>
    <row r="27" spans="1:17" ht="16.5" customHeight="1">
      <c r="A27" s="5612"/>
      <c r="B27" s="2966" t="s">
        <v>442</v>
      </c>
      <c r="C27" s="2963">
        <v>395</v>
      </c>
      <c r="D27" s="2963">
        <v>99</v>
      </c>
      <c r="E27" s="2963">
        <v>192</v>
      </c>
      <c r="F27" s="2963">
        <v>37</v>
      </c>
      <c r="G27" s="2963">
        <v>57</v>
      </c>
      <c r="H27" s="2963">
        <v>79</v>
      </c>
      <c r="I27" s="2963">
        <v>55</v>
      </c>
      <c r="J27" s="2963">
        <v>24</v>
      </c>
      <c r="K27" s="2963">
        <v>19</v>
      </c>
      <c r="L27" s="2963">
        <v>15</v>
      </c>
      <c r="M27" s="2963">
        <v>4</v>
      </c>
      <c r="N27" s="2963">
        <v>102</v>
      </c>
      <c r="O27" s="2965">
        <v>2</v>
      </c>
      <c r="P27"/>
      <c r="Q27"/>
    </row>
    <row r="28" spans="1:17" ht="16.5" customHeight="1">
      <c r="A28" s="5612"/>
      <c r="B28" s="2966" t="s">
        <v>443</v>
      </c>
      <c r="C28" s="2963">
        <v>444</v>
      </c>
      <c r="D28" s="2963">
        <v>77</v>
      </c>
      <c r="E28" s="2963">
        <v>176</v>
      </c>
      <c r="F28" s="2963">
        <v>40</v>
      </c>
      <c r="G28" s="2963">
        <v>52</v>
      </c>
      <c r="H28" s="2963">
        <v>61</v>
      </c>
      <c r="I28" s="2963">
        <v>44</v>
      </c>
      <c r="J28" s="2963">
        <v>18</v>
      </c>
      <c r="K28" s="2963">
        <v>23</v>
      </c>
      <c r="L28" s="2963">
        <v>15</v>
      </c>
      <c r="M28" s="2963">
        <v>8</v>
      </c>
      <c r="N28" s="2963">
        <v>186</v>
      </c>
      <c r="O28" s="2965">
        <v>4</v>
      </c>
      <c r="P28"/>
      <c r="Q28"/>
    </row>
    <row r="29" spans="1:17" ht="16.5" customHeight="1">
      <c r="A29" s="5612"/>
      <c r="B29" s="2975" t="s">
        <v>444</v>
      </c>
      <c r="C29" s="2968">
        <v>340</v>
      </c>
      <c r="D29" s="2968">
        <v>50</v>
      </c>
      <c r="E29" s="2968">
        <v>117</v>
      </c>
      <c r="F29" s="2968">
        <v>15</v>
      </c>
      <c r="G29" s="2968">
        <v>31</v>
      </c>
      <c r="H29" s="2968">
        <v>49</v>
      </c>
      <c r="I29" s="2968">
        <v>36</v>
      </c>
      <c r="J29" s="2968">
        <v>13</v>
      </c>
      <c r="K29" s="2968">
        <v>22</v>
      </c>
      <c r="L29" s="2968">
        <v>17</v>
      </c>
      <c r="M29" s="2968">
        <v>5</v>
      </c>
      <c r="N29" s="2968">
        <v>172</v>
      </c>
      <c r="O29" s="2970">
        <v>1</v>
      </c>
      <c r="P29"/>
      <c r="Q29"/>
    </row>
    <row r="30" spans="1:17" ht="16.5" customHeight="1">
      <c r="A30" s="5612"/>
      <c r="B30" s="2986" t="s">
        <v>445</v>
      </c>
      <c r="C30" s="2972">
        <v>225</v>
      </c>
      <c r="D30" s="2972">
        <v>16</v>
      </c>
      <c r="E30" s="2972">
        <v>66</v>
      </c>
      <c r="F30" s="2972">
        <v>10</v>
      </c>
      <c r="G30" s="2972">
        <v>18</v>
      </c>
      <c r="H30" s="2972">
        <v>31</v>
      </c>
      <c r="I30" s="2972">
        <v>21</v>
      </c>
      <c r="J30" s="2972">
        <v>10</v>
      </c>
      <c r="K30" s="2972">
        <v>7</v>
      </c>
      <c r="L30" s="2972">
        <v>7</v>
      </c>
      <c r="M30" s="2972">
        <v>0</v>
      </c>
      <c r="N30" s="2972">
        <v>142</v>
      </c>
      <c r="O30" s="2974">
        <v>1</v>
      </c>
      <c r="P30"/>
      <c r="Q30"/>
    </row>
    <row r="31" spans="1:17" ht="16.5" customHeight="1" thickBot="1">
      <c r="A31" s="5613"/>
      <c r="B31" s="2977" t="s">
        <v>624</v>
      </c>
      <c r="C31" s="2978">
        <v>106</v>
      </c>
      <c r="D31" s="2978">
        <v>5</v>
      </c>
      <c r="E31" s="2978">
        <v>27</v>
      </c>
      <c r="F31" s="2978">
        <v>3</v>
      </c>
      <c r="G31" s="2978">
        <v>6</v>
      </c>
      <c r="H31" s="2978">
        <v>13</v>
      </c>
      <c r="I31" s="2978">
        <v>8</v>
      </c>
      <c r="J31" s="2978">
        <v>5</v>
      </c>
      <c r="K31" s="2978">
        <v>5</v>
      </c>
      <c r="L31" s="2978">
        <v>3</v>
      </c>
      <c r="M31" s="2978">
        <v>2</v>
      </c>
      <c r="N31" s="2978">
        <v>74</v>
      </c>
      <c r="O31" s="2980">
        <v>0</v>
      </c>
      <c r="P31"/>
      <c r="Q31"/>
    </row>
    <row r="32" spans="1:17" ht="30.75" customHeight="1">
      <c r="A32" s="5563" t="s">
        <v>85</v>
      </c>
      <c r="B32" s="2958" t="s">
        <v>366</v>
      </c>
      <c r="C32" s="2961">
        <v>1728</v>
      </c>
      <c r="D32" s="2961">
        <v>551</v>
      </c>
      <c r="E32" s="2961">
        <v>757</v>
      </c>
      <c r="F32" s="2961">
        <v>189</v>
      </c>
      <c r="G32" s="2961">
        <v>234</v>
      </c>
      <c r="H32" s="2961">
        <v>256</v>
      </c>
      <c r="I32" s="2961">
        <v>185</v>
      </c>
      <c r="J32" s="2961">
        <v>72</v>
      </c>
      <c r="K32" s="2961">
        <v>78</v>
      </c>
      <c r="L32" s="2961">
        <v>57</v>
      </c>
      <c r="M32" s="2961">
        <v>21</v>
      </c>
      <c r="N32" s="2961">
        <v>374</v>
      </c>
      <c r="O32" s="2962">
        <v>45</v>
      </c>
      <c r="P32"/>
      <c r="Q32"/>
    </row>
    <row r="33" spans="1:17" ht="16.5" customHeight="1">
      <c r="A33" s="5612"/>
      <c r="B33" s="2971" t="s">
        <v>1070</v>
      </c>
      <c r="C33" s="2963">
        <v>101</v>
      </c>
      <c r="D33" s="2963">
        <v>56</v>
      </c>
      <c r="E33" s="2963">
        <v>6</v>
      </c>
      <c r="F33" s="2963">
        <v>6</v>
      </c>
      <c r="G33" s="2963">
        <v>0</v>
      </c>
      <c r="H33" s="2963">
        <v>0</v>
      </c>
      <c r="I33" s="2963">
        <v>0</v>
      </c>
      <c r="J33" s="2963">
        <v>0</v>
      </c>
      <c r="K33" s="2963">
        <v>0</v>
      </c>
      <c r="L33" s="2963">
        <v>0</v>
      </c>
      <c r="M33" s="2963">
        <v>0</v>
      </c>
      <c r="N33" s="2963">
        <v>9</v>
      </c>
      <c r="O33" s="2974">
        <v>30</v>
      </c>
      <c r="P33"/>
      <c r="Q33"/>
    </row>
    <row r="34" spans="1:17" ht="16.5" customHeight="1">
      <c r="A34" s="5612"/>
      <c r="B34" s="2966" t="s">
        <v>79</v>
      </c>
      <c r="C34" s="2963">
        <v>87</v>
      </c>
      <c r="D34" s="2963">
        <v>68</v>
      </c>
      <c r="E34" s="2963">
        <v>14</v>
      </c>
      <c r="F34" s="2963">
        <v>11</v>
      </c>
      <c r="G34" s="2963">
        <v>3</v>
      </c>
      <c r="H34" s="2963">
        <v>0</v>
      </c>
      <c r="I34" s="2963">
        <v>0</v>
      </c>
      <c r="J34" s="2963">
        <v>0</v>
      </c>
      <c r="K34" s="2963">
        <v>0</v>
      </c>
      <c r="L34" s="2963">
        <v>0</v>
      </c>
      <c r="M34" s="2963">
        <v>0</v>
      </c>
      <c r="N34" s="2963">
        <v>0</v>
      </c>
      <c r="O34" s="2965">
        <v>5</v>
      </c>
      <c r="P34"/>
      <c r="Q34"/>
    </row>
    <row r="35" spans="1:17" ht="16.5" customHeight="1">
      <c r="A35" s="5612"/>
      <c r="B35" s="2966" t="s">
        <v>432</v>
      </c>
      <c r="C35" s="2963">
        <v>55</v>
      </c>
      <c r="D35" s="2963">
        <v>39</v>
      </c>
      <c r="E35" s="2963">
        <v>15</v>
      </c>
      <c r="F35" s="2963">
        <v>11</v>
      </c>
      <c r="G35" s="2963">
        <v>4</v>
      </c>
      <c r="H35" s="2963">
        <v>0</v>
      </c>
      <c r="I35" s="2963">
        <v>0</v>
      </c>
      <c r="J35" s="2963">
        <v>0</v>
      </c>
      <c r="K35" s="2963">
        <v>0</v>
      </c>
      <c r="L35" s="2963">
        <v>0</v>
      </c>
      <c r="M35" s="2963">
        <v>0</v>
      </c>
      <c r="N35" s="2963">
        <v>0</v>
      </c>
      <c r="O35" s="2965">
        <v>1</v>
      </c>
      <c r="P35"/>
      <c r="Q35"/>
    </row>
    <row r="36" spans="1:17" ht="16.5" customHeight="1">
      <c r="A36" s="5612"/>
      <c r="B36" s="2966" t="s">
        <v>433</v>
      </c>
      <c r="C36" s="2963">
        <v>32</v>
      </c>
      <c r="D36" s="2963">
        <v>18</v>
      </c>
      <c r="E36" s="2963">
        <v>14</v>
      </c>
      <c r="F36" s="2963">
        <v>4</v>
      </c>
      <c r="G36" s="2963">
        <v>9</v>
      </c>
      <c r="H36" s="2963">
        <v>1</v>
      </c>
      <c r="I36" s="2963">
        <v>0</v>
      </c>
      <c r="J36" s="2963">
        <v>1</v>
      </c>
      <c r="K36" s="2963">
        <v>0</v>
      </c>
      <c r="L36" s="2963">
        <v>0</v>
      </c>
      <c r="M36" s="2963">
        <v>0</v>
      </c>
      <c r="N36" s="2963">
        <v>0</v>
      </c>
      <c r="O36" s="2965">
        <v>0</v>
      </c>
      <c r="P36"/>
      <c r="Q36"/>
    </row>
    <row r="37" spans="1:17" ht="16.5" customHeight="1">
      <c r="A37" s="5612"/>
      <c r="B37" s="2967" t="s">
        <v>434</v>
      </c>
      <c r="C37" s="2968">
        <v>45</v>
      </c>
      <c r="D37" s="2968">
        <v>23</v>
      </c>
      <c r="E37" s="2968">
        <v>22</v>
      </c>
      <c r="F37" s="2968">
        <v>6</v>
      </c>
      <c r="G37" s="2968">
        <v>11</v>
      </c>
      <c r="H37" s="2968">
        <v>3</v>
      </c>
      <c r="I37" s="2968">
        <v>3</v>
      </c>
      <c r="J37" s="2968">
        <v>0</v>
      </c>
      <c r="K37" s="2968">
        <v>2</v>
      </c>
      <c r="L37" s="2968">
        <v>2</v>
      </c>
      <c r="M37" s="2968">
        <v>0</v>
      </c>
      <c r="N37" s="2968">
        <v>0</v>
      </c>
      <c r="O37" s="2970">
        <v>0</v>
      </c>
      <c r="P37"/>
      <c r="Q37"/>
    </row>
    <row r="38" spans="1:17" ht="16.5" customHeight="1">
      <c r="A38" s="5612"/>
      <c r="B38" s="2966" t="s">
        <v>435</v>
      </c>
      <c r="C38" s="2963">
        <v>73</v>
      </c>
      <c r="D38" s="2963">
        <v>35</v>
      </c>
      <c r="E38" s="2963">
        <v>37</v>
      </c>
      <c r="F38" s="2963">
        <v>10</v>
      </c>
      <c r="G38" s="2963">
        <v>15</v>
      </c>
      <c r="H38" s="2963">
        <v>10</v>
      </c>
      <c r="I38" s="2963">
        <v>6</v>
      </c>
      <c r="J38" s="2963">
        <v>4</v>
      </c>
      <c r="K38" s="2963">
        <v>2</v>
      </c>
      <c r="L38" s="2963">
        <v>1</v>
      </c>
      <c r="M38" s="2963">
        <v>1</v>
      </c>
      <c r="N38" s="2963">
        <v>1</v>
      </c>
      <c r="O38" s="2965">
        <v>0</v>
      </c>
      <c r="P38"/>
      <c r="Q38"/>
    </row>
    <row r="39" spans="1:17" ht="16.5" customHeight="1">
      <c r="A39" s="5612"/>
      <c r="B39" s="2966" t="s">
        <v>436</v>
      </c>
      <c r="C39" s="2963">
        <v>104</v>
      </c>
      <c r="D39" s="2963">
        <v>44</v>
      </c>
      <c r="E39" s="2963">
        <v>60</v>
      </c>
      <c r="F39" s="2963">
        <v>19</v>
      </c>
      <c r="G39" s="2963">
        <v>25</v>
      </c>
      <c r="H39" s="2963">
        <v>15</v>
      </c>
      <c r="I39" s="2963">
        <v>10</v>
      </c>
      <c r="J39" s="2963">
        <v>5</v>
      </c>
      <c r="K39" s="2963">
        <v>1</v>
      </c>
      <c r="L39" s="2963">
        <v>0</v>
      </c>
      <c r="M39" s="2963">
        <v>1</v>
      </c>
      <c r="N39" s="2963">
        <v>0</v>
      </c>
      <c r="O39" s="2965">
        <v>0</v>
      </c>
      <c r="P39"/>
      <c r="Q39"/>
    </row>
    <row r="40" spans="1:17" ht="16.5" customHeight="1">
      <c r="A40" s="5612"/>
      <c r="B40" s="2966" t="s">
        <v>437</v>
      </c>
      <c r="C40" s="2963">
        <v>81</v>
      </c>
      <c r="D40" s="2963">
        <v>36</v>
      </c>
      <c r="E40" s="2963">
        <v>44</v>
      </c>
      <c r="F40" s="2963">
        <v>16</v>
      </c>
      <c r="G40" s="2963">
        <v>15</v>
      </c>
      <c r="H40" s="2963">
        <v>12</v>
      </c>
      <c r="I40" s="2963">
        <v>9</v>
      </c>
      <c r="J40" s="2963">
        <v>3</v>
      </c>
      <c r="K40" s="2963">
        <v>1</v>
      </c>
      <c r="L40" s="2963">
        <v>1</v>
      </c>
      <c r="M40" s="2963">
        <v>0</v>
      </c>
      <c r="N40" s="2963">
        <v>1</v>
      </c>
      <c r="O40" s="2965">
        <v>0</v>
      </c>
      <c r="P40"/>
      <c r="Q40"/>
    </row>
    <row r="41" spans="1:17" ht="16.5" customHeight="1">
      <c r="A41" s="5612"/>
      <c r="B41" s="2966" t="s">
        <v>438</v>
      </c>
      <c r="C41" s="2963">
        <v>76</v>
      </c>
      <c r="D41" s="2963">
        <v>28</v>
      </c>
      <c r="E41" s="2963">
        <v>47</v>
      </c>
      <c r="F41" s="2963">
        <v>17</v>
      </c>
      <c r="G41" s="2963">
        <v>13</v>
      </c>
      <c r="H41" s="2963">
        <v>13</v>
      </c>
      <c r="I41" s="2963">
        <v>7</v>
      </c>
      <c r="J41" s="2963">
        <v>6</v>
      </c>
      <c r="K41" s="2963">
        <v>4</v>
      </c>
      <c r="L41" s="2963">
        <v>3</v>
      </c>
      <c r="M41" s="2963">
        <v>1</v>
      </c>
      <c r="N41" s="2963">
        <v>1</v>
      </c>
      <c r="O41" s="2965">
        <v>0</v>
      </c>
      <c r="P41"/>
      <c r="Q41"/>
    </row>
    <row r="42" spans="1:17" ht="16.5" customHeight="1">
      <c r="A42" s="5612"/>
      <c r="B42" s="2967" t="s">
        <v>439</v>
      </c>
      <c r="C42" s="2968">
        <v>97</v>
      </c>
      <c r="D42" s="2968">
        <v>35</v>
      </c>
      <c r="E42" s="2968">
        <v>50</v>
      </c>
      <c r="F42" s="2968">
        <v>13</v>
      </c>
      <c r="G42" s="2968">
        <v>20</v>
      </c>
      <c r="H42" s="2968">
        <v>15</v>
      </c>
      <c r="I42" s="2968">
        <v>11</v>
      </c>
      <c r="J42" s="2968">
        <v>4</v>
      </c>
      <c r="K42" s="2968">
        <v>2</v>
      </c>
      <c r="L42" s="2968">
        <v>2</v>
      </c>
      <c r="M42" s="2968">
        <v>0</v>
      </c>
      <c r="N42" s="2968">
        <v>10</v>
      </c>
      <c r="O42" s="2970">
        <v>2</v>
      </c>
      <c r="P42"/>
      <c r="Q42"/>
    </row>
    <row r="43" spans="1:17" ht="16.5" customHeight="1">
      <c r="A43" s="5612"/>
      <c r="B43" s="2966" t="s">
        <v>440</v>
      </c>
      <c r="C43" s="2963">
        <v>116</v>
      </c>
      <c r="D43" s="2963">
        <v>31</v>
      </c>
      <c r="E43" s="2963">
        <v>67</v>
      </c>
      <c r="F43" s="2963">
        <v>15</v>
      </c>
      <c r="G43" s="2963">
        <v>25</v>
      </c>
      <c r="H43" s="2963">
        <v>18</v>
      </c>
      <c r="I43" s="2963">
        <v>13</v>
      </c>
      <c r="J43" s="2963">
        <v>5</v>
      </c>
      <c r="K43" s="2963">
        <v>9</v>
      </c>
      <c r="L43" s="2963">
        <v>8</v>
      </c>
      <c r="M43" s="2963">
        <v>1</v>
      </c>
      <c r="N43" s="2963">
        <v>18</v>
      </c>
      <c r="O43" s="2965">
        <v>0</v>
      </c>
      <c r="P43"/>
      <c r="Q43"/>
    </row>
    <row r="44" spans="1:17" ht="16.5" customHeight="1">
      <c r="A44" s="5612"/>
      <c r="B44" s="2966" t="s">
        <v>441</v>
      </c>
      <c r="C44" s="2963">
        <v>187</v>
      </c>
      <c r="D44" s="2963">
        <v>53</v>
      </c>
      <c r="E44" s="2963">
        <v>101</v>
      </c>
      <c r="F44" s="2963">
        <v>24</v>
      </c>
      <c r="G44" s="2963">
        <v>26</v>
      </c>
      <c r="H44" s="2963">
        <v>41</v>
      </c>
      <c r="I44" s="2963">
        <v>31</v>
      </c>
      <c r="J44" s="2963">
        <v>10</v>
      </c>
      <c r="K44" s="2963">
        <v>10</v>
      </c>
      <c r="L44" s="2963">
        <v>6</v>
      </c>
      <c r="M44" s="2963">
        <v>4</v>
      </c>
      <c r="N44" s="2963">
        <v>32</v>
      </c>
      <c r="O44" s="2965">
        <v>1</v>
      </c>
      <c r="P44"/>
      <c r="Q44"/>
    </row>
    <row r="45" spans="1:17" ht="16.5" customHeight="1">
      <c r="A45" s="5612"/>
      <c r="B45" s="2966" t="s">
        <v>442</v>
      </c>
      <c r="C45" s="2963">
        <v>167</v>
      </c>
      <c r="D45" s="2963">
        <v>21</v>
      </c>
      <c r="E45" s="2963">
        <v>98</v>
      </c>
      <c r="F45" s="2963">
        <v>10</v>
      </c>
      <c r="G45" s="2963">
        <v>27</v>
      </c>
      <c r="H45" s="2963">
        <v>50</v>
      </c>
      <c r="I45" s="2963">
        <v>39</v>
      </c>
      <c r="J45" s="2963">
        <v>11</v>
      </c>
      <c r="K45" s="2963">
        <v>11</v>
      </c>
      <c r="L45" s="2963">
        <v>8</v>
      </c>
      <c r="M45" s="2963">
        <v>3</v>
      </c>
      <c r="N45" s="2963">
        <v>47</v>
      </c>
      <c r="O45" s="2965">
        <v>1</v>
      </c>
      <c r="P45"/>
      <c r="Q45"/>
    </row>
    <row r="46" spans="1:17" ht="16.5" customHeight="1">
      <c r="A46" s="5612"/>
      <c r="B46" s="2966" t="s">
        <v>443</v>
      </c>
      <c r="C46" s="2963">
        <v>202</v>
      </c>
      <c r="D46" s="2963">
        <v>32</v>
      </c>
      <c r="E46" s="2963">
        <v>83</v>
      </c>
      <c r="F46" s="2963">
        <v>16</v>
      </c>
      <c r="G46" s="2963">
        <v>20</v>
      </c>
      <c r="H46" s="2963">
        <v>32</v>
      </c>
      <c r="I46" s="2963">
        <v>19</v>
      </c>
      <c r="J46" s="2963">
        <v>14</v>
      </c>
      <c r="K46" s="2963">
        <v>15</v>
      </c>
      <c r="L46" s="2963">
        <v>9</v>
      </c>
      <c r="M46" s="2963">
        <v>6</v>
      </c>
      <c r="N46" s="2963">
        <v>82</v>
      </c>
      <c r="O46" s="2965">
        <v>4</v>
      </c>
      <c r="P46"/>
      <c r="Q46"/>
    </row>
    <row r="47" spans="1:17" ht="16.5" customHeight="1">
      <c r="A47" s="5612"/>
      <c r="B47" s="2975" t="s">
        <v>444</v>
      </c>
      <c r="C47" s="2968">
        <v>163</v>
      </c>
      <c r="D47" s="2968">
        <v>26</v>
      </c>
      <c r="E47" s="2968">
        <v>51</v>
      </c>
      <c r="F47" s="2968">
        <v>5</v>
      </c>
      <c r="G47" s="2968">
        <v>10</v>
      </c>
      <c r="H47" s="2968">
        <v>22</v>
      </c>
      <c r="I47" s="2968">
        <v>18</v>
      </c>
      <c r="J47" s="2968">
        <v>4</v>
      </c>
      <c r="K47" s="2968">
        <v>14</v>
      </c>
      <c r="L47" s="2968">
        <v>12</v>
      </c>
      <c r="M47" s="2968">
        <v>2</v>
      </c>
      <c r="N47" s="2968">
        <v>86</v>
      </c>
      <c r="O47" s="2970">
        <v>0</v>
      </c>
      <c r="P47"/>
      <c r="Q47"/>
    </row>
    <row r="48" spans="1:17" ht="16.5" customHeight="1">
      <c r="A48" s="5612"/>
      <c r="B48" s="2976" t="s">
        <v>445</v>
      </c>
      <c r="C48" s="2963">
        <v>103</v>
      </c>
      <c r="D48" s="2963">
        <v>6</v>
      </c>
      <c r="E48" s="2963">
        <v>33</v>
      </c>
      <c r="F48" s="2963">
        <v>5</v>
      </c>
      <c r="G48" s="2963">
        <v>8</v>
      </c>
      <c r="H48" s="2963">
        <v>17</v>
      </c>
      <c r="I48" s="2963">
        <v>14</v>
      </c>
      <c r="J48" s="2963">
        <v>3</v>
      </c>
      <c r="K48" s="2963">
        <v>3</v>
      </c>
      <c r="L48" s="2963">
        <v>3</v>
      </c>
      <c r="M48" s="2963">
        <v>0</v>
      </c>
      <c r="N48" s="2963">
        <v>63</v>
      </c>
      <c r="O48" s="2965">
        <v>1</v>
      </c>
      <c r="P48"/>
      <c r="Q48"/>
    </row>
    <row r="49" spans="1:17" ht="16.5" customHeight="1">
      <c r="A49" s="5614"/>
      <c r="B49" s="2967" t="s">
        <v>624</v>
      </c>
      <c r="C49" s="2968">
        <v>39</v>
      </c>
      <c r="D49" s="2968">
        <v>0</v>
      </c>
      <c r="E49" s="2968">
        <v>15</v>
      </c>
      <c r="F49" s="2968">
        <v>1</v>
      </c>
      <c r="G49" s="2968">
        <v>3</v>
      </c>
      <c r="H49" s="2968">
        <v>7</v>
      </c>
      <c r="I49" s="2968">
        <v>5</v>
      </c>
      <c r="J49" s="2968">
        <v>2</v>
      </c>
      <c r="K49" s="2968">
        <v>4</v>
      </c>
      <c r="L49" s="2968">
        <v>2</v>
      </c>
      <c r="M49" s="2968">
        <v>2</v>
      </c>
      <c r="N49" s="2968">
        <v>24</v>
      </c>
      <c r="O49" s="2970">
        <v>0</v>
      </c>
      <c r="P49"/>
      <c r="Q49"/>
    </row>
    <row r="50" spans="1:17" ht="30.75" customHeight="1">
      <c r="A50" s="5611" t="s">
        <v>86</v>
      </c>
      <c r="B50" s="2981" t="s">
        <v>366</v>
      </c>
      <c r="C50" s="3057">
        <v>2370</v>
      </c>
      <c r="D50" s="3057">
        <v>960</v>
      </c>
      <c r="E50" s="3057">
        <v>911</v>
      </c>
      <c r="F50" s="3057">
        <v>292</v>
      </c>
      <c r="G50" s="3057">
        <v>311</v>
      </c>
      <c r="H50" s="3057">
        <v>257</v>
      </c>
      <c r="I50" s="3057">
        <v>184</v>
      </c>
      <c r="J50" s="3057">
        <v>73</v>
      </c>
      <c r="K50" s="3057">
        <v>51</v>
      </c>
      <c r="L50" s="3057">
        <v>39</v>
      </c>
      <c r="M50" s="3057">
        <v>12</v>
      </c>
      <c r="N50" s="3057">
        <v>458</v>
      </c>
      <c r="O50" s="3058">
        <v>41</v>
      </c>
      <c r="P50"/>
      <c r="Q50"/>
    </row>
    <row r="51" spans="1:17" ht="16.5" customHeight="1">
      <c r="A51" s="5612"/>
      <c r="B51" s="2966" t="s">
        <v>1070</v>
      </c>
      <c r="C51" s="2963">
        <v>109</v>
      </c>
      <c r="D51" s="2963">
        <v>62</v>
      </c>
      <c r="E51" s="2963">
        <v>9</v>
      </c>
      <c r="F51" s="2963">
        <v>9</v>
      </c>
      <c r="G51" s="2963">
        <v>0</v>
      </c>
      <c r="H51" s="2963">
        <v>0</v>
      </c>
      <c r="I51" s="2963">
        <v>0</v>
      </c>
      <c r="J51" s="2963">
        <v>0</v>
      </c>
      <c r="K51" s="2963">
        <v>0</v>
      </c>
      <c r="L51" s="2963">
        <v>0</v>
      </c>
      <c r="M51" s="2963">
        <v>0</v>
      </c>
      <c r="N51" s="2963">
        <v>10</v>
      </c>
      <c r="O51" s="2965">
        <v>28</v>
      </c>
      <c r="P51"/>
      <c r="Q51"/>
    </row>
    <row r="52" spans="1:17" ht="16.5" customHeight="1">
      <c r="A52" s="5612"/>
      <c r="B52" s="2966" t="s">
        <v>79</v>
      </c>
      <c r="C52" s="2963">
        <v>83</v>
      </c>
      <c r="D52" s="2963">
        <v>66</v>
      </c>
      <c r="E52" s="2963">
        <v>13</v>
      </c>
      <c r="F52" s="2963">
        <v>11</v>
      </c>
      <c r="G52" s="2963">
        <v>2</v>
      </c>
      <c r="H52" s="2963">
        <v>0</v>
      </c>
      <c r="I52" s="2963">
        <v>0</v>
      </c>
      <c r="J52" s="2963">
        <v>0</v>
      </c>
      <c r="K52" s="2963">
        <v>0</v>
      </c>
      <c r="L52" s="2963">
        <v>0</v>
      </c>
      <c r="M52" s="2963">
        <v>0</v>
      </c>
      <c r="N52" s="2963">
        <v>0</v>
      </c>
      <c r="O52" s="2965">
        <v>4</v>
      </c>
      <c r="P52"/>
      <c r="Q52"/>
    </row>
    <row r="53" spans="1:17" ht="16.5" customHeight="1">
      <c r="A53" s="5612"/>
      <c r="B53" s="2966" t="s">
        <v>432</v>
      </c>
      <c r="C53" s="2963">
        <v>58</v>
      </c>
      <c r="D53" s="2963">
        <v>39</v>
      </c>
      <c r="E53" s="2963">
        <v>17</v>
      </c>
      <c r="F53" s="2963">
        <v>9</v>
      </c>
      <c r="G53" s="2963">
        <v>6</v>
      </c>
      <c r="H53" s="2963">
        <v>2</v>
      </c>
      <c r="I53" s="2963">
        <v>2</v>
      </c>
      <c r="J53" s="2963">
        <v>0</v>
      </c>
      <c r="K53" s="2963">
        <v>0</v>
      </c>
      <c r="L53" s="2963">
        <v>0</v>
      </c>
      <c r="M53" s="2963">
        <v>0</v>
      </c>
      <c r="N53" s="2963">
        <v>0</v>
      </c>
      <c r="O53" s="2965">
        <v>2</v>
      </c>
      <c r="P53"/>
      <c r="Q53"/>
    </row>
    <row r="54" spans="1:17" ht="16.5" customHeight="1">
      <c r="A54" s="5612"/>
      <c r="B54" s="2966" t="s">
        <v>433</v>
      </c>
      <c r="C54" s="2963">
        <v>57</v>
      </c>
      <c r="D54" s="2963">
        <v>41</v>
      </c>
      <c r="E54" s="2963">
        <v>16</v>
      </c>
      <c r="F54" s="2963">
        <v>13</v>
      </c>
      <c r="G54" s="2963">
        <v>2</v>
      </c>
      <c r="H54" s="2963">
        <v>1</v>
      </c>
      <c r="I54" s="2963">
        <v>1</v>
      </c>
      <c r="J54" s="2963">
        <v>0</v>
      </c>
      <c r="K54" s="2963">
        <v>0</v>
      </c>
      <c r="L54" s="2963">
        <v>0</v>
      </c>
      <c r="M54" s="2963">
        <v>0</v>
      </c>
      <c r="N54" s="2963">
        <v>0</v>
      </c>
      <c r="O54" s="2965">
        <v>0</v>
      </c>
      <c r="P54"/>
      <c r="Q54"/>
    </row>
    <row r="55" spans="1:17" ht="16.5" customHeight="1">
      <c r="A55" s="5612"/>
      <c r="B55" s="2967" t="s">
        <v>434</v>
      </c>
      <c r="C55" s="2968">
        <v>77</v>
      </c>
      <c r="D55" s="2968">
        <v>56</v>
      </c>
      <c r="E55" s="2968">
        <v>20</v>
      </c>
      <c r="F55" s="2968">
        <v>10</v>
      </c>
      <c r="G55" s="2968">
        <v>8</v>
      </c>
      <c r="H55" s="2968">
        <v>2</v>
      </c>
      <c r="I55" s="2968">
        <v>1</v>
      </c>
      <c r="J55" s="2968">
        <v>1</v>
      </c>
      <c r="K55" s="2968">
        <v>0</v>
      </c>
      <c r="L55" s="2968">
        <v>0</v>
      </c>
      <c r="M55" s="2968">
        <v>0</v>
      </c>
      <c r="N55" s="2968">
        <v>1</v>
      </c>
      <c r="O55" s="2970">
        <v>0</v>
      </c>
      <c r="P55"/>
      <c r="Q55"/>
    </row>
    <row r="56" spans="1:17" ht="16.5" customHeight="1">
      <c r="A56" s="5612"/>
      <c r="B56" s="2966" t="s">
        <v>435</v>
      </c>
      <c r="C56" s="2963">
        <v>120</v>
      </c>
      <c r="D56" s="2963">
        <v>82</v>
      </c>
      <c r="E56" s="2963">
        <v>37</v>
      </c>
      <c r="F56" s="2963">
        <v>19</v>
      </c>
      <c r="G56" s="2963">
        <v>13</v>
      </c>
      <c r="H56" s="2963">
        <v>5</v>
      </c>
      <c r="I56" s="2963">
        <v>2</v>
      </c>
      <c r="J56" s="2963">
        <v>3</v>
      </c>
      <c r="K56" s="2963">
        <v>0</v>
      </c>
      <c r="L56" s="2963">
        <v>0</v>
      </c>
      <c r="M56" s="2963">
        <v>0</v>
      </c>
      <c r="N56" s="2963">
        <v>0</v>
      </c>
      <c r="O56" s="2965">
        <v>1</v>
      </c>
      <c r="P56"/>
      <c r="Q56"/>
    </row>
    <row r="57" spans="1:17" ht="16.5" customHeight="1">
      <c r="A57" s="5612"/>
      <c r="B57" s="2966" t="s">
        <v>436</v>
      </c>
      <c r="C57" s="2963">
        <v>167</v>
      </c>
      <c r="D57" s="2963">
        <v>89</v>
      </c>
      <c r="E57" s="2963">
        <v>76</v>
      </c>
      <c r="F57" s="2963">
        <v>31</v>
      </c>
      <c r="G57" s="2963">
        <v>30</v>
      </c>
      <c r="H57" s="2963">
        <v>14</v>
      </c>
      <c r="I57" s="2963">
        <v>11</v>
      </c>
      <c r="J57" s="2963">
        <v>3</v>
      </c>
      <c r="K57" s="2963">
        <v>1</v>
      </c>
      <c r="L57" s="2963">
        <v>1</v>
      </c>
      <c r="M57" s="2963">
        <v>0</v>
      </c>
      <c r="N57" s="2963">
        <v>1</v>
      </c>
      <c r="O57" s="2965">
        <v>1</v>
      </c>
      <c r="P57"/>
      <c r="Q57"/>
    </row>
    <row r="58" spans="1:17" ht="16.5" customHeight="1">
      <c r="A58" s="5612"/>
      <c r="B58" s="2966" t="s">
        <v>437</v>
      </c>
      <c r="C58" s="2963">
        <v>146</v>
      </c>
      <c r="D58" s="2963">
        <v>85</v>
      </c>
      <c r="E58" s="2963">
        <v>58</v>
      </c>
      <c r="F58" s="2963">
        <v>20</v>
      </c>
      <c r="G58" s="2963">
        <v>21</v>
      </c>
      <c r="H58" s="2963">
        <v>17</v>
      </c>
      <c r="I58" s="2963">
        <v>13</v>
      </c>
      <c r="J58" s="2963">
        <v>4</v>
      </c>
      <c r="K58" s="2963">
        <v>0</v>
      </c>
      <c r="L58" s="2963">
        <v>0</v>
      </c>
      <c r="M58" s="2963">
        <v>0</v>
      </c>
      <c r="N58" s="2963">
        <v>3</v>
      </c>
      <c r="O58" s="2965">
        <v>0</v>
      </c>
      <c r="P58"/>
      <c r="Q58"/>
    </row>
    <row r="59" spans="1:17" ht="16.5" customHeight="1">
      <c r="A59" s="5612"/>
      <c r="B59" s="2966" t="s">
        <v>438</v>
      </c>
      <c r="C59" s="2963">
        <v>134</v>
      </c>
      <c r="D59" s="2963">
        <v>61</v>
      </c>
      <c r="E59" s="2963">
        <v>71</v>
      </c>
      <c r="F59" s="2963">
        <v>23</v>
      </c>
      <c r="G59" s="2963">
        <v>30</v>
      </c>
      <c r="H59" s="2963">
        <v>15</v>
      </c>
      <c r="I59" s="2963">
        <v>12</v>
      </c>
      <c r="J59" s="2963">
        <v>3</v>
      </c>
      <c r="K59" s="2963">
        <v>3</v>
      </c>
      <c r="L59" s="2963">
        <v>2</v>
      </c>
      <c r="M59" s="2963">
        <v>1</v>
      </c>
      <c r="N59" s="2963">
        <v>2</v>
      </c>
      <c r="O59" s="2965">
        <v>0</v>
      </c>
      <c r="P59"/>
      <c r="Q59"/>
    </row>
    <row r="60" spans="1:17" ht="16.5" customHeight="1">
      <c r="A60" s="5612"/>
      <c r="B60" s="2967" t="s">
        <v>439</v>
      </c>
      <c r="C60" s="2968">
        <v>160</v>
      </c>
      <c r="D60" s="2968">
        <v>71</v>
      </c>
      <c r="E60" s="2968">
        <v>81</v>
      </c>
      <c r="F60" s="2968">
        <v>30</v>
      </c>
      <c r="G60" s="2968">
        <v>27</v>
      </c>
      <c r="H60" s="2968">
        <v>19</v>
      </c>
      <c r="I60" s="2968">
        <v>15</v>
      </c>
      <c r="J60" s="2968">
        <v>4</v>
      </c>
      <c r="K60" s="2968">
        <v>5</v>
      </c>
      <c r="L60" s="2968">
        <v>3</v>
      </c>
      <c r="M60" s="2968">
        <v>2</v>
      </c>
      <c r="N60" s="2968">
        <v>7</v>
      </c>
      <c r="O60" s="2970">
        <v>1</v>
      </c>
      <c r="P60"/>
      <c r="Q60"/>
    </row>
    <row r="61" spans="1:17" ht="16.5" customHeight="1">
      <c r="A61" s="5612"/>
      <c r="B61" s="2966" t="s">
        <v>440</v>
      </c>
      <c r="C61" s="2963">
        <v>170</v>
      </c>
      <c r="D61" s="2963">
        <v>76</v>
      </c>
      <c r="E61" s="2963">
        <v>77</v>
      </c>
      <c r="F61" s="2963">
        <v>22</v>
      </c>
      <c r="G61" s="2963">
        <v>25</v>
      </c>
      <c r="H61" s="2963">
        <v>25</v>
      </c>
      <c r="I61" s="2963">
        <v>17</v>
      </c>
      <c r="J61" s="2963">
        <v>8</v>
      </c>
      <c r="K61" s="2963">
        <v>5</v>
      </c>
      <c r="L61" s="2963">
        <v>3</v>
      </c>
      <c r="M61" s="2963">
        <v>2</v>
      </c>
      <c r="N61" s="2963">
        <v>16</v>
      </c>
      <c r="O61" s="2965">
        <v>1</v>
      </c>
      <c r="P61"/>
      <c r="Q61"/>
    </row>
    <row r="62" spans="1:17" ht="16.5" customHeight="1">
      <c r="A62" s="5612"/>
      <c r="B62" s="2966" t="s">
        <v>441</v>
      </c>
      <c r="C62" s="2963">
        <v>253</v>
      </c>
      <c r="D62" s="2963">
        <v>70</v>
      </c>
      <c r="E62" s="2963">
        <v>138</v>
      </c>
      <c r="F62" s="2963">
        <v>27</v>
      </c>
      <c r="G62" s="2963">
        <v>51</v>
      </c>
      <c r="H62" s="2963">
        <v>52</v>
      </c>
      <c r="I62" s="2963">
        <v>41</v>
      </c>
      <c r="J62" s="2963">
        <v>11</v>
      </c>
      <c r="K62" s="2963">
        <v>8</v>
      </c>
      <c r="L62" s="2963">
        <v>7</v>
      </c>
      <c r="M62" s="2963">
        <v>1</v>
      </c>
      <c r="N62" s="2963">
        <v>44</v>
      </c>
      <c r="O62" s="2965">
        <v>1</v>
      </c>
      <c r="P62"/>
      <c r="Q62"/>
    </row>
    <row r="63" spans="1:17" ht="16.5" customHeight="1">
      <c r="A63" s="5612"/>
      <c r="B63" s="2966" t="s">
        <v>442</v>
      </c>
      <c r="C63" s="2963">
        <v>228</v>
      </c>
      <c r="D63" s="2963">
        <v>78</v>
      </c>
      <c r="E63" s="2963">
        <v>94</v>
      </c>
      <c r="F63" s="2963">
        <v>27</v>
      </c>
      <c r="G63" s="2963">
        <v>30</v>
      </c>
      <c r="H63" s="2963">
        <v>29</v>
      </c>
      <c r="I63" s="2963">
        <v>16</v>
      </c>
      <c r="J63" s="2963">
        <v>13</v>
      </c>
      <c r="K63" s="2963">
        <v>8</v>
      </c>
      <c r="L63" s="2963">
        <v>7</v>
      </c>
      <c r="M63" s="2963">
        <v>1</v>
      </c>
      <c r="N63" s="2963">
        <v>55</v>
      </c>
      <c r="O63" s="2965">
        <v>1</v>
      </c>
      <c r="P63"/>
      <c r="Q63"/>
    </row>
    <row r="64" spans="1:17" ht="16.5" customHeight="1">
      <c r="A64" s="5612"/>
      <c r="B64" s="2966" t="s">
        <v>443</v>
      </c>
      <c r="C64" s="2963">
        <v>242</v>
      </c>
      <c r="D64" s="2963">
        <v>45</v>
      </c>
      <c r="E64" s="2963">
        <v>93</v>
      </c>
      <c r="F64" s="2963">
        <v>24</v>
      </c>
      <c r="G64" s="2963">
        <v>32</v>
      </c>
      <c r="H64" s="2963">
        <v>29</v>
      </c>
      <c r="I64" s="2963">
        <v>25</v>
      </c>
      <c r="J64" s="2963">
        <v>4</v>
      </c>
      <c r="K64" s="2963">
        <v>8</v>
      </c>
      <c r="L64" s="2963">
        <v>6</v>
      </c>
      <c r="M64" s="2963">
        <v>2</v>
      </c>
      <c r="N64" s="2963">
        <v>104</v>
      </c>
      <c r="O64" s="2965">
        <v>0</v>
      </c>
      <c r="P64"/>
      <c r="Q64"/>
    </row>
    <row r="65" spans="1:19" ht="16.5" customHeight="1">
      <c r="A65" s="5612"/>
      <c r="B65" s="2975" t="s">
        <v>444</v>
      </c>
      <c r="C65" s="2968">
        <v>177</v>
      </c>
      <c r="D65" s="2968">
        <v>24</v>
      </c>
      <c r="E65" s="2968">
        <v>66</v>
      </c>
      <c r="F65" s="2968">
        <v>10</v>
      </c>
      <c r="G65" s="2968">
        <v>21</v>
      </c>
      <c r="H65" s="2968">
        <v>27</v>
      </c>
      <c r="I65" s="2968">
        <v>18</v>
      </c>
      <c r="J65" s="2968">
        <v>9</v>
      </c>
      <c r="K65" s="2968">
        <v>8</v>
      </c>
      <c r="L65" s="2968">
        <v>5</v>
      </c>
      <c r="M65" s="2968">
        <v>3</v>
      </c>
      <c r="N65" s="2968">
        <v>86</v>
      </c>
      <c r="O65" s="2970">
        <v>1</v>
      </c>
      <c r="P65"/>
      <c r="Q65"/>
    </row>
    <row r="66" spans="1:19" ht="16.5" customHeight="1">
      <c r="A66" s="5612"/>
      <c r="B66" s="2976" t="s">
        <v>445</v>
      </c>
      <c r="C66" s="2963">
        <v>122</v>
      </c>
      <c r="D66" s="2963">
        <v>10</v>
      </c>
      <c r="E66" s="2963">
        <v>33</v>
      </c>
      <c r="F66" s="2963">
        <v>5</v>
      </c>
      <c r="G66" s="2963">
        <v>10</v>
      </c>
      <c r="H66" s="2963">
        <v>14</v>
      </c>
      <c r="I66" s="2963">
        <v>7</v>
      </c>
      <c r="J66" s="2963">
        <v>7</v>
      </c>
      <c r="K66" s="2963">
        <v>4</v>
      </c>
      <c r="L66" s="2963">
        <v>4</v>
      </c>
      <c r="M66" s="2963">
        <v>0</v>
      </c>
      <c r="N66" s="2963">
        <v>79</v>
      </c>
      <c r="O66" s="2965">
        <v>0</v>
      </c>
      <c r="P66"/>
      <c r="Q66"/>
    </row>
    <row r="67" spans="1:19" ht="16.5" customHeight="1" thickBot="1">
      <c r="A67" s="5613"/>
      <c r="B67" s="2977" t="s">
        <v>624</v>
      </c>
      <c r="C67" s="2978">
        <v>67</v>
      </c>
      <c r="D67" s="2978">
        <v>5</v>
      </c>
      <c r="E67" s="2978">
        <v>12</v>
      </c>
      <c r="F67" s="2978">
        <v>2</v>
      </c>
      <c r="G67" s="2978">
        <v>3</v>
      </c>
      <c r="H67" s="2978">
        <v>6</v>
      </c>
      <c r="I67" s="2978">
        <v>3</v>
      </c>
      <c r="J67" s="2978">
        <v>3</v>
      </c>
      <c r="K67" s="2978">
        <v>1</v>
      </c>
      <c r="L67" s="2978">
        <v>1</v>
      </c>
      <c r="M67" s="2978">
        <v>0</v>
      </c>
      <c r="N67" s="2978">
        <v>50</v>
      </c>
      <c r="O67" s="2980">
        <v>0</v>
      </c>
      <c r="P67"/>
      <c r="Q67"/>
    </row>
    <row r="68" spans="1:19" ht="16.5" customHeight="1">
      <c r="A68" s="3060"/>
      <c r="B68" s="3061"/>
      <c r="C68" s="3062"/>
      <c r="D68" s="3062"/>
      <c r="E68" s="3062"/>
      <c r="F68" s="3062"/>
      <c r="G68" s="3062"/>
      <c r="H68" s="3062"/>
      <c r="I68" s="3062"/>
      <c r="J68" s="3062"/>
      <c r="K68" s="3062"/>
      <c r="L68" s="3062"/>
      <c r="M68" s="3062"/>
      <c r="N68" s="3062"/>
      <c r="O68" s="3062"/>
      <c r="P68"/>
      <c r="Q68"/>
    </row>
    <row r="69" spans="1:19" s="14" customFormat="1" ht="17.25" customHeight="1">
      <c r="A69" s="2994"/>
      <c r="B69" s="2999" t="s">
        <v>1742</v>
      </c>
      <c r="C69" s="2999"/>
      <c r="D69" s="2999"/>
      <c r="E69" s="2999"/>
      <c r="F69" s="2999"/>
      <c r="G69" s="2999"/>
      <c r="H69" s="2999"/>
      <c r="I69" s="2999"/>
      <c r="J69" s="2999"/>
      <c r="K69" s="2999"/>
      <c r="L69" s="2999"/>
      <c r="M69" s="2999"/>
      <c r="N69" s="2999"/>
      <c r="O69" s="2999"/>
      <c r="P69"/>
      <c r="Q69"/>
      <c r="R69" s="114"/>
      <c r="S69" s="114"/>
    </row>
    <row r="70" spans="1:19" s="14" customFormat="1" ht="17.25" customHeight="1">
      <c r="A70" s="2994"/>
      <c r="B70" s="2994"/>
      <c r="C70" s="2999"/>
      <c r="D70" s="2999"/>
      <c r="E70" s="2999"/>
      <c r="F70" s="2999"/>
      <c r="G70" s="2999"/>
      <c r="H70" s="2999"/>
      <c r="I70" s="2999"/>
      <c r="J70" s="2999"/>
      <c r="K70" s="2999"/>
      <c r="L70" s="2999"/>
      <c r="M70" s="2999"/>
      <c r="N70" s="2999"/>
      <c r="O70" s="2999"/>
      <c r="P70"/>
      <c r="Q70"/>
    </row>
    <row r="71" spans="1:19" ht="13.5">
      <c r="A71" s="3063"/>
      <c r="B71" s="3065"/>
      <c r="C71" s="3063"/>
      <c r="D71" s="3063"/>
      <c r="E71" s="3063"/>
      <c r="F71" s="3063"/>
      <c r="G71" s="3063"/>
      <c r="H71" s="3063"/>
      <c r="I71" s="3063"/>
      <c r="J71" s="3063"/>
      <c r="K71" s="3063"/>
      <c r="L71" s="3063"/>
      <c r="M71" s="3063"/>
      <c r="N71" s="3063"/>
      <c r="O71" s="3063"/>
      <c r="P71"/>
      <c r="Q71"/>
    </row>
    <row r="72" spans="1:19" ht="13.5">
      <c r="A72" s="550"/>
      <c r="B72" s="3059"/>
      <c r="C72" s="550"/>
      <c r="D72" s="550"/>
      <c r="E72" s="550"/>
      <c r="F72" s="550"/>
      <c r="G72" s="550"/>
      <c r="H72" s="550"/>
      <c r="I72" s="550"/>
      <c r="J72" s="550"/>
      <c r="K72" s="550"/>
      <c r="L72" s="550"/>
      <c r="M72" s="550"/>
      <c r="N72" s="550"/>
      <c r="O72" s="550"/>
      <c r="P72"/>
      <c r="Q72"/>
    </row>
    <row r="73" spans="1:19">
      <c r="B73" s="157"/>
    </row>
    <row r="74" spans="1:19">
      <c r="B74" s="157"/>
    </row>
    <row r="75" spans="1:19">
      <c r="B75" s="157"/>
    </row>
    <row r="76" spans="1:19">
      <c r="B76" s="157"/>
    </row>
    <row r="77" spans="1:19">
      <c r="B77" s="157"/>
    </row>
    <row r="78" spans="1:19">
      <c r="B78" s="157"/>
    </row>
    <row r="79" spans="1:19">
      <c r="B79" s="157"/>
      <c r="C79" s="158"/>
      <c r="L79" s="158"/>
      <c r="N79" s="158"/>
    </row>
    <row r="82" spans="2:2">
      <c r="B82" s="157"/>
    </row>
    <row r="83" spans="2:2">
      <c r="B83" s="157"/>
    </row>
    <row r="84" spans="2:2">
      <c r="B84" s="157"/>
    </row>
    <row r="85" spans="2:2">
      <c r="B85" s="157"/>
    </row>
    <row r="86" spans="2:2">
      <c r="B86" s="157"/>
    </row>
    <row r="87" spans="2:2">
      <c r="B87" s="157"/>
    </row>
    <row r="88" spans="2:2">
      <c r="B88" s="157"/>
    </row>
    <row r="89" spans="2:2">
      <c r="B89" s="157"/>
    </row>
    <row r="90" spans="2:2">
      <c r="B90" s="157"/>
    </row>
    <row r="91" spans="2:2">
      <c r="B91" s="157"/>
    </row>
    <row r="92" spans="2:2">
      <c r="B92" s="157"/>
    </row>
    <row r="93" spans="2:2">
      <c r="B93" s="157"/>
    </row>
    <row r="94" spans="2:2">
      <c r="B94" s="157"/>
    </row>
    <row r="95" spans="2:2">
      <c r="B95" s="157"/>
    </row>
    <row r="96" spans="2:2">
      <c r="B96" s="157"/>
    </row>
    <row r="97" spans="2:14">
      <c r="B97" s="157"/>
    </row>
    <row r="98" spans="2:14">
      <c r="B98" s="157"/>
    </row>
    <row r="99" spans="2:14">
      <c r="B99" s="157"/>
    </row>
    <row r="100" spans="2:14">
      <c r="B100" s="157"/>
    </row>
    <row r="101" spans="2:14">
      <c r="B101" s="157"/>
    </row>
    <row r="102" spans="2:14">
      <c r="B102" s="157"/>
    </row>
    <row r="103" spans="2:14">
      <c r="B103" s="157"/>
      <c r="C103" s="158"/>
      <c r="L103" s="158"/>
      <c r="N103" s="158"/>
    </row>
    <row r="106" spans="2:14">
      <c r="B106" s="157"/>
    </row>
    <row r="107" spans="2:14">
      <c r="B107" s="157"/>
    </row>
    <row r="108" spans="2:14">
      <c r="B108" s="157"/>
    </row>
    <row r="109" spans="2:14">
      <c r="B109" s="157"/>
    </row>
    <row r="110" spans="2:14">
      <c r="B110" s="157"/>
    </row>
    <row r="111" spans="2:14">
      <c r="B111" s="157"/>
    </row>
    <row r="112" spans="2:14">
      <c r="B112" s="157"/>
    </row>
    <row r="113" spans="2:14">
      <c r="B113" s="157"/>
    </row>
    <row r="114" spans="2:14">
      <c r="B114" s="157"/>
    </row>
    <row r="115" spans="2:14">
      <c r="B115" s="157"/>
    </row>
    <row r="116" spans="2:14">
      <c r="B116" s="157"/>
    </row>
    <row r="117" spans="2:14">
      <c r="B117" s="157"/>
    </row>
    <row r="118" spans="2:14">
      <c r="B118" s="157"/>
    </row>
    <row r="119" spans="2:14">
      <c r="B119" s="157"/>
    </row>
    <row r="120" spans="2:14">
      <c r="B120" s="157"/>
    </row>
    <row r="121" spans="2:14">
      <c r="B121" s="157"/>
    </row>
    <row r="122" spans="2:14">
      <c r="B122" s="157"/>
    </row>
    <row r="123" spans="2:14">
      <c r="B123" s="157"/>
    </row>
    <row r="124" spans="2:14">
      <c r="B124" s="157"/>
    </row>
    <row r="125" spans="2:14">
      <c r="B125" s="157"/>
      <c r="C125" s="158"/>
      <c r="E125" s="158"/>
      <c r="F125" s="158"/>
      <c r="N125" s="158"/>
    </row>
    <row r="128" spans="2:14">
      <c r="B128" s="157"/>
    </row>
    <row r="129" spans="2:2">
      <c r="B129" s="157"/>
    </row>
    <row r="130" spans="2:2">
      <c r="B130" s="157"/>
    </row>
    <row r="131" spans="2:2">
      <c r="B131" s="157"/>
    </row>
    <row r="132" spans="2:2">
      <c r="B132" s="157"/>
    </row>
    <row r="133" spans="2:2">
      <c r="B133" s="157"/>
    </row>
    <row r="134" spans="2:2">
      <c r="B134" s="157"/>
    </row>
    <row r="135" spans="2:2">
      <c r="B135" s="157"/>
    </row>
    <row r="136" spans="2:2">
      <c r="B136" s="157"/>
    </row>
    <row r="137" spans="2:2">
      <c r="B137" s="157"/>
    </row>
    <row r="138" spans="2:2">
      <c r="B138" s="157"/>
    </row>
    <row r="139" spans="2:2">
      <c r="B139" s="157"/>
    </row>
    <row r="140" spans="2:2">
      <c r="B140" s="157"/>
    </row>
    <row r="141" spans="2:2">
      <c r="B141" s="157"/>
    </row>
    <row r="142" spans="2:2">
      <c r="B142" s="157"/>
    </row>
    <row r="143" spans="2:2">
      <c r="B143" s="157"/>
    </row>
    <row r="144" spans="2:2">
      <c r="B144" s="157"/>
    </row>
    <row r="145" spans="2:14">
      <c r="B145" s="157"/>
    </row>
    <row r="146" spans="2:14">
      <c r="B146" s="157"/>
    </row>
    <row r="147" spans="2:14">
      <c r="B147" s="157"/>
    </row>
    <row r="148" spans="2:14">
      <c r="B148" s="157"/>
    </row>
    <row r="149" spans="2:14">
      <c r="B149" s="157"/>
    </row>
    <row r="150" spans="2:14">
      <c r="B150" s="157"/>
      <c r="C150" s="158"/>
      <c r="L150" s="158"/>
      <c r="N150" s="158"/>
    </row>
    <row r="153" spans="2:14">
      <c r="B153" s="157"/>
    </row>
    <row r="154" spans="2:14">
      <c r="B154" s="157"/>
    </row>
    <row r="155" spans="2:14">
      <c r="B155" s="157"/>
    </row>
    <row r="156" spans="2:14">
      <c r="B156" s="157"/>
    </row>
    <row r="157" spans="2:14">
      <c r="B157" s="157"/>
    </row>
    <row r="158" spans="2:14">
      <c r="B158" s="157"/>
    </row>
    <row r="159" spans="2:14">
      <c r="B159" s="157"/>
    </row>
    <row r="160" spans="2:14">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E12:E13"/>
    <mergeCell ref="D8:D11"/>
    <mergeCell ref="K10:M10"/>
    <mergeCell ref="K9:M9"/>
    <mergeCell ref="G10:G11"/>
    <mergeCell ref="H10:J10"/>
    <mergeCell ref="A1:B1"/>
    <mergeCell ref="A50:A67"/>
    <mergeCell ref="A14:A31"/>
    <mergeCell ref="A32:A49"/>
    <mergeCell ref="B12:B13"/>
    <mergeCell ref="B7:B11"/>
    <mergeCell ref="C7:O7"/>
    <mergeCell ref="C8:C11"/>
    <mergeCell ref="N12:N13"/>
    <mergeCell ref="O12:O13"/>
    <mergeCell ref="K11:M11"/>
    <mergeCell ref="H11:J11"/>
    <mergeCell ref="H9:J9"/>
    <mergeCell ref="E8:M8"/>
    <mergeCell ref="N8:N11"/>
    <mergeCell ref="F10:F11"/>
    <mergeCell ref="O8:O11"/>
    <mergeCell ref="E9:E11"/>
    <mergeCell ref="F12:F13"/>
    <mergeCell ref="G12:G13"/>
    <mergeCell ref="C12:C13"/>
    <mergeCell ref="D12:D13"/>
  </mergeCells>
  <phoneticPr fontId="2"/>
  <hyperlinks>
    <hyperlink ref="A1" location="Index!A116" display="【目次へ戻る】"/>
    <hyperlink ref="A1:B1" location="Index!A144"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87.xml><?xml version="1.0" encoding="utf-8"?>
<worksheet xmlns="http://schemas.openxmlformats.org/spreadsheetml/2006/main" xmlns:r="http://schemas.openxmlformats.org/officeDocument/2006/relationships">
  <sheetPr codeName="Sheet50">
    <pageSetUpPr fitToPage="1"/>
  </sheetPr>
  <dimension ref="A1:S185"/>
  <sheetViews>
    <sheetView zoomScaleNormal="100" workbookViewId="0">
      <selection activeCell="E2" sqref="E2"/>
    </sheetView>
  </sheetViews>
  <sheetFormatPr defaultRowHeight="12"/>
  <cols>
    <col min="1" max="1" width="7.625" style="90" customWidth="1"/>
    <col min="2" max="2" width="9" style="90"/>
    <col min="3" max="15" width="8.125" style="90" customWidth="1"/>
    <col min="16" max="16384" width="9" style="90"/>
  </cols>
  <sheetData>
    <row r="1" spans="1:15" ht="15" customHeight="1">
      <c r="A1" s="5546" t="s">
        <v>87</v>
      </c>
      <c r="B1" s="5547"/>
    </row>
    <row r="2" spans="1:15" ht="15.75" customHeight="1"/>
    <row r="3" spans="1:15" s="2" customFormat="1" ht="15.75" customHeight="1">
      <c r="A3" t="s">
        <v>422</v>
      </c>
      <c r="B3" s="3036"/>
      <c r="C3" s="3036" t="s">
        <v>1431</v>
      </c>
      <c r="D3" s="3036"/>
      <c r="E3" s="3036"/>
      <c r="F3" s="3036"/>
      <c r="G3" s="3036"/>
      <c r="H3" s="3036"/>
      <c r="I3" s="3036"/>
      <c r="J3" s="3036"/>
      <c r="K3" s="3036"/>
      <c r="L3" s="3036"/>
      <c r="M3" s="3036"/>
      <c r="N3" s="3036"/>
      <c r="O3" s="3036"/>
    </row>
    <row r="4" spans="1:15" s="129" customFormat="1" ht="15.75" customHeight="1">
      <c r="A4" s="161" t="s">
        <v>568</v>
      </c>
      <c r="B4" s="3038"/>
      <c r="C4" s="3038" t="s">
        <v>1432</v>
      </c>
      <c r="D4" s="3038"/>
      <c r="E4" s="3038"/>
      <c r="F4" s="3038"/>
      <c r="G4" s="3038"/>
      <c r="H4" s="3038"/>
      <c r="I4" s="3038"/>
      <c r="J4" s="3038"/>
      <c r="K4" s="3038"/>
      <c r="L4" s="3038"/>
      <c r="M4" s="3038"/>
      <c r="N4" s="3038"/>
      <c r="O4" s="3038"/>
    </row>
    <row r="5" spans="1:15" ht="15.75" customHeight="1">
      <c r="A5" s="3040"/>
      <c r="B5" s="3063"/>
      <c r="C5" s="3063"/>
      <c r="D5" s="3063"/>
      <c r="E5" s="3063"/>
      <c r="F5" s="3063"/>
      <c r="G5" s="3063"/>
      <c r="H5" s="3063"/>
      <c r="I5" s="3063"/>
      <c r="J5" s="3063"/>
      <c r="K5" s="3063"/>
      <c r="L5" s="3063"/>
      <c r="M5" s="3063"/>
      <c r="N5" s="3063"/>
      <c r="O5" s="3063"/>
    </row>
    <row r="6" spans="1:15" ht="15.75" customHeight="1" thickBot="1">
      <c r="A6" s="3063"/>
      <c r="B6" s="3063"/>
      <c r="C6" s="3063"/>
      <c r="D6" s="3063"/>
      <c r="E6" s="3063"/>
      <c r="F6" s="3063"/>
      <c r="G6" s="3063"/>
      <c r="H6" s="3063"/>
      <c r="I6" s="3063"/>
      <c r="J6" s="3063"/>
      <c r="K6" s="3063"/>
      <c r="L6" s="3063"/>
      <c r="M6" s="3063"/>
      <c r="N6" s="3063"/>
      <c r="O6" s="3063"/>
    </row>
    <row r="7" spans="1:15" s="37" customFormat="1" ht="21.75" customHeight="1">
      <c r="A7" s="3043"/>
      <c r="B7" s="5615" t="s">
        <v>213</v>
      </c>
      <c r="C7" s="5599" t="s">
        <v>393</v>
      </c>
      <c r="D7" s="5600"/>
      <c r="E7" s="5600"/>
      <c r="F7" s="5600"/>
      <c r="G7" s="5600"/>
      <c r="H7" s="5600"/>
      <c r="I7" s="5600"/>
      <c r="J7" s="5600"/>
      <c r="K7" s="5600"/>
      <c r="L7" s="5600"/>
      <c r="M7" s="5600"/>
      <c r="N7" s="5600"/>
      <c r="O7" s="5601"/>
    </row>
    <row r="8" spans="1:15" s="37" customFormat="1" ht="18" customHeight="1">
      <c r="A8" s="3045"/>
      <c r="B8" s="5603"/>
      <c r="C8" s="5602" t="s">
        <v>272</v>
      </c>
      <c r="D8" s="5593" t="s">
        <v>202</v>
      </c>
      <c r="E8" s="5605" t="s">
        <v>203</v>
      </c>
      <c r="F8" s="5606"/>
      <c r="G8" s="5606"/>
      <c r="H8" s="5606"/>
      <c r="I8" s="5606"/>
      <c r="J8" s="5606"/>
      <c r="K8" s="5606"/>
      <c r="L8" s="5606"/>
      <c r="M8" s="5606"/>
      <c r="N8" s="5593" t="s">
        <v>206</v>
      </c>
      <c r="O8" s="5591" t="s">
        <v>1721</v>
      </c>
    </row>
    <row r="9" spans="1:15" s="37" customFormat="1" ht="13.5" customHeight="1">
      <c r="A9" s="3045"/>
      <c r="B9" s="5603"/>
      <c r="C9" s="5602"/>
      <c r="D9" s="5603"/>
      <c r="E9" s="5593" t="s">
        <v>427</v>
      </c>
      <c r="F9" s="3046" t="s">
        <v>1420</v>
      </c>
      <c r="G9" s="3047" t="s">
        <v>1421</v>
      </c>
      <c r="H9" s="5608" t="s">
        <v>1422</v>
      </c>
      <c r="I9" s="5609"/>
      <c r="J9" s="5610"/>
      <c r="K9" s="5608" t="s">
        <v>1423</v>
      </c>
      <c r="L9" s="5609"/>
      <c r="M9" s="5609"/>
      <c r="N9" s="5607"/>
      <c r="O9" s="5604"/>
    </row>
    <row r="10" spans="1:15" s="37" customFormat="1" ht="28.5" customHeight="1">
      <c r="A10" s="3048"/>
      <c r="B10" s="5603"/>
      <c r="C10" s="5602"/>
      <c r="D10" s="5603"/>
      <c r="E10" s="5603"/>
      <c r="F10" s="5593" t="s">
        <v>207</v>
      </c>
      <c r="G10" s="5593" t="s">
        <v>208</v>
      </c>
      <c r="H10" s="5596" t="s">
        <v>209</v>
      </c>
      <c r="I10" s="5597"/>
      <c r="J10" s="5598"/>
      <c r="K10" s="5596" t="s">
        <v>210</v>
      </c>
      <c r="L10" s="5597"/>
      <c r="M10" s="5597"/>
      <c r="N10" s="5607"/>
      <c r="O10" s="5604"/>
    </row>
    <row r="11" spans="1:15" s="37" customFormat="1" ht="28.5" customHeight="1">
      <c r="A11" s="3048"/>
      <c r="B11" s="5603"/>
      <c r="C11" s="5602"/>
      <c r="D11" s="5603"/>
      <c r="E11" s="5603"/>
      <c r="F11" s="5593"/>
      <c r="G11" s="5593"/>
      <c r="H11" s="5596" t="s">
        <v>1424</v>
      </c>
      <c r="I11" s="5597"/>
      <c r="J11" s="5598"/>
      <c r="K11" s="5596" t="s">
        <v>1425</v>
      </c>
      <c r="L11" s="5597"/>
      <c r="M11" s="5597"/>
      <c r="N11" s="5607"/>
      <c r="O11" s="5604"/>
    </row>
    <row r="12" spans="1:15" s="37" customFormat="1" ht="18" customHeight="1">
      <c r="A12" s="3048"/>
      <c r="B12" s="5593" t="s">
        <v>953</v>
      </c>
      <c r="C12" s="5593" t="s">
        <v>619</v>
      </c>
      <c r="D12" s="5593" t="s">
        <v>1358</v>
      </c>
      <c r="E12" s="5593" t="s">
        <v>619</v>
      </c>
      <c r="F12" s="5593" t="s">
        <v>1359</v>
      </c>
      <c r="G12" s="5593" t="s">
        <v>1360</v>
      </c>
      <c r="H12" s="3049" t="s">
        <v>427</v>
      </c>
      <c r="I12" s="3047" t="s">
        <v>211</v>
      </c>
      <c r="J12" s="3047" t="s">
        <v>212</v>
      </c>
      <c r="K12" s="3049" t="s">
        <v>427</v>
      </c>
      <c r="L12" s="3047" t="s">
        <v>211</v>
      </c>
      <c r="M12" s="3050" t="s">
        <v>212</v>
      </c>
      <c r="N12" s="5593" t="s">
        <v>1362</v>
      </c>
      <c r="O12" s="5616" t="s">
        <v>1426</v>
      </c>
    </row>
    <row r="13" spans="1:15" s="37" customFormat="1" ht="33.75" customHeight="1" thickBot="1">
      <c r="A13" s="3051"/>
      <c r="B13" s="5594"/>
      <c r="C13" s="5594"/>
      <c r="D13" s="5594"/>
      <c r="E13" s="5594"/>
      <c r="F13" s="5594"/>
      <c r="G13" s="5594"/>
      <c r="H13" s="3052" t="s">
        <v>619</v>
      </c>
      <c r="I13" s="3053" t="s">
        <v>1427</v>
      </c>
      <c r="J13" s="3053" t="s">
        <v>1428</v>
      </c>
      <c r="K13" s="3052" t="s">
        <v>619</v>
      </c>
      <c r="L13" s="3053" t="s">
        <v>1427</v>
      </c>
      <c r="M13" s="3052" t="s">
        <v>1428</v>
      </c>
      <c r="N13" s="5595"/>
      <c r="O13" s="5617"/>
    </row>
    <row r="14" spans="1:15" ht="30.75" customHeight="1">
      <c r="A14" s="5563" t="s">
        <v>866</v>
      </c>
      <c r="B14" s="3054" t="s">
        <v>366</v>
      </c>
      <c r="C14" s="3055">
        <v>4098</v>
      </c>
      <c r="D14" s="3055">
        <v>1377</v>
      </c>
      <c r="E14" s="3055">
        <v>1748</v>
      </c>
      <c r="F14" s="3055">
        <v>548</v>
      </c>
      <c r="G14" s="3055">
        <v>558</v>
      </c>
      <c r="H14" s="3055">
        <v>516</v>
      </c>
      <c r="I14" s="3055">
        <v>352</v>
      </c>
      <c r="J14" s="3055">
        <v>164</v>
      </c>
      <c r="K14" s="3055">
        <v>126</v>
      </c>
      <c r="L14" s="3055">
        <v>70</v>
      </c>
      <c r="M14" s="3055">
        <v>56</v>
      </c>
      <c r="N14" s="3055">
        <v>883</v>
      </c>
      <c r="O14" s="3056">
        <v>90</v>
      </c>
    </row>
    <row r="15" spans="1:15" ht="16.5" customHeight="1">
      <c r="A15" s="5612"/>
      <c r="B15" s="2971" t="s">
        <v>1070</v>
      </c>
      <c r="C15" s="2972">
        <v>210</v>
      </c>
      <c r="D15" s="2972">
        <v>127</v>
      </c>
      <c r="E15" s="2972">
        <v>17</v>
      </c>
      <c r="F15" s="2972">
        <v>15</v>
      </c>
      <c r="G15" s="2972">
        <v>2</v>
      </c>
      <c r="H15" s="2972">
        <v>0</v>
      </c>
      <c r="I15" s="2972">
        <v>0</v>
      </c>
      <c r="J15" s="2972">
        <v>0</v>
      </c>
      <c r="K15" s="2972">
        <v>0</v>
      </c>
      <c r="L15" s="2972">
        <v>0</v>
      </c>
      <c r="M15" s="2972">
        <v>0</v>
      </c>
      <c r="N15" s="2972">
        <v>8</v>
      </c>
      <c r="O15" s="2974">
        <v>58</v>
      </c>
    </row>
    <row r="16" spans="1:15" ht="16.5" customHeight="1">
      <c r="A16" s="5612"/>
      <c r="B16" s="2966" t="s">
        <v>79</v>
      </c>
      <c r="C16" s="2963">
        <v>170</v>
      </c>
      <c r="D16" s="2963">
        <v>124</v>
      </c>
      <c r="E16" s="2963">
        <v>36</v>
      </c>
      <c r="F16" s="2963">
        <v>30</v>
      </c>
      <c r="G16" s="2963">
        <v>6</v>
      </c>
      <c r="H16" s="2963">
        <v>0</v>
      </c>
      <c r="I16" s="2963">
        <v>0</v>
      </c>
      <c r="J16" s="2963">
        <v>0</v>
      </c>
      <c r="K16" s="2963">
        <v>0</v>
      </c>
      <c r="L16" s="2963">
        <v>0</v>
      </c>
      <c r="M16" s="2963">
        <v>0</v>
      </c>
      <c r="N16" s="2963">
        <v>0</v>
      </c>
      <c r="O16" s="2965">
        <v>9</v>
      </c>
    </row>
    <row r="17" spans="1:15" ht="16.5" customHeight="1">
      <c r="A17" s="5612"/>
      <c r="B17" s="2966" t="s">
        <v>432</v>
      </c>
      <c r="C17" s="2963">
        <v>113</v>
      </c>
      <c r="D17" s="2963">
        <v>71</v>
      </c>
      <c r="E17" s="2963">
        <v>39</v>
      </c>
      <c r="F17" s="2963">
        <v>28</v>
      </c>
      <c r="G17" s="2963">
        <v>9</v>
      </c>
      <c r="H17" s="2963">
        <v>2</v>
      </c>
      <c r="I17" s="2963">
        <v>2</v>
      </c>
      <c r="J17" s="2963">
        <v>0</v>
      </c>
      <c r="K17" s="2963">
        <v>0</v>
      </c>
      <c r="L17" s="2963">
        <v>0</v>
      </c>
      <c r="M17" s="2963">
        <v>0</v>
      </c>
      <c r="N17" s="2963">
        <v>0</v>
      </c>
      <c r="O17" s="2965">
        <v>3</v>
      </c>
    </row>
    <row r="18" spans="1:15" ht="16.5" customHeight="1">
      <c r="A18" s="5612"/>
      <c r="B18" s="2966" t="s">
        <v>433</v>
      </c>
      <c r="C18" s="2963">
        <v>89</v>
      </c>
      <c r="D18" s="2963">
        <v>49</v>
      </c>
      <c r="E18" s="2963">
        <v>39</v>
      </c>
      <c r="F18" s="2963">
        <v>23</v>
      </c>
      <c r="G18" s="2963">
        <v>11</v>
      </c>
      <c r="H18" s="2963">
        <v>5</v>
      </c>
      <c r="I18" s="2963">
        <v>3</v>
      </c>
      <c r="J18" s="2963">
        <v>2</v>
      </c>
      <c r="K18" s="2963">
        <v>0</v>
      </c>
      <c r="L18" s="2963">
        <v>0</v>
      </c>
      <c r="M18" s="2963">
        <v>0</v>
      </c>
      <c r="N18" s="2963">
        <v>1</v>
      </c>
      <c r="O18" s="2965">
        <v>0</v>
      </c>
    </row>
    <row r="19" spans="1:15" ht="16.5" customHeight="1">
      <c r="A19" s="5612"/>
      <c r="B19" s="2967" t="s">
        <v>434</v>
      </c>
      <c r="C19" s="2968">
        <v>122</v>
      </c>
      <c r="D19" s="2968">
        <v>70</v>
      </c>
      <c r="E19" s="2968">
        <v>51</v>
      </c>
      <c r="F19" s="2968">
        <v>18</v>
      </c>
      <c r="G19" s="2968">
        <v>25</v>
      </c>
      <c r="H19" s="2968">
        <v>8</v>
      </c>
      <c r="I19" s="2968">
        <v>7</v>
      </c>
      <c r="J19" s="2968">
        <v>1</v>
      </c>
      <c r="K19" s="2968">
        <v>0</v>
      </c>
      <c r="L19" s="2968">
        <v>0</v>
      </c>
      <c r="M19" s="2968">
        <v>0</v>
      </c>
      <c r="N19" s="2968">
        <v>1</v>
      </c>
      <c r="O19" s="2970">
        <v>0</v>
      </c>
    </row>
    <row r="20" spans="1:15" ht="16.5" customHeight="1">
      <c r="A20" s="5612"/>
      <c r="B20" s="2971" t="s">
        <v>435</v>
      </c>
      <c r="C20" s="2972">
        <v>193</v>
      </c>
      <c r="D20" s="2972">
        <v>103</v>
      </c>
      <c r="E20" s="2972">
        <v>88</v>
      </c>
      <c r="F20" s="2972">
        <v>37</v>
      </c>
      <c r="G20" s="2972">
        <v>31</v>
      </c>
      <c r="H20" s="2972">
        <v>17</v>
      </c>
      <c r="I20" s="2972">
        <v>10</v>
      </c>
      <c r="J20" s="2972">
        <v>7</v>
      </c>
      <c r="K20" s="2972">
        <v>3</v>
      </c>
      <c r="L20" s="2972">
        <v>2</v>
      </c>
      <c r="M20" s="2972">
        <v>1</v>
      </c>
      <c r="N20" s="2972">
        <v>1</v>
      </c>
      <c r="O20" s="2974">
        <v>1</v>
      </c>
    </row>
    <row r="21" spans="1:15" ht="16.5" customHeight="1">
      <c r="A21" s="5612"/>
      <c r="B21" s="2966" t="s">
        <v>436</v>
      </c>
      <c r="C21" s="2963">
        <v>271</v>
      </c>
      <c r="D21" s="2963">
        <v>131</v>
      </c>
      <c r="E21" s="2963">
        <v>135</v>
      </c>
      <c r="F21" s="2963">
        <v>58</v>
      </c>
      <c r="G21" s="2963">
        <v>50</v>
      </c>
      <c r="H21" s="2963">
        <v>25</v>
      </c>
      <c r="I21" s="2963">
        <v>16</v>
      </c>
      <c r="J21" s="2963">
        <v>9</v>
      </c>
      <c r="K21" s="2963">
        <v>2</v>
      </c>
      <c r="L21" s="2963">
        <v>2</v>
      </c>
      <c r="M21" s="2963">
        <v>0</v>
      </c>
      <c r="N21" s="2963">
        <v>4</v>
      </c>
      <c r="O21" s="2965">
        <v>1</v>
      </c>
    </row>
    <row r="22" spans="1:15" ht="16.5" customHeight="1">
      <c r="A22" s="5612"/>
      <c r="B22" s="2966" t="s">
        <v>437</v>
      </c>
      <c r="C22" s="2963">
        <v>227</v>
      </c>
      <c r="D22" s="2963">
        <v>103</v>
      </c>
      <c r="E22" s="2963">
        <v>116</v>
      </c>
      <c r="F22" s="2963">
        <v>43</v>
      </c>
      <c r="G22" s="2963">
        <v>38</v>
      </c>
      <c r="H22" s="2963">
        <v>32</v>
      </c>
      <c r="I22" s="2963">
        <v>23</v>
      </c>
      <c r="J22" s="2963">
        <v>9</v>
      </c>
      <c r="K22" s="2963">
        <v>3</v>
      </c>
      <c r="L22" s="2963">
        <v>1</v>
      </c>
      <c r="M22" s="2963">
        <v>2</v>
      </c>
      <c r="N22" s="2963">
        <v>8</v>
      </c>
      <c r="O22" s="2965">
        <v>0</v>
      </c>
    </row>
    <row r="23" spans="1:15" ht="16.5" customHeight="1">
      <c r="A23" s="5612"/>
      <c r="B23" s="2966" t="s">
        <v>438</v>
      </c>
      <c r="C23" s="2963">
        <v>210</v>
      </c>
      <c r="D23" s="2963">
        <v>90</v>
      </c>
      <c r="E23" s="2963">
        <v>110</v>
      </c>
      <c r="F23" s="2963">
        <v>37</v>
      </c>
      <c r="G23" s="2963">
        <v>46</v>
      </c>
      <c r="H23" s="2963">
        <v>24</v>
      </c>
      <c r="I23" s="2963">
        <v>17</v>
      </c>
      <c r="J23" s="2963">
        <v>7</v>
      </c>
      <c r="K23" s="2963">
        <v>3</v>
      </c>
      <c r="L23" s="2963">
        <v>1</v>
      </c>
      <c r="M23" s="2963">
        <v>2</v>
      </c>
      <c r="N23" s="2963">
        <v>10</v>
      </c>
      <c r="O23" s="2965">
        <v>0</v>
      </c>
    </row>
    <row r="24" spans="1:15" ht="16.5" customHeight="1">
      <c r="A24" s="5612"/>
      <c r="B24" s="2967" t="s">
        <v>439</v>
      </c>
      <c r="C24" s="2968">
        <v>257</v>
      </c>
      <c r="D24" s="2968">
        <v>89</v>
      </c>
      <c r="E24" s="2968">
        <v>142</v>
      </c>
      <c r="F24" s="2968">
        <v>45</v>
      </c>
      <c r="G24" s="2968">
        <v>51</v>
      </c>
      <c r="H24" s="2968">
        <v>40</v>
      </c>
      <c r="I24" s="2968">
        <v>28</v>
      </c>
      <c r="J24" s="2968">
        <v>12</v>
      </c>
      <c r="K24" s="2968">
        <v>6</v>
      </c>
      <c r="L24" s="2968">
        <v>3</v>
      </c>
      <c r="M24" s="2968">
        <v>3</v>
      </c>
      <c r="N24" s="2968">
        <v>22</v>
      </c>
      <c r="O24" s="2970">
        <v>4</v>
      </c>
    </row>
    <row r="25" spans="1:15" ht="16.5" customHeight="1">
      <c r="A25" s="5612"/>
      <c r="B25" s="2971" t="s">
        <v>440</v>
      </c>
      <c r="C25" s="2972">
        <v>286</v>
      </c>
      <c r="D25" s="2972">
        <v>90</v>
      </c>
      <c r="E25" s="2972">
        <v>141</v>
      </c>
      <c r="F25" s="2972">
        <v>30</v>
      </c>
      <c r="G25" s="2972">
        <v>45</v>
      </c>
      <c r="H25" s="2972">
        <v>57</v>
      </c>
      <c r="I25" s="2972">
        <v>41</v>
      </c>
      <c r="J25" s="2972">
        <v>16</v>
      </c>
      <c r="K25" s="2972">
        <v>9</v>
      </c>
      <c r="L25" s="2972">
        <v>5</v>
      </c>
      <c r="M25" s="2972">
        <v>4</v>
      </c>
      <c r="N25" s="2972">
        <v>54</v>
      </c>
      <c r="O25" s="2974">
        <v>1</v>
      </c>
    </row>
    <row r="26" spans="1:15" ht="16.5" customHeight="1">
      <c r="A26" s="5612"/>
      <c r="B26" s="2966" t="s">
        <v>441</v>
      </c>
      <c r="C26" s="2963">
        <v>440</v>
      </c>
      <c r="D26" s="2963">
        <v>105</v>
      </c>
      <c r="E26" s="2963">
        <v>223</v>
      </c>
      <c r="F26" s="2963">
        <v>55</v>
      </c>
      <c r="G26" s="2963">
        <v>70</v>
      </c>
      <c r="H26" s="2963">
        <v>73</v>
      </c>
      <c r="I26" s="2963">
        <v>52</v>
      </c>
      <c r="J26" s="2963">
        <v>21</v>
      </c>
      <c r="K26" s="2963">
        <v>25</v>
      </c>
      <c r="L26" s="2963">
        <v>12</v>
      </c>
      <c r="M26" s="2963">
        <v>13</v>
      </c>
      <c r="N26" s="2963">
        <v>110</v>
      </c>
      <c r="O26" s="2965">
        <v>2</v>
      </c>
    </row>
    <row r="27" spans="1:15" ht="16.5" customHeight="1">
      <c r="A27" s="5612"/>
      <c r="B27" s="2966" t="s">
        <v>442</v>
      </c>
      <c r="C27" s="2963">
        <v>395</v>
      </c>
      <c r="D27" s="2963">
        <v>85</v>
      </c>
      <c r="E27" s="2963">
        <v>204</v>
      </c>
      <c r="F27" s="2963">
        <v>48</v>
      </c>
      <c r="G27" s="2963">
        <v>60</v>
      </c>
      <c r="H27" s="2963">
        <v>72</v>
      </c>
      <c r="I27" s="2963">
        <v>43</v>
      </c>
      <c r="J27" s="2963">
        <v>29</v>
      </c>
      <c r="K27" s="2963">
        <v>24</v>
      </c>
      <c r="L27" s="2963">
        <v>16</v>
      </c>
      <c r="M27" s="2963">
        <v>8</v>
      </c>
      <c r="N27" s="2963">
        <v>104</v>
      </c>
      <c r="O27" s="2965">
        <v>2</v>
      </c>
    </row>
    <row r="28" spans="1:15" ht="16.5" customHeight="1">
      <c r="A28" s="5612"/>
      <c r="B28" s="2966" t="s">
        <v>443</v>
      </c>
      <c r="C28" s="2963">
        <v>444</v>
      </c>
      <c r="D28" s="2963">
        <v>76</v>
      </c>
      <c r="E28" s="2963">
        <v>183</v>
      </c>
      <c r="F28" s="2963">
        <v>44</v>
      </c>
      <c r="G28" s="2963">
        <v>53</v>
      </c>
      <c r="H28" s="2963">
        <v>71</v>
      </c>
      <c r="I28" s="2963">
        <v>46</v>
      </c>
      <c r="J28" s="2963">
        <v>26</v>
      </c>
      <c r="K28" s="2963">
        <v>15</v>
      </c>
      <c r="L28" s="2963">
        <v>6</v>
      </c>
      <c r="M28" s="2963">
        <v>9</v>
      </c>
      <c r="N28" s="2963">
        <v>178</v>
      </c>
      <c r="O28" s="2965">
        <v>6</v>
      </c>
    </row>
    <row r="29" spans="1:15" ht="16.5" customHeight="1">
      <c r="A29" s="5612"/>
      <c r="B29" s="2975" t="s">
        <v>444</v>
      </c>
      <c r="C29" s="2968">
        <v>340</v>
      </c>
      <c r="D29" s="2968">
        <v>42</v>
      </c>
      <c r="E29" s="2968">
        <v>136</v>
      </c>
      <c r="F29" s="2968">
        <v>27</v>
      </c>
      <c r="G29" s="2968">
        <v>33</v>
      </c>
      <c r="H29" s="2968">
        <v>54</v>
      </c>
      <c r="I29" s="2968">
        <v>41</v>
      </c>
      <c r="J29" s="2968">
        <v>13</v>
      </c>
      <c r="K29" s="2968">
        <v>22</v>
      </c>
      <c r="L29" s="2968">
        <v>12</v>
      </c>
      <c r="M29" s="2968">
        <v>10</v>
      </c>
      <c r="N29" s="2968">
        <v>161</v>
      </c>
      <c r="O29" s="2970">
        <v>1</v>
      </c>
    </row>
    <row r="30" spans="1:15" ht="16.5" customHeight="1">
      <c r="A30" s="5612"/>
      <c r="B30" s="2986" t="s">
        <v>445</v>
      </c>
      <c r="C30" s="2972">
        <v>225</v>
      </c>
      <c r="D30" s="2972">
        <v>17</v>
      </c>
      <c r="E30" s="2972">
        <v>62</v>
      </c>
      <c r="F30" s="2972">
        <v>6</v>
      </c>
      <c r="G30" s="2972">
        <v>19</v>
      </c>
      <c r="H30" s="2972">
        <v>27</v>
      </c>
      <c r="I30" s="2972">
        <v>19</v>
      </c>
      <c r="J30" s="2972">
        <v>8</v>
      </c>
      <c r="K30" s="2972">
        <v>10</v>
      </c>
      <c r="L30" s="2972">
        <v>7</v>
      </c>
      <c r="M30" s="2972">
        <v>3</v>
      </c>
      <c r="N30" s="2972">
        <v>145</v>
      </c>
      <c r="O30" s="2974">
        <v>1</v>
      </c>
    </row>
    <row r="31" spans="1:15" ht="16.5" customHeight="1" thickBot="1">
      <c r="A31" s="5613"/>
      <c r="B31" s="2977" t="s">
        <v>624</v>
      </c>
      <c r="C31" s="2978">
        <v>106</v>
      </c>
      <c r="D31" s="2978">
        <v>5</v>
      </c>
      <c r="E31" s="2978">
        <v>25</v>
      </c>
      <c r="F31" s="2978">
        <v>4</v>
      </c>
      <c r="G31" s="2978">
        <v>9</v>
      </c>
      <c r="H31" s="2978">
        <v>8</v>
      </c>
      <c r="I31" s="2978">
        <v>4</v>
      </c>
      <c r="J31" s="2978">
        <v>4</v>
      </c>
      <c r="K31" s="2978">
        <v>4</v>
      </c>
      <c r="L31" s="2978">
        <v>3</v>
      </c>
      <c r="M31" s="2978">
        <v>1</v>
      </c>
      <c r="N31" s="2978">
        <v>76</v>
      </c>
      <c r="O31" s="2980">
        <v>0</v>
      </c>
    </row>
    <row r="32" spans="1:15" ht="30.75" customHeight="1">
      <c r="A32" s="5563" t="s">
        <v>85</v>
      </c>
      <c r="B32" s="2958" t="s">
        <v>366</v>
      </c>
      <c r="C32" s="2961">
        <v>1728</v>
      </c>
      <c r="D32" s="2961">
        <v>512</v>
      </c>
      <c r="E32" s="2961">
        <v>797</v>
      </c>
      <c r="F32" s="2961">
        <v>203</v>
      </c>
      <c r="G32" s="2961">
        <v>269</v>
      </c>
      <c r="H32" s="2961">
        <v>250</v>
      </c>
      <c r="I32" s="2961">
        <v>170</v>
      </c>
      <c r="J32" s="2961">
        <v>81</v>
      </c>
      <c r="K32" s="2961">
        <v>75</v>
      </c>
      <c r="L32" s="2961">
        <v>41</v>
      </c>
      <c r="M32" s="2961">
        <v>34</v>
      </c>
      <c r="N32" s="2961">
        <v>372</v>
      </c>
      <c r="O32" s="2962">
        <v>46</v>
      </c>
    </row>
    <row r="33" spans="1:15" ht="16.5" customHeight="1">
      <c r="A33" s="5612"/>
      <c r="B33" s="2971" t="s">
        <v>1070</v>
      </c>
      <c r="C33" s="2963">
        <v>101</v>
      </c>
      <c r="D33" s="2963">
        <v>57</v>
      </c>
      <c r="E33" s="2963">
        <v>8</v>
      </c>
      <c r="F33" s="2963">
        <v>7</v>
      </c>
      <c r="G33" s="2963">
        <v>1</v>
      </c>
      <c r="H33" s="2963">
        <v>0</v>
      </c>
      <c r="I33" s="2963">
        <v>0</v>
      </c>
      <c r="J33" s="2963">
        <v>0</v>
      </c>
      <c r="K33" s="2963">
        <v>0</v>
      </c>
      <c r="L33" s="2963">
        <v>0</v>
      </c>
      <c r="M33" s="2963">
        <v>0</v>
      </c>
      <c r="N33" s="2963">
        <v>6</v>
      </c>
      <c r="O33" s="2965">
        <v>30</v>
      </c>
    </row>
    <row r="34" spans="1:15" ht="16.5" customHeight="1">
      <c r="A34" s="5612"/>
      <c r="B34" s="2966" t="s">
        <v>79</v>
      </c>
      <c r="C34" s="2963">
        <v>87</v>
      </c>
      <c r="D34" s="2963">
        <v>64</v>
      </c>
      <c r="E34" s="2963">
        <v>17</v>
      </c>
      <c r="F34" s="2963">
        <v>14</v>
      </c>
      <c r="G34" s="2963">
        <v>3</v>
      </c>
      <c r="H34" s="2963">
        <v>0</v>
      </c>
      <c r="I34" s="2963">
        <v>0</v>
      </c>
      <c r="J34" s="2963">
        <v>0</v>
      </c>
      <c r="K34" s="2963">
        <v>0</v>
      </c>
      <c r="L34" s="2963">
        <v>0</v>
      </c>
      <c r="M34" s="2963">
        <v>0</v>
      </c>
      <c r="N34" s="2963">
        <v>0</v>
      </c>
      <c r="O34" s="2965">
        <v>5</v>
      </c>
    </row>
    <row r="35" spans="1:15" ht="16.5" customHeight="1">
      <c r="A35" s="5612"/>
      <c r="B35" s="2966" t="s">
        <v>432</v>
      </c>
      <c r="C35" s="2963">
        <v>55</v>
      </c>
      <c r="D35" s="2963">
        <v>39</v>
      </c>
      <c r="E35" s="2963">
        <v>15</v>
      </c>
      <c r="F35" s="2963">
        <v>10</v>
      </c>
      <c r="G35" s="2963">
        <v>4</v>
      </c>
      <c r="H35" s="2963">
        <v>1</v>
      </c>
      <c r="I35" s="2963">
        <v>1</v>
      </c>
      <c r="J35" s="2963">
        <v>0</v>
      </c>
      <c r="K35" s="2963">
        <v>0</v>
      </c>
      <c r="L35" s="2963">
        <v>0</v>
      </c>
      <c r="M35" s="2963">
        <v>0</v>
      </c>
      <c r="N35" s="2963">
        <v>0</v>
      </c>
      <c r="O35" s="2965">
        <v>1</v>
      </c>
    </row>
    <row r="36" spans="1:15" ht="16.5" customHeight="1">
      <c r="A36" s="5612"/>
      <c r="B36" s="2966" t="s">
        <v>433</v>
      </c>
      <c r="C36" s="2963">
        <v>32</v>
      </c>
      <c r="D36" s="2963">
        <v>14</v>
      </c>
      <c r="E36" s="2963">
        <v>18</v>
      </c>
      <c r="F36" s="2963">
        <v>8</v>
      </c>
      <c r="G36" s="2963">
        <v>7</v>
      </c>
      <c r="H36" s="2963">
        <v>3</v>
      </c>
      <c r="I36" s="2963">
        <v>1</v>
      </c>
      <c r="J36" s="2963">
        <v>2</v>
      </c>
      <c r="K36" s="2963">
        <v>0</v>
      </c>
      <c r="L36" s="2963">
        <v>0</v>
      </c>
      <c r="M36" s="2963">
        <v>0</v>
      </c>
      <c r="N36" s="2963">
        <v>0</v>
      </c>
      <c r="O36" s="2965">
        <v>0</v>
      </c>
    </row>
    <row r="37" spans="1:15" ht="16.5" customHeight="1">
      <c r="A37" s="5612"/>
      <c r="B37" s="2967" t="s">
        <v>434</v>
      </c>
      <c r="C37" s="2968">
        <v>45</v>
      </c>
      <c r="D37" s="2968">
        <v>20</v>
      </c>
      <c r="E37" s="2968">
        <v>25</v>
      </c>
      <c r="F37" s="2968">
        <v>7</v>
      </c>
      <c r="G37" s="2968">
        <v>15</v>
      </c>
      <c r="H37" s="2968">
        <v>3</v>
      </c>
      <c r="I37" s="2968">
        <v>3</v>
      </c>
      <c r="J37" s="2968">
        <v>0</v>
      </c>
      <c r="K37" s="2968">
        <v>0</v>
      </c>
      <c r="L37" s="2968">
        <v>0</v>
      </c>
      <c r="M37" s="2968">
        <v>0</v>
      </c>
      <c r="N37" s="2968">
        <v>0</v>
      </c>
      <c r="O37" s="2970">
        <v>0</v>
      </c>
    </row>
    <row r="38" spans="1:15" ht="16.5" customHeight="1">
      <c r="A38" s="5612"/>
      <c r="B38" s="2966" t="s">
        <v>435</v>
      </c>
      <c r="C38" s="2963">
        <v>73</v>
      </c>
      <c r="D38" s="2963">
        <v>27</v>
      </c>
      <c r="E38" s="2963">
        <v>46</v>
      </c>
      <c r="F38" s="2963">
        <v>16</v>
      </c>
      <c r="G38" s="2963">
        <v>18</v>
      </c>
      <c r="H38" s="2963">
        <v>10</v>
      </c>
      <c r="I38" s="2963">
        <v>6</v>
      </c>
      <c r="J38" s="2963">
        <v>4</v>
      </c>
      <c r="K38" s="2963">
        <v>2</v>
      </c>
      <c r="L38" s="2963">
        <v>1</v>
      </c>
      <c r="M38" s="2963">
        <v>1</v>
      </c>
      <c r="N38" s="2963">
        <v>0</v>
      </c>
      <c r="O38" s="2965">
        <v>0</v>
      </c>
    </row>
    <row r="39" spans="1:15" ht="16.5" customHeight="1">
      <c r="A39" s="5612"/>
      <c r="B39" s="2966" t="s">
        <v>436</v>
      </c>
      <c r="C39" s="2963">
        <v>104</v>
      </c>
      <c r="D39" s="2963">
        <v>45</v>
      </c>
      <c r="E39" s="2963">
        <v>57</v>
      </c>
      <c r="F39" s="2963">
        <v>21</v>
      </c>
      <c r="G39" s="2963">
        <v>28</v>
      </c>
      <c r="H39" s="2963">
        <v>8</v>
      </c>
      <c r="I39" s="2963">
        <v>5</v>
      </c>
      <c r="J39" s="2963">
        <v>3</v>
      </c>
      <c r="K39" s="2963">
        <v>0</v>
      </c>
      <c r="L39" s="2963">
        <v>0</v>
      </c>
      <c r="M39" s="2963">
        <v>0</v>
      </c>
      <c r="N39" s="2963">
        <v>2</v>
      </c>
      <c r="O39" s="2965">
        <v>0</v>
      </c>
    </row>
    <row r="40" spans="1:15" ht="16.5" customHeight="1">
      <c r="A40" s="5612"/>
      <c r="B40" s="2966" t="s">
        <v>437</v>
      </c>
      <c r="C40" s="2963">
        <v>81</v>
      </c>
      <c r="D40" s="2963">
        <v>27</v>
      </c>
      <c r="E40" s="2963">
        <v>50</v>
      </c>
      <c r="F40" s="2963">
        <v>20</v>
      </c>
      <c r="G40" s="2963">
        <v>14</v>
      </c>
      <c r="H40" s="2963">
        <v>15</v>
      </c>
      <c r="I40" s="2963">
        <v>9</v>
      </c>
      <c r="J40" s="2963">
        <v>6</v>
      </c>
      <c r="K40" s="2963">
        <v>1</v>
      </c>
      <c r="L40" s="2963">
        <v>1</v>
      </c>
      <c r="M40" s="2963">
        <v>0</v>
      </c>
      <c r="N40" s="2963">
        <v>4</v>
      </c>
      <c r="O40" s="2965">
        <v>0</v>
      </c>
    </row>
    <row r="41" spans="1:15" ht="16.5" customHeight="1">
      <c r="A41" s="5612"/>
      <c r="B41" s="2966" t="s">
        <v>438</v>
      </c>
      <c r="C41" s="2963">
        <v>76</v>
      </c>
      <c r="D41" s="2963">
        <v>30</v>
      </c>
      <c r="E41" s="2963">
        <v>44</v>
      </c>
      <c r="F41" s="2963">
        <v>13</v>
      </c>
      <c r="G41" s="2963">
        <v>20</v>
      </c>
      <c r="H41" s="2963">
        <v>8</v>
      </c>
      <c r="I41" s="2963">
        <v>5</v>
      </c>
      <c r="J41" s="2963">
        <v>3</v>
      </c>
      <c r="K41" s="2963">
        <v>3</v>
      </c>
      <c r="L41" s="2963">
        <v>1</v>
      </c>
      <c r="M41" s="2963">
        <v>2</v>
      </c>
      <c r="N41" s="2963">
        <v>2</v>
      </c>
      <c r="O41" s="2965">
        <v>0</v>
      </c>
    </row>
    <row r="42" spans="1:15" ht="16.5" customHeight="1">
      <c r="A42" s="5612"/>
      <c r="B42" s="2967" t="s">
        <v>439</v>
      </c>
      <c r="C42" s="2968">
        <v>97</v>
      </c>
      <c r="D42" s="2968">
        <v>31</v>
      </c>
      <c r="E42" s="2968">
        <v>57</v>
      </c>
      <c r="F42" s="2968">
        <v>12</v>
      </c>
      <c r="G42" s="2968">
        <v>27</v>
      </c>
      <c r="H42" s="2968">
        <v>17</v>
      </c>
      <c r="I42" s="2968">
        <v>12</v>
      </c>
      <c r="J42" s="2968">
        <v>5</v>
      </c>
      <c r="K42" s="2968">
        <v>1</v>
      </c>
      <c r="L42" s="2968">
        <v>1</v>
      </c>
      <c r="M42" s="2968">
        <v>0</v>
      </c>
      <c r="N42" s="2968">
        <v>7</v>
      </c>
      <c r="O42" s="2970">
        <v>2</v>
      </c>
    </row>
    <row r="43" spans="1:15" ht="16.5" customHeight="1">
      <c r="A43" s="5612"/>
      <c r="B43" s="2966" t="s">
        <v>440</v>
      </c>
      <c r="C43" s="2963">
        <v>116</v>
      </c>
      <c r="D43" s="2963">
        <v>28</v>
      </c>
      <c r="E43" s="2963">
        <v>65</v>
      </c>
      <c r="F43" s="2963">
        <v>11</v>
      </c>
      <c r="G43" s="2963">
        <v>19</v>
      </c>
      <c r="H43" s="2963">
        <v>29</v>
      </c>
      <c r="I43" s="2963">
        <v>21</v>
      </c>
      <c r="J43" s="2963">
        <v>8</v>
      </c>
      <c r="K43" s="2963">
        <v>6</v>
      </c>
      <c r="L43" s="2963">
        <v>3</v>
      </c>
      <c r="M43" s="2963">
        <v>3</v>
      </c>
      <c r="N43" s="2963">
        <v>23</v>
      </c>
      <c r="O43" s="2965">
        <v>0</v>
      </c>
    </row>
    <row r="44" spans="1:15" ht="16.5" customHeight="1">
      <c r="A44" s="5612"/>
      <c r="B44" s="2966" t="s">
        <v>441</v>
      </c>
      <c r="C44" s="2963">
        <v>187</v>
      </c>
      <c r="D44" s="2963">
        <v>38</v>
      </c>
      <c r="E44" s="2963">
        <v>100</v>
      </c>
      <c r="F44" s="2963">
        <v>23</v>
      </c>
      <c r="G44" s="2963">
        <v>33</v>
      </c>
      <c r="H44" s="2963">
        <v>31</v>
      </c>
      <c r="I44" s="2963">
        <v>23</v>
      </c>
      <c r="J44" s="2963">
        <v>8</v>
      </c>
      <c r="K44" s="2963">
        <v>13</v>
      </c>
      <c r="L44" s="2963">
        <v>7</v>
      </c>
      <c r="M44" s="2963">
        <v>6</v>
      </c>
      <c r="N44" s="2963">
        <v>48</v>
      </c>
      <c r="O44" s="2965">
        <v>1</v>
      </c>
    </row>
    <row r="45" spans="1:15" ht="16.5" customHeight="1">
      <c r="A45" s="5612"/>
      <c r="B45" s="2966" t="s">
        <v>442</v>
      </c>
      <c r="C45" s="2963">
        <v>167</v>
      </c>
      <c r="D45" s="2963">
        <v>26</v>
      </c>
      <c r="E45" s="2963">
        <v>96</v>
      </c>
      <c r="F45" s="2963">
        <v>14</v>
      </c>
      <c r="G45" s="2963">
        <v>27</v>
      </c>
      <c r="H45" s="2963">
        <v>39</v>
      </c>
      <c r="I45" s="2963">
        <v>24</v>
      </c>
      <c r="J45" s="2963">
        <v>15</v>
      </c>
      <c r="K45" s="2963">
        <v>16</v>
      </c>
      <c r="L45" s="2963">
        <v>10</v>
      </c>
      <c r="M45" s="2963">
        <v>6</v>
      </c>
      <c r="N45" s="2963">
        <v>45</v>
      </c>
      <c r="O45" s="2965">
        <v>0</v>
      </c>
    </row>
    <row r="46" spans="1:15" ht="16.5" customHeight="1">
      <c r="A46" s="5612"/>
      <c r="B46" s="2966" t="s">
        <v>443</v>
      </c>
      <c r="C46" s="2963">
        <v>202</v>
      </c>
      <c r="D46" s="2963">
        <v>37</v>
      </c>
      <c r="E46" s="2963">
        <v>82</v>
      </c>
      <c r="F46" s="2963">
        <v>13</v>
      </c>
      <c r="G46" s="2963">
        <v>20</v>
      </c>
      <c r="H46" s="2963">
        <v>36</v>
      </c>
      <c r="I46" s="2963">
        <v>21</v>
      </c>
      <c r="J46" s="2963">
        <v>16</v>
      </c>
      <c r="K46" s="2963">
        <v>13</v>
      </c>
      <c r="L46" s="2963">
        <v>4</v>
      </c>
      <c r="M46" s="2963">
        <v>9</v>
      </c>
      <c r="N46" s="2963">
        <v>77</v>
      </c>
      <c r="O46" s="2965">
        <v>5</v>
      </c>
    </row>
    <row r="47" spans="1:15" ht="16.5" customHeight="1">
      <c r="A47" s="5612"/>
      <c r="B47" s="2975" t="s">
        <v>444</v>
      </c>
      <c r="C47" s="2968">
        <v>163</v>
      </c>
      <c r="D47" s="2968">
        <v>23</v>
      </c>
      <c r="E47" s="2968">
        <v>66</v>
      </c>
      <c r="F47" s="2968">
        <v>9</v>
      </c>
      <c r="G47" s="2968">
        <v>16</v>
      </c>
      <c r="H47" s="2968">
        <v>31</v>
      </c>
      <c r="I47" s="2968">
        <v>25</v>
      </c>
      <c r="J47" s="2968">
        <v>6</v>
      </c>
      <c r="K47" s="2968">
        <v>10</v>
      </c>
      <c r="L47" s="2968">
        <v>7</v>
      </c>
      <c r="M47" s="2968">
        <v>3</v>
      </c>
      <c r="N47" s="2968">
        <v>74</v>
      </c>
      <c r="O47" s="2970">
        <v>0</v>
      </c>
    </row>
    <row r="48" spans="1:15" ht="16.5" customHeight="1">
      <c r="A48" s="5612"/>
      <c r="B48" s="2976" t="s">
        <v>445</v>
      </c>
      <c r="C48" s="2963">
        <v>103</v>
      </c>
      <c r="D48" s="2963">
        <v>5</v>
      </c>
      <c r="E48" s="2963">
        <v>39</v>
      </c>
      <c r="F48" s="2963">
        <v>3</v>
      </c>
      <c r="G48" s="2963">
        <v>13</v>
      </c>
      <c r="H48" s="2963">
        <v>16</v>
      </c>
      <c r="I48" s="2963">
        <v>12</v>
      </c>
      <c r="J48" s="2963">
        <v>4</v>
      </c>
      <c r="K48" s="2963">
        <v>7</v>
      </c>
      <c r="L48" s="2963">
        <v>4</v>
      </c>
      <c r="M48" s="2963">
        <v>3</v>
      </c>
      <c r="N48" s="2963">
        <v>58</v>
      </c>
      <c r="O48" s="2974">
        <v>1</v>
      </c>
    </row>
    <row r="49" spans="1:15" ht="16.5" customHeight="1">
      <c r="A49" s="5614"/>
      <c r="B49" s="2967" t="s">
        <v>624</v>
      </c>
      <c r="C49" s="2968">
        <v>39</v>
      </c>
      <c r="D49" s="2968">
        <v>1</v>
      </c>
      <c r="E49" s="2968">
        <v>12</v>
      </c>
      <c r="F49" s="2968">
        <v>2</v>
      </c>
      <c r="G49" s="2968">
        <v>4</v>
      </c>
      <c r="H49" s="2968">
        <v>3</v>
      </c>
      <c r="I49" s="2968">
        <v>2</v>
      </c>
      <c r="J49" s="2968">
        <v>1</v>
      </c>
      <c r="K49" s="2968">
        <v>3</v>
      </c>
      <c r="L49" s="2968">
        <v>2</v>
      </c>
      <c r="M49" s="2968">
        <v>1</v>
      </c>
      <c r="N49" s="2968">
        <v>26</v>
      </c>
      <c r="O49" s="2970">
        <v>0</v>
      </c>
    </row>
    <row r="50" spans="1:15" ht="30.75" customHeight="1">
      <c r="A50" s="5611" t="s">
        <v>86</v>
      </c>
      <c r="B50" s="2981" t="s">
        <v>366</v>
      </c>
      <c r="C50" s="3057">
        <v>2370</v>
      </c>
      <c r="D50" s="3057">
        <v>865</v>
      </c>
      <c r="E50" s="3057">
        <v>950</v>
      </c>
      <c r="F50" s="3057">
        <v>345</v>
      </c>
      <c r="G50" s="3057">
        <v>289</v>
      </c>
      <c r="H50" s="3057">
        <v>265</v>
      </c>
      <c r="I50" s="3057">
        <v>182</v>
      </c>
      <c r="J50" s="3057">
        <v>83</v>
      </c>
      <c r="K50" s="3057">
        <v>51</v>
      </c>
      <c r="L50" s="3057">
        <v>29</v>
      </c>
      <c r="M50" s="3057">
        <v>22</v>
      </c>
      <c r="N50" s="3057">
        <v>511</v>
      </c>
      <c r="O50" s="3058">
        <v>44</v>
      </c>
    </row>
    <row r="51" spans="1:15" ht="16.5" customHeight="1">
      <c r="A51" s="5612"/>
      <c r="B51" s="2966" t="s">
        <v>1070</v>
      </c>
      <c r="C51" s="2963">
        <v>109</v>
      </c>
      <c r="D51" s="2963">
        <v>70</v>
      </c>
      <c r="E51" s="2963">
        <v>9</v>
      </c>
      <c r="F51" s="2963">
        <v>8</v>
      </c>
      <c r="G51" s="2963">
        <v>1</v>
      </c>
      <c r="H51" s="2963">
        <v>0</v>
      </c>
      <c r="I51" s="2963">
        <v>0</v>
      </c>
      <c r="J51" s="2963">
        <v>0</v>
      </c>
      <c r="K51" s="2963">
        <v>0</v>
      </c>
      <c r="L51" s="2963">
        <v>0</v>
      </c>
      <c r="M51" s="2963">
        <v>0</v>
      </c>
      <c r="N51" s="2963">
        <v>2</v>
      </c>
      <c r="O51" s="2965">
        <v>28</v>
      </c>
    </row>
    <row r="52" spans="1:15" ht="16.5" customHeight="1">
      <c r="A52" s="5612"/>
      <c r="B52" s="2966" t="s">
        <v>79</v>
      </c>
      <c r="C52" s="2963">
        <v>83</v>
      </c>
      <c r="D52" s="2963">
        <v>60</v>
      </c>
      <c r="E52" s="2963">
        <v>19</v>
      </c>
      <c r="F52" s="2963">
        <v>16</v>
      </c>
      <c r="G52" s="2963">
        <v>3</v>
      </c>
      <c r="H52" s="2963">
        <v>0</v>
      </c>
      <c r="I52" s="2963">
        <v>0</v>
      </c>
      <c r="J52" s="2963">
        <v>0</v>
      </c>
      <c r="K52" s="2963">
        <v>0</v>
      </c>
      <c r="L52" s="2963">
        <v>0</v>
      </c>
      <c r="M52" s="2963">
        <v>0</v>
      </c>
      <c r="N52" s="2963">
        <v>0</v>
      </c>
      <c r="O52" s="2965">
        <v>4</v>
      </c>
    </row>
    <row r="53" spans="1:15" ht="16.5" customHeight="1">
      <c r="A53" s="5612"/>
      <c r="B53" s="2966" t="s">
        <v>432</v>
      </c>
      <c r="C53" s="2963">
        <v>58</v>
      </c>
      <c r="D53" s="2963">
        <v>32</v>
      </c>
      <c r="E53" s="2963">
        <v>24</v>
      </c>
      <c r="F53" s="2963">
        <v>18</v>
      </c>
      <c r="G53" s="2963">
        <v>5</v>
      </c>
      <c r="H53" s="2963">
        <v>1</v>
      </c>
      <c r="I53" s="2963">
        <v>1</v>
      </c>
      <c r="J53" s="2963">
        <v>0</v>
      </c>
      <c r="K53" s="2963">
        <v>0</v>
      </c>
      <c r="L53" s="2963">
        <v>0</v>
      </c>
      <c r="M53" s="2963">
        <v>0</v>
      </c>
      <c r="N53" s="2963">
        <v>0</v>
      </c>
      <c r="O53" s="2965">
        <v>2</v>
      </c>
    </row>
    <row r="54" spans="1:15" ht="16.5" customHeight="1">
      <c r="A54" s="5612"/>
      <c r="B54" s="2966" t="s">
        <v>433</v>
      </c>
      <c r="C54" s="2963">
        <v>57</v>
      </c>
      <c r="D54" s="2963">
        <v>35</v>
      </c>
      <c r="E54" s="2963">
        <v>21</v>
      </c>
      <c r="F54" s="2963">
        <v>15</v>
      </c>
      <c r="G54" s="2963">
        <v>4</v>
      </c>
      <c r="H54" s="2963">
        <v>2</v>
      </c>
      <c r="I54" s="2963">
        <v>2</v>
      </c>
      <c r="J54" s="2963">
        <v>0</v>
      </c>
      <c r="K54" s="2963">
        <v>0</v>
      </c>
      <c r="L54" s="2963">
        <v>0</v>
      </c>
      <c r="M54" s="2963">
        <v>0</v>
      </c>
      <c r="N54" s="2963">
        <v>1</v>
      </c>
      <c r="O54" s="2965">
        <v>0</v>
      </c>
    </row>
    <row r="55" spans="1:15" ht="16.5" customHeight="1">
      <c r="A55" s="5612"/>
      <c r="B55" s="2967" t="s">
        <v>434</v>
      </c>
      <c r="C55" s="2968">
        <v>77</v>
      </c>
      <c r="D55" s="2968">
        <v>50</v>
      </c>
      <c r="E55" s="2968">
        <v>26</v>
      </c>
      <c r="F55" s="2968">
        <v>11</v>
      </c>
      <c r="G55" s="2968">
        <v>10</v>
      </c>
      <c r="H55" s="2968">
        <v>5</v>
      </c>
      <c r="I55" s="2968">
        <v>4</v>
      </c>
      <c r="J55" s="2968">
        <v>1</v>
      </c>
      <c r="K55" s="2968">
        <v>0</v>
      </c>
      <c r="L55" s="2968">
        <v>0</v>
      </c>
      <c r="M55" s="2968">
        <v>0</v>
      </c>
      <c r="N55" s="2968">
        <v>1</v>
      </c>
      <c r="O55" s="2970">
        <v>0</v>
      </c>
    </row>
    <row r="56" spans="1:15" ht="16.5" customHeight="1">
      <c r="A56" s="5612"/>
      <c r="B56" s="2966" t="s">
        <v>435</v>
      </c>
      <c r="C56" s="2963">
        <v>120</v>
      </c>
      <c r="D56" s="2963">
        <v>76</v>
      </c>
      <c r="E56" s="2963">
        <v>42</v>
      </c>
      <c r="F56" s="2963">
        <v>21</v>
      </c>
      <c r="G56" s="2963">
        <v>13</v>
      </c>
      <c r="H56" s="2963">
        <v>7</v>
      </c>
      <c r="I56" s="2963">
        <v>4</v>
      </c>
      <c r="J56" s="2963">
        <v>3</v>
      </c>
      <c r="K56" s="2963">
        <v>1</v>
      </c>
      <c r="L56" s="2963">
        <v>1</v>
      </c>
      <c r="M56" s="2963">
        <v>0</v>
      </c>
      <c r="N56" s="2963">
        <v>1</v>
      </c>
      <c r="O56" s="2965">
        <v>1</v>
      </c>
    </row>
    <row r="57" spans="1:15" ht="16.5" customHeight="1">
      <c r="A57" s="5612"/>
      <c r="B57" s="2966" t="s">
        <v>436</v>
      </c>
      <c r="C57" s="2963">
        <v>167</v>
      </c>
      <c r="D57" s="2963">
        <v>86</v>
      </c>
      <c r="E57" s="2963">
        <v>78</v>
      </c>
      <c r="F57" s="2963">
        <v>37</v>
      </c>
      <c r="G57" s="2963">
        <v>22</v>
      </c>
      <c r="H57" s="2963">
        <v>17</v>
      </c>
      <c r="I57" s="2963">
        <v>11</v>
      </c>
      <c r="J57" s="2963">
        <v>6</v>
      </c>
      <c r="K57" s="2963">
        <v>2</v>
      </c>
      <c r="L57" s="2963">
        <v>2</v>
      </c>
      <c r="M57" s="2963">
        <v>0</v>
      </c>
      <c r="N57" s="2963">
        <v>2</v>
      </c>
      <c r="O57" s="2965">
        <v>1</v>
      </c>
    </row>
    <row r="58" spans="1:15" ht="16.5" customHeight="1">
      <c r="A58" s="5612"/>
      <c r="B58" s="2966" t="s">
        <v>437</v>
      </c>
      <c r="C58" s="2963">
        <v>146</v>
      </c>
      <c r="D58" s="2963">
        <v>76</v>
      </c>
      <c r="E58" s="2963">
        <v>66</v>
      </c>
      <c r="F58" s="2963">
        <v>23</v>
      </c>
      <c r="G58" s="2963">
        <v>24</v>
      </c>
      <c r="H58" s="2963">
        <v>17</v>
      </c>
      <c r="I58" s="2963">
        <v>14</v>
      </c>
      <c r="J58" s="2963">
        <v>3</v>
      </c>
      <c r="K58" s="2963">
        <v>2</v>
      </c>
      <c r="L58" s="2963">
        <v>0</v>
      </c>
      <c r="M58" s="2963">
        <v>2</v>
      </c>
      <c r="N58" s="2963">
        <v>4</v>
      </c>
      <c r="O58" s="2965">
        <v>0</v>
      </c>
    </row>
    <row r="59" spans="1:15" ht="16.5" customHeight="1">
      <c r="A59" s="5612"/>
      <c r="B59" s="2966" t="s">
        <v>438</v>
      </c>
      <c r="C59" s="2963">
        <v>134</v>
      </c>
      <c r="D59" s="2963">
        <v>60</v>
      </c>
      <c r="E59" s="2963">
        <v>66</v>
      </c>
      <c r="F59" s="2963">
        <v>24</v>
      </c>
      <c r="G59" s="2963">
        <v>26</v>
      </c>
      <c r="H59" s="2963">
        <v>16</v>
      </c>
      <c r="I59" s="2963">
        <v>12</v>
      </c>
      <c r="J59" s="2963">
        <v>4</v>
      </c>
      <c r="K59" s="2963">
        <v>0</v>
      </c>
      <c r="L59" s="2963">
        <v>0</v>
      </c>
      <c r="M59" s="2963">
        <v>0</v>
      </c>
      <c r="N59" s="2963">
        <v>8</v>
      </c>
      <c r="O59" s="2965">
        <v>0</v>
      </c>
    </row>
    <row r="60" spans="1:15" ht="16.5" customHeight="1">
      <c r="A60" s="5612"/>
      <c r="B60" s="2967" t="s">
        <v>439</v>
      </c>
      <c r="C60" s="2968">
        <v>160</v>
      </c>
      <c r="D60" s="2968">
        <v>58</v>
      </c>
      <c r="E60" s="2968">
        <v>85</v>
      </c>
      <c r="F60" s="2968">
        <v>33</v>
      </c>
      <c r="G60" s="2968">
        <v>24</v>
      </c>
      <c r="H60" s="2968">
        <v>23</v>
      </c>
      <c r="I60" s="2968">
        <v>16</v>
      </c>
      <c r="J60" s="2968">
        <v>7</v>
      </c>
      <c r="K60" s="2968">
        <v>5</v>
      </c>
      <c r="L60" s="2968">
        <v>2</v>
      </c>
      <c r="M60" s="2968">
        <v>3</v>
      </c>
      <c r="N60" s="2968">
        <v>15</v>
      </c>
      <c r="O60" s="2970">
        <v>2</v>
      </c>
    </row>
    <row r="61" spans="1:15" ht="16.5" customHeight="1">
      <c r="A61" s="5612"/>
      <c r="B61" s="2966" t="s">
        <v>440</v>
      </c>
      <c r="C61" s="2963">
        <v>170</v>
      </c>
      <c r="D61" s="2963">
        <v>62</v>
      </c>
      <c r="E61" s="2963">
        <v>76</v>
      </c>
      <c r="F61" s="2963">
        <v>19</v>
      </c>
      <c r="G61" s="2963">
        <v>26</v>
      </c>
      <c r="H61" s="2963">
        <v>28</v>
      </c>
      <c r="I61" s="2963">
        <v>20</v>
      </c>
      <c r="J61" s="2963">
        <v>8</v>
      </c>
      <c r="K61" s="2963">
        <v>3</v>
      </c>
      <c r="L61" s="2963">
        <v>2</v>
      </c>
      <c r="M61" s="2963">
        <v>1</v>
      </c>
      <c r="N61" s="2963">
        <v>31</v>
      </c>
      <c r="O61" s="2965">
        <v>1</v>
      </c>
    </row>
    <row r="62" spans="1:15" ht="16.5" customHeight="1">
      <c r="A62" s="5612"/>
      <c r="B62" s="2966" t="s">
        <v>441</v>
      </c>
      <c r="C62" s="2963">
        <v>253</v>
      </c>
      <c r="D62" s="2963">
        <v>67</v>
      </c>
      <c r="E62" s="2963">
        <v>123</v>
      </c>
      <c r="F62" s="2963">
        <v>32</v>
      </c>
      <c r="G62" s="2963">
        <v>37</v>
      </c>
      <c r="H62" s="2963">
        <v>42</v>
      </c>
      <c r="I62" s="2963">
        <v>29</v>
      </c>
      <c r="J62" s="2963">
        <v>13</v>
      </c>
      <c r="K62" s="2963">
        <v>12</v>
      </c>
      <c r="L62" s="2963">
        <v>5</v>
      </c>
      <c r="M62" s="2963">
        <v>7</v>
      </c>
      <c r="N62" s="2963">
        <v>62</v>
      </c>
      <c r="O62" s="2965">
        <v>1</v>
      </c>
    </row>
    <row r="63" spans="1:15" ht="16.5" customHeight="1">
      <c r="A63" s="5612"/>
      <c r="B63" s="2966" t="s">
        <v>442</v>
      </c>
      <c r="C63" s="2963">
        <v>228</v>
      </c>
      <c r="D63" s="2963">
        <v>59</v>
      </c>
      <c r="E63" s="2963">
        <v>108</v>
      </c>
      <c r="F63" s="2963">
        <v>34</v>
      </c>
      <c r="G63" s="2963">
        <v>33</v>
      </c>
      <c r="H63" s="2963">
        <v>33</v>
      </c>
      <c r="I63" s="2963">
        <v>19</v>
      </c>
      <c r="J63" s="2963">
        <v>14</v>
      </c>
      <c r="K63" s="2963">
        <v>8</v>
      </c>
      <c r="L63" s="2963">
        <v>6</v>
      </c>
      <c r="M63" s="2963">
        <v>2</v>
      </c>
      <c r="N63" s="2963">
        <v>59</v>
      </c>
      <c r="O63" s="2965">
        <v>2</v>
      </c>
    </row>
    <row r="64" spans="1:15" ht="16.5" customHeight="1">
      <c r="A64" s="5612"/>
      <c r="B64" s="2966" t="s">
        <v>443</v>
      </c>
      <c r="C64" s="2963">
        <v>242</v>
      </c>
      <c r="D64" s="2963">
        <v>39</v>
      </c>
      <c r="E64" s="2963">
        <v>101</v>
      </c>
      <c r="F64" s="2963">
        <v>31</v>
      </c>
      <c r="G64" s="2963">
        <v>33</v>
      </c>
      <c r="H64" s="2963">
        <v>35</v>
      </c>
      <c r="I64" s="2963">
        <v>25</v>
      </c>
      <c r="J64" s="2963">
        <v>10</v>
      </c>
      <c r="K64" s="2963">
        <v>2</v>
      </c>
      <c r="L64" s="2963">
        <v>2</v>
      </c>
      <c r="M64" s="2963">
        <v>0</v>
      </c>
      <c r="N64" s="2963">
        <v>101</v>
      </c>
      <c r="O64" s="2965">
        <v>1</v>
      </c>
    </row>
    <row r="65" spans="1:19" ht="16.5" customHeight="1">
      <c r="A65" s="5612"/>
      <c r="B65" s="2975" t="s">
        <v>444</v>
      </c>
      <c r="C65" s="2968">
        <v>177</v>
      </c>
      <c r="D65" s="2968">
        <v>19</v>
      </c>
      <c r="E65" s="2968">
        <v>70</v>
      </c>
      <c r="F65" s="2968">
        <v>18</v>
      </c>
      <c r="G65" s="2968">
        <v>17</v>
      </c>
      <c r="H65" s="2968">
        <v>23</v>
      </c>
      <c r="I65" s="2968">
        <v>16</v>
      </c>
      <c r="J65" s="2968">
        <v>7</v>
      </c>
      <c r="K65" s="2968">
        <v>12</v>
      </c>
      <c r="L65" s="2968">
        <v>5</v>
      </c>
      <c r="M65" s="2968">
        <v>7</v>
      </c>
      <c r="N65" s="2968">
        <v>87</v>
      </c>
      <c r="O65" s="2970">
        <v>1</v>
      </c>
    </row>
    <row r="66" spans="1:19" ht="16.5" customHeight="1">
      <c r="A66" s="5612"/>
      <c r="B66" s="2976" t="s">
        <v>445</v>
      </c>
      <c r="C66" s="2963">
        <v>122</v>
      </c>
      <c r="D66" s="2963">
        <v>12</v>
      </c>
      <c r="E66" s="2963">
        <v>23</v>
      </c>
      <c r="F66" s="2963">
        <v>3</v>
      </c>
      <c r="G66" s="2963">
        <v>6</v>
      </c>
      <c r="H66" s="2963">
        <v>11</v>
      </c>
      <c r="I66" s="2963">
        <v>7</v>
      </c>
      <c r="J66" s="2963">
        <v>4</v>
      </c>
      <c r="K66" s="2963">
        <v>3</v>
      </c>
      <c r="L66" s="2963">
        <v>3</v>
      </c>
      <c r="M66" s="2963">
        <v>0</v>
      </c>
      <c r="N66" s="2963">
        <v>87</v>
      </c>
      <c r="O66" s="2965">
        <v>0</v>
      </c>
    </row>
    <row r="67" spans="1:19" ht="16.5" customHeight="1" thickBot="1">
      <c r="A67" s="5613"/>
      <c r="B67" s="2977" t="s">
        <v>624</v>
      </c>
      <c r="C67" s="2978">
        <v>67</v>
      </c>
      <c r="D67" s="2978">
        <v>4</v>
      </c>
      <c r="E67" s="2978">
        <v>13</v>
      </c>
      <c r="F67" s="2978">
        <v>2</v>
      </c>
      <c r="G67" s="2978">
        <v>5</v>
      </c>
      <c r="H67" s="2978">
        <v>5</v>
      </c>
      <c r="I67" s="2978">
        <v>2</v>
      </c>
      <c r="J67" s="2978">
        <v>3</v>
      </c>
      <c r="K67" s="2978">
        <v>1</v>
      </c>
      <c r="L67" s="2978">
        <v>1</v>
      </c>
      <c r="M67" s="2978">
        <v>0</v>
      </c>
      <c r="N67" s="2978">
        <v>50</v>
      </c>
      <c r="O67" s="2980">
        <v>0</v>
      </c>
    </row>
    <row r="68" spans="1:19" ht="16.5" customHeight="1">
      <c r="A68" s="3060"/>
      <c r="B68" s="3061"/>
      <c r="C68" s="3062"/>
      <c r="D68" s="3062"/>
      <c r="E68" s="3062"/>
      <c r="F68" s="3062"/>
      <c r="G68" s="3062"/>
      <c r="H68" s="3062"/>
      <c r="I68" s="3062"/>
      <c r="J68" s="3062"/>
      <c r="K68" s="3062"/>
      <c r="L68" s="3062"/>
      <c r="M68" s="3062"/>
      <c r="N68" s="3062"/>
      <c r="O68" s="3062"/>
    </row>
    <row r="69" spans="1:19" s="14" customFormat="1" ht="17.25" customHeight="1">
      <c r="A69" s="2994"/>
      <c r="B69" s="2999" t="s">
        <v>1742</v>
      </c>
      <c r="C69" s="2999"/>
      <c r="D69" s="2999"/>
      <c r="E69" s="2999"/>
      <c r="F69" s="2999"/>
      <c r="G69" s="2999"/>
      <c r="H69" s="2999"/>
      <c r="I69" s="2999"/>
      <c r="J69" s="2999"/>
      <c r="K69" s="2999"/>
      <c r="L69" s="2999"/>
      <c r="M69" s="2999"/>
      <c r="N69" s="2999"/>
      <c r="O69" s="2999"/>
      <c r="Q69" s="114"/>
      <c r="R69" s="114"/>
      <c r="S69" s="114"/>
    </row>
    <row r="70" spans="1:19" s="14" customFormat="1" ht="17.25" customHeight="1">
      <c r="A70" s="2994"/>
      <c r="B70" s="2994"/>
      <c r="C70" s="2999"/>
      <c r="D70" s="2999"/>
      <c r="E70" s="2999"/>
      <c r="F70" s="2999"/>
      <c r="G70" s="2999"/>
      <c r="H70" s="2999"/>
      <c r="I70" s="2999"/>
      <c r="J70" s="2999"/>
      <c r="K70" s="2999"/>
      <c r="L70" s="2999"/>
      <c r="M70" s="2999"/>
      <c r="N70" s="2999"/>
      <c r="O70" s="2999"/>
    </row>
    <row r="71" spans="1:19" ht="13.5">
      <c r="A71" s="550"/>
      <c r="B71" s="3059"/>
      <c r="C71" s="550"/>
      <c r="D71" s="550"/>
      <c r="E71" s="550"/>
      <c r="F71" s="550"/>
      <c r="G71" s="550"/>
      <c r="H71" s="550"/>
      <c r="I71" s="550"/>
      <c r="J71" s="550"/>
      <c r="K71" s="550"/>
      <c r="L71" s="550"/>
      <c r="M71" s="550"/>
      <c r="N71" s="550"/>
      <c r="O71" s="550"/>
    </row>
    <row r="72" spans="1:19" ht="13.5">
      <c r="A72" s="550"/>
      <c r="B72" s="3059"/>
      <c r="C72" s="550"/>
      <c r="D72" s="550"/>
      <c r="E72" s="550"/>
      <c r="F72" s="550"/>
      <c r="G72" s="550"/>
      <c r="H72" s="550"/>
      <c r="I72" s="550"/>
      <c r="J72" s="550"/>
      <c r="K72" s="550"/>
      <c r="L72" s="550"/>
      <c r="M72" s="550"/>
      <c r="N72" s="550"/>
      <c r="O72" s="550"/>
    </row>
    <row r="73" spans="1:19">
      <c r="B73" s="157"/>
    </row>
    <row r="74" spans="1:19">
      <c r="B74" s="157"/>
    </row>
    <row r="75" spans="1:19">
      <c r="B75" s="157"/>
    </row>
    <row r="76" spans="1:19">
      <c r="B76" s="157"/>
    </row>
    <row r="77" spans="1:19">
      <c r="B77" s="157"/>
    </row>
    <row r="78" spans="1:19">
      <c r="B78" s="157"/>
    </row>
    <row r="79" spans="1:19">
      <c r="B79" s="157"/>
      <c r="C79" s="158"/>
      <c r="L79" s="158"/>
      <c r="N79" s="158"/>
    </row>
    <row r="82" spans="2:2">
      <c r="B82" s="157"/>
    </row>
    <row r="83" spans="2:2">
      <c r="B83" s="157"/>
    </row>
    <row r="84" spans="2:2">
      <c r="B84" s="157"/>
    </row>
    <row r="85" spans="2:2">
      <c r="B85" s="157"/>
    </row>
    <row r="86" spans="2:2">
      <c r="B86" s="157"/>
    </row>
    <row r="87" spans="2:2">
      <c r="B87" s="157"/>
    </row>
    <row r="88" spans="2:2">
      <c r="B88" s="157"/>
    </row>
    <row r="89" spans="2:2">
      <c r="B89" s="157"/>
    </row>
    <row r="90" spans="2:2">
      <c r="B90" s="157"/>
    </row>
    <row r="91" spans="2:2">
      <c r="B91" s="157"/>
    </row>
    <row r="92" spans="2:2">
      <c r="B92" s="157"/>
    </row>
    <row r="93" spans="2:2">
      <c r="B93" s="157"/>
    </row>
    <row r="94" spans="2:2">
      <c r="B94" s="157"/>
    </row>
    <row r="95" spans="2:2">
      <c r="B95" s="157"/>
    </row>
    <row r="96" spans="2:2">
      <c r="B96" s="157"/>
    </row>
    <row r="97" spans="2:14">
      <c r="B97" s="157"/>
    </row>
    <row r="98" spans="2:14">
      <c r="B98" s="157"/>
    </row>
    <row r="99" spans="2:14">
      <c r="B99" s="157"/>
    </row>
    <row r="100" spans="2:14">
      <c r="B100" s="157"/>
    </row>
    <row r="101" spans="2:14">
      <c r="B101" s="157"/>
    </row>
    <row r="102" spans="2:14">
      <c r="B102" s="157"/>
    </row>
    <row r="103" spans="2:14">
      <c r="B103" s="157"/>
      <c r="C103" s="158"/>
      <c r="L103" s="158"/>
      <c r="N103" s="158"/>
    </row>
    <row r="106" spans="2:14">
      <c r="B106" s="157"/>
    </row>
    <row r="107" spans="2:14">
      <c r="B107" s="157"/>
    </row>
    <row r="108" spans="2:14">
      <c r="B108" s="157"/>
    </row>
    <row r="109" spans="2:14">
      <c r="B109" s="157"/>
    </row>
    <row r="110" spans="2:14">
      <c r="B110" s="157"/>
    </row>
    <row r="111" spans="2:14">
      <c r="B111" s="157"/>
    </row>
    <row r="112" spans="2:14">
      <c r="B112" s="157"/>
    </row>
    <row r="113" spans="2:14">
      <c r="B113" s="157"/>
    </row>
    <row r="114" spans="2:14">
      <c r="B114" s="157"/>
    </row>
    <row r="115" spans="2:14">
      <c r="B115" s="157"/>
    </row>
    <row r="116" spans="2:14">
      <c r="B116" s="157"/>
    </row>
    <row r="117" spans="2:14">
      <c r="B117" s="157"/>
    </row>
    <row r="118" spans="2:14">
      <c r="B118" s="157"/>
    </row>
    <row r="119" spans="2:14">
      <c r="B119" s="157"/>
    </row>
    <row r="120" spans="2:14">
      <c r="B120" s="157"/>
    </row>
    <row r="121" spans="2:14">
      <c r="B121" s="157"/>
    </row>
    <row r="122" spans="2:14">
      <c r="B122" s="157"/>
    </row>
    <row r="123" spans="2:14">
      <c r="B123" s="157"/>
    </row>
    <row r="124" spans="2:14">
      <c r="B124" s="157"/>
    </row>
    <row r="125" spans="2:14">
      <c r="B125" s="157"/>
      <c r="C125" s="158"/>
      <c r="E125" s="158"/>
      <c r="F125" s="158"/>
      <c r="N125" s="158"/>
    </row>
    <row r="128" spans="2:14">
      <c r="B128" s="157"/>
    </row>
    <row r="129" spans="2:2">
      <c r="B129" s="157"/>
    </row>
    <row r="130" spans="2:2">
      <c r="B130" s="157"/>
    </row>
    <row r="131" spans="2:2">
      <c r="B131" s="157"/>
    </row>
    <row r="132" spans="2:2">
      <c r="B132" s="157"/>
    </row>
    <row r="133" spans="2:2">
      <c r="B133" s="157"/>
    </row>
    <row r="134" spans="2:2">
      <c r="B134" s="157"/>
    </row>
    <row r="135" spans="2:2">
      <c r="B135" s="157"/>
    </row>
    <row r="136" spans="2:2">
      <c r="B136" s="157"/>
    </row>
    <row r="137" spans="2:2">
      <c r="B137" s="157"/>
    </row>
    <row r="138" spans="2:2">
      <c r="B138" s="157"/>
    </row>
    <row r="139" spans="2:2">
      <c r="B139" s="157"/>
    </row>
    <row r="140" spans="2:2">
      <c r="B140" s="157"/>
    </row>
    <row r="141" spans="2:2">
      <c r="B141" s="157"/>
    </row>
    <row r="142" spans="2:2">
      <c r="B142" s="157"/>
    </row>
    <row r="143" spans="2:2">
      <c r="B143" s="157"/>
    </row>
    <row r="144" spans="2:2">
      <c r="B144" s="157"/>
    </row>
    <row r="145" spans="2:14">
      <c r="B145" s="157"/>
    </row>
    <row r="146" spans="2:14">
      <c r="B146" s="157"/>
    </row>
    <row r="147" spans="2:14">
      <c r="B147" s="157"/>
    </row>
    <row r="148" spans="2:14">
      <c r="B148" s="157"/>
    </row>
    <row r="149" spans="2:14">
      <c r="B149" s="157"/>
    </row>
    <row r="150" spans="2:14">
      <c r="B150" s="157"/>
      <c r="C150" s="158"/>
      <c r="L150" s="158"/>
      <c r="N150" s="158"/>
    </row>
    <row r="153" spans="2:14">
      <c r="B153" s="157"/>
    </row>
    <row r="154" spans="2:14">
      <c r="B154" s="157"/>
    </row>
    <row r="155" spans="2:14">
      <c r="B155" s="157"/>
    </row>
    <row r="156" spans="2:14">
      <c r="B156" s="157"/>
    </row>
    <row r="157" spans="2:14">
      <c r="B157" s="157"/>
    </row>
    <row r="158" spans="2:14">
      <c r="B158" s="157"/>
    </row>
    <row r="159" spans="2:14">
      <c r="B159" s="157"/>
    </row>
    <row r="160" spans="2:14">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E12:E13"/>
    <mergeCell ref="D8:D11"/>
    <mergeCell ref="K10:M10"/>
    <mergeCell ref="K9:M9"/>
    <mergeCell ref="G10:G11"/>
    <mergeCell ref="H10:J10"/>
    <mergeCell ref="A1:B1"/>
    <mergeCell ref="A50:A67"/>
    <mergeCell ref="A14:A31"/>
    <mergeCell ref="A32:A49"/>
    <mergeCell ref="B12:B13"/>
    <mergeCell ref="B7:B11"/>
    <mergeCell ref="C7:O7"/>
    <mergeCell ref="C8:C11"/>
    <mergeCell ref="N12:N13"/>
    <mergeCell ref="O12:O13"/>
    <mergeCell ref="K11:M11"/>
    <mergeCell ref="H11:J11"/>
    <mergeCell ref="H9:J9"/>
    <mergeCell ref="E8:M8"/>
    <mergeCell ref="N8:N11"/>
    <mergeCell ref="F10:F11"/>
    <mergeCell ref="O8:O11"/>
    <mergeCell ref="E9:E11"/>
    <mergeCell ref="F12:F13"/>
    <mergeCell ref="G12:G13"/>
    <mergeCell ref="C12:C13"/>
    <mergeCell ref="D12:D13"/>
  </mergeCells>
  <phoneticPr fontId="2"/>
  <hyperlinks>
    <hyperlink ref="A1" location="Index!A116" display="【目次へ戻る】"/>
    <hyperlink ref="A1:B1" location="Index!A147"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88.xml><?xml version="1.0" encoding="utf-8"?>
<worksheet xmlns="http://schemas.openxmlformats.org/spreadsheetml/2006/main" xmlns:r="http://schemas.openxmlformats.org/officeDocument/2006/relationships">
  <sheetPr codeName="Sheet51">
    <pageSetUpPr fitToPage="1"/>
  </sheetPr>
  <dimension ref="A1:S185"/>
  <sheetViews>
    <sheetView zoomScaleNormal="100" workbookViewId="0">
      <selection activeCell="I1" sqref="I1"/>
    </sheetView>
  </sheetViews>
  <sheetFormatPr defaultRowHeight="12"/>
  <cols>
    <col min="1" max="1" width="7.625" style="90" customWidth="1"/>
    <col min="2" max="2" width="9" style="90"/>
    <col min="3" max="15" width="8.125" style="90" customWidth="1"/>
    <col min="16" max="16384" width="9" style="90"/>
  </cols>
  <sheetData>
    <row r="1" spans="1:16" ht="15" customHeight="1">
      <c r="A1" s="5546" t="s">
        <v>87</v>
      </c>
      <c r="B1" s="5547"/>
    </row>
    <row r="2" spans="1:16" ht="15" customHeight="1"/>
    <row r="3" spans="1:16" s="2" customFormat="1" ht="15" customHeight="1">
      <c r="A3" t="s">
        <v>423</v>
      </c>
      <c r="B3" s="3036"/>
      <c r="C3" s="3036" t="s">
        <v>1433</v>
      </c>
      <c r="D3" s="3036"/>
      <c r="E3" s="3036"/>
      <c r="F3" s="3036"/>
      <c r="G3" s="3036"/>
      <c r="H3" s="3036"/>
      <c r="I3" s="3036"/>
      <c r="J3" s="3036"/>
      <c r="K3" s="3036"/>
      <c r="L3" s="3036"/>
      <c r="M3" s="3036"/>
      <c r="N3" s="3036"/>
      <c r="O3" s="3036"/>
      <c r="P3" s="3036"/>
    </row>
    <row r="4" spans="1:16" s="129" customFormat="1" ht="15" customHeight="1">
      <c r="A4" s="161" t="s">
        <v>168</v>
      </c>
      <c r="B4" s="3038"/>
      <c r="C4" s="3038" t="s">
        <v>1434</v>
      </c>
      <c r="D4" s="3038"/>
      <c r="E4" s="3038"/>
      <c r="F4" s="3038"/>
      <c r="G4" s="3038"/>
      <c r="H4" s="3038"/>
      <c r="I4" s="3038"/>
      <c r="J4" s="3038"/>
      <c r="K4" s="3038"/>
      <c r="L4" s="3038"/>
      <c r="M4" s="3038"/>
      <c r="N4" s="3038"/>
      <c r="O4" s="3038"/>
      <c r="P4" s="3038"/>
    </row>
    <row r="5" spans="1:16" ht="15" customHeight="1">
      <c r="A5" s="3040"/>
      <c r="B5" s="3041"/>
      <c r="C5" s="3041"/>
      <c r="D5" s="3041"/>
      <c r="E5" s="3041"/>
      <c r="F5" s="3041"/>
      <c r="G5" s="3041"/>
      <c r="H5" s="3041"/>
      <c r="I5" s="3041"/>
      <c r="J5" s="3041"/>
      <c r="K5" s="3041"/>
      <c r="L5" s="3041"/>
      <c r="M5" s="3041"/>
      <c r="N5" s="3041"/>
      <c r="O5" s="3041"/>
      <c r="P5" s="3041"/>
    </row>
    <row r="6" spans="1:16" ht="15" customHeight="1" thickBot="1">
      <c r="A6" s="3041"/>
      <c r="B6" s="3041"/>
      <c r="C6" s="3041"/>
      <c r="D6" s="3041"/>
      <c r="E6" s="3041"/>
      <c r="F6" s="3041"/>
      <c r="G6" s="3041"/>
      <c r="H6" s="3041"/>
      <c r="I6" s="3041"/>
      <c r="J6" s="3041"/>
      <c r="K6" s="3041"/>
      <c r="L6" s="3041"/>
      <c r="M6" s="3041"/>
      <c r="N6" s="3041"/>
      <c r="O6" s="3041"/>
      <c r="P6" s="3041"/>
    </row>
    <row r="7" spans="1:16" s="37" customFormat="1" ht="21.75" customHeight="1">
      <c r="A7" s="3043"/>
      <c r="B7" s="5615" t="s">
        <v>213</v>
      </c>
      <c r="C7" s="5599" t="s">
        <v>393</v>
      </c>
      <c r="D7" s="5600"/>
      <c r="E7" s="5600"/>
      <c r="F7" s="5600"/>
      <c r="G7" s="5600"/>
      <c r="H7" s="5600"/>
      <c r="I7" s="5600"/>
      <c r="J7" s="5600"/>
      <c r="K7" s="5600"/>
      <c r="L7" s="5600"/>
      <c r="M7" s="5600"/>
      <c r="N7" s="5600"/>
      <c r="O7" s="5601"/>
      <c r="P7" s="3040"/>
    </row>
    <row r="8" spans="1:16" s="37" customFormat="1" ht="18" customHeight="1">
      <c r="A8" s="3045"/>
      <c r="B8" s="5603"/>
      <c r="C8" s="5602" t="s">
        <v>272</v>
      </c>
      <c r="D8" s="5593" t="s">
        <v>202</v>
      </c>
      <c r="E8" s="5605" t="s">
        <v>203</v>
      </c>
      <c r="F8" s="5606"/>
      <c r="G8" s="5606"/>
      <c r="H8" s="5606"/>
      <c r="I8" s="5606"/>
      <c r="J8" s="5606"/>
      <c r="K8" s="5606"/>
      <c r="L8" s="5606"/>
      <c r="M8" s="5606"/>
      <c r="N8" s="5593" t="s">
        <v>206</v>
      </c>
      <c r="O8" s="5591" t="s">
        <v>1721</v>
      </c>
      <c r="P8" s="3040"/>
    </row>
    <row r="9" spans="1:16" s="37" customFormat="1" ht="13.5" customHeight="1">
      <c r="A9" s="3045"/>
      <c r="B9" s="5603"/>
      <c r="C9" s="5602"/>
      <c r="D9" s="5603"/>
      <c r="E9" s="5593" t="s">
        <v>427</v>
      </c>
      <c r="F9" s="3046" t="s">
        <v>260</v>
      </c>
      <c r="G9" s="3047" t="s">
        <v>261</v>
      </c>
      <c r="H9" s="5608" t="s">
        <v>262</v>
      </c>
      <c r="I9" s="5609"/>
      <c r="J9" s="5610"/>
      <c r="K9" s="5608" t="s">
        <v>263</v>
      </c>
      <c r="L9" s="5609"/>
      <c r="M9" s="5609"/>
      <c r="N9" s="5607"/>
      <c r="O9" s="5604"/>
      <c r="P9" s="3040"/>
    </row>
    <row r="10" spans="1:16" s="37" customFormat="1" ht="28.5" customHeight="1">
      <c r="A10" s="3048"/>
      <c r="B10" s="5603"/>
      <c r="C10" s="5602"/>
      <c r="D10" s="5603"/>
      <c r="E10" s="5603"/>
      <c r="F10" s="5593" t="s">
        <v>207</v>
      </c>
      <c r="G10" s="5593" t="s">
        <v>208</v>
      </c>
      <c r="H10" s="5596" t="s">
        <v>209</v>
      </c>
      <c r="I10" s="5597"/>
      <c r="J10" s="5598"/>
      <c r="K10" s="5596" t="s">
        <v>210</v>
      </c>
      <c r="L10" s="5597"/>
      <c r="M10" s="5597"/>
      <c r="N10" s="5607"/>
      <c r="O10" s="5604"/>
      <c r="P10" s="3040"/>
    </row>
    <row r="11" spans="1:16" s="37" customFormat="1" ht="28.5" customHeight="1">
      <c r="A11" s="3048"/>
      <c r="B11" s="5603"/>
      <c r="C11" s="5602"/>
      <c r="D11" s="5603"/>
      <c r="E11" s="5603"/>
      <c r="F11" s="5593"/>
      <c r="G11" s="5593"/>
      <c r="H11" s="5596" t="s">
        <v>264</v>
      </c>
      <c r="I11" s="5597"/>
      <c r="J11" s="5598"/>
      <c r="K11" s="5596" t="s">
        <v>265</v>
      </c>
      <c r="L11" s="5597"/>
      <c r="M11" s="5597"/>
      <c r="N11" s="5607"/>
      <c r="O11" s="5604"/>
      <c r="P11" s="3040"/>
    </row>
    <row r="12" spans="1:16" s="37" customFormat="1" ht="18" customHeight="1">
      <c r="A12" s="3048"/>
      <c r="B12" s="5593" t="s">
        <v>143</v>
      </c>
      <c r="C12" s="5593" t="s">
        <v>4</v>
      </c>
      <c r="D12" s="5593" t="s">
        <v>271</v>
      </c>
      <c r="E12" s="5593" t="s">
        <v>4</v>
      </c>
      <c r="F12" s="5593" t="s">
        <v>266</v>
      </c>
      <c r="G12" s="5593" t="s">
        <v>42</v>
      </c>
      <c r="H12" s="3049" t="s">
        <v>427</v>
      </c>
      <c r="I12" s="3047" t="s">
        <v>211</v>
      </c>
      <c r="J12" s="3047" t="s">
        <v>212</v>
      </c>
      <c r="K12" s="3049" t="s">
        <v>427</v>
      </c>
      <c r="L12" s="3047" t="s">
        <v>211</v>
      </c>
      <c r="M12" s="3050" t="s">
        <v>212</v>
      </c>
      <c r="N12" s="5593" t="s">
        <v>267</v>
      </c>
      <c r="O12" s="5591" t="s">
        <v>45</v>
      </c>
      <c r="P12" s="3040"/>
    </row>
    <row r="13" spans="1:16" s="37" customFormat="1" ht="33.75" customHeight="1" thickBot="1">
      <c r="A13" s="3051"/>
      <c r="B13" s="5594"/>
      <c r="C13" s="5594"/>
      <c r="D13" s="5594"/>
      <c r="E13" s="5594"/>
      <c r="F13" s="5594"/>
      <c r="G13" s="5594"/>
      <c r="H13" s="3052" t="s">
        <v>4</v>
      </c>
      <c r="I13" s="3053" t="s">
        <v>43</v>
      </c>
      <c r="J13" s="3053" t="s">
        <v>44</v>
      </c>
      <c r="K13" s="3052" t="s">
        <v>4</v>
      </c>
      <c r="L13" s="3053" t="s">
        <v>43</v>
      </c>
      <c r="M13" s="3052" t="s">
        <v>44</v>
      </c>
      <c r="N13" s="5595"/>
      <c r="O13" s="5592"/>
      <c r="P13" s="3040"/>
    </row>
    <row r="14" spans="1:16" ht="30.75" customHeight="1">
      <c r="A14" s="5563" t="s">
        <v>149</v>
      </c>
      <c r="B14" s="3054" t="s">
        <v>70</v>
      </c>
      <c r="C14" s="3055">
        <v>4098</v>
      </c>
      <c r="D14" s="3055">
        <v>1324</v>
      </c>
      <c r="E14" s="3055">
        <v>2184</v>
      </c>
      <c r="F14" s="3055">
        <v>362</v>
      </c>
      <c r="G14" s="3055">
        <v>1503</v>
      </c>
      <c r="H14" s="3055">
        <v>265</v>
      </c>
      <c r="I14" s="3055">
        <v>104</v>
      </c>
      <c r="J14" s="3055">
        <v>162</v>
      </c>
      <c r="K14" s="3055">
        <v>54</v>
      </c>
      <c r="L14" s="3055">
        <v>23</v>
      </c>
      <c r="M14" s="3055">
        <v>31</v>
      </c>
      <c r="N14" s="3055">
        <v>506</v>
      </c>
      <c r="O14" s="3056">
        <v>83</v>
      </c>
      <c r="P14" s="3041"/>
    </row>
    <row r="15" spans="1:16">
      <c r="A15" s="5612"/>
      <c r="B15" s="2971" t="s">
        <v>106</v>
      </c>
      <c r="C15" s="2972">
        <v>210</v>
      </c>
      <c r="D15" s="2972">
        <v>111</v>
      </c>
      <c r="E15" s="2972">
        <v>39</v>
      </c>
      <c r="F15" s="2972">
        <v>25</v>
      </c>
      <c r="G15" s="2972">
        <v>14</v>
      </c>
      <c r="H15" s="2972">
        <v>0</v>
      </c>
      <c r="I15" s="2972">
        <v>0</v>
      </c>
      <c r="J15" s="2972">
        <v>0</v>
      </c>
      <c r="K15" s="2972">
        <v>0</v>
      </c>
      <c r="L15" s="2972">
        <v>0</v>
      </c>
      <c r="M15" s="2972">
        <v>0</v>
      </c>
      <c r="N15" s="2972">
        <v>2</v>
      </c>
      <c r="O15" s="2974">
        <v>58</v>
      </c>
      <c r="P15" s="3041"/>
    </row>
    <row r="16" spans="1:16">
      <c r="A16" s="5612"/>
      <c r="B16" s="2966" t="s">
        <v>107</v>
      </c>
      <c r="C16" s="2963">
        <v>170</v>
      </c>
      <c r="D16" s="2963">
        <v>112</v>
      </c>
      <c r="E16" s="2963">
        <v>49</v>
      </c>
      <c r="F16" s="2963">
        <v>25</v>
      </c>
      <c r="G16" s="2963">
        <v>24</v>
      </c>
      <c r="H16" s="2963">
        <v>0</v>
      </c>
      <c r="I16" s="2963">
        <v>0</v>
      </c>
      <c r="J16" s="2963">
        <v>0</v>
      </c>
      <c r="K16" s="2963">
        <v>0</v>
      </c>
      <c r="L16" s="2963">
        <v>0</v>
      </c>
      <c r="M16" s="2963">
        <v>0</v>
      </c>
      <c r="N16" s="2963">
        <v>0</v>
      </c>
      <c r="O16" s="2965">
        <v>9</v>
      </c>
      <c r="P16" s="3041"/>
    </row>
    <row r="17" spans="1:16">
      <c r="A17" s="5612"/>
      <c r="B17" s="2966" t="s">
        <v>432</v>
      </c>
      <c r="C17" s="2963">
        <v>113</v>
      </c>
      <c r="D17" s="2963">
        <v>54</v>
      </c>
      <c r="E17" s="2963">
        <v>56</v>
      </c>
      <c r="F17" s="2963">
        <v>14</v>
      </c>
      <c r="G17" s="2963">
        <v>42</v>
      </c>
      <c r="H17" s="2963">
        <v>0</v>
      </c>
      <c r="I17" s="2963">
        <v>0</v>
      </c>
      <c r="J17" s="2963">
        <v>0</v>
      </c>
      <c r="K17" s="2963">
        <v>0</v>
      </c>
      <c r="L17" s="2963">
        <v>0</v>
      </c>
      <c r="M17" s="2963">
        <v>0</v>
      </c>
      <c r="N17" s="2963">
        <v>0</v>
      </c>
      <c r="O17" s="2965">
        <v>3</v>
      </c>
      <c r="P17" s="3041"/>
    </row>
    <row r="18" spans="1:16">
      <c r="A18" s="5612"/>
      <c r="B18" s="2966" t="s">
        <v>433</v>
      </c>
      <c r="C18" s="2963">
        <v>89</v>
      </c>
      <c r="D18" s="2963">
        <v>40</v>
      </c>
      <c r="E18" s="2963">
        <v>49</v>
      </c>
      <c r="F18" s="2963">
        <v>4</v>
      </c>
      <c r="G18" s="2963">
        <v>42</v>
      </c>
      <c r="H18" s="2963">
        <v>2</v>
      </c>
      <c r="I18" s="2963">
        <v>0</v>
      </c>
      <c r="J18" s="2963">
        <v>2</v>
      </c>
      <c r="K18" s="2963">
        <v>1</v>
      </c>
      <c r="L18" s="2963">
        <v>0</v>
      </c>
      <c r="M18" s="2963">
        <v>1</v>
      </c>
      <c r="N18" s="2963">
        <v>0</v>
      </c>
      <c r="O18" s="2965">
        <v>0</v>
      </c>
      <c r="P18" s="3041"/>
    </row>
    <row r="19" spans="1:16">
      <c r="A19" s="5612"/>
      <c r="B19" s="2967" t="s">
        <v>434</v>
      </c>
      <c r="C19" s="2968">
        <v>122</v>
      </c>
      <c r="D19" s="2968">
        <v>58</v>
      </c>
      <c r="E19" s="2968">
        <v>64</v>
      </c>
      <c r="F19" s="2968">
        <v>10</v>
      </c>
      <c r="G19" s="2968">
        <v>49</v>
      </c>
      <c r="H19" s="2968">
        <v>5</v>
      </c>
      <c r="I19" s="2968">
        <v>0</v>
      </c>
      <c r="J19" s="2968">
        <v>5</v>
      </c>
      <c r="K19" s="2968">
        <v>0</v>
      </c>
      <c r="L19" s="2968">
        <v>0</v>
      </c>
      <c r="M19" s="2968">
        <v>0</v>
      </c>
      <c r="N19" s="2968">
        <v>0</v>
      </c>
      <c r="O19" s="2970">
        <v>0</v>
      </c>
      <c r="P19" s="3041"/>
    </row>
    <row r="20" spans="1:16">
      <c r="A20" s="5612"/>
      <c r="B20" s="2971" t="s">
        <v>435</v>
      </c>
      <c r="C20" s="2972">
        <v>193</v>
      </c>
      <c r="D20" s="2972">
        <v>83</v>
      </c>
      <c r="E20" s="2972">
        <v>109</v>
      </c>
      <c r="F20" s="2972">
        <v>12</v>
      </c>
      <c r="G20" s="2972">
        <v>92</v>
      </c>
      <c r="H20" s="2972">
        <v>5</v>
      </c>
      <c r="I20" s="2972">
        <v>0</v>
      </c>
      <c r="J20" s="2972">
        <v>5</v>
      </c>
      <c r="K20" s="2972">
        <v>0</v>
      </c>
      <c r="L20" s="2972">
        <v>0</v>
      </c>
      <c r="M20" s="2972">
        <v>0</v>
      </c>
      <c r="N20" s="2972">
        <v>0</v>
      </c>
      <c r="O20" s="2974">
        <v>1</v>
      </c>
      <c r="P20" s="3041"/>
    </row>
    <row r="21" spans="1:16">
      <c r="A21" s="5612"/>
      <c r="B21" s="2966" t="s">
        <v>436</v>
      </c>
      <c r="C21" s="2963">
        <v>271</v>
      </c>
      <c r="D21" s="2963">
        <v>101</v>
      </c>
      <c r="E21" s="2963">
        <v>169</v>
      </c>
      <c r="F21" s="2963">
        <v>28</v>
      </c>
      <c r="G21" s="2963">
        <v>127</v>
      </c>
      <c r="H21" s="2963">
        <v>14</v>
      </c>
      <c r="I21" s="2963">
        <v>4</v>
      </c>
      <c r="J21" s="2963">
        <v>10</v>
      </c>
      <c r="K21" s="2963">
        <v>0</v>
      </c>
      <c r="L21" s="2963">
        <v>0</v>
      </c>
      <c r="M21" s="2963">
        <v>0</v>
      </c>
      <c r="N21" s="2963">
        <v>0</v>
      </c>
      <c r="O21" s="2965">
        <v>1</v>
      </c>
      <c r="P21" s="3041"/>
    </row>
    <row r="22" spans="1:16">
      <c r="A22" s="5612"/>
      <c r="B22" s="2966" t="s">
        <v>437</v>
      </c>
      <c r="C22" s="2963">
        <v>227</v>
      </c>
      <c r="D22" s="2963">
        <v>82</v>
      </c>
      <c r="E22" s="2963">
        <v>144</v>
      </c>
      <c r="F22" s="2963">
        <v>14</v>
      </c>
      <c r="G22" s="2963">
        <v>117</v>
      </c>
      <c r="H22" s="2963">
        <v>13</v>
      </c>
      <c r="I22" s="2963">
        <v>5</v>
      </c>
      <c r="J22" s="2963">
        <v>8</v>
      </c>
      <c r="K22" s="2963">
        <v>0</v>
      </c>
      <c r="L22" s="2963">
        <v>0</v>
      </c>
      <c r="M22" s="2963">
        <v>0</v>
      </c>
      <c r="N22" s="2963">
        <v>1</v>
      </c>
      <c r="O22" s="2965">
        <v>0</v>
      </c>
      <c r="P22" s="3041"/>
    </row>
    <row r="23" spans="1:16">
      <c r="A23" s="5612"/>
      <c r="B23" s="2966" t="s">
        <v>438</v>
      </c>
      <c r="C23" s="2963">
        <v>210</v>
      </c>
      <c r="D23" s="2963">
        <v>72</v>
      </c>
      <c r="E23" s="2963">
        <v>132</v>
      </c>
      <c r="F23" s="2963">
        <v>11</v>
      </c>
      <c r="G23" s="2963">
        <v>106</v>
      </c>
      <c r="H23" s="2963">
        <v>13</v>
      </c>
      <c r="I23" s="2963">
        <v>2</v>
      </c>
      <c r="J23" s="2963">
        <v>11</v>
      </c>
      <c r="K23" s="2963">
        <v>2</v>
      </c>
      <c r="L23" s="2963">
        <v>1</v>
      </c>
      <c r="M23" s="2963">
        <v>1</v>
      </c>
      <c r="N23" s="2963">
        <v>6</v>
      </c>
      <c r="O23" s="2965">
        <v>0</v>
      </c>
      <c r="P23" s="3041"/>
    </row>
    <row r="24" spans="1:16">
      <c r="A24" s="5612"/>
      <c r="B24" s="2967" t="s">
        <v>439</v>
      </c>
      <c r="C24" s="2968">
        <v>257</v>
      </c>
      <c r="D24" s="2968">
        <v>93</v>
      </c>
      <c r="E24" s="2968">
        <v>157</v>
      </c>
      <c r="F24" s="2968">
        <v>19</v>
      </c>
      <c r="G24" s="2968">
        <v>122</v>
      </c>
      <c r="H24" s="2968">
        <v>15</v>
      </c>
      <c r="I24" s="2968">
        <v>10</v>
      </c>
      <c r="J24" s="2968">
        <v>5</v>
      </c>
      <c r="K24" s="2968">
        <v>1</v>
      </c>
      <c r="L24" s="2968">
        <v>0</v>
      </c>
      <c r="M24" s="2968">
        <v>1</v>
      </c>
      <c r="N24" s="2968">
        <v>4</v>
      </c>
      <c r="O24" s="2970">
        <v>3</v>
      </c>
      <c r="P24" s="3041"/>
    </row>
    <row r="25" spans="1:16">
      <c r="A25" s="5612"/>
      <c r="B25" s="2971" t="s">
        <v>440</v>
      </c>
      <c r="C25" s="2972">
        <v>286</v>
      </c>
      <c r="D25" s="2972">
        <v>95</v>
      </c>
      <c r="E25" s="2972">
        <v>178</v>
      </c>
      <c r="F25" s="2972">
        <v>29</v>
      </c>
      <c r="G25" s="2972">
        <v>117</v>
      </c>
      <c r="H25" s="2972">
        <v>29</v>
      </c>
      <c r="I25" s="2972">
        <v>7</v>
      </c>
      <c r="J25" s="2972">
        <v>22</v>
      </c>
      <c r="K25" s="2972">
        <v>3</v>
      </c>
      <c r="L25" s="2972">
        <v>3</v>
      </c>
      <c r="M25" s="2972">
        <v>0</v>
      </c>
      <c r="N25" s="2972">
        <v>13</v>
      </c>
      <c r="O25" s="2974">
        <v>0</v>
      </c>
      <c r="P25" s="3041"/>
    </row>
    <row r="26" spans="1:16">
      <c r="A26" s="5612"/>
      <c r="B26" s="2966" t="s">
        <v>441</v>
      </c>
      <c r="C26" s="2963">
        <v>440</v>
      </c>
      <c r="D26" s="2963">
        <v>123</v>
      </c>
      <c r="E26" s="2963">
        <v>280</v>
      </c>
      <c r="F26" s="2963">
        <v>46</v>
      </c>
      <c r="G26" s="2963">
        <v>176</v>
      </c>
      <c r="H26" s="2963">
        <v>46</v>
      </c>
      <c r="I26" s="2963">
        <v>21</v>
      </c>
      <c r="J26" s="2963">
        <v>25</v>
      </c>
      <c r="K26" s="2963">
        <v>12</v>
      </c>
      <c r="L26" s="2963">
        <v>5</v>
      </c>
      <c r="M26" s="2963">
        <v>7</v>
      </c>
      <c r="N26" s="2963">
        <v>35</v>
      </c>
      <c r="O26" s="2965">
        <v>2</v>
      </c>
      <c r="P26" s="3041"/>
    </row>
    <row r="27" spans="1:16">
      <c r="A27" s="5612"/>
      <c r="B27" s="2966" t="s">
        <v>442</v>
      </c>
      <c r="C27" s="2963">
        <v>395</v>
      </c>
      <c r="D27" s="2963">
        <v>101</v>
      </c>
      <c r="E27" s="2963">
        <v>239</v>
      </c>
      <c r="F27" s="2963">
        <v>31</v>
      </c>
      <c r="G27" s="2963">
        <v>159</v>
      </c>
      <c r="H27" s="2963">
        <v>41</v>
      </c>
      <c r="I27" s="2963">
        <v>8</v>
      </c>
      <c r="J27" s="2963">
        <v>33</v>
      </c>
      <c r="K27" s="2963">
        <v>8</v>
      </c>
      <c r="L27" s="2963">
        <v>4</v>
      </c>
      <c r="M27" s="2963">
        <v>4</v>
      </c>
      <c r="N27" s="2963">
        <v>54</v>
      </c>
      <c r="O27" s="2965">
        <v>1</v>
      </c>
      <c r="P27" s="3041"/>
    </row>
    <row r="28" spans="1:16">
      <c r="A28" s="5612"/>
      <c r="B28" s="2966" t="s">
        <v>443</v>
      </c>
      <c r="C28" s="2963">
        <v>444</v>
      </c>
      <c r="D28" s="2963">
        <v>102</v>
      </c>
      <c r="E28" s="2963">
        <v>231</v>
      </c>
      <c r="F28" s="2963">
        <v>45</v>
      </c>
      <c r="G28" s="2963">
        <v>148</v>
      </c>
      <c r="H28" s="2963">
        <v>28</v>
      </c>
      <c r="I28" s="2963">
        <v>12</v>
      </c>
      <c r="J28" s="2963">
        <v>17</v>
      </c>
      <c r="K28" s="2963">
        <v>10</v>
      </c>
      <c r="L28" s="2963">
        <v>3</v>
      </c>
      <c r="M28" s="2963">
        <v>7</v>
      </c>
      <c r="N28" s="2963">
        <v>108</v>
      </c>
      <c r="O28" s="2965">
        <v>2</v>
      </c>
      <c r="P28" s="3041"/>
    </row>
    <row r="29" spans="1:16">
      <c r="A29" s="5612"/>
      <c r="B29" s="2975" t="s">
        <v>444</v>
      </c>
      <c r="C29" s="2968">
        <v>340</v>
      </c>
      <c r="D29" s="2968">
        <v>60</v>
      </c>
      <c r="E29" s="2968">
        <v>161</v>
      </c>
      <c r="F29" s="2968">
        <v>24</v>
      </c>
      <c r="G29" s="2968">
        <v>99</v>
      </c>
      <c r="H29" s="2968">
        <v>31</v>
      </c>
      <c r="I29" s="2968">
        <v>18</v>
      </c>
      <c r="J29" s="2968">
        <v>13</v>
      </c>
      <c r="K29" s="2968">
        <v>7</v>
      </c>
      <c r="L29" s="2968">
        <v>2</v>
      </c>
      <c r="M29" s="2968">
        <v>5</v>
      </c>
      <c r="N29" s="2968">
        <v>118</v>
      </c>
      <c r="O29" s="2970">
        <v>1</v>
      </c>
      <c r="P29" s="3041"/>
    </row>
    <row r="30" spans="1:16">
      <c r="A30" s="5612"/>
      <c r="B30" s="2986" t="s">
        <v>445</v>
      </c>
      <c r="C30" s="2972">
        <v>225</v>
      </c>
      <c r="D30" s="2972">
        <v>29</v>
      </c>
      <c r="E30" s="2972">
        <v>95</v>
      </c>
      <c r="F30" s="2972">
        <v>16</v>
      </c>
      <c r="G30" s="2972">
        <v>54</v>
      </c>
      <c r="H30" s="2972">
        <v>16</v>
      </c>
      <c r="I30" s="2972">
        <v>13</v>
      </c>
      <c r="J30" s="2972">
        <v>3</v>
      </c>
      <c r="K30" s="2972">
        <v>9</v>
      </c>
      <c r="L30" s="2972">
        <v>4</v>
      </c>
      <c r="M30" s="2972">
        <v>5</v>
      </c>
      <c r="N30" s="2972">
        <v>99</v>
      </c>
      <c r="O30" s="2974">
        <v>2</v>
      </c>
      <c r="P30" s="3041"/>
    </row>
    <row r="31" spans="1:16" ht="12.75" thickBot="1">
      <c r="A31" s="5613"/>
      <c r="B31" s="2977" t="s">
        <v>108</v>
      </c>
      <c r="C31" s="2978">
        <v>106</v>
      </c>
      <c r="D31" s="2978">
        <v>8</v>
      </c>
      <c r="E31" s="2978">
        <v>32</v>
      </c>
      <c r="F31" s="2978">
        <v>9</v>
      </c>
      <c r="G31" s="2978">
        <v>15</v>
      </c>
      <c r="H31" s="2978">
        <v>7</v>
      </c>
      <c r="I31" s="2978">
        <v>4</v>
      </c>
      <c r="J31" s="2978">
        <v>3</v>
      </c>
      <c r="K31" s="2978">
        <v>1</v>
      </c>
      <c r="L31" s="2978">
        <v>1</v>
      </c>
      <c r="M31" s="2978">
        <v>0</v>
      </c>
      <c r="N31" s="2978">
        <v>66</v>
      </c>
      <c r="O31" s="2980">
        <v>0</v>
      </c>
      <c r="P31" s="3041"/>
    </row>
    <row r="32" spans="1:16" ht="30.75" customHeight="1">
      <c r="A32" s="5563" t="s">
        <v>85</v>
      </c>
      <c r="B32" s="2958" t="s">
        <v>70</v>
      </c>
      <c r="C32" s="2961">
        <v>1728</v>
      </c>
      <c r="D32" s="2961">
        <v>461</v>
      </c>
      <c r="E32" s="2961">
        <v>980</v>
      </c>
      <c r="F32" s="2961">
        <v>126</v>
      </c>
      <c r="G32" s="2961">
        <v>686</v>
      </c>
      <c r="H32" s="2961">
        <v>136</v>
      </c>
      <c r="I32" s="2961">
        <v>53</v>
      </c>
      <c r="J32" s="2961">
        <v>84</v>
      </c>
      <c r="K32" s="2961">
        <v>32</v>
      </c>
      <c r="L32" s="2961">
        <v>14</v>
      </c>
      <c r="M32" s="2961">
        <v>18</v>
      </c>
      <c r="N32" s="2961">
        <v>244</v>
      </c>
      <c r="O32" s="2962">
        <v>42</v>
      </c>
      <c r="P32" s="3041"/>
    </row>
    <row r="33" spans="1:16">
      <c r="A33" s="5612"/>
      <c r="B33" s="2971" t="s">
        <v>106</v>
      </c>
      <c r="C33" s="2963">
        <v>101</v>
      </c>
      <c r="D33" s="2963">
        <v>51</v>
      </c>
      <c r="E33" s="2963">
        <v>18</v>
      </c>
      <c r="F33" s="2963">
        <v>11</v>
      </c>
      <c r="G33" s="2963">
        <v>7</v>
      </c>
      <c r="H33" s="2963">
        <v>0</v>
      </c>
      <c r="I33" s="2963">
        <v>0</v>
      </c>
      <c r="J33" s="2963">
        <v>0</v>
      </c>
      <c r="K33" s="2963">
        <v>0</v>
      </c>
      <c r="L33" s="2963">
        <v>0</v>
      </c>
      <c r="M33" s="2963">
        <v>0</v>
      </c>
      <c r="N33" s="2963">
        <v>2</v>
      </c>
      <c r="O33" s="2965">
        <v>30</v>
      </c>
      <c r="P33" s="3041"/>
    </row>
    <row r="34" spans="1:16">
      <c r="A34" s="5612"/>
      <c r="B34" s="2966" t="s">
        <v>107</v>
      </c>
      <c r="C34" s="2963">
        <v>87</v>
      </c>
      <c r="D34" s="2963">
        <v>57</v>
      </c>
      <c r="E34" s="2963">
        <v>25</v>
      </c>
      <c r="F34" s="2963">
        <v>11</v>
      </c>
      <c r="G34" s="2963">
        <v>14</v>
      </c>
      <c r="H34" s="2963">
        <v>0</v>
      </c>
      <c r="I34" s="2963">
        <v>0</v>
      </c>
      <c r="J34" s="2963">
        <v>0</v>
      </c>
      <c r="K34" s="2963">
        <v>0</v>
      </c>
      <c r="L34" s="2963">
        <v>0</v>
      </c>
      <c r="M34" s="2963">
        <v>0</v>
      </c>
      <c r="N34" s="2963">
        <v>0</v>
      </c>
      <c r="O34" s="2965">
        <v>5</v>
      </c>
      <c r="P34" s="3041"/>
    </row>
    <row r="35" spans="1:16">
      <c r="A35" s="5612"/>
      <c r="B35" s="2966" t="s">
        <v>432</v>
      </c>
      <c r="C35" s="2963">
        <v>55</v>
      </c>
      <c r="D35" s="2963">
        <v>27</v>
      </c>
      <c r="E35" s="2963">
        <v>27</v>
      </c>
      <c r="F35" s="2963">
        <v>7</v>
      </c>
      <c r="G35" s="2963">
        <v>20</v>
      </c>
      <c r="H35" s="2963">
        <v>0</v>
      </c>
      <c r="I35" s="2963">
        <v>0</v>
      </c>
      <c r="J35" s="2963">
        <v>0</v>
      </c>
      <c r="K35" s="2963">
        <v>0</v>
      </c>
      <c r="L35" s="2963">
        <v>0</v>
      </c>
      <c r="M35" s="2963">
        <v>0</v>
      </c>
      <c r="N35" s="2963">
        <v>0</v>
      </c>
      <c r="O35" s="2965">
        <v>1</v>
      </c>
      <c r="P35" s="3041"/>
    </row>
    <row r="36" spans="1:16">
      <c r="A36" s="5612"/>
      <c r="B36" s="2966" t="s">
        <v>433</v>
      </c>
      <c r="C36" s="2963">
        <v>32</v>
      </c>
      <c r="D36" s="2963">
        <v>12</v>
      </c>
      <c r="E36" s="2963">
        <v>20</v>
      </c>
      <c r="F36" s="2963">
        <v>0</v>
      </c>
      <c r="G36" s="2963">
        <v>18</v>
      </c>
      <c r="H36" s="2963">
        <v>1</v>
      </c>
      <c r="I36" s="2963">
        <v>0</v>
      </c>
      <c r="J36" s="2963">
        <v>1</v>
      </c>
      <c r="K36" s="2963">
        <v>1</v>
      </c>
      <c r="L36" s="2963">
        <v>0</v>
      </c>
      <c r="M36" s="2963">
        <v>1</v>
      </c>
      <c r="N36" s="2963">
        <v>0</v>
      </c>
      <c r="O36" s="2965">
        <v>0</v>
      </c>
      <c r="P36" s="3041"/>
    </row>
    <row r="37" spans="1:16">
      <c r="A37" s="5612"/>
      <c r="B37" s="2967" t="s">
        <v>434</v>
      </c>
      <c r="C37" s="2968">
        <v>45</v>
      </c>
      <c r="D37" s="2968">
        <v>14</v>
      </c>
      <c r="E37" s="2968">
        <v>31</v>
      </c>
      <c r="F37" s="2968">
        <v>3</v>
      </c>
      <c r="G37" s="2968">
        <v>24</v>
      </c>
      <c r="H37" s="2968">
        <v>4</v>
      </c>
      <c r="I37" s="2968">
        <v>0</v>
      </c>
      <c r="J37" s="2968">
        <v>4</v>
      </c>
      <c r="K37" s="2968">
        <v>0</v>
      </c>
      <c r="L37" s="2968">
        <v>0</v>
      </c>
      <c r="M37" s="2968">
        <v>0</v>
      </c>
      <c r="N37" s="2968">
        <v>0</v>
      </c>
      <c r="O37" s="2970">
        <v>0</v>
      </c>
      <c r="P37" s="3041"/>
    </row>
    <row r="38" spans="1:16">
      <c r="A38" s="5612"/>
      <c r="B38" s="2966" t="s">
        <v>435</v>
      </c>
      <c r="C38" s="2963">
        <v>73</v>
      </c>
      <c r="D38" s="2963">
        <v>23</v>
      </c>
      <c r="E38" s="2963">
        <v>50</v>
      </c>
      <c r="F38" s="2963">
        <v>5</v>
      </c>
      <c r="G38" s="2963">
        <v>42</v>
      </c>
      <c r="H38" s="2963">
        <v>3</v>
      </c>
      <c r="I38" s="2963">
        <v>0</v>
      </c>
      <c r="J38" s="2963">
        <v>3</v>
      </c>
      <c r="K38" s="2963">
        <v>0</v>
      </c>
      <c r="L38" s="2963">
        <v>0</v>
      </c>
      <c r="M38" s="2963">
        <v>0</v>
      </c>
      <c r="N38" s="2963">
        <v>0</v>
      </c>
      <c r="O38" s="2965">
        <v>0</v>
      </c>
      <c r="P38" s="3041"/>
    </row>
    <row r="39" spans="1:16">
      <c r="A39" s="5612"/>
      <c r="B39" s="2966" t="s">
        <v>436</v>
      </c>
      <c r="C39" s="2963">
        <v>104</v>
      </c>
      <c r="D39" s="2963">
        <v>29</v>
      </c>
      <c r="E39" s="2963">
        <v>75</v>
      </c>
      <c r="F39" s="2963">
        <v>8</v>
      </c>
      <c r="G39" s="2963">
        <v>57</v>
      </c>
      <c r="H39" s="2963">
        <v>10</v>
      </c>
      <c r="I39" s="2963">
        <v>2</v>
      </c>
      <c r="J39" s="2963">
        <v>8</v>
      </c>
      <c r="K39" s="2963">
        <v>0</v>
      </c>
      <c r="L39" s="2963">
        <v>0</v>
      </c>
      <c r="M39" s="2963">
        <v>0</v>
      </c>
      <c r="N39" s="2963">
        <v>0</v>
      </c>
      <c r="O39" s="2965">
        <v>0</v>
      </c>
      <c r="P39" s="3041"/>
    </row>
    <row r="40" spans="1:16">
      <c r="A40" s="5612"/>
      <c r="B40" s="2966" t="s">
        <v>437</v>
      </c>
      <c r="C40" s="2963">
        <v>81</v>
      </c>
      <c r="D40" s="2963">
        <v>25</v>
      </c>
      <c r="E40" s="2963">
        <v>55</v>
      </c>
      <c r="F40" s="2963">
        <v>2</v>
      </c>
      <c r="G40" s="2963">
        <v>49</v>
      </c>
      <c r="H40" s="2963">
        <v>4</v>
      </c>
      <c r="I40" s="2963">
        <v>1</v>
      </c>
      <c r="J40" s="2963">
        <v>3</v>
      </c>
      <c r="K40" s="2963">
        <v>0</v>
      </c>
      <c r="L40" s="2963">
        <v>0</v>
      </c>
      <c r="M40" s="2963">
        <v>0</v>
      </c>
      <c r="N40" s="2963">
        <v>1</v>
      </c>
      <c r="O40" s="2965">
        <v>0</v>
      </c>
      <c r="P40" s="3041"/>
    </row>
    <row r="41" spans="1:16">
      <c r="A41" s="5612"/>
      <c r="B41" s="2966" t="s">
        <v>438</v>
      </c>
      <c r="C41" s="2963">
        <v>76</v>
      </c>
      <c r="D41" s="2963">
        <v>18</v>
      </c>
      <c r="E41" s="2963">
        <v>55</v>
      </c>
      <c r="F41" s="2963">
        <v>3</v>
      </c>
      <c r="G41" s="2963">
        <v>42</v>
      </c>
      <c r="H41" s="2963">
        <v>8</v>
      </c>
      <c r="I41" s="2963">
        <v>1</v>
      </c>
      <c r="J41" s="2963">
        <v>7</v>
      </c>
      <c r="K41" s="2963">
        <v>2</v>
      </c>
      <c r="L41" s="2963">
        <v>1</v>
      </c>
      <c r="M41" s="2963">
        <v>1</v>
      </c>
      <c r="N41" s="2963">
        <v>3</v>
      </c>
      <c r="O41" s="2965">
        <v>0</v>
      </c>
      <c r="P41" s="3041"/>
    </row>
    <row r="42" spans="1:16">
      <c r="A42" s="5612"/>
      <c r="B42" s="2967" t="s">
        <v>439</v>
      </c>
      <c r="C42" s="2968">
        <v>97</v>
      </c>
      <c r="D42" s="2968">
        <v>31</v>
      </c>
      <c r="E42" s="2968">
        <v>63</v>
      </c>
      <c r="F42" s="2968">
        <v>3</v>
      </c>
      <c r="G42" s="2968">
        <v>50</v>
      </c>
      <c r="H42" s="2968">
        <v>10</v>
      </c>
      <c r="I42" s="2968">
        <v>6</v>
      </c>
      <c r="J42" s="2968">
        <v>4</v>
      </c>
      <c r="K42" s="2968">
        <v>0</v>
      </c>
      <c r="L42" s="2968">
        <v>0</v>
      </c>
      <c r="M42" s="2968">
        <v>0</v>
      </c>
      <c r="N42" s="2968">
        <v>1</v>
      </c>
      <c r="O42" s="2970">
        <v>2</v>
      </c>
      <c r="P42" s="3041"/>
    </row>
    <row r="43" spans="1:16">
      <c r="A43" s="5612"/>
      <c r="B43" s="2966" t="s">
        <v>440</v>
      </c>
      <c r="C43" s="2963">
        <v>116</v>
      </c>
      <c r="D43" s="2963">
        <v>27</v>
      </c>
      <c r="E43" s="2963">
        <v>84</v>
      </c>
      <c r="F43" s="2963">
        <v>10</v>
      </c>
      <c r="G43" s="2963">
        <v>55</v>
      </c>
      <c r="H43" s="2963">
        <v>17</v>
      </c>
      <c r="I43" s="2963">
        <v>4</v>
      </c>
      <c r="J43" s="2963">
        <v>13</v>
      </c>
      <c r="K43" s="2963">
        <v>2</v>
      </c>
      <c r="L43" s="2963">
        <v>2</v>
      </c>
      <c r="M43" s="2963">
        <v>0</v>
      </c>
      <c r="N43" s="2963">
        <v>5</v>
      </c>
      <c r="O43" s="2965">
        <v>0</v>
      </c>
      <c r="P43" s="3041"/>
    </row>
    <row r="44" spans="1:16">
      <c r="A44" s="5612"/>
      <c r="B44" s="2966" t="s">
        <v>441</v>
      </c>
      <c r="C44" s="2963">
        <v>187</v>
      </c>
      <c r="D44" s="2963">
        <v>41</v>
      </c>
      <c r="E44" s="2963">
        <v>129</v>
      </c>
      <c r="F44" s="2963">
        <v>15</v>
      </c>
      <c r="G44" s="2963">
        <v>84</v>
      </c>
      <c r="H44" s="2963">
        <v>23</v>
      </c>
      <c r="I44" s="2963">
        <v>10</v>
      </c>
      <c r="J44" s="2963">
        <v>13</v>
      </c>
      <c r="K44" s="2963">
        <v>7</v>
      </c>
      <c r="L44" s="2963">
        <v>4</v>
      </c>
      <c r="M44" s="2963">
        <v>3</v>
      </c>
      <c r="N44" s="2963">
        <v>16</v>
      </c>
      <c r="O44" s="2965">
        <v>1</v>
      </c>
      <c r="P44" s="3041"/>
    </row>
    <row r="45" spans="1:16">
      <c r="A45" s="5612"/>
      <c r="B45" s="2966" t="s">
        <v>442</v>
      </c>
      <c r="C45" s="2963">
        <v>167</v>
      </c>
      <c r="D45" s="2963">
        <v>31</v>
      </c>
      <c r="E45" s="2963">
        <v>106</v>
      </c>
      <c r="F45" s="2963">
        <v>12</v>
      </c>
      <c r="G45" s="2963">
        <v>73</v>
      </c>
      <c r="H45" s="2963">
        <v>16</v>
      </c>
      <c r="I45" s="2963">
        <v>2</v>
      </c>
      <c r="J45" s="2963">
        <v>14</v>
      </c>
      <c r="K45" s="2963">
        <v>5</v>
      </c>
      <c r="L45" s="2963">
        <v>3</v>
      </c>
      <c r="M45" s="2963">
        <v>2</v>
      </c>
      <c r="N45" s="2963">
        <v>30</v>
      </c>
      <c r="O45" s="2965">
        <v>0</v>
      </c>
      <c r="P45" s="3041"/>
    </row>
    <row r="46" spans="1:16">
      <c r="A46" s="5612"/>
      <c r="B46" s="2966" t="s">
        <v>443</v>
      </c>
      <c r="C46" s="2963">
        <v>202</v>
      </c>
      <c r="D46" s="2963">
        <v>35</v>
      </c>
      <c r="E46" s="2963">
        <v>106</v>
      </c>
      <c r="F46" s="2963">
        <v>14</v>
      </c>
      <c r="G46" s="2963">
        <v>70</v>
      </c>
      <c r="H46" s="2963">
        <v>16</v>
      </c>
      <c r="I46" s="2963">
        <v>8</v>
      </c>
      <c r="J46" s="2963">
        <v>9</v>
      </c>
      <c r="K46" s="2963">
        <v>6</v>
      </c>
      <c r="L46" s="2963">
        <v>1</v>
      </c>
      <c r="M46" s="2963">
        <v>5</v>
      </c>
      <c r="N46" s="2963">
        <v>58</v>
      </c>
      <c r="O46" s="2965">
        <v>2</v>
      </c>
      <c r="P46" s="3041"/>
    </row>
    <row r="47" spans="1:16">
      <c r="A47" s="5612"/>
      <c r="B47" s="2975" t="s">
        <v>444</v>
      </c>
      <c r="C47" s="2968">
        <v>163</v>
      </c>
      <c r="D47" s="2968">
        <v>25</v>
      </c>
      <c r="E47" s="2968">
        <v>77</v>
      </c>
      <c r="F47" s="2968">
        <v>10</v>
      </c>
      <c r="G47" s="2968">
        <v>44</v>
      </c>
      <c r="H47" s="2968">
        <v>21</v>
      </c>
      <c r="I47" s="2968">
        <v>16</v>
      </c>
      <c r="J47" s="2968">
        <v>5</v>
      </c>
      <c r="K47" s="2968">
        <v>2</v>
      </c>
      <c r="L47" s="2968">
        <v>0</v>
      </c>
      <c r="M47" s="2968">
        <v>2</v>
      </c>
      <c r="N47" s="2968">
        <v>61</v>
      </c>
      <c r="O47" s="2970">
        <v>0</v>
      </c>
      <c r="P47" s="3041"/>
    </row>
    <row r="48" spans="1:16">
      <c r="A48" s="5612"/>
      <c r="B48" s="2976" t="s">
        <v>445</v>
      </c>
      <c r="C48" s="2963">
        <v>103</v>
      </c>
      <c r="D48" s="2963">
        <v>12</v>
      </c>
      <c r="E48" s="2963">
        <v>46</v>
      </c>
      <c r="F48" s="2963">
        <v>6</v>
      </c>
      <c r="G48" s="2963">
        <v>31</v>
      </c>
      <c r="H48" s="2963">
        <v>3</v>
      </c>
      <c r="I48" s="2963">
        <v>3</v>
      </c>
      <c r="J48" s="2963">
        <v>0</v>
      </c>
      <c r="K48" s="2963">
        <v>6</v>
      </c>
      <c r="L48" s="2963">
        <v>2</v>
      </c>
      <c r="M48" s="2963">
        <v>4</v>
      </c>
      <c r="N48" s="2963">
        <v>44</v>
      </c>
      <c r="O48" s="2965">
        <v>1</v>
      </c>
      <c r="P48" s="3041"/>
    </row>
    <row r="49" spans="1:16">
      <c r="A49" s="5614"/>
      <c r="B49" s="2967" t="s">
        <v>108</v>
      </c>
      <c r="C49" s="2968">
        <v>39</v>
      </c>
      <c r="D49" s="2968">
        <v>3</v>
      </c>
      <c r="E49" s="2968">
        <v>13</v>
      </c>
      <c r="F49" s="2968">
        <v>6</v>
      </c>
      <c r="G49" s="2968">
        <v>6</v>
      </c>
      <c r="H49" s="2968">
        <v>0</v>
      </c>
      <c r="I49" s="2968">
        <v>0</v>
      </c>
      <c r="J49" s="2968">
        <v>0</v>
      </c>
      <c r="K49" s="2968">
        <v>1</v>
      </c>
      <c r="L49" s="2968">
        <v>1</v>
      </c>
      <c r="M49" s="2968">
        <v>0</v>
      </c>
      <c r="N49" s="2968">
        <v>23</v>
      </c>
      <c r="O49" s="2970">
        <v>0</v>
      </c>
      <c r="P49" s="3041"/>
    </row>
    <row r="50" spans="1:16" ht="30.75" customHeight="1">
      <c r="A50" s="5611" t="s">
        <v>86</v>
      </c>
      <c r="B50" s="2981" t="s">
        <v>70</v>
      </c>
      <c r="C50" s="3057">
        <v>2370</v>
      </c>
      <c r="D50" s="3057">
        <v>863</v>
      </c>
      <c r="E50" s="3057">
        <v>1204</v>
      </c>
      <c r="F50" s="3057">
        <v>236</v>
      </c>
      <c r="G50" s="3057">
        <v>817</v>
      </c>
      <c r="H50" s="3057">
        <v>129</v>
      </c>
      <c r="I50" s="3057">
        <v>51</v>
      </c>
      <c r="J50" s="3057">
        <v>78</v>
      </c>
      <c r="K50" s="3057">
        <v>22</v>
      </c>
      <c r="L50" s="3057">
        <v>9</v>
      </c>
      <c r="M50" s="3057">
        <v>13</v>
      </c>
      <c r="N50" s="3057">
        <v>262</v>
      </c>
      <c r="O50" s="3058">
        <v>41</v>
      </c>
      <c r="P50" s="3041"/>
    </row>
    <row r="51" spans="1:16">
      <c r="A51" s="5612"/>
      <c r="B51" s="2966" t="s">
        <v>106</v>
      </c>
      <c r="C51" s="2963">
        <v>109</v>
      </c>
      <c r="D51" s="2963">
        <v>60</v>
      </c>
      <c r="E51" s="2963">
        <v>21</v>
      </c>
      <c r="F51" s="2963">
        <v>14</v>
      </c>
      <c r="G51" s="2963">
        <v>7</v>
      </c>
      <c r="H51" s="2963">
        <v>0</v>
      </c>
      <c r="I51" s="2963">
        <v>0</v>
      </c>
      <c r="J51" s="2963">
        <v>0</v>
      </c>
      <c r="K51" s="2963">
        <v>0</v>
      </c>
      <c r="L51" s="2963">
        <v>0</v>
      </c>
      <c r="M51" s="2963">
        <v>0</v>
      </c>
      <c r="N51" s="2963">
        <v>0</v>
      </c>
      <c r="O51" s="2965">
        <v>28</v>
      </c>
      <c r="P51" s="3041"/>
    </row>
    <row r="52" spans="1:16">
      <c r="A52" s="5612"/>
      <c r="B52" s="2966" t="s">
        <v>107</v>
      </c>
      <c r="C52" s="2963">
        <v>83</v>
      </c>
      <c r="D52" s="2963">
        <v>55</v>
      </c>
      <c r="E52" s="2963">
        <v>24</v>
      </c>
      <c r="F52" s="2963">
        <v>14</v>
      </c>
      <c r="G52" s="2963">
        <v>10</v>
      </c>
      <c r="H52" s="2963">
        <v>0</v>
      </c>
      <c r="I52" s="2963">
        <v>0</v>
      </c>
      <c r="J52" s="2963">
        <v>0</v>
      </c>
      <c r="K52" s="2963">
        <v>0</v>
      </c>
      <c r="L52" s="2963">
        <v>0</v>
      </c>
      <c r="M52" s="2963">
        <v>0</v>
      </c>
      <c r="N52" s="2963">
        <v>0</v>
      </c>
      <c r="O52" s="2965">
        <v>4</v>
      </c>
      <c r="P52" s="3041"/>
    </row>
    <row r="53" spans="1:16">
      <c r="A53" s="5612"/>
      <c r="B53" s="2966" t="s">
        <v>432</v>
      </c>
      <c r="C53" s="2963">
        <v>58</v>
      </c>
      <c r="D53" s="2963">
        <v>27</v>
      </c>
      <c r="E53" s="2963">
        <v>29</v>
      </c>
      <c r="F53" s="2963">
        <v>7</v>
      </c>
      <c r="G53" s="2963">
        <v>22</v>
      </c>
      <c r="H53" s="2963">
        <v>0</v>
      </c>
      <c r="I53" s="2963">
        <v>0</v>
      </c>
      <c r="J53" s="2963">
        <v>0</v>
      </c>
      <c r="K53" s="2963">
        <v>0</v>
      </c>
      <c r="L53" s="2963">
        <v>0</v>
      </c>
      <c r="M53" s="2963">
        <v>0</v>
      </c>
      <c r="N53" s="2963">
        <v>0</v>
      </c>
      <c r="O53" s="2965">
        <v>2</v>
      </c>
      <c r="P53" s="3041"/>
    </row>
    <row r="54" spans="1:16">
      <c r="A54" s="5612"/>
      <c r="B54" s="2966" t="s">
        <v>433</v>
      </c>
      <c r="C54" s="2963">
        <v>57</v>
      </c>
      <c r="D54" s="2963">
        <v>28</v>
      </c>
      <c r="E54" s="2963">
        <v>29</v>
      </c>
      <c r="F54" s="2963">
        <v>4</v>
      </c>
      <c r="G54" s="2963">
        <v>24</v>
      </c>
      <c r="H54" s="2963">
        <v>1</v>
      </c>
      <c r="I54" s="2963">
        <v>0</v>
      </c>
      <c r="J54" s="2963">
        <v>1</v>
      </c>
      <c r="K54" s="2963">
        <v>0</v>
      </c>
      <c r="L54" s="2963">
        <v>0</v>
      </c>
      <c r="M54" s="2963">
        <v>0</v>
      </c>
      <c r="N54" s="2963">
        <v>0</v>
      </c>
      <c r="O54" s="2965">
        <v>0</v>
      </c>
      <c r="P54" s="3041"/>
    </row>
    <row r="55" spans="1:16">
      <c r="A55" s="5612"/>
      <c r="B55" s="2967" t="s">
        <v>434</v>
      </c>
      <c r="C55" s="2968">
        <v>77</v>
      </c>
      <c r="D55" s="2968">
        <v>44</v>
      </c>
      <c r="E55" s="2968">
        <v>33</v>
      </c>
      <c r="F55" s="2968">
        <v>7</v>
      </c>
      <c r="G55" s="2968">
        <v>25</v>
      </c>
      <c r="H55" s="2968">
        <v>1</v>
      </c>
      <c r="I55" s="2968">
        <v>0</v>
      </c>
      <c r="J55" s="2968">
        <v>1</v>
      </c>
      <c r="K55" s="2968">
        <v>0</v>
      </c>
      <c r="L55" s="2968">
        <v>0</v>
      </c>
      <c r="M55" s="2968">
        <v>0</v>
      </c>
      <c r="N55" s="2968">
        <v>0</v>
      </c>
      <c r="O55" s="2970">
        <v>0</v>
      </c>
      <c r="P55" s="3041"/>
    </row>
    <row r="56" spans="1:16">
      <c r="A56" s="5612"/>
      <c r="B56" s="2966" t="s">
        <v>435</v>
      </c>
      <c r="C56" s="2963">
        <v>120</v>
      </c>
      <c r="D56" s="2963">
        <v>60</v>
      </c>
      <c r="E56" s="2963">
        <v>59</v>
      </c>
      <c r="F56" s="2963">
        <v>7</v>
      </c>
      <c r="G56" s="2963">
        <v>50</v>
      </c>
      <c r="H56" s="2963">
        <v>2</v>
      </c>
      <c r="I56" s="2963">
        <v>0</v>
      </c>
      <c r="J56" s="2963">
        <v>2</v>
      </c>
      <c r="K56" s="2963">
        <v>0</v>
      </c>
      <c r="L56" s="2963">
        <v>0</v>
      </c>
      <c r="M56" s="2963">
        <v>0</v>
      </c>
      <c r="N56" s="2963">
        <v>0</v>
      </c>
      <c r="O56" s="2965">
        <v>1</v>
      </c>
      <c r="P56" s="3041"/>
    </row>
    <row r="57" spans="1:16">
      <c r="A57" s="5612"/>
      <c r="B57" s="2966" t="s">
        <v>436</v>
      </c>
      <c r="C57" s="2963">
        <v>167</v>
      </c>
      <c r="D57" s="2963">
        <v>72</v>
      </c>
      <c r="E57" s="2963">
        <v>94</v>
      </c>
      <c r="F57" s="2963">
        <v>20</v>
      </c>
      <c r="G57" s="2963">
        <v>70</v>
      </c>
      <c r="H57" s="2963">
        <v>4</v>
      </c>
      <c r="I57" s="2963">
        <v>2</v>
      </c>
      <c r="J57" s="2963">
        <v>2</v>
      </c>
      <c r="K57" s="2963">
        <v>0</v>
      </c>
      <c r="L57" s="2963">
        <v>0</v>
      </c>
      <c r="M57" s="2963">
        <v>0</v>
      </c>
      <c r="N57" s="2963">
        <v>0</v>
      </c>
      <c r="O57" s="2965">
        <v>1</v>
      </c>
      <c r="P57" s="3041"/>
    </row>
    <row r="58" spans="1:16">
      <c r="A58" s="5612"/>
      <c r="B58" s="2966" t="s">
        <v>437</v>
      </c>
      <c r="C58" s="2963">
        <v>146</v>
      </c>
      <c r="D58" s="2963">
        <v>57</v>
      </c>
      <c r="E58" s="2963">
        <v>89</v>
      </c>
      <c r="F58" s="2963">
        <v>12</v>
      </c>
      <c r="G58" s="2963">
        <v>68</v>
      </c>
      <c r="H58" s="2963">
        <v>9</v>
      </c>
      <c r="I58" s="2963">
        <v>4</v>
      </c>
      <c r="J58" s="2963">
        <v>5</v>
      </c>
      <c r="K58" s="2963">
        <v>0</v>
      </c>
      <c r="L58" s="2963">
        <v>0</v>
      </c>
      <c r="M58" s="2963">
        <v>0</v>
      </c>
      <c r="N58" s="2963">
        <v>0</v>
      </c>
      <c r="O58" s="2965">
        <v>0</v>
      </c>
      <c r="P58" s="3041"/>
    </row>
    <row r="59" spans="1:16">
      <c r="A59" s="5612"/>
      <c r="B59" s="2966" t="s">
        <v>438</v>
      </c>
      <c r="C59" s="2963">
        <v>134</v>
      </c>
      <c r="D59" s="2963">
        <v>54</v>
      </c>
      <c r="E59" s="2963">
        <v>77</v>
      </c>
      <c r="F59" s="2963">
        <v>8</v>
      </c>
      <c r="G59" s="2963">
        <v>64</v>
      </c>
      <c r="H59" s="2963">
        <v>5</v>
      </c>
      <c r="I59" s="2963">
        <v>1</v>
      </c>
      <c r="J59" s="2963">
        <v>4</v>
      </c>
      <c r="K59" s="2963">
        <v>0</v>
      </c>
      <c r="L59" s="2963">
        <v>0</v>
      </c>
      <c r="M59" s="2963">
        <v>0</v>
      </c>
      <c r="N59" s="2963">
        <v>3</v>
      </c>
      <c r="O59" s="2965">
        <v>0</v>
      </c>
      <c r="P59" s="3041"/>
    </row>
    <row r="60" spans="1:16">
      <c r="A60" s="5612"/>
      <c r="B60" s="2967" t="s">
        <v>439</v>
      </c>
      <c r="C60" s="2968">
        <v>160</v>
      </c>
      <c r="D60" s="2968">
        <v>62</v>
      </c>
      <c r="E60" s="2968">
        <v>94</v>
      </c>
      <c r="F60" s="2968">
        <v>16</v>
      </c>
      <c r="G60" s="2968">
        <v>72</v>
      </c>
      <c r="H60" s="2968">
        <v>5</v>
      </c>
      <c r="I60" s="2968">
        <v>4</v>
      </c>
      <c r="J60" s="2968">
        <v>1</v>
      </c>
      <c r="K60" s="2968">
        <v>1</v>
      </c>
      <c r="L60" s="2968">
        <v>0</v>
      </c>
      <c r="M60" s="2968">
        <v>1</v>
      </c>
      <c r="N60" s="2968">
        <v>3</v>
      </c>
      <c r="O60" s="2970">
        <v>1</v>
      </c>
      <c r="P60" s="3041"/>
    </row>
    <row r="61" spans="1:16">
      <c r="A61" s="5612"/>
      <c r="B61" s="2966" t="s">
        <v>440</v>
      </c>
      <c r="C61" s="2963">
        <v>170</v>
      </c>
      <c r="D61" s="2963">
        <v>68</v>
      </c>
      <c r="E61" s="2963">
        <v>94</v>
      </c>
      <c r="F61" s="2963">
        <v>19</v>
      </c>
      <c r="G61" s="2963">
        <v>62</v>
      </c>
      <c r="H61" s="2963">
        <v>12</v>
      </c>
      <c r="I61" s="2963">
        <v>3</v>
      </c>
      <c r="J61" s="2963">
        <v>9</v>
      </c>
      <c r="K61" s="2963">
        <v>1</v>
      </c>
      <c r="L61" s="2963">
        <v>1</v>
      </c>
      <c r="M61" s="2963">
        <v>0</v>
      </c>
      <c r="N61" s="2963">
        <v>8</v>
      </c>
      <c r="O61" s="2965">
        <v>0</v>
      </c>
      <c r="P61" s="3041"/>
    </row>
    <row r="62" spans="1:16">
      <c r="A62" s="5612"/>
      <c r="B62" s="2966" t="s">
        <v>441</v>
      </c>
      <c r="C62" s="2963">
        <v>253</v>
      </c>
      <c r="D62" s="2963">
        <v>82</v>
      </c>
      <c r="E62" s="2963">
        <v>151</v>
      </c>
      <c r="F62" s="2963">
        <v>31</v>
      </c>
      <c r="G62" s="2963">
        <v>92</v>
      </c>
      <c r="H62" s="2963">
        <v>23</v>
      </c>
      <c r="I62" s="2963">
        <v>11</v>
      </c>
      <c r="J62" s="2963">
        <v>12</v>
      </c>
      <c r="K62" s="2963">
        <v>5</v>
      </c>
      <c r="L62" s="2963">
        <v>1</v>
      </c>
      <c r="M62" s="2963">
        <v>4</v>
      </c>
      <c r="N62" s="2963">
        <v>19</v>
      </c>
      <c r="O62" s="2965">
        <v>1</v>
      </c>
      <c r="P62" s="3041"/>
    </row>
    <row r="63" spans="1:16">
      <c r="A63" s="5612"/>
      <c r="B63" s="2966" t="s">
        <v>442</v>
      </c>
      <c r="C63" s="2963">
        <v>228</v>
      </c>
      <c r="D63" s="2963">
        <v>70</v>
      </c>
      <c r="E63" s="2963">
        <v>133</v>
      </c>
      <c r="F63" s="2963">
        <v>19</v>
      </c>
      <c r="G63" s="2963">
        <v>86</v>
      </c>
      <c r="H63" s="2963">
        <v>25</v>
      </c>
      <c r="I63" s="2963">
        <v>6</v>
      </c>
      <c r="J63" s="2963">
        <v>19</v>
      </c>
      <c r="K63" s="2963">
        <v>3</v>
      </c>
      <c r="L63" s="2963">
        <v>1</v>
      </c>
      <c r="M63" s="2963">
        <v>2</v>
      </c>
      <c r="N63" s="2963">
        <v>24</v>
      </c>
      <c r="O63" s="2965">
        <v>1</v>
      </c>
      <c r="P63" s="3041"/>
    </row>
    <row r="64" spans="1:16">
      <c r="A64" s="5612"/>
      <c r="B64" s="2966" t="s">
        <v>443</v>
      </c>
      <c r="C64" s="2963">
        <v>242</v>
      </c>
      <c r="D64" s="2963">
        <v>67</v>
      </c>
      <c r="E64" s="2963">
        <v>125</v>
      </c>
      <c r="F64" s="2963">
        <v>31</v>
      </c>
      <c r="G64" s="2963">
        <v>78</v>
      </c>
      <c r="H64" s="2963">
        <v>12</v>
      </c>
      <c r="I64" s="2963">
        <v>4</v>
      </c>
      <c r="J64" s="2963">
        <v>8</v>
      </c>
      <c r="K64" s="2963">
        <v>4</v>
      </c>
      <c r="L64" s="2963">
        <v>2</v>
      </c>
      <c r="M64" s="2963">
        <v>2</v>
      </c>
      <c r="N64" s="2963">
        <v>50</v>
      </c>
      <c r="O64" s="2965">
        <v>0</v>
      </c>
      <c r="P64" s="3041"/>
    </row>
    <row r="65" spans="1:19">
      <c r="A65" s="5612"/>
      <c r="B65" s="2975" t="s">
        <v>444</v>
      </c>
      <c r="C65" s="2968">
        <v>177</v>
      </c>
      <c r="D65" s="2968">
        <v>35</v>
      </c>
      <c r="E65" s="2968">
        <v>84</v>
      </c>
      <c r="F65" s="2968">
        <v>14</v>
      </c>
      <c r="G65" s="2968">
        <v>55</v>
      </c>
      <c r="H65" s="2968">
        <v>10</v>
      </c>
      <c r="I65" s="2968">
        <v>2</v>
      </c>
      <c r="J65" s="2968">
        <v>8</v>
      </c>
      <c r="K65" s="2968">
        <v>5</v>
      </c>
      <c r="L65" s="2968">
        <v>2</v>
      </c>
      <c r="M65" s="2968">
        <v>3</v>
      </c>
      <c r="N65" s="2968">
        <v>57</v>
      </c>
      <c r="O65" s="2970">
        <v>1</v>
      </c>
      <c r="P65" s="3041"/>
    </row>
    <row r="66" spans="1:19">
      <c r="A66" s="5612"/>
      <c r="B66" s="2976" t="s">
        <v>445</v>
      </c>
      <c r="C66" s="2963">
        <v>122</v>
      </c>
      <c r="D66" s="2963">
        <v>17</v>
      </c>
      <c r="E66" s="2963">
        <v>49</v>
      </c>
      <c r="F66" s="2963">
        <v>10</v>
      </c>
      <c r="G66" s="2963">
        <v>23</v>
      </c>
      <c r="H66" s="2963">
        <v>13</v>
      </c>
      <c r="I66" s="2963">
        <v>10</v>
      </c>
      <c r="J66" s="2963">
        <v>3</v>
      </c>
      <c r="K66" s="2963">
        <v>3</v>
      </c>
      <c r="L66" s="2963">
        <v>2</v>
      </c>
      <c r="M66" s="2963">
        <v>1</v>
      </c>
      <c r="N66" s="2963">
        <v>55</v>
      </c>
      <c r="O66" s="2965">
        <v>1</v>
      </c>
      <c r="P66" s="3041"/>
    </row>
    <row r="67" spans="1:19" ht="12.75" thickBot="1">
      <c r="A67" s="5613"/>
      <c r="B67" s="2977" t="s">
        <v>108</v>
      </c>
      <c r="C67" s="2978">
        <v>67</v>
      </c>
      <c r="D67" s="2978">
        <v>5</v>
      </c>
      <c r="E67" s="2978">
        <v>19</v>
      </c>
      <c r="F67" s="2978">
        <v>3</v>
      </c>
      <c r="G67" s="2978">
        <v>9</v>
      </c>
      <c r="H67" s="2978">
        <v>7</v>
      </c>
      <c r="I67" s="2978">
        <v>4</v>
      </c>
      <c r="J67" s="2978">
        <v>3</v>
      </c>
      <c r="K67" s="2978">
        <v>0</v>
      </c>
      <c r="L67" s="2978">
        <v>0</v>
      </c>
      <c r="M67" s="2978">
        <v>0</v>
      </c>
      <c r="N67" s="2978">
        <v>43</v>
      </c>
      <c r="O67" s="2980">
        <v>0</v>
      </c>
      <c r="P67" s="3041"/>
    </row>
    <row r="68" spans="1:19">
      <c r="A68" s="3060"/>
      <c r="B68" s="3061"/>
      <c r="C68" s="3062"/>
      <c r="D68" s="3062"/>
      <c r="E68" s="3062"/>
      <c r="F68" s="3062"/>
      <c r="G68" s="3062"/>
      <c r="H68" s="3062"/>
      <c r="I68" s="3062"/>
      <c r="J68" s="3062"/>
      <c r="K68" s="3062"/>
      <c r="L68" s="3062"/>
      <c r="M68" s="3062"/>
      <c r="N68" s="3062"/>
      <c r="O68" s="3062"/>
      <c r="P68" s="3041"/>
    </row>
    <row r="69" spans="1:19" s="14" customFormat="1" ht="17.25" customHeight="1">
      <c r="A69" s="2994"/>
      <c r="B69" s="2999" t="s">
        <v>1742</v>
      </c>
      <c r="C69" s="2999"/>
      <c r="D69" s="2999"/>
      <c r="E69" s="2999"/>
      <c r="F69" s="2999"/>
      <c r="G69" s="2999"/>
      <c r="H69" s="2999"/>
      <c r="I69" s="2999"/>
      <c r="J69" s="2999"/>
      <c r="K69" s="2999"/>
      <c r="L69" s="2999"/>
      <c r="M69" s="2999"/>
      <c r="N69" s="2999"/>
      <c r="O69" s="2999"/>
      <c r="P69" s="2999"/>
      <c r="Q69" s="114"/>
      <c r="R69" s="114"/>
      <c r="S69" s="114"/>
    </row>
    <row r="70" spans="1:19" s="14" customFormat="1" ht="17.25" customHeight="1">
      <c r="A70" s="2994"/>
      <c r="B70" s="2994"/>
      <c r="C70" s="2999"/>
      <c r="D70" s="2999"/>
      <c r="E70" s="2999"/>
      <c r="F70" s="2999"/>
      <c r="G70" s="2999"/>
      <c r="H70" s="2999"/>
      <c r="I70" s="2999"/>
      <c r="J70" s="2999"/>
      <c r="K70" s="2999"/>
      <c r="L70" s="2999"/>
      <c r="M70" s="2999"/>
      <c r="N70" s="2999"/>
      <c r="O70" s="2999"/>
      <c r="P70" s="2999"/>
    </row>
    <row r="71" spans="1:19">
      <c r="A71" s="3041"/>
      <c r="B71" s="3065"/>
      <c r="C71" s="3041"/>
      <c r="D71" s="3041"/>
      <c r="E71" s="3041"/>
      <c r="F71" s="3041"/>
      <c r="G71" s="3041"/>
      <c r="H71" s="3041"/>
      <c r="I71" s="3041"/>
      <c r="J71" s="3041"/>
      <c r="K71" s="3041"/>
      <c r="L71" s="3041"/>
      <c r="M71" s="3041"/>
      <c r="N71" s="3041"/>
      <c r="O71" s="3041"/>
      <c r="P71" s="3041"/>
    </row>
    <row r="72" spans="1:19">
      <c r="B72" s="157"/>
    </row>
    <row r="73" spans="1:19">
      <c r="B73" s="157"/>
    </row>
    <row r="74" spans="1:19">
      <c r="B74" s="157"/>
    </row>
    <row r="75" spans="1:19">
      <c r="B75" s="157"/>
    </row>
    <row r="76" spans="1:19">
      <c r="B76" s="157"/>
    </row>
    <row r="77" spans="1:19">
      <c r="B77" s="157"/>
    </row>
    <row r="78" spans="1:19">
      <c r="B78" s="157"/>
    </row>
    <row r="79" spans="1:19">
      <c r="B79" s="157"/>
      <c r="C79" s="158"/>
      <c r="L79" s="158"/>
      <c r="N79" s="158"/>
    </row>
    <row r="82" spans="2:2">
      <c r="B82" s="157"/>
    </row>
    <row r="83" spans="2:2">
      <c r="B83" s="157"/>
    </row>
    <row r="84" spans="2:2">
      <c r="B84" s="157"/>
    </row>
    <row r="85" spans="2:2">
      <c r="B85" s="157"/>
    </row>
    <row r="86" spans="2:2">
      <c r="B86" s="157"/>
    </row>
    <row r="87" spans="2:2">
      <c r="B87" s="157"/>
    </row>
    <row r="88" spans="2:2">
      <c r="B88" s="157"/>
    </row>
    <row r="89" spans="2:2">
      <c r="B89" s="157"/>
    </row>
    <row r="90" spans="2:2">
      <c r="B90" s="157"/>
    </row>
    <row r="91" spans="2:2">
      <c r="B91" s="157"/>
    </row>
    <row r="92" spans="2:2">
      <c r="B92" s="157"/>
    </row>
    <row r="93" spans="2:2">
      <c r="B93" s="157"/>
    </row>
    <row r="94" spans="2:2">
      <c r="B94" s="157"/>
    </row>
    <row r="95" spans="2:2">
      <c r="B95" s="157"/>
    </row>
    <row r="96" spans="2:2">
      <c r="B96" s="157"/>
    </row>
    <row r="97" spans="2:14">
      <c r="B97" s="157"/>
    </row>
    <row r="98" spans="2:14">
      <c r="B98" s="157"/>
    </row>
    <row r="99" spans="2:14">
      <c r="B99" s="157"/>
    </row>
    <row r="100" spans="2:14">
      <c r="B100" s="157"/>
    </row>
    <row r="101" spans="2:14">
      <c r="B101" s="157"/>
    </row>
    <row r="102" spans="2:14">
      <c r="B102" s="157"/>
    </row>
    <row r="103" spans="2:14">
      <c r="B103" s="157"/>
      <c r="C103" s="158"/>
      <c r="L103" s="158"/>
      <c r="N103" s="158"/>
    </row>
    <row r="106" spans="2:14">
      <c r="B106" s="157"/>
    </row>
    <row r="107" spans="2:14">
      <c r="B107" s="157"/>
    </row>
    <row r="108" spans="2:14">
      <c r="B108" s="157"/>
    </row>
    <row r="109" spans="2:14">
      <c r="B109" s="157"/>
    </row>
    <row r="110" spans="2:14">
      <c r="B110" s="157"/>
    </row>
    <row r="111" spans="2:14">
      <c r="B111" s="157"/>
    </row>
    <row r="112" spans="2:14">
      <c r="B112" s="157"/>
    </row>
    <row r="113" spans="2:14">
      <c r="B113" s="157"/>
    </row>
    <row r="114" spans="2:14">
      <c r="B114" s="157"/>
    </row>
    <row r="115" spans="2:14">
      <c r="B115" s="157"/>
    </row>
    <row r="116" spans="2:14">
      <c r="B116" s="157"/>
    </row>
    <row r="117" spans="2:14">
      <c r="B117" s="157"/>
    </row>
    <row r="118" spans="2:14">
      <c r="B118" s="157"/>
    </row>
    <row r="119" spans="2:14">
      <c r="B119" s="157"/>
    </row>
    <row r="120" spans="2:14">
      <c r="B120" s="157"/>
    </row>
    <row r="121" spans="2:14">
      <c r="B121" s="157"/>
    </row>
    <row r="122" spans="2:14">
      <c r="B122" s="157"/>
    </row>
    <row r="123" spans="2:14">
      <c r="B123" s="157"/>
    </row>
    <row r="124" spans="2:14">
      <c r="B124" s="157"/>
    </row>
    <row r="125" spans="2:14">
      <c r="B125" s="157"/>
      <c r="C125" s="158"/>
      <c r="E125" s="158"/>
      <c r="F125" s="158"/>
      <c r="N125" s="158"/>
    </row>
    <row r="128" spans="2:14">
      <c r="B128" s="157"/>
    </row>
    <row r="129" spans="2:2">
      <c r="B129" s="157"/>
    </row>
    <row r="130" spans="2:2">
      <c r="B130" s="157"/>
    </row>
    <row r="131" spans="2:2">
      <c r="B131" s="157"/>
    </row>
    <row r="132" spans="2:2">
      <c r="B132" s="157"/>
    </row>
    <row r="133" spans="2:2">
      <c r="B133" s="157"/>
    </row>
    <row r="134" spans="2:2">
      <c r="B134" s="157"/>
    </row>
    <row r="135" spans="2:2">
      <c r="B135" s="157"/>
    </row>
    <row r="136" spans="2:2">
      <c r="B136" s="157"/>
    </row>
    <row r="137" spans="2:2">
      <c r="B137" s="157"/>
    </row>
    <row r="138" spans="2:2">
      <c r="B138" s="157"/>
    </row>
    <row r="139" spans="2:2">
      <c r="B139" s="157"/>
    </row>
    <row r="140" spans="2:2">
      <c r="B140" s="157"/>
    </row>
    <row r="141" spans="2:2">
      <c r="B141" s="157"/>
    </row>
    <row r="142" spans="2:2">
      <c r="B142" s="157"/>
    </row>
    <row r="143" spans="2:2">
      <c r="B143" s="157"/>
    </row>
    <row r="144" spans="2:2">
      <c r="B144" s="157"/>
    </row>
    <row r="145" spans="2:14">
      <c r="B145" s="157"/>
    </row>
    <row r="146" spans="2:14">
      <c r="B146" s="157"/>
    </row>
    <row r="147" spans="2:14">
      <c r="B147" s="157"/>
    </row>
    <row r="148" spans="2:14">
      <c r="B148" s="157"/>
    </row>
    <row r="149" spans="2:14">
      <c r="B149" s="157"/>
    </row>
    <row r="150" spans="2:14">
      <c r="B150" s="157"/>
      <c r="C150" s="158"/>
      <c r="L150" s="158"/>
      <c r="N150" s="158"/>
    </row>
    <row r="153" spans="2:14">
      <c r="B153" s="157"/>
    </row>
    <row r="154" spans="2:14">
      <c r="B154" s="157"/>
    </row>
    <row r="155" spans="2:14">
      <c r="B155" s="157"/>
    </row>
    <row r="156" spans="2:14">
      <c r="B156" s="157"/>
    </row>
    <row r="157" spans="2:14">
      <c r="B157" s="157"/>
    </row>
    <row r="158" spans="2:14">
      <c r="B158" s="157"/>
    </row>
    <row r="159" spans="2:14">
      <c r="B159" s="157"/>
    </row>
    <row r="160" spans="2:14">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A50:A67"/>
    <mergeCell ref="A14:A31"/>
    <mergeCell ref="A32:A49"/>
    <mergeCell ref="B12:B13"/>
    <mergeCell ref="B7:B11"/>
    <mergeCell ref="A1:B1"/>
    <mergeCell ref="D8:D11"/>
    <mergeCell ref="H10:J10"/>
    <mergeCell ref="K10:M10"/>
    <mergeCell ref="E12:E13"/>
    <mergeCell ref="F12:F13"/>
    <mergeCell ref="G12:G13"/>
    <mergeCell ref="E8:M8"/>
    <mergeCell ref="H9:J9"/>
    <mergeCell ref="K11:M11"/>
    <mergeCell ref="O8:O11"/>
    <mergeCell ref="C7:O7"/>
    <mergeCell ref="C8:C11"/>
    <mergeCell ref="C12:C13"/>
    <mergeCell ref="D12:D13"/>
    <mergeCell ref="N12:N13"/>
    <mergeCell ref="O12:O13"/>
    <mergeCell ref="E9:E11"/>
    <mergeCell ref="H11:J11"/>
    <mergeCell ref="F10:F11"/>
    <mergeCell ref="G10:G11"/>
    <mergeCell ref="N8:N11"/>
    <mergeCell ref="K9:M9"/>
  </mergeCells>
  <phoneticPr fontId="2"/>
  <hyperlinks>
    <hyperlink ref="A1" location="Index!A116" display="【目次へ戻る】"/>
    <hyperlink ref="A1:B1" location="Index!A150"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89.xml><?xml version="1.0" encoding="utf-8"?>
<worksheet xmlns="http://schemas.openxmlformats.org/spreadsheetml/2006/main" xmlns:r="http://schemas.openxmlformats.org/officeDocument/2006/relationships">
  <sheetPr codeName="Sheet52">
    <pageSetUpPr fitToPage="1"/>
  </sheetPr>
  <dimension ref="A1:W185"/>
  <sheetViews>
    <sheetView zoomScaleNormal="100" workbookViewId="0">
      <selection activeCell="C1" sqref="C1"/>
    </sheetView>
  </sheetViews>
  <sheetFormatPr defaultRowHeight="12"/>
  <cols>
    <col min="1" max="1" width="7.625" style="90" customWidth="1"/>
    <col min="2" max="2" width="9" style="90"/>
    <col min="3" max="15" width="8.125" style="90" customWidth="1"/>
    <col min="16" max="16384" width="9" style="90"/>
  </cols>
  <sheetData>
    <row r="1" spans="1:23" ht="15" customHeight="1">
      <c r="A1" s="5546" t="s">
        <v>87</v>
      </c>
      <c r="B1" s="5547"/>
    </row>
    <row r="2" spans="1:23" ht="15" customHeight="1"/>
    <row r="3" spans="1:23" s="2" customFormat="1" ht="15" customHeight="1">
      <c r="A3" s="161" t="s">
        <v>424</v>
      </c>
      <c r="B3" s="3036"/>
      <c r="C3" s="3036" t="s">
        <v>1435</v>
      </c>
      <c r="D3" s="3036"/>
      <c r="E3" s="3036"/>
      <c r="F3" s="3036"/>
      <c r="G3" s="3036"/>
      <c r="H3" s="3036"/>
      <c r="I3" s="3036"/>
      <c r="J3" s="3036"/>
      <c r="K3" s="3036"/>
      <c r="L3" s="3036"/>
      <c r="M3" s="3036"/>
      <c r="N3" s="3036"/>
      <c r="O3" s="3036"/>
      <c r="P3" s="3036"/>
      <c r="Q3" s="3037"/>
      <c r="R3" s="3037"/>
      <c r="S3" s="3037"/>
      <c r="T3" s="3037"/>
      <c r="U3" s="3037"/>
      <c r="V3" s="3037"/>
      <c r="W3" s="3037"/>
    </row>
    <row r="4" spans="1:23" s="129" customFormat="1" ht="15" customHeight="1">
      <c r="A4" s="161" t="s">
        <v>169</v>
      </c>
      <c r="B4" s="3038"/>
      <c r="C4" s="3038" t="s">
        <v>1436</v>
      </c>
      <c r="D4" s="3038"/>
      <c r="E4" s="3038"/>
      <c r="F4" s="3038"/>
      <c r="G4" s="3038"/>
      <c r="H4" s="3038"/>
      <c r="I4" s="3038"/>
      <c r="J4" s="3038"/>
      <c r="K4" s="3038"/>
      <c r="L4" s="3038"/>
      <c r="M4" s="3038"/>
      <c r="N4" s="3038"/>
      <c r="O4" s="3038"/>
      <c r="P4" s="3038"/>
      <c r="Q4" s="3039"/>
      <c r="R4" s="3039"/>
      <c r="S4" s="3039"/>
      <c r="T4" s="3039"/>
      <c r="U4" s="3039"/>
      <c r="V4" s="3039"/>
      <c r="W4" s="3039"/>
    </row>
    <row r="5" spans="1:23" ht="15" customHeight="1">
      <c r="A5" s="3040"/>
      <c r="B5" s="3041"/>
      <c r="C5" s="3041"/>
      <c r="D5" s="3041"/>
      <c r="E5" s="3041"/>
      <c r="F5" s="3041"/>
      <c r="G5" s="3041"/>
      <c r="H5" s="3041"/>
      <c r="I5" s="3041"/>
      <c r="J5" s="3041"/>
      <c r="K5" s="3041"/>
      <c r="L5" s="3041"/>
      <c r="M5" s="3041"/>
      <c r="N5" s="3041"/>
      <c r="O5" s="3041"/>
      <c r="P5" s="3041"/>
      <c r="Q5" s="3042"/>
      <c r="R5" s="3042"/>
      <c r="S5" s="3042"/>
      <c r="T5" s="3042"/>
      <c r="U5" s="3042"/>
      <c r="V5" s="3042"/>
      <c r="W5" s="3042"/>
    </row>
    <row r="6" spans="1:23" ht="15" customHeight="1" thickBot="1">
      <c r="A6" s="3041"/>
      <c r="B6" s="3041"/>
      <c r="C6" s="3041"/>
      <c r="D6" s="3041"/>
      <c r="E6" s="3041"/>
      <c r="F6" s="3041"/>
      <c r="G6" s="3041"/>
      <c r="H6" s="3041"/>
      <c r="I6" s="3041"/>
      <c r="J6" s="3041"/>
      <c r="K6" s="3041"/>
      <c r="L6" s="3041"/>
      <c r="M6" s="3041"/>
      <c r="N6" s="3041"/>
      <c r="O6" s="3041"/>
      <c r="P6" s="3041"/>
      <c r="Q6" s="3042"/>
      <c r="R6" s="3042"/>
      <c r="S6" s="3042"/>
      <c r="T6" s="3042"/>
      <c r="U6" s="3042"/>
      <c r="V6" s="3042"/>
      <c r="W6" s="3042"/>
    </row>
    <row r="7" spans="1:23" s="37" customFormat="1" ht="21.75" customHeight="1">
      <c r="A7" s="3043"/>
      <c r="B7" s="5615" t="s">
        <v>213</v>
      </c>
      <c r="C7" s="5599" t="s">
        <v>393</v>
      </c>
      <c r="D7" s="5600"/>
      <c r="E7" s="5600"/>
      <c r="F7" s="5600"/>
      <c r="G7" s="5600"/>
      <c r="H7" s="5600"/>
      <c r="I7" s="5600"/>
      <c r="J7" s="5600"/>
      <c r="K7" s="5600"/>
      <c r="L7" s="5600"/>
      <c r="M7" s="5600"/>
      <c r="N7" s="5600"/>
      <c r="O7" s="5601"/>
      <c r="P7" s="3040"/>
      <c r="Q7" s="3044"/>
      <c r="R7" s="3044"/>
      <c r="S7" s="3044"/>
      <c r="T7" s="3044"/>
      <c r="U7" s="3044"/>
      <c r="V7" s="3044"/>
      <c r="W7" s="3044"/>
    </row>
    <row r="8" spans="1:23" s="37" customFormat="1" ht="18" customHeight="1">
      <c r="A8" s="3045"/>
      <c r="B8" s="5603"/>
      <c r="C8" s="5602" t="s">
        <v>272</v>
      </c>
      <c r="D8" s="5593" t="s">
        <v>202</v>
      </c>
      <c r="E8" s="5605" t="s">
        <v>203</v>
      </c>
      <c r="F8" s="5606"/>
      <c r="G8" s="5606"/>
      <c r="H8" s="5606"/>
      <c r="I8" s="5606"/>
      <c r="J8" s="5606"/>
      <c r="K8" s="5606"/>
      <c r="L8" s="5606"/>
      <c r="M8" s="5606"/>
      <c r="N8" s="5593" t="s">
        <v>206</v>
      </c>
      <c r="O8" s="5591" t="s">
        <v>1721</v>
      </c>
      <c r="P8" s="3040"/>
      <c r="Q8" s="3044"/>
      <c r="R8" s="3044"/>
      <c r="S8" s="3044"/>
      <c r="T8" s="3044"/>
      <c r="U8" s="3044"/>
      <c r="V8" s="3044"/>
      <c r="W8" s="3044"/>
    </row>
    <row r="9" spans="1:23" s="37" customFormat="1" ht="13.5" customHeight="1">
      <c r="A9" s="3045"/>
      <c r="B9" s="5603"/>
      <c r="C9" s="5602"/>
      <c r="D9" s="5603"/>
      <c r="E9" s="5593" t="s">
        <v>427</v>
      </c>
      <c r="F9" s="3046" t="s">
        <v>260</v>
      </c>
      <c r="G9" s="3047" t="s">
        <v>261</v>
      </c>
      <c r="H9" s="5608" t="s">
        <v>262</v>
      </c>
      <c r="I9" s="5609"/>
      <c r="J9" s="5610"/>
      <c r="K9" s="5608" t="s">
        <v>263</v>
      </c>
      <c r="L9" s="5609"/>
      <c r="M9" s="5609"/>
      <c r="N9" s="5607"/>
      <c r="O9" s="5604"/>
      <c r="P9" s="3040"/>
      <c r="Q9" s="3044"/>
      <c r="R9" s="3044"/>
      <c r="S9" s="3044"/>
      <c r="T9" s="3044"/>
      <c r="U9" s="3044"/>
      <c r="V9" s="3044"/>
      <c r="W9" s="3044"/>
    </row>
    <row r="10" spans="1:23" s="37" customFormat="1" ht="28.5" customHeight="1">
      <c r="A10" s="3048"/>
      <c r="B10" s="5603"/>
      <c r="C10" s="5602"/>
      <c r="D10" s="5603"/>
      <c r="E10" s="5603"/>
      <c r="F10" s="5593" t="s">
        <v>207</v>
      </c>
      <c r="G10" s="5593" t="s">
        <v>208</v>
      </c>
      <c r="H10" s="5596" t="s">
        <v>209</v>
      </c>
      <c r="I10" s="5597"/>
      <c r="J10" s="5598"/>
      <c r="K10" s="5596" t="s">
        <v>210</v>
      </c>
      <c r="L10" s="5597"/>
      <c r="M10" s="5597"/>
      <c r="N10" s="5607"/>
      <c r="O10" s="5604"/>
      <c r="P10" s="3040"/>
      <c r="Q10" s="3044"/>
      <c r="R10" s="3044"/>
      <c r="S10" s="3044"/>
      <c r="T10" s="3044"/>
      <c r="U10" s="3044"/>
      <c r="V10" s="3044"/>
      <c r="W10" s="3044"/>
    </row>
    <row r="11" spans="1:23" s="37" customFormat="1" ht="28.5" customHeight="1">
      <c r="A11" s="3048"/>
      <c r="B11" s="5603"/>
      <c r="C11" s="5602"/>
      <c r="D11" s="5603"/>
      <c r="E11" s="5603"/>
      <c r="F11" s="5593"/>
      <c r="G11" s="5593"/>
      <c r="H11" s="5596" t="s">
        <v>264</v>
      </c>
      <c r="I11" s="5597"/>
      <c r="J11" s="5598"/>
      <c r="K11" s="5596" t="s">
        <v>265</v>
      </c>
      <c r="L11" s="5597"/>
      <c r="M11" s="5597"/>
      <c r="N11" s="5607"/>
      <c r="O11" s="5604"/>
      <c r="P11" s="3040"/>
      <c r="Q11" s="3044"/>
      <c r="R11" s="3044"/>
      <c r="S11" s="3044"/>
      <c r="T11" s="3044"/>
      <c r="U11" s="3044"/>
      <c r="V11" s="3044"/>
      <c r="W11" s="3044"/>
    </row>
    <row r="12" spans="1:23" s="37" customFormat="1" ht="18" customHeight="1">
      <c r="A12" s="3048"/>
      <c r="B12" s="5593" t="s">
        <v>143</v>
      </c>
      <c r="C12" s="5593" t="s">
        <v>4</v>
      </c>
      <c r="D12" s="5593" t="s">
        <v>271</v>
      </c>
      <c r="E12" s="5593" t="s">
        <v>4</v>
      </c>
      <c r="F12" s="5593" t="s">
        <v>266</v>
      </c>
      <c r="G12" s="5593" t="s">
        <v>42</v>
      </c>
      <c r="H12" s="3049" t="s">
        <v>427</v>
      </c>
      <c r="I12" s="3047" t="s">
        <v>211</v>
      </c>
      <c r="J12" s="3047" t="s">
        <v>212</v>
      </c>
      <c r="K12" s="3049" t="s">
        <v>427</v>
      </c>
      <c r="L12" s="3047" t="s">
        <v>211</v>
      </c>
      <c r="M12" s="3050" t="s">
        <v>212</v>
      </c>
      <c r="N12" s="5593" t="s">
        <v>267</v>
      </c>
      <c r="O12" s="5591" t="s">
        <v>45</v>
      </c>
      <c r="P12" s="3040"/>
      <c r="Q12" s="3044"/>
      <c r="R12" s="3044"/>
      <c r="S12" s="3044"/>
      <c r="T12" s="3044"/>
      <c r="U12" s="3044"/>
      <c r="V12" s="3044"/>
      <c r="W12" s="3044"/>
    </row>
    <row r="13" spans="1:23" s="37" customFormat="1" ht="33.75" customHeight="1" thickBot="1">
      <c r="A13" s="3051"/>
      <c r="B13" s="5594"/>
      <c r="C13" s="5594"/>
      <c r="D13" s="5594"/>
      <c r="E13" s="5594"/>
      <c r="F13" s="5594"/>
      <c r="G13" s="5594"/>
      <c r="H13" s="3052" t="s">
        <v>4</v>
      </c>
      <c r="I13" s="3053" t="s">
        <v>43</v>
      </c>
      <c r="J13" s="3053" t="s">
        <v>44</v>
      </c>
      <c r="K13" s="3052" t="s">
        <v>4</v>
      </c>
      <c r="L13" s="3053" t="s">
        <v>43</v>
      </c>
      <c r="M13" s="3052" t="s">
        <v>44</v>
      </c>
      <c r="N13" s="5595"/>
      <c r="O13" s="5592"/>
      <c r="P13" s="3040"/>
      <c r="Q13" s="3044"/>
      <c r="R13" s="3044"/>
      <c r="S13" s="3044"/>
      <c r="T13" s="3044"/>
      <c r="U13" s="3044"/>
      <c r="V13" s="3044"/>
      <c r="W13" s="3044"/>
    </row>
    <row r="14" spans="1:23" ht="30.75" customHeight="1">
      <c r="A14" s="5563" t="s">
        <v>149</v>
      </c>
      <c r="B14" s="3054" t="s">
        <v>70</v>
      </c>
      <c r="C14" s="3055">
        <v>4098</v>
      </c>
      <c r="D14" s="3055">
        <v>1387</v>
      </c>
      <c r="E14" s="3055">
        <v>1709</v>
      </c>
      <c r="F14" s="3055">
        <v>573</v>
      </c>
      <c r="G14" s="3055">
        <v>543</v>
      </c>
      <c r="H14" s="3055">
        <v>490</v>
      </c>
      <c r="I14" s="3055">
        <v>337</v>
      </c>
      <c r="J14" s="3055">
        <v>154</v>
      </c>
      <c r="K14" s="3055">
        <v>103</v>
      </c>
      <c r="L14" s="3055">
        <v>59</v>
      </c>
      <c r="M14" s="3055">
        <v>44</v>
      </c>
      <c r="N14" s="3055">
        <v>914</v>
      </c>
      <c r="O14" s="3056">
        <v>87</v>
      </c>
      <c r="P14" s="3041"/>
      <c r="Q14" s="3042"/>
      <c r="R14" s="3042"/>
      <c r="S14" s="3042"/>
      <c r="T14" s="3042"/>
      <c r="U14" s="3042"/>
      <c r="V14" s="3042"/>
      <c r="W14" s="3042"/>
    </row>
    <row r="15" spans="1:23">
      <c r="A15" s="5612"/>
      <c r="B15" s="2971" t="s">
        <v>106</v>
      </c>
      <c r="C15" s="2972">
        <v>210</v>
      </c>
      <c r="D15" s="2972">
        <v>120</v>
      </c>
      <c r="E15" s="2972">
        <v>23</v>
      </c>
      <c r="F15" s="2972">
        <v>20</v>
      </c>
      <c r="G15" s="2972">
        <v>3</v>
      </c>
      <c r="H15" s="2972">
        <v>0</v>
      </c>
      <c r="I15" s="2972">
        <v>0</v>
      </c>
      <c r="J15" s="2972">
        <v>0</v>
      </c>
      <c r="K15" s="2972">
        <v>0</v>
      </c>
      <c r="L15" s="2972">
        <v>0</v>
      </c>
      <c r="M15" s="2972">
        <v>0</v>
      </c>
      <c r="N15" s="2972">
        <v>9</v>
      </c>
      <c r="O15" s="2974">
        <v>58</v>
      </c>
      <c r="P15" s="3041"/>
      <c r="Q15" s="3042"/>
      <c r="R15" s="3042"/>
      <c r="S15" s="3042"/>
      <c r="T15" s="3042"/>
      <c r="U15" s="3042"/>
      <c r="V15" s="3042"/>
      <c r="W15" s="3042"/>
    </row>
    <row r="16" spans="1:23">
      <c r="A16" s="5612"/>
      <c r="B16" s="2966" t="s">
        <v>107</v>
      </c>
      <c r="C16" s="2963">
        <v>170</v>
      </c>
      <c r="D16" s="2963">
        <v>122</v>
      </c>
      <c r="E16" s="2963">
        <v>39</v>
      </c>
      <c r="F16" s="2963">
        <v>31</v>
      </c>
      <c r="G16" s="2963">
        <v>8</v>
      </c>
      <c r="H16" s="2963">
        <v>0</v>
      </c>
      <c r="I16" s="2963">
        <v>0</v>
      </c>
      <c r="J16" s="2963">
        <v>0</v>
      </c>
      <c r="K16" s="2963">
        <v>0</v>
      </c>
      <c r="L16" s="2963">
        <v>0</v>
      </c>
      <c r="M16" s="2963">
        <v>0</v>
      </c>
      <c r="N16" s="2963">
        <v>0</v>
      </c>
      <c r="O16" s="2965">
        <v>9</v>
      </c>
      <c r="P16" s="3041"/>
      <c r="Q16" s="3042"/>
      <c r="R16" s="3042"/>
      <c r="S16" s="3042"/>
      <c r="T16" s="3042"/>
      <c r="U16" s="3042"/>
      <c r="V16" s="3042"/>
      <c r="W16" s="3042"/>
    </row>
    <row r="17" spans="1:23">
      <c r="A17" s="5612"/>
      <c r="B17" s="2966" t="s">
        <v>432</v>
      </c>
      <c r="C17" s="2963">
        <v>113</v>
      </c>
      <c r="D17" s="2963">
        <v>69</v>
      </c>
      <c r="E17" s="2963">
        <v>41</v>
      </c>
      <c r="F17" s="2963">
        <v>28</v>
      </c>
      <c r="G17" s="2963">
        <v>11</v>
      </c>
      <c r="H17" s="2963">
        <v>2</v>
      </c>
      <c r="I17" s="2963">
        <v>2</v>
      </c>
      <c r="J17" s="2963">
        <v>0</v>
      </c>
      <c r="K17" s="2963">
        <v>0</v>
      </c>
      <c r="L17" s="2963">
        <v>0</v>
      </c>
      <c r="M17" s="2963">
        <v>0</v>
      </c>
      <c r="N17" s="2963">
        <v>0</v>
      </c>
      <c r="O17" s="2965">
        <v>3</v>
      </c>
      <c r="P17" s="3041"/>
      <c r="Q17" s="3042"/>
      <c r="R17" s="3042"/>
      <c r="S17" s="3042"/>
      <c r="T17" s="3042"/>
      <c r="U17" s="3042"/>
      <c r="V17" s="3042"/>
      <c r="W17" s="3042"/>
    </row>
    <row r="18" spans="1:23">
      <c r="A18" s="5612"/>
      <c r="B18" s="2966" t="s">
        <v>433</v>
      </c>
      <c r="C18" s="2963">
        <v>89</v>
      </c>
      <c r="D18" s="2963">
        <v>51</v>
      </c>
      <c r="E18" s="2963">
        <v>38</v>
      </c>
      <c r="F18" s="2963">
        <v>21</v>
      </c>
      <c r="G18" s="2963">
        <v>13</v>
      </c>
      <c r="H18" s="2963">
        <v>4</v>
      </c>
      <c r="I18" s="2963">
        <v>2</v>
      </c>
      <c r="J18" s="2963">
        <v>2</v>
      </c>
      <c r="K18" s="2963">
        <v>0</v>
      </c>
      <c r="L18" s="2963">
        <v>0</v>
      </c>
      <c r="M18" s="2963">
        <v>0</v>
      </c>
      <c r="N18" s="2963">
        <v>0</v>
      </c>
      <c r="O18" s="2965">
        <v>0</v>
      </c>
      <c r="P18" s="3041"/>
      <c r="Q18" s="3042"/>
      <c r="R18" s="3042"/>
      <c r="S18" s="3042"/>
      <c r="T18" s="3042"/>
      <c r="U18" s="3042"/>
      <c r="V18" s="3042"/>
      <c r="W18" s="3042"/>
    </row>
    <row r="19" spans="1:23">
      <c r="A19" s="5612"/>
      <c r="B19" s="2967" t="s">
        <v>434</v>
      </c>
      <c r="C19" s="2968">
        <v>122</v>
      </c>
      <c r="D19" s="2968">
        <v>73</v>
      </c>
      <c r="E19" s="2968">
        <v>48</v>
      </c>
      <c r="F19" s="2968">
        <v>15</v>
      </c>
      <c r="G19" s="2968">
        <v>23</v>
      </c>
      <c r="H19" s="2968">
        <v>10</v>
      </c>
      <c r="I19" s="2968">
        <v>10</v>
      </c>
      <c r="J19" s="2968">
        <v>0</v>
      </c>
      <c r="K19" s="2968">
        <v>0</v>
      </c>
      <c r="L19" s="2968">
        <v>0</v>
      </c>
      <c r="M19" s="2968">
        <v>0</v>
      </c>
      <c r="N19" s="2968">
        <v>1</v>
      </c>
      <c r="O19" s="2970">
        <v>0</v>
      </c>
      <c r="P19" s="3041"/>
      <c r="Q19" s="3042"/>
      <c r="R19" s="3042"/>
      <c r="S19" s="3042"/>
      <c r="T19" s="3042"/>
      <c r="U19" s="3042"/>
      <c r="V19" s="3042"/>
      <c r="W19" s="3042"/>
    </row>
    <row r="20" spans="1:23">
      <c r="A20" s="5612"/>
      <c r="B20" s="2971" t="s">
        <v>435</v>
      </c>
      <c r="C20" s="2972">
        <v>193</v>
      </c>
      <c r="D20" s="2972">
        <v>101</v>
      </c>
      <c r="E20" s="2972">
        <v>91</v>
      </c>
      <c r="F20" s="2972">
        <v>39</v>
      </c>
      <c r="G20" s="2972">
        <v>32</v>
      </c>
      <c r="H20" s="2972">
        <v>19</v>
      </c>
      <c r="I20" s="2972">
        <v>12</v>
      </c>
      <c r="J20" s="2972">
        <v>7</v>
      </c>
      <c r="K20" s="2972">
        <v>1</v>
      </c>
      <c r="L20" s="2972">
        <v>0</v>
      </c>
      <c r="M20" s="2972">
        <v>1</v>
      </c>
      <c r="N20" s="2972">
        <v>0</v>
      </c>
      <c r="O20" s="2974">
        <v>1</v>
      </c>
      <c r="P20" s="3041"/>
      <c r="Q20" s="3042"/>
      <c r="R20" s="3042"/>
      <c r="S20" s="3042"/>
      <c r="T20" s="3042"/>
      <c r="U20" s="3042"/>
      <c r="V20" s="3042"/>
      <c r="W20" s="3042"/>
    </row>
    <row r="21" spans="1:23">
      <c r="A21" s="5612"/>
      <c r="B21" s="2966" t="s">
        <v>436</v>
      </c>
      <c r="C21" s="2963">
        <v>271</v>
      </c>
      <c r="D21" s="2963">
        <v>131</v>
      </c>
      <c r="E21" s="2963">
        <v>137</v>
      </c>
      <c r="F21" s="2963">
        <v>57</v>
      </c>
      <c r="G21" s="2963">
        <v>51</v>
      </c>
      <c r="H21" s="2963">
        <v>27</v>
      </c>
      <c r="I21" s="2963">
        <v>14</v>
      </c>
      <c r="J21" s="2963">
        <v>13</v>
      </c>
      <c r="K21" s="2963">
        <v>2</v>
      </c>
      <c r="L21" s="2963">
        <v>2</v>
      </c>
      <c r="M21" s="2963">
        <v>0</v>
      </c>
      <c r="N21" s="2963">
        <v>2</v>
      </c>
      <c r="O21" s="2965">
        <v>1</v>
      </c>
      <c r="P21" s="3041"/>
      <c r="Q21" s="3042"/>
      <c r="R21" s="3042"/>
      <c r="S21" s="3042"/>
      <c r="T21" s="3042"/>
      <c r="U21" s="3042"/>
      <c r="V21" s="3042"/>
      <c r="W21" s="3042"/>
    </row>
    <row r="22" spans="1:23">
      <c r="A22" s="5612"/>
      <c r="B22" s="2966" t="s">
        <v>437</v>
      </c>
      <c r="C22" s="2963">
        <v>227</v>
      </c>
      <c r="D22" s="2963">
        <v>112</v>
      </c>
      <c r="E22" s="2963">
        <v>108</v>
      </c>
      <c r="F22" s="2963">
        <v>43</v>
      </c>
      <c r="G22" s="2963">
        <v>39</v>
      </c>
      <c r="H22" s="2963">
        <v>23</v>
      </c>
      <c r="I22" s="2963">
        <v>19</v>
      </c>
      <c r="J22" s="2963">
        <v>4</v>
      </c>
      <c r="K22" s="2963">
        <v>3</v>
      </c>
      <c r="L22" s="2963">
        <v>1</v>
      </c>
      <c r="M22" s="2963">
        <v>2</v>
      </c>
      <c r="N22" s="2963">
        <v>6</v>
      </c>
      <c r="O22" s="2965">
        <v>1</v>
      </c>
      <c r="P22" s="3041"/>
      <c r="Q22" s="3042"/>
      <c r="R22" s="3042"/>
      <c r="S22" s="3042"/>
      <c r="T22" s="3042"/>
      <c r="U22" s="3042"/>
      <c r="V22" s="3042"/>
      <c r="W22" s="3042"/>
    </row>
    <row r="23" spans="1:23">
      <c r="A23" s="5612"/>
      <c r="B23" s="2966" t="s">
        <v>438</v>
      </c>
      <c r="C23" s="2963">
        <v>210</v>
      </c>
      <c r="D23" s="2963">
        <v>90</v>
      </c>
      <c r="E23" s="2963">
        <v>108</v>
      </c>
      <c r="F23" s="2963">
        <v>32</v>
      </c>
      <c r="G23" s="2963">
        <v>43</v>
      </c>
      <c r="H23" s="2963">
        <v>30</v>
      </c>
      <c r="I23" s="2963">
        <v>16</v>
      </c>
      <c r="J23" s="2963">
        <v>14</v>
      </c>
      <c r="K23" s="2963">
        <v>3</v>
      </c>
      <c r="L23" s="2963">
        <v>1</v>
      </c>
      <c r="M23" s="2963">
        <v>2</v>
      </c>
      <c r="N23" s="2963">
        <v>12</v>
      </c>
      <c r="O23" s="2965">
        <v>0</v>
      </c>
      <c r="P23" s="3041"/>
      <c r="Q23" s="3042"/>
      <c r="R23" s="3042"/>
      <c r="S23" s="3042"/>
      <c r="T23" s="3042"/>
      <c r="U23" s="3042"/>
      <c r="V23" s="3042"/>
      <c r="W23" s="3042"/>
    </row>
    <row r="24" spans="1:23">
      <c r="A24" s="5612"/>
      <c r="B24" s="2967" t="s">
        <v>439</v>
      </c>
      <c r="C24" s="2968">
        <v>257</v>
      </c>
      <c r="D24" s="2968">
        <v>92</v>
      </c>
      <c r="E24" s="2968">
        <v>139</v>
      </c>
      <c r="F24" s="2968">
        <v>51</v>
      </c>
      <c r="G24" s="2968">
        <v>54</v>
      </c>
      <c r="H24" s="2968">
        <v>30</v>
      </c>
      <c r="I24" s="2968">
        <v>19</v>
      </c>
      <c r="J24" s="2968">
        <v>11</v>
      </c>
      <c r="K24" s="2968">
        <v>4</v>
      </c>
      <c r="L24" s="2968">
        <v>2</v>
      </c>
      <c r="M24" s="2968">
        <v>2</v>
      </c>
      <c r="N24" s="2968">
        <v>23</v>
      </c>
      <c r="O24" s="2970">
        <v>3</v>
      </c>
      <c r="P24" s="3041"/>
      <c r="Q24" s="3042"/>
      <c r="R24" s="3042"/>
      <c r="S24" s="3042"/>
      <c r="T24" s="3042"/>
      <c r="U24" s="3042"/>
      <c r="V24" s="3042"/>
      <c r="W24" s="3042"/>
    </row>
    <row r="25" spans="1:23">
      <c r="A25" s="5612"/>
      <c r="B25" s="2971" t="s">
        <v>440</v>
      </c>
      <c r="C25" s="2972">
        <v>286</v>
      </c>
      <c r="D25" s="2972">
        <v>90</v>
      </c>
      <c r="E25" s="2972">
        <v>144</v>
      </c>
      <c r="F25" s="2972">
        <v>43</v>
      </c>
      <c r="G25" s="2972">
        <v>48</v>
      </c>
      <c r="H25" s="2972">
        <v>47</v>
      </c>
      <c r="I25" s="2972">
        <v>36</v>
      </c>
      <c r="J25" s="2972">
        <v>11</v>
      </c>
      <c r="K25" s="2972">
        <v>6</v>
      </c>
      <c r="L25" s="2972">
        <v>5</v>
      </c>
      <c r="M25" s="2972">
        <v>1</v>
      </c>
      <c r="N25" s="2972">
        <v>52</v>
      </c>
      <c r="O25" s="2974">
        <v>0</v>
      </c>
      <c r="P25" s="3041"/>
      <c r="Q25" s="3042"/>
      <c r="R25" s="3042"/>
      <c r="S25" s="3042"/>
      <c r="T25" s="3042"/>
      <c r="U25" s="3042"/>
      <c r="V25" s="3042"/>
      <c r="W25" s="3042"/>
    </row>
    <row r="26" spans="1:23">
      <c r="A26" s="5612"/>
      <c r="B26" s="2966" t="s">
        <v>441</v>
      </c>
      <c r="C26" s="2963">
        <v>440</v>
      </c>
      <c r="D26" s="2963">
        <v>106</v>
      </c>
      <c r="E26" s="2963">
        <v>219</v>
      </c>
      <c r="F26" s="2963">
        <v>57</v>
      </c>
      <c r="G26" s="2963">
        <v>69</v>
      </c>
      <c r="H26" s="2963">
        <v>76</v>
      </c>
      <c r="I26" s="2963">
        <v>58</v>
      </c>
      <c r="J26" s="2963">
        <v>18</v>
      </c>
      <c r="K26" s="2963">
        <v>17</v>
      </c>
      <c r="L26" s="2963">
        <v>8</v>
      </c>
      <c r="M26" s="2963">
        <v>9</v>
      </c>
      <c r="N26" s="2963">
        <v>113</v>
      </c>
      <c r="O26" s="2965">
        <v>2</v>
      </c>
      <c r="P26" s="3041"/>
      <c r="Q26" s="3042"/>
      <c r="R26" s="3042"/>
      <c r="S26" s="3042"/>
      <c r="T26" s="3042"/>
      <c r="U26" s="3042"/>
      <c r="V26" s="3042"/>
      <c r="W26" s="3042"/>
    </row>
    <row r="27" spans="1:23">
      <c r="A27" s="5612"/>
      <c r="B27" s="2966" t="s">
        <v>442</v>
      </c>
      <c r="C27" s="2963">
        <v>395</v>
      </c>
      <c r="D27" s="2963">
        <v>84</v>
      </c>
      <c r="E27" s="2963">
        <v>191</v>
      </c>
      <c r="F27" s="2963">
        <v>43</v>
      </c>
      <c r="G27" s="2963">
        <v>50</v>
      </c>
      <c r="H27" s="2963">
        <v>82</v>
      </c>
      <c r="I27" s="2963">
        <v>51</v>
      </c>
      <c r="J27" s="2963">
        <v>31</v>
      </c>
      <c r="K27" s="2963">
        <v>16</v>
      </c>
      <c r="L27" s="2963">
        <v>12</v>
      </c>
      <c r="M27" s="2963">
        <v>4</v>
      </c>
      <c r="N27" s="2963">
        <v>118</v>
      </c>
      <c r="O27" s="2965">
        <v>2</v>
      </c>
      <c r="P27" s="3041"/>
      <c r="Q27" s="3042"/>
      <c r="R27" s="3042"/>
      <c r="S27" s="3042"/>
      <c r="T27" s="3042"/>
      <c r="U27" s="3042"/>
      <c r="V27" s="3042"/>
      <c r="W27" s="3042"/>
    </row>
    <row r="28" spans="1:23">
      <c r="A28" s="5612"/>
      <c r="B28" s="2966" t="s">
        <v>443</v>
      </c>
      <c r="C28" s="2963">
        <v>444</v>
      </c>
      <c r="D28" s="2963">
        <v>77</v>
      </c>
      <c r="E28" s="2963">
        <v>172</v>
      </c>
      <c r="F28" s="2963">
        <v>53</v>
      </c>
      <c r="G28" s="2963">
        <v>45</v>
      </c>
      <c r="H28" s="2963">
        <v>59</v>
      </c>
      <c r="I28" s="2963">
        <v>39</v>
      </c>
      <c r="J28" s="2963">
        <v>21</v>
      </c>
      <c r="K28" s="2963">
        <v>15</v>
      </c>
      <c r="L28" s="2963">
        <v>6</v>
      </c>
      <c r="M28" s="2963">
        <v>9</v>
      </c>
      <c r="N28" s="2963">
        <v>191</v>
      </c>
      <c r="O28" s="2965">
        <v>3</v>
      </c>
      <c r="P28" s="3041"/>
      <c r="Q28" s="3042"/>
      <c r="R28" s="3042"/>
      <c r="S28" s="3042"/>
      <c r="T28" s="3042"/>
      <c r="U28" s="3042"/>
      <c r="V28" s="3042"/>
      <c r="W28" s="3042"/>
    </row>
    <row r="29" spans="1:23">
      <c r="A29" s="5612"/>
      <c r="B29" s="2975" t="s">
        <v>444</v>
      </c>
      <c r="C29" s="2968">
        <v>340</v>
      </c>
      <c r="D29" s="2968">
        <v>45</v>
      </c>
      <c r="E29" s="2968">
        <v>126</v>
      </c>
      <c r="F29" s="2968">
        <v>23</v>
      </c>
      <c r="G29" s="2968">
        <v>32</v>
      </c>
      <c r="H29" s="2968">
        <v>52</v>
      </c>
      <c r="I29" s="2968">
        <v>36</v>
      </c>
      <c r="J29" s="2968">
        <v>16</v>
      </c>
      <c r="K29" s="2968">
        <v>19</v>
      </c>
      <c r="L29" s="2968">
        <v>14</v>
      </c>
      <c r="M29" s="2968">
        <v>5</v>
      </c>
      <c r="N29" s="2968">
        <v>167</v>
      </c>
      <c r="O29" s="2970">
        <v>2</v>
      </c>
      <c r="P29" s="3041"/>
      <c r="Q29" s="3042"/>
      <c r="R29" s="3042"/>
      <c r="S29" s="3042"/>
      <c r="T29" s="3042"/>
      <c r="U29" s="3042"/>
      <c r="V29" s="3042"/>
      <c r="W29" s="3042"/>
    </row>
    <row r="30" spans="1:23">
      <c r="A30" s="5612"/>
      <c r="B30" s="2986" t="s">
        <v>445</v>
      </c>
      <c r="C30" s="2972">
        <v>225</v>
      </c>
      <c r="D30" s="2972">
        <v>19</v>
      </c>
      <c r="E30" s="2972">
        <v>64</v>
      </c>
      <c r="F30" s="2972">
        <v>14</v>
      </c>
      <c r="G30" s="2972">
        <v>18</v>
      </c>
      <c r="H30" s="2972">
        <v>20</v>
      </c>
      <c r="I30" s="2972">
        <v>15</v>
      </c>
      <c r="J30" s="2972">
        <v>5</v>
      </c>
      <c r="K30" s="2972">
        <v>12</v>
      </c>
      <c r="L30" s="2972">
        <v>5</v>
      </c>
      <c r="M30" s="2972">
        <v>7</v>
      </c>
      <c r="N30" s="2972">
        <v>140</v>
      </c>
      <c r="O30" s="2974">
        <v>2</v>
      </c>
      <c r="P30" s="3041"/>
      <c r="Q30" s="3042"/>
      <c r="R30" s="3042"/>
      <c r="S30" s="3042"/>
      <c r="T30" s="3042"/>
      <c r="U30" s="3042"/>
      <c r="V30" s="3042"/>
      <c r="W30" s="3042"/>
    </row>
    <row r="31" spans="1:23" ht="12.75" thickBot="1">
      <c r="A31" s="5613"/>
      <c r="B31" s="2977" t="s">
        <v>108</v>
      </c>
      <c r="C31" s="2978">
        <v>106</v>
      </c>
      <c r="D31" s="2978">
        <v>5</v>
      </c>
      <c r="E31" s="2978">
        <v>21</v>
      </c>
      <c r="F31" s="2978">
        <v>3</v>
      </c>
      <c r="G31" s="2978">
        <v>4</v>
      </c>
      <c r="H31" s="2978">
        <v>9</v>
      </c>
      <c r="I31" s="2978">
        <v>8</v>
      </c>
      <c r="J31" s="2978">
        <v>1</v>
      </c>
      <c r="K31" s="2978">
        <v>5</v>
      </c>
      <c r="L31" s="2978">
        <v>3</v>
      </c>
      <c r="M31" s="2978">
        <v>2</v>
      </c>
      <c r="N31" s="2978">
        <v>80</v>
      </c>
      <c r="O31" s="2980">
        <v>0</v>
      </c>
      <c r="P31" s="3041"/>
      <c r="Q31" s="3042"/>
      <c r="R31" s="3042"/>
      <c r="S31" s="3042"/>
      <c r="T31" s="3042"/>
      <c r="U31" s="3042"/>
      <c r="V31" s="3042"/>
      <c r="W31" s="3042"/>
    </row>
    <row r="32" spans="1:23" ht="30.75" customHeight="1">
      <c r="A32" s="5563" t="s">
        <v>85</v>
      </c>
      <c r="B32" s="2958" t="s">
        <v>70</v>
      </c>
      <c r="C32" s="2961">
        <v>1728</v>
      </c>
      <c r="D32" s="2961">
        <v>504</v>
      </c>
      <c r="E32" s="2961">
        <v>785</v>
      </c>
      <c r="F32" s="2961">
        <v>231</v>
      </c>
      <c r="G32" s="2961">
        <v>250</v>
      </c>
      <c r="H32" s="2961">
        <v>245</v>
      </c>
      <c r="I32" s="2961">
        <v>157</v>
      </c>
      <c r="J32" s="2961">
        <v>89</v>
      </c>
      <c r="K32" s="2961">
        <v>59</v>
      </c>
      <c r="L32" s="2961">
        <v>33</v>
      </c>
      <c r="M32" s="2961">
        <v>26</v>
      </c>
      <c r="N32" s="2961">
        <v>393</v>
      </c>
      <c r="O32" s="2962">
        <v>45</v>
      </c>
      <c r="P32" s="3041"/>
      <c r="Q32" s="3042"/>
      <c r="R32" s="3042"/>
      <c r="S32" s="3042"/>
      <c r="T32" s="3042"/>
      <c r="U32" s="3042"/>
      <c r="V32" s="3042"/>
      <c r="W32" s="3042"/>
    </row>
    <row r="33" spans="1:23">
      <c r="A33" s="5612"/>
      <c r="B33" s="2971" t="s">
        <v>106</v>
      </c>
      <c r="C33" s="2963">
        <v>101</v>
      </c>
      <c r="D33" s="2963">
        <v>54</v>
      </c>
      <c r="E33" s="2963">
        <v>10</v>
      </c>
      <c r="F33" s="2963">
        <v>9</v>
      </c>
      <c r="G33" s="2963">
        <v>1</v>
      </c>
      <c r="H33" s="2963">
        <v>0</v>
      </c>
      <c r="I33" s="2963">
        <v>0</v>
      </c>
      <c r="J33" s="2963">
        <v>0</v>
      </c>
      <c r="K33" s="2963">
        <v>0</v>
      </c>
      <c r="L33" s="2963">
        <v>0</v>
      </c>
      <c r="M33" s="2963">
        <v>0</v>
      </c>
      <c r="N33" s="2963">
        <v>7</v>
      </c>
      <c r="O33" s="2965">
        <v>30</v>
      </c>
      <c r="P33" s="3041"/>
      <c r="Q33" s="3042"/>
      <c r="R33" s="3042"/>
      <c r="S33" s="3042"/>
      <c r="T33" s="3042"/>
      <c r="U33" s="3042"/>
      <c r="V33" s="3042"/>
      <c r="W33" s="3042"/>
    </row>
    <row r="34" spans="1:23">
      <c r="A34" s="5612"/>
      <c r="B34" s="2966" t="s">
        <v>107</v>
      </c>
      <c r="C34" s="2963">
        <v>87</v>
      </c>
      <c r="D34" s="2963">
        <v>66</v>
      </c>
      <c r="E34" s="2963">
        <v>16</v>
      </c>
      <c r="F34" s="2963">
        <v>11</v>
      </c>
      <c r="G34" s="2963">
        <v>5</v>
      </c>
      <c r="H34" s="2963">
        <v>0</v>
      </c>
      <c r="I34" s="2963">
        <v>0</v>
      </c>
      <c r="J34" s="2963">
        <v>0</v>
      </c>
      <c r="K34" s="2963">
        <v>0</v>
      </c>
      <c r="L34" s="2963">
        <v>0</v>
      </c>
      <c r="M34" s="2963">
        <v>0</v>
      </c>
      <c r="N34" s="2963">
        <v>0</v>
      </c>
      <c r="O34" s="2965">
        <v>5</v>
      </c>
      <c r="P34" s="3041"/>
      <c r="Q34" s="3042"/>
      <c r="R34" s="3042"/>
      <c r="S34" s="3042"/>
      <c r="T34" s="3042"/>
      <c r="U34" s="3042"/>
      <c r="V34" s="3042"/>
      <c r="W34" s="3042"/>
    </row>
    <row r="35" spans="1:23">
      <c r="A35" s="5612"/>
      <c r="B35" s="2966" t="s">
        <v>432</v>
      </c>
      <c r="C35" s="2963">
        <v>55</v>
      </c>
      <c r="D35" s="2963">
        <v>37</v>
      </c>
      <c r="E35" s="2963">
        <v>17</v>
      </c>
      <c r="F35" s="2963">
        <v>11</v>
      </c>
      <c r="G35" s="2963">
        <v>4</v>
      </c>
      <c r="H35" s="2963">
        <v>2</v>
      </c>
      <c r="I35" s="2963">
        <v>2</v>
      </c>
      <c r="J35" s="2963">
        <v>0</v>
      </c>
      <c r="K35" s="2963">
        <v>0</v>
      </c>
      <c r="L35" s="2963">
        <v>0</v>
      </c>
      <c r="M35" s="2963">
        <v>0</v>
      </c>
      <c r="N35" s="2963">
        <v>0</v>
      </c>
      <c r="O35" s="2965">
        <v>1</v>
      </c>
      <c r="P35" s="3041"/>
      <c r="Q35" s="3042"/>
      <c r="R35" s="3042"/>
      <c r="S35" s="3042"/>
      <c r="T35" s="3042"/>
      <c r="U35" s="3042"/>
      <c r="V35" s="3042"/>
      <c r="W35" s="3042"/>
    </row>
    <row r="36" spans="1:23">
      <c r="A36" s="5612"/>
      <c r="B36" s="2966" t="s">
        <v>433</v>
      </c>
      <c r="C36" s="2963">
        <v>32</v>
      </c>
      <c r="D36" s="2963">
        <v>15</v>
      </c>
      <c r="E36" s="2963">
        <v>17</v>
      </c>
      <c r="F36" s="2963">
        <v>8</v>
      </c>
      <c r="G36" s="2963">
        <v>7</v>
      </c>
      <c r="H36" s="2963">
        <v>2</v>
      </c>
      <c r="I36" s="2963">
        <v>0</v>
      </c>
      <c r="J36" s="2963">
        <v>2</v>
      </c>
      <c r="K36" s="2963">
        <v>0</v>
      </c>
      <c r="L36" s="2963">
        <v>0</v>
      </c>
      <c r="M36" s="2963">
        <v>0</v>
      </c>
      <c r="N36" s="2963">
        <v>0</v>
      </c>
      <c r="O36" s="2965">
        <v>0</v>
      </c>
      <c r="P36" s="3041"/>
      <c r="Q36" s="3042"/>
      <c r="R36" s="3042"/>
      <c r="S36" s="3042"/>
      <c r="T36" s="3042"/>
      <c r="U36" s="3042"/>
      <c r="V36" s="3042"/>
      <c r="W36" s="3042"/>
    </row>
    <row r="37" spans="1:23">
      <c r="A37" s="5612"/>
      <c r="B37" s="2967" t="s">
        <v>434</v>
      </c>
      <c r="C37" s="2968">
        <v>45</v>
      </c>
      <c r="D37" s="2968">
        <v>22</v>
      </c>
      <c r="E37" s="2968">
        <v>23</v>
      </c>
      <c r="F37" s="2968">
        <v>7</v>
      </c>
      <c r="G37" s="2968">
        <v>11</v>
      </c>
      <c r="H37" s="2968">
        <v>5</v>
      </c>
      <c r="I37" s="2968">
        <v>5</v>
      </c>
      <c r="J37" s="2968">
        <v>0</v>
      </c>
      <c r="K37" s="2968">
        <v>0</v>
      </c>
      <c r="L37" s="2968">
        <v>0</v>
      </c>
      <c r="M37" s="2968">
        <v>0</v>
      </c>
      <c r="N37" s="2968">
        <v>0</v>
      </c>
      <c r="O37" s="2970">
        <v>0</v>
      </c>
      <c r="P37" s="3041"/>
      <c r="Q37" s="3042"/>
      <c r="R37" s="3042"/>
      <c r="S37" s="3042"/>
      <c r="T37" s="3042"/>
      <c r="U37" s="3042"/>
      <c r="V37" s="3042"/>
      <c r="W37" s="3042"/>
    </row>
    <row r="38" spans="1:23">
      <c r="A38" s="5612"/>
      <c r="B38" s="2966" t="s">
        <v>435</v>
      </c>
      <c r="C38" s="2963">
        <v>73</v>
      </c>
      <c r="D38" s="2963">
        <v>26</v>
      </c>
      <c r="E38" s="2963">
        <v>47</v>
      </c>
      <c r="F38" s="2963">
        <v>18</v>
      </c>
      <c r="G38" s="2963">
        <v>16</v>
      </c>
      <c r="H38" s="2963">
        <v>12</v>
      </c>
      <c r="I38" s="2963">
        <v>6</v>
      </c>
      <c r="J38" s="2963">
        <v>6</v>
      </c>
      <c r="K38" s="2963">
        <v>1</v>
      </c>
      <c r="L38" s="2963">
        <v>0</v>
      </c>
      <c r="M38" s="2963">
        <v>1</v>
      </c>
      <c r="N38" s="2963">
        <v>0</v>
      </c>
      <c r="O38" s="2965">
        <v>0</v>
      </c>
      <c r="P38" s="3041"/>
      <c r="Q38" s="3042"/>
      <c r="R38" s="3042"/>
      <c r="S38" s="3042"/>
      <c r="T38" s="3042"/>
      <c r="U38" s="3042"/>
      <c r="V38" s="3042"/>
      <c r="W38" s="3042"/>
    </row>
    <row r="39" spans="1:23">
      <c r="A39" s="5612"/>
      <c r="B39" s="2966" t="s">
        <v>436</v>
      </c>
      <c r="C39" s="2963">
        <v>104</v>
      </c>
      <c r="D39" s="2963">
        <v>46</v>
      </c>
      <c r="E39" s="2963">
        <v>57</v>
      </c>
      <c r="F39" s="2963">
        <v>20</v>
      </c>
      <c r="G39" s="2963">
        <v>25</v>
      </c>
      <c r="H39" s="2963">
        <v>11</v>
      </c>
      <c r="I39" s="2963">
        <v>3</v>
      </c>
      <c r="J39" s="2963">
        <v>8</v>
      </c>
      <c r="K39" s="2963">
        <v>1</v>
      </c>
      <c r="L39" s="2963">
        <v>1</v>
      </c>
      <c r="M39" s="2963">
        <v>0</v>
      </c>
      <c r="N39" s="2963">
        <v>1</v>
      </c>
      <c r="O39" s="2965">
        <v>0</v>
      </c>
      <c r="P39" s="3041"/>
      <c r="Q39" s="3042"/>
      <c r="R39" s="3042"/>
      <c r="S39" s="3042"/>
      <c r="T39" s="3042"/>
      <c r="U39" s="3042"/>
      <c r="V39" s="3042"/>
      <c r="W39" s="3042"/>
    </row>
    <row r="40" spans="1:23">
      <c r="A40" s="5612"/>
      <c r="B40" s="2966" t="s">
        <v>437</v>
      </c>
      <c r="C40" s="2963">
        <v>81</v>
      </c>
      <c r="D40" s="2963">
        <v>30</v>
      </c>
      <c r="E40" s="2963">
        <v>47</v>
      </c>
      <c r="F40" s="2963">
        <v>22</v>
      </c>
      <c r="G40" s="2963">
        <v>15</v>
      </c>
      <c r="H40" s="2963">
        <v>8</v>
      </c>
      <c r="I40" s="2963">
        <v>7</v>
      </c>
      <c r="J40" s="2963">
        <v>1</v>
      </c>
      <c r="K40" s="2963">
        <v>2</v>
      </c>
      <c r="L40" s="2963">
        <v>1</v>
      </c>
      <c r="M40" s="2963">
        <v>1</v>
      </c>
      <c r="N40" s="2963">
        <v>3</v>
      </c>
      <c r="O40" s="2965">
        <v>1</v>
      </c>
      <c r="P40" s="3041"/>
      <c r="Q40" s="3042"/>
      <c r="R40" s="3042"/>
      <c r="S40" s="3042"/>
      <c r="T40" s="3042"/>
      <c r="U40" s="3042"/>
      <c r="V40" s="3042"/>
      <c r="W40" s="3042"/>
    </row>
    <row r="41" spans="1:23">
      <c r="A41" s="5612"/>
      <c r="B41" s="2966" t="s">
        <v>438</v>
      </c>
      <c r="C41" s="2963">
        <v>76</v>
      </c>
      <c r="D41" s="2963">
        <v>28</v>
      </c>
      <c r="E41" s="2963">
        <v>43</v>
      </c>
      <c r="F41" s="2963">
        <v>13</v>
      </c>
      <c r="G41" s="2963">
        <v>13</v>
      </c>
      <c r="H41" s="2963">
        <v>14</v>
      </c>
      <c r="I41" s="2963">
        <v>6</v>
      </c>
      <c r="J41" s="2963">
        <v>8</v>
      </c>
      <c r="K41" s="2963">
        <v>3</v>
      </c>
      <c r="L41" s="2963">
        <v>1</v>
      </c>
      <c r="M41" s="2963">
        <v>2</v>
      </c>
      <c r="N41" s="2963">
        <v>5</v>
      </c>
      <c r="O41" s="2965">
        <v>0</v>
      </c>
      <c r="P41" s="3041"/>
      <c r="Q41" s="3042"/>
      <c r="R41" s="3042"/>
      <c r="S41" s="3042"/>
      <c r="T41" s="3042"/>
      <c r="U41" s="3042"/>
      <c r="V41" s="3042"/>
      <c r="W41" s="3042"/>
    </row>
    <row r="42" spans="1:23">
      <c r="A42" s="5612"/>
      <c r="B42" s="2967" t="s">
        <v>439</v>
      </c>
      <c r="C42" s="2968">
        <v>97</v>
      </c>
      <c r="D42" s="2968">
        <v>30</v>
      </c>
      <c r="E42" s="2968">
        <v>55</v>
      </c>
      <c r="F42" s="2968">
        <v>15</v>
      </c>
      <c r="G42" s="2968">
        <v>25</v>
      </c>
      <c r="H42" s="2968">
        <v>13</v>
      </c>
      <c r="I42" s="2968">
        <v>8</v>
      </c>
      <c r="J42" s="2968">
        <v>5</v>
      </c>
      <c r="K42" s="2968">
        <v>2</v>
      </c>
      <c r="L42" s="2968">
        <v>1</v>
      </c>
      <c r="M42" s="2968">
        <v>1</v>
      </c>
      <c r="N42" s="2968">
        <v>10</v>
      </c>
      <c r="O42" s="2970">
        <v>2</v>
      </c>
      <c r="P42" s="3041"/>
      <c r="Q42" s="3042"/>
      <c r="R42" s="3042"/>
      <c r="S42" s="3042"/>
      <c r="T42" s="3042"/>
      <c r="U42" s="3042"/>
      <c r="V42" s="3042"/>
      <c r="W42" s="3042"/>
    </row>
    <row r="43" spans="1:23">
      <c r="A43" s="5612"/>
      <c r="B43" s="2966" t="s">
        <v>440</v>
      </c>
      <c r="C43" s="2963">
        <v>116</v>
      </c>
      <c r="D43" s="2963">
        <v>24</v>
      </c>
      <c r="E43" s="2963">
        <v>71</v>
      </c>
      <c r="F43" s="2963">
        <v>23</v>
      </c>
      <c r="G43" s="2963">
        <v>26</v>
      </c>
      <c r="H43" s="2963">
        <v>20</v>
      </c>
      <c r="I43" s="2963">
        <v>13</v>
      </c>
      <c r="J43" s="2963">
        <v>7</v>
      </c>
      <c r="K43" s="2963">
        <v>2</v>
      </c>
      <c r="L43" s="2963">
        <v>2</v>
      </c>
      <c r="M43" s="2963">
        <v>0</v>
      </c>
      <c r="N43" s="2963">
        <v>21</v>
      </c>
      <c r="O43" s="2965">
        <v>0</v>
      </c>
      <c r="P43" s="3041"/>
      <c r="Q43" s="3042"/>
      <c r="R43" s="3042"/>
      <c r="S43" s="3042"/>
      <c r="T43" s="3042"/>
      <c r="U43" s="3042"/>
      <c r="V43" s="3042"/>
      <c r="W43" s="3042"/>
    </row>
    <row r="44" spans="1:23">
      <c r="A44" s="5612"/>
      <c r="B44" s="2966" t="s">
        <v>441</v>
      </c>
      <c r="C44" s="2963">
        <v>187</v>
      </c>
      <c r="D44" s="2963">
        <v>42</v>
      </c>
      <c r="E44" s="2963">
        <v>98</v>
      </c>
      <c r="F44" s="2963">
        <v>20</v>
      </c>
      <c r="G44" s="2963">
        <v>33</v>
      </c>
      <c r="H44" s="2963">
        <v>33</v>
      </c>
      <c r="I44" s="2963">
        <v>24</v>
      </c>
      <c r="J44" s="2963">
        <v>9</v>
      </c>
      <c r="K44" s="2963">
        <v>12</v>
      </c>
      <c r="L44" s="2963">
        <v>5</v>
      </c>
      <c r="M44" s="2963">
        <v>7</v>
      </c>
      <c r="N44" s="2963">
        <v>46</v>
      </c>
      <c r="O44" s="2965">
        <v>1</v>
      </c>
      <c r="P44" s="3041"/>
      <c r="Q44" s="3042"/>
      <c r="R44" s="3042"/>
      <c r="S44" s="3042"/>
      <c r="T44" s="3042"/>
      <c r="U44" s="3042"/>
      <c r="V44" s="3042"/>
      <c r="W44" s="3042"/>
    </row>
    <row r="45" spans="1:23">
      <c r="A45" s="5612"/>
      <c r="B45" s="2966" t="s">
        <v>442</v>
      </c>
      <c r="C45" s="2963">
        <v>167</v>
      </c>
      <c r="D45" s="2963">
        <v>24</v>
      </c>
      <c r="E45" s="2963">
        <v>88</v>
      </c>
      <c r="F45" s="2963">
        <v>13</v>
      </c>
      <c r="G45" s="2963">
        <v>23</v>
      </c>
      <c r="H45" s="2963">
        <v>42</v>
      </c>
      <c r="I45" s="2963">
        <v>24</v>
      </c>
      <c r="J45" s="2963">
        <v>18</v>
      </c>
      <c r="K45" s="2963">
        <v>10</v>
      </c>
      <c r="L45" s="2963">
        <v>7</v>
      </c>
      <c r="M45" s="2963">
        <v>3</v>
      </c>
      <c r="N45" s="2963">
        <v>54</v>
      </c>
      <c r="O45" s="2965">
        <v>1</v>
      </c>
      <c r="P45" s="3041"/>
      <c r="Q45" s="3042"/>
      <c r="R45" s="3042"/>
      <c r="S45" s="3042"/>
      <c r="T45" s="3042"/>
      <c r="U45" s="3042"/>
      <c r="V45" s="3042"/>
      <c r="W45" s="3042"/>
    </row>
    <row r="46" spans="1:23">
      <c r="A46" s="5612"/>
      <c r="B46" s="2966" t="s">
        <v>443</v>
      </c>
      <c r="C46" s="2963">
        <v>202</v>
      </c>
      <c r="D46" s="2963">
        <v>30</v>
      </c>
      <c r="E46" s="2963">
        <v>88</v>
      </c>
      <c r="F46" s="2963">
        <v>24</v>
      </c>
      <c r="G46" s="2963">
        <v>19</v>
      </c>
      <c r="H46" s="2963">
        <v>38</v>
      </c>
      <c r="I46" s="2963">
        <v>25</v>
      </c>
      <c r="J46" s="2963">
        <v>14</v>
      </c>
      <c r="K46" s="2963">
        <v>7</v>
      </c>
      <c r="L46" s="2963">
        <v>2</v>
      </c>
      <c r="M46" s="2963">
        <v>5</v>
      </c>
      <c r="N46" s="2963">
        <v>81</v>
      </c>
      <c r="O46" s="2965">
        <v>2</v>
      </c>
      <c r="P46" s="3041"/>
      <c r="Q46" s="3042"/>
      <c r="R46" s="3042"/>
      <c r="S46" s="3042"/>
      <c r="T46" s="3042"/>
      <c r="U46" s="3042"/>
      <c r="V46" s="3042"/>
      <c r="W46" s="3042"/>
    </row>
    <row r="47" spans="1:23">
      <c r="A47" s="5612"/>
      <c r="B47" s="2975" t="s">
        <v>444</v>
      </c>
      <c r="C47" s="2968">
        <v>163</v>
      </c>
      <c r="D47" s="2968">
        <v>22</v>
      </c>
      <c r="E47" s="2968">
        <v>61</v>
      </c>
      <c r="F47" s="2968">
        <v>10</v>
      </c>
      <c r="G47" s="2968">
        <v>16</v>
      </c>
      <c r="H47" s="2968">
        <v>27</v>
      </c>
      <c r="I47" s="2968">
        <v>19</v>
      </c>
      <c r="J47" s="2968">
        <v>8</v>
      </c>
      <c r="K47" s="2968">
        <v>8</v>
      </c>
      <c r="L47" s="2968">
        <v>7</v>
      </c>
      <c r="M47" s="2968">
        <v>1</v>
      </c>
      <c r="N47" s="2968">
        <v>79</v>
      </c>
      <c r="O47" s="2970">
        <v>1</v>
      </c>
      <c r="P47" s="3041"/>
      <c r="Q47" s="3042"/>
      <c r="R47" s="3042"/>
      <c r="S47" s="3042"/>
      <c r="T47" s="3042"/>
      <c r="U47" s="3042"/>
      <c r="V47" s="3042"/>
      <c r="W47" s="3042"/>
    </row>
    <row r="48" spans="1:23">
      <c r="A48" s="5612"/>
      <c r="B48" s="2976" t="s">
        <v>445</v>
      </c>
      <c r="C48" s="2963">
        <v>103</v>
      </c>
      <c r="D48" s="2963">
        <v>7</v>
      </c>
      <c r="E48" s="2963">
        <v>37</v>
      </c>
      <c r="F48" s="2963">
        <v>7</v>
      </c>
      <c r="G48" s="2963">
        <v>9</v>
      </c>
      <c r="H48" s="2963">
        <v>12</v>
      </c>
      <c r="I48" s="2963">
        <v>9</v>
      </c>
      <c r="J48" s="2963">
        <v>3</v>
      </c>
      <c r="K48" s="2963">
        <v>9</v>
      </c>
      <c r="L48" s="2963">
        <v>4</v>
      </c>
      <c r="M48" s="2963">
        <v>5</v>
      </c>
      <c r="N48" s="2963">
        <v>58</v>
      </c>
      <c r="O48" s="2965">
        <v>1</v>
      </c>
      <c r="P48" s="3041"/>
      <c r="Q48" s="3042"/>
      <c r="R48" s="3042"/>
      <c r="S48" s="3042"/>
      <c r="T48" s="3042"/>
      <c r="U48" s="3042"/>
      <c r="V48" s="3042"/>
      <c r="W48" s="3042"/>
    </row>
    <row r="49" spans="1:23">
      <c r="A49" s="5614"/>
      <c r="B49" s="2967" t="s">
        <v>108</v>
      </c>
      <c r="C49" s="2968">
        <v>39</v>
      </c>
      <c r="D49" s="2968">
        <v>1</v>
      </c>
      <c r="E49" s="2968">
        <v>10</v>
      </c>
      <c r="F49" s="2968">
        <v>0</v>
      </c>
      <c r="G49" s="2968">
        <v>2</v>
      </c>
      <c r="H49" s="2968">
        <v>6</v>
      </c>
      <c r="I49" s="2968">
        <v>6</v>
      </c>
      <c r="J49" s="2968">
        <v>0</v>
      </c>
      <c r="K49" s="2968">
        <v>2</v>
      </c>
      <c r="L49" s="2968">
        <v>2</v>
      </c>
      <c r="M49" s="2968">
        <v>0</v>
      </c>
      <c r="N49" s="2968">
        <v>28</v>
      </c>
      <c r="O49" s="2970">
        <v>0</v>
      </c>
      <c r="P49" s="3041"/>
      <c r="Q49" s="3042"/>
      <c r="R49" s="3042"/>
      <c r="S49" s="3042"/>
      <c r="T49" s="3042"/>
      <c r="U49" s="3042"/>
      <c r="V49" s="3042"/>
      <c r="W49" s="3042"/>
    </row>
    <row r="50" spans="1:23" ht="30.75" customHeight="1">
      <c r="A50" s="5611" t="s">
        <v>86</v>
      </c>
      <c r="B50" s="2981" t="s">
        <v>70</v>
      </c>
      <c r="C50" s="3057">
        <v>2370</v>
      </c>
      <c r="D50" s="3057">
        <v>883</v>
      </c>
      <c r="E50" s="3057">
        <v>924</v>
      </c>
      <c r="F50" s="3057">
        <v>342</v>
      </c>
      <c r="G50" s="3057">
        <v>293</v>
      </c>
      <c r="H50" s="3057">
        <v>245</v>
      </c>
      <c r="I50" s="3057">
        <v>180</v>
      </c>
      <c r="J50" s="3057">
        <v>65</v>
      </c>
      <c r="K50" s="3057">
        <v>44</v>
      </c>
      <c r="L50" s="3057">
        <v>26</v>
      </c>
      <c r="M50" s="3057">
        <v>18</v>
      </c>
      <c r="N50" s="3057">
        <v>521</v>
      </c>
      <c r="O50" s="3058">
        <v>42</v>
      </c>
      <c r="P50" s="3041"/>
      <c r="Q50" s="3042"/>
      <c r="R50" s="3042"/>
      <c r="S50" s="3042"/>
      <c r="T50" s="3042"/>
      <c r="U50" s="3042"/>
      <c r="V50" s="3042"/>
      <c r="W50" s="3042"/>
    </row>
    <row r="51" spans="1:23">
      <c r="A51" s="5612"/>
      <c r="B51" s="2966" t="s">
        <v>106</v>
      </c>
      <c r="C51" s="2963">
        <v>109</v>
      </c>
      <c r="D51" s="2963">
        <v>66</v>
      </c>
      <c r="E51" s="2963">
        <v>13</v>
      </c>
      <c r="F51" s="2963">
        <v>11</v>
      </c>
      <c r="G51" s="2963">
        <v>2</v>
      </c>
      <c r="H51" s="2963">
        <v>0</v>
      </c>
      <c r="I51" s="2963">
        <v>0</v>
      </c>
      <c r="J51" s="2963">
        <v>0</v>
      </c>
      <c r="K51" s="2963">
        <v>0</v>
      </c>
      <c r="L51" s="2963">
        <v>0</v>
      </c>
      <c r="M51" s="2963">
        <v>0</v>
      </c>
      <c r="N51" s="2963">
        <v>2</v>
      </c>
      <c r="O51" s="2965">
        <v>28</v>
      </c>
      <c r="P51" s="3041"/>
      <c r="Q51" s="3042"/>
      <c r="R51" s="3042"/>
      <c r="S51" s="3042"/>
      <c r="T51" s="3042"/>
      <c r="U51" s="3042"/>
      <c r="V51" s="3042"/>
      <c r="W51" s="3042"/>
    </row>
    <row r="52" spans="1:23">
      <c r="A52" s="5612"/>
      <c r="B52" s="2966" t="s">
        <v>107</v>
      </c>
      <c r="C52" s="2963">
        <v>83</v>
      </c>
      <c r="D52" s="2963">
        <v>56</v>
      </c>
      <c r="E52" s="2963">
        <v>23</v>
      </c>
      <c r="F52" s="2963">
        <v>20</v>
      </c>
      <c r="G52" s="2963">
        <v>3</v>
      </c>
      <c r="H52" s="2963">
        <v>0</v>
      </c>
      <c r="I52" s="2963">
        <v>0</v>
      </c>
      <c r="J52" s="2963">
        <v>0</v>
      </c>
      <c r="K52" s="2963">
        <v>0</v>
      </c>
      <c r="L52" s="2963">
        <v>0</v>
      </c>
      <c r="M52" s="2963">
        <v>0</v>
      </c>
      <c r="N52" s="2963">
        <v>0</v>
      </c>
      <c r="O52" s="2965">
        <v>4</v>
      </c>
      <c r="P52" s="3041"/>
      <c r="Q52" s="3042"/>
      <c r="R52" s="3042"/>
      <c r="S52" s="3042"/>
      <c r="T52" s="3042"/>
      <c r="U52" s="3042"/>
      <c r="V52" s="3042"/>
      <c r="W52" s="3042"/>
    </row>
    <row r="53" spans="1:23">
      <c r="A53" s="5612"/>
      <c r="B53" s="2966" t="s">
        <v>432</v>
      </c>
      <c r="C53" s="2963">
        <v>58</v>
      </c>
      <c r="D53" s="2963">
        <v>32</v>
      </c>
      <c r="E53" s="2963">
        <v>24</v>
      </c>
      <c r="F53" s="2963">
        <v>17</v>
      </c>
      <c r="G53" s="2963">
        <v>7</v>
      </c>
      <c r="H53" s="2963">
        <v>0</v>
      </c>
      <c r="I53" s="2963">
        <v>0</v>
      </c>
      <c r="J53" s="2963">
        <v>0</v>
      </c>
      <c r="K53" s="2963">
        <v>0</v>
      </c>
      <c r="L53" s="2963">
        <v>0</v>
      </c>
      <c r="M53" s="2963">
        <v>0</v>
      </c>
      <c r="N53" s="2963">
        <v>0</v>
      </c>
      <c r="O53" s="2965">
        <v>2</v>
      </c>
      <c r="P53" s="3041"/>
      <c r="Q53" s="3042"/>
      <c r="R53" s="3042"/>
      <c r="S53" s="3042"/>
      <c r="T53" s="3042"/>
      <c r="U53" s="3042"/>
      <c r="V53" s="3042"/>
      <c r="W53" s="3042"/>
    </row>
    <row r="54" spans="1:23">
      <c r="A54" s="5612"/>
      <c r="B54" s="2966" t="s">
        <v>433</v>
      </c>
      <c r="C54" s="2963">
        <v>57</v>
      </c>
      <c r="D54" s="2963">
        <v>36</v>
      </c>
      <c r="E54" s="2963">
        <v>21</v>
      </c>
      <c r="F54" s="2963">
        <v>13</v>
      </c>
      <c r="G54" s="2963">
        <v>6</v>
      </c>
      <c r="H54" s="2963">
        <v>2</v>
      </c>
      <c r="I54" s="2963">
        <v>2</v>
      </c>
      <c r="J54" s="2963">
        <v>0</v>
      </c>
      <c r="K54" s="2963">
        <v>0</v>
      </c>
      <c r="L54" s="2963">
        <v>0</v>
      </c>
      <c r="M54" s="2963">
        <v>0</v>
      </c>
      <c r="N54" s="2963">
        <v>0</v>
      </c>
      <c r="O54" s="2965">
        <v>0</v>
      </c>
      <c r="P54" s="3041"/>
      <c r="Q54" s="3042"/>
      <c r="R54" s="3042"/>
      <c r="S54" s="3042"/>
      <c r="T54" s="3042"/>
      <c r="U54" s="3042"/>
      <c r="V54" s="3042"/>
      <c r="W54" s="3042"/>
    </row>
    <row r="55" spans="1:23">
      <c r="A55" s="5612"/>
      <c r="B55" s="2967" t="s">
        <v>434</v>
      </c>
      <c r="C55" s="2968">
        <v>77</v>
      </c>
      <c r="D55" s="2968">
        <v>51</v>
      </c>
      <c r="E55" s="2968">
        <v>25</v>
      </c>
      <c r="F55" s="2968">
        <v>8</v>
      </c>
      <c r="G55" s="2968">
        <v>12</v>
      </c>
      <c r="H55" s="2968">
        <v>5</v>
      </c>
      <c r="I55" s="2968">
        <v>5</v>
      </c>
      <c r="J55" s="2968">
        <v>0</v>
      </c>
      <c r="K55" s="2968">
        <v>0</v>
      </c>
      <c r="L55" s="2968">
        <v>0</v>
      </c>
      <c r="M55" s="2968">
        <v>0</v>
      </c>
      <c r="N55" s="2968">
        <v>1</v>
      </c>
      <c r="O55" s="2970">
        <v>0</v>
      </c>
      <c r="P55" s="3041"/>
      <c r="Q55" s="3042"/>
      <c r="R55" s="3042"/>
      <c r="S55" s="3042"/>
      <c r="T55" s="3042"/>
      <c r="U55" s="3042"/>
      <c r="V55" s="3042"/>
      <c r="W55" s="3042"/>
    </row>
    <row r="56" spans="1:23">
      <c r="A56" s="5612"/>
      <c r="B56" s="2966" t="s">
        <v>435</v>
      </c>
      <c r="C56" s="2963">
        <v>120</v>
      </c>
      <c r="D56" s="2963">
        <v>75</v>
      </c>
      <c r="E56" s="2963">
        <v>44</v>
      </c>
      <c r="F56" s="2963">
        <v>21</v>
      </c>
      <c r="G56" s="2963">
        <v>16</v>
      </c>
      <c r="H56" s="2963">
        <v>7</v>
      </c>
      <c r="I56" s="2963">
        <v>6</v>
      </c>
      <c r="J56" s="2963">
        <v>1</v>
      </c>
      <c r="K56" s="2963">
        <v>0</v>
      </c>
      <c r="L56" s="2963">
        <v>0</v>
      </c>
      <c r="M56" s="2963">
        <v>0</v>
      </c>
      <c r="N56" s="2963">
        <v>0</v>
      </c>
      <c r="O56" s="2965">
        <v>1</v>
      </c>
      <c r="P56" s="3041"/>
      <c r="Q56" s="3042"/>
      <c r="R56" s="3042"/>
      <c r="S56" s="3042"/>
      <c r="T56" s="3042"/>
      <c r="U56" s="3042"/>
      <c r="V56" s="3042"/>
      <c r="W56" s="3042"/>
    </row>
    <row r="57" spans="1:23">
      <c r="A57" s="5612"/>
      <c r="B57" s="2966" t="s">
        <v>436</v>
      </c>
      <c r="C57" s="2963">
        <v>167</v>
      </c>
      <c r="D57" s="2963">
        <v>85</v>
      </c>
      <c r="E57" s="2963">
        <v>80</v>
      </c>
      <c r="F57" s="2963">
        <v>37</v>
      </c>
      <c r="G57" s="2963">
        <v>26</v>
      </c>
      <c r="H57" s="2963">
        <v>16</v>
      </c>
      <c r="I57" s="2963">
        <v>11</v>
      </c>
      <c r="J57" s="2963">
        <v>5</v>
      </c>
      <c r="K57" s="2963">
        <v>1</v>
      </c>
      <c r="L57" s="2963">
        <v>1</v>
      </c>
      <c r="M57" s="2963">
        <v>0</v>
      </c>
      <c r="N57" s="2963">
        <v>1</v>
      </c>
      <c r="O57" s="2965">
        <v>1</v>
      </c>
      <c r="P57" s="3041"/>
      <c r="Q57" s="3042"/>
      <c r="R57" s="3042"/>
      <c r="S57" s="3042"/>
      <c r="T57" s="3042"/>
      <c r="U57" s="3042"/>
      <c r="V57" s="3042"/>
      <c r="W57" s="3042"/>
    </row>
    <row r="58" spans="1:23">
      <c r="A58" s="5612"/>
      <c r="B58" s="2966" t="s">
        <v>437</v>
      </c>
      <c r="C58" s="2963">
        <v>146</v>
      </c>
      <c r="D58" s="2963">
        <v>82</v>
      </c>
      <c r="E58" s="2963">
        <v>61</v>
      </c>
      <c r="F58" s="2963">
        <v>21</v>
      </c>
      <c r="G58" s="2963">
        <v>24</v>
      </c>
      <c r="H58" s="2963">
        <v>15</v>
      </c>
      <c r="I58" s="2963">
        <v>12</v>
      </c>
      <c r="J58" s="2963">
        <v>3</v>
      </c>
      <c r="K58" s="2963">
        <v>1</v>
      </c>
      <c r="L58" s="2963">
        <v>0</v>
      </c>
      <c r="M58" s="2963">
        <v>1</v>
      </c>
      <c r="N58" s="2963">
        <v>3</v>
      </c>
      <c r="O58" s="2965">
        <v>0</v>
      </c>
      <c r="P58" s="3041"/>
      <c r="Q58" s="3042"/>
      <c r="R58" s="3042"/>
      <c r="S58" s="3042"/>
      <c r="T58" s="3042"/>
      <c r="U58" s="3042"/>
      <c r="V58" s="3042"/>
      <c r="W58" s="3042"/>
    </row>
    <row r="59" spans="1:23">
      <c r="A59" s="5612"/>
      <c r="B59" s="2966" t="s">
        <v>438</v>
      </c>
      <c r="C59" s="2963">
        <v>134</v>
      </c>
      <c r="D59" s="2963">
        <v>62</v>
      </c>
      <c r="E59" s="2963">
        <v>65</v>
      </c>
      <c r="F59" s="2963">
        <v>19</v>
      </c>
      <c r="G59" s="2963">
        <v>30</v>
      </c>
      <c r="H59" s="2963">
        <v>16</v>
      </c>
      <c r="I59" s="2963">
        <v>10</v>
      </c>
      <c r="J59" s="2963">
        <v>6</v>
      </c>
      <c r="K59" s="2963">
        <v>0</v>
      </c>
      <c r="L59" s="2963">
        <v>0</v>
      </c>
      <c r="M59" s="2963">
        <v>0</v>
      </c>
      <c r="N59" s="2963">
        <v>7</v>
      </c>
      <c r="O59" s="2965">
        <v>0</v>
      </c>
      <c r="P59" s="3041"/>
      <c r="Q59" s="3042"/>
      <c r="R59" s="3042"/>
      <c r="S59" s="3042"/>
      <c r="T59" s="3042"/>
      <c r="U59" s="3042"/>
      <c r="V59" s="3042"/>
      <c r="W59" s="3042"/>
    </row>
    <row r="60" spans="1:23">
      <c r="A60" s="5612"/>
      <c r="B60" s="2967" t="s">
        <v>439</v>
      </c>
      <c r="C60" s="2968">
        <v>160</v>
      </c>
      <c r="D60" s="2968">
        <v>62</v>
      </c>
      <c r="E60" s="2968">
        <v>84</v>
      </c>
      <c r="F60" s="2968">
        <v>36</v>
      </c>
      <c r="G60" s="2968">
        <v>29</v>
      </c>
      <c r="H60" s="2968">
        <v>17</v>
      </c>
      <c r="I60" s="2968">
        <v>11</v>
      </c>
      <c r="J60" s="2968">
        <v>6</v>
      </c>
      <c r="K60" s="2968">
        <v>2</v>
      </c>
      <c r="L60" s="2968">
        <v>1</v>
      </c>
      <c r="M60" s="2968">
        <v>1</v>
      </c>
      <c r="N60" s="2968">
        <v>13</v>
      </c>
      <c r="O60" s="2970">
        <v>1</v>
      </c>
      <c r="P60" s="3041"/>
      <c r="Q60" s="3042"/>
      <c r="R60" s="3042"/>
      <c r="S60" s="3042"/>
      <c r="T60" s="3042"/>
      <c r="U60" s="3042"/>
      <c r="V60" s="3042"/>
      <c r="W60" s="3042"/>
    </row>
    <row r="61" spans="1:23">
      <c r="A61" s="5612"/>
      <c r="B61" s="2966" t="s">
        <v>440</v>
      </c>
      <c r="C61" s="2963">
        <v>170</v>
      </c>
      <c r="D61" s="2963">
        <v>66</v>
      </c>
      <c r="E61" s="2963">
        <v>73</v>
      </c>
      <c r="F61" s="2963">
        <v>20</v>
      </c>
      <c r="G61" s="2963">
        <v>22</v>
      </c>
      <c r="H61" s="2963">
        <v>27</v>
      </c>
      <c r="I61" s="2963">
        <v>23</v>
      </c>
      <c r="J61" s="2963">
        <v>4</v>
      </c>
      <c r="K61" s="2963">
        <v>4</v>
      </c>
      <c r="L61" s="2963">
        <v>3</v>
      </c>
      <c r="M61" s="2963">
        <v>1</v>
      </c>
      <c r="N61" s="2963">
        <v>31</v>
      </c>
      <c r="O61" s="2965">
        <v>0</v>
      </c>
      <c r="P61" s="3041"/>
      <c r="Q61" s="3042"/>
      <c r="R61" s="3042"/>
      <c r="S61" s="3042"/>
      <c r="T61" s="3042"/>
      <c r="U61" s="3042"/>
      <c r="V61" s="3042"/>
      <c r="W61" s="3042"/>
    </row>
    <row r="62" spans="1:23">
      <c r="A62" s="5612"/>
      <c r="B62" s="2966" t="s">
        <v>441</v>
      </c>
      <c r="C62" s="2963">
        <v>253</v>
      </c>
      <c r="D62" s="2963">
        <v>64</v>
      </c>
      <c r="E62" s="2963">
        <v>121</v>
      </c>
      <c r="F62" s="2963">
        <v>37</v>
      </c>
      <c r="G62" s="2963">
        <v>36</v>
      </c>
      <c r="H62" s="2963">
        <v>43</v>
      </c>
      <c r="I62" s="2963">
        <v>34</v>
      </c>
      <c r="J62" s="2963">
        <v>9</v>
      </c>
      <c r="K62" s="2963">
        <v>5</v>
      </c>
      <c r="L62" s="2963">
        <v>3</v>
      </c>
      <c r="M62" s="2963">
        <v>2</v>
      </c>
      <c r="N62" s="2963">
        <v>67</v>
      </c>
      <c r="O62" s="2965">
        <v>1</v>
      </c>
      <c r="P62" s="3041"/>
      <c r="Q62" s="3042"/>
      <c r="R62" s="3042"/>
      <c r="S62" s="3042"/>
      <c r="T62" s="3042"/>
      <c r="U62" s="3042"/>
      <c r="V62" s="3042"/>
      <c r="W62" s="3042"/>
    </row>
    <row r="63" spans="1:23">
      <c r="A63" s="5612"/>
      <c r="B63" s="2966" t="s">
        <v>442</v>
      </c>
      <c r="C63" s="2963">
        <v>228</v>
      </c>
      <c r="D63" s="2963">
        <v>60</v>
      </c>
      <c r="E63" s="2963">
        <v>103</v>
      </c>
      <c r="F63" s="2963">
        <v>30</v>
      </c>
      <c r="G63" s="2963">
        <v>27</v>
      </c>
      <c r="H63" s="2963">
        <v>40</v>
      </c>
      <c r="I63" s="2963">
        <v>27</v>
      </c>
      <c r="J63" s="2963">
        <v>13</v>
      </c>
      <c r="K63" s="2963">
        <v>6</v>
      </c>
      <c r="L63" s="2963">
        <v>5</v>
      </c>
      <c r="M63" s="2963">
        <v>1</v>
      </c>
      <c r="N63" s="2963">
        <v>64</v>
      </c>
      <c r="O63" s="2965">
        <v>1</v>
      </c>
      <c r="P63" s="3041"/>
      <c r="Q63" s="3042"/>
      <c r="R63" s="3042"/>
      <c r="S63" s="3042"/>
      <c r="T63" s="3042"/>
      <c r="U63" s="3042"/>
      <c r="V63" s="3042"/>
      <c r="W63" s="3042"/>
    </row>
    <row r="64" spans="1:23">
      <c r="A64" s="5612"/>
      <c r="B64" s="2966" t="s">
        <v>443</v>
      </c>
      <c r="C64" s="2963">
        <v>242</v>
      </c>
      <c r="D64" s="2963">
        <v>47</v>
      </c>
      <c r="E64" s="2963">
        <v>84</v>
      </c>
      <c r="F64" s="2963">
        <v>29</v>
      </c>
      <c r="G64" s="2963">
        <v>26</v>
      </c>
      <c r="H64" s="2963">
        <v>21</v>
      </c>
      <c r="I64" s="2963">
        <v>14</v>
      </c>
      <c r="J64" s="2963">
        <v>7</v>
      </c>
      <c r="K64" s="2963">
        <v>8</v>
      </c>
      <c r="L64" s="2963">
        <v>4</v>
      </c>
      <c r="M64" s="2963">
        <v>4</v>
      </c>
      <c r="N64" s="2963">
        <v>110</v>
      </c>
      <c r="O64" s="2965">
        <v>1</v>
      </c>
      <c r="P64" s="3041"/>
      <c r="Q64" s="3042"/>
      <c r="R64" s="3042"/>
      <c r="S64" s="3042"/>
      <c r="T64" s="3042"/>
      <c r="U64" s="3042"/>
      <c r="V64" s="3042"/>
      <c r="W64" s="3042"/>
    </row>
    <row r="65" spans="1:23">
      <c r="A65" s="5612"/>
      <c r="B65" s="2975" t="s">
        <v>444</v>
      </c>
      <c r="C65" s="2968">
        <v>177</v>
      </c>
      <c r="D65" s="2968">
        <v>23</v>
      </c>
      <c r="E65" s="2968">
        <v>65</v>
      </c>
      <c r="F65" s="2968">
        <v>13</v>
      </c>
      <c r="G65" s="2968">
        <v>16</v>
      </c>
      <c r="H65" s="2968">
        <v>25</v>
      </c>
      <c r="I65" s="2968">
        <v>17</v>
      </c>
      <c r="J65" s="2968">
        <v>8</v>
      </c>
      <c r="K65" s="2968">
        <v>11</v>
      </c>
      <c r="L65" s="2968">
        <v>7</v>
      </c>
      <c r="M65" s="2968">
        <v>4</v>
      </c>
      <c r="N65" s="2968">
        <v>88</v>
      </c>
      <c r="O65" s="2970">
        <v>1</v>
      </c>
      <c r="P65" s="3041"/>
      <c r="Q65" s="3042"/>
      <c r="R65" s="3042"/>
      <c r="S65" s="3042"/>
      <c r="T65" s="3042"/>
      <c r="U65" s="3042"/>
      <c r="V65" s="3042"/>
      <c r="W65" s="3042"/>
    </row>
    <row r="66" spans="1:23">
      <c r="A66" s="5612"/>
      <c r="B66" s="2976" t="s">
        <v>445</v>
      </c>
      <c r="C66" s="2963">
        <v>122</v>
      </c>
      <c r="D66" s="2963">
        <v>12</v>
      </c>
      <c r="E66" s="2963">
        <v>27</v>
      </c>
      <c r="F66" s="2963">
        <v>7</v>
      </c>
      <c r="G66" s="2963">
        <v>9</v>
      </c>
      <c r="H66" s="2963">
        <v>8</v>
      </c>
      <c r="I66" s="2963">
        <v>6</v>
      </c>
      <c r="J66" s="2963">
        <v>2</v>
      </c>
      <c r="K66" s="2963">
        <v>3</v>
      </c>
      <c r="L66" s="2963">
        <v>1</v>
      </c>
      <c r="M66" s="2963">
        <v>2</v>
      </c>
      <c r="N66" s="2963">
        <v>82</v>
      </c>
      <c r="O66" s="2965">
        <v>1</v>
      </c>
      <c r="P66" s="3041"/>
      <c r="Q66" s="3042"/>
      <c r="R66" s="3042"/>
      <c r="S66" s="3042"/>
      <c r="T66" s="3042"/>
      <c r="U66" s="3042"/>
      <c r="V66" s="3042"/>
      <c r="W66" s="3042"/>
    </row>
    <row r="67" spans="1:23" ht="12.75" thickBot="1">
      <c r="A67" s="5613"/>
      <c r="B67" s="2977" t="s">
        <v>108</v>
      </c>
      <c r="C67" s="2978">
        <v>67</v>
      </c>
      <c r="D67" s="2978">
        <v>4</v>
      </c>
      <c r="E67" s="2978">
        <v>11</v>
      </c>
      <c r="F67" s="2978">
        <v>3</v>
      </c>
      <c r="G67" s="2978">
        <v>2</v>
      </c>
      <c r="H67" s="2978">
        <v>3</v>
      </c>
      <c r="I67" s="2978">
        <v>2</v>
      </c>
      <c r="J67" s="2978">
        <v>1</v>
      </c>
      <c r="K67" s="2978">
        <v>3</v>
      </c>
      <c r="L67" s="2978">
        <v>1</v>
      </c>
      <c r="M67" s="2978">
        <v>2</v>
      </c>
      <c r="N67" s="2978">
        <v>52</v>
      </c>
      <c r="O67" s="2980">
        <v>0</v>
      </c>
      <c r="P67" s="3041"/>
      <c r="Q67" s="3042"/>
      <c r="R67" s="3042"/>
      <c r="S67" s="3042"/>
      <c r="T67" s="3042"/>
      <c r="U67" s="3042"/>
      <c r="V67" s="3042"/>
      <c r="W67" s="3042"/>
    </row>
    <row r="68" spans="1:23">
      <c r="A68" s="3060"/>
      <c r="B68" s="3061"/>
      <c r="C68" s="3062"/>
      <c r="D68" s="3062"/>
      <c r="E68" s="3062"/>
      <c r="F68" s="3062"/>
      <c r="G68" s="3062"/>
      <c r="H68" s="3062"/>
      <c r="I68" s="3062"/>
      <c r="J68" s="3062"/>
      <c r="K68" s="3062"/>
      <c r="L68" s="3062"/>
      <c r="M68" s="3062"/>
      <c r="N68" s="3062"/>
      <c r="O68" s="3062"/>
      <c r="P68" s="3041"/>
      <c r="Q68" s="3042"/>
      <c r="R68" s="3042"/>
      <c r="S68" s="3042"/>
      <c r="T68" s="3042"/>
      <c r="U68" s="3042"/>
      <c r="V68" s="3042"/>
      <c r="W68" s="3042"/>
    </row>
    <row r="69" spans="1:23" s="14" customFormat="1" ht="17.25" customHeight="1">
      <c r="A69" s="2994"/>
      <c r="B69" s="2999" t="s">
        <v>1742</v>
      </c>
      <c r="C69" s="2999"/>
      <c r="D69" s="2999"/>
      <c r="E69" s="2999"/>
      <c r="F69" s="2999"/>
      <c r="G69" s="2999"/>
      <c r="H69" s="2999"/>
      <c r="I69" s="2999"/>
      <c r="J69" s="2999"/>
      <c r="K69" s="2999"/>
      <c r="L69" s="2999"/>
      <c r="M69" s="2999"/>
      <c r="N69" s="2999"/>
      <c r="O69" s="2999"/>
      <c r="P69" s="2999"/>
      <c r="Q69" s="2555"/>
      <c r="R69" s="2555"/>
      <c r="S69" s="2555"/>
      <c r="T69" s="2556"/>
      <c r="U69" s="2556"/>
      <c r="V69" s="2556"/>
      <c r="W69" s="2556"/>
    </row>
    <row r="70" spans="1:23" s="14" customFormat="1" ht="17.25" customHeight="1">
      <c r="A70" s="2994"/>
      <c r="B70" s="2994"/>
      <c r="C70" s="2999"/>
      <c r="D70" s="2999"/>
      <c r="E70" s="2999"/>
      <c r="F70" s="2999"/>
      <c r="G70" s="2999"/>
      <c r="H70" s="2999"/>
      <c r="I70" s="2999"/>
      <c r="J70" s="2999"/>
      <c r="K70" s="2999"/>
      <c r="L70" s="2999"/>
      <c r="M70" s="2999"/>
      <c r="N70" s="2999"/>
      <c r="O70" s="2999"/>
      <c r="P70" s="2999"/>
      <c r="Q70" s="2556"/>
      <c r="R70" s="2556"/>
      <c r="S70" s="2556"/>
      <c r="T70" s="2556"/>
      <c r="U70" s="2556"/>
      <c r="V70" s="2556"/>
      <c r="W70" s="2556"/>
    </row>
    <row r="71" spans="1:23">
      <c r="A71" s="3042"/>
      <c r="B71" s="3059"/>
      <c r="C71" s="3042"/>
      <c r="D71" s="3042"/>
      <c r="E71" s="3042"/>
      <c r="F71" s="3042"/>
      <c r="G71" s="3042"/>
      <c r="H71" s="3042"/>
      <c r="I71" s="3042"/>
      <c r="J71" s="3042"/>
      <c r="K71" s="3042"/>
      <c r="L71" s="3042"/>
      <c r="M71" s="3042"/>
      <c r="N71" s="3042"/>
      <c r="O71" s="3042"/>
      <c r="P71" s="3042"/>
      <c r="Q71" s="3042"/>
      <c r="R71" s="3042"/>
      <c r="S71" s="3042"/>
      <c r="T71" s="3042"/>
      <c r="U71" s="3042"/>
      <c r="V71" s="3042"/>
      <c r="W71" s="3042"/>
    </row>
    <row r="72" spans="1:23">
      <c r="A72" s="3042"/>
      <c r="B72" s="3059"/>
      <c r="C72" s="3042"/>
      <c r="D72" s="3042"/>
      <c r="E72" s="3042"/>
      <c r="F72" s="3042"/>
      <c r="G72" s="3042"/>
      <c r="H72" s="3042"/>
      <c r="I72" s="3042"/>
      <c r="J72" s="3042"/>
      <c r="K72" s="3042"/>
      <c r="L72" s="3042"/>
      <c r="M72" s="3042"/>
      <c r="N72" s="3042"/>
      <c r="O72" s="3042"/>
      <c r="P72" s="3042"/>
      <c r="Q72" s="3042"/>
      <c r="R72" s="3042"/>
      <c r="S72" s="3042"/>
      <c r="T72" s="3042"/>
      <c r="U72" s="3042"/>
      <c r="V72" s="3042"/>
      <c r="W72" s="3042"/>
    </row>
    <row r="73" spans="1:23">
      <c r="A73" s="3042"/>
      <c r="B73" s="3059"/>
      <c r="C73" s="3042"/>
      <c r="D73" s="3042"/>
      <c r="E73" s="3042"/>
      <c r="F73" s="3042"/>
      <c r="G73" s="3042"/>
      <c r="H73" s="3042"/>
      <c r="I73" s="3042"/>
      <c r="J73" s="3042"/>
      <c r="K73" s="3042"/>
      <c r="L73" s="3042"/>
      <c r="M73" s="3042"/>
      <c r="N73" s="3042"/>
      <c r="O73" s="3042"/>
      <c r="P73" s="3042"/>
      <c r="Q73" s="3042"/>
      <c r="R73" s="3042"/>
      <c r="S73" s="3042"/>
      <c r="T73" s="3042"/>
      <c r="U73" s="3042"/>
      <c r="V73" s="3042"/>
      <c r="W73" s="3042"/>
    </row>
    <row r="74" spans="1:23">
      <c r="A74" s="3042"/>
      <c r="B74" s="3059"/>
      <c r="C74" s="3042"/>
      <c r="D74" s="3042"/>
      <c r="E74" s="3042"/>
      <c r="F74" s="3042"/>
      <c r="G74" s="3042"/>
      <c r="H74" s="3042"/>
      <c r="I74" s="3042"/>
      <c r="J74" s="3042"/>
      <c r="K74" s="3042"/>
      <c r="L74" s="3042"/>
      <c r="M74" s="3042"/>
      <c r="N74" s="3042"/>
      <c r="O74" s="3042"/>
      <c r="P74" s="3042"/>
      <c r="Q74" s="3042"/>
      <c r="R74" s="3042"/>
      <c r="S74" s="3042"/>
      <c r="T74" s="3042"/>
      <c r="U74" s="3042"/>
      <c r="V74" s="3042"/>
      <c r="W74" s="3042"/>
    </row>
    <row r="75" spans="1:23">
      <c r="A75" s="3042"/>
      <c r="B75" s="3059"/>
      <c r="C75" s="3042"/>
      <c r="D75" s="3042"/>
      <c r="E75" s="3042"/>
      <c r="F75" s="3042"/>
      <c r="G75" s="3042"/>
      <c r="H75" s="3042"/>
      <c r="I75" s="3042"/>
      <c r="J75" s="3042"/>
      <c r="K75" s="3042"/>
      <c r="L75" s="3042"/>
      <c r="M75" s="3042"/>
      <c r="N75" s="3042"/>
      <c r="O75" s="3042"/>
      <c r="P75" s="3042"/>
      <c r="Q75" s="3042"/>
      <c r="R75" s="3042"/>
      <c r="S75" s="3042"/>
      <c r="T75" s="3042"/>
      <c r="U75" s="3042"/>
      <c r="V75" s="3042"/>
      <c r="W75" s="3042"/>
    </row>
    <row r="76" spans="1:23">
      <c r="A76" s="3042"/>
      <c r="B76" s="3059"/>
      <c r="C76" s="3042"/>
      <c r="D76" s="3042"/>
      <c r="E76" s="3042"/>
      <c r="F76" s="3042"/>
      <c r="G76" s="3042"/>
      <c r="H76" s="3042"/>
      <c r="I76" s="3042"/>
      <c r="J76" s="3042"/>
      <c r="K76" s="3042"/>
      <c r="L76" s="3042"/>
      <c r="M76" s="3042"/>
      <c r="N76" s="3042"/>
      <c r="O76" s="3042"/>
      <c r="P76" s="3042"/>
      <c r="Q76" s="3042"/>
      <c r="R76" s="3042"/>
      <c r="S76" s="3042"/>
      <c r="T76" s="3042"/>
      <c r="U76" s="3042"/>
      <c r="V76" s="3042"/>
      <c r="W76" s="3042"/>
    </row>
    <row r="77" spans="1:23">
      <c r="A77" s="3042"/>
      <c r="B77" s="3059"/>
      <c r="C77" s="3042"/>
      <c r="D77" s="3042"/>
      <c r="E77" s="3042"/>
      <c r="F77" s="3042"/>
      <c r="G77" s="3042"/>
      <c r="H77" s="3042"/>
      <c r="I77" s="3042"/>
      <c r="J77" s="3042"/>
      <c r="K77" s="3042"/>
      <c r="L77" s="3042"/>
      <c r="M77" s="3042"/>
      <c r="N77" s="3042"/>
      <c r="O77" s="3042"/>
      <c r="P77" s="3042"/>
      <c r="Q77" s="3042"/>
      <c r="R77" s="3042"/>
      <c r="S77" s="3042"/>
      <c r="T77" s="3042"/>
      <c r="U77" s="3042"/>
      <c r="V77" s="3042"/>
      <c r="W77" s="3042"/>
    </row>
    <row r="78" spans="1:23">
      <c r="A78" s="3042"/>
      <c r="B78" s="3059"/>
      <c r="C78" s="3042"/>
      <c r="D78" s="3042"/>
      <c r="E78" s="3042"/>
      <c r="F78" s="3042"/>
      <c r="G78" s="3042"/>
      <c r="H78" s="3042"/>
      <c r="I78" s="3042"/>
      <c r="J78" s="3042"/>
      <c r="K78" s="3042"/>
      <c r="L78" s="3042"/>
      <c r="M78" s="3042"/>
      <c r="N78" s="3042"/>
      <c r="O78" s="3042"/>
      <c r="P78" s="3042"/>
      <c r="Q78" s="3042"/>
      <c r="R78" s="3042"/>
      <c r="S78" s="3042"/>
      <c r="T78" s="3042"/>
      <c r="U78" s="3042"/>
      <c r="V78" s="3042"/>
      <c r="W78" s="3042"/>
    </row>
    <row r="79" spans="1:23">
      <c r="A79" s="3042"/>
      <c r="B79" s="3059"/>
      <c r="C79" s="3066"/>
      <c r="D79" s="3042"/>
      <c r="E79" s="3042"/>
      <c r="F79" s="3042"/>
      <c r="G79" s="3042"/>
      <c r="H79" s="3042"/>
      <c r="I79" s="3042"/>
      <c r="J79" s="3042"/>
      <c r="K79" s="3042"/>
      <c r="L79" s="3066"/>
      <c r="M79" s="3042"/>
      <c r="N79" s="3066"/>
      <c r="O79" s="3042"/>
      <c r="P79" s="3042"/>
      <c r="Q79" s="3042"/>
      <c r="R79" s="3042"/>
      <c r="S79" s="3042"/>
      <c r="T79" s="3042"/>
      <c r="U79" s="3042"/>
      <c r="V79" s="3042"/>
      <c r="W79" s="3042"/>
    </row>
    <row r="80" spans="1:23">
      <c r="A80" s="3042"/>
      <c r="B80" s="3042"/>
      <c r="C80" s="3042"/>
      <c r="D80" s="3042"/>
      <c r="E80" s="3042"/>
      <c r="F80" s="3042"/>
      <c r="G80" s="3042"/>
      <c r="H80" s="3042"/>
      <c r="I80" s="3042"/>
      <c r="J80" s="3042"/>
      <c r="K80" s="3042"/>
      <c r="L80" s="3042"/>
      <c r="M80" s="3042"/>
      <c r="N80" s="3042"/>
      <c r="O80" s="3042"/>
      <c r="P80" s="3042"/>
      <c r="Q80" s="3042"/>
      <c r="R80" s="3042"/>
      <c r="S80" s="3042"/>
      <c r="T80" s="3042"/>
      <c r="U80" s="3042"/>
      <c r="V80" s="3042"/>
      <c r="W80" s="3042"/>
    </row>
    <row r="81" spans="1:23">
      <c r="A81" s="3042"/>
      <c r="B81" s="3042"/>
      <c r="C81" s="3042"/>
      <c r="D81" s="3042"/>
      <c r="E81" s="3042"/>
      <c r="F81" s="3042"/>
      <c r="G81" s="3042"/>
      <c r="H81" s="3042"/>
      <c r="I81" s="3042"/>
      <c r="J81" s="3042"/>
      <c r="K81" s="3042"/>
      <c r="L81" s="3042"/>
      <c r="M81" s="3042"/>
      <c r="N81" s="3042"/>
      <c r="O81" s="3042"/>
      <c r="P81" s="3042"/>
      <c r="Q81" s="3042"/>
      <c r="R81" s="3042"/>
      <c r="S81" s="3042"/>
      <c r="T81" s="3042"/>
      <c r="U81" s="3042"/>
      <c r="V81" s="3042"/>
      <c r="W81" s="3042"/>
    </row>
    <row r="82" spans="1:23">
      <c r="A82" s="3042"/>
      <c r="B82" s="3059"/>
      <c r="C82" s="3042"/>
      <c r="D82" s="3042"/>
      <c r="E82" s="3042"/>
      <c r="F82" s="3042"/>
      <c r="G82" s="3042"/>
      <c r="H82" s="3042"/>
      <c r="I82" s="3042"/>
      <c r="J82" s="3042"/>
      <c r="K82" s="3042"/>
      <c r="L82" s="3042"/>
      <c r="M82" s="3042"/>
      <c r="N82" s="3042"/>
      <c r="O82" s="3042"/>
      <c r="P82" s="3042"/>
      <c r="Q82" s="3042"/>
      <c r="R82" s="3042"/>
      <c r="S82" s="3042"/>
      <c r="T82" s="3042"/>
      <c r="U82" s="3042"/>
      <c r="V82" s="3042"/>
      <c r="W82" s="3042"/>
    </row>
    <row r="83" spans="1:23">
      <c r="A83" s="3042"/>
      <c r="B83" s="3059"/>
      <c r="C83" s="3042"/>
      <c r="D83" s="3042"/>
      <c r="E83" s="3042"/>
      <c r="F83" s="3042"/>
      <c r="G83" s="3042"/>
      <c r="H83" s="3042"/>
      <c r="I83" s="3042"/>
      <c r="J83" s="3042"/>
      <c r="K83" s="3042"/>
      <c r="L83" s="3042"/>
      <c r="M83" s="3042"/>
      <c r="N83" s="3042"/>
      <c r="O83" s="3042"/>
      <c r="P83" s="3042"/>
      <c r="Q83" s="3042"/>
      <c r="R83" s="3042"/>
      <c r="S83" s="3042"/>
      <c r="T83" s="3042"/>
      <c r="U83" s="3042"/>
      <c r="V83" s="3042"/>
      <c r="W83" s="3042"/>
    </row>
    <row r="84" spans="1:23">
      <c r="A84" s="3042"/>
      <c r="B84" s="3059"/>
      <c r="C84" s="3042"/>
      <c r="D84" s="3042"/>
      <c r="E84" s="3042"/>
      <c r="F84" s="3042"/>
      <c r="G84" s="3042"/>
      <c r="H84" s="3042"/>
      <c r="I84" s="3042"/>
      <c r="J84" s="3042"/>
      <c r="K84" s="3042"/>
      <c r="L84" s="3042"/>
      <c r="M84" s="3042"/>
      <c r="N84" s="3042"/>
      <c r="O84" s="3042"/>
      <c r="P84" s="3042"/>
      <c r="Q84" s="3042"/>
      <c r="R84" s="3042"/>
      <c r="S84" s="3042"/>
      <c r="T84" s="3042"/>
      <c r="U84" s="3042"/>
      <c r="V84" s="3042"/>
      <c r="W84" s="3042"/>
    </row>
    <row r="85" spans="1:23">
      <c r="A85" s="3042"/>
      <c r="B85" s="3059"/>
      <c r="C85" s="3042"/>
      <c r="D85" s="3042"/>
      <c r="E85" s="3042"/>
      <c r="F85" s="3042"/>
      <c r="G85" s="3042"/>
      <c r="H85" s="3042"/>
      <c r="I85" s="3042"/>
      <c r="J85" s="3042"/>
      <c r="K85" s="3042"/>
      <c r="L85" s="3042"/>
      <c r="M85" s="3042"/>
      <c r="N85" s="3042"/>
      <c r="O85" s="3042"/>
      <c r="P85" s="3042"/>
      <c r="Q85" s="3042"/>
      <c r="R85" s="3042"/>
      <c r="S85" s="3042"/>
      <c r="T85" s="3042"/>
      <c r="U85" s="3042"/>
      <c r="V85" s="3042"/>
      <c r="W85" s="3042"/>
    </row>
    <row r="86" spans="1:23">
      <c r="A86" s="3042"/>
      <c r="B86" s="3059"/>
      <c r="C86" s="3042"/>
      <c r="D86" s="3042"/>
      <c r="E86" s="3042"/>
      <c r="F86" s="3042"/>
      <c r="G86" s="3042"/>
      <c r="H86" s="3042"/>
      <c r="I86" s="3042"/>
      <c r="J86" s="3042"/>
      <c r="K86" s="3042"/>
      <c r="L86" s="3042"/>
      <c r="M86" s="3042"/>
      <c r="N86" s="3042"/>
      <c r="O86" s="3042"/>
      <c r="P86" s="3042"/>
      <c r="Q86" s="3042"/>
      <c r="R86" s="3042"/>
      <c r="S86" s="3042"/>
      <c r="T86" s="3042"/>
      <c r="U86" s="3042"/>
      <c r="V86" s="3042"/>
      <c r="W86" s="3042"/>
    </row>
    <row r="87" spans="1:23">
      <c r="A87" s="3042"/>
      <c r="B87" s="3059"/>
      <c r="C87" s="3042"/>
      <c r="D87" s="3042"/>
      <c r="E87" s="3042"/>
      <c r="F87" s="3042"/>
      <c r="G87" s="3042"/>
      <c r="H87" s="3042"/>
      <c r="I87" s="3042"/>
      <c r="J87" s="3042"/>
      <c r="K87" s="3042"/>
      <c r="L87" s="3042"/>
      <c r="M87" s="3042"/>
      <c r="N87" s="3042"/>
      <c r="O87" s="3042"/>
      <c r="P87" s="3042"/>
      <c r="Q87" s="3042"/>
      <c r="R87" s="3042"/>
      <c r="S87" s="3042"/>
      <c r="T87" s="3042"/>
      <c r="U87" s="3042"/>
      <c r="V87" s="3042"/>
      <c r="W87" s="3042"/>
    </row>
    <row r="88" spans="1:23">
      <c r="A88" s="3042"/>
      <c r="B88" s="3059"/>
      <c r="C88" s="3042"/>
      <c r="D88" s="3042"/>
      <c r="E88" s="3042"/>
      <c r="F88" s="3042"/>
      <c r="G88" s="3042"/>
      <c r="H88" s="3042"/>
      <c r="I88" s="3042"/>
      <c r="J88" s="3042"/>
      <c r="K88" s="3042"/>
      <c r="L88" s="3042"/>
      <c r="M88" s="3042"/>
      <c r="N88" s="3042"/>
      <c r="O88" s="3042"/>
      <c r="P88" s="3042"/>
      <c r="Q88" s="3042"/>
      <c r="R88" s="3042"/>
      <c r="S88" s="3042"/>
      <c r="T88" s="3042"/>
      <c r="U88" s="3042"/>
      <c r="V88" s="3042"/>
      <c r="W88" s="3042"/>
    </row>
    <row r="89" spans="1:23">
      <c r="A89" s="3042"/>
      <c r="B89" s="3059"/>
      <c r="C89" s="3042"/>
      <c r="D89" s="3042"/>
      <c r="E89" s="3042"/>
      <c r="F89" s="3042"/>
      <c r="G89" s="3042"/>
      <c r="H89" s="3042"/>
      <c r="I89" s="3042"/>
      <c r="J89" s="3042"/>
      <c r="K89" s="3042"/>
      <c r="L89" s="3042"/>
      <c r="M89" s="3042"/>
      <c r="N89" s="3042"/>
      <c r="O89" s="3042"/>
      <c r="P89" s="3042"/>
      <c r="Q89" s="3042"/>
      <c r="R89" s="3042"/>
      <c r="S89" s="3042"/>
      <c r="T89" s="3042"/>
      <c r="U89" s="3042"/>
      <c r="V89" s="3042"/>
      <c r="W89" s="3042"/>
    </row>
    <row r="90" spans="1:23">
      <c r="A90" s="3042"/>
      <c r="B90" s="3059"/>
      <c r="C90" s="3042"/>
      <c r="D90" s="3042"/>
      <c r="E90" s="3042"/>
      <c r="F90" s="3042"/>
      <c r="G90" s="3042"/>
      <c r="H90" s="3042"/>
      <c r="I90" s="3042"/>
      <c r="J90" s="3042"/>
      <c r="K90" s="3042"/>
      <c r="L90" s="3042"/>
      <c r="M90" s="3042"/>
      <c r="N90" s="3042"/>
      <c r="O90" s="3042"/>
      <c r="P90" s="3042"/>
      <c r="Q90" s="3042"/>
      <c r="R90" s="3042"/>
      <c r="S90" s="3042"/>
      <c r="T90" s="3042"/>
      <c r="U90" s="3042"/>
      <c r="V90" s="3042"/>
      <c r="W90" s="3042"/>
    </row>
    <row r="91" spans="1:23">
      <c r="A91" s="3042"/>
      <c r="B91" s="3059"/>
      <c r="C91" s="3042"/>
      <c r="D91" s="3042"/>
      <c r="E91" s="3042"/>
      <c r="F91" s="3042"/>
      <c r="G91" s="3042"/>
      <c r="H91" s="3042"/>
      <c r="I91" s="3042"/>
      <c r="J91" s="3042"/>
      <c r="K91" s="3042"/>
      <c r="L91" s="3042"/>
      <c r="M91" s="3042"/>
      <c r="N91" s="3042"/>
      <c r="O91" s="3042"/>
      <c r="P91" s="3042"/>
      <c r="Q91" s="3042"/>
      <c r="R91" s="3042"/>
      <c r="S91" s="3042"/>
      <c r="T91" s="3042"/>
      <c r="U91" s="3042"/>
      <c r="V91" s="3042"/>
      <c r="W91" s="3042"/>
    </row>
    <row r="92" spans="1:23">
      <c r="A92" s="3042"/>
      <c r="B92" s="3059"/>
      <c r="C92" s="3042"/>
      <c r="D92" s="3042"/>
      <c r="E92" s="3042"/>
      <c r="F92" s="3042"/>
      <c r="G92" s="3042"/>
      <c r="H92" s="3042"/>
      <c r="I92" s="3042"/>
      <c r="J92" s="3042"/>
      <c r="K92" s="3042"/>
      <c r="L92" s="3042"/>
      <c r="M92" s="3042"/>
      <c r="N92" s="3042"/>
      <c r="O92" s="3042"/>
      <c r="P92" s="3042"/>
      <c r="Q92" s="3042"/>
      <c r="R92" s="3042"/>
      <c r="S92" s="3042"/>
      <c r="T92" s="3042"/>
      <c r="U92" s="3042"/>
      <c r="V92" s="3042"/>
      <c r="W92" s="3042"/>
    </row>
    <row r="93" spans="1:23">
      <c r="A93" s="3042"/>
      <c r="B93" s="3059"/>
      <c r="C93" s="3042"/>
      <c r="D93" s="3042"/>
      <c r="E93" s="3042"/>
      <c r="F93" s="3042"/>
      <c r="G93" s="3042"/>
      <c r="H93" s="3042"/>
      <c r="I93" s="3042"/>
      <c r="J93" s="3042"/>
      <c r="K93" s="3042"/>
      <c r="L93" s="3042"/>
      <c r="M93" s="3042"/>
      <c r="N93" s="3042"/>
      <c r="O93" s="3042"/>
      <c r="P93" s="3042"/>
      <c r="Q93" s="3042"/>
      <c r="R93" s="3042"/>
      <c r="S93" s="3042"/>
      <c r="T93" s="3042"/>
      <c r="U93" s="3042"/>
      <c r="V93" s="3042"/>
      <c r="W93" s="3042"/>
    </row>
    <row r="94" spans="1:23">
      <c r="A94" s="3042"/>
      <c r="B94" s="3059"/>
      <c r="C94" s="3042"/>
      <c r="D94" s="3042"/>
      <c r="E94" s="3042"/>
      <c r="F94" s="3042"/>
      <c r="G94" s="3042"/>
      <c r="H94" s="3042"/>
      <c r="I94" s="3042"/>
      <c r="J94" s="3042"/>
      <c r="K94" s="3042"/>
      <c r="L94" s="3042"/>
      <c r="M94" s="3042"/>
      <c r="N94" s="3042"/>
      <c r="O94" s="3042"/>
      <c r="P94" s="3042"/>
      <c r="Q94" s="3042"/>
      <c r="R94" s="3042"/>
      <c r="S94" s="3042"/>
      <c r="T94" s="3042"/>
      <c r="U94" s="3042"/>
      <c r="V94" s="3042"/>
      <c r="W94" s="3042"/>
    </row>
    <row r="95" spans="1:23">
      <c r="A95" s="3042"/>
      <c r="B95" s="3059"/>
      <c r="C95" s="3042"/>
      <c r="D95" s="3042"/>
      <c r="E95" s="3042"/>
      <c r="F95" s="3042"/>
      <c r="G95" s="3042"/>
      <c r="H95" s="3042"/>
      <c r="I95" s="3042"/>
      <c r="J95" s="3042"/>
      <c r="K95" s="3042"/>
      <c r="L95" s="3042"/>
      <c r="M95" s="3042"/>
      <c r="N95" s="3042"/>
      <c r="O95" s="3042"/>
      <c r="P95" s="3042"/>
      <c r="Q95" s="3042"/>
      <c r="R95" s="3042"/>
      <c r="S95" s="3042"/>
      <c r="T95" s="3042"/>
      <c r="U95" s="3042"/>
      <c r="V95" s="3042"/>
      <c r="W95" s="3042"/>
    </row>
    <row r="96" spans="1:23">
      <c r="A96" s="3042"/>
      <c r="B96" s="3059"/>
      <c r="C96" s="3042"/>
      <c r="D96" s="3042"/>
      <c r="E96" s="3042"/>
      <c r="F96" s="3042"/>
      <c r="G96" s="3042"/>
      <c r="H96" s="3042"/>
      <c r="I96" s="3042"/>
      <c r="J96" s="3042"/>
      <c r="K96" s="3042"/>
      <c r="L96" s="3042"/>
      <c r="M96" s="3042"/>
      <c r="N96" s="3042"/>
      <c r="O96" s="3042"/>
      <c r="P96" s="3042"/>
      <c r="Q96" s="3042"/>
      <c r="R96" s="3042"/>
      <c r="S96" s="3042"/>
      <c r="T96" s="3042"/>
      <c r="U96" s="3042"/>
      <c r="V96" s="3042"/>
      <c r="W96" s="3042"/>
    </row>
    <row r="97" spans="1:23">
      <c r="A97" s="3042"/>
      <c r="B97" s="3059"/>
      <c r="C97" s="3042"/>
      <c r="D97" s="3042"/>
      <c r="E97" s="3042"/>
      <c r="F97" s="3042"/>
      <c r="G97" s="3042"/>
      <c r="H97" s="3042"/>
      <c r="I97" s="3042"/>
      <c r="J97" s="3042"/>
      <c r="K97" s="3042"/>
      <c r="L97" s="3042"/>
      <c r="M97" s="3042"/>
      <c r="N97" s="3042"/>
      <c r="O97" s="3042"/>
      <c r="P97" s="3042"/>
      <c r="Q97" s="3042"/>
      <c r="R97" s="3042"/>
      <c r="S97" s="3042"/>
      <c r="T97" s="3042"/>
      <c r="U97" s="3042"/>
      <c r="V97" s="3042"/>
      <c r="W97" s="3042"/>
    </row>
    <row r="98" spans="1:23">
      <c r="A98" s="3042"/>
      <c r="B98" s="3059"/>
      <c r="C98" s="3042"/>
      <c r="D98" s="3042"/>
      <c r="E98" s="3042"/>
      <c r="F98" s="3042"/>
      <c r="G98" s="3042"/>
      <c r="H98" s="3042"/>
      <c r="I98" s="3042"/>
      <c r="J98" s="3042"/>
      <c r="K98" s="3042"/>
      <c r="L98" s="3042"/>
      <c r="M98" s="3042"/>
      <c r="N98" s="3042"/>
      <c r="O98" s="3042"/>
      <c r="P98" s="3042"/>
      <c r="Q98" s="3042"/>
      <c r="R98" s="3042"/>
      <c r="S98" s="3042"/>
      <c r="T98" s="3042"/>
      <c r="U98" s="3042"/>
      <c r="V98" s="3042"/>
      <c r="W98" s="3042"/>
    </row>
    <row r="99" spans="1:23">
      <c r="A99" s="3042"/>
      <c r="B99" s="3059"/>
      <c r="C99" s="3042"/>
      <c r="D99" s="3042"/>
      <c r="E99" s="3042"/>
      <c r="F99" s="3042"/>
      <c r="G99" s="3042"/>
      <c r="H99" s="3042"/>
      <c r="I99" s="3042"/>
      <c r="J99" s="3042"/>
      <c r="K99" s="3042"/>
      <c r="L99" s="3042"/>
      <c r="M99" s="3042"/>
      <c r="N99" s="3042"/>
      <c r="O99" s="3042"/>
      <c r="P99" s="3042"/>
      <c r="Q99" s="3042"/>
      <c r="R99" s="3042"/>
      <c r="S99" s="3042"/>
      <c r="T99" s="3042"/>
      <c r="U99" s="3042"/>
      <c r="V99" s="3042"/>
      <c r="W99" s="3042"/>
    </row>
    <row r="100" spans="1:23">
      <c r="A100" s="3042"/>
      <c r="B100" s="3059"/>
      <c r="C100" s="3042"/>
      <c r="D100" s="3042"/>
      <c r="E100" s="3042"/>
      <c r="F100" s="3042"/>
      <c r="G100" s="3042"/>
      <c r="H100" s="3042"/>
      <c r="I100" s="3042"/>
      <c r="J100" s="3042"/>
      <c r="K100" s="3042"/>
      <c r="L100" s="3042"/>
      <c r="M100" s="3042"/>
      <c r="N100" s="3042"/>
      <c r="O100" s="3042"/>
      <c r="P100" s="3042"/>
      <c r="Q100" s="3042"/>
      <c r="R100" s="3042"/>
      <c r="S100" s="3042"/>
      <c r="T100" s="3042"/>
      <c r="U100" s="3042"/>
      <c r="V100" s="3042"/>
      <c r="W100" s="3042"/>
    </row>
    <row r="101" spans="1:23">
      <c r="A101" s="3042"/>
      <c r="B101" s="3059"/>
      <c r="C101" s="3042"/>
      <c r="D101" s="3042"/>
      <c r="E101" s="3042"/>
      <c r="F101" s="3042"/>
      <c r="G101" s="3042"/>
      <c r="H101" s="3042"/>
      <c r="I101" s="3042"/>
      <c r="J101" s="3042"/>
      <c r="K101" s="3042"/>
      <c r="L101" s="3042"/>
      <c r="M101" s="3042"/>
      <c r="N101" s="3042"/>
      <c r="O101" s="3042"/>
      <c r="P101" s="3042"/>
      <c r="Q101" s="3042"/>
      <c r="R101" s="3042"/>
      <c r="S101" s="3042"/>
      <c r="T101" s="3042"/>
      <c r="U101" s="3042"/>
      <c r="V101" s="3042"/>
      <c r="W101" s="3042"/>
    </row>
    <row r="102" spans="1:23">
      <c r="A102" s="3042"/>
      <c r="B102" s="3059"/>
      <c r="C102" s="3042"/>
      <c r="D102" s="3042"/>
      <c r="E102" s="3042"/>
      <c r="F102" s="3042"/>
      <c r="G102" s="3042"/>
      <c r="H102" s="3042"/>
      <c r="I102" s="3042"/>
      <c r="J102" s="3042"/>
      <c r="K102" s="3042"/>
      <c r="L102" s="3042"/>
      <c r="M102" s="3042"/>
      <c r="N102" s="3042"/>
      <c r="O102" s="3042"/>
      <c r="P102" s="3042"/>
      <c r="Q102" s="3042"/>
      <c r="R102" s="3042"/>
      <c r="S102" s="3042"/>
      <c r="T102" s="3042"/>
      <c r="U102" s="3042"/>
      <c r="V102" s="3042"/>
      <c r="W102" s="3042"/>
    </row>
    <row r="103" spans="1:23">
      <c r="A103" s="3042"/>
      <c r="B103" s="3059"/>
      <c r="C103" s="3066"/>
      <c r="D103" s="3042"/>
      <c r="E103" s="3042"/>
      <c r="F103" s="3042"/>
      <c r="G103" s="3042"/>
      <c r="H103" s="3042"/>
      <c r="I103" s="3042"/>
      <c r="J103" s="3042"/>
      <c r="K103" s="3042"/>
      <c r="L103" s="3066"/>
      <c r="M103" s="3042"/>
      <c r="N103" s="3066"/>
      <c r="O103" s="3042"/>
      <c r="P103" s="3042"/>
      <c r="Q103" s="3042"/>
      <c r="R103" s="3042"/>
      <c r="S103" s="3042"/>
      <c r="T103" s="3042"/>
      <c r="U103" s="3042"/>
      <c r="V103" s="3042"/>
      <c r="W103" s="3042"/>
    </row>
    <row r="104" spans="1:23">
      <c r="A104" s="3042"/>
      <c r="B104" s="3042"/>
      <c r="C104" s="3042"/>
      <c r="D104" s="3042"/>
      <c r="E104" s="3042"/>
      <c r="F104" s="3042"/>
      <c r="G104" s="3042"/>
      <c r="H104" s="3042"/>
      <c r="I104" s="3042"/>
      <c r="J104" s="3042"/>
      <c r="K104" s="3042"/>
      <c r="L104" s="3042"/>
      <c r="M104" s="3042"/>
      <c r="N104" s="3042"/>
      <c r="O104" s="3042"/>
      <c r="P104" s="3042"/>
      <c r="Q104" s="3042"/>
      <c r="R104" s="3042"/>
      <c r="S104" s="3042"/>
      <c r="T104" s="3042"/>
      <c r="U104" s="3042"/>
      <c r="V104" s="3042"/>
      <c r="W104" s="3042"/>
    </row>
    <row r="105" spans="1:23">
      <c r="A105" s="3042"/>
      <c r="B105" s="3042"/>
      <c r="C105" s="3042"/>
      <c r="D105" s="3042"/>
      <c r="E105" s="3042"/>
      <c r="F105" s="3042"/>
      <c r="G105" s="3042"/>
      <c r="H105" s="3042"/>
      <c r="I105" s="3042"/>
      <c r="J105" s="3042"/>
      <c r="K105" s="3042"/>
      <c r="L105" s="3042"/>
      <c r="M105" s="3042"/>
      <c r="N105" s="3042"/>
      <c r="O105" s="3042"/>
      <c r="P105" s="3042"/>
      <c r="Q105" s="3042"/>
      <c r="R105" s="3042"/>
      <c r="S105" s="3042"/>
      <c r="T105" s="3042"/>
      <c r="U105" s="3042"/>
      <c r="V105" s="3042"/>
      <c r="W105" s="3042"/>
    </row>
    <row r="106" spans="1:23">
      <c r="A106" s="3042"/>
      <c r="B106" s="3059"/>
      <c r="C106" s="3042"/>
      <c r="D106" s="3042"/>
      <c r="E106" s="3042"/>
      <c r="F106" s="3042"/>
      <c r="G106" s="3042"/>
      <c r="H106" s="3042"/>
      <c r="I106" s="3042"/>
      <c r="J106" s="3042"/>
      <c r="K106" s="3042"/>
      <c r="L106" s="3042"/>
      <c r="M106" s="3042"/>
      <c r="N106" s="3042"/>
      <c r="O106" s="3042"/>
      <c r="P106" s="3042"/>
      <c r="Q106" s="3042"/>
      <c r="R106" s="3042"/>
      <c r="S106" s="3042"/>
      <c r="T106" s="3042"/>
      <c r="U106" s="3042"/>
      <c r="V106" s="3042"/>
      <c r="W106" s="3042"/>
    </row>
    <row r="107" spans="1:23">
      <c r="A107" s="3042"/>
      <c r="B107" s="3059"/>
      <c r="C107" s="3042"/>
      <c r="D107" s="3042"/>
      <c r="E107" s="3042"/>
      <c r="F107" s="3042"/>
      <c r="G107" s="3042"/>
      <c r="H107" s="3042"/>
      <c r="I107" s="3042"/>
      <c r="J107" s="3042"/>
      <c r="K107" s="3042"/>
      <c r="L107" s="3042"/>
      <c r="M107" s="3042"/>
      <c r="N107" s="3042"/>
      <c r="O107" s="3042"/>
      <c r="P107" s="3042"/>
      <c r="Q107" s="3042"/>
      <c r="R107" s="3042"/>
      <c r="S107" s="3042"/>
      <c r="T107" s="3042"/>
      <c r="U107" s="3042"/>
      <c r="V107" s="3042"/>
      <c r="W107" s="3042"/>
    </row>
    <row r="108" spans="1:23">
      <c r="A108" s="3042"/>
      <c r="B108" s="3059"/>
      <c r="C108" s="3042"/>
      <c r="D108" s="3042"/>
      <c r="E108" s="3042"/>
      <c r="F108" s="3042"/>
      <c r="G108" s="3042"/>
      <c r="H108" s="3042"/>
      <c r="I108" s="3042"/>
      <c r="J108" s="3042"/>
      <c r="K108" s="3042"/>
      <c r="L108" s="3042"/>
      <c r="M108" s="3042"/>
      <c r="N108" s="3042"/>
      <c r="O108" s="3042"/>
      <c r="P108" s="3042"/>
      <c r="Q108" s="3042"/>
      <c r="R108" s="3042"/>
      <c r="S108" s="3042"/>
      <c r="T108" s="3042"/>
      <c r="U108" s="3042"/>
      <c r="V108" s="3042"/>
      <c r="W108" s="3042"/>
    </row>
    <row r="109" spans="1:23">
      <c r="A109" s="3042"/>
      <c r="B109" s="3059"/>
      <c r="C109" s="3042"/>
      <c r="D109" s="3042"/>
      <c r="E109" s="3042"/>
      <c r="F109" s="3042"/>
      <c r="G109" s="3042"/>
      <c r="H109" s="3042"/>
      <c r="I109" s="3042"/>
      <c r="J109" s="3042"/>
      <c r="K109" s="3042"/>
      <c r="L109" s="3042"/>
      <c r="M109" s="3042"/>
      <c r="N109" s="3042"/>
      <c r="O109" s="3042"/>
      <c r="P109" s="3042"/>
      <c r="Q109" s="3042"/>
      <c r="R109" s="3042"/>
      <c r="S109" s="3042"/>
      <c r="T109" s="3042"/>
      <c r="U109" s="3042"/>
      <c r="V109" s="3042"/>
      <c r="W109" s="3042"/>
    </row>
    <row r="110" spans="1:23">
      <c r="A110" s="3042"/>
      <c r="B110" s="3059"/>
      <c r="C110" s="3042"/>
      <c r="D110" s="3042"/>
      <c r="E110" s="3042"/>
      <c r="F110" s="3042"/>
      <c r="G110" s="3042"/>
      <c r="H110" s="3042"/>
      <c r="I110" s="3042"/>
      <c r="J110" s="3042"/>
      <c r="K110" s="3042"/>
      <c r="L110" s="3042"/>
      <c r="M110" s="3042"/>
      <c r="N110" s="3042"/>
      <c r="O110" s="3042"/>
      <c r="P110" s="3042"/>
      <c r="Q110" s="3042"/>
      <c r="R110" s="3042"/>
      <c r="S110" s="3042"/>
      <c r="T110" s="3042"/>
      <c r="U110" s="3042"/>
      <c r="V110" s="3042"/>
      <c r="W110" s="3042"/>
    </row>
    <row r="111" spans="1:23">
      <c r="A111" s="3042"/>
      <c r="B111" s="3059"/>
      <c r="C111" s="3042"/>
      <c r="D111" s="3042"/>
      <c r="E111" s="3042"/>
      <c r="F111" s="3042"/>
      <c r="G111" s="3042"/>
      <c r="H111" s="3042"/>
      <c r="I111" s="3042"/>
      <c r="J111" s="3042"/>
      <c r="K111" s="3042"/>
      <c r="L111" s="3042"/>
      <c r="M111" s="3042"/>
      <c r="N111" s="3042"/>
      <c r="O111" s="3042"/>
      <c r="P111" s="3042"/>
      <c r="Q111" s="3042"/>
      <c r="R111" s="3042"/>
      <c r="S111" s="3042"/>
      <c r="T111" s="3042"/>
      <c r="U111" s="3042"/>
      <c r="V111" s="3042"/>
      <c r="W111" s="3042"/>
    </row>
    <row r="112" spans="1:23">
      <c r="A112" s="3042"/>
      <c r="B112" s="3059"/>
      <c r="C112" s="3042"/>
      <c r="D112" s="3042"/>
      <c r="E112" s="3042"/>
      <c r="F112" s="3042"/>
      <c r="G112" s="3042"/>
      <c r="H112" s="3042"/>
      <c r="I112" s="3042"/>
      <c r="J112" s="3042"/>
      <c r="K112" s="3042"/>
      <c r="L112" s="3042"/>
      <c r="M112" s="3042"/>
      <c r="N112" s="3042"/>
      <c r="O112" s="3042"/>
      <c r="P112" s="3042"/>
      <c r="Q112" s="3042"/>
      <c r="R112" s="3042"/>
      <c r="S112" s="3042"/>
      <c r="T112" s="3042"/>
      <c r="U112" s="3042"/>
      <c r="V112" s="3042"/>
      <c r="W112" s="3042"/>
    </row>
    <row r="113" spans="1:23">
      <c r="A113" s="3042"/>
      <c r="B113" s="3059"/>
      <c r="C113" s="3042"/>
      <c r="D113" s="3042"/>
      <c r="E113" s="3042"/>
      <c r="F113" s="3042"/>
      <c r="G113" s="3042"/>
      <c r="H113" s="3042"/>
      <c r="I113" s="3042"/>
      <c r="J113" s="3042"/>
      <c r="K113" s="3042"/>
      <c r="L113" s="3042"/>
      <c r="M113" s="3042"/>
      <c r="N113" s="3042"/>
      <c r="O113" s="3042"/>
      <c r="P113" s="3042"/>
      <c r="Q113" s="3042"/>
      <c r="R113" s="3042"/>
      <c r="S113" s="3042"/>
      <c r="T113" s="3042"/>
      <c r="U113" s="3042"/>
      <c r="V113" s="3042"/>
      <c r="W113" s="3042"/>
    </row>
    <row r="114" spans="1:23">
      <c r="A114" s="3042"/>
      <c r="B114" s="3059"/>
      <c r="C114" s="3042"/>
      <c r="D114" s="3042"/>
      <c r="E114" s="3042"/>
      <c r="F114" s="3042"/>
      <c r="G114" s="3042"/>
      <c r="H114" s="3042"/>
      <c r="I114" s="3042"/>
      <c r="J114" s="3042"/>
      <c r="K114" s="3042"/>
      <c r="L114" s="3042"/>
      <c r="M114" s="3042"/>
      <c r="N114" s="3042"/>
      <c r="O114" s="3042"/>
      <c r="P114" s="3042"/>
      <c r="Q114" s="3042"/>
      <c r="R114" s="3042"/>
      <c r="S114" s="3042"/>
      <c r="T114" s="3042"/>
      <c r="U114" s="3042"/>
      <c r="V114" s="3042"/>
      <c r="W114" s="3042"/>
    </row>
    <row r="115" spans="1:23">
      <c r="A115" s="3042"/>
      <c r="B115" s="3059"/>
      <c r="C115" s="3042"/>
      <c r="D115" s="3042"/>
      <c r="E115" s="3042"/>
      <c r="F115" s="3042"/>
      <c r="G115" s="3042"/>
      <c r="H115" s="3042"/>
      <c r="I115" s="3042"/>
      <c r="J115" s="3042"/>
      <c r="K115" s="3042"/>
      <c r="L115" s="3042"/>
      <c r="M115" s="3042"/>
      <c r="N115" s="3042"/>
      <c r="O115" s="3042"/>
      <c r="P115" s="3042"/>
      <c r="Q115" s="3042"/>
      <c r="R115" s="3042"/>
      <c r="S115" s="3042"/>
      <c r="T115" s="3042"/>
      <c r="U115" s="3042"/>
      <c r="V115" s="3042"/>
      <c r="W115" s="3042"/>
    </row>
    <row r="116" spans="1:23">
      <c r="A116" s="3042"/>
      <c r="B116" s="3059"/>
      <c r="C116" s="3042"/>
      <c r="D116" s="3042"/>
      <c r="E116" s="3042"/>
      <c r="F116" s="3042"/>
      <c r="G116" s="3042"/>
      <c r="H116" s="3042"/>
      <c r="I116" s="3042"/>
      <c r="J116" s="3042"/>
      <c r="K116" s="3042"/>
      <c r="L116" s="3042"/>
      <c r="M116" s="3042"/>
      <c r="N116" s="3042"/>
      <c r="O116" s="3042"/>
      <c r="P116" s="3042"/>
      <c r="Q116" s="3042"/>
      <c r="R116" s="3042"/>
      <c r="S116" s="3042"/>
      <c r="T116" s="3042"/>
      <c r="U116" s="3042"/>
      <c r="V116" s="3042"/>
      <c r="W116" s="3042"/>
    </row>
    <row r="117" spans="1:23">
      <c r="A117" s="3042"/>
      <c r="B117" s="3059"/>
      <c r="C117" s="3042"/>
      <c r="D117" s="3042"/>
      <c r="E117" s="3042"/>
      <c r="F117" s="3042"/>
      <c r="G117" s="3042"/>
      <c r="H117" s="3042"/>
      <c r="I117" s="3042"/>
      <c r="J117" s="3042"/>
      <c r="K117" s="3042"/>
      <c r="L117" s="3042"/>
      <c r="M117" s="3042"/>
      <c r="N117" s="3042"/>
      <c r="O117" s="3042"/>
      <c r="P117" s="3042"/>
      <c r="Q117" s="3042"/>
      <c r="R117" s="3042"/>
      <c r="S117" s="3042"/>
      <c r="T117" s="3042"/>
      <c r="U117" s="3042"/>
      <c r="V117" s="3042"/>
      <c r="W117" s="3042"/>
    </row>
    <row r="118" spans="1:23">
      <c r="A118" s="3042"/>
      <c r="B118" s="3059"/>
      <c r="C118" s="3042"/>
      <c r="D118" s="3042"/>
      <c r="E118" s="3042"/>
      <c r="F118" s="3042"/>
      <c r="G118" s="3042"/>
      <c r="H118" s="3042"/>
      <c r="I118" s="3042"/>
      <c r="J118" s="3042"/>
      <c r="K118" s="3042"/>
      <c r="L118" s="3042"/>
      <c r="M118" s="3042"/>
      <c r="N118" s="3042"/>
      <c r="O118" s="3042"/>
      <c r="P118" s="3042"/>
      <c r="Q118" s="3042"/>
      <c r="R118" s="3042"/>
      <c r="S118" s="3042"/>
      <c r="T118" s="3042"/>
      <c r="U118" s="3042"/>
      <c r="V118" s="3042"/>
      <c r="W118" s="3042"/>
    </row>
    <row r="119" spans="1:23">
      <c r="A119" s="3042"/>
      <c r="B119" s="3059"/>
      <c r="C119" s="3042"/>
      <c r="D119" s="3042"/>
      <c r="E119" s="3042"/>
      <c r="F119" s="3042"/>
      <c r="G119" s="3042"/>
      <c r="H119" s="3042"/>
      <c r="I119" s="3042"/>
      <c r="J119" s="3042"/>
      <c r="K119" s="3042"/>
      <c r="L119" s="3042"/>
      <c r="M119" s="3042"/>
      <c r="N119" s="3042"/>
      <c r="O119" s="3042"/>
      <c r="P119" s="3042"/>
      <c r="Q119" s="3042"/>
      <c r="R119" s="3042"/>
      <c r="S119" s="3042"/>
      <c r="T119" s="3042"/>
      <c r="U119" s="3042"/>
      <c r="V119" s="3042"/>
      <c r="W119" s="3042"/>
    </row>
    <row r="120" spans="1:23">
      <c r="A120" s="3042"/>
      <c r="B120" s="3059"/>
      <c r="C120" s="3042"/>
      <c r="D120" s="3042"/>
      <c r="E120" s="3042"/>
      <c r="F120" s="3042"/>
      <c r="G120" s="3042"/>
      <c r="H120" s="3042"/>
      <c r="I120" s="3042"/>
      <c r="J120" s="3042"/>
      <c r="K120" s="3042"/>
      <c r="L120" s="3042"/>
      <c r="M120" s="3042"/>
      <c r="N120" s="3042"/>
      <c r="O120" s="3042"/>
      <c r="P120" s="3042"/>
      <c r="Q120" s="3042"/>
      <c r="R120" s="3042"/>
      <c r="S120" s="3042"/>
      <c r="T120" s="3042"/>
      <c r="U120" s="3042"/>
      <c r="V120" s="3042"/>
      <c r="W120" s="3042"/>
    </row>
    <row r="121" spans="1:23">
      <c r="A121" s="3042"/>
      <c r="B121" s="3059"/>
      <c r="C121" s="3042"/>
      <c r="D121" s="3042"/>
      <c r="E121" s="3042"/>
      <c r="F121" s="3042"/>
      <c r="G121" s="3042"/>
      <c r="H121" s="3042"/>
      <c r="I121" s="3042"/>
      <c r="J121" s="3042"/>
      <c r="K121" s="3042"/>
      <c r="L121" s="3042"/>
      <c r="M121" s="3042"/>
      <c r="N121" s="3042"/>
      <c r="O121" s="3042"/>
      <c r="P121" s="3042"/>
      <c r="Q121" s="3042"/>
      <c r="R121" s="3042"/>
      <c r="S121" s="3042"/>
      <c r="T121" s="3042"/>
      <c r="U121" s="3042"/>
      <c r="V121" s="3042"/>
      <c r="W121" s="3042"/>
    </row>
    <row r="122" spans="1:23">
      <c r="A122" s="3042"/>
      <c r="B122" s="3059"/>
      <c r="C122" s="3042"/>
      <c r="D122" s="3042"/>
      <c r="E122" s="3042"/>
      <c r="F122" s="3042"/>
      <c r="G122" s="3042"/>
      <c r="H122" s="3042"/>
      <c r="I122" s="3042"/>
      <c r="J122" s="3042"/>
      <c r="K122" s="3042"/>
      <c r="L122" s="3042"/>
      <c r="M122" s="3042"/>
      <c r="N122" s="3042"/>
      <c r="O122" s="3042"/>
      <c r="P122" s="3042"/>
      <c r="Q122" s="3042"/>
      <c r="R122" s="3042"/>
      <c r="S122" s="3042"/>
      <c r="T122" s="3042"/>
      <c r="U122" s="3042"/>
      <c r="V122" s="3042"/>
      <c r="W122" s="3042"/>
    </row>
    <row r="123" spans="1:23">
      <c r="A123" s="3042"/>
      <c r="B123" s="3059"/>
      <c r="C123" s="3042"/>
      <c r="D123" s="3042"/>
      <c r="E123" s="3042"/>
      <c r="F123" s="3042"/>
      <c r="G123" s="3042"/>
      <c r="H123" s="3042"/>
      <c r="I123" s="3042"/>
      <c r="J123" s="3042"/>
      <c r="K123" s="3042"/>
      <c r="L123" s="3042"/>
      <c r="M123" s="3042"/>
      <c r="N123" s="3042"/>
      <c r="O123" s="3042"/>
      <c r="P123" s="3042"/>
      <c r="Q123" s="3042"/>
      <c r="R123" s="3042"/>
      <c r="S123" s="3042"/>
      <c r="T123" s="3042"/>
      <c r="U123" s="3042"/>
      <c r="V123" s="3042"/>
      <c r="W123" s="3042"/>
    </row>
    <row r="124" spans="1:23">
      <c r="A124" s="3042"/>
      <c r="B124" s="3059"/>
      <c r="C124" s="3042"/>
      <c r="D124" s="3042"/>
      <c r="E124" s="3042"/>
      <c r="F124" s="3042"/>
      <c r="G124" s="3042"/>
      <c r="H124" s="3042"/>
      <c r="I124" s="3042"/>
      <c r="J124" s="3042"/>
      <c r="K124" s="3042"/>
      <c r="L124" s="3042"/>
      <c r="M124" s="3042"/>
      <c r="N124" s="3042"/>
      <c r="O124" s="3042"/>
      <c r="P124" s="3042"/>
      <c r="Q124" s="3042"/>
      <c r="R124" s="3042"/>
      <c r="S124" s="3042"/>
      <c r="T124" s="3042"/>
      <c r="U124" s="3042"/>
      <c r="V124" s="3042"/>
      <c r="W124" s="3042"/>
    </row>
    <row r="125" spans="1:23">
      <c r="A125" s="3042"/>
      <c r="B125" s="3059"/>
      <c r="C125" s="3066"/>
      <c r="D125" s="3042"/>
      <c r="E125" s="3066"/>
      <c r="F125" s="3066"/>
      <c r="G125" s="3042"/>
      <c r="H125" s="3042"/>
      <c r="I125" s="3042"/>
      <c r="J125" s="3042"/>
      <c r="K125" s="3042"/>
      <c r="L125" s="3042"/>
      <c r="M125" s="3042"/>
      <c r="N125" s="3066"/>
      <c r="O125" s="3042"/>
      <c r="P125" s="3042"/>
      <c r="Q125" s="3042"/>
      <c r="R125" s="3042"/>
      <c r="S125" s="3042"/>
      <c r="T125" s="3042"/>
      <c r="U125" s="3042"/>
      <c r="V125" s="3042"/>
      <c r="W125" s="3042"/>
    </row>
    <row r="126" spans="1:23">
      <c r="A126" s="3042"/>
      <c r="B126" s="3042"/>
      <c r="C126" s="3042"/>
      <c r="D126" s="3042"/>
      <c r="E126" s="3042"/>
      <c r="F126" s="3042"/>
      <c r="G126" s="3042"/>
      <c r="H126" s="3042"/>
      <c r="I126" s="3042"/>
      <c r="J126" s="3042"/>
      <c r="K126" s="3042"/>
      <c r="L126" s="3042"/>
      <c r="M126" s="3042"/>
      <c r="N126" s="3042"/>
      <c r="O126" s="3042"/>
      <c r="P126" s="3042"/>
      <c r="Q126" s="3042"/>
      <c r="R126" s="3042"/>
      <c r="S126" s="3042"/>
      <c r="T126" s="3042"/>
      <c r="U126" s="3042"/>
      <c r="V126" s="3042"/>
      <c r="W126" s="3042"/>
    </row>
    <row r="127" spans="1:23">
      <c r="A127" s="3042"/>
      <c r="B127" s="3042"/>
      <c r="C127" s="3042"/>
      <c r="D127" s="3042"/>
      <c r="E127" s="3042"/>
      <c r="F127" s="3042"/>
      <c r="G127" s="3042"/>
      <c r="H127" s="3042"/>
      <c r="I127" s="3042"/>
      <c r="J127" s="3042"/>
      <c r="K127" s="3042"/>
      <c r="L127" s="3042"/>
      <c r="M127" s="3042"/>
      <c r="N127" s="3042"/>
      <c r="O127" s="3042"/>
      <c r="P127" s="3042"/>
      <c r="Q127" s="3042"/>
      <c r="R127" s="3042"/>
      <c r="S127" s="3042"/>
      <c r="T127" s="3042"/>
      <c r="U127" s="3042"/>
      <c r="V127" s="3042"/>
      <c r="W127" s="3042"/>
    </row>
    <row r="128" spans="1:23">
      <c r="A128" s="3042"/>
      <c r="B128" s="3059"/>
      <c r="C128" s="3042"/>
      <c r="D128" s="3042"/>
      <c r="E128" s="3042"/>
      <c r="F128" s="3042"/>
      <c r="G128" s="3042"/>
      <c r="H128" s="3042"/>
      <c r="I128" s="3042"/>
      <c r="J128" s="3042"/>
      <c r="K128" s="3042"/>
      <c r="L128" s="3042"/>
      <c r="M128" s="3042"/>
      <c r="N128" s="3042"/>
      <c r="O128" s="3042"/>
      <c r="P128" s="3042"/>
      <c r="Q128" s="3042"/>
      <c r="R128" s="3042"/>
      <c r="S128" s="3042"/>
      <c r="T128" s="3042"/>
      <c r="U128" s="3042"/>
      <c r="V128" s="3042"/>
      <c r="W128" s="3042"/>
    </row>
    <row r="129" spans="1:23">
      <c r="A129" s="3042"/>
      <c r="B129" s="3059"/>
      <c r="C129" s="3042"/>
      <c r="D129" s="3042"/>
      <c r="E129" s="3042"/>
      <c r="F129" s="3042"/>
      <c r="G129" s="3042"/>
      <c r="H129" s="3042"/>
      <c r="I129" s="3042"/>
      <c r="J129" s="3042"/>
      <c r="K129" s="3042"/>
      <c r="L129" s="3042"/>
      <c r="M129" s="3042"/>
      <c r="N129" s="3042"/>
      <c r="O129" s="3042"/>
      <c r="P129" s="3042"/>
      <c r="Q129" s="3042"/>
      <c r="R129" s="3042"/>
      <c r="S129" s="3042"/>
      <c r="T129" s="3042"/>
      <c r="U129" s="3042"/>
      <c r="V129" s="3042"/>
      <c r="W129" s="3042"/>
    </row>
    <row r="130" spans="1:23">
      <c r="A130" s="3042"/>
      <c r="B130" s="3059"/>
      <c r="C130" s="3042"/>
      <c r="D130" s="3042"/>
      <c r="E130" s="3042"/>
      <c r="F130" s="3042"/>
      <c r="G130" s="3042"/>
      <c r="H130" s="3042"/>
      <c r="I130" s="3042"/>
      <c r="J130" s="3042"/>
      <c r="K130" s="3042"/>
      <c r="L130" s="3042"/>
      <c r="M130" s="3042"/>
      <c r="N130" s="3042"/>
      <c r="O130" s="3042"/>
      <c r="P130" s="3042"/>
      <c r="Q130" s="3042"/>
      <c r="R130" s="3042"/>
      <c r="S130" s="3042"/>
      <c r="T130" s="3042"/>
      <c r="U130" s="3042"/>
      <c r="V130" s="3042"/>
      <c r="W130" s="3042"/>
    </row>
    <row r="131" spans="1:23">
      <c r="A131" s="3042"/>
      <c r="B131" s="3059"/>
      <c r="C131" s="3042"/>
      <c r="D131" s="3042"/>
      <c r="E131" s="3042"/>
      <c r="F131" s="3042"/>
      <c r="G131" s="3042"/>
      <c r="H131" s="3042"/>
      <c r="I131" s="3042"/>
      <c r="J131" s="3042"/>
      <c r="K131" s="3042"/>
      <c r="L131" s="3042"/>
      <c r="M131" s="3042"/>
      <c r="N131" s="3042"/>
      <c r="O131" s="3042"/>
      <c r="P131" s="3042"/>
      <c r="Q131" s="3042"/>
      <c r="R131" s="3042"/>
      <c r="S131" s="3042"/>
      <c r="T131" s="3042"/>
      <c r="U131" s="3042"/>
      <c r="V131" s="3042"/>
      <c r="W131" s="3042"/>
    </row>
    <row r="132" spans="1:23">
      <c r="A132" s="3042"/>
      <c r="B132" s="3059"/>
      <c r="C132" s="3042"/>
      <c r="D132" s="3042"/>
      <c r="E132" s="3042"/>
      <c r="F132" s="3042"/>
      <c r="G132" s="3042"/>
      <c r="H132" s="3042"/>
      <c r="I132" s="3042"/>
      <c r="J132" s="3042"/>
      <c r="K132" s="3042"/>
      <c r="L132" s="3042"/>
      <c r="M132" s="3042"/>
      <c r="N132" s="3042"/>
      <c r="O132" s="3042"/>
      <c r="P132" s="3042"/>
      <c r="Q132" s="3042"/>
      <c r="R132" s="3042"/>
      <c r="S132" s="3042"/>
      <c r="T132" s="3042"/>
      <c r="U132" s="3042"/>
      <c r="V132" s="3042"/>
      <c r="W132" s="3042"/>
    </row>
    <row r="133" spans="1:23">
      <c r="A133" s="3042"/>
      <c r="B133" s="3059"/>
      <c r="C133" s="3042"/>
      <c r="D133" s="3042"/>
      <c r="E133" s="3042"/>
      <c r="F133" s="3042"/>
      <c r="G133" s="3042"/>
      <c r="H133" s="3042"/>
      <c r="I133" s="3042"/>
      <c r="J133" s="3042"/>
      <c r="K133" s="3042"/>
      <c r="L133" s="3042"/>
      <c r="M133" s="3042"/>
      <c r="N133" s="3042"/>
      <c r="O133" s="3042"/>
      <c r="P133" s="3042"/>
      <c r="Q133" s="3042"/>
      <c r="R133" s="3042"/>
      <c r="S133" s="3042"/>
      <c r="T133" s="3042"/>
      <c r="U133" s="3042"/>
      <c r="V133" s="3042"/>
      <c r="W133" s="3042"/>
    </row>
    <row r="134" spans="1:23">
      <c r="A134" s="3042"/>
      <c r="B134" s="3059"/>
      <c r="C134" s="3042"/>
      <c r="D134" s="3042"/>
      <c r="E134" s="3042"/>
      <c r="F134" s="3042"/>
      <c r="G134" s="3042"/>
      <c r="H134" s="3042"/>
      <c r="I134" s="3042"/>
      <c r="J134" s="3042"/>
      <c r="K134" s="3042"/>
      <c r="L134" s="3042"/>
      <c r="M134" s="3042"/>
      <c r="N134" s="3042"/>
      <c r="O134" s="3042"/>
      <c r="P134" s="3042"/>
      <c r="Q134" s="3042"/>
      <c r="R134" s="3042"/>
      <c r="S134" s="3042"/>
      <c r="T134" s="3042"/>
      <c r="U134" s="3042"/>
      <c r="V134" s="3042"/>
      <c r="W134" s="3042"/>
    </row>
    <row r="135" spans="1:23">
      <c r="A135" s="3042"/>
      <c r="B135" s="3059"/>
      <c r="C135" s="3042"/>
      <c r="D135" s="3042"/>
      <c r="E135" s="3042"/>
      <c r="F135" s="3042"/>
      <c r="G135" s="3042"/>
      <c r="H135" s="3042"/>
      <c r="I135" s="3042"/>
      <c r="J135" s="3042"/>
      <c r="K135" s="3042"/>
      <c r="L135" s="3042"/>
      <c r="M135" s="3042"/>
      <c r="N135" s="3042"/>
      <c r="O135" s="3042"/>
      <c r="P135" s="3042"/>
      <c r="Q135" s="3042"/>
      <c r="R135" s="3042"/>
      <c r="S135" s="3042"/>
      <c r="T135" s="3042"/>
      <c r="U135" s="3042"/>
      <c r="V135" s="3042"/>
      <c r="W135" s="3042"/>
    </row>
    <row r="136" spans="1:23">
      <c r="A136" s="3042"/>
      <c r="B136" s="3059"/>
      <c r="C136" s="3042"/>
      <c r="D136" s="3042"/>
      <c r="E136" s="3042"/>
      <c r="F136" s="3042"/>
      <c r="G136" s="3042"/>
      <c r="H136" s="3042"/>
      <c r="I136" s="3042"/>
      <c r="J136" s="3042"/>
      <c r="K136" s="3042"/>
      <c r="L136" s="3042"/>
      <c r="M136" s="3042"/>
      <c r="N136" s="3042"/>
      <c r="O136" s="3042"/>
      <c r="P136" s="3042"/>
      <c r="Q136" s="3042"/>
      <c r="R136" s="3042"/>
      <c r="S136" s="3042"/>
      <c r="T136" s="3042"/>
      <c r="U136" s="3042"/>
      <c r="V136" s="3042"/>
      <c r="W136" s="3042"/>
    </row>
    <row r="137" spans="1:23">
      <c r="A137" s="3042"/>
      <c r="B137" s="3059"/>
      <c r="C137" s="3042"/>
      <c r="D137" s="3042"/>
      <c r="E137" s="3042"/>
      <c r="F137" s="3042"/>
      <c r="G137" s="3042"/>
      <c r="H137" s="3042"/>
      <c r="I137" s="3042"/>
      <c r="J137" s="3042"/>
      <c r="K137" s="3042"/>
      <c r="L137" s="3042"/>
      <c r="M137" s="3042"/>
      <c r="N137" s="3042"/>
      <c r="O137" s="3042"/>
      <c r="P137" s="3042"/>
      <c r="Q137" s="3042"/>
      <c r="R137" s="3042"/>
      <c r="S137" s="3042"/>
      <c r="T137" s="3042"/>
      <c r="U137" s="3042"/>
      <c r="V137" s="3042"/>
      <c r="W137" s="3042"/>
    </row>
    <row r="138" spans="1:23">
      <c r="A138" s="3042"/>
      <c r="B138" s="3059"/>
      <c r="C138" s="3042"/>
      <c r="D138" s="3042"/>
      <c r="E138" s="3042"/>
      <c r="F138" s="3042"/>
      <c r="G138" s="3042"/>
      <c r="H138" s="3042"/>
      <c r="I138" s="3042"/>
      <c r="J138" s="3042"/>
      <c r="K138" s="3042"/>
      <c r="L138" s="3042"/>
      <c r="M138" s="3042"/>
      <c r="N138" s="3042"/>
      <c r="O138" s="3042"/>
      <c r="P138" s="3042"/>
      <c r="Q138" s="3042"/>
      <c r="R138" s="3042"/>
      <c r="S138" s="3042"/>
      <c r="T138" s="3042"/>
      <c r="U138" s="3042"/>
      <c r="V138" s="3042"/>
      <c r="W138" s="3042"/>
    </row>
    <row r="139" spans="1:23">
      <c r="A139" s="3042"/>
      <c r="B139" s="3059"/>
      <c r="C139" s="3042"/>
      <c r="D139" s="3042"/>
      <c r="E139" s="3042"/>
      <c r="F139" s="3042"/>
      <c r="G139" s="3042"/>
      <c r="H139" s="3042"/>
      <c r="I139" s="3042"/>
      <c r="J139" s="3042"/>
      <c r="K139" s="3042"/>
      <c r="L139" s="3042"/>
      <c r="M139" s="3042"/>
      <c r="N139" s="3042"/>
      <c r="O139" s="3042"/>
      <c r="P139" s="3042"/>
      <c r="Q139" s="3042"/>
      <c r="R139" s="3042"/>
      <c r="S139" s="3042"/>
      <c r="T139" s="3042"/>
      <c r="U139" s="3042"/>
      <c r="V139" s="3042"/>
      <c r="W139" s="3042"/>
    </row>
    <row r="140" spans="1:23">
      <c r="A140" s="3042"/>
      <c r="B140" s="3059"/>
      <c r="C140" s="3042"/>
      <c r="D140" s="3042"/>
      <c r="E140" s="3042"/>
      <c r="F140" s="3042"/>
      <c r="G140" s="3042"/>
      <c r="H140" s="3042"/>
      <c r="I140" s="3042"/>
      <c r="J140" s="3042"/>
      <c r="K140" s="3042"/>
      <c r="L140" s="3042"/>
      <c r="M140" s="3042"/>
      <c r="N140" s="3042"/>
      <c r="O140" s="3042"/>
      <c r="P140" s="3042"/>
      <c r="Q140" s="3042"/>
      <c r="R140" s="3042"/>
      <c r="S140" s="3042"/>
      <c r="T140" s="3042"/>
      <c r="U140" s="3042"/>
      <c r="V140" s="3042"/>
      <c r="W140" s="3042"/>
    </row>
    <row r="141" spans="1:23">
      <c r="A141" s="3042"/>
      <c r="B141" s="3059"/>
      <c r="C141" s="3042"/>
      <c r="D141" s="3042"/>
      <c r="E141" s="3042"/>
      <c r="F141" s="3042"/>
      <c r="G141" s="3042"/>
      <c r="H141" s="3042"/>
      <c r="I141" s="3042"/>
      <c r="J141" s="3042"/>
      <c r="K141" s="3042"/>
      <c r="L141" s="3042"/>
      <c r="M141" s="3042"/>
      <c r="N141" s="3042"/>
      <c r="O141" s="3042"/>
      <c r="P141" s="3042"/>
      <c r="Q141" s="3042"/>
      <c r="R141" s="3042"/>
      <c r="S141" s="3042"/>
      <c r="T141" s="3042"/>
      <c r="U141" s="3042"/>
      <c r="V141" s="3042"/>
      <c r="W141" s="3042"/>
    </row>
    <row r="142" spans="1:23">
      <c r="A142" s="3042"/>
      <c r="B142" s="3059"/>
      <c r="C142" s="3042"/>
      <c r="D142" s="3042"/>
      <c r="E142" s="3042"/>
      <c r="F142" s="3042"/>
      <c r="G142" s="3042"/>
      <c r="H142" s="3042"/>
      <c r="I142" s="3042"/>
      <c r="J142" s="3042"/>
      <c r="K142" s="3042"/>
      <c r="L142" s="3042"/>
      <c r="M142" s="3042"/>
      <c r="N142" s="3042"/>
      <c r="O142" s="3042"/>
      <c r="P142" s="3042"/>
      <c r="Q142" s="3042"/>
      <c r="R142" s="3042"/>
      <c r="S142" s="3042"/>
      <c r="T142" s="3042"/>
      <c r="U142" s="3042"/>
      <c r="V142" s="3042"/>
      <c r="W142" s="3042"/>
    </row>
    <row r="143" spans="1:23">
      <c r="A143" s="3042"/>
      <c r="B143" s="3059"/>
      <c r="C143" s="3042"/>
      <c r="D143" s="3042"/>
      <c r="E143" s="3042"/>
      <c r="F143" s="3042"/>
      <c r="G143" s="3042"/>
      <c r="H143" s="3042"/>
      <c r="I143" s="3042"/>
      <c r="J143" s="3042"/>
      <c r="K143" s="3042"/>
      <c r="L143" s="3042"/>
      <c r="M143" s="3042"/>
      <c r="N143" s="3042"/>
      <c r="O143" s="3042"/>
      <c r="P143" s="3042"/>
      <c r="Q143" s="3042"/>
      <c r="R143" s="3042"/>
      <c r="S143" s="3042"/>
      <c r="T143" s="3042"/>
      <c r="U143" s="3042"/>
      <c r="V143" s="3042"/>
      <c r="W143" s="3042"/>
    </row>
    <row r="144" spans="1:23">
      <c r="A144" s="3042"/>
      <c r="B144" s="3059"/>
      <c r="C144" s="3042"/>
      <c r="D144" s="3042"/>
      <c r="E144" s="3042"/>
      <c r="F144" s="3042"/>
      <c r="G144" s="3042"/>
      <c r="H144" s="3042"/>
      <c r="I144" s="3042"/>
      <c r="J144" s="3042"/>
      <c r="K144" s="3042"/>
      <c r="L144" s="3042"/>
      <c r="M144" s="3042"/>
      <c r="N144" s="3042"/>
      <c r="O144" s="3042"/>
      <c r="P144" s="3042"/>
      <c r="Q144" s="3042"/>
      <c r="R144" s="3042"/>
      <c r="S144" s="3042"/>
      <c r="T144" s="3042"/>
      <c r="U144" s="3042"/>
      <c r="V144" s="3042"/>
      <c r="W144" s="3042"/>
    </row>
    <row r="145" spans="1:23">
      <c r="A145" s="3042"/>
      <c r="B145" s="3059"/>
      <c r="C145" s="3042"/>
      <c r="D145" s="3042"/>
      <c r="E145" s="3042"/>
      <c r="F145" s="3042"/>
      <c r="G145" s="3042"/>
      <c r="H145" s="3042"/>
      <c r="I145" s="3042"/>
      <c r="J145" s="3042"/>
      <c r="K145" s="3042"/>
      <c r="L145" s="3042"/>
      <c r="M145" s="3042"/>
      <c r="N145" s="3042"/>
      <c r="O145" s="3042"/>
      <c r="P145" s="3042"/>
      <c r="Q145" s="3042"/>
      <c r="R145" s="3042"/>
      <c r="S145" s="3042"/>
      <c r="T145" s="3042"/>
      <c r="U145" s="3042"/>
      <c r="V145" s="3042"/>
      <c r="W145" s="3042"/>
    </row>
    <row r="146" spans="1:23">
      <c r="A146" s="3042"/>
      <c r="B146" s="3059"/>
      <c r="C146" s="3042"/>
      <c r="D146" s="3042"/>
      <c r="E146" s="3042"/>
      <c r="F146" s="3042"/>
      <c r="G146" s="3042"/>
      <c r="H146" s="3042"/>
      <c r="I146" s="3042"/>
      <c r="J146" s="3042"/>
      <c r="K146" s="3042"/>
      <c r="L146" s="3042"/>
      <c r="M146" s="3042"/>
      <c r="N146" s="3042"/>
      <c r="O146" s="3042"/>
      <c r="P146" s="3042"/>
      <c r="Q146" s="3042"/>
      <c r="R146" s="3042"/>
      <c r="S146" s="3042"/>
      <c r="T146" s="3042"/>
      <c r="U146" s="3042"/>
      <c r="V146" s="3042"/>
      <c r="W146" s="3042"/>
    </row>
    <row r="147" spans="1:23">
      <c r="B147" s="157"/>
    </row>
    <row r="148" spans="1:23">
      <c r="B148" s="157"/>
    </row>
    <row r="149" spans="1:23">
      <c r="B149" s="157"/>
    </row>
    <row r="150" spans="1:23">
      <c r="B150" s="157"/>
      <c r="C150" s="158"/>
      <c r="L150" s="158"/>
      <c r="N150" s="158"/>
    </row>
    <row r="153" spans="1:23">
      <c r="B153" s="157"/>
    </row>
    <row r="154" spans="1:23">
      <c r="B154" s="157"/>
    </row>
    <row r="155" spans="1:23">
      <c r="B155" s="157"/>
    </row>
    <row r="156" spans="1:23">
      <c r="B156" s="157"/>
    </row>
    <row r="157" spans="1:23">
      <c r="B157" s="157"/>
    </row>
    <row r="158" spans="1:23">
      <c r="B158" s="157"/>
    </row>
    <row r="159" spans="1:23">
      <c r="B159" s="157"/>
    </row>
    <row r="160" spans="1:23">
      <c r="B160" s="157"/>
    </row>
    <row r="161" spans="2:2">
      <c r="B161" s="157"/>
    </row>
    <row r="162" spans="2:2">
      <c r="B162" s="157"/>
    </row>
    <row r="163" spans="2:2">
      <c r="B163" s="157"/>
    </row>
    <row r="164" spans="2:2">
      <c r="B164" s="157"/>
    </row>
    <row r="165" spans="2:2">
      <c r="B165" s="157"/>
    </row>
    <row r="166" spans="2:2">
      <c r="B166" s="157"/>
    </row>
    <row r="167" spans="2:2">
      <c r="B167" s="157"/>
    </row>
    <row r="168" spans="2:2">
      <c r="B168" s="157"/>
    </row>
    <row r="169" spans="2:2">
      <c r="B169" s="157"/>
    </row>
    <row r="170" spans="2:2">
      <c r="B170" s="157"/>
    </row>
    <row r="171" spans="2:2">
      <c r="B171" s="157"/>
    </row>
    <row r="172" spans="2:2">
      <c r="B172" s="157"/>
    </row>
    <row r="173" spans="2:2">
      <c r="B173" s="157"/>
    </row>
    <row r="174" spans="2:2">
      <c r="B174" s="157"/>
    </row>
    <row r="175" spans="2:2">
      <c r="B175" s="157"/>
    </row>
    <row r="176" spans="2:2">
      <c r="B176" s="157"/>
    </row>
    <row r="177" spans="2:4">
      <c r="B177" s="157"/>
    </row>
    <row r="178" spans="2:4">
      <c r="B178" s="157"/>
    </row>
    <row r="181" spans="2:4">
      <c r="B181" s="157"/>
    </row>
    <row r="182" spans="2:4">
      <c r="B182" s="157"/>
    </row>
    <row r="183" spans="2:4">
      <c r="B183" s="157"/>
    </row>
    <row r="184" spans="2:4">
      <c r="B184" s="157"/>
      <c r="C184" s="159"/>
      <c r="D184" s="160"/>
    </row>
    <row r="185" spans="2:4">
      <c r="B185" s="157"/>
    </row>
  </sheetData>
  <mergeCells count="28">
    <mergeCell ref="A50:A67"/>
    <mergeCell ref="A14:A31"/>
    <mergeCell ref="A32:A49"/>
    <mergeCell ref="B12:B13"/>
    <mergeCell ref="B7:B11"/>
    <mergeCell ref="A1:B1"/>
    <mergeCell ref="D8:D11"/>
    <mergeCell ref="H10:J10"/>
    <mergeCell ref="K10:M10"/>
    <mergeCell ref="E12:E13"/>
    <mergeCell ref="F12:F13"/>
    <mergeCell ref="G12:G13"/>
    <mergeCell ref="E8:M8"/>
    <mergeCell ref="H9:J9"/>
    <mergeCell ref="K11:M11"/>
    <mergeCell ref="O8:O11"/>
    <mergeCell ref="C7:O7"/>
    <mergeCell ref="C8:C11"/>
    <mergeCell ref="C12:C13"/>
    <mergeCell ref="D12:D13"/>
    <mergeCell ref="N12:N13"/>
    <mergeCell ref="O12:O13"/>
    <mergeCell ref="E9:E11"/>
    <mergeCell ref="H11:J11"/>
    <mergeCell ref="F10:F11"/>
    <mergeCell ref="G10:G11"/>
    <mergeCell ref="N8:N11"/>
    <mergeCell ref="K9:M9"/>
  </mergeCells>
  <phoneticPr fontId="2"/>
  <hyperlinks>
    <hyperlink ref="A1" location="Index!A116" display="【目次へ戻る】"/>
    <hyperlink ref="A1:B1" location="Index!A153"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X71"/>
  <sheetViews>
    <sheetView zoomScaleNormal="100" workbookViewId="0">
      <selection activeCell="R5" sqref="R5"/>
    </sheetView>
  </sheetViews>
  <sheetFormatPr defaultRowHeight="12"/>
  <cols>
    <col min="1" max="1" width="10.625" style="34" customWidth="1"/>
    <col min="2" max="2" width="6.25" style="35" customWidth="1"/>
    <col min="3" max="3" width="11.375" style="35" customWidth="1"/>
    <col min="4" max="5" width="6" style="34" customWidth="1"/>
    <col min="6" max="7" width="5.5" style="34" customWidth="1"/>
    <col min="8" max="9" width="5.375" style="34" customWidth="1"/>
    <col min="10" max="13" width="6" style="34" customWidth="1"/>
    <col min="14" max="14" width="9.625" style="34" customWidth="1"/>
    <col min="15" max="16" width="7.625" style="34" customWidth="1"/>
    <col min="17" max="17" width="9.625" style="34" customWidth="1"/>
    <col min="18" max="16384" width="9" style="34"/>
  </cols>
  <sheetData>
    <row r="1" spans="1:20" ht="15" customHeight="1">
      <c r="A1" s="4701" t="s">
        <v>87</v>
      </c>
      <c r="B1" s="4581"/>
    </row>
    <row r="2" spans="1:20" ht="15" customHeight="1"/>
    <row r="3" spans="1:20" s="128" customFormat="1" ht="15" customHeight="1">
      <c r="A3" s="422" t="s">
        <v>1628</v>
      </c>
      <c r="B3" s="172" t="s">
        <v>704</v>
      </c>
      <c r="C3" s="424"/>
      <c r="D3" s="424"/>
      <c r="E3" s="424"/>
      <c r="F3" s="424"/>
      <c r="G3" s="424"/>
      <c r="H3" s="424"/>
      <c r="I3" s="424"/>
      <c r="J3" s="424"/>
      <c r="K3" s="424"/>
      <c r="L3" s="424"/>
      <c r="M3" s="425"/>
      <c r="N3" s="426"/>
      <c r="O3" s="426"/>
      <c r="P3" s="426"/>
      <c r="Q3" s="142"/>
      <c r="R3" s="142"/>
      <c r="S3" s="142"/>
    </row>
    <row r="4" spans="1:20" s="128" customFormat="1" ht="15" customHeight="1">
      <c r="A4" s="422" t="s">
        <v>705</v>
      </c>
      <c r="B4" s="4707" t="s">
        <v>368</v>
      </c>
      <c r="C4" s="4707"/>
      <c r="D4" s="4707"/>
      <c r="E4" s="4707"/>
      <c r="F4" s="4707"/>
      <c r="G4" s="4707"/>
      <c r="H4" s="4707"/>
      <c r="I4" s="4707"/>
      <c r="J4" s="4707"/>
      <c r="K4" s="4707"/>
      <c r="L4" s="4707"/>
      <c r="M4" s="4707"/>
      <c r="N4" s="4707"/>
      <c r="O4" s="4707"/>
      <c r="P4" s="4707"/>
      <c r="Q4" s="142"/>
      <c r="R4" s="142"/>
      <c r="S4" s="142"/>
    </row>
    <row r="5" spans="1:20" s="22" customFormat="1" ht="15" customHeight="1">
      <c r="B5" s="427"/>
      <c r="C5" s="427"/>
      <c r="D5" s="428"/>
      <c r="E5" s="428"/>
      <c r="F5" s="428"/>
      <c r="G5" s="428"/>
      <c r="H5" s="428"/>
      <c r="I5" s="428"/>
      <c r="J5" s="428"/>
      <c r="K5" s="428"/>
      <c r="L5" s="428"/>
      <c r="M5" s="428"/>
      <c r="N5" s="429"/>
      <c r="O5" s="430"/>
      <c r="P5" s="430"/>
      <c r="Q5" s="430"/>
      <c r="R5" s="25"/>
      <c r="S5" s="25"/>
      <c r="T5" s="25"/>
    </row>
    <row r="6" spans="1:20" s="26" customFormat="1" ht="15" customHeight="1" thickBot="1">
      <c r="B6" s="431"/>
      <c r="C6" s="432"/>
      <c r="D6" s="431"/>
      <c r="E6" s="431"/>
      <c r="F6" s="431"/>
      <c r="G6" s="431"/>
      <c r="H6" s="431"/>
      <c r="I6" s="431"/>
      <c r="J6" s="431"/>
      <c r="K6" s="431"/>
      <c r="L6" s="431"/>
      <c r="M6" s="431"/>
      <c r="N6" s="433"/>
      <c r="O6" s="434"/>
      <c r="P6" s="434"/>
      <c r="Q6" s="434"/>
      <c r="R6" s="27"/>
      <c r="S6" s="27"/>
      <c r="T6" s="27"/>
    </row>
    <row r="7" spans="1:20" s="15" customFormat="1" ht="16.5" customHeight="1">
      <c r="A7" s="435"/>
      <c r="B7" s="4700" t="s">
        <v>681</v>
      </c>
      <c r="C7" s="4700" t="s">
        <v>248</v>
      </c>
      <c r="D7" s="4708" t="s">
        <v>146</v>
      </c>
      <c r="E7" s="4709"/>
      <c r="F7" s="4709"/>
      <c r="G7" s="4709"/>
      <c r="H7" s="4709"/>
      <c r="I7" s="4709"/>
      <c r="J7" s="4709"/>
      <c r="K7" s="4709"/>
      <c r="L7" s="4709"/>
      <c r="M7" s="4709"/>
      <c r="N7" s="4660" t="s">
        <v>6</v>
      </c>
      <c r="O7" s="4590"/>
      <c r="P7" s="4590"/>
      <c r="Q7" s="4591"/>
      <c r="R7" s="21"/>
      <c r="S7" s="23"/>
      <c r="T7" s="20"/>
    </row>
    <row r="8" spans="1:20" s="15" customFormat="1" ht="16.5" customHeight="1">
      <c r="A8" s="436"/>
      <c r="B8" s="4667"/>
      <c r="C8" s="4667"/>
      <c r="D8" s="4710" t="s">
        <v>706</v>
      </c>
      <c r="E8" s="4711"/>
      <c r="F8" s="4711"/>
      <c r="G8" s="4711"/>
      <c r="H8" s="4711"/>
      <c r="I8" s="4711"/>
      <c r="J8" s="4711"/>
      <c r="K8" s="4711"/>
      <c r="L8" s="4711"/>
      <c r="M8" s="4711"/>
      <c r="N8" s="4662" t="s">
        <v>707</v>
      </c>
      <c r="O8" s="4588"/>
      <c r="P8" s="4588"/>
      <c r="Q8" s="4589"/>
      <c r="R8" s="21"/>
      <c r="S8" s="23"/>
      <c r="T8" s="20"/>
    </row>
    <row r="9" spans="1:20" s="29" customFormat="1" ht="16.5" customHeight="1">
      <c r="A9" s="28"/>
      <c r="B9" s="4666" t="s">
        <v>627</v>
      </c>
      <c r="C9" s="4666" t="s">
        <v>340</v>
      </c>
      <c r="D9" s="4702" t="s">
        <v>93</v>
      </c>
      <c r="E9" s="4703"/>
      <c r="F9" s="4702" t="s">
        <v>708</v>
      </c>
      <c r="G9" s="4703"/>
      <c r="H9" s="4702" t="s">
        <v>13</v>
      </c>
      <c r="I9" s="4706"/>
      <c r="J9" s="4702" t="s">
        <v>709</v>
      </c>
      <c r="K9" s="4703"/>
      <c r="L9" s="4704" t="s">
        <v>710</v>
      </c>
      <c r="M9" s="4705"/>
      <c r="N9" s="437" t="s">
        <v>708</v>
      </c>
      <c r="O9" s="438" t="s">
        <v>13</v>
      </c>
      <c r="P9" s="438" t="s">
        <v>709</v>
      </c>
      <c r="Q9" s="489" t="s">
        <v>710</v>
      </c>
    </row>
    <row r="10" spans="1:20" s="29" customFormat="1" ht="36" customHeight="1" thickBot="1">
      <c r="A10" s="30"/>
      <c r="B10" s="4693"/>
      <c r="C10" s="4693"/>
      <c r="D10" s="4689" t="s">
        <v>711</v>
      </c>
      <c r="E10" s="4690"/>
      <c r="F10" s="4689" t="s">
        <v>712</v>
      </c>
      <c r="G10" s="4690"/>
      <c r="H10" s="4689" t="s">
        <v>13</v>
      </c>
      <c r="I10" s="4694"/>
      <c r="J10" s="4689" t="s">
        <v>713</v>
      </c>
      <c r="K10" s="4690"/>
      <c r="L10" s="4691" t="s">
        <v>714</v>
      </c>
      <c r="M10" s="4692"/>
      <c r="N10" s="439" t="s">
        <v>712</v>
      </c>
      <c r="O10" s="440" t="s">
        <v>13</v>
      </c>
      <c r="P10" s="440" t="s">
        <v>715</v>
      </c>
      <c r="Q10" s="490" t="s">
        <v>716</v>
      </c>
    </row>
    <row r="11" spans="1:20" s="22" customFormat="1" ht="30" customHeight="1">
      <c r="A11" s="4698" t="s">
        <v>366</v>
      </c>
      <c r="B11" s="441" t="s">
        <v>366</v>
      </c>
      <c r="C11" s="442">
        <v>535</v>
      </c>
      <c r="D11" s="443">
        <v>11.27425</v>
      </c>
      <c r="E11" s="444">
        <v>7.446091</v>
      </c>
      <c r="F11" s="443">
        <v>9.8712689999999998</v>
      </c>
      <c r="G11" s="444">
        <v>7.4740820000000001</v>
      </c>
      <c r="H11" s="443">
        <v>1.4029849999999999</v>
      </c>
      <c r="I11" s="444">
        <v>2.5153569999999998</v>
      </c>
      <c r="J11" s="443">
        <v>0.90298509999999998</v>
      </c>
      <c r="K11" s="444">
        <v>1.9397249999999999</v>
      </c>
      <c r="L11" s="443">
        <v>0.5</v>
      </c>
      <c r="M11" s="445">
        <v>1.2810630000000001</v>
      </c>
      <c r="N11" s="446">
        <v>87.555881765971122</v>
      </c>
      <c r="O11" s="447">
        <v>12.444153713107301</v>
      </c>
      <c r="P11" s="447">
        <v>8.0092697962170423</v>
      </c>
      <c r="Q11" s="491">
        <v>4.4348848038672193</v>
      </c>
    </row>
    <row r="12" spans="1:20" s="22" customFormat="1" ht="15" customHeight="1" thickBot="1">
      <c r="A12" s="4696"/>
      <c r="B12" s="448">
        <v>1</v>
      </c>
      <c r="C12" s="449">
        <v>37</v>
      </c>
      <c r="D12" s="450">
        <v>12.67568</v>
      </c>
      <c r="E12" s="451">
        <v>4.3973100000000001</v>
      </c>
      <c r="F12" s="450">
        <v>12.67568</v>
      </c>
      <c r="G12" s="451">
        <v>4.3973100000000001</v>
      </c>
      <c r="H12" s="450">
        <v>0</v>
      </c>
      <c r="I12" s="451">
        <v>0</v>
      </c>
      <c r="J12" s="450">
        <v>0</v>
      </c>
      <c r="K12" s="451">
        <v>0</v>
      </c>
      <c r="L12" s="450">
        <v>0</v>
      </c>
      <c r="M12" s="452">
        <v>0</v>
      </c>
      <c r="N12" s="453">
        <v>100</v>
      </c>
      <c r="O12" s="454">
        <v>0</v>
      </c>
      <c r="P12" s="454">
        <v>0</v>
      </c>
      <c r="Q12" s="492">
        <v>0</v>
      </c>
    </row>
    <row r="13" spans="1:20" s="22" customFormat="1" ht="15" customHeight="1">
      <c r="A13" s="4698"/>
      <c r="B13" s="448">
        <v>2</v>
      </c>
      <c r="C13" s="449">
        <v>40</v>
      </c>
      <c r="D13" s="450">
        <v>18.324999999999999</v>
      </c>
      <c r="E13" s="451">
        <v>2.0049619999999999</v>
      </c>
      <c r="F13" s="450">
        <v>18.125</v>
      </c>
      <c r="G13" s="451">
        <v>2.2093910000000001</v>
      </c>
      <c r="H13" s="450">
        <v>0.2</v>
      </c>
      <c r="I13" s="451">
        <v>0.79097470000000003</v>
      </c>
      <c r="J13" s="450">
        <v>0</v>
      </c>
      <c r="K13" s="451">
        <v>0</v>
      </c>
      <c r="L13" s="450">
        <v>0.2</v>
      </c>
      <c r="M13" s="452">
        <v>0.79097470000000003</v>
      </c>
      <c r="N13" s="455">
        <v>98.908594815825381</v>
      </c>
      <c r="O13" s="456">
        <v>1.0914051841746251</v>
      </c>
      <c r="P13" s="456">
        <v>0</v>
      </c>
      <c r="Q13" s="493">
        <v>1.0914051841746251</v>
      </c>
    </row>
    <row r="14" spans="1:20" s="22" customFormat="1" ht="15" customHeight="1">
      <c r="A14" s="4696"/>
      <c r="B14" s="448">
        <v>3</v>
      </c>
      <c r="C14" s="449">
        <v>32</v>
      </c>
      <c r="D14" s="450">
        <v>19.90625</v>
      </c>
      <c r="E14" s="451">
        <v>0.39015090000000002</v>
      </c>
      <c r="F14" s="450">
        <v>19.28125</v>
      </c>
      <c r="G14" s="451">
        <v>1.2243329999999999</v>
      </c>
      <c r="H14" s="450">
        <v>0.625</v>
      </c>
      <c r="I14" s="451">
        <v>1.2115039999999999</v>
      </c>
      <c r="J14" s="450">
        <v>0</v>
      </c>
      <c r="K14" s="451">
        <v>0</v>
      </c>
      <c r="L14" s="450">
        <v>0.625</v>
      </c>
      <c r="M14" s="452">
        <v>1.2115039999999999</v>
      </c>
      <c r="N14" s="455">
        <v>96.860282574568288</v>
      </c>
      <c r="O14" s="456">
        <v>3.1397174254317108</v>
      </c>
      <c r="P14" s="456">
        <v>0</v>
      </c>
      <c r="Q14" s="493">
        <v>3.1397174254317108</v>
      </c>
    </row>
    <row r="15" spans="1:20" s="22" customFormat="1" ht="15" customHeight="1">
      <c r="A15" s="4696"/>
      <c r="B15" s="448">
        <v>4</v>
      </c>
      <c r="C15" s="449">
        <v>46</v>
      </c>
      <c r="D15" s="450">
        <v>19.956520000000001</v>
      </c>
      <c r="E15" s="451">
        <v>0.29488389999999998</v>
      </c>
      <c r="F15" s="450">
        <v>18.456520000000001</v>
      </c>
      <c r="G15" s="451">
        <v>2.849612</v>
      </c>
      <c r="H15" s="450">
        <v>1.5</v>
      </c>
      <c r="I15" s="451">
        <v>2.8577379999999999</v>
      </c>
      <c r="J15" s="450">
        <v>0.80434779999999995</v>
      </c>
      <c r="K15" s="451">
        <v>2.3249330000000001</v>
      </c>
      <c r="L15" s="450">
        <v>0.69565220000000005</v>
      </c>
      <c r="M15" s="452">
        <v>1.5757829999999999</v>
      </c>
      <c r="N15" s="455">
        <v>92.483659475700179</v>
      </c>
      <c r="O15" s="456">
        <v>7.516340524299828</v>
      </c>
      <c r="P15" s="456">
        <v>4.0305013098476081</v>
      </c>
      <c r="Q15" s="493">
        <v>3.4858392144522194</v>
      </c>
    </row>
    <row r="16" spans="1:20" s="22" customFormat="1" ht="15" customHeight="1">
      <c r="A16" s="4696"/>
      <c r="B16" s="457">
        <v>5</v>
      </c>
      <c r="C16" s="458">
        <v>30</v>
      </c>
      <c r="D16" s="459">
        <v>19.399999999999999</v>
      </c>
      <c r="E16" s="460">
        <v>1.2757689999999999</v>
      </c>
      <c r="F16" s="459">
        <v>16.633330000000001</v>
      </c>
      <c r="G16" s="460">
        <v>4.0469939999999998</v>
      </c>
      <c r="H16" s="459">
        <v>2.766667</v>
      </c>
      <c r="I16" s="460">
        <v>3.9451700000000001</v>
      </c>
      <c r="J16" s="459">
        <v>1.233333</v>
      </c>
      <c r="K16" s="460">
        <v>2.7876989999999999</v>
      </c>
      <c r="L16" s="459">
        <v>1.5333330000000001</v>
      </c>
      <c r="M16" s="461">
        <v>2.3741910000000002</v>
      </c>
      <c r="N16" s="462">
        <v>85.738814432989699</v>
      </c>
      <c r="O16" s="463">
        <v>14.261170103092786</v>
      </c>
      <c r="P16" s="463">
        <v>6.3573865979381443</v>
      </c>
      <c r="Q16" s="494">
        <v>7.9037783505154655</v>
      </c>
    </row>
    <row r="17" spans="1:24" s="22" customFormat="1" ht="15" customHeight="1">
      <c r="A17" s="4696"/>
      <c r="B17" s="448">
        <v>6</v>
      </c>
      <c r="C17" s="449">
        <v>38</v>
      </c>
      <c r="D17" s="450">
        <v>16.894739999999999</v>
      </c>
      <c r="E17" s="451">
        <v>2.6588910000000001</v>
      </c>
      <c r="F17" s="450">
        <v>15.052630000000001</v>
      </c>
      <c r="G17" s="451">
        <v>3.910812</v>
      </c>
      <c r="H17" s="450">
        <v>1.8421050000000001</v>
      </c>
      <c r="I17" s="451">
        <v>3.0092319999999999</v>
      </c>
      <c r="J17" s="450">
        <v>0.9473684</v>
      </c>
      <c r="K17" s="451">
        <v>1.723406</v>
      </c>
      <c r="L17" s="450">
        <v>0.8947368</v>
      </c>
      <c r="M17" s="452">
        <v>1.8275589999999999</v>
      </c>
      <c r="N17" s="455">
        <v>89.09654720936814</v>
      </c>
      <c r="O17" s="456">
        <v>10.903423195621833</v>
      </c>
      <c r="P17" s="456">
        <v>5.607475462777173</v>
      </c>
      <c r="Q17" s="493">
        <v>5.2959489166450631</v>
      </c>
    </row>
    <row r="18" spans="1:24" s="22" customFormat="1" ht="15" customHeight="1">
      <c r="A18" s="4696"/>
      <c r="B18" s="448">
        <v>7</v>
      </c>
      <c r="C18" s="449">
        <v>45</v>
      </c>
      <c r="D18" s="450">
        <v>13.88889</v>
      </c>
      <c r="E18" s="451">
        <v>2.2281490000000002</v>
      </c>
      <c r="F18" s="450">
        <v>11.33333</v>
      </c>
      <c r="G18" s="451">
        <v>3.9196469999999999</v>
      </c>
      <c r="H18" s="450">
        <v>2.5555560000000002</v>
      </c>
      <c r="I18" s="451">
        <v>3.0567030000000002</v>
      </c>
      <c r="J18" s="450">
        <v>1.733333</v>
      </c>
      <c r="K18" s="451">
        <v>2.2299609999999999</v>
      </c>
      <c r="L18" s="450">
        <v>0.82222220000000001</v>
      </c>
      <c r="M18" s="452">
        <v>1.585286</v>
      </c>
      <c r="N18" s="455">
        <v>81.599969472002442</v>
      </c>
      <c r="O18" s="456">
        <v>18.400001727999861</v>
      </c>
      <c r="P18" s="456">
        <v>12.479996601600272</v>
      </c>
      <c r="Q18" s="493">
        <v>5.9199993664000505</v>
      </c>
    </row>
    <row r="19" spans="1:24" s="22" customFormat="1" ht="15" customHeight="1">
      <c r="A19" s="4696"/>
      <c r="B19" s="448">
        <v>8</v>
      </c>
      <c r="C19" s="449">
        <v>52</v>
      </c>
      <c r="D19" s="450">
        <v>11.40385</v>
      </c>
      <c r="E19" s="451">
        <v>3.2555209999999999</v>
      </c>
      <c r="F19" s="450">
        <v>8.3846150000000002</v>
      </c>
      <c r="G19" s="451">
        <v>4.4640339999999998</v>
      </c>
      <c r="H19" s="450">
        <v>3.019231</v>
      </c>
      <c r="I19" s="451">
        <v>2.8662359999999998</v>
      </c>
      <c r="J19" s="450">
        <v>2.230769</v>
      </c>
      <c r="K19" s="451">
        <v>2.4060009999999998</v>
      </c>
      <c r="L19" s="450">
        <v>0.78846150000000004</v>
      </c>
      <c r="M19" s="452">
        <v>1.648963</v>
      </c>
      <c r="N19" s="455">
        <v>73.524423769165679</v>
      </c>
      <c r="O19" s="456">
        <v>26.475541154960823</v>
      </c>
      <c r="P19" s="456">
        <v>19.561542812295844</v>
      </c>
      <c r="Q19" s="493">
        <v>6.9139939581807903</v>
      </c>
    </row>
    <row r="20" spans="1:24" s="22" customFormat="1" ht="15" customHeight="1">
      <c r="A20" s="4696"/>
      <c r="B20" s="448">
        <v>9</v>
      </c>
      <c r="C20" s="449">
        <v>45</v>
      </c>
      <c r="D20" s="450">
        <v>9.4</v>
      </c>
      <c r="E20" s="451">
        <v>3.1290429999999998</v>
      </c>
      <c r="F20" s="450">
        <v>7.6666670000000003</v>
      </c>
      <c r="G20" s="451">
        <v>3.6494080000000002</v>
      </c>
      <c r="H20" s="450">
        <v>1.733333</v>
      </c>
      <c r="I20" s="451">
        <v>2.5796410000000001</v>
      </c>
      <c r="J20" s="450">
        <v>1.3333330000000001</v>
      </c>
      <c r="K20" s="451">
        <v>2.2663549999999999</v>
      </c>
      <c r="L20" s="450">
        <v>0.4</v>
      </c>
      <c r="M20" s="452">
        <v>0.80903979999999998</v>
      </c>
      <c r="N20" s="455">
        <v>81.560287234042548</v>
      </c>
      <c r="O20" s="456">
        <v>18.439712765957449</v>
      </c>
      <c r="P20" s="456">
        <v>14.184393617021277</v>
      </c>
      <c r="Q20" s="493">
        <v>4.2553191489361701</v>
      </c>
    </row>
    <row r="21" spans="1:24" s="22" customFormat="1" ht="15" customHeight="1">
      <c r="A21" s="4696"/>
      <c r="B21" s="457">
        <v>10</v>
      </c>
      <c r="C21" s="458">
        <v>48</v>
      </c>
      <c r="D21" s="459">
        <v>5.9583329999999997</v>
      </c>
      <c r="E21" s="460">
        <v>4.2172809999999998</v>
      </c>
      <c r="F21" s="459">
        <v>3.9583330000000001</v>
      </c>
      <c r="G21" s="460">
        <v>3.5905209999999999</v>
      </c>
      <c r="H21" s="459">
        <v>2</v>
      </c>
      <c r="I21" s="460">
        <v>2.6174539999999999</v>
      </c>
      <c r="J21" s="459">
        <v>1.5833330000000001</v>
      </c>
      <c r="K21" s="460">
        <v>2.4130259999999999</v>
      </c>
      <c r="L21" s="459">
        <v>0.4166667</v>
      </c>
      <c r="M21" s="461">
        <v>0.79448450000000004</v>
      </c>
      <c r="N21" s="462">
        <v>66.433564555723905</v>
      </c>
      <c r="O21" s="463">
        <v>33.566435444276109</v>
      </c>
      <c r="P21" s="463">
        <v>26.573422465646011</v>
      </c>
      <c r="Q21" s="494">
        <v>6.9930079436647805</v>
      </c>
    </row>
    <row r="22" spans="1:24" s="22" customFormat="1" ht="15" customHeight="1">
      <c r="A22" s="4696"/>
      <c r="B22" s="448">
        <v>11</v>
      </c>
      <c r="C22" s="449">
        <v>38</v>
      </c>
      <c r="D22" s="450">
        <v>2.552632</v>
      </c>
      <c r="E22" s="451">
        <v>4.0316140000000003</v>
      </c>
      <c r="F22" s="450">
        <v>1.8157890000000001</v>
      </c>
      <c r="G22" s="451">
        <v>3.0918839999999999</v>
      </c>
      <c r="H22" s="450">
        <v>0.73684210000000006</v>
      </c>
      <c r="I22" s="451">
        <v>1.6552</v>
      </c>
      <c r="J22" s="450">
        <v>0.68421050000000005</v>
      </c>
      <c r="K22" s="451">
        <v>1.5614490000000001</v>
      </c>
      <c r="L22" s="450">
        <v>5.2631600000000001E-2</v>
      </c>
      <c r="M22" s="452">
        <v>0.2262943</v>
      </c>
      <c r="N22" s="455">
        <v>71.133990328413972</v>
      </c>
      <c r="O22" s="456">
        <v>28.865974413859892</v>
      </c>
      <c r="P22" s="456">
        <v>26.804118259114517</v>
      </c>
      <c r="Q22" s="493">
        <v>2.0618561547453766</v>
      </c>
      <c r="W22" s="31"/>
      <c r="X22" s="25"/>
    </row>
    <row r="23" spans="1:24" s="22" customFormat="1" ht="15" customHeight="1">
      <c r="A23" s="4696"/>
      <c r="B23" s="448">
        <v>12</v>
      </c>
      <c r="C23" s="449">
        <v>37</v>
      </c>
      <c r="D23" s="450">
        <v>0.72972970000000004</v>
      </c>
      <c r="E23" s="451">
        <v>1.3048770000000001</v>
      </c>
      <c r="F23" s="450">
        <v>0.1891892</v>
      </c>
      <c r="G23" s="451">
        <v>0.616344</v>
      </c>
      <c r="H23" s="450">
        <v>0.54054049999999998</v>
      </c>
      <c r="I23" s="451">
        <v>1.168917</v>
      </c>
      <c r="J23" s="450">
        <v>0.40540540000000003</v>
      </c>
      <c r="K23" s="451">
        <v>0.98487049999999998</v>
      </c>
      <c r="L23" s="450">
        <v>0.13513510000000001</v>
      </c>
      <c r="M23" s="452">
        <v>0.34658349999999999</v>
      </c>
      <c r="N23" s="455">
        <v>25.925928463648933</v>
      </c>
      <c r="O23" s="456">
        <v>74.074071536351056</v>
      </c>
      <c r="P23" s="456">
        <v>55.555557078189366</v>
      </c>
      <c r="Q23" s="493">
        <v>18.5185144581617</v>
      </c>
      <c r="W23" s="25"/>
      <c r="X23" s="25"/>
    </row>
    <row r="24" spans="1:24" s="22" customFormat="1" ht="15" customHeight="1">
      <c r="A24" s="4696"/>
      <c r="B24" s="448">
        <v>13</v>
      </c>
      <c r="C24" s="449">
        <v>28</v>
      </c>
      <c r="D24" s="450">
        <v>0.35714289999999999</v>
      </c>
      <c r="E24" s="451">
        <v>0.95118970000000003</v>
      </c>
      <c r="F24" s="450">
        <v>7.1428599999999995E-2</v>
      </c>
      <c r="G24" s="451">
        <v>0.26226529999999998</v>
      </c>
      <c r="H24" s="450">
        <v>0.28571429999999998</v>
      </c>
      <c r="I24" s="451">
        <v>0.76289620000000002</v>
      </c>
      <c r="J24" s="450">
        <v>0.1071429</v>
      </c>
      <c r="K24" s="451">
        <v>0.41626970000000002</v>
      </c>
      <c r="L24" s="450">
        <v>0.17857139999999999</v>
      </c>
      <c r="M24" s="452">
        <v>0.66963620000000001</v>
      </c>
      <c r="N24" s="455">
        <v>20.000005599999326</v>
      </c>
      <c r="O24" s="456">
        <v>79.999994400000674</v>
      </c>
      <c r="P24" s="456">
        <v>30.000008399998997</v>
      </c>
      <c r="Q24" s="493">
        <v>49.999986000001677</v>
      </c>
    </row>
    <row r="25" spans="1:24" s="22" customFormat="1" ht="15" customHeight="1" thickBot="1">
      <c r="A25" s="4697"/>
      <c r="B25" s="464">
        <v>14</v>
      </c>
      <c r="C25" s="465">
        <v>19</v>
      </c>
      <c r="D25" s="466">
        <v>5.2631600000000001E-2</v>
      </c>
      <c r="E25" s="467">
        <v>0.2294157</v>
      </c>
      <c r="F25" s="466">
        <v>5.2631600000000001E-2</v>
      </c>
      <c r="G25" s="467">
        <v>0.2294157</v>
      </c>
      <c r="H25" s="466">
        <v>0</v>
      </c>
      <c r="I25" s="467">
        <v>0</v>
      </c>
      <c r="J25" s="466">
        <v>0</v>
      </c>
      <c r="K25" s="467">
        <v>0</v>
      </c>
      <c r="L25" s="466">
        <v>0</v>
      </c>
      <c r="M25" s="468">
        <v>0</v>
      </c>
      <c r="N25" s="469">
        <v>100</v>
      </c>
      <c r="O25" s="470">
        <v>0</v>
      </c>
      <c r="P25" s="470">
        <v>0</v>
      </c>
      <c r="Q25" s="495">
        <v>0</v>
      </c>
    </row>
    <row r="26" spans="1:24" s="22" customFormat="1" ht="30" customHeight="1">
      <c r="A26" s="4696" t="s">
        <v>643</v>
      </c>
      <c r="B26" s="441" t="s">
        <v>366</v>
      </c>
      <c r="C26" s="442">
        <v>272</v>
      </c>
      <c r="D26" s="443">
        <v>11.76923</v>
      </c>
      <c r="E26" s="444">
        <v>7.3790399999999998</v>
      </c>
      <c r="F26" s="443">
        <v>10.23077</v>
      </c>
      <c r="G26" s="444">
        <v>7.4662129999999998</v>
      </c>
      <c r="H26" s="443">
        <v>1.538462</v>
      </c>
      <c r="I26" s="444">
        <v>2.6979340000000001</v>
      </c>
      <c r="J26" s="443">
        <v>1.0109889999999999</v>
      </c>
      <c r="K26" s="444">
        <v>2.0836960000000002</v>
      </c>
      <c r="L26" s="443">
        <v>0.52747250000000001</v>
      </c>
      <c r="M26" s="471">
        <v>1.358584</v>
      </c>
      <c r="N26" s="446">
        <v>86.928116792687376</v>
      </c>
      <c r="O26" s="447">
        <v>13.071900200777792</v>
      </c>
      <c r="P26" s="447">
        <v>8.5901031758237369</v>
      </c>
      <c r="Q26" s="491">
        <v>4.4817927765877634</v>
      </c>
    </row>
    <row r="27" spans="1:24" s="22" customFormat="1" ht="15" customHeight="1" thickBot="1">
      <c r="A27" s="4697"/>
      <c r="B27" s="448">
        <v>1</v>
      </c>
      <c r="C27" s="449">
        <v>19</v>
      </c>
      <c r="D27" s="450">
        <v>12.578950000000001</v>
      </c>
      <c r="E27" s="451">
        <v>4.6346020000000001</v>
      </c>
      <c r="F27" s="450">
        <v>12.578950000000001</v>
      </c>
      <c r="G27" s="451">
        <v>4.6346020000000001</v>
      </c>
      <c r="H27" s="450">
        <v>0</v>
      </c>
      <c r="I27" s="451">
        <v>0</v>
      </c>
      <c r="J27" s="450">
        <v>0</v>
      </c>
      <c r="K27" s="451">
        <v>0</v>
      </c>
      <c r="L27" s="450">
        <v>0</v>
      </c>
      <c r="M27" s="472">
        <v>0</v>
      </c>
      <c r="N27" s="473">
        <v>100</v>
      </c>
      <c r="O27" s="456">
        <v>0</v>
      </c>
      <c r="P27" s="456">
        <v>0</v>
      </c>
      <c r="Q27" s="493">
        <v>0</v>
      </c>
    </row>
    <row r="28" spans="1:24" s="22" customFormat="1" ht="15" customHeight="1">
      <c r="A28" s="4698"/>
      <c r="B28" s="448">
        <v>2</v>
      </c>
      <c r="C28" s="449">
        <v>25</v>
      </c>
      <c r="D28" s="450">
        <v>18.28</v>
      </c>
      <c r="E28" s="451">
        <v>2.051828</v>
      </c>
      <c r="F28" s="450">
        <v>18.16</v>
      </c>
      <c r="G28" s="451">
        <v>2.2671570000000001</v>
      </c>
      <c r="H28" s="450">
        <v>0.12</v>
      </c>
      <c r="I28" s="451">
        <v>0.6</v>
      </c>
      <c r="J28" s="450">
        <v>0</v>
      </c>
      <c r="K28" s="451">
        <v>0</v>
      </c>
      <c r="L28" s="450">
        <v>0.12</v>
      </c>
      <c r="M28" s="472">
        <v>0.6</v>
      </c>
      <c r="N28" s="473">
        <v>99.343544857768052</v>
      </c>
      <c r="O28" s="456">
        <v>0.65645514223194745</v>
      </c>
      <c r="P28" s="456">
        <v>0</v>
      </c>
      <c r="Q28" s="493">
        <v>0.65645514223194745</v>
      </c>
    </row>
    <row r="29" spans="1:24" s="22" customFormat="1" ht="15" customHeight="1">
      <c r="A29" s="4696"/>
      <c r="B29" s="448">
        <v>3</v>
      </c>
      <c r="C29" s="449">
        <v>12</v>
      </c>
      <c r="D29" s="450">
        <v>19.83333</v>
      </c>
      <c r="E29" s="451">
        <v>0.57735029999999998</v>
      </c>
      <c r="F29" s="450">
        <v>19.16667</v>
      </c>
      <c r="G29" s="451">
        <v>1.337116</v>
      </c>
      <c r="H29" s="450">
        <v>0.66666669999999995</v>
      </c>
      <c r="I29" s="451">
        <v>1.302678</v>
      </c>
      <c r="J29" s="450">
        <v>0</v>
      </c>
      <c r="K29" s="451">
        <v>0</v>
      </c>
      <c r="L29" s="450">
        <v>0.66666669999999995</v>
      </c>
      <c r="M29" s="474">
        <v>1.302678</v>
      </c>
      <c r="N29" s="473">
        <v>96.638688510703957</v>
      </c>
      <c r="O29" s="456">
        <v>3.361345270814331</v>
      </c>
      <c r="P29" s="456">
        <v>0</v>
      </c>
      <c r="Q29" s="493">
        <v>3.361345270814331</v>
      </c>
    </row>
    <row r="30" spans="1:24" s="22" customFormat="1" ht="15" customHeight="1">
      <c r="A30" s="4696"/>
      <c r="B30" s="448">
        <v>4</v>
      </c>
      <c r="C30" s="449">
        <v>28</v>
      </c>
      <c r="D30" s="450">
        <v>20</v>
      </c>
      <c r="E30" s="451">
        <v>0</v>
      </c>
      <c r="F30" s="450">
        <v>18.214289999999998</v>
      </c>
      <c r="G30" s="451">
        <v>3.0954820000000001</v>
      </c>
      <c r="H30" s="450">
        <v>1.785714</v>
      </c>
      <c r="I30" s="451">
        <v>3.0954820000000001</v>
      </c>
      <c r="J30" s="450">
        <v>0.78571429999999998</v>
      </c>
      <c r="K30" s="451">
        <v>2.2666200000000001</v>
      </c>
      <c r="L30" s="450">
        <v>1</v>
      </c>
      <c r="M30" s="474">
        <v>1.924501</v>
      </c>
      <c r="N30" s="473">
        <v>91.071449999999984</v>
      </c>
      <c r="O30" s="456">
        <v>8.9285699999999988</v>
      </c>
      <c r="P30" s="456">
        <v>3.9285714999999999</v>
      </c>
      <c r="Q30" s="493">
        <v>5</v>
      </c>
    </row>
    <row r="31" spans="1:24" s="22" customFormat="1" ht="15" customHeight="1">
      <c r="A31" s="4696"/>
      <c r="B31" s="457">
        <v>5</v>
      </c>
      <c r="C31" s="458">
        <v>16</v>
      </c>
      <c r="D31" s="459">
        <v>19.75</v>
      </c>
      <c r="E31" s="460">
        <v>0.68313009999999996</v>
      </c>
      <c r="F31" s="459">
        <v>16.625</v>
      </c>
      <c r="G31" s="460">
        <v>4.5147909999999998</v>
      </c>
      <c r="H31" s="459">
        <v>3.125</v>
      </c>
      <c r="I31" s="460">
        <v>4.6457870000000003</v>
      </c>
      <c r="J31" s="459">
        <v>1.375</v>
      </c>
      <c r="K31" s="460">
        <v>3.2429410000000001</v>
      </c>
      <c r="L31" s="459">
        <v>1.75</v>
      </c>
      <c r="M31" s="475">
        <v>2.5166110000000002</v>
      </c>
      <c r="N31" s="476">
        <v>84.177215189873422</v>
      </c>
      <c r="O31" s="463">
        <v>15.822784810126583</v>
      </c>
      <c r="P31" s="463">
        <v>6.962025316455696</v>
      </c>
      <c r="Q31" s="494">
        <v>8.8607594936708853</v>
      </c>
    </row>
    <row r="32" spans="1:24" s="22" customFormat="1" ht="15" customHeight="1">
      <c r="A32" s="4696"/>
      <c r="B32" s="448">
        <v>6</v>
      </c>
      <c r="C32" s="449">
        <v>22</v>
      </c>
      <c r="D32" s="450">
        <v>16.86364</v>
      </c>
      <c r="E32" s="451">
        <v>2.9162180000000002</v>
      </c>
      <c r="F32" s="450">
        <v>15.454549999999999</v>
      </c>
      <c r="G32" s="451">
        <v>3.7381850000000001</v>
      </c>
      <c r="H32" s="450">
        <v>1.4090910000000001</v>
      </c>
      <c r="I32" s="451">
        <v>2.2606169999999999</v>
      </c>
      <c r="J32" s="450">
        <v>0.86363639999999997</v>
      </c>
      <c r="K32" s="451">
        <v>1.4895020000000001</v>
      </c>
      <c r="L32" s="450">
        <v>0.54545449999999995</v>
      </c>
      <c r="M32" s="474">
        <v>1.29935</v>
      </c>
      <c r="N32" s="473">
        <v>91.644212044374754</v>
      </c>
      <c r="O32" s="456">
        <v>8.3557938855430969</v>
      </c>
      <c r="P32" s="456">
        <v>5.1212929118505848</v>
      </c>
      <c r="Q32" s="493">
        <v>3.2345003807007262</v>
      </c>
    </row>
    <row r="33" spans="1:17" s="22" customFormat="1" ht="15" customHeight="1">
      <c r="A33" s="4696"/>
      <c r="B33" s="448">
        <v>7</v>
      </c>
      <c r="C33" s="449">
        <v>17</v>
      </c>
      <c r="D33" s="450">
        <v>14.52941</v>
      </c>
      <c r="E33" s="451">
        <v>2.1539980000000001</v>
      </c>
      <c r="F33" s="450">
        <v>11.35294</v>
      </c>
      <c r="G33" s="451">
        <v>4.4432700000000001</v>
      </c>
      <c r="H33" s="450">
        <v>3.1764709999999998</v>
      </c>
      <c r="I33" s="451">
        <v>3.6096279999999998</v>
      </c>
      <c r="J33" s="450">
        <v>2.1176469999999998</v>
      </c>
      <c r="K33" s="451">
        <v>2.5219619999999998</v>
      </c>
      <c r="L33" s="450">
        <v>1.058824</v>
      </c>
      <c r="M33" s="474">
        <v>2.1351399999999998</v>
      </c>
      <c r="N33" s="473">
        <v>78.137653215099576</v>
      </c>
      <c r="O33" s="456">
        <v>21.862353667492346</v>
      </c>
      <c r="P33" s="456">
        <v>14.574900150797587</v>
      </c>
      <c r="Q33" s="493">
        <v>7.2874535166947583</v>
      </c>
    </row>
    <row r="34" spans="1:17" s="22" customFormat="1" ht="15" customHeight="1">
      <c r="A34" s="4696"/>
      <c r="B34" s="448">
        <v>8</v>
      </c>
      <c r="C34" s="449">
        <v>25</v>
      </c>
      <c r="D34" s="450">
        <v>11.96</v>
      </c>
      <c r="E34" s="451">
        <v>2.7910569999999999</v>
      </c>
      <c r="F34" s="450">
        <v>9.16</v>
      </c>
      <c r="G34" s="451">
        <v>4.3174070000000002</v>
      </c>
      <c r="H34" s="450">
        <v>2.8</v>
      </c>
      <c r="I34" s="451">
        <v>2.828427</v>
      </c>
      <c r="J34" s="450">
        <v>2.04</v>
      </c>
      <c r="K34" s="451">
        <v>2.3713570000000002</v>
      </c>
      <c r="L34" s="450">
        <v>0.76</v>
      </c>
      <c r="M34" s="474">
        <v>1.665333</v>
      </c>
      <c r="N34" s="473">
        <v>76.588628762541802</v>
      </c>
      <c r="O34" s="456">
        <v>23.411371237458191</v>
      </c>
      <c r="P34" s="456">
        <v>17.056856187290968</v>
      </c>
      <c r="Q34" s="493">
        <v>6.3545150501672243</v>
      </c>
    </row>
    <row r="35" spans="1:17" s="22" customFormat="1" ht="15" customHeight="1">
      <c r="A35" s="4696"/>
      <c r="B35" s="448">
        <v>9</v>
      </c>
      <c r="C35" s="449">
        <v>21</v>
      </c>
      <c r="D35" s="450">
        <v>10</v>
      </c>
      <c r="E35" s="451">
        <v>2.701851</v>
      </c>
      <c r="F35" s="450">
        <v>7.5238100000000001</v>
      </c>
      <c r="G35" s="451">
        <v>3.4441120000000001</v>
      </c>
      <c r="H35" s="450">
        <v>2.4761899999999999</v>
      </c>
      <c r="I35" s="451">
        <v>3.1562489999999999</v>
      </c>
      <c r="J35" s="450">
        <v>2</v>
      </c>
      <c r="K35" s="451">
        <v>2.6645829999999999</v>
      </c>
      <c r="L35" s="450">
        <v>0.47619050000000002</v>
      </c>
      <c r="M35" s="474">
        <v>1.0304880000000001</v>
      </c>
      <c r="N35" s="473">
        <v>75.238100000000003</v>
      </c>
      <c r="O35" s="456">
        <v>24.761899999999997</v>
      </c>
      <c r="P35" s="456">
        <v>20</v>
      </c>
      <c r="Q35" s="493">
        <v>4.7619050000000005</v>
      </c>
    </row>
    <row r="36" spans="1:17" s="22" customFormat="1" ht="15" customHeight="1">
      <c r="A36" s="4696"/>
      <c r="B36" s="457">
        <v>10</v>
      </c>
      <c r="C36" s="458">
        <v>29</v>
      </c>
      <c r="D36" s="459">
        <v>7.2068969999999997</v>
      </c>
      <c r="E36" s="460">
        <v>4.1865370000000004</v>
      </c>
      <c r="F36" s="459">
        <v>4.8275860000000002</v>
      </c>
      <c r="G36" s="460">
        <v>3.5663999999999998</v>
      </c>
      <c r="H36" s="459">
        <v>2.3793099999999998</v>
      </c>
      <c r="I36" s="460">
        <v>2.833647</v>
      </c>
      <c r="J36" s="459">
        <v>2.0344829999999998</v>
      </c>
      <c r="K36" s="460">
        <v>2.611551</v>
      </c>
      <c r="L36" s="459">
        <v>0.34482760000000001</v>
      </c>
      <c r="M36" s="475">
        <v>0.72090529999999997</v>
      </c>
      <c r="N36" s="476">
        <v>66.985638895630117</v>
      </c>
      <c r="O36" s="463">
        <v>33.014347228772664</v>
      </c>
      <c r="P36" s="463">
        <v>28.22966666514035</v>
      </c>
      <c r="Q36" s="494">
        <v>4.7846888889906438</v>
      </c>
    </row>
    <row r="37" spans="1:17" s="22" customFormat="1" ht="15" customHeight="1">
      <c r="A37" s="4696"/>
      <c r="B37" s="448">
        <v>11</v>
      </c>
      <c r="C37" s="449">
        <v>13</v>
      </c>
      <c r="D37" s="450">
        <v>3.538462</v>
      </c>
      <c r="E37" s="451">
        <v>4.7542150000000003</v>
      </c>
      <c r="F37" s="450">
        <v>2.3076919999999999</v>
      </c>
      <c r="G37" s="451">
        <v>3.4250210000000001</v>
      </c>
      <c r="H37" s="450">
        <v>1.230769</v>
      </c>
      <c r="I37" s="451">
        <v>2.1273550000000001</v>
      </c>
      <c r="J37" s="450">
        <v>1.1538459999999999</v>
      </c>
      <c r="K37" s="451">
        <v>2.1152679999999999</v>
      </c>
      <c r="L37" s="450">
        <v>7.6923099999999994E-2</v>
      </c>
      <c r="M37" s="474">
        <v>0.27735009999999999</v>
      </c>
      <c r="N37" s="473">
        <v>65.217374102081635</v>
      </c>
      <c r="O37" s="456">
        <v>34.782597637052483</v>
      </c>
      <c r="P37" s="456">
        <v>32.608687051040818</v>
      </c>
      <c r="Q37" s="493">
        <v>2.1739134120982504</v>
      </c>
    </row>
    <row r="38" spans="1:17" s="22" customFormat="1" ht="15" customHeight="1">
      <c r="A38" s="4696"/>
      <c r="B38" s="448">
        <v>12</v>
      </c>
      <c r="C38" s="449">
        <v>20</v>
      </c>
      <c r="D38" s="450">
        <v>0.7</v>
      </c>
      <c r="E38" s="451">
        <v>1.3803129999999999</v>
      </c>
      <c r="F38" s="450">
        <v>0.05</v>
      </c>
      <c r="G38" s="451">
        <v>0.22360679999999999</v>
      </c>
      <c r="H38" s="450">
        <v>0.65</v>
      </c>
      <c r="I38" s="451">
        <v>1.3869689999999999</v>
      </c>
      <c r="J38" s="450">
        <v>0.45</v>
      </c>
      <c r="K38" s="451">
        <v>1.099043</v>
      </c>
      <c r="L38" s="450">
        <v>0.2</v>
      </c>
      <c r="M38" s="474">
        <v>0.41039130000000001</v>
      </c>
      <c r="N38" s="473">
        <v>7.1428571428571441</v>
      </c>
      <c r="O38" s="456">
        <v>92.857142857142875</v>
      </c>
      <c r="P38" s="456">
        <v>64.285714285714292</v>
      </c>
      <c r="Q38" s="493">
        <v>28.571428571428577</v>
      </c>
    </row>
    <row r="39" spans="1:17" s="22" customFormat="1" ht="15" customHeight="1">
      <c r="A39" s="4696"/>
      <c r="B39" s="448">
        <v>13</v>
      </c>
      <c r="C39" s="449">
        <v>13</v>
      </c>
      <c r="D39" s="450">
        <v>0.46153850000000002</v>
      </c>
      <c r="E39" s="451">
        <v>1.1982889999999999</v>
      </c>
      <c r="F39" s="450">
        <v>0.15384619999999999</v>
      </c>
      <c r="G39" s="451">
        <v>0.37553379999999997</v>
      </c>
      <c r="H39" s="450">
        <v>0.30769229999999997</v>
      </c>
      <c r="I39" s="451">
        <v>0.85485040000000001</v>
      </c>
      <c r="J39" s="450">
        <v>7.6923099999999994E-2</v>
      </c>
      <c r="K39" s="451">
        <v>0.27735009999999999</v>
      </c>
      <c r="L39" s="450">
        <v>0.23076920000000001</v>
      </c>
      <c r="M39" s="474">
        <v>0.83205030000000002</v>
      </c>
      <c r="N39" s="473">
        <v>33.333340555554955</v>
      </c>
      <c r="O39" s="456">
        <v>66.666659444445045</v>
      </c>
      <c r="P39" s="456">
        <v>16.666670277777477</v>
      </c>
      <c r="Q39" s="493">
        <v>49.999989166667568</v>
      </c>
    </row>
    <row r="40" spans="1:17" s="22" customFormat="1" ht="15" customHeight="1">
      <c r="A40" s="4699"/>
      <c r="B40" s="457">
        <v>14</v>
      </c>
      <c r="C40" s="458">
        <v>12</v>
      </c>
      <c r="D40" s="459">
        <v>8.3333299999999999E-2</v>
      </c>
      <c r="E40" s="460">
        <v>0.28867510000000002</v>
      </c>
      <c r="F40" s="459">
        <v>8.3333299999999999E-2</v>
      </c>
      <c r="G40" s="460">
        <v>0.28867510000000002</v>
      </c>
      <c r="H40" s="459">
        <v>0</v>
      </c>
      <c r="I40" s="460">
        <v>0</v>
      </c>
      <c r="J40" s="459">
        <v>0</v>
      </c>
      <c r="K40" s="460">
        <v>0</v>
      </c>
      <c r="L40" s="459">
        <v>0</v>
      </c>
      <c r="M40" s="475">
        <v>0</v>
      </c>
      <c r="N40" s="476">
        <v>100</v>
      </c>
      <c r="O40" s="463">
        <v>0</v>
      </c>
      <c r="P40" s="463">
        <v>0</v>
      </c>
      <c r="Q40" s="494">
        <v>0</v>
      </c>
    </row>
    <row r="41" spans="1:17" s="22" customFormat="1" ht="30" customHeight="1">
      <c r="A41" s="4695" t="s">
        <v>644</v>
      </c>
      <c r="B41" s="477" t="s">
        <v>366</v>
      </c>
      <c r="C41" s="478">
        <v>263</v>
      </c>
      <c r="D41" s="479">
        <v>10.76046</v>
      </c>
      <c r="E41" s="480">
        <v>7.4945040000000001</v>
      </c>
      <c r="F41" s="479">
        <v>9.4980989999999998</v>
      </c>
      <c r="G41" s="480">
        <v>7.4781490000000002</v>
      </c>
      <c r="H41" s="479">
        <v>1.262357</v>
      </c>
      <c r="I41" s="480">
        <v>2.3073869999999999</v>
      </c>
      <c r="J41" s="479">
        <v>0.79087450000000004</v>
      </c>
      <c r="K41" s="480">
        <v>1.775037</v>
      </c>
      <c r="L41" s="479">
        <v>0.47148289999999998</v>
      </c>
      <c r="M41" s="481">
        <v>1.1972229999999999</v>
      </c>
      <c r="N41" s="482">
        <v>88.268521977684969</v>
      </c>
      <c r="O41" s="483">
        <v>11.731440849183027</v>
      </c>
      <c r="P41" s="483">
        <v>7.3498205467052529</v>
      </c>
      <c r="Q41" s="496">
        <v>4.3816240197909746</v>
      </c>
    </row>
    <row r="42" spans="1:17" s="22" customFormat="1" ht="15" customHeight="1">
      <c r="A42" s="4696"/>
      <c r="B42" s="448">
        <v>1</v>
      </c>
      <c r="C42" s="449">
        <v>18</v>
      </c>
      <c r="D42" s="450">
        <v>12.77778</v>
      </c>
      <c r="E42" s="451">
        <v>4.2641540000000004</v>
      </c>
      <c r="F42" s="450">
        <v>12.77778</v>
      </c>
      <c r="G42" s="451">
        <v>4.2641540000000004</v>
      </c>
      <c r="H42" s="450">
        <v>0</v>
      </c>
      <c r="I42" s="451">
        <v>0</v>
      </c>
      <c r="J42" s="450">
        <v>0</v>
      </c>
      <c r="K42" s="451">
        <v>0</v>
      </c>
      <c r="L42" s="450">
        <v>0</v>
      </c>
      <c r="M42" s="472">
        <v>0</v>
      </c>
      <c r="N42" s="473">
        <v>100</v>
      </c>
      <c r="O42" s="456">
        <v>0</v>
      </c>
      <c r="P42" s="456">
        <v>0</v>
      </c>
      <c r="Q42" s="493">
        <v>0</v>
      </c>
    </row>
    <row r="43" spans="1:17" s="22" customFormat="1" ht="15" customHeight="1">
      <c r="A43" s="4696"/>
      <c r="B43" s="448">
        <v>2</v>
      </c>
      <c r="C43" s="449">
        <v>15</v>
      </c>
      <c r="D43" s="450">
        <v>18.399999999999999</v>
      </c>
      <c r="E43" s="451">
        <v>1.9928440000000001</v>
      </c>
      <c r="F43" s="450">
        <v>18.066669999999998</v>
      </c>
      <c r="G43" s="451">
        <v>2.1865389999999998</v>
      </c>
      <c r="H43" s="450">
        <v>0.3333333</v>
      </c>
      <c r="I43" s="451">
        <v>1.0465359999999999</v>
      </c>
      <c r="J43" s="450">
        <v>0</v>
      </c>
      <c r="K43" s="451">
        <v>0</v>
      </c>
      <c r="L43" s="450">
        <v>0.3333333</v>
      </c>
      <c r="M43" s="472">
        <v>1.0465359999999999</v>
      </c>
      <c r="N43" s="473">
        <v>98.188423913043479</v>
      </c>
      <c r="O43" s="456">
        <v>1.8115940217391306</v>
      </c>
      <c r="P43" s="456">
        <v>0</v>
      </c>
      <c r="Q43" s="493">
        <v>1.8115940217391306</v>
      </c>
    </row>
    <row r="44" spans="1:17" s="22" customFormat="1" ht="15" customHeight="1">
      <c r="A44" s="4696"/>
      <c r="B44" s="448">
        <v>3</v>
      </c>
      <c r="C44" s="449">
        <v>20</v>
      </c>
      <c r="D44" s="450">
        <v>19.95</v>
      </c>
      <c r="E44" s="451">
        <v>0.22360679999999999</v>
      </c>
      <c r="F44" s="450">
        <v>19.350000000000001</v>
      </c>
      <c r="G44" s="451">
        <v>1.1821029999999999</v>
      </c>
      <c r="H44" s="450">
        <v>0.6</v>
      </c>
      <c r="I44" s="451">
        <v>1.187656</v>
      </c>
      <c r="J44" s="450">
        <v>0</v>
      </c>
      <c r="K44" s="451">
        <v>0</v>
      </c>
      <c r="L44" s="450">
        <v>0.6</v>
      </c>
      <c r="M44" s="472">
        <v>1.187656</v>
      </c>
      <c r="N44" s="473">
        <v>96.992481203007529</v>
      </c>
      <c r="O44" s="456">
        <v>3.007518796992481</v>
      </c>
      <c r="P44" s="456">
        <v>0</v>
      </c>
      <c r="Q44" s="493">
        <v>3.007518796992481</v>
      </c>
    </row>
    <row r="45" spans="1:17" s="22" customFormat="1" ht="15" customHeight="1">
      <c r="A45" s="4696"/>
      <c r="B45" s="448">
        <v>4</v>
      </c>
      <c r="C45" s="449">
        <v>18</v>
      </c>
      <c r="D45" s="450">
        <v>19.88889</v>
      </c>
      <c r="E45" s="451">
        <v>0.4714045</v>
      </c>
      <c r="F45" s="450">
        <v>18.83333</v>
      </c>
      <c r="G45" s="451">
        <v>2.4554860000000001</v>
      </c>
      <c r="H45" s="450">
        <v>1.0555559999999999</v>
      </c>
      <c r="I45" s="451">
        <v>2.460804</v>
      </c>
      <c r="J45" s="450">
        <v>0.83333330000000005</v>
      </c>
      <c r="K45" s="451">
        <v>2.4793259999999999</v>
      </c>
      <c r="L45" s="450">
        <v>0.22222220000000001</v>
      </c>
      <c r="M45" s="472">
        <v>0.54831890000000005</v>
      </c>
      <c r="N45" s="473">
        <v>94.69271538029524</v>
      </c>
      <c r="O45" s="456">
        <v>5.3072645079740495</v>
      </c>
      <c r="P45" s="456">
        <v>4.1899437324053785</v>
      </c>
      <c r="Q45" s="493">
        <v>1.1173182616023318</v>
      </c>
    </row>
    <row r="46" spans="1:17" s="22" customFormat="1" ht="15" customHeight="1">
      <c r="A46" s="4696"/>
      <c r="B46" s="457">
        <v>5</v>
      </c>
      <c r="C46" s="458">
        <v>14</v>
      </c>
      <c r="D46" s="459">
        <v>19</v>
      </c>
      <c r="E46" s="460">
        <v>1.6641010000000001</v>
      </c>
      <c r="F46" s="459">
        <v>16.642859999999999</v>
      </c>
      <c r="G46" s="460">
        <v>3.6078359999999998</v>
      </c>
      <c r="H46" s="459">
        <v>2.3571430000000002</v>
      </c>
      <c r="I46" s="460">
        <v>3.07864</v>
      </c>
      <c r="J46" s="459">
        <v>1.071429</v>
      </c>
      <c r="K46" s="460">
        <v>2.2689979999999998</v>
      </c>
      <c r="L46" s="459">
        <v>1.285714</v>
      </c>
      <c r="M46" s="484">
        <v>2.2677870000000002</v>
      </c>
      <c r="N46" s="476">
        <v>87.593999999999994</v>
      </c>
      <c r="O46" s="463">
        <v>12.406015789473686</v>
      </c>
      <c r="P46" s="463">
        <v>5.6391</v>
      </c>
      <c r="Q46" s="494">
        <v>6.7669157894736847</v>
      </c>
    </row>
    <row r="47" spans="1:17" s="22" customFormat="1" ht="15" customHeight="1">
      <c r="A47" s="4696"/>
      <c r="B47" s="448">
        <v>6</v>
      </c>
      <c r="C47" s="449">
        <v>16</v>
      </c>
      <c r="D47" s="450">
        <v>16.9375</v>
      </c>
      <c r="E47" s="451">
        <v>2.3514179999999998</v>
      </c>
      <c r="F47" s="450">
        <v>14.5</v>
      </c>
      <c r="G47" s="451">
        <v>4.1952350000000003</v>
      </c>
      <c r="H47" s="450">
        <v>2.4375</v>
      </c>
      <c r="I47" s="451">
        <v>3.8117139999999998</v>
      </c>
      <c r="J47" s="450">
        <v>1.0625</v>
      </c>
      <c r="K47" s="451">
        <v>2.0483730000000002</v>
      </c>
      <c r="L47" s="450">
        <v>1.375</v>
      </c>
      <c r="M47" s="472">
        <v>2.334524</v>
      </c>
      <c r="N47" s="473">
        <v>85.608856088560884</v>
      </c>
      <c r="O47" s="456">
        <v>14.391143911439114</v>
      </c>
      <c r="P47" s="456">
        <v>6.2730627306273057</v>
      </c>
      <c r="Q47" s="493">
        <v>8.1180811808118083</v>
      </c>
    </row>
    <row r="48" spans="1:17" s="22" customFormat="1" ht="15" customHeight="1">
      <c r="A48" s="4696"/>
      <c r="B48" s="448">
        <v>7</v>
      </c>
      <c r="C48" s="449">
        <v>28</v>
      </c>
      <c r="D48" s="450">
        <v>13.5</v>
      </c>
      <c r="E48" s="451">
        <v>2.2194430000000001</v>
      </c>
      <c r="F48" s="450">
        <v>11.321429999999999</v>
      </c>
      <c r="G48" s="451">
        <v>3.6520269999999999</v>
      </c>
      <c r="H48" s="450">
        <v>2.1785709999999998</v>
      </c>
      <c r="I48" s="451">
        <v>2.667411</v>
      </c>
      <c r="J48" s="450">
        <v>1.5</v>
      </c>
      <c r="K48" s="451">
        <v>2.0457730000000001</v>
      </c>
      <c r="L48" s="450">
        <v>0.67857140000000005</v>
      </c>
      <c r="M48" s="472">
        <v>1.1564179999999999</v>
      </c>
      <c r="N48" s="473">
        <v>83.862444444444435</v>
      </c>
      <c r="O48" s="456">
        <v>16.137562962962964</v>
      </c>
      <c r="P48" s="456">
        <v>11.111111111111111</v>
      </c>
      <c r="Q48" s="493">
        <v>5.0264548148148149</v>
      </c>
    </row>
    <row r="49" spans="1:17" s="22" customFormat="1" ht="15" customHeight="1">
      <c r="A49" s="4696"/>
      <c r="B49" s="448">
        <v>8</v>
      </c>
      <c r="C49" s="449">
        <v>27</v>
      </c>
      <c r="D49" s="450">
        <v>10.88889</v>
      </c>
      <c r="E49" s="451">
        <v>3.609105</v>
      </c>
      <c r="F49" s="450">
        <v>7.6666670000000003</v>
      </c>
      <c r="G49" s="451">
        <v>4.5573269999999999</v>
      </c>
      <c r="H49" s="450">
        <v>3.2222219999999999</v>
      </c>
      <c r="I49" s="451">
        <v>2.939562</v>
      </c>
      <c r="J49" s="450">
        <v>2.4074070000000001</v>
      </c>
      <c r="K49" s="451">
        <v>2.4691830000000001</v>
      </c>
      <c r="L49" s="450">
        <v>0.81481479999999995</v>
      </c>
      <c r="M49" s="472">
        <v>1.6649560000000001</v>
      </c>
      <c r="N49" s="473">
        <v>70.408159142024587</v>
      </c>
      <c r="O49" s="456">
        <v>29.591831674302888</v>
      </c>
      <c r="P49" s="456">
        <v>22.108837539914539</v>
      </c>
      <c r="Q49" s="493">
        <v>7.4829922976538468</v>
      </c>
    </row>
    <row r="50" spans="1:17" s="22" customFormat="1" ht="15" customHeight="1">
      <c r="A50" s="4696"/>
      <c r="B50" s="448">
        <v>9</v>
      </c>
      <c r="C50" s="449">
        <v>24</v>
      </c>
      <c r="D50" s="450">
        <v>8.875</v>
      </c>
      <c r="E50" s="451">
        <v>3.4302049999999999</v>
      </c>
      <c r="F50" s="450">
        <v>7.7916670000000003</v>
      </c>
      <c r="G50" s="451">
        <v>3.8895529999999998</v>
      </c>
      <c r="H50" s="450">
        <v>1.0833330000000001</v>
      </c>
      <c r="I50" s="451">
        <v>1.7672540000000001</v>
      </c>
      <c r="J50" s="450">
        <v>0.75</v>
      </c>
      <c r="K50" s="451">
        <v>1.7003839999999999</v>
      </c>
      <c r="L50" s="450">
        <v>0.3333333</v>
      </c>
      <c r="M50" s="472">
        <v>0.56465969999999999</v>
      </c>
      <c r="N50" s="473">
        <v>87.793430985915506</v>
      </c>
      <c r="O50" s="456">
        <v>12.206569014084508</v>
      </c>
      <c r="P50" s="456">
        <v>8.4507042253521121</v>
      </c>
      <c r="Q50" s="493">
        <v>3.7558681690140845</v>
      </c>
    </row>
    <row r="51" spans="1:17" s="22" customFormat="1" ht="15" customHeight="1">
      <c r="A51" s="4696"/>
      <c r="B51" s="457">
        <v>10</v>
      </c>
      <c r="C51" s="458">
        <v>19</v>
      </c>
      <c r="D51" s="459">
        <v>4.052632</v>
      </c>
      <c r="E51" s="460">
        <v>3.5819559999999999</v>
      </c>
      <c r="F51" s="459">
        <v>2.6315789999999999</v>
      </c>
      <c r="G51" s="460">
        <v>3.2865129999999998</v>
      </c>
      <c r="H51" s="459">
        <v>1.4210529999999999</v>
      </c>
      <c r="I51" s="460">
        <v>2.1938240000000002</v>
      </c>
      <c r="J51" s="459">
        <v>0.8947368</v>
      </c>
      <c r="K51" s="460">
        <v>1.9406399999999999</v>
      </c>
      <c r="L51" s="459">
        <v>0.5263158</v>
      </c>
      <c r="M51" s="484">
        <v>0.90482790000000002</v>
      </c>
      <c r="N51" s="476">
        <v>64.935059487266543</v>
      </c>
      <c r="O51" s="463">
        <v>35.06494051273345</v>
      </c>
      <c r="P51" s="463">
        <v>22.077918745151297</v>
      </c>
      <c r="Q51" s="494">
        <v>12.987011897453311</v>
      </c>
    </row>
    <row r="52" spans="1:17" s="22" customFormat="1" ht="15" customHeight="1">
      <c r="A52" s="4696"/>
      <c r="B52" s="448">
        <v>11</v>
      </c>
      <c r="C52" s="449">
        <v>25</v>
      </c>
      <c r="D52" s="450">
        <v>2.04</v>
      </c>
      <c r="E52" s="451">
        <v>3.5995370000000002</v>
      </c>
      <c r="F52" s="450">
        <v>1.56</v>
      </c>
      <c r="G52" s="451">
        <v>2.945052</v>
      </c>
      <c r="H52" s="450">
        <v>0.48</v>
      </c>
      <c r="I52" s="451">
        <v>1.3266500000000001</v>
      </c>
      <c r="J52" s="450">
        <v>0.44</v>
      </c>
      <c r="K52" s="451">
        <v>1.1575839999999999</v>
      </c>
      <c r="L52" s="450">
        <v>0.04</v>
      </c>
      <c r="M52" s="472">
        <v>0.2</v>
      </c>
      <c r="N52" s="473">
        <v>76.47058823529413</v>
      </c>
      <c r="O52" s="456">
        <v>23.52941176470588</v>
      </c>
      <c r="P52" s="456">
        <v>21.568627450980394</v>
      </c>
      <c r="Q52" s="493">
        <v>1.9607843137254901</v>
      </c>
    </row>
    <row r="53" spans="1:17" s="22" customFormat="1" ht="15" customHeight="1">
      <c r="A53" s="4696"/>
      <c r="B53" s="448">
        <v>12</v>
      </c>
      <c r="C53" s="449">
        <v>17</v>
      </c>
      <c r="D53" s="450">
        <v>0.76470590000000005</v>
      </c>
      <c r="E53" s="451">
        <v>1.2514700000000001</v>
      </c>
      <c r="F53" s="450">
        <v>0.35294120000000001</v>
      </c>
      <c r="G53" s="451">
        <v>0.86176969999999997</v>
      </c>
      <c r="H53" s="450">
        <v>0.41176469999999998</v>
      </c>
      <c r="I53" s="451">
        <v>0.87026029999999999</v>
      </c>
      <c r="J53" s="450">
        <v>0.35294120000000001</v>
      </c>
      <c r="K53" s="451">
        <v>0.86176969999999997</v>
      </c>
      <c r="L53" s="450">
        <v>5.8823500000000001E-2</v>
      </c>
      <c r="M53" s="472">
        <v>0.24253559999999999</v>
      </c>
      <c r="N53" s="473">
        <v>46.153848165680429</v>
      </c>
      <c r="O53" s="456">
        <v>53.846151834319564</v>
      </c>
      <c r="P53" s="456">
        <v>46.153848165680429</v>
      </c>
      <c r="Q53" s="493">
        <v>7.6923036686391457</v>
      </c>
    </row>
    <row r="54" spans="1:17" s="22" customFormat="1" ht="15" customHeight="1">
      <c r="A54" s="4696"/>
      <c r="B54" s="448">
        <v>13</v>
      </c>
      <c r="C54" s="449">
        <v>15</v>
      </c>
      <c r="D54" s="450">
        <v>0.26666669999999998</v>
      </c>
      <c r="E54" s="451">
        <v>0.70373160000000001</v>
      </c>
      <c r="F54" s="450">
        <v>0</v>
      </c>
      <c r="G54" s="451">
        <v>0</v>
      </c>
      <c r="H54" s="450">
        <v>0.26666669999999998</v>
      </c>
      <c r="I54" s="451">
        <v>0.70373160000000001</v>
      </c>
      <c r="J54" s="450">
        <v>0.13333329999999999</v>
      </c>
      <c r="K54" s="451">
        <v>0.51639780000000002</v>
      </c>
      <c r="L54" s="450">
        <v>0.13333329999999999</v>
      </c>
      <c r="M54" s="472">
        <v>0.51639780000000002</v>
      </c>
      <c r="N54" s="473">
        <v>0</v>
      </c>
      <c r="O54" s="456">
        <v>100</v>
      </c>
      <c r="P54" s="456">
        <v>49.999981250002342</v>
      </c>
      <c r="Q54" s="493">
        <v>49.999981250002342</v>
      </c>
    </row>
    <row r="55" spans="1:17" s="22" customFormat="1" ht="15" customHeight="1" thickBot="1">
      <c r="A55" s="4697"/>
      <c r="B55" s="464">
        <v>14</v>
      </c>
      <c r="C55" s="465">
        <v>7</v>
      </c>
      <c r="D55" s="466">
        <v>0</v>
      </c>
      <c r="E55" s="467">
        <v>0</v>
      </c>
      <c r="F55" s="466">
        <v>0</v>
      </c>
      <c r="G55" s="467">
        <v>0</v>
      </c>
      <c r="H55" s="466">
        <v>0</v>
      </c>
      <c r="I55" s="467">
        <v>0</v>
      </c>
      <c r="J55" s="466">
        <v>0</v>
      </c>
      <c r="K55" s="467">
        <v>0</v>
      </c>
      <c r="L55" s="466">
        <v>0</v>
      </c>
      <c r="M55" s="485">
        <v>0</v>
      </c>
      <c r="N55" s="486">
        <v>0</v>
      </c>
      <c r="O55" s="470">
        <v>0</v>
      </c>
      <c r="P55" s="470">
        <v>0</v>
      </c>
      <c r="Q55" s="495">
        <v>0</v>
      </c>
    </row>
    <row r="56" spans="1:17" s="22" customFormat="1" ht="15" customHeight="1">
      <c r="A56" s="2761"/>
      <c r="B56" s="2762"/>
      <c r="C56" s="2763"/>
      <c r="D56" s="2764"/>
      <c r="E56" s="452"/>
      <c r="F56" s="2764"/>
      <c r="G56" s="452"/>
      <c r="H56" s="2764"/>
      <c r="I56" s="452"/>
      <c r="J56" s="2764"/>
      <c r="K56" s="452"/>
      <c r="L56" s="2764"/>
      <c r="M56" s="452"/>
      <c r="N56" s="2765"/>
      <c r="O56" s="2765"/>
      <c r="P56" s="2765"/>
      <c r="Q56" s="2765"/>
    </row>
    <row r="57" spans="1:17" s="22" customFormat="1" ht="21.75" customHeight="1">
      <c r="A57" s="149" t="s">
        <v>2</v>
      </c>
      <c r="B57" s="487" t="s">
        <v>386</v>
      </c>
      <c r="C57" s="488"/>
      <c r="D57" s="430"/>
      <c r="E57" s="430"/>
      <c r="F57" s="430"/>
      <c r="G57" s="430"/>
      <c r="H57" s="430"/>
      <c r="I57" s="430"/>
      <c r="J57" s="430"/>
      <c r="K57" s="430"/>
      <c r="L57" s="430"/>
      <c r="M57" s="430"/>
      <c r="N57" s="427"/>
      <c r="O57" s="427"/>
      <c r="P57" s="427"/>
      <c r="Q57" s="427"/>
    </row>
    <row r="58" spans="1:17" s="22" customFormat="1">
      <c r="A58" s="25"/>
      <c r="B58" s="33"/>
      <c r="C58" s="33"/>
      <c r="D58" s="25"/>
      <c r="E58" s="25"/>
      <c r="F58" s="25"/>
      <c r="G58" s="25"/>
      <c r="H58" s="25"/>
      <c r="I58" s="25"/>
      <c r="J58" s="25"/>
      <c r="K58" s="25"/>
      <c r="L58" s="25"/>
      <c r="M58" s="25"/>
    </row>
    <row r="59" spans="1:17" s="22" customFormat="1">
      <c r="B59" s="29"/>
      <c r="C59" s="29"/>
    </row>
    <row r="60" spans="1:17" s="22" customFormat="1">
      <c r="B60" s="29"/>
      <c r="C60" s="29"/>
    </row>
    <row r="61" spans="1:17" s="22" customFormat="1">
      <c r="B61" s="29"/>
      <c r="C61" s="29"/>
    </row>
    <row r="62" spans="1:17" s="22" customFormat="1">
      <c r="B62" s="29"/>
      <c r="C62" s="29"/>
    </row>
    <row r="63" spans="1:17" s="22" customFormat="1">
      <c r="B63" s="29"/>
      <c r="C63" s="29"/>
    </row>
    <row r="64" spans="1:17" s="22" customFormat="1">
      <c r="B64" s="29"/>
      <c r="C64" s="29"/>
    </row>
    <row r="65" spans="2:3" s="22" customFormat="1">
      <c r="B65" s="29"/>
      <c r="C65" s="29"/>
    </row>
    <row r="66" spans="2:3" s="22" customFormat="1">
      <c r="B66" s="29"/>
      <c r="C66" s="29"/>
    </row>
    <row r="67" spans="2:3" s="22" customFormat="1">
      <c r="B67" s="29"/>
      <c r="C67" s="29"/>
    </row>
    <row r="68" spans="2:3" s="22" customFormat="1">
      <c r="B68" s="29"/>
      <c r="C68" s="29"/>
    </row>
    <row r="69" spans="2:3" s="22" customFormat="1">
      <c r="B69" s="29"/>
      <c r="C69" s="29"/>
    </row>
    <row r="70" spans="2:3" s="22" customFormat="1">
      <c r="B70" s="29"/>
      <c r="C70" s="29"/>
    </row>
    <row r="71" spans="2:3" s="22" customFormat="1">
      <c r="B71" s="29"/>
      <c r="C71" s="29"/>
    </row>
  </sheetData>
  <mergeCells count="23">
    <mergeCell ref="A1:B1"/>
    <mergeCell ref="N7:Q7"/>
    <mergeCell ref="D9:E9"/>
    <mergeCell ref="L9:M9"/>
    <mergeCell ref="J9:K9"/>
    <mergeCell ref="H9:I9"/>
    <mergeCell ref="F9:G9"/>
    <mergeCell ref="B4:P4"/>
    <mergeCell ref="D7:M7"/>
    <mergeCell ref="D8:M8"/>
    <mergeCell ref="N8:Q8"/>
    <mergeCell ref="C7:C8"/>
    <mergeCell ref="A41:A55"/>
    <mergeCell ref="A11:A25"/>
    <mergeCell ref="A26:A40"/>
    <mergeCell ref="B7:B8"/>
    <mergeCell ref="B9:B10"/>
    <mergeCell ref="J10:K10"/>
    <mergeCell ref="L10:M10"/>
    <mergeCell ref="C9:C10"/>
    <mergeCell ref="D10:E10"/>
    <mergeCell ref="F10:G10"/>
    <mergeCell ref="H10:I10"/>
  </mergeCells>
  <phoneticPr fontId="4"/>
  <hyperlinks>
    <hyperlink ref="A1" location="Index!A17" display="【目次へ戻る】"/>
    <hyperlink ref="A1:B1" location="Index!A25"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90.xml><?xml version="1.0" encoding="utf-8"?>
<worksheet xmlns="http://schemas.openxmlformats.org/spreadsheetml/2006/main" xmlns:r="http://schemas.openxmlformats.org/officeDocument/2006/relationships">
  <sheetPr codeName="Sheet53">
    <pageSetUpPr fitToPage="1"/>
  </sheetPr>
  <dimension ref="A1:N23"/>
  <sheetViews>
    <sheetView zoomScaleNormal="100" workbookViewId="0">
      <selection activeCell="G2" sqref="G2"/>
    </sheetView>
  </sheetViews>
  <sheetFormatPr defaultRowHeight="13.5"/>
  <cols>
    <col min="1" max="1" width="11.75" style="1" customWidth="1"/>
    <col min="2" max="2" width="10.375" style="1" customWidth="1"/>
    <col min="3" max="3" width="9.25" style="1" customWidth="1"/>
    <col min="4" max="4" width="9.375" style="1" customWidth="1"/>
    <col min="5" max="5" width="11.875" style="1" customWidth="1"/>
    <col min="6" max="6" width="11.125" style="1" customWidth="1"/>
    <col min="7" max="7" width="12.625" style="1" customWidth="1"/>
    <col min="8" max="8" width="9.375" style="1" customWidth="1"/>
    <col min="9" max="9" width="11.875" style="1" customWidth="1"/>
    <col min="10" max="11" width="12.375" style="1" customWidth="1"/>
    <col min="12" max="16384" width="9" style="1"/>
  </cols>
  <sheetData>
    <row r="1" spans="1:14" ht="15" customHeight="1">
      <c r="A1" s="4581" t="s">
        <v>87</v>
      </c>
      <c r="B1" s="4581"/>
    </row>
    <row r="2" spans="1:14" ht="15" customHeight="1"/>
    <row r="3" spans="1:14" ht="15" customHeight="1">
      <c r="A3" s="161" t="s">
        <v>1745</v>
      </c>
      <c r="B3" s="5641" t="s">
        <v>1437</v>
      </c>
      <c r="C3" s="5641"/>
      <c r="D3" s="5641"/>
      <c r="E3" s="5641"/>
      <c r="F3" s="5641"/>
      <c r="G3" s="5641"/>
      <c r="H3" s="5641"/>
      <c r="I3" s="5641"/>
      <c r="J3" s="5641"/>
      <c r="K3" s="3067"/>
      <c r="L3" s="3067"/>
      <c r="M3"/>
      <c r="N3"/>
    </row>
    <row r="4" spans="1:14" s="3" customFormat="1" ht="15" customHeight="1">
      <c r="A4" s="161" t="s">
        <v>1746</v>
      </c>
      <c r="B4" s="3068" t="s">
        <v>1438</v>
      </c>
      <c r="C4" s="3067"/>
      <c r="D4" s="3067"/>
      <c r="E4" s="3067"/>
      <c r="F4" s="3067"/>
      <c r="G4" s="3067"/>
      <c r="H4" s="3067"/>
      <c r="I4" s="3067"/>
      <c r="J4" s="3067"/>
      <c r="K4" s="3067"/>
      <c r="L4" s="3067"/>
      <c r="M4"/>
      <c r="N4"/>
    </row>
    <row r="5" spans="1:14" ht="15" customHeight="1">
      <c r="A5" s="3067"/>
      <c r="B5" s="3067"/>
      <c r="C5" s="3068"/>
      <c r="D5" s="3067"/>
      <c r="E5" s="3067"/>
      <c r="F5" s="3067"/>
      <c r="G5" s="3067"/>
      <c r="H5" s="3067"/>
      <c r="I5" s="3067"/>
      <c r="J5" s="3067"/>
      <c r="K5" s="3067"/>
      <c r="L5" s="3067"/>
      <c r="M5" s="3067"/>
      <c r="N5"/>
    </row>
    <row r="6" spans="1:14" ht="15" customHeight="1" thickBot="1">
      <c r="A6" s="3067"/>
      <c r="B6" s="3067"/>
      <c r="C6" s="3067"/>
      <c r="D6" s="3067"/>
      <c r="E6" s="3067"/>
      <c r="F6" s="3067"/>
      <c r="G6" s="3067"/>
      <c r="H6" s="3067"/>
      <c r="I6" s="3067"/>
      <c r="J6" s="3067"/>
      <c r="K6" s="3067"/>
      <c r="L6" s="3067"/>
      <c r="M6" s="3067"/>
      <c r="N6"/>
    </row>
    <row r="7" spans="1:14" s="9" customFormat="1" ht="38.25" customHeight="1">
      <c r="A7" s="5620"/>
      <c r="B7" s="5622" t="s">
        <v>388</v>
      </c>
      <c r="C7" s="5624" t="s">
        <v>216</v>
      </c>
      <c r="D7" s="5625"/>
      <c r="E7" s="5625"/>
      <c r="F7" s="5625"/>
      <c r="G7" s="5625"/>
      <c r="H7" s="5626"/>
      <c r="I7" s="5634" t="s">
        <v>253</v>
      </c>
      <c r="J7" s="5635"/>
      <c r="K7" s="5635"/>
      <c r="L7" s="5635"/>
      <c r="M7" s="5636"/>
      <c r="N7"/>
    </row>
    <row r="8" spans="1:14" s="9" customFormat="1" ht="29.25" customHeight="1">
      <c r="A8" s="5621"/>
      <c r="B8" s="5623"/>
      <c r="C8" s="5637" t="s">
        <v>20</v>
      </c>
      <c r="D8" s="5637" t="s">
        <v>217</v>
      </c>
      <c r="E8" s="5639" t="s">
        <v>218</v>
      </c>
      <c r="F8" s="5640"/>
      <c r="G8" s="5640"/>
      <c r="H8" s="5642" t="s">
        <v>1439</v>
      </c>
      <c r="I8" s="5644" t="s">
        <v>217</v>
      </c>
      <c r="J8" s="5640" t="s">
        <v>218</v>
      </c>
      <c r="K8" s="5640"/>
      <c r="L8" s="5640"/>
      <c r="M8" s="5646" t="s">
        <v>1439</v>
      </c>
      <c r="N8"/>
    </row>
    <row r="9" spans="1:14" s="9" customFormat="1" ht="52.5" customHeight="1">
      <c r="A9" s="5630"/>
      <c r="B9" s="5632" t="s">
        <v>953</v>
      </c>
      <c r="C9" s="5632"/>
      <c r="D9" s="5638"/>
      <c r="E9" s="3069" t="s">
        <v>219</v>
      </c>
      <c r="F9" s="3069" t="s">
        <v>220</v>
      </c>
      <c r="G9" s="3070" t="s">
        <v>221</v>
      </c>
      <c r="H9" s="5643"/>
      <c r="I9" s="5645"/>
      <c r="J9" s="3069" t="s">
        <v>219</v>
      </c>
      <c r="K9" s="3069" t="s">
        <v>220</v>
      </c>
      <c r="L9" s="3071" t="s">
        <v>221</v>
      </c>
      <c r="M9" s="5647"/>
      <c r="N9"/>
    </row>
    <row r="10" spans="1:14" s="9" customFormat="1" ht="37.5" customHeight="1" thickBot="1">
      <c r="A10" s="5631"/>
      <c r="B10" s="5633"/>
      <c r="C10" s="3072" t="s">
        <v>619</v>
      </c>
      <c r="D10" s="3072" t="s">
        <v>1440</v>
      </c>
      <c r="E10" s="3072" t="s">
        <v>404</v>
      </c>
      <c r="F10" s="3072" t="s">
        <v>405</v>
      </c>
      <c r="G10" s="3073" t="s">
        <v>406</v>
      </c>
      <c r="H10" s="3074" t="s">
        <v>1441</v>
      </c>
      <c r="I10" s="3075" t="s">
        <v>1440</v>
      </c>
      <c r="J10" s="3072" t="s">
        <v>404</v>
      </c>
      <c r="K10" s="3072" t="s">
        <v>405</v>
      </c>
      <c r="L10" s="3073" t="s">
        <v>406</v>
      </c>
      <c r="M10" s="3076" t="s">
        <v>1441</v>
      </c>
      <c r="N10"/>
    </row>
    <row r="11" spans="1:14" s="9" customFormat="1" ht="17.25" customHeight="1">
      <c r="A11" s="5627" t="s">
        <v>12</v>
      </c>
      <c r="B11" s="3077" t="s">
        <v>1442</v>
      </c>
      <c r="C11" s="3078">
        <v>216</v>
      </c>
      <c r="D11" s="3078">
        <v>117</v>
      </c>
      <c r="E11" s="3078">
        <v>27</v>
      </c>
      <c r="F11" s="3078">
        <v>31</v>
      </c>
      <c r="G11" s="3078">
        <v>35</v>
      </c>
      <c r="H11" s="3079">
        <v>6</v>
      </c>
      <c r="I11" s="3080">
        <v>54.166666666666664</v>
      </c>
      <c r="J11" s="3081">
        <v>12.5</v>
      </c>
      <c r="K11" s="3081">
        <v>14.351851851851851</v>
      </c>
      <c r="L11" s="3081">
        <v>16.203703703703702</v>
      </c>
      <c r="M11" s="3082">
        <v>2.7777777777777777</v>
      </c>
      <c r="N11"/>
    </row>
    <row r="12" spans="1:14" s="9" customFormat="1" ht="17.25" customHeight="1">
      <c r="A12" s="5618"/>
      <c r="B12" s="3083" t="s">
        <v>222</v>
      </c>
      <c r="C12" s="3084">
        <v>108</v>
      </c>
      <c r="D12" s="3084">
        <v>59</v>
      </c>
      <c r="E12" s="3084">
        <v>13</v>
      </c>
      <c r="F12" s="3084">
        <v>18</v>
      </c>
      <c r="G12" s="3084">
        <v>15</v>
      </c>
      <c r="H12" s="3085">
        <v>3</v>
      </c>
      <c r="I12" s="3086">
        <v>54.629629629629626</v>
      </c>
      <c r="J12" s="3087">
        <v>12.037037037037036</v>
      </c>
      <c r="K12" s="3087">
        <v>16.666666666666664</v>
      </c>
      <c r="L12" s="3088">
        <v>13.888888888888889</v>
      </c>
      <c r="M12" s="3089">
        <v>2.7777777777777777</v>
      </c>
      <c r="N12"/>
    </row>
    <row r="13" spans="1:14" s="9" customFormat="1" ht="17.25" customHeight="1" thickBot="1">
      <c r="A13" s="5619"/>
      <c r="B13" s="3090" t="s">
        <v>223</v>
      </c>
      <c r="C13" s="3091">
        <v>108</v>
      </c>
      <c r="D13" s="3091">
        <v>58</v>
      </c>
      <c r="E13" s="3091">
        <v>14</v>
      </c>
      <c r="F13" s="3091">
        <v>13</v>
      </c>
      <c r="G13" s="3091">
        <v>20</v>
      </c>
      <c r="H13" s="3092">
        <v>3</v>
      </c>
      <c r="I13" s="3093">
        <v>53.703703703703709</v>
      </c>
      <c r="J13" s="3094">
        <v>12.962962962962962</v>
      </c>
      <c r="K13" s="3094">
        <v>12.037037037037036</v>
      </c>
      <c r="L13" s="3095">
        <v>18.518518518518519</v>
      </c>
      <c r="M13" s="3096">
        <v>2.7777777777777777</v>
      </c>
      <c r="N13"/>
    </row>
    <row r="14" spans="1:14" s="9" customFormat="1" ht="17.25" customHeight="1">
      <c r="A14" s="5628" t="s">
        <v>9</v>
      </c>
      <c r="B14" s="3097" t="s">
        <v>1442</v>
      </c>
      <c r="C14" s="3078">
        <v>106</v>
      </c>
      <c r="D14" s="3078">
        <v>61</v>
      </c>
      <c r="E14" s="3078">
        <v>11</v>
      </c>
      <c r="F14" s="3078">
        <v>14</v>
      </c>
      <c r="G14" s="3078">
        <v>20</v>
      </c>
      <c r="H14" s="3098">
        <v>3</v>
      </c>
      <c r="I14" s="3099">
        <v>57.547169811320757</v>
      </c>
      <c r="J14" s="3100">
        <v>10.377358490566039</v>
      </c>
      <c r="K14" s="3100">
        <v>13.20754716981132</v>
      </c>
      <c r="L14" s="3101">
        <v>18.867924528301888</v>
      </c>
      <c r="M14" s="3102">
        <v>2.8301886792452833</v>
      </c>
      <c r="N14"/>
    </row>
    <row r="15" spans="1:14" s="9" customFormat="1" ht="17.25" customHeight="1">
      <c r="A15" s="5628"/>
      <c r="B15" s="3083" t="s">
        <v>222</v>
      </c>
      <c r="C15" s="3084">
        <v>59</v>
      </c>
      <c r="D15" s="3084">
        <v>30</v>
      </c>
      <c r="E15" s="3084">
        <v>6</v>
      </c>
      <c r="F15" s="3084">
        <v>12</v>
      </c>
      <c r="G15" s="3084">
        <v>9</v>
      </c>
      <c r="H15" s="3085">
        <v>2</v>
      </c>
      <c r="I15" s="3086">
        <v>50.847457627118644</v>
      </c>
      <c r="J15" s="3087">
        <v>10.16949152542373</v>
      </c>
      <c r="K15" s="3087">
        <v>20.33898305084746</v>
      </c>
      <c r="L15" s="3088">
        <v>15.254237288135593</v>
      </c>
      <c r="M15" s="3103">
        <v>3.3898305084745761</v>
      </c>
      <c r="N15"/>
    </row>
    <row r="16" spans="1:14" s="9" customFormat="1" ht="17.25" customHeight="1">
      <c r="A16" s="5629"/>
      <c r="B16" s="3083" t="s">
        <v>223</v>
      </c>
      <c r="C16" s="3084">
        <v>50</v>
      </c>
      <c r="D16" s="3084">
        <v>31</v>
      </c>
      <c r="E16" s="3084">
        <v>5</v>
      </c>
      <c r="F16" s="3084">
        <v>2</v>
      </c>
      <c r="G16" s="3084">
        <v>11</v>
      </c>
      <c r="H16" s="3085">
        <v>1</v>
      </c>
      <c r="I16" s="3104">
        <v>62</v>
      </c>
      <c r="J16" s="3105">
        <v>10</v>
      </c>
      <c r="K16" s="3105">
        <v>4</v>
      </c>
      <c r="L16" s="3106">
        <v>22</v>
      </c>
      <c r="M16" s="3107">
        <v>2</v>
      </c>
      <c r="N16"/>
    </row>
    <row r="17" spans="1:14" s="9" customFormat="1" ht="17.25" customHeight="1">
      <c r="A17" s="5618" t="s">
        <v>10</v>
      </c>
      <c r="B17" s="3108" t="s">
        <v>1442</v>
      </c>
      <c r="C17" s="3109">
        <v>107</v>
      </c>
      <c r="D17" s="3109">
        <v>56</v>
      </c>
      <c r="E17" s="3109">
        <v>15</v>
      </c>
      <c r="F17" s="3109">
        <v>16</v>
      </c>
      <c r="G17" s="3109">
        <v>17</v>
      </c>
      <c r="H17" s="3110">
        <v>3</v>
      </c>
      <c r="I17" s="3111">
        <v>52.336448598130836</v>
      </c>
      <c r="J17" s="3100">
        <v>14.018691588785046</v>
      </c>
      <c r="K17" s="3100">
        <v>14.953271028037381</v>
      </c>
      <c r="L17" s="3101">
        <v>15.887850467289718</v>
      </c>
      <c r="M17" s="3112">
        <v>2.8037383177570092</v>
      </c>
      <c r="N17"/>
    </row>
    <row r="18" spans="1:14" s="9" customFormat="1" ht="17.25" customHeight="1">
      <c r="A18" s="5618"/>
      <c r="B18" s="3083" t="s">
        <v>222</v>
      </c>
      <c r="C18" s="3084">
        <v>49</v>
      </c>
      <c r="D18" s="3084">
        <v>29</v>
      </c>
      <c r="E18" s="3084">
        <v>6</v>
      </c>
      <c r="F18" s="3084">
        <v>7</v>
      </c>
      <c r="G18" s="3084">
        <v>6</v>
      </c>
      <c r="H18" s="3085">
        <v>1</v>
      </c>
      <c r="I18" s="3113">
        <v>59.183673469387756</v>
      </c>
      <c r="J18" s="3087">
        <v>12.244897959183673</v>
      </c>
      <c r="K18" s="3087">
        <v>14.285714285714285</v>
      </c>
      <c r="L18" s="3088">
        <v>12.244897959183673</v>
      </c>
      <c r="M18" s="3103">
        <v>2.0408163265306123</v>
      </c>
      <c r="N18"/>
    </row>
    <row r="19" spans="1:14" ht="14.25" thickBot="1">
      <c r="A19" s="5619"/>
      <c r="B19" s="3090" t="s">
        <v>223</v>
      </c>
      <c r="C19" s="3091">
        <v>58</v>
      </c>
      <c r="D19" s="3091">
        <v>27</v>
      </c>
      <c r="E19" s="3091">
        <v>9</v>
      </c>
      <c r="F19" s="3091">
        <v>9</v>
      </c>
      <c r="G19" s="3091">
        <v>11</v>
      </c>
      <c r="H19" s="3092">
        <v>2</v>
      </c>
      <c r="I19" s="3114">
        <v>46.551724137931032</v>
      </c>
      <c r="J19" s="3094">
        <v>15.517241379310345</v>
      </c>
      <c r="K19" s="3094">
        <v>15.517241379310345</v>
      </c>
      <c r="L19" s="3095">
        <v>18.96551724137931</v>
      </c>
      <c r="M19" s="3096">
        <v>3.4482758620689653</v>
      </c>
      <c r="N19"/>
    </row>
    <row r="20" spans="1:14">
      <c r="A20"/>
      <c r="B20"/>
      <c r="C20"/>
      <c r="D20"/>
      <c r="E20"/>
      <c r="F20"/>
      <c r="G20"/>
      <c r="H20"/>
      <c r="I20"/>
      <c r="J20"/>
      <c r="K20"/>
      <c r="L20"/>
      <c r="M20"/>
      <c r="N20"/>
    </row>
    <row r="21" spans="1:14">
      <c r="A21"/>
      <c r="B21"/>
      <c r="C21"/>
      <c r="D21"/>
      <c r="E21"/>
      <c r="F21"/>
      <c r="G21"/>
      <c r="H21"/>
      <c r="I21"/>
      <c r="J21"/>
      <c r="K21"/>
      <c r="L21"/>
      <c r="M21"/>
      <c r="N21"/>
    </row>
    <row r="22" spans="1:14">
      <c r="A22"/>
      <c r="B22"/>
      <c r="C22"/>
      <c r="D22"/>
      <c r="E22"/>
      <c r="F22"/>
      <c r="G22"/>
      <c r="H22"/>
      <c r="I22"/>
      <c r="J22"/>
      <c r="K22"/>
      <c r="L22"/>
      <c r="M22"/>
      <c r="N22"/>
    </row>
    <row r="23" spans="1:14">
      <c r="A23"/>
      <c r="B23"/>
      <c r="C23"/>
      <c r="D23"/>
      <c r="E23"/>
      <c r="F23"/>
      <c r="G23"/>
      <c r="H23"/>
      <c r="I23"/>
      <c r="J23"/>
      <c r="K23"/>
      <c r="L23"/>
      <c r="M23"/>
      <c r="N23"/>
    </row>
  </sheetData>
  <mergeCells count="18">
    <mergeCell ref="I7:M7"/>
    <mergeCell ref="C8:C9"/>
    <mergeCell ref="D8:D9"/>
    <mergeCell ref="E8:G8"/>
    <mergeCell ref="B3:J3"/>
    <mergeCell ref="H8:H9"/>
    <mergeCell ref="I8:I9"/>
    <mergeCell ref="J8:L8"/>
    <mergeCell ref="M8:M9"/>
    <mergeCell ref="A17:A19"/>
    <mergeCell ref="A1:B1"/>
    <mergeCell ref="A7:A8"/>
    <mergeCell ref="B7:B8"/>
    <mergeCell ref="C7:H7"/>
    <mergeCell ref="A11:A13"/>
    <mergeCell ref="A14:A16"/>
    <mergeCell ref="A9:A10"/>
    <mergeCell ref="B9:B10"/>
  </mergeCells>
  <phoneticPr fontId="2"/>
  <hyperlinks>
    <hyperlink ref="A1" location="Index!A146" display="【目次へ戻る】"/>
    <hyperlink ref="A1:B1" location="Index!A159" display="【目次へ戻る】"/>
  </hyperlinks>
  <pageMargins left="0.78740157480314965" right="0.78740157480314965" top="0.98425196850393704" bottom="0.98425196850393704" header="0.51181102362204722" footer="0.51181102362204722"/>
  <pageSetup paperSize="9" scale="94" fitToHeight="0" orientation="landscape" r:id="rId1"/>
  <headerFooter>
    <oddHeader>&amp;L平成23年歯科疾患実態調査&amp;C&amp;A&amp;R&amp;P/&amp;N</oddHeader>
  </headerFooter>
</worksheet>
</file>

<file path=xl/worksheets/sheet91.xml><?xml version="1.0" encoding="utf-8"?>
<worksheet xmlns="http://schemas.openxmlformats.org/spreadsheetml/2006/main" xmlns:r="http://schemas.openxmlformats.org/officeDocument/2006/relationships">
  <sheetPr codeName="Sheet54">
    <pageSetUpPr fitToPage="1"/>
  </sheetPr>
  <dimension ref="A1:K18"/>
  <sheetViews>
    <sheetView zoomScaleNormal="100" workbookViewId="0">
      <selection activeCell="H3" sqref="H3"/>
    </sheetView>
  </sheetViews>
  <sheetFormatPr defaultRowHeight="12"/>
  <cols>
    <col min="1" max="1" width="22.25" style="15" customWidth="1"/>
    <col min="2" max="2" width="10.625" style="15" customWidth="1"/>
    <col min="3" max="6" width="13.875" style="15" customWidth="1"/>
    <col min="7" max="7" width="11.375" style="15" customWidth="1"/>
    <col min="8" max="16384" width="9" style="15"/>
  </cols>
  <sheetData>
    <row r="1" spans="1:11" ht="15" customHeight="1">
      <c r="A1" s="5652" t="s">
        <v>87</v>
      </c>
      <c r="B1" s="5652"/>
    </row>
    <row r="2" spans="1:11" ht="15" customHeight="1"/>
    <row r="3" spans="1:11" s="1" customFormat="1" ht="15" customHeight="1">
      <c r="A3" s="161" t="s">
        <v>1747</v>
      </c>
      <c r="B3" s="5653" t="s">
        <v>1748</v>
      </c>
      <c r="C3" s="5653"/>
      <c r="D3" s="5653"/>
      <c r="E3" s="5653"/>
      <c r="F3" s="3067"/>
      <c r="G3" s="3067"/>
      <c r="H3" s="3067"/>
      <c r="I3" s="3068"/>
      <c r="J3" s="3067"/>
      <c r="K3" s="3067"/>
    </row>
    <row r="4" spans="1:11" s="3" customFormat="1" ht="15" customHeight="1">
      <c r="A4" s="161" t="s">
        <v>1749</v>
      </c>
      <c r="B4" s="5654" t="s">
        <v>1750</v>
      </c>
      <c r="C4" s="5654"/>
      <c r="D4" s="5654"/>
      <c r="E4" s="5654"/>
      <c r="F4" s="5654"/>
      <c r="G4" s="5654"/>
      <c r="H4" s="5654"/>
      <c r="I4" s="5654"/>
      <c r="J4" s="5654"/>
      <c r="K4" s="3115"/>
    </row>
    <row r="5" spans="1:11" ht="15" customHeight="1">
      <c r="A5" s="3067"/>
      <c r="B5" s="3067"/>
      <c r="C5" s="3115"/>
      <c r="D5" s="3115"/>
      <c r="E5" s="3115"/>
      <c r="F5" s="3115"/>
      <c r="G5" s="3115"/>
      <c r="H5" s="3115"/>
      <c r="I5" s="3115"/>
      <c r="J5" s="3115"/>
      <c r="K5" s="3115"/>
    </row>
    <row r="6" spans="1:11" ht="15" customHeight="1" thickBot="1">
      <c r="A6" s="3067"/>
      <c r="B6" s="3067"/>
      <c r="C6" s="3115"/>
      <c r="D6" s="3115"/>
      <c r="E6" s="3115"/>
      <c r="F6" s="3115"/>
      <c r="G6" s="3115"/>
      <c r="H6" s="3115"/>
      <c r="I6" s="3115"/>
      <c r="J6" s="3115"/>
      <c r="K6" s="3115"/>
    </row>
    <row r="7" spans="1:11" s="37" customFormat="1" ht="36.75" customHeight="1">
      <c r="A7" s="5655"/>
      <c r="B7" s="5657" t="s">
        <v>1444</v>
      </c>
      <c r="C7" s="5658"/>
      <c r="D7" s="5658"/>
      <c r="E7" s="5658"/>
      <c r="F7" s="5658"/>
      <c r="G7" s="5659"/>
      <c r="H7" s="3067"/>
      <c r="I7" s="3067"/>
      <c r="J7" s="3067"/>
      <c r="K7" s="3067"/>
    </row>
    <row r="8" spans="1:11" s="37" customFormat="1" ht="33" customHeight="1">
      <c r="A8" s="5656"/>
      <c r="B8" s="5660" t="s">
        <v>427</v>
      </c>
      <c r="C8" s="5662" t="s">
        <v>217</v>
      </c>
      <c r="D8" s="5663" t="s">
        <v>218</v>
      </c>
      <c r="E8" s="5664"/>
      <c r="F8" s="5664"/>
      <c r="G8" s="5648" t="s">
        <v>1439</v>
      </c>
      <c r="H8" s="3067"/>
      <c r="I8" s="3067"/>
      <c r="J8" s="3067"/>
      <c r="K8" s="3067"/>
    </row>
    <row r="9" spans="1:11" s="37" customFormat="1" ht="47.25" customHeight="1">
      <c r="A9" s="5650"/>
      <c r="B9" s="5661"/>
      <c r="C9" s="5662"/>
      <c r="D9" s="3116" t="s">
        <v>219</v>
      </c>
      <c r="E9" s="3116" t="s">
        <v>220</v>
      </c>
      <c r="F9" s="3117" t="s">
        <v>221</v>
      </c>
      <c r="G9" s="5649"/>
      <c r="H9" s="3067"/>
      <c r="I9" s="3067"/>
      <c r="J9" s="3067"/>
      <c r="K9" s="3067"/>
    </row>
    <row r="10" spans="1:11" s="90" customFormat="1" ht="39" customHeight="1" thickBot="1">
      <c r="A10" s="5651"/>
      <c r="B10" s="3118" t="s">
        <v>619</v>
      </c>
      <c r="C10" s="3119" t="s">
        <v>1440</v>
      </c>
      <c r="D10" s="3119" t="s">
        <v>404</v>
      </c>
      <c r="E10" s="3119" t="s">
        <v>405</v>
      </c>
      <c r="F10" s="3120" t="s">
        <v>406</v>
      </c>
      <c r="G10" s="3136" t="s">
        <v>1441</v>
      </c>
      <c r="H10" s="3067"/>
      <c r="I10" s="3067"/>
      <c r="J10" s="3067"/>
      <c r="K10" s="3067"/>
    </row>
    <row r="11" spans="1:11" s="90" customFormat="1" ht="40.5" customHeight="1">
      <c r="A11" s="3122" t="s">
        <v>12</v>
      </c>
      <c r="B11" s="3123">
        <v>216</v>
      </c>
      <c r="C11" s="3123">
        <v>117</v>
      </c>
      <c r="D11" s="3123">
        <v>27</v>
      </c>
      <c r="E11" s="3123">
        <v>31</v>
      </c>
      <c r="F11" s="3123">
        <v>35</v>
      </c>
      <c r="G11" s="3124">
        <v>6</v>
      </c>
      <c r="H11" s="3067"/>
      <c r="I11" s="3067"/>
      <c r="J11" s="3067"/>
      <c r="K11" s="3067"/>
    </row>
    <row r="12" spans="1:11" s="90" customFormat="1" ht="40.5" customHeight="1">
      <c r="A12" s="3125" t="s">
        <v>1445</v>
      </c>
      <c r="B12" s="3126">
        <v>23</v>
      </c>
      <c r="C12" s="3127">
        <v>16</v>
      </c>
      <c r="D12" s="3128">
        <v>2</v>
      </c>
      <c r="E12" s="3127">
        <v>2</v>
      </c>
      <c r="F12" s="3128">
        <v>2</v>
      </c>
      <c r="G12" s="3129">
        <v>1</v>
      </c>
      <c r="H12" s="3067"/>
      <c r="I12" s="3067"/>
      <c r="J12" s="3067"/>
      <c r="K12" s="3067"/>
    </row>
    <row r="13" spans="1:11" s="90" customFormat="1" ht="40.5" customHeight="1">
      <c r="A13" s="3125" t="s">
        <v>224</v>
      </c>
      <c r="B13" s="3126">
        <v>81</v>
      </c>
      <c r="C13" s="3127">
        <v>44</v>
      </c>
      <c r="D13" s="3128">
        <v>10</v>
      </c>
      <c r="E13" s="3127">
        <v>8</v>
      </c>
      <c r="F13" s="3128">
        <v>17</v>
      </c>
      <c r="G13" s="3129">
        <v>2</v>
      </c>
      <c r="H13" s="3067"/>
      <c r="I13" s="3067"/>
      <c r="J13" s="3067"/>
      <c r="K13" s="3067"/>
    </row>
    <row r="14" spans="1:11" s="90" customFormat="1" ht="40.5" customHeight="1">
      <c r="A14" s="3125" t="s">
        <v>240</v>
      </c>
      <c r="B14" s="3126">
        <v>50</v>
      </c>
      <c r="C14" s="3127">
        <v>23</v>
      </c>
      <c r="D14" s="3128">
        <v>7</v>
      </c>
      <c r="E14" s="3127">
        <v>10</v>
      </c>
      <c r="F14" s="3128">
        <v>9</v>
      </c>
      <c r="G14" s="3129">
        <v>1</v>
      </c>
      <c r="H14" s="3067"/>
      <c r="I14" s="3067"/>
      <c r="J14" s="3067"/>
      <c r="K14" s="3067"/>
    </row>
    <row r="15" spans="1:11" ht="40.5" customHeight="1" thickBot="1">
      <c r="A15" s="3130" t="s">
        <v>241</v>
      </c>
      <c r="B15" s="3131">
        <v>62</v>
      </c>
      <c r="C15" s="3132">
        <v>34</v>
      </c>
      <c r="D15" s="3133">
        <v>8</v>
      </c>
      <c r="E15" s="3132">
        <v>11</v>
      </c>
      <c r="F15" s="3133">
        <v>7</v>
      </c>
      <c r="G15" s="3134">
        <v>2</v>
      </c>
      <c r="H15" s="3067"/>
      <c r="I15" s="3067"/>
      <c r="J15" s="3067"/>
      <c r="K15" s="3067"/>
    </row>
    <row r="17" ht="17.25" customHeight="1"/>
    <row r="18" ht="17.25" customHeight="1"/>
  </sheetData>
  <mergeCells count="10">
    <mergeCell ref="G8:G9"/>
    <mergeCell ref="A9:A10"/>
    <mergeCell ref="A1:B1"/>
    <mergeCell ref="B3:E3"/>
    <mergeCell ref="B4:J4"/>
    <mergeCell ref="A7:A8"/>
    <mergeCell ref="B7:G7"/>
    <mergeCell ref="B8:B9"/>
    <mergeCell ref="C8:C9"/>
    <mergeCell ref="D8:F8"/>
  </mergeCells>
  <phoneticPr fontId="2"/>
  <hyperlinks>
    <hyperlink ref="A1" location="Index!A146" display="【目次へ戻る】"/>
    <hyperlink ref="A1:B1" location="Index!A162"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92.xml><?xml version="1.0" encoding="utf-8"?>
<worksheet xmlns="http://schemas.openxmlformats.org/spreadsheetml/2006/main" xmlns:r="http://schemas.openxmlformats.org/officeDocument/2006/relationships">
  <sheetPr>
    <pageSetUpPr fitToPage="1"/>
  </sheetPr>
  <dimension ref="A1:T22"/>
  <sheetViews>
    <sheetView zoomScaleNormal="100" workbookViewId="0">
      <selection activeCell="K2" sqref="K2"/>
    </sheetView>
  </sheetViews>
  <sheetFormatPr defaultRowHeight="13.5"/>
  <cols>
    <col min="1" max="1" width="11.5" customWidth="1"/>
  </cols>
  <sheetData>
    <row r="1" spans="1:20">
      <c r="A1" s="5652" t="s">
        <v>87</v>
      </c>
      <c r="B1" s="5652"/>
    </row>
    <row r="2" spans="1:20" ht="15" customHeight="1"/>
    <row r="3" spans="1:20" ht="15" customHeight="1">
      <c r="A3" s="161" t="s">
        <v>1751</v>
      </c>
      <c r="B3" s="2883" t="s">
        <v>1446</v>
      </c>
      <c r="C3" s="3036"/>
      <c r="D3" s="3036"/>
      <c r="E3" s="3036"/>
      <c r="F3" s="3036"/>
      <c r="G3" s="3036"/>
      <c r="H3" s="3036"/>
      <c r="I3" s="3036"/>
      <c r="J3" s="3036"/>
      <c r="K3" s="3036"/>
      <c r="L3" s="3036"/>
      <c r="M3" s="3067"/>
      <c r="N3" s="3067"/>
      <c r="O3" s="3067"/>
      <c r="P3" s="3067"/>
      <c r="Q3" s="3067"/>
      <c r="R3" s="3067"/>
    </row>
    <row r="4" spans="1:20" ht="15" customHeight="1">
      <c r="A4" s="161" t="s">
        <v>1752</v>
      </c>
      <c r="B4" s="5672" t="s">
        <v>1753</v>
      </c>
      <c r="C4" s="5672"/>
      <c r="D4" s="5672"/>
      <c r="E4" s="5672"/>
      <c r="F4" s="5672"/>
      <c r="G4" s="5672"/>
      <c r="H4" s="5672"/>
      <c r="I4" s="5672"/>
      <c r="J4" s="5672"/>
      <c r="K4" s="5672"/>
      <c r="L4" s="5672"/>
      <c r="M4" s="3067"/>
      <c r="N4" s="3067"/>
      <c r="O4" s="3067"/>
      <c r="P4" s="3067"/>
      <c r="Q4" s="3067"/>
      <c r="R4" s="3067"/>
    </row>
    <row r="5" spans="1:20" ht="15" customHeight="1">
      <c r="A5" s="2883"/>
      <c r="B5" s="3038"/>
      <c r="C5" s="2883"/>
      <c r="D5" s="3036"/>
      <c r="E5" s="3036"/>
      <c r="F5" s="3036"/>
      <c r="G5" s="3036"/>
      <c r="H5" s="3036"/>
      <c r="I5" s="3036"/>
      <c r="J5" s="3036"/>
      <c r="K5" s="3036"/>
      <c r="L5" s="3036"/>
      <c r="M5" s="3036"/>
      <c r="N5" s="3067"/>
      <c r="O5" s="3067"/>
      <c r="P5" s="3067"/>
      <c r="Q5" s="3067"/>
      <c r="R5" s="3067"/>
      <c r="S5" s="3067"/>
    </row>
    <row r="6" spans="1:20" ht="15" customHeight="1" thickBot="1">
      <c r="A6" s="3041"/>
      <c r="B6" s="3041"/>
      <c r="C6" s="3041"/>
      <c r="D6" s="3041"/>
      <c r="E6" s="3041"/>
      <c r="F6" s="3041"/>
      <c r="G6" s="3041"/>
      <c r="H6" s="3041"/>
      <c r="I6" s="3041"/>
      <c r="J6" s="3041"/>
      <c r="K6" s="3041"/>
      <c r="L6" s="3041"/>
      <c r="M6" s="3041"/>
      <c r="N6" s="3067"/>
      <c r="O6" s="3067"/>
      <c r="P6" s="3067"/>
      <c r="Q6" s="3067"/>
      <c r="R6" s="3067"/>
      <c r="S6" s="3067"/>
    </row>
    <row r="7" spans="1:20">
      <c r="A7" s="3137"/>
      <c r="B7" s="5673" t="s">
        <v>1449</v>
      </c>
      <c r="C7" s="5674"/>
      <c r="D7" s="5674"/>
      <c r="E7" s="5674"/>
      <c r="F7" s="5674"/>
      <c r="G7" s="5674"/>
      <c r="H7" s="5674"/>
      <c r="I7" s="5674"/>
      <c r="J7" s="5674"/>
      <c r="K7" s="5674"/>
      <c r="L7" s="5674"/>
      <c r="M7" s="5674"/>
      <c r="N7" s="5674"/>
      <c r="O7" s="5674"/>
      <c r="P7" s="5674"/>
      <c r="Q7" s="5674"/>
      <c r="R7" s="5674"/>
      <c r="S7" s="5674"/>
      <c r="T7" s="2880"/>
    </row>
    <row r="8" spans="1:20">
      <c r="A8" s="3138"/>
      <c r="B8" s="5675" t="s">
        <v>1327</v>
      </c>
      <c r="C8" s="5670"/>
      <c r="D8" s="5670"/>
      <c r="E8" s="5670"/>
      <c r="F8" s="5670"/>
      <c r="G8" s="5670"/>
      <c r="H8" s="5676" t="s">
        <v>1310</v>
      </c>
      <c r="I8" s="5670"/>
      <c r="J8" s="5670"/>
      <c r="K8" s="5670"/>
      <c r="L8" s="5670"/>
      <c r="M8" s="5671"/>
      <c r="N8" s="5676" t="s">
        <v>1301</v>
      </c>
      <c r="O8" s="5670"/>
      <c r="P8" s="5670"/>
      <c r="Q8" s="5670"/>
      <c r="R8" s="5670"/>
      <c r="S8" s="5671"/>
    </row>
    <row r="9" spans="1:20">
      <c r="A9" s="3139" t="s">
        <v>426</v>
      </c>
      <c r="B9" s="5677" t="s">
        <v>20</v>
      </c>
      <c r="C9" s="5593" t="s">
        <v>217</v>
      </c>
      <c r="D9" s="5608" t="s">
        <v>1450</v>
      </c>
      <c r="E9" s="5665"/>
      <c r="F9" s="5665"/>
      <c r="G9" s="5665"/>
      <c r="H9" s="5667" t="s">
        <v>20</v>
      </c>
      <c r="I9" s="5669" t="s">
        <v>217</v>
      </c>
      <c r="J9" s="5608" t="s">
        <v>1450</v>
      </c>
      <c r="K9" s="5665"/>
      <c r="L9" s="5665"/>
      <c r="M9" s="5666"/>
      <c r="N9" s="5667" t="s">
        <v>20</v>
      </c>
      <c r="O9" s="5669" t="s">
        <v>217</v>
      </c>
      <c r="P9" s="5608" t="s">
        <v>1450</v>
      </c>
      <c r="Q9" s="5665"/>
      <c r="R9" s="5665"/>
      <c r="S9" s="5666"/>
    </row>
    <row r="10" spans="1:20">
      <c r="A10" s="3138"/>
      <c r="B10" s="5678"/>
      <c r="C10" s="5593"/>
      <c r="D10" s="3140" t="s">
        <v>427</v>
      </c>
      <c r="E10" s="3050" t="s">
        <v>219</v>
      </c>
      <c r="F10" s="3050" t="s">
        <v>220</v>
      </c>
      <c r="G10" s="3050" t="s">
        <v>221</v>
      </c>
      <c r="H10" s="5668"/>
      <c r="I10" s="5593"/>
      <c r="J10" s="3140" t="s">
        <v>427</v>
      </c>
      <c r="K10" s="3050" t="s">
        <v>219</v>
      </c>
      <c r="L10" s="3047" t="s">
        <v>220</v>
      </c>
      <c r="M10" s="3141" t="s">
        <v>221</v>
      </c>
      <c r="N10" s="5668"/>
      <c r="O10" s="5593"/>
      <c r="P10" s="3140" t="s">
        <v>427</v>
      </c>
      <c r="Q10" s="3050" t="s">
        <v>219</v>
      </c>
      <c r="R10" s="3047" t="s">
        <v>220</v>
      </c>
      <c r="S10" s="3141" t="s">
        <v>221</v>
      </c>
    </row>
    <row r="11" spans="1:20" ht="60">
      <c r="A11" s="3138" t="s">
        <v>618</v>
      </c>
      <c r="B11" s="3142" t="s">
        <v>619</v>
      </c>
      <c r="C11" s="3143" t="s">
        <v>1440</v>
      </c>
      <c r="D11" s="3049" t="s">
        <v>619</v>
      </c>
      <c r="E11" s="3049" t="s">
        <v>404</v>
      </c>
      <c r="F11" s="3049" t="s">
        <v>405</v>
      </c>
      <c r="G11" s="3049" t="s">
        <v>406</v>
      </c>
      <c r="H11" s="3144" t="s">
        <v>619</v>
      </c>
      <c r="I11" s="3145" t="s">
        <v>1440</v>
      </c>
      <c r="J11" s="3146" t="s">
        <v>619</v>
      </c>
      <c r="K11" s="3146" t="s">
        <v>404</v>
      </c>
      <c r="L11" s="3145" t="s">
        <v>405</v>
      </c>
      <c r="M11" s="3147" t="s">
        <v>406</v>
      </c>
      <c r="N11" s="3144" t="s">
        <v>619</v>
      </c>
      <c r="O11" s="3145" t="s">
        <v>1440</v>
      </c>
      <c r="P11" s="3146" t="s">
        <v>619</v>
      </c>
      <c r="Q11" s="3146" t="s">
        <v>404</v>
      </c>
      <c r="R11" s="3145" t="s">
        <v>405</v>
      </c>
      <c r="S11" s="3147" t="s">
        <v>406</v>
      </c>
    </row>
    <row r="12" spans="1:20">
      <c r="A12" s="3148"/>
      <c r="B12" s="5670" t="s">
        <v>1451</v>
      </c>
      <c r="C12" s="5670"/>
      <c r="D12" s="5670"/>
      <c r="E12" s="5670"/>
      <c r="F12" s="5670"/>
      <c r="G12" s="5670"/>
      <c r="H12" s="5670"/>
      <c r="I12" s="5670"/>
      <c r="J12" s="5670"/>
      <c r="K12" s="5670"/>
      <c r="L12" s="5670"/>
      <c r="M12" s="5670"/>
      <c r="N12" s="5670"/>
      <c r="O12" s="5670"/>
      <c r="P12" s="5670"/>
      <c r="Q12" s="5670"/>
      <c r="R12" s="5670"/>
      <c r="S12" s="5671"/>
    </row>
    <row r="13" spans="1:20" ht="24">
      <c r="A13" s="3149" t="s">
        <v>1452</v>
      </c>
      <c r="B13" s="3150">
        <v>518</v>
      </c>
      <c r="C13" s="3151">
        <v>277</v>
      </c>
      <c r="D13" s="3152">
        <v>241</v>
      </c>
      <c r="E13" s="3152">
        <v>105</v>
      </c>
      <c r="F13" s="3152">
        <v>71</v>
      </c>
      <c r="G13" s="3152">
        <v>65</v>
      </c>
      <c r="H13" s="3153">
        <v>246</v>
      </c>
      <c r="I13" s="3154">
        <v>148</v>
      </c>
      <c r="J13" s="3152">
        <v>98</v>
      </c>
      <c r="K13" s="3155">
        <v>32</v>
      </c>
      <c r="L13" s="3154">
        <v>33</v>
      </c>
      <c r="M13" s="3156">
        <v>33</v>
      </c>
      <c r="N13" s="3153">
        <v>210</v>
      </c>
      <c r="O13" s="3154">
        <v>117</v>
      </c>
      <c r="P13" s="3152">
        <v>93</v>
      </c>
      <c r="Q13" s="3155">
        <v>27</v>
      </c>
      <c r="R13" s="3154">
        <v>31</v>
      </c>
      <c r="S13" s="3156">
        <v>35</v>
      </c>
    </row>
    <row r="14" spans="1:20">
      <c r="A14" s="3138" t="s">
        <v>222</v>
      </c>
      <c r="B14" s="3045">
        <v>267</v>
      </c>
      <c r="C14" s="3157">
        <v>140</v>
      </c>
      <c r="D14" s="3158">
        <v>127</v>
      </c>
      <c r="E14" s="3158">
        <v>46</v>
      </c>
      <c r="F14" s="3158">
        <v>47</v>
      </c>
      <c r="G14" s="3158">
        <v>34</v>
      </c>
      <c r="H14" s="3159">
        <v>139</v>
      </c>
      <c r="I14" s="3157">
        <v>91</v>
      </c>
      <c r="J14" s="3158">
        <v>48</v>
      </c>
      <c r="K14" s="3158">
        <v>17</v>
      </c>
      <c r="L14" s="3157">
        <v>16</v>
      </c>
      <c r="M14" s="3160">
        <v>15</v>
      </c>
      <c r="N14" s="3159">
        <v>105</v>
      </c>
      <c r="O14" s="3157">
        <v>59</v>
      </c>
      <c r="P14" s="3158">
        <v>46</v>
      </c>
      <c r="Q14" s="3158">
        <v>13</v>
      </c>
      <c r="R14" s="3157">
        <v>18</v>
      </c>
      <c r="S14" s="3160">
        <v>15</v>
      </c>
    </row>
    <row r="15" spans="1:20">
      <c r="A15" s="3138" t="s">
        <v>223</v>
      </c>
      <c r="B15" s="3045">
        <v>251</v>
      </c>
      <c r="C15" s="3157">
        <v>137</v>
      </c>
      <c r="D15" s="3158">
        <v>114</v>
      </c>
      <c r="E15" s="3158">
        <v>59</v>
      </c>
      <c r="F15" s="3158">
        <v>24</v>
      </c>
      <c r="G15" s="3158">
        <v>31</v>
      </c>
      <c r="H15" s="3161">
        <v>107</v>
      </c>
      <c r="I15" s="3162">
        <v>57</v>
      </c>
      <c r="J15" s="3158">
        <v>50</v>
      </c>
      <c r="K15" s="3163">
        <v>15</v>
      </c>
      <c r="L15" s="3162">
        <v>17</v>
      </c>
      <c r="M15" s="3164">
        <v>18</v>
      </c>
      <c r="N15" s="3161">
        <v>105</v>
      </c>
      <c r="O15" s="3162">
        <v>58</v>
      </c>
      <c r="P15" s="3158">
        <v>47</v>
      </c>
      <c r="Q15" s="3163">
        <v>14</v>
      </c>
      <c r="R15" s="3162">
        <v>13</v>
      </c>
      <c r="S15" s="3164">
        <v>20</v>
      </c>
    </row>
    <row r="16" spans="1:20">
      <c r="A16" s="3165"/>
      <c r="B16" s="5670" t="s">
        <v>253</v>
      </c>
      <c r="C16" s="5670"/>
      <c r="D16" s="5670"/>
      <c r="E16" s="5670"/>
      <c r="F16" s="5670"/>
      <c r="G16" s="5670"/>
      <c r="H16" s="5670"/>
      <c r="I16" s="5670"/>
      <c r="J16" s="5670"/>
      <c r="K16" s="5670"/>
      <c r="L16" s="5670"/>
      <c r="M16" s="5670"/>
      <c r="N16" s="5670"/>
      <c r="O16" s="5670"/>
      <c r="P16" s="5670"/>
      <c r="Q16" s="5670"/>
      <c r="R16" s="5670"/>
      <c r="S16" s="5671"/>
    </row>
    <row r="17" spans="1:19" ht="24">
      <c r="A17" s="3149" t="s">
        <v>1452</v>
      </c>
      <c r="B17" s="3166">
        <v>100</v>
      </c>
      <c r="C17" s="3167">
        <v>53.474903474903478</v>
      </c>
      <c r="D17" s="3167">
        <v>46.525096525096529</v>
      </c>
      <c r="E17" s="3167">
        <v>20.27027027027027</v>
      </c>
      <c r="F17" s="3168">
        <v>13.706563706563706</v>
      </c>
      <c r="G17" s="3169">
        <v>12.548262548262548</v>
      </c>
      <c r="H17" s="3170">
        <v>100</v>
      </c>
      <c r="I17" s="3171">
        <v>60.162601626016269</v>
      </c>
      <c r="J17" s="3172">
        <v>39.837398373983739</v>
      </c>
      <c r="K17" s="3173">
        <v>13.008130081300814</v>
      </c>
      <c r="L17" s="3174">
        <v>13.414634146341465</v>
      </c>
      <c r="M17" s="3175">
        <v>13.414634146341465</v>
      </c>
      <c r="N17" s="3170">
        <v>100</v>
      </c>
      <c r="O17" s="3171">
        <v>55.714285714285715</v>
      </c>
      <c r="P17" s="3172">
        <v>44.285714285714285</v>
      </c>
      <c r="Q17" s="3173">
        <v>12.857142857142856</v>
      </c>
      <c r="R17" s="3174">
        <v>14.761904761904763</v>
      </c>
      <c r="S17" s="3175">
        <v>16.666666666666664</v>
      </c>
    </row>
    <row r="18" spans="1:19">
      <c r="A18" s="3138" t="s">
        <v>222</v>
      </c>
      <c r="B18" s="3176">
        <v>100</v>
      </c>
      <c r="C18" s="3177">
        <v>52.434456928838948</v>
      </c>
      <c r="D18" s="3177">
        <v>47.565543071161045</v>
      </c>
      <c r="E18" s="3177">
        <v>17.228464419475657</v>
      </c>
      <c r="F18" s="3178">
        <v>17.602996254681649</v>
      </c>
      <c r="G18" s="3179">
        <v>12.734082397003746</v>
      </c>
      <c r="H18" s="3180">
        <v>100</v>
      </c>
      <c r="I18" s="3179">
        <v>65.467625899280577</v>
      </c>
      <c r="J18" s="3181">
        <v>34.532374100719423</v>
      </c>
      <c r="K18" s="3177">
        <v>12.23021582733813</v>
      </c>
      <c r="L18" s="3178">
        <v>11.510791366906476</v>
      </c>
      <c r="M18" s="3182">
        <v>10.791366906474821</v>
      </c>
      <c r="N18" s="3180">
        <v>100</v>
      </c>
      <c r="O18" s="3179">
        <v>56.19047619047619</v>
      </c>
      <c r="P18" s="3181">
        <v>43.80952380952381</v>
      </c>
      <c r="Q18" s="3177">
        <v>12.380952380952381</v>
      </c>
      <c r="R18" s="3178">
        <v>17.142857142857142</v>
      </c>
      <c r="S18" s="3182">
        <v>14.285714285714285</v>
      </c>
    </row>
    <row r="19" spans="1:19" ht="14.25" thickBot="1">
      <c r="A19" s="3183" t="s">
        <v>223</v>
      </c>
      <c r="B19" s="3184">
        <v>100</v>
      </c>
      <c r="C19" s="3185">
        <v>54.581673306772906</v>
      </c>
      <c r="D19" s="3185">
        <v>45.418326693227087</v>
      </c>
      <c r="E19" s="3185">
        <v>23.50597609561753</v>
      </c>
      <c r="F19" s="3186">
        <v>9.5617529880478092</v>
      </c>
      <c r="G19" s="3187">
        <v>12.350597609561753</v>
      </c>
      <c r="H19" s="3188">
        <v>100</v>
      </c>
      <c r="I19" s="3187">
        <v>53.271028037383175</v>
      </c>
      <c r="J19" s="3189">
        <v>46.728971962616825</v>
      </c>
      <c r="K19" s="3185">
        <v>14.018691588785046</v>
      </c>
      <c r="L19" s="3186">
        <v>15.887850467289718</v>
      </c>
      <c r="M19" s="3190">
        <v>16.822429906542055</v>
      </c>
      <c r="N19" s="3188">
        <v>100</v>
      </c>
      <c r="O19" s="3187">
        <v>55.238095238095241</v>
      </c>
      <c r="P19" s="3189">
        <v>44.761904761904759</v>
      </c>
      <c r="Q19" s="3185">
        <v>13.333333333333334</v>
      </c>
      <c r="R19" s="3186">
        <v>12.380952380952381</v>
      </c>
      <c r="S19" s="3190">
        <v>19.047619047619047</v>
      </c>
    </row>
    <row r="20" spans="1:19">
      <c r="A20" s="3067"/>
      <c r="B20" s="3067"/>
      <c r="C20" s="3067"/>
      <c r="D20" s="3067"/>
      <c r="E20" s="3067"/>
      <c r="F20" s="3067"/>
      <c r="G20" s="3067"/>
      <c r="H20" s="3067"/>
      <c r="I20" s="3067"/>
      <c r="J20" s="3067"/>
      <c r="K20" s="3067"/>
      <c r="L20" s="3067"/>
      <c r="M20" s="3067"/>
      <c r="N20" s="3067"/>
      <c r="O20" s="3067"/>
      <c r="P20" s="3067"/>
      <c r="Q20" s="3067"/>
      <c r="R20" s="3067"/>
      <c r="S20" s="3067"/>
    </row>
    <row r="21" spans="1:19">
      <c r="A21" s="2938"/>
      <c r="B21" s="2939" t="s">
        <v>1754</v>
      </c>
      <c r="C21" s="2939"/>
      <c r="D21" s="3067"/>
      <c r="E21" s="3067"/>
      <c r="F21" s="3067"/>
      <c r="G21" s="3067"/>
      <c r="H21" s="3067"/>
      <c r="I21" s="3067"/>
      <c r="J21" s="3067"/>
      <c r="K21" s="3067"/>
      <c r="L21" s="3067"/>
      <c r="M21" s="3067"/>
      <c r="N21" s="3067"/>
      <c r="O21" s="3067"/>
      <c r="P21" s="3067"/>
      <c r="Q21" s="3067"/>
      <c r="R21" s="3067"/>
      <c r="S21" s="3067"/>
    </row>
    <row r="22" spans="1:19">
      <c r="A22" s="3067"/>
      <c r="B22" s="3067"/>
      <c r="C22" s="3067"/>
      <c r="D22" s="3067"/>
      <c r="E22" s="3067"/>
      <c r="F22" s="3067"/>
      <c r="G22" s="3067"/>
      <c r="H22" s="3067"/>
      <c r="I22" s="3067"/>
      <c r="J22" s="3067"/>
      <c r="K22" s="3067"/>
      <c r="L22" s="3067"/>
      <c r="M22" s="3067"/>
      <c r="N22" s="3067"/>
      <c r="O22" s="3067"/>
      <c r="P22" s="3067"/>
      <c r="Q22" s="3067"/>
      <c r="R22" s="3067"/>
      <c r="S22" s="3067"/>
    </row>
  </sheetData>
  <mergeCells count="17">
    <mergeCell ref="B12:S12"/>
    <mergeCell ref="I9:I10"/>
    <mergeCell ref="B4:L4"/>
    <mergeCell ref="B16:S16"/>
    <mergeCell ref="B7:S7"/>
    <mergeCell ref="B8:G8"/>
    <mergeCell ref="H8:M8"/>
    <mergeCell ref="N8:S8"/>
    <mergeCell ref="B9:B10"/>
    <mergeCell ref="C9:C10"/>
    <mergeCell ref="D9:G9"/>
    <mergeCell ref="H9:H10"/>
    <mergeCell ref="A1:B1"/>
    <mergeCell ref="J9:M9"/>
    <mergeCell ref="N9:N10"/>
    <mergeCell ref="O9:O10"/>
    <mergeCell ref="P9:S9"/>
  </mergeCells>
  <phoneticPr fontId="2"/>
  <hyperlinks>
    <hyperlink ref="A1" location="Index!A146" display="【目次へ戻る】"/>
    <hyperlink ref="A1:B1" location="Index!A162" display="【目次へ戻る】"/>
  </hyperlinks>
  <pageMargins left="0.78740157480314965" right="0.78740157480314965" top="0.98425196850393704" bottom="0.98425196850393704" header="0.51181102362204722" footer="0.51181102362204722"/>
  <pageSetup paperSize="9" scale="72" fitToHeight="0" orientation="landscape" r:id="rId1"/>
  <headerFooter>
    <oddHeader>&amp;L平成23年歯科疾患実態調査&amp;C&amp;A&amp;R&amp;P/&amp;N</oddHeader>
  </headerFooter>
</worksheet>
</file>

<file path=xl/worksheets/sheet93.xml><?xml version="1.0" encoding="utf-8"?>
<worksheet xmlns="http://schemas.openxmlformats.org/spreadsheetml/2006/main" xmlns:r="http://schemas.openxmlformats.org/officeDocument/2006/relationships">
  <sheetPr codeName="Sheet55">
    <pageSetUpPr fitToPage="1"/>
  </sheetPr>
  <dimension ref="A1:Q32"/>
  <sheetViews>
    <sheetView zoomScaleNormal="100" workbookViewId="0">
      <selection activeCell="F2" sqref="F2"/>
    </sheetView>
  </sheetViews>
  <sheetFormatPr defaultRowHeight="13.5"/>
  <cols>
    <col min="1" max="1" width="9.25" style="1" bestFit="1" customWidth="1"/>
    <col min="2" max="2" width="10.125" style="1" customWidth="1"/>
    <col min="3" max="3" width="7.875" style="1" customWidth="1"/>
    <col min="4" max="11" width="11.875" style="1" customWidth="1"/>
    <col min="12" max="14" width="8.125" style="1" customWidth="1"/>
    <col min="15" max="16384" width="9" style="1"/>
  </cols>
  <sheetData>
    <row r="1" spans="1:17" ht="15" customHeight="1">
      <c r="A1" s="5652" t="s">
        <v>87</v>
      </c>
      <c r="B1" s="5652"/>
    </row>
    <row r="2" spans="1:17" ht="15" customHeight="1"/>
    <row r="3" spans="1:17" ht="15" customHeight="1">
      <c r="A3" s="161" t="s">
        <v>1755</v>
      </c>
      <c r="B3" s="5641" t="s">
        <v>1756</v>
      </c>
      <c r="C3" s="5641"/>
      <c r="D3" s="5641"/>
      <c r="E3" s="5641"/>
      <c r="F3" s="5641"/>
      <c r="G3" s="5641"/>
      <c r="H3" s="5641"/>
      <c r="I3" s="5641"/>
      <c r="J3" s="5641"/>
      <c r="K3" s="3067"/>
      <c r="L3" s="3067"/>
      <c r="M3"/>
      <c r="N3"/>
      <c r="O3"/>
      <c r="P3"/>
      <c r="Q3"/>
    </row>
    <row r="4" spans="1:17" s="3" customFormat="1" ht="15" customHeight="1">
      <c r="A4" s="161" t="s">
        <v>1757</v>
      </c>
      <c r="B4" s="3068" t="s">
        <v>1758</v>
      </c>
      <c r="C4" s="3067"/>
      <c r="D4" s="3067"/>
      <c r="E4" s="3067"/>
      <c r="F4" s="3067"/>
      <c r="G4" s="3067"/>
      <c r="H4" s="3067"/>
      <c r="I4" s="3067"/>
      <c r="J4" s="3067"/>
      <c r="K4" s="3067"/>
      <c r="L4" s="3067"/>
      <c r="M4"/>
      <c r="N4"/>
      <c r="O4"/>
      <c r="P4"/>
      <c r="Q4"/>
    </row>
    <row r="5" spans="1:17" ht="15" customHeight="1">
      <c r="A5" s="3067"/>
      <c r="B5" s="3067"/>
      <c r="C5" s="3068"/>
      <c r="D5" s="3067"/>
      <c r="E5" s="3067"/>
      <c r="F5" s="3067"/>
      <c r="G5" s="3067"/>
      <c r="H5" s="3067"/>
      <c r="I5" s="3067"/>
      <c r="J5" s="3067"/>
      <c r="K5" s="3067"/>
      <c r="L5" s="3067"/>
      <c r="M5" s="3067"/>
      <c r="N5"/>
      <c r="O5"/>
      <c r="P5"/>
      <c r="Q5"/>
    </row>
    <row r="6" spans="1:17" ht="15" customHeight="1" thickBot="1">
      <c r="A6" s="3067"/>
      <c r="B6" s="3067"/>
      <c r="C6" s="3067"/>
      <c r="D6" s="3067"/>
      <c r="E6" s="3067"/>
      <c r="F6" s="3067"/>
      <c r="G6" s="3067"/>
      <c r="H6" s="3067"/>
      <c r="I6" s="3067"/>
      <c r="J6" s="3067"/>
      <c r="K6" s="3067"/>
      <c r="L6" s="3067"/>
      <c r="M6" s="3067"/>
      <c r="N6"/>
      <c r="O6"/>
      <c r="P6"/>
      <c r="Q6"/>
    </row>
    <row r="7" spans="1:17" s="37" customFormat="1" ht="24" customHeight="1">
      <c r="A7" s="5620"/>
      <c r="B7" s="5622" t="s">
        <v>426</v>
      </c>
      <c r="C7" s="5624" t="s">
        <v>216</v>
      </c>
      <c r="D7" s="5625"/>
      <c r="E7" s="5625"/>
      <c r="F7" s="5625"/>
      <c r="G7" s="5625"/>
      <c r="H7" s="5626"/>
      <c r="I7" s="5634" t="s">
        <v>253</v>
      </c>
      <c r="J7" s="5635"/>
      <c r="K7" s="5635"/>
      <c r="L7" s="5635"/>
      <c r="M7" s="5636"/>
      <c r="N7"/>
      <c r="O7"/>
      <c r="P7"/>
      <c r="Q7"/>
    </row>
    <row r="8" spans="1:17" s="37" customFormat="1" ht="38.25" customHeight="1">
      <c r="A8" s="5621"/>
      <c r="B8" s="5679"/>
      <c r="C8" s="5637" t="s">
        <v>20</v>
      </c>
      <c r="D8" s="5637" t="s">
        <v>242</v>
      </c>
      <c r="E8" s="5639" t="s">
        <v>1455</v>
      </c>
      <c r="F8" s="5640"/>
      <c r="G8" s="5640"/>
      <c r="H8" s="3191" t="s">
        <v>1439</v>
      </c>
      <c r="I8" s="5644" t="s">
        <v>242</v>
      </c>
      <c r="J8" s="5640" t="s">
        <v>1455</v>
      </c>
      <c r="K8" s="5640"/>
      <c r="L8" s="5640"/>
      <c r="M8" s="5646" t="s">
        <v>1439</v>
      </c>
      <c r="N8"/>
      <c r="O8"/>
      <c r="P8"/>
      <c r="Q8"/>
    </row>
    <row r="9" spans="1:17" s="37" customFormat="1" ht="29.25" customHeight="1">
      <c r="A9" s="5630"/>
      <c r="B9" s="5679" t="s">
        <v>618</v>
      </c>
      <c r="C9" s="5632"/>
      <c r="D9" s="5681"/>
      <c r="E9" s="3069" t="s">
        <v>219</v>
      </c>
      <c r="F9" s="3069" t="s">
        <v>220</v>
      </c>
      <c r="G9" s="3070" t="s">
        <v>221</v>
      </c>
      <c r="H9" s="3192"/>
      <c r="I9" s="5680"/>
      <c r="J9" s="3069" t="s">
        <v>219</v>
      </c>
      <c r="K9" s="3069" t="s">
        <v>220</v>
      </c>
      <c r="L9" s="3071" t="s">
        <v>221</v>
      </c>
      <c r="M9" s="5647"/>
      <c r="N9"/>
      <c r="O9"/>
      <c r="P9"/>
      <c r="Q9"/>
    </row>
    <row r="10" spans="1:17" s="37" customFormat="1" ht="50.25" customHeight="1" thickBot="1">
      <c r="A10" s="5631"/>
      <c r="B10" s="5633"/>
      <c r="C10" s="3072" t="s">
        <v>619</v>
      </c>
      <c r="D10" s="3072" t="s">
        <v>1456</v>
      </c>
      <c r="E10" s="3072" t="s">
        <v>404</v>
      </c>
      <c r="F10" s="3072" t="s">
        <v>405</v>
      </c>
      <c r="G10" s="3073" t="s">
        <v>406</v>
      </c>
      <c r="H10" s="3074" t="s">
        <v>1441</v>
      </c>
      <c r="I10" s="3075" t="s">
        <v>1456</v>
      </c>
      <c r="J10" s="3072" t="s">
        <v>1457</v>
      </c>
      <c r="K10" s="3072" t="s">
        <v>1458</v>
      </c>
      <c r="L10" s="3073" t="s">
        <v>1459</v>
      </c>
      <c r="M10" s="3193" t="s">
        <v>1441</v>
      </c>
      <c r="N10"/>
      <c r="O10"/>
      <c r="P10"/>
      <c r="Q10"/>
    </row>
    <row r="11" spans="1:17" s="37" customFormat="1" ht="37.5" customHeight="1">
      <c r="A11" s="5627" t="s">
        <v>12</v>
      </c>
      <c r="B11" s="3077" t="s">
        <v>1442</v>
      </c>
      <c r="C11" s="3194">
        <v>216</v>
      </c>
      <c r="D11" s="3194">
        <v>183</v>
      </c>
      <c r="E11" s="3194">
        <v>2</v>
      </c>
      <c r="F11" s="3194">
        <v>14</v>
      </c>
      <c r="G11" s="3194">
        <v>10</v>
      </c>
      <c r="H11" s="3079">
        <v>7</v>
      </c>
      <c r="I11" s="3195">
        <v>84.722222222222214</v>
      </c>
      <c r="J11" s="3081">
        <v>0.92592592592592582</v>
      </c>
      <c r="K11" s="3081">
        <v>6.481481481481481</v>
      </c>
      <c r="L11" s="3196">
        <v>4.6296296296296298</v>
      </c>
      <c r="M11" s="3102">
        <v>3.2407407407407405</v>
      </c>
      <c r="N11"/>
      <c r="O11"/>
      <c r="P11"/>
      <c r="Q11"/>
    </row>
    <row r="12" spans="1:17" s="37" customFormat="1" ht="17.25" customHeight="1">
      <c r="A12" s="5618"/>
      <c r="B12" s="3083" t="s">
        <v>222</v>
      </c>
      <c r="C12" s="3084">
        <v>108</v>
      </c>
      <c r="D12" s="3084">
        <v>89</v>
      </c>
      <c r="E12" s="3084">
        <v>1</v>
      </c>
      <c r="F12" s="3084">
        <v>8</v>
      </c>
      <c r="G12" s="3084">
        <v>6</v>
      </c>
      <c r="H12" s="3085">
        <v>4</v>
      </c>
      <c r="I12" s="3086">
        <v>82.407407407407405</v>
      </c>
      <c r="J12" s="3087">
        <v>0.92592592592592582</v>
      </c>
      <c r="K12" s="3087">
        <v>7.4074074074074066</v>
      </c>
      <c r="L12" s="3088">
        <v>5.5555555555555554</v>
      </c>
      <c r="M12" s="3103">
        <v>3.7037037037037033</v>
      </c>
      <c r="N12"/>
      <c r="O12"/>
      <c r="P12"/>
      <c r="Q12"/>
    </row>
    <row r="13" spans="1:17" s="37" customFormat="1" ht="17.25" customHeight="1" thickBot="1">
      <c r="A13" s="5619"/>
      <c r="B13" s="3090" t="s">
        <v>223</v>
      </c>
      <c r="C13" s="3091">
        <v>108</v>
      </c>
      <c r="D13" s="3091">
        <v>94</v>
      </c>
      <c r="E13" s="3091">
        <v>1</v>
      </c>
      <c r="F13" s="3091">
        <v>6</v>
      </c>
      <c r="G13" s="3091">
        <v>4</v>
      </c>
      <c r="H13" s="3092">
        <v>3</v>
      </c>
      <c r="I13" s="3093">
        <v>87.037037037037038</v>
      </c>
      <c r="J13" s="3094">
        <v>0.92592592592592582</v>
      </c>
      <c r="K13" s="3094">
        <v>5.5555555555555554</v>
      </c>
      <c r="L13" s="3095">
        <v>3.7037037037037033</v>
      </c>
      <c r="M13" s="3096">
        <v>2.7777777777777777</v>
      </c>
      <c r="N13"/>
      <c r="O13"/>
      <c r="P13"/>
      <c r="Q13"/>
    </row>
    <row r="14" spans="1:17" s="37" customFormat="1" ht="37.5" customHeight="1">
      <c r="A14" s="5628" t="s">
        <v>9</v>
      </c>
      <c r="B14" s="3097" t="s">
        <v>1442</v>
      </c>
      <c r="C14" s="3078">
        <v>109</v>
      </c>
      <c r="D14" s="3078">
        <v>90</v>
      </c>
      <c r="E14" s="3078">
        <v>0</v>
      </c>
      <c r="F14" s="3078">
        <v>8</v>
      </c>
      <c r="G14" s="3078">
        <v>7</v>
      </c>
      <c r="H14" s="3098">
        <v>4</v>
      </c>
      <c r="I14" s="3099">
        <v>82.568807339449549</v>
      </c>
      <c r="J14" s="3100">
        <v>0</v>
      </c>
      <c r="K14" s="3100">
        <v>7.3394495412844041</v>
      </c>
      <c r="L14" s="3101">
        <v>6.4220183486238538</v>
      </c>
      <c r="M14" s="3197">
        <v>3.669724770642202</v>
      </c>
      <c r="N14"/>
      <c r="O14"/>
      <c r="P14"/>
      <c r="Q14"/>
    </row>
    <row r="15" spans="1:17" s="37" customFormat="1" ht="17.25" customHeight="1">
      <c r="A15" s="5628"/>
      <c r="B15" s="3083" t="s">
        <v>222</v>
      </c>
      <c r="C15" s="3084">
        <v>59</v>
      </c>
      <c r="D15" s="3084">
        <v>46</v>
      </c>
      <c r="E15" s="3084">
        <v>0</v>
      </c>
      <c r="F15" s="3084">
        <v>5</v>
      </c>
      <c r="G15" s="3084">
        <v>5</v>
      </c>
      <c r="H15" s="3085">
        <v>3</v>
      </c>
      <c r="I15" s="3086">
        <v>77.966101694915253</v>
      </c>
      <c r="J15" s="3087">
        <v>0</v>
      </c>
      <c r="K15" s="3087">
        <v>8.4745762711864394</v>
      </c>
      <c r="L15" s="3088">
        <v>8.4745762711864394</v>
      </c>
      <c r="M15" s="3103">
        <v>5.0847457627118651</v>
      </c>
      <c r="N15"/>
      <c r="O15"/>
      <c r="P15"/>
      <c r="Q15"/>
    </row>
    <row r="16" spans="1:17" s="37" customFormat="1" ht="17.25" customHeight="1">
      <c r="A16" s="5629"/>
      <c r="B16" s="3083" t="s">
        <v>223</v>
      </c>
      <c r="C16" s="3084">
        <v>50</v>
      </c>
      <c r="D16" s="3084">
        <v>44</v>
      </c>
      <c r="E16" s="3084">
        <v>0</v>
      </c>
      <c r="F16" s="3084">
        <v>3</v>
      </c>
      <c r="G16" s="3084">
        <v>2</v>
      </c>
      <c r="H16" s="3085">
        <v>1</v>
      </c>
      <c r="I16" s="3104">
        <v>88</v>
      </c>
      <c r="J16" s="3105">
        <v>0</v>
      </c>
      <c r="K16" s="3105">
        <v>6</v>
      </c>
      <c r="L16" s="3106">
        <v>4</v>
      </c>
      <c r="M16" s="3107">
        <v>2</v>
      </c>
      <c r="N16"/>
      <c r="O16"/>
      <c r="P16"/>
      <c r="Q16"/>
    </row>
    <row r="17" spans="1:17" s="37" customFormat="1" ht="32.25" customHeight="1">
      <c r="A17" s="5618" t="s">
        <v>10</v>
      </c>
      <c r="B17" s="3108" t="s">
        <v>1442</v>
      </c>
      <c r="C17" s="3109">
        <v>107</v>
      </c>
      <c r="D17" s="3109">
        <v>93</v>
      </c>
      <c r="E17" s="3109">
        <v>2</v>
      </c>
      <c r="F17" s="3109">
        <v>6</v>
      </c>
      <c r="G17" s="3109">
        <v>3</v>
      </c>
      <c r="H17" s="3110">
        <v>3</v>
      </c>
      <c r="I17" s="3111">
        <v>86.915887850467286</v>
      </c>
      <c r="J17" s="3100">
        <v>1.8691588785046727</v>
      </c>
      <c r="K17" s="3100">
        <v>5.6074766355140184</v>
      </c>
      <c r="L17" s="3101">
        <v>2.8037383177570092</v>
      </c>
      <c r="M17" s="3197">
        <v>2.8037383177570092</v>
      </c>
      <c r="N17"/>
      <c r="O17"/>
      <c r="P17"/>
      <c r="Q17"/>
    </row>
    <row r="18" spans="1:17" s="37" customFormat="1" ht="17.25" customHeight="1">
      <c r="A18" s="5618"/>
      <c r="B18" s="3083" t="s">
        <v>222</v>
      </c>
      <c r="C18" s="3084">
        <v>49</v>
      </c>
      <c r="D18" s="3084">
        <v>43</v>
      </c>
      <c r="E18" s="3084">
        <v>1</v>
      </c>
      <c r="F18" s="3084">
        <v>3</v>
      </c>
      <c r="G18" s="3084">
        <v>1</v>
      </c>
      <c r="H18" s="3085">
        <v>1</v>
      </c>
      <c r="I18" s="3113">
        <v>87.755102040816325</v>
      </c>
      <c r="J18" s="3087">
        <v>2.0408163265306123</v>
      </c>
      <c r="K18" s="3087">
        <v>6.1224489795918364</v>
      </c>
      <c r="L18" s="3088">
        <v>2.0408163265306123</v>
      </c>
      <c r="M18" s="3103">
        <v>2.0408163265306123</v>
      </c>
      <c r="N18"/>
      <c r="O18"/>
      <c r="P18"/>
      <c r="Q18"/>
    </row>
    <row r="19" spans="1:17" s="9" customFormat="1" ht="17.25" customHeight="1" thickBot="1">
      <c r="A19" s="5619"/>
      <c r="B19" s="3090" t="s">
        <v>223</v>
      </c>
      <c r="C19" s="3091">
        <v>58</v>
      </c>
      <c r="D19" s="3091">
        <v>50</v>
      </c>
      <c r="E19" s="3091">
        <v>1</v>
      </c>
      <c r="F19" s="3091">
        <v>3</v>
      </c>
      <c r="G19" s="3091">
        <v>2</v>
      </c>
      <c r="H19" s="3092">
        <v>2</v>
      </c>
      <c r="I19" s="3114">
        <v>86.206896551724128</v>
      </c>
      <c r="J19" s="3094">
        <v>1.7241379310344827</v>
      </c>
      <c r="K19" s="3094">
        <v>5.1724137931034484</v>
      </c>
      <c r="L19" s="3095">
        <v>3.4482758620689653</v>
      </c>
      <c r="M19" s="3096">
        <v>3.4482758620689653</v>
      </c>
      <c r="N19"/>
      <c r="O19"/>
      <c r="P19"/>
      <c r="Q19"/>
    </row>
    <row r="20" spans="1:17">
      <c r="A20"/>
      <c r="B20"/>
      <c r="C20"/>
      <c r="D20"/>
      <c r="E20"/>
      <c r="F20"/>
      <c r="G20"/>
      <c r="H20"/>
      <c r="I20"/>
      <c r="J20"/>
      <c r="K20"/>
      <c r="L20"/>
      <c r="M20"/>
      <c r="N20"/>
      <c r="O20"/>
      <c r="P20"/>
      <c r="Q20"/>
    </row>
    <row r="21" spans="1:17">
      <c r="A21"/>
      <c r="B21"/>
      <c r="C21"/>
      <c r="D21"/>
      <c r="E21"/>
      <c r="F21"/>
      <c r="G21"/>
      <c r="H21"/>
      <c r="I21"/>
      <c r="J21"/>
      <c r="K21"/>
      <c r="L21"/>
      <c r="M21"/>
      <c r="N21"/>
      <c r="O21"/>
      <c r="P21"/>
      <c r="Q21"/>
    </row>
    <row r="22" spans="1:17">
      <c r="E22" s="14"/>
      <c r="F22" s="153"/>
      <c r="G22" s="14"/>
      <c r="H22" s="14"/>
      <c r="I22" s="14"/>
      <c r="J22" s="14"/>
      <c r="K22" s="14"/>
    </row>
    <row r="23" spans="1:17">
      <c r="E23" s="14"/>
      <c r="F23" s="154"/>
      <c r="G23" s="14"/>
      <c r="H23" s="14"/>
      <c r="I23" s="14"/>
      <c r="J23" s="14"/>
      <c r="K23" s="14"/>
    </row>
    <row r="24" spans="1:17">
      <c r="E24" s="14"/>
      <c r="F24" s="154"/>
      <c r="G24" s="14"/>
      <c r="H24" s="14"/>
      <c r="I24" s="14"/>
      <c r="J24" s="14"/>
      <c r="K24" s="14"/>
    </row>
    <row r="25" spans="1:17">
      <c r="E25" s="14"/>
      <c r="F25" s="153"/>
      <c r="G25" s="14"/>
      <c r="H25" s="14"/>
      <c r="I25" s="14"/>
      <c r="J25" s="14"/>
      <c r="K25" s="14"/>
    </row>
    <row r="26" spans="1:17">
      <c r="E26" s="14"/>
      <c r="F26" s="154"/>
      <c r="G26" s="14"/>
      <c r="H26" s="14"/>
      <c r="I26" s="14"/>
      <c r="J26" s="14"/>
      <c r="K26" s="14"/>
    </row>
    <row r="27" spans="1:17">
      <c r="E27" s="14"/>
      <c r="F27" s="154"/>
      <c r="G27" s="14"/>
      <c r="H27" s="14"/>
      <c r="I27" s="14"/>
      <c r="J27" s="14"/>
      <c r="K27" s="14"/>
    </row>
    <row r="28" spans="1:17">
      <c r="E28" s="14"/>
      <c r="F28" s="153"/>
      <c r="G28" s="14"/>
      <c r="H28" s="14"/>
      <c r="I28" s="14"/>
      <c r="J28" s="14"/>
      <c r="K28" s="14"/>
    </row>
    <row r="29" spans="1:17">
      <c r="E29" s="14"/>
      <c r="F29" s="154"/>
      <c r="G29" s="14"/>
      <c r="H29" s="14"/>
      <c r="I29" s="14"/>
      <c r="J29" s="14"/>
      <c r="K29" s="14"/>
    </row>
    <row r="30" spans="1:17">
      <c r="E30" s="14"/>
      <c r="F30" s="155"/>
      <c r="G30" s="14"/>
      <c r="H30" s="14"/>
      <c r="I30" s="14"/>
      <c r="J30" s="14"/>
      <c r="K30" s="14"/>
    </row>
    <row r="31" spans="1:17">
      <c r="E31" s="14"/>
      <c r="F31" s="14"/>
      <c r="G31" s="14"/>
      <c r="H31" s="14"/>
      <c r="I31" s="14"/>
      <c r="J31" s="14"/>
      <c r="K31" s="14"/>
    </row>
    <row r="32" spans="1:17">
      <c r="E32" s="14"/>
      <c r="F32" s="14"/>
      <c r="G32" s="14"/>
      <c r="H32" s="14"/>
      <c r="I32" s="14"/>
      <c r="J32" s="14"/>
      <c r="K32" s="14"/>
    </row>
  </sheetData>
  <mergeCells count="17">
    <mergeCell ref="A1:B1"/>
    <mergeCell ref="A11:A13"/>
    <mergeCell ref="A14:A16"/>
    <mergeCell ref="I7:M7"/>
    <mergeCell ref="I8:I9"/>
    <mergeCell ref="J8:L8"/>
    <mergeCell ref="M8:M9"/>
    <mergeCell ref="E8:G8"/>
    <mergeCell ref="D8:D9"/>
    <mergeCell ref="B3:J3"/>
    <mergeCell ref="A17:A19"/>
    <mergeCell ref="A7:A8"/>
    <mergeCell ref="B7:B8"/>
    <mergeCell ref="C8:C9"/>
    <mergeCell ref="A9:A10"/>
    <mergeCell ref="B9:B10"/>
    <mergeCell ref="C7:H7"/>
  </mergeCells>
  <phoneticPr fontId="2"/>
  <hyperlinks>
    <hyperlink ref="A1" location="Index!A146" display="【目次へ戻る】"/>
    <hyperlink ref="A1:B1" location="Index!A165" display="【目次へ戻る】"/>
  </hyperlinks>
  <pageMargins left="0.78740157480314965" right="0.78740157480314965" top="0.98425196850393704" bottom="0.98425196850393704" header="0.51181102362204722" footer="0.51181102362204722"/>
  <pageSetup paperSize="9" scale="94" fitToHeight="0" orientation="landscape" r:id="rId1"/>
  <headerFooter>
    <oddHeader>&amp;L平成23年歯科疾患実態調査&amp;C&amp;A&amp;R&amp;P/&amp;N</oddHeader>
  </headerFooter>
</worksheet>
</file>

<file path=xl/worksheets/sheet94.xml><?xml version="1.0" encoding="utf-8"?>
<worksheet xmlns="http://schemas.openxmlformats.org/spreadsheetml/2006/main" xmlns:r="http://schemas.openxmlformats.org/officeDocument/2006/relationships">
  <sheetPr codeName="Sheet56">
    <pageSetUpPr fitToPage="1"/>
  </sheetPr>
  <dimension ref="A1:L18"/>
  <sheetViews>
    <sheetView zoomScaleNormal="100" workbookViewId="0">
      <selection activeCell="F2" sqref="F2"/>
    </sheetView>
  </sheetViews>
  <sheetFormatPr defaultRowHeight="12"/>
  <cols>
    <col min="1" max="1" width="22.25" style="15" customWidth="1"/>
    <col min="2" max="2" width="12" style="15" customWidth="1"/>
    <col min="3" max="6" width="11.875" style="15" customWidth="1"/>
    <col min="7" max="16384" width="9" style="15"/>
  </cols>
  <sheetData>
    <row r="1" spans="1:12" ht="15" customHeight="1">
      <c r="A1" s="5682" t="s">
        <v>87</v>
      </c>
      <c r="B1" s="5682"/>
    </row>
    <row r="2" spans="1:12" ht="15" customHeight="1"/>
    <row r="3" spans="1:12" ht="15" customHeight="1">
      <c r="A3" s="161" t="s">
        <v>1759</v>
      </c>
      <c r="B3" s="3067" t="s">
        <v>1760</v>
      </c>
      <c r="C3" s="3068"/>
      <c r="D3" s="3067"/>
      <c r="E3" s="3067"/>
      <c r="F3" s="3067"/>
      <c r="G3" s="3067"/>
      <c r="H3" s="3067"/>
      <c r="I3" s="3068"/>
      <c r="J3" s="3067"/>
      <c r="K3" s="3067"/>
      <c r="L3" s="3067"/>
    </row>
    <row r="4" spans="1:12" s="18" customFormat="1" ht="15" customHeight="1">
      <c r="A4" s="161" t="s">
        <v>1761</v>
      </c>
      <c r="B4" s="3067" t="s">
        <v>1762</v>
      </c>
      <c r="C4" s="3198"/>
      <c r="D4" s="3198"/>
      <c r="E4" s="3198"/>
      <c r="F4" s="3198"/>
      <c r="G4" s="3198"/>
      <c r="H4" s="3198"/>
      <c r="I4" s="3198"/>
      <c r="J4" s="3198"/>
      <c r="K4" s="3198"/>
      <c r="L4" s="3198"/>
    </row>
    <row r="5" spans="1:12" ht="15" customHeight="1">
      <c r="A5" s="3067"/>
      <c r="B5" s="3067"/>
      <c r="C5" s="3198"/>
      <c r="D5" s="3198"/>
      <c r="E5" s="3198"/>
      <c r="F5" s="3198"/>
      <c r="G5" s="3198"/>
      <c r="H5" s="3198"/>
      <c r="I5" s="3198"/>
      <c r="J5" s="3198"/>
      <c r="K5" s="3198"/>
      <c r="L5" s="3198"/>
    </row>
    <row r="6" spans="1:12" s="37" customFormat="1" ht="15" customHeight="1" thickBot="1">
      <c r="A6" s="3067"/>
      <c r="B6" s="3067"/>
      <c r="C6" s="3115"/>
      <c r="D6" s="3115"/>
      <c r="E6" s="3115"/>
      <c r="F6" s="3115"/>
      <c r="G6" s="3115"/>
      <c r="H6" s="3115"/>
      <c r="I6" s="3115"/>
      <c r="J6" s="3115"/>
      <c r="K6" s="3115"/>
      <c r="L6" s="3115"/>
    </row>
    <row r="7" spans="1:12" s="37" customFormat="1" ht="21" customHeight="1">
      <c r="A7" s="5683"/>
      <c r="B7" s="5685" t="s">
        <v>1444</v>
      </c>
      <c r="C7" s="5685"/>
      <c r="D7" s="5685"/>
      <c r="E7" s="5685"/>
      <c r="F7" s="5685"/>
      <c r="G7" s="5686"/>
      <c r="H7" s="3067"/>
      <c r="I7" s="3067"/>
      <c r="J7" s="3067"/>
      <c r="K7" s="3067"/>
      <c r="L7" s="3067"/>
    </row>
    <row r="8" spans="1:12" s="37" customFormat="1" ht="47.25" customHeight="1">
      <c r="A8" s="5684"/>
      <c r="B8" s="5687" t="s">
        <v>427</v>
      </c>
      <c r="C8" s="5662" t="s">
        <v>242</v>
      </c>
      <c r="D8" s="5663" t="s">
        <v>1463</v>
      </c>
      <c r="E8" s="5664"/>
      <c r="F8" s="5664"/>
      <c r="G8" s="5648" t="s">
        <v>1439</v>
      </c>
      <c r="H8" s="3067"/>
      <c r="I8" s="3067"/>
      <c r="J8" s="3067"/>
      <c r="K8" s="3067"/>
      <c r="L8" s="3067"/>
    </row>
    <row r="9" spans="1:12" s="90" customFormat="1" ht="39" customHeight="1">
      <c r="A9" s="5689"/>
      <c r="B9" s="5687"/>
      <c r="C9" s="5688"/>
      <c r="D9" s="3116" t="s">
        <v>219</v>
      </c>
      <c r="E9" s="3116" t="s">
        <v>220</v>
      </c>
      <c r="F9" s="3117" t="s">
        <v>221</v>
      </c>
      <c r="G9" s="5649"/>
      <c r="H9" s="3067"/>
      <c r="I9" s="3067"/>
      <c r="J9" s="3067"/>
      <c r="K9" s="3067"/>
      <c r="L9" s="3067"/>
    </row>
    <row r="10" spans="1:12" s="90" customFormat="1" ht="44.25" customHeight="1" thickBot="1">
      <c r="A10" s="5690"/>
      <c r="B10" s="3199" t="s">
        <v>619</v>
      </c>
      <c r="C10" s="3119" t="s">
        <v>1456</v>
      </c>
      <c r="D10" s="3119" t="s">
        <v>404</v>
      </c>
      <c r="E10" s="3119" t="s">
        <v>405</v>
      </c>
      <c r="F10" s="3120" t="s">
        <v>406</v>
      </c>
      <c r="G10" s="3136" t="s">
        <v>1441</v>
      </c>
      <c r="H10" s="3067"/>
      <c r="I10" s="3067"/>
      <c r="J10" s="3067"/>
      <c r="K10" s="3067"/>
      <c r="L10" s="3067"/>
    </row>
    <row r="11" spans="1:12" s="90" customFormat="1" ht="40.5" customHeight="1">
      <c r="A11" s="3200" t="s">
        <v>12</v>
      </c>
      <c r="B11" s="3201">
        <v>216</v>
      </c>
      <c r="C11" s="3202">
        <v>183</v>
      </c>
      <c r="D11" s="3203">
        <v>2</v>
      </c>
      <c r="E11" s="3202">
        <v>14</v>
      </c>
      <c r="F11" s="3203">
        <v>10</v>
      </c>
      <c r="G11" s="3204">
        <v>7</v>
      </c>
      <c r="H11" s="3067"/>
      <c r="I11" s="3067"/>
      <c r="J11" s="3067"/>
      <c r="K11" s="3067"/>
      <c r="L11" s="3067"/>
    </row>
    <row r="12" spans="1:12" s="90" customFormat="1" ht="40.5" customHeight="1">
      <c r="A12" s="3205" t="s">
        <v>1445</v>
      </c>
      <c r="B12" s="3206">
        <v>23</v>
      </c>
      <c r="C12" s="3127">
        <v>19</v>
      </c>
      <c r="D12" s="3128">
        <v>0</v>
      </c>
      <c r="E12" s="3127">
        <v>1</v>
      </c>
      <c r="F12" s="3128">
        <v>2</v>
      </c>
      <c r="G12" s="3121">
        <v>1</v>
      </c>
      <c r="H12" s="3067"/>
      <c r="I12" s="3067"/>
      <c r="J12" s="3067"/>
      <c r="K12" s="3067"/>
      <c r="L12" s="3067"/>
    </row>
    <row r="13" spans="1:12" s="90" customFormat="1" ht="40.5" customHeight="1">
      <c r="A13" s="3205" t="s">
        <v>224</v>
      </c>
      <c r="B13" s="3206">
        <v>81</v>
      </c>
      <c r="C13" s="3127">
        <v>70</v>
      </c>
      <c r="D13" s="3128">
        <v>0</v>
      </c>
      <c r="E13" s="3127">
        <v>5</v>
      </c>
      <c r="F13" s="3128">
        <v>4</v>
      </c>
      <c r="G13" s="3121">
        <v>2</v>
      </c>
      <c r="H13" s="3067"/>
      <c r="I13" s="3067"/>
      <c r="J13" s="3067"/>
      <c r="K13" s="3067"/>
      <c r="L13" s="3067"/>
    </row>
    <row r="14" spans="1:12" ht="40.5" customHeight="1">
      <c r="A14" s="3205" t="s">
        <v>240</v>
      </c>
      <c r="B14" s="3206">
        <v>50</v>
      </c>
      <c r="C14" s="3127">
        <v>43</v>
      </c>
      <c r="D14" s="3128">
        <v>2</v>
      </c>
      <c r="E14" s="3127">
        <v>3</v>
      </c>
      <c r="F14" s="3128">
        <v>1</v>
      </c>
      <c r="G14" s="3121">
        <v>1</v>
      </c>
      <c r="H14" s="3067"/>
      <c r="I14" s="3067"/>
      <c r="J14" s="3067"/>
      <c r="K14" s="3067"/>
      <c r="L14" s="3067"/>
    </row>
    <row r="15" spans="1:12" ht="40.5" customHeight="1" thickBot="1">
      <c r="A15" s="3207" t="s">
        <v>241</v>
      </c>
      <c r="B15" s="3208">
        <v>62</v>
      </c>
      <c r="C15" s="3132">
        <v>51</v>
      </c>
      <c r="D15" s="3133">
        <v>0</v>
      </c>
      <c r="E15" s="3132">
        <v>5</v>
      </c>
      <c r="F15" s="3133">
        <v>3</v>
      </c>
      <c r="G15" s="3209">
        <v>3</v>
      </c>
      <c r="H15" s="3067"/>
      <c r="I15" s="3067"/>
      <c r="J15" s="3067"/>
      <c r="K15" s="3067"/>
      <c r="L15" s="3067"/>
    </row>
    <row r="16" spans="1:12" ht="17.25" customHeight="1">
      <c r="A16" s="3067"/>
      <c r="B16" s="3067"/>
      <c r="C16" s="3067"/>
      <c r="D16" s="3067"/>
      <c r="E16" s="3067"/>
      <c r="F16" s="3067"/>
      <c r="G16" s="3067"/>
      <c r="H16" s="3067"/>
      <c r="I16" s="3067"/>
      <c r="J16" s="3067"/>
      <c r="K16" s="3067"/>
      <c r="L16" s="3067"/>
    </row>
    <row r="17" spans="1:12" ht="17.25" customHeight="1">
      <c r="A17" s="3067"/>
      <c r="B17" s="3067"/>
      <c r="C17" s="3067"/>
      <c r="D17" s="3067"/>
      <c r="E17" s="3067"/>
      <c r="F17" s="3067"/>
      <c r="G17" s="3067"/>
      <c r="H17" s="3067"/>
      <c r="I17" s="3067"/>
      <c r="J17" s="3067"/>
      <c r="K17" s="3067"/>
      <c r="L17" s="3067"/>
    </row>
    <row r="18" spans="1:12" ht="13.5">
      <c r="A18"/>
      <c r="B18"/>
      <c r="C18"/>
      <c r="D18"/>
      <c r="E18"/>
      <c r="F18"/>
      <c r="G18"/>
      <c r="H18"/>
      <c r="I18"/>
      <c r="J18"/>
      <c r="K18"/>
      <c r="L18"/>
    </row>
  </sheetData>
  <mergeCells count="8">
    <mergeCell ref="A1:B1"/>
    <mergeCell ref="A7:A8"/>
    <mergeCell ref="B7:G7"/>
    <mergeCell ref="B8:B9"/>
    <mergeCell ref="C8:C9"/>
    <mergeCell ref="D8:F8"/>
    <mergeCell ref="G8:G9"/>
    <mergeCell ref="A9:A10"/>
  </mergeCells>
  <phoneticPr fontId="2"/>
  <hyperlinks>
    <hyperlink ref="A1" location="Index!A146" display="【目次へ戻る】"/>
    <hyperlink ref="A1:B1" location="Index!A168"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worksheet>
</file>

<file path=xl/worksheets/sheet95.xml><?xml version="1.0" encoding="utf-8"?>
<worksheet xmlns="http://schemas.openxmlformats.org/spreadsheetml/2006/main" xmlns:r="http://schemas.openxmlformats.org/officeDocument/2006/relationships">
  <sheetPr>
    <pageSetUpPr fitToPage="1"/>
  </sheetPr>
  <dimension ref="A1:T21"/>
  <sheetViews>
    <sheetView zoomScaleNormal="100" workbookViewId="0">
      <selection activeCell="U11" sqref="U11"/>
    </sheetView>
  </sheetViews>
  <sheetFormatPr defaultRowHeight="13.5"/>
  <cols>
    <col min="1" max="1" width="11.875" customWidth="1"/>
  </cols>
  <sheetData>
    <row r="1" spans="1:20">
      <c r="A1" s="5682" t="s">
        <v>87</v>
      </c>
      <c r="B1" s="5682"/>
    </row>
    <row r="3" spans="1:20">
      <c r="A3" s="161" t="s">
        <v>1763</v>
      </c>
      <c r="B3" s="2883" t="s">
        <v>1464</v>
      </c>
      <c r="C3" s="3036"/>
      <c r="D3" s="3036"/>
      <c r="E3" s="3036"/>
      <c r="F3" s="3036"/>
      <c r="G3" s="3036"/>
      <c r="H3" s="3036"/>
      <c r="I3" s="3036"/>
      <c r="J3" s="3036"/>
      <c r="K3" s="3036"/>
      <c r="L3" s="3036"/>
      <c r="M3" s="3210"/>
      <c r="N3" s="3210"/>
      <c r="O3" s="3210"/>
      <c r="P3" s="3210"/>
      <c r="Q3" s="3210"/>
      <c r="R3" s="3210"/>
      <c r="S3" s="3067"/>
    </row>
    <row r="4" spans="1:20">
      <c r="A4" s="161" t="s">
        <v>1764</v>
      </c>
      <c r="B4" s="5672" t="s">
        <v>1465</v>
      </c>
      <c r="C4" s="5672"/>
      <c r="D4" s="5672"/>
      <c r="E4" s="5672"/>
      <c r="F4" s="5672"/>
      <c r="G4" s="5672"/>
      <c r="H4" s="5672"/>
      <c r="I4" s="5672"/>
      <c r="J4" s="5672"/>
      <c r="K4" s="5672"/>
      <c r="L4" s="5672"/>
      <c r="M4" s="3210"/>
      <c r="N4" s="3210"/>
      <c r="O4" s="3210"/>
      <c r="P4" s="3210"/>
      <c r="Q4" s="3210"/>
      <c r="R4" s="3210"/>
      <c r="S4" s="3067"/>
    </row>
    <row r="5" spans="1:20">
      <c r="A5" s="2883"/>
      <c r="B5" s="3038"/>
      <c r="C5" s="2883"/>
      <c r="D5" s="3036"/>
      <c r="E5" s="3036"/>
      <c r="F5" s="3036"/>
      <c r="G5" s="3036"/>
      <c r="H5" s="3036"/>
      <c r="I5" s="3036"/>
      <c r="J5" s="3036"/>
      <c r="K5" s="3036"/>
      <c r="L5" s="3036"/>
      <c r="M5" s="3036"/>
      <c r="N5" s="3210"/>
      <c r="O5" s="3210"/>
      <c r="P5" s="3210"/>
      <c r="Q5" s="3210"/>
      <c r="R5" s="3210"/>
      <c r="S5" s="3210"/>
      <c r="T5" s="3067"/>
    </row>
    <row r="6" spans="1:20" ht="14.25" thickBot="1">
      <c r="A6" s="3041"/>
      <c r="B6" s="3211"/>
      <c r="C6" s="3211"/>
      <c r="D6" s="3211"/>
      <c r="E6" s="3211"/>
      <c r="F6" s="3211"/>
      <c r="G6" s="3211"/>
      <c r="H6" s="3211"/>
      <c r="I6" s="3211"/>
      <c r="J6" s="3211"/>
      <c r="K6" s="3211"/>
      <c r="L6" s="3211"/>
      <c r="M6" s="3211"/>
      <c r="N6" s="3212"/>
      <c r="O6" s="3212"/>
      <c r="P6" s="3212"/>
      <c r="Q6" s="3212"/>
      <c r="R6" s="3212"/>
      <c r="S6" s="3212"/>
      <c r="T6" s="3067"/>
    </row>
    <row r="7" spans="1:20">
      <c r="A7" s="3213"/>
      <c r="B7" s="5674" t="s">
        <v>1449</v>
      </c>
      <c r="C7" s="5674"/>
      <c r="D7" s="5674"/>
      <c r="E7" s="5674"/>
      <c r="F7" s="5674"/>
      <c r="G7" s="5674"/>
      <c r="H7" s="5674"/>
      <c r="I7" s="5674"/>
      <c r="J7" s="5674"/>
      <c r="K7" s="5674"/>
      <c r="L7" s="5674"/>
      <c r="M7" s="5674"/>
      <c r="N7" s="5674"/>
      <c r="O7" s="5674"/>
      <c r="P7" s="5674"/>
      <c r="Q7" s="5674"/>
      <c r="R7" s="5674"/>
      <c r="S7" s="5692"/>
      <c r="T7" s="3067"/>
    </row>
    <row r="8" spans="1:20">
      <c r="A8" s="3139"/>
      <c r="B8" s="5693" t="s">
        <v>1327</v>
      </c>
      <c r="C8" s="5670"/>
      <c r="D8" s="5670"/>
      <c r="E8" s="5670"/>
      <c r="F8" s="5670"/>
      <c r="G8" s="5670"/>
      <c r="H8" s="5676" t="s">
        <v>1310</v>
      </c>
      <c r="I8" s="5670"/>
      <c r="J8" s="5670"/>
      <c r="K8" s="5670"/>
      <c r="L8" s="5670"/>
      <c r="M8" s="5671"/>
      <c r="N8" s="5676" t="s">
        <v>1301</v>
      </c>
      <c r="O8" s="5670"/>
      <c r="P8" s="5670"/>
      <c r="Q8" s="5670"/>
      <c r="R8" s="5670"/>
      <c r="S8" s="5671"/>
      <c r="T8" s="3067"/>
    </row>
    <row r="9" spans="1:20">
      <c r="A9" s="3139" t="s">
        <v>426</v>
      </c>
      <c r="B9" s="5677" t="s">
        <v>20</v>
      </c>
      <c r="C9" s="5593" t="s">
        <v>242</v>
      </c>
      <c r="D9" s="5608" t="s">
        <v>1455</v>
      </c>
      <c r="E9" s="5665"/>
      <c r="F9" s="5665"/>
      <c r="G9" s="5665"/>
      <c r="H9" s="5667" t="s">
        <v>20</v>
      </c>
      <c r="I9" s="5669" t="s">
        <v>242</v>
      </c>
      <c r="J9" s="5608" t="s">
        <v>1455</v>
      </c>
      <c r="K9" s="5665"/>
      <c r="L9" s="5665"/>
      <c r="M9" s="5666"/>
      <c r="N9" s="5667" t="s">
        <v>20</v>
      </c>
      <c r="O9" s="5669" t="s">
        <v>242</v>
      </c>
      <c r="P9" s="5608" t="s">
        <v>1455</v>
      </c>
      <c r="Q9" s="5665"/>
      <c r="R9" s="5665"/>
      <c r="S9" s="5666"/>
      <c r="T9" s="3067"/>
    </row>
    <row r="10" spans="1:20">
      <c r="A10" s="3138"/>
      <c r="B10" s="5678"/>
      <c r="C10" s="5593"/>
      <c r="D10" s="3140" t="s">
        <v>427</v>
      </c>
      <c r="E10" s="3050" t="s">
        <v>219</v>
      </c>
      <c r="F10" s="3050" t="s">
        <v>220</v>
      </c>
      <c r="G10" s="3050" t="s">
        <v>221</v>
      </c>
      <c r="H10" s="5668"/>
      <c r="I10" s="5593"/>
      <c r="J10" s="3140" t="s">
        <v>427</v>
      </c>
      <c r="K10" s="3050" t="s">
        <v>219</v>
      </c>
      <c r="L10" s="3047" t="s">
        <v>220</v>
      </c>
      <c r="M10" s="3141" t="s">
        <v>221</v>
      </c>
      <c r="N10" s="5668"/>
      <c r="O10" s="5593"/>
      <c r="P10" s="3140" t="s">
        <v>427</v>
      </c>
      <c r="Q10" s="3050" t="s">
        <v>219</v>
      </c>
      <c r="R10" s="3047" t="s">
        <v>220</v>
      </c>
      <c r="S10" s="3141" t="s">
        <v>221</v>
      </c>
      <c r="T10" s="3067"/>
    </row>
    <row r="11" spans="1:20" ht="60.75" thickBot="1">
      <c r="A11" s="3183" t="s">
        <v>618</v>
      </c>
      <c r="B11" s="3214" t="s">
        <v>619</v>
      </c>
      <c r="C11" s="3053" t="s">
        <v>1456</v>
      </c>
      <c r="D11" s="3052" t="s">
        <v>619</v>
      </c>
      <c r="E11" s="3052" t="s">
        <v>404</v>
      </c>
      <c r="F11" s="3052" t="s">
        <v>405</v>
      </c>
      <c r="G11" s="3052" t="s">
        <v>406</v>
      </c>
      <c r="H11" s="3215" t="s">
        <v>619</v>
      </c>
      <c r="I11" s="3053" t="s">
        <v>1456</v>
      </c>
      <c r="J11" s="3052" t="s">
        <v>619</v>
      </c>
      <c r="K11" s="3052" t="s">
        <v>404</v>
      </c>
      <c r="L11" s="3053" t="s">
        <v>405</v>
      </c>
      <c r="M11" s="3216" t="s">
        <v>406</v>
      </c>
      <c r="N11" s="3215" t="s">
        <v>619</v>
      </c>
      <c r="O11" s="3053" t="s">
        <v>1456</v>
      </c>
      <c r="P11" s="3052" t="s">
        <v>619</v>
      </c>
      <c r="Q11" s="3052" t="s">
        <v>404</v>
      </c>
      <c r="R11" s="3053" t="s">
        <v>405</v>
      </c>
      <c r="S11" s="3216" t="s">
        <v>406</v>
      </c>
      <c r="T11" s="3067"/>
    </row>
    <row r="12" spans="1:20">
      <c r="A12" s="3217"/>
      <c r="B12" s="5606" t="s">
        <v>1451</v>
      </c>
      <c r="C12" s="5606"/>
      <c r="D12" s="5606"/>
      <c r="E12" s="5606"/>
      <c r="F12" s="5606"/>
      <c r="G12" s="5606"/>
      <c r="H12" s="5606"/>
      <c r="I12" s="5606"/>
      <c r="J12" s="5606"/>
      <c r="K12" s="5606"/>
      <c r="L12" s="5606"/>
      <c r="M12" s="5606"/>
      <c r="N12" s="5606"/>
      <c r="O12" s="5606"/>
      <c r="P12" s="5606"/>
      <c r="Q12" s="5606"/>
      <c r="R12" s="5606"/>
      <c r="S12" s="5691"/>
      <c r="T12" s="3067"/>
    </row>
    <row r="13" spans="1:20" ht="24">
      <c r="A13" s="3149" t="s">
        <v>1452</v>
      </c>
      <c r="B13" s="3150">
        <v>518</v>
      </c>
      <c r="C13" s="3151">
        <v>435</v>
      </c>
      <c r="D13" s="3152">
        <v>83</v>
      </c>
      <c r="E13" s="3152">
        <v>18</v>
      </c>
      <c r="F13" s="3152">
        <v>48</v>
      </c>
      <c r="G13" s="3152">
        <v>17</v>
      </c>
      <c r="H13" s="3153">
        <v>246</v>
      </c>
      <c r="I13" s="3154">
        <v>217</v>
      </c>
      <c r="J13" s="3152">
        <v>29</v>
      </c>
      <c r="K13" s="3155">
        <v>9</v>
      </c>
      <c r="L13" s="3154">
        <v>14</v>
      </c>
      <c r="M13" s="3156">
        <v>6</v>
      </c>
      <c r="N13" s="3153">
        <v>209</v>
      </c>
      <c r="O13" s="3154">
        <v>183</v>
      </c>
      <c r="P13" s="3152">
        <v>26</v>
      </c>
      <c r="Q13" s="3155">
        <v>2</v>
      </c>
      <c r="R13" s="3154">
        <v>14</v>
      </c>
      <c r="S13" s="3156">
        <v>10</v>
      </c>
      <c r="T13" s="3067"/>
    </row>
    <row r="14" spans="1:20">
      <c r="A14" s="3138" t="s">
        <v>222</v>
      </c>
      <c r="B14" s="3045">
        <v>267</v>
      </c>
      <c r="C14" s="3157">
        <v>224</v>
      </c>
      <c r="D14" s="3158">
        <v>43</v>
      </c>
      <c r="E14" s="3158">
        <v>7</v>
      </c>
      <c r="F14" s="3158">
        <v>25</v>
      </c>
      <c r="G14" s="3158">
        <v>11</v>
      </c>
      <c r="H14" s="3159">
        <v>139</v>
      </c>
      <c r="I14" s="3157">
        <v>123</v>
      </c>
      <c r="J14" s="3158">
        <v>16</v>
      </c>
      <c r="K14" s="3158">
        <v>5</v>
      </c>
      <c r="L14" s="3157">
        <v>10</v>
      </c>
      <c r="M14" s="3160">
        <v>1</v>
      </c>
      <c r="N14" s="3159">
        <v>104</v>
      </c>
      <c r="O14" s="3157">
        <v>89</v>
      </c>
      <c r="P14" s="3158">
        <v>15</v>
      </c>
      <c r="Q14" s="3158">
        <v>1</v>
      </c>
      <c r="R14" s="3157">
        <v>8</v>
      </c>
      <c r="S14" s="3160">
        <v>6</v>
      </c>
      <c r="T14" s="3067"/>
    </row>
    <row r="15" spans="1:20">
      <c r="A15" s="3138" t="s">
        <v>223</v>
      </c>
      <c r="B15" s="3045">
        <v>251</v>
      </c>
      <c r="C15" s="3157">
        <v>211</v>
      </c>
      <c r="D15" s="3158">
        <v>40</v>
      </c>
      <c r="E15" s="3158">
        <v>11</v>
      </c>
      <c r="F15" s="3158">
        <v>23</v>
      </c>
      <c r="G15" s="3158">
        <v>6</v>
      </c>
      <c r="H15" s="3161">
        <v>107</v>
      </c>
      <c r="I15" s="3162">
        <v>94</v>
      </c>
      <c r="J15" s="3158">
        <v>13</v>
      </c>
      <c r="K15" s="3163">
        <v>4</v>
      </c>
      <c r="L15" s="3162">
        <v>4</v>
      </c>
      <c r="M15" s="3164">
        <v>5</v>
      </c>
      <c r="N15" s="3161">
        <v>105</v>
      </c>
      <c r="O15" s="3162">
        <v>94</v>
      </c>
      <c r="P15" s="3158">
        <v>11</v>
      </c>
      <c r="Q15" s="3163">
        <v>1</v>
      </c>
      <c r="R15" s="3162">
        <v>6</v>
      </c>
      <c r="S15" s="3164">
        <v>4</v>
      </c>
      <c r="T15" s="3067"/>
    </row>
    <row r="16" spans="1:20">
      <c r="A16" s="3165"/>
      <c r="B16" s="5670" t="s">
        <v>253</v>
      </c>
      <c r="C16" s="5670"/>
      <c r="D16" s="5670"/>
      <c r="E16" s="5670"/>
      <c r="F16" s="5670"/>
      <c r="G16" s="5670"/>
      <c r="H16" s="5670"/>
      <c r="I16" s="5670"/>
      <c r="J16" s="5670"/>
      <c r="K16" s="5670"/>
      <c r="L16" s="5670"/>
      <c r="M16" s="5670"/>
      <c r="N16" s="5670"/>
      <c r="O16" s="5670"/>
      <c r="P16" s="5670"/>
      <c r="Q16" s="5670"/>
      <c r="R16" s="5670"/>
      <c r="S16" s="5671"/>
      <c r="T16" s="3067"/>
    </row>
    <row r="17" spans="1:20" ht="24">
      <c r="A17" s="3149" t="s">
        <v>1452</v>
      </c>
      <c r="B17" s="3166">
        <v>100</v>
      </c>
      <c r="C17" s="3167">
        <v>83.976833976833973</v>
      </c>
      <c r="D17" s="3167">
        <v>16.023166023166024</v>
      </c>
      <c r="E17" s="3167">
        <v>3.4749034749034751</v>
      </c>
      <c r="F17" s="3168">
        <v>9.2664092664092657</v>
      </c>
      <c r="G17" s="3169">
        <v>3.2818532818532815</v>
      </c>
      <c r="H17" s="3170">
        <v>100</v>
      </c>
      <c r="I17" s="3171">
        <v>88.211382113821131</v>
      </c>
      <c r="J17" s="3172">
        <v>11.788617886178862</v>
      </c>
      <c r="K17" s="3173">
        <v>3.6585365853658534</v>
      </c>
      <c r="L17" s="3174">
        <v>5.6910569105691051</v>
      </c>
      <c r="M17" s="3175">
        <v>2.4390243902439024</v>
      </c>
      <c r="N17" s="3170">
        <v>100</v>
      </c>
      <c r="O17" s="3171">
        <v>87.559808612440193</v>
      </c>
      <c r="P17" s="3172">
        <v>12.440191387559809</v>
      </c>
      <c r="Q17" s="3173">
        <v>0.9569377990430622</v>
      </c>
      <c r="R17" s="3174">
        <v>6.6985645933014357</v>
      </c>
      <c r="S17" s="3175">
        <v>4.7846889952153111</v>
      </c>
      <c r="T17" s="3067"/>
    </row>
    <row r="18" spans="1:20">
      <c r="A18" s="3138" t="s">
        <v>222</v>
      </c>
      <c r="B18" s="3176">
        <v>100</v>
      </c>
      <c r="C18" s="3177">
        <v>83.895131086142328</v>
      </c>
      <c r="D18" s="3177">
        <v>16.104868913857679</v>
      </c>
      <c r="E18" s="3177">
        <v>2.6217228464419478</v>
      </c>
      <c r="F18" s="3178">
        <v>9.3632958801498134</v>
      </c>
      <c r="G18" s="3179">
        <v>4.119850187265917</v>
      </c>
      <c r="H18" s="3180">
        <v>100</v>
      </c>
      <c r="I18" s="3179">
        <v>88.489208633093526</v>
      </c>
      <c r="J18" s="3181">
        <v>11.510791366906476</v>
      </c>
      <c r="K18" s="3177">
        <v>3.5971223021582732</v>
      </c>
      <c r="L18" s="3178">
        <v>7.1942446043165464</v>
      </c>
      <c r="M18" s="3182">
        <v>0.71942446043165476</v>
      </c>
      <c r="N18" s="3180">
        <v>100</v>
      </c>
      <c r="O18" s="3179">
        <v>85.576923076923066</v>
      </c>
      <c r="P18" s="3181">
        <v>14.423076923076923</v>
      </c>
      <c r="Q18" s="3177">
        <v>0.96153846153846156</v>
      </c>
      <c r="R18" s="3178">
        <v>7.6923076923076925</v>
      </c>
      <c r="S18" s="3182">
        <v>5.7692307692307692</v>
      </c>
      <c r="T18" s="3067"/>
    </row>
    <row r="19" spans="1:20" ht="14.25" thickBot="1">
      <c r="A19" s="3183" t="s">
        <v>223</v>
      </c>
      <c r="B19" s="3184">
        <v>100</v>
      </c>
      <c r="C19" s="3185">
        <v>84.063745019920319</v>
      </c>
      <c r="D19" s="3185">
        <v>15.936254980079681</v>
      </c>
      <c r="E19" s="3185">
        <v>4.3824701195219129</v>
      </c>
      <c r="F19" s="3186">
        <v>9.1633466135458175</v>
      </c>
      <c r="G19" s="3187">
        <v>2.3904382470119523</v>
      </c>
      <c r="H19" s="3188">
        <v>100</v>
      </c>
      <c r="I19" s="3187">
        <v>87.850467289719631</v>
      </c>
      <c r="J19" s="3189">
        <v>12.149532710280374</v>
      </c>
      <c r="K19" s="3185">
        <v>3.7383177570093453</v>
      </c>
      <c r="L19" s="3186">
        <v>3.7383177570093453</v>
      </c>
      <c r="M19" s="3190">
        <v>4.6728971962616823</v>
      </c>
      <c r="N19" s="3188">
        <v>100</v>
      </c>
      <c r="O19" s="3187">
        <v>89.523809523809533</v>
      </c>
      <c r="P19" s="3189">
        <v>10.476190476190476</v>
      </c>
      <c r="Q19" s="3185">
        <v>0.95238095238095244</v>
      </c>
      <c r="R19" s="3186">
        <v>5.7142857142857144</v>
      </c>
      <c r="S19" s="3190">
        <v>3.8095238095238098</v>
      </c>
      <c r="T19" s="3067"/>
    </row>
    <row r="20" spans="1:20">
      <c r="A20" s="3067"/>
      <c r="B20" s="3067"/>
      <c r="C20" s="3067"/>
      <c r="D20" s="3067"/>
      <c r="E20" s="3067"/>
      <c r="F20" s="3067"/>
      <c r="G20" s="3067"/>
      <c r="H20" s="3067"/>
      <c r="I20" s="3067"/>
      <c r="J20" s="3067"/>
      <c r="K20" s="3067"/>
      <c r="L20" s="3067"/>
      <c r="M20" s="3067"/>
      <c r="N20" s="3067"/>
      <c r="O20" s="3067"/>
      <c r="P20" s="3067"/>
      <c r="Q20" s="3067"/>
      <c r="R20" s="3067"/>
      <c r="S20" s="3067"/>
      <c r="T20" s="3067"/>
    </row>
    <row r="21" spans="1:20">
      <c r="A21" s="2938"/>
      <c r="B21" s="2939" t="s">
        <v>1754</v>
      </c>
      <c r="C21" s="2939"/>
      <c r="D21" s="3067"/>
      <c r="E21" s="3067"/>
      <c r="F21" s="3067"/>
      <c r="G21" s="3067"/>
      <c r="H21" s="3067"/>
      <c r="I21" s="3067"/>
      <c r="J21" s="3067"/>
      <c r="K21" s="3067"/>
      <c r="L21" s="3067"/>
      <c r="M21" s="3067"/>
      <c r="N21" s="3067"/>
      <c r="O21" s="3067"/>
      <c r="P21" s="3067"/>
      <c r="Q21" s="3067"/>
      <c r="R21" s="3067"/>
      <c r="S21" s="3067"/>
      <c r="T21" s="3067"/>
    </row>
  </sheetData>
  <mergeCells count="17">
    <mergeCell ref="B12:S12"/>
    <mergeCell ref="I9:I10"/>
    <mergeCell ref="B4:L4"/>
    <mergeCell ref="B16:S16"/>
    <mergeCell ref="B7:S7"/>
    <mergeCell ref="B8:G8"/>
    <mergeCell ref="H8:M8"/>
    <mergeCell ref="N8:S8"/>
    <mergeCell ref="B9:B10"/>
    <mergeCell ref="C9:C10"/>
    <mergeCell ref="D9:G9"/>
    <mergeCell ref="H9:H10"/>
    <mergeCell ref="A1:B1"/>
    <mergeCell ref="J9:M9"/>
    <mergeCell ref="N9:N10"/>
    <mergeCell ref="O9:O10"/>
    <mergeCell ref="P9:S9"/>
  </mergeCells>
  <phoneticPr fontId="2"/>
  <hyperlinks>
    <hyperlink ref="A1" location="Index!A146" display="【目次へ戻る】"/>
    <hyperlink ref="A1:B1" location="Index!A168" display="【目次へ戻る】"/>
  </hyperlinks>
  <pageMargins left="0.78740157480314965" right="0.78740157480314965" top="0.98425196850393704" bottom="0.98425196850393704" header="0.51181102362204722" footer="0.51181102362204722"/>
  <pageSetup paperSize="9" scale="74" fitToHeight="0" orientation="landscape" r:id="rId1"/>
  <headerFooter>
    <oddHeader>&amp;L平成23年歯科疾患実態調査&amp;C&amp;A&amp;R&amp;P/&amp;N</oddHeader>
  </headerFooter>
</worksheet>
</file>

<file path=xl/worksheets/sheet96.xml><?xml version="1.0" encoding="utf-8"?>
<worksheet xmlns="http://schemas.openxmlformats.org/spreadsheetml/2006/main" xmlns:r="http://schemas.openxmlformats.org/officeDocument/2006/relationships">
  <sheetPr codeName="Sheet57">
    <pageSetUpPr fitToPage="1"/>
  </sheetPr>
  <dimension ref="A1:S24"/>
  <sheetViews>
    <sheetView zoomScaleNormal="100" workbookViewId="0">
      <selection activeCell="J1" sqref="J1"/>
    </sheetView>
  </sheetViews>
  <sheetFormatPr defaultRowHeight="13.5"/>
  <cols>
    <col min="1" max="1" width="11.375" style="2" customWidth="1"/>
    <col min="2" max="2" width="8.5" style="2" customWidth="1"/>
    <col min="3" max="3" width="7" style="2" customWidth="1"/>
    <col min="4" max="4" width="12.375" style="2" customWidth="1"/>
    <col min="5" max="5" width="13.375" style="2" customWidth="1"/>
    <col min="6" max="9" width="12.375" style="2" customWidth="1"/>
    <col min="10" max="15" width="13.375" style="2" customWidth="1"/>
    <col min="16" max="16384" width="9" style="2"/>
  </cols>
  <sheetData>
    <row r="1" spans="1:19" ht="15" customHeight="1">
      <c r="A1" s="4581" t="s">
        <v>87</v>
      </c>
      <c r="B1" s="4581"/>
    </row>
    <row r="2" spans="1:19" ht="15" customHeight="1"/>
    <row r="3" spans="1:19" ht="15" customHeight="1">
      <c r="A3" s="161" t="s">
        <v>1765</v>
      </c>
      <c r="B3" s="5641" t="s">
        <v>1766</v>
      </c>
      <c r="C3" s="5641"/>
      <c r="D3" s="5641"/>
      <c r="E3" s="5641"/>
      <c r="F3" s="5641"/>
      <c r="G3" s="5641"/>
      <c r="H3" s="5641"/>
      <c r="I3" s="5641"/>
      <c r="J3" s="5641"/>
      <c r="K3" s="3067"/>
      <c r="L3" s="3067"/>
      <c r="M3" s="3067"/>
      <c r="N3" s="3067"/>
      <c r="O3" s="3067"/>
      <c r="P3" s="3067"/>
      <c r="Q3"/>
      <c r="R3"/>
      <c r="S3"/>
    </row>
    <row r="4" spans="1:19" s="129" customFormat="1" ht="15" customHeight="1">
      <c r="A4" s="161" t="s">
        <v>1767</v>
      </c>
      <c r="B4" s="3068" t="s">
        <v>1768</v>
      </c>
      <c r="C4" s="3067"/>
      <c r="D4" s="3067"/>
      <c r="E4" s="3067"/>
      <c r="F4" s="3067"/>
      <c r="G4" s="3067"/>
      <c r="H4" s="3067"/>
      <c r="I4" s="3067"/>
      <c r="J4" s="3067"/>
      <c r="K4" s="3067"/>
      <c r="L4" s="3067"/>
      <c r="M4" s="3067"/>
      <c r="N4" s="3067"/>
      <c r="O4" s="3067"/>
      <c r="P4" s="3067"/>
      <c r="Q4"/>
      <c r="R4"/>
      <c r="S4"/>
    </row>
    <row r="5" spans="1:19" ht="15" customHeight="1">
      <c r="A5" s="3067"/>
      <c r="B5" s="3067"/>
      <c r="C5" s="3068"/>
      <c r="D5" s="3067"/>
      <c r="E5" s="3067"/>
      <c r="F5" s="3067"/>
      <c r="G5" s="3067"/>
      <c r="H5" s="3067"/>
      <c r="I5" s="3067"/>
      <c r="J5" s="3067"/>
      <c r="K5" s="3067"/>
      <c r="L5" s="3067"/>
      <c r="M5" s="3067"/>
      <c r="N5" s="3067"/>
      <c r="O5" s="3067"/>
      <c r="P5" s="3067"/>
      <c r="Q5" s="3067"/>
      <c r="R5"/>
      <c r="S5"/>
    </row>
    <row r="6" spans="1:19" ht="15" customHeight="1" thickBot="1">
      <c r="A6" s="3067"/>
      <c r="B6" s="3067"/>
      <c r="C6" s="3067"/>
      <c r="D6" s="3067"/>
      <c r="E6" s="3067"/>
      <c r="F6" s="3067"/>
      <c r="G6" s="3067"/>
      <c r="H6" s="3067"/>
      <c r="I6" s="3067"/>
      <c r="J6" s="3067"/>
      <c r="K6" s="3067"/>
      <c r="L6" s="3067"/>
      <c r="M6" s="3067"/>
      <c r="N6" s="3067"/>
      <c r="O6" s="3067"/>
      <c r="P6" s="3067"/>
      <c r="Q6" s="3067"/>
      <c r="R6"/>
      <c r="S6"/>
    </row>
    <row r="7" spans="1:19" ht="19.5" customHeight="1">
      <c r="A7" s="3218"/>
      <c r="B7" s="5702" t="s">
        <v>426</v>
      </c>
      <c r="C7" s="5707" t="s">
        <v>243</v>
      </c>
      <c r="D7" s="5685"/>
      <c r="E7" s="5685"/>
      <c r="F7" s="5685"/>
      <c r="G7" s="5685"/>
      <c r="H7" s="5685"/>
      <c r="I7" s="5685"/>
      <c r="J7" s="5708"/>
      <c r="K7" s="5694" t="s">
        <v>254</v>
      </c>
      <c r="L7" s="5685"/>
      <c r="M7" s="5685"/>
      <c r="N7" s="5685"/>
      <c r="O7" s="5685"/>
      <c r="P7" s="5685"/>
      <c r="Q7" s="5686"/>
      <c r="R7"/>
      <c r="S7"/>
    </row>
    <row r="8" spans="1:19">
      <c r="A8" s="3219"/>
      <c r="B8" s="5703"/>
      <c r="C8" s="5704" t="s">
        <v>20</v>
      </c>
      <c r="D8" s="3220"/>
      <c r="E8" s="5699" t="s">
        <v>1467</v>
      </c>
      <c r="F8" s="5699"/>
      <c r="G8" s="5699"/>
      <c r="H8" s="5699"/>
      <c r="I8" s="3221"/>
      <c r="J8" s="5695" t="s">
        <v>1439</v>
      </c>
      <c r="K8" s="3222"/>
      <c r="L8" s="5697" t="s">
        <v>1467</v>
      </c>
      <c r="M8" s="5697"/>
      <c r="N8" s="5697"/>
      <c r="O8" s="5697"/>
      <c r="P8" s="3222"/>
      <c r="Q8" s="5698" t="s">
        <v>1439</v>
      </c>
      <c r="R8"/>
      <c r="S8"/>
    </row>
    <row r="9" spans="1:19">
      <c r="A9" s="3219"/>
      <c r="B9" s="5703"/>
      <c r="C9" s="5705"/>
      <c r="D9" s="3223" t="s">
        <v>1468</v>
      </c>
      <c r="E9" s="3224"/>
      <c r="F9" s="3225" t="s">
        <v>1469</v>
      </c>
      <c r="G9" s="3224"/>
      <c r="H9" s="3224"/>
      <c r="I9" s="3226" t="s">
        <v>1470</v>
      </c>
      <c r="J9" s="5696"/>
      <c r="K9" s="3227" t="s">
        <v>1468</v>
      </c>
      <c r="L9" s="3228"/>
      <c r="M9" s="3229" t="s">
        <v>1469</v>
      </c>
      <c r="N9" s="3228"/>
      <c r="O9" s="3228"/>
      <c r="P9" s="3230" t="s">
        <v>1470</v>
      </c>
      <c r="Q9" s="5698"/>
      <c r="R9"/>
      <c r="S9"/>
    </row>
    <row r="10" spans="1:19" ht="44.25" customHeight="1">
      <c r="A10" s="3219"/>
      <c r="B10" s="5703"/>
      <c r="C10" s="5705"/>
      <c r="D10" s="3231" t="s">
        <v>187</v>
      </c>
      <c r="E10" s="3231" t="s">
        <v>1471</v>
      </c>
      <c r="F10" s="3231" t="s">
        <v>188</v>
      </c>
      <c r="G10" s="3231" t="s">
        <v>1472</v>
      </c>
      <c r="H10" s="3231" t="s">
        <v>1473</v>
      </c>
      <c r="I10" s="3232" t="s">
        <v>186</v>
      </c>
      <c r="J10" s="5696"/>
      <c r="K10" s="3233" t="s">
        <v>187</v>
      </c>
      <c r="L10" s="3231" t="s">
        <v>1471</v>
      </c>
      <c r="M10" s="3231" t="s">
        <v>188</v>
      </c>
      <c r="N10" s="3231" t="s">
        <v>1472</v>
      </c>
      <c r="O10" s="3231" t="s">
        <v>1473</v>
      </c>
      <c r="P10" s="3232" t="s">
        <v>186</v>
      </c>
      <c r="Q10" s="5698"/>
      <c r="R10"/>
      <c r="S10"/>
    </row>
    <row r="11" spans="1:19" ht="48" customHeight="1" thickBot="1">
      <c r="A11" s="3234"/>
      <c r="B11" s="3235" t="s">
        <v>618</v>
      </c>
      <c r="C11" s="3119" t="s">
        <v>619</v>
      </c>
      <c r="D11" s="3236" t="s">
        <v>189</v>
      </c>
      <c r="E11" s="3236" t="s">
        <v>1474</v>
      </c>
      <c r="F11" s="3236" t="s">
        <v>190</v>
      </c>
      <c r="G11" s="3236" t="s">
        <v>1475</v>
      </c>
      <c r="H11" s="3236" t="s">
        <v>1476</v>
      </c>
      <c r="I11" s="3237" t="s">
        <v>191</v>
      </c>
      <c r="J11" s="3238" t="s">
        <v>1441</v>
      </c>
      <c r="K11" s="3239" t="s">
        <v>189</v>
      </c>
      <c r="L11" s="3236" t="s">
        <v>1474</v>
      </c>
      <c r="M11" s="3236" t="s">
        <v>190</v>
      </c>
      <c r="N11" s="3236" t="s">
        <v>1475</v>
      </c>
      <c r="O11" s="3236" t="s">
        <v>1476</v>
      </c>
      <c r="P11" s="3237" t="s">
        <v>191</v>
      </c>
      <c r="Q11" s="3240" t="s">
        <v>1441</v>
      </c>
      <c r="R11"/>
      <c r="S11"/>
    </row>
    <row r="12" spans="1:19" ht="32.25" customHeight="1">
      <c r="A12" s="5618" t="s">
        <v>12</v>
      </c>
      <c r="B12" s="3097" t="s">
        <v>1442</v>
      </c>
      <c r="C12" s="3241">
        <v>216</v>
      </c>
      <c r="D12" s="3242">
        <v>0</v>
      </c>
      <c r="E12" s="3243">
        <v>5</v>
      </c>
      <c r="F12" s="3244">
        <v>27</v>
      </c>
      <c r="G12" s="3244">
        <v>106</v>
      </c>
      <c r="H12" s="3244">
        <v>44</v>
      </c>
      <c r="I12" s="3245">
        <v>27</v>
      </c>
      <c r="J12" s="3246">
        <v>7</v>
      </c>
      <c r="K12" s="3247">
        <v>0</v>
      </c>
      <c r="L12" s="3100">
        <v>2.3148148148148149</v>
      </c>
      <c r="M12" s="3100">
        <v>12.5</v>
      </c>
      <c r="N12" s="3100">
        <v>49.074074074074076</v>
      </c>
      <c r="O12" s="3100">
        <v>20.37037037037037</v>
      </c>
      <c r="P12" s="3248">
        <v>12.5</v>
      </c>
      <c r="Q12" s="3102">
        <v>3.2407407407407405</v>
      </c>
      <c r="R12"/>
      <c r="S12"/>
    </row>
    <row r="13" spans="1:19" ht="17.25" customHeight="1">
      <c r="A13" s="5700"/>
      <c r="B13" s="3083" t="s">
        <v>222</v>
      </c>
      <c r="C13" s="3249">
        <v>108</v>
      </c>
      <c r="D13" s="3250">
        <v>0</v>
      </c>
      <c r="E13" s="3251">
        <v>3</v>
      </c>
      <c r="F13" s="3252">
        <v>13</v>
      </c>
      <c r="G13" s="3252">
        <v>52</v>
      </c>
      <c r="H13" s="3252">
        <v>22</v>
      </c>
      <c r="I13" s="3253">
        <v>15</v>
      </c>
      <c r="J13" s="3254">
        <v>3</v>
      </c>
      <c r="K13" s="3255">
        <v>0</v>
      </c>
      <c r="L13" s="3087">
        <v>2.7777777777777777</v>
      </c>
      <c r="M13" s="3087">
        <v>12.037037037037036</v>
      </c>
      <c r="N13" s="3087">
        <v>48.148148148148145</v>
      </c>
      <c r="O13" s="3087">
        <v>20.37037037037037</v>
      </c>
      <c r="P13" s="3256">
        <v>13.888888888888889</v>
      </c>
      <c r="Q13" s="3103">
        <v>2.7777777777777777</v>
      </c>
      <c r="R13"/>
      <c r="S13"/>
    </row>
    <row r="14" spans="1:19" ht="17.25" customHeight="1" thickBot="1">
      <c r="A14" s="5700"/>
      <c r="B14" s="3083" t="s">
        <v>223</v>
      </c>
      <c r="C14" s="3249">
        <v>108</v>
      </c>
      <c r="D14" s="3250">
        <v>0</v>
      </c>
      <c r="E14" s="3251">
        <v>2</v>
      </c>
      <c r="F14" s="3252">
        <v>14</v>
      </c>
      <c r="G14" s="3252">
        <v>54</v>
      </c>
      <c r="H14" s="3252">
        <v>22</v>
      </c>
      <c r="I14" s="3253">
        <v>12</v>
      </c>
      <c r="J14" s="3257">
        <v>4</v>
      </c>
      <c r="K14" s="3258">
        <v>0</v>
      </c>
      <c r="L14" s="3094">
        <v>1.8518518518518516</v>
      </c>
      <c r="M14" s="3094">
        <v>12.962962962962962</v>
      </c>
      <c r="N14" s="3094">
        <v>50</v>
      </c>
      <c r="O14" s="3094">
        <v>20.37037037037037</v>
      </c>
      <c r="P14" s="3259">
        <v>11.111111111111111</v>
      </c>
      <c r="Q14" s="3096">
        <v>3.7037037037037033</v>
      </c>
      <c r="R14"/>
      <c r="S14"/>
    </row>
    <row r="15" spans="1:19" ht="32.25" customHeight="1">
      <c r="A15" s="5627" t="s">
        <v>9</v>
      </c>
      <c r="B15" s="3077" t="s">
        <v>1442</v>
      </c>
      <c r="C15" s="3260">
        <v>109</v>
      </c>
      <c r="D15" s="3261">
        <v>0</v>
      </c>
      <c r="E15" s="3262">
        <v>5</v>
      </c>
      <c r="F15" s="3263">
        <v>10</v>
      </c>
      <c r="G15" s="3263">
        <v>48</v>
      </c>
      <c r="H15" s="3263">
        <v>28</v>
      </c>
      <c r="I15" s="3264">
        <v>14</v>
      </c>
      <c r="J15" s="3265">
        <v>4</v>
      </c>
      <c r="K15" s="3247">
        <v>0</v>
      </c>
      <c r="L15" s="3100">
        <v>4.5871559633027523</v>
      </c>
      <c r="M15" s="3100">
        <v>9.1743119266055047</v>
      </c>
      <c r="N15" s="3100">
        <v>44.036697247706428</v>
      </c>
      <c r="O15" s="3100">
        <v>25.688073394495415</v>
      </c>
      <c r="P15" s="3248">
        <v>12.844036697247708</v>
      </c>
      <c r="Q15" s="3197">
        <v>3.669724770642202</v>
      </c>
      <c r="R15"/>
      <c r="S15"/>
    </row>
    <row r="16" spans="1:19" ht="17.25" customHeight="1">
      <c r="A16" s="5700"/>
      <c r="B16" s="3083" t="s">
        <v>222</v>
      </c>
      <c r="C16" s="3249">
        <v>59</v>
      </c>
      <c r="D16" s="3250">
        <v>0</v>
      </c>
      <c r="E16" s="3251">
        <v>3</v>
      </c>
      <c r="F16" s="3252">
        <v>6</v>
      </c>
      <c r="G16" s="3252">
        <v>25</v>
      </c>
      <c r="H16" s="3252">
        <v>14</v>
      </c>
      <c r="I16" s="3253">
        <v>9</v>
      </c>
      <c r="J16" s="3254">
        <v>2</v>
      </c>
      <c r="K16" s="3255">
        <v>0</v>
      </c>
      <c r="L16" s="3087">
        <v>5.0847457627118651</v>
      </c>
      <c r="M16" s="3087">
        <v>10.16949152542373</v>
      </c>
      <c r="N16" s="3087">
        <v>42.372881355932201</v>
      </c>
      <c r="O16" s="3087">
        <v>23.728813559322035</v>
      </c>
      <c r="P16" s="3256">
        <v>15.254237288135593</v>
      </c>
      <c r="Q16" s="3103">
        <v>3.3898305084745761</v>
      </c>
      <c r="R16"/>
      <c r="S16"/>
    </row>
    <row r="17" spans="1:19" ht="17.25" customHeight="1">
      <c r="A17" s="5706"/>
      <c r="B17" s="3083" t="s">
        <v>223</v>
      </c>
      <c r="C17" s="3249">
        <v>50</v>
      </c>
      <c r="D17" s="3250">
        <v>0</v>
      </c>
      <c r="E17" s="3251">
        <v>2</v>
      </c>
      <c r="F17" s="3252">
        <v>4</v>
      </c>
      <c r="G17" s="3252">
        <v>23</v>
      </c>
      <c r="H17" s="3252">
        <v>14</v>
      </c>
      <c r="I17" s="3253">
        <v>5</v>
      </c>
      <c r="J17" s="3266">
        <v>2</v>
      </c>
      <c r="K17" s="3267">
        <v>0</v>
      </c>
      <c r="L17" s="3105">
        <v>4</v>
      </c>
      <c r="M17" s="3105">
        <v>8</v>
      </c>
      <c r="N17" s="3105">
        <v>46</v>
      </c>
      <c r="O17" s="3105">
        <v>28.000000000000004</v>
      </c>
      <c r="P17" s="3268">
        <v>10</v>
      </c>
      <c r="Q17" s="3107">
        <v>4</v>
      </c>
      <c r="R17"/>
      <c r="S17"/>
    </row>
    <row r="18" spans="1:19" ht="32.25" customHeight="1">
      <c r="A18" s="5618" t="s">
        <v>10</v>
      </c>
      <c r="B18" s="3108" t="s">
        <v>1442</v>
      </c>
      <c r="C18" s="3269">
        <v>107</v>
      </c>
      <c r="D18" s="3270">
        <v>0</v>
      </c>
      <c r="E18" s="3271">
        <v>0</v>
      </c>
      <c r="F18" s="3272">
        <v>17</v>
      </c>
      <c r="G18" s="3272">
        <v>58</v>
      </c>
      <c r="H18" s="3272">
        <v>16</v>
      </c>
      <c r="I18" s="3273">
        <v>13</v>
      </c>
      <c r="J18" s="3265">
        <v>3</v>
      </c>
      <c r="K18" s="3247">
        <v>0</v>
      </c>
      <c r="L18" s="3100">
        <v>0</v>
      </c>
      <c r="M18" s="3100">
        <v>15.887850467289718</v>
      </c>
      <c r="N18" s="3100">
        <v>54.205607476635507</v>
      </c>
      <c r="O18" s="3100">
        <v>14.953271028037381</v>
      </c>
      <c r="P18" s="3248">
        <v>12.149532710280374</v>
      </c>
      <c r="Q18" s="3197">
        <v>2.8037383177570092</v>
      </c>
      <c r="R18"/>
      <c r="S18"/>
    </row>
    <row r="19" spans="1:19" ht="17.25" customHeight="1">
      <c r="A19" s="5700"/>
      <c r="B19" s="3083" t="s">
        <v>222</v>
      </c>
      <c r="C19" s="3249">
        <v>49</v>
      </c>
      <c r="D19" s="3250">
        <v>0</v>
      </c>
      <c r="E19" s="3251">
        <v>0</v>
      </c>
      <c r="F19" s="3252">
        <v>7</v>
      </c>
      <c r="G19" s="3252">
        <v>27</v>
      </c>
      <c r="H19" s="3252">
        <v>8</v>
      </c>
      <c r="I19" s="3253">
        <v>6</v>
      </c>
      <c r="J19" s="3254">
        <v>1</v>
      </c>
      <c r="K19" s="3255">
        <v>0</v>
      </c>
      <c r="L19" s="3087">
        <v>0</v>
      </c>
      <c r="M19" s="3087">
        <v>14.285714285714285</v>
      </c>
      <c r="N19" s="3087">
        <v>55.102040816326522</v>
      </c>
      <c r="O19" s="3087">
        <v>16.326530612244898</v>
      </c>
      <c r="P19" s="3256">
        <v>12.244897959183673</v>
      </c>
      <c r="Q19" s="3103">
        <v>2.0408163265306123</v>
      </c>
      <c r="R19"/>
      <c r="S19"/>
    </row>
    <row r="20" spans="1:19" ht="17.25" customHeight="1" thickBot="1">
      <c r="A20" s="5701"/>
      <c r="B20" s="3090" t="s">
        <v>223</v>
      </c>
      <c r="C20" s="3274">
        <v>58</v>
      </c>
      <c r="D20" s="3275">
        <v>0</v>
      </c>
      <c r="E20" s="3276">
        <v>0</v>
      </c>
      <c r="F20" s="3277">
        <v>10</v>
      </c>
      <c r="G20" s="3277">
        <v>31</v>
      </c>
      <c r="H20" s="3277">
        <v>8</v>
      </c>
      <c r="I20" s="3278">
        <v>7</v>
      </c>
      <c r="J20" s="3257">
        <v>2</v>
      </c>
      <c r="K20" s="3258">
        <v>0</v>
      </c>
      <c r="L20" s="3094">
        <v>0</v>
      </c>
      <c r="M20" s="3094">
        <v>17.241379310344829</v>
      </c>
      <c r="N20" s="3094">
        <v>53.448275862068961</v>
      </c>
      <c r="O20" s="3094">
        <v>13.793103448275861</v>
      </c>
      <c r="P20" s="3259">
        <v>12.068965517241379</v>
      </c>
      <c r="Q20" s="3096">
        <v>3.4482758620689653</v>
      </c>
      <c r="R20"/>
      <c r="S20"/>
    </row>
    <row r="21" spans="1:19" ht="14.25" customHeight="1">
      <c r="A21" s="3067"/>
      <c r="B21" s="3067"/>
      <c r="C21" s="3067"/>
      <c r="D21" s="3067"/>
      <c r="E21" s="3067"/>
      <c r="F21" s="3067"/>
      <c r="G21" s="3067"/>
      <c r="H21" s="3067"/>
      <c r="I21" s="3067"/>
      <c r="J21" s="3279"/>
      <c r="K21" s="3280"/>
      <c r="L21" s="3280"/>
      <c r="M21" s="3280"/>
      <c r="N21" s="3280"/>
      <c r="O21" s="3280"/>
      <c r="P21" s="3067"/>
      <c r="Q21" s="3067"/>
      <c r="R21"/>
      <c r="S21"/>
    </row>
    <row r="22" spans="1:19" ht="15" customHeight="1">
      <c r="A22" s="3281"/>
      <c r="B22" s="3282" t="s">
        <v>1769</v>
      </c>
      <c r="C22" s="3282"/>
      <c r="D22" s="3282"/>
      <c r="E22" s="3282"/>
      <c r="F22" s="3067"/>
      <c r="G22" s="3067"/>
      <c r="H22" s="3067"/>
      <c r="I22" s="3067"/>
      <c r="J22" s="3279"/>
      <c r="K22" s="3280"/>
      <c r="L22" s="3280"/>
      <c r="M22" s="3280"/>
      <c r="N22" s="3280"/>
      <c r="O22" s="3280"/>
      <c r="P22" s="3067"/>
      <c r="Q22" s="3067"/>
      <c r="R22"/>
      <c r="S22"/>
    </row>
    <row r="23" spans="1:19">
      <c r="A23" s="3067"/>
      <c r="B23" s="3067"/>
      <c r="C23" s="3067"/>
      <c r="D23" s="3067"/>
      <c r="E23" s="3067"/>
      <c r="F23" s="3067"/>
      <c r="G23" s="3067"/>
      <c r="H23" s="3067"/>
      <c r="I23" s="3067"/>
      <c r="J23" s="3279"/>
      <c r="K23" s="3280"/>
      <c r="L23" s="3280"/>
      <c r="M23" s="3280"/>
      <c r="N23" s="3280"/>
      <c r="O23" s="3280"/>
      <c r="P23" s="3067"/>
      <c r="Q23" s="3067"/>
      <c r="R23"/>
      <c r="S23"/>
    </row>
    <row r="24" spans="1:19">
      <c r="A24"/>
      <c r="B24"/>
      <c r="C24"/>
      <c r="D24"/>
      <c r="E24"/>
      <c r="F24"/>
      <c r="G24"/>
      <c r="H24"/>
      <c r="I24"/>
      <c r="J24" s="3283"/>
      <c r="K24" s="3284"/>
      <c r="L24" s="3284"/>
      <c r="M24" s="3284"/>
      <c r="N24" s="3284"/>
      <c r="O24" s="3284"/>
      <c r="P24"/>
      <c r="Q24"/>
      <c r="R24"/>
      <c r="S24"/>
    </row>
  </sheetData>
  <mergeCells count="13">
    <mergeCell ref="A1:B1"/>
    <mergeCell ref="A18:A20"/>
    <mergeCell ref="B7:B10"/>
    <mergeCell ref="C8:C10"/>
    <mergeCell ref="A12:A14"/>
    <mergeCell ref="A15:A17"/>
    <mergeCell ref="C7:J7"/>
    <mergeCell ref="K7:Q7"/>
    <mergeCell ref="J8:J10"/>
    <mergeCell ref="B3:J3"/>
    <mergeCell ref="L8:O8"/>
    <mergeCell ref="Q8:Q10"/>
    <mergeCell ref="E8:H8"/>
  </mergeCells>
  <phoneticPr fontId="2"/>
  <hyperlinks>
    <hyperlink ref="A1" location="Index!A146" display="【目次へ戻る】"/>
    <hyperlink ref="A1:B1" location="Index!A171" display="【目次へ戻る】"/>
  </hyperlinks>
  <pageMargins left="0.78740157480314965" right="0.78740157480314965" top="0.98425196850393704" bottom="0.98425196850393704" header="0.51181102362204722" footer="0.51181102362204722"/>
  <pageSetup paperSize="9" scale="65" fitToHeight="0" orientation="landscape" r:id="rId1"/>
  <headerFooter>
    <oddHeader>&amp;L平成23年歯科疾患実態調査&amp;C&amp;A&amp;R&amp;P/&amp;N</oddHeader>
  </headerFooter>
  <ignoredErrors>
    <ignoredError sqref="E8:P10" numberStoredAsText="1"/>
  </ignoredErrors>
</worksheet>
</file>

<file path=xl/worksheets/sheet97.xml><?xml version="1.0" encoding="utf-8"?>
<worksheet xmlns="http://schemas.openxmlformats.org/spreadsheetml/2006/main" xmlns:r="http://schemas.openxmlformats.org/officeDocument/2006/relationships">
  <sheetPr>
    <pageSetUpPr fitToPage="1"/>
  </sheetPr>
  <dimension ref="A1:AG34"/>
  <sheetViews>
    <sheetView zoomScaleNormal="100" workbookViewId="0">
      <selection activeCell="H2" sqref="H2"/>
    </sheetView>
  </sheetViews>
  <sheetFormatPr defaultRowHeight="13.5"/>
  <cols>
    <col min="1" max="1" width="12.625" customWidth="1"/>
  </cols>
  <sheetData>
    <row r="1" spans="1:33">
      <c r="A1" s="4581" t="s">
        <v>87</v>
      </c>
      <c r="B1" s="4581"/>
    </row>
    <row r="3" spans="1:33">
      <c r="A3" s="161" t="s">
        <v>572</v>
      </c>
      <c r="B3" s="3067" t="s">
        <v>1479</v>
      </c>
      <c r="C3" s="3067"/>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row>
    <row r="4" spans="1:33">
      <c r="A4" s="161" t="s">
        <v>574</v>
      </c>
      <c r="B4" s="3067" t="s">
        <v>1477</v>
      </c>
      <c r="C4" s="3067"/>
      <c r="D4" s="3067"/>
      <c r="E4" s="3067"/>
      <c r="F4" s="3067"/>
      <c r="G4" s="3067"/>
      <c r="H4" s="3067"/>
      <c r="I4" s="3067"/>
      <c r="J4" s="3067"/>
      <c r="K4" s="3067"/>
      <c r="L4" s="3067"/>
      <c r="M4" s="3067"/>
      <c r="N4" s="3067"/>
      <c r="O4" s="3067"/>
      <c r="P4" s="3067"/>
      <c r="Q4" s="3067"/>
      <c r="R4" s="3067"/>
      <c r="S4" s="3067"/>
      <c r="T4" s="3067"/>
      <c r="U4" s="3067"/>
      <c r="V4" s="3067"/>
      <c r="W4" s="3067"/>
      <c r="X4" s="3067"/>
      <c r="Y4" s="3067"/>
      <c r="Z4" s="3067"/>
      <c r="AA4" s="3067"/>
      <c r="AB4" s="3067"/>
      <c r="AC4" s="3067"/>
      <c r="AD4" s="3067"/>
      <c r="AE4" s="3067"/>
      <c r="AF4" s="3067"/>
    </row>
    <row r="5" spans="1:33">
      <c r="A5" s="3067"/>
      <c r="B5" s="3067"/>
      <c r="C5" s="3067"/>
      <c r="D5" s="3067"/>
      <c r="E5" s="3067"/>
      <c r="F5" s="3067"/>
      <c r="G5" s="3067"/>
      <c r="H5" s="3067"/>
      <c r="I5" s="3067"/>
      <c r="J5" s="3067"/>
      <c r="K5" s="3067"/>
      <c r="L5" s="3067"/>
      <c r="M5" s="3067"/>
      <c r="N5" s="3067"/>
      <c r="O5" s="3067"/>
      <c r="P5" s="3067"/>
      <c r="Q5" s="3067"/>
      <c r="R5" s="3067"/>
      <c r="S5" s="3067"/>
      <c r="T5" s="3067"/>
      <c r="U5" s="3067"/>
      <c r="V5" s="3067"/>
      <c r="W5" s="3067"/>
      <c r="X5" s="3067"/>
      <c r="Y5" s="3067"/>
      <c r="Z5" s="3067"/>
      <c r="AA5" s="3067"/>
      <c r="AB5" s="3067"/>
      <c r="AC5" s="3067"/>
      <c r="AD5" s="3067"/>
      <c r="AE5" s="3067"/>
      <c r="AF5" s="3067"/>
      <c r="AG5" s="3067"/>
    </row>
    <row r="6" spans="1:33" ht="14.25" thickBot="1">
      <c r="A6" s="3067"/>
      <c r="B6" s="3067"/>
      <c r="C6" s="3067"/>
      <c r="D6" s="3067"/>
      <c r="E6" s="3067"/>
      <c r="F6" s="3067"/>
      <c r="G6" s="3067"/>
      <c r="H6" s="3067"/>
      <c r="I6" s="3067"/>
      <c r="J6" s="3067"/>
      <c r="K6" s="3067"/>
      <c r="L6" s="3067"/>
      <c r="M6" s="3067"/>
      <c r="N6" s="3067"/>
      <c r="O6" s="3067"/>
      <c r="P6" s="3067"/>
      <c r="Q6" s="3067"/>
      <c r="R6" s="3067"/>
      <c r="S6" s="3067"/>
      <c r="T6" s="3067"/>
      <c r="U6" s="3067"/>
      <c r="V6" s="3067"/>
      <c r="W6" s="3067"/>
      <c r="X6" s="3067"/>
      <c r="Y6" s="3067"/>
      <c r="Z6" s="3067"/>
      <c r="AA6" s="3067"/>
      <c r="AB6" s="3067"/>
      <c r="AC6" s="3067"/>
      <c r="AD6" s="3067"/>
      <c r="AE6" s="3067"/>
      <c r="AF6" s="3067"/>
      <c r="AG6" s="3067"/>
    </row>
    <row r="7" spans="1:33">
      <c r="A7" s="5620"/>
      <c r="B7" s="5710" t="s">
        <v>1036</v>
      </c>
      <c r="C7" s="5713" t="s">
        <v>243</v>
      </c>
      <c r="D7" s="5714"/>
      <c r="E7" s="5714"/>
      <c r="F7" s="5714"/>
      <c r="G7" s="5714"/>
      <c r="H7" s="5714"/>
      <c r="I7" s="5714"/>
      <c r="J7" s="5714"/>
      <c r="K7" s="5714"/>
      <c r="L7" s="5714"/>
      <c r="M7" s="5714"/>
      <c r="N7" s="5714"/>
      <c r="O7" s="5714"/>
      <c r="P7" s="5714"/>
      <c r="Q7" s="5715"/>
      <c r="AG7" s="3067"/>
    </row>
    <row r="8" spans="1:33" ht="15.75">
      <c r="A8" s="5630"/>
      <c r="B8" s="5711"/>
      <c r="C8" s="5721" t="s">
        <v>431</v>
      </c>
      <c r="D8" s="5723" t="s">
        <v>1481</v>
      </c>
      <c r="E8" s="5724"/>
      <c r="F8" s="5724"/>
      <c r="G8" s="5724"/>
      <c r="H8" s="5724"/>
      <c r="I8" s="5724"/>
      <c r="J8" s="5724"/>
      <c r="K8" s="5724"/>
      <c r="L8" s="5724"/>
      <c r="M8" s="5724"/>
      <c r="N8" s="5724"/>
      <c r="O8" s="5724"/>
      <c r="P8" s="5724"/>
      <c r="Q8" s="5725" t="s">
        <v>1482</v>
      </c>
      <c r="AG8" s="3067"/>
    </row>
    <row r="9" spans="1:33" ht="14.25" thickBot="1">
      <c r="A9" s="5709"/>
      <c r="B9" s="5712"/>
      <c r="C9" s="5722"/>
      <c r="D9" s="3285">
        <v>-2</v>
      </c>
      <c r="E9" s="3285">
        <v>-1</v>
      </c>
      <c r="F9" s="3285">
        <v>0</v>
      </c>
      <c r="G9" s="3285">
        <v>1</v>
      </c>
      <c r="H9" s="3285">
        <v>2</v>
      </c>
      <c r="I9" s="3285">
        <v>3</v>
      </c>
      <c r="J9" s="3285">
        <v>4</v>
      </c>
      <c r="K9" s="3285">
        <v>5</v>
      </c>
      <c r="L9" s="3285">
        <v>6</v>
      </c>
      <c r="M9" s="3285">
        <v>7</v>
      </c>
      <c r="N9" s="3285">
        <v>8</v>
      </c>
      <c r="O9" s="3286">
        <v>9</v>
      </c>
      <c r="P9" s="3286">
        <v>10</v>
      </c>
      <c r="Q9" s="5720"/>
      <c r="AG9" s="3067"/>
    </row>
    <row r="10" spans="1:33" ht="27">
      <c r="A10" s="5728" t="s">
        <v>12</v>
      </c>
      <c r="B10" s="3287" t="s">
        <v>431</v>
      </c>
      <c r="C10" s="3288">
        <v>216</v>
      </c>
      <c r="D10" s="3289">
        <v>3</v>
      </c>
      <c r="E10" s="3289">
        <v>2</v>
      </c>
      <c r="F10" s="3289">
        <v>27</v>
      </c>
      <c r="G10" s="3289">
        <v>22</v>
      </c>
      <c r="H10" s="3289">
        <v>44</v>
      </c>
      <c r="I10" s="3289">
        <v>40</v>
      </c>
      <c r="J10" s="3289">
        <v>27</v>
      </c>
      <c r="K10" s="3289">
        <v>17</v>
      </c>
      <c r="L10" s="3289">
        <v>15</v>
      </c>
      <c r="M10" s="3289">
        <v>6</v>
      </c>
      <c r="N10" s="3289">
        <v>3</v>
      </c>
      <c r="O10" s="3290">
        <v>1</v>
      </c>
      <c r="P10" s="3290">
        <v>2</v>
      </c>
      <c r="Q10" s="3291">
        <v>7</v>
      </c>
      <c r="AG10" s="3067"/>
    </row>
    <row r="11" spans="1:33">
      <c r="A11" s="5628"/>
      <c r="B11" s="3083" t="s">
        <v>222</v>
      </c>
      <c r="C11" s="3296">
        <v>108</v>
      </c>
      <c r="D11" s="3297">
        <v>3</v>
      </c>
      <c r="E11" s="3297">
        <v>0</v>
      </c>
      <c r="F11" s="3297">
        <v>13</v>
      </c>
      <c r="G11" s="3297">
        <v>11</v>
      </c>
      <c r="H11" s="3297">
        <v>22</v>
      </c>
      <c r="I11" s="3297">
        <v>19</v>
      </c>
      <c r="J11" s="3297">
        <v>17</v>
      </c>
      <c r="K11" s="3297">
        <v>5</v>
      </c>
      <c r="L11" s="3297">
        <v>9</v>
      </c>
      <c r="M11" s="3297">
        <v>4</v>
      </c>
      <c r="N11" s="3297">
        <v>1</v>
      </c>
      <c r="O11" s="3298">
        <v>1</v>
      </c>
      <c r="P11" s="3298">
        <v>0</v>
      </c>
      <c r="Q11" s="3299">
        <v>3</v>
      </c>
      <c r="AG11" s="3067"/>
    </row>
    <row r="12" spans="1:33" ht="13.5" customHeight="1">
      <c r="A12" s="5629"/>
      <c r="B12" s="3304" t="s">
        <v>223</v>
      </c>
      <c r="C12" s="3305">
        <v>108</v>
      </c>
      <c r="D12" s="3306">
        <v>0</v>
      </c>
      <c r="E12" s="3306">
        <v>2</v>
      </c>
      <c r="F12" s="3306">
        <v>14</v>
      </c>
      <c r="G12" s="3306">
        <v>11</v>
      </c>
      <c r="H12" s="3306">
        <v>22</v>
      </c>
      <c r="I12" s="3306">
        <v>21</v>
      </c>
      <c r="J12" s="3306">
        <v>10</v>
      </c>
      <c r="K12" s="3306">
        <v>12</v>
      </c>
      <c r="L12" s="3306">
        <v>6</v>
      </c>
      <c r="M12" s="3306">
        <v>2</v>
      </c>
      <c r="N12" s="3306">
        <v>2</v>
      </c>
      <c r="O12" s="3307">
        <v>0</v>
      </c>
      <c r="P12" s="3307">
        <v>2</v>
      </c>
      <c r="Q12" s="3308">
        <v>4</v>
      </c>
      <c r="AG12" s="3067"/>
    </row>
    <row r="13" spans="1:33" ht="27">
      <c r="A13" s="5628" t="s">
        <v>9</v>
      </c>
      <c r="B13" s="3313" t="s">
        <v>431</v>
      </c>
      <c r="C13" s="3314">
        <v>109</v>
      </c>
      <c r="D13" s="3315">
        <v>3</v>
      </c>
      <c r="E13" s="3315">
        <v>2</v>
      </c>
      <c r="F13" s="3315">
        <v>10</v>
      </c>
      <c r="G13" s="3315">
        <v>9</v>
      </c>
      <c r="H13" s="3315">
        <v>17</v>
      </c>
      <c r="I13" s="3315">
        <v>22</v>
      </c>
      <c r="J13" s="3315">
        <v>17</v>
      </c>
      <c r="K13" s="3315">
        <v>11</v>
      </c>
      <c r="L13" s="3315">
        <v>6</v>
      </c>
      <c r="M13" s="3315">
        <v>4</v>
      </c>
      <c r="N13" s="3315">
        <v>2</v>
      </c>
      <c r="O13" s="3316">
        <v>1</v>
      </c>
      <c r="P13" s="3316">
        <v>1</v>
      </c>
      <c r="Q13" s="3317">
        <v>4</v>
      </c>
      <c r="AG13" s="3067"/>
    </row>
    <row r="14" spans="1:33">
      <c r="A14" s="5628"/>
      <c r="B14" s="3322" t="s">
        <v>222</v>
      </c>
      <c r="C14" s="3323">
        <v>59</v>
      </c>
      <c r="D14" s="3324">
        <v>3</v>
      </c>
      <c r="E14" s="3324">
        <v>0</v>
      </c>
      <c r="F14" s="3324">
        <v>6</v>
      </c>
      <c r="G14" s="3324">
        <v>6</v>
      </c>
      <c r="H14" s="3324">
        <v>8</v>
      </c>
      <c r="I14" s="3324">
        <v>11</v>
      </c>
      <c r="J14" s="3324">
        <v>10</v>
      </c>
      <c r="K14" s="3324">
        <v>4</v>
      </c>
      <c r="L14" s="3324">
        <v>4</v>
      </c>
      <c r="M14" s="3324">
        <v>3</v>
      </c>
      <c r="N14" s="3324">
        <v>1</v>
      </c>
      <c r="O14" s="3325">
        <v>1</v>
      </c>
      <c r="P14" s="3325">
        <v>0</v>
      </c>
      <c r="Q14" s="3326">
        <v>2</v>
      </c>
      <c r="AG14" s="3067"/>
    </row>
    <row r="15" spans="1:33">
      <c r="A15" s="5629"/>
      <c r="B15" s="3304" t="s">
        <v>223</v>
      </c>
      <c r="C15" s="3327">
        <v>50</v>
      </c>
      <c r="D15" s="3328">
        <v>0</v>
      </c>
      <c r="E15" s="3328">
        <v>2</v>
      </c>
      <c r="F15" s="3328">
        <v>4</v>
      </c>
      <c r="G15" s="3328">
        <v>3</v>
      </c>
      <c r="H15" s="3328">
        <v>9</v>
      </c>
      <c r="I15" s="3328">
        <v>11</v>
      </c>
      <c r="J15" s="3328">
        <v>7</v>
      </c>
      <c r="K15" s="3328">
        <v>7</v>
      </c>
      <c r="L15" s="3328">
        <v>2</v>
      </c>
      <c r="M15" s="3328">
        <v>1</v>
      </c>
      <c r="N15" s="3328">
        <v>1</v>
      </c>
      <c r="O15" s="3329">
        <v>0</v>
      </c>
      <c r="P15" s="3329">
        <v>1</v>
      </c>
      <c r="Q15" s="3330">
        <v>2</v>
      </c>
      <c r="AG15" s="3067"/>
    </row>
    <row r="16" spans="1:33" ht="27">
      <c r="A16" s="5721" t="s">
        <v>10</v>
      </c>
      <c r="B16" s="3331" t="s">
        <v>431</v>
      </c>
      <c r="C16" s="3332">
        <v>107</v>
      </c>
      <c r="D16" s="3333">
        <v>0</v>
      </c>
      <c r="E16" s="3333">
        <v>0</v>
      </c>
      <c r="F16" s="3333">
        <v>17</v>
      </c>
      <c r="G16" s="3333">
        <v>13</v>
      </c>
      <c r="H16" s="3333">
        <v>27</v>
      </c>
      <c r="I16" s="3333">
        <v>18</v>
      </c>
      <c r="J16" s="3333">
        <v>10</v>
      </c>
      <c r="K16" s="3333">
        <v>6</v>
      </c>
      <c r="L16" s="3333">
        <v>9</v>
      </c>
      <c r="M16" s="3333">
        <v>2</v>
      </c>
      <c r="N16" s="3333">
        <v>1</v>
      </c>
      <c r="O16" s="3334">
        <v>0</v>
      </c>
      <c r="P16" s="3334">
        <v>1</v>
      </c>
      <c r="Q16" s="3317">
        <v>3</v>
      </c>
      <c r="AG16" s="3067"/>
    </row>
    <row r="17" spans="1:33">
      <c r="A17" s="5628"/>
      <c r="B17" s="3322" t="s">
        <v>222</v>
      </c>
      <c r="C17" s="3323">
        <v>49</v>
      </c>
      <c r="D17" s="3324">
        <v>0</v>
      </c>
      <c r="E17" s="3324">
        <v>0</v>
      </c>
      <c r="F17" s="3324">
        <v>7</v>
      </c>
      <c r="G17" s="3324">
        <v>5</v>
      </c>
      <c r="H17" s="3324">
        <v>14</v>
      </c>
      <c r="I17" s="3324">
        <v>8</v>
      </c>
      <c r="J17" s="3324">
        <v>7</v>
      </c>
      <c r="K17" s="3324">
        <v>1</v>
      </c>
      <c r="L17" s="3324">
        <v>5</v>
      </c>
      <c r="M17" s="3324">
        <v>1</v>
      </c>
      <c r="N17" s="3324">
        <v>0</v>
      </c>
      <c r="O17" s="3325">
        <v>0</v>
      </c>
      <c r="P17" s="3325">
        <v>0</v>
      </c>
      <c r="Q17" s="3326">
        <v>1</v>
      </c>
      <c r="AG17" s="3067"/>
    </row>
    <row r="18" spans="1:33" ht="14.25" thickBot="1">
      <c r="A18" s="5722"/>
      <c r="B18" s="3339" t="s">
        <v>223</v>
      </c>
      <c r="C18" s="3340">
        <v>58</v>
      </c>
      <c r="D18" s="3341">
        <v>0</v>
      </c>
      <c r="E18" s="3341">
        <v>0</v>
      </c>
      <c r="F18" s="3341">
        <v>10</v>
      </c>
      <c r="G18" s="3341">
        <v>8</v>
      </c>
      <c r="H18" s="3341">
        <v>13</v>
      </c>
      <c r="I18" s="3341">
        <v>10</v>
      </c>
      <c r="J18" s="3341">
        <v>3</v>
      </c>
      <c r="K18" s="3341">
        <v>5</v>
      </c>
      <c r="L18" s="3341">
        <v>4</v>
      </c>
      <c r="M18" s="3341">
        <v>1</v>
      </c>
      <c r="N18" s="3341">
        <v>1</v>
      </c>
      <c r="O18" s="3342">
        <v>0</v>
      </c>
      <c r="P18" s="3342">
        <v>1</v>
      </c>
      <c r="Q18" s="3343">
        <v>2</v>
      </c>
      <c r="AG18" s="3067"/>
    </row>
    <row r="19" spans="1:33">
      <c r="A19" s="3348"/>
      <c r="B19" s="3348"/>
      <c r="C19" s="3349"/>
      <c r="D19" s="3349"/>
      <c r="E19" s="3349"/>
      <c r="F19" s="3349"/>
      <c r="G19" s="3349"/>
      <c r="H19" s="3349"/>
      <c r="I19" s="3349"/>
      <c r="J19" s="3349"/>
      <c r="K19" s="3349"/>
      <c r="L19" s="3349"/>
      <c r="M19" s="3349"/>
      <c r="N19" s="3349"/>
      <c r="O19" s="3349"/>
      <c r="P19" s="3349"/>
      <c r="Q19" s="3349"/>
      <c r="R19" s="3350"/>
      <c r="S19" s="3351"/>
      <c r="T19" s="3351"/>
      <c r="U19" s="3351"/>
      <c r="V19" s="3351"/>
      <c r="W19" s="3351"/>
      <c r="X19" s="3351"/>
      <c r="Y19" s="3351"/>
      <c r="Z19" s="3351"/>
      <c r="AA19" s="3351"/>
      <c r="AB19" s="3351"/>
      <c r="AC19" s="3351"/>
      <c r="AD19" s="3351"/>
      <c r="AE19" s="3351"/>
      <c r="AF19" s="3351"/>
      <c r="AG19" s="3067"/>
    </row>
    <row r="20" spans="1:33" ht="14.25" thickBot="1">
      <c r="A20" s="3282"/>
      <c r="C20" s="3282"/>
      <c r="D20" s="3282"/>
      <c r="E20" s="3282"/>
      <c r="F20" s="3282"/>
      <c r="G20" s="3282"/>
      <c r="H20" s="3282"/>
      <c r="I20" s="3282"/>
      <c r="J20" s="3282"/>
      <c r="K20" s="3282"/>
      <c r="L20" s="3282"/>
      <c r="M20" s="3067"/>
      <c r="N20" s="3067"/>
      <c r="O20" s="3067"/>
      <c r="P20" s="3067"/>
      <c r="Q20" s="3067"/>
      <c r="R20" s="3067"/>
      <c r="S20" s="3067"/>
      <c r="T20" s="3067"/>
      <c r="U20" s="3067"/>
      <c r="V20" s="3067"/>
      <c r="W20" s="3067"/>
      <c r="X20" s="3067"/>
      <c r="Y20" s="3067"/>
      <c r="Z20" s="3067"/>
      <c r="AA20" s="3067"/>
      <c r="AB20" s="3067"/>
      <c r="AC20" s="3067"/>
      <c r="AD20" s="3067"/>
      <c r="AE20" s="3067"/>
      <c r="AF20" s="3067"/>
      <c r="AG20" s="3067"/>
    </row>
    <row r="21" spans="1:33">
      <c r="A21" s="5620"/>
      <c r="B21" s="5718" t="s">
        <v>1036</v>
      </c>
      <c r="C21" s="5716" t="s">
        <v>1480</v>
      </c>
      <c r="D21" s="5716"/>
      <c r="E21" s="5716"/>
      <c r="F21" s="5716"/>
      <c r="G21" s="5716"/>
      <c r="H21" s="5716"/>
      <c r="I21" s="5716"/>
      <c r="J21" s="5716"/>
      <c r="K21" s="5716"/>
      <c r="L21" s="5716"/>
      <c r="M21" s="5716"/>
      <c r="N21" s="5716"/>
      <c r="O21" s="5716"/>
      <c r="P21" s="5716"/>
      <c r="Q21" s="5717"/>
      <c r="R21" s="3067"/>
      <c r="S21" s="3067"/>
      <c r="T21" s="3067"/>
      <c r="U21" s="3067"/>
      <c r="V21" s="3067"/>
      <c r="W21" s="3067"/>
      <c r="X21" s="3067"/>
      <c r="Y21" s="3067"/>
    </row>
    <row r="22" spans="1:33">
      <c r="A22" s="5630"/>
      <c r="B22" s="5719"/>
      <c r="C22" s="5726" t="s">
        <v>431</v>
      </c>
      <c r="D22" s="5723" t="s">
        <v>1483</v>
      </c>
      <c r="E22" s="5724"/>
      <c r="F22" s="5724"/>
      <c r="G22" s="5724"/>
      <c r="H22" s="5724"/>
      <c r="I22" s="5724"/>
      <c r="J22" s="5724"/>
      <c r="K22" s="5724"/>
      <c r="L22" s="5724"/>
      <c r="M22" s="5724"/>
      <c r="N22" s="5724"/>
      <c r="O22" s="5724"/>
      <c r="P22" s="5724"/>
      <c r="Q22" s="5729" t="s">
        <v>1482</v>
      </c>
      <c r="R22" s="3067"/>
      <c r="S22" s="3067"/>
      <c r="T22" s="3067"/>
      <c r="U22" s="3067"/>
      <c r="V22" s="3067"/>
      <c r="W22" s="3067"/>
      <c r="X22" s="3067"/>
      <c r="Y22" s="3067"/>
      <c r="Z22" s="3067"/>
      <c r="AA22" s="3067"/>
      <c r="AB22" s="3067"/>
      <c r="AC22" s="3067"/>
      <c r="AD22" s="3067"/>
      <c r="AE22" s="3067"/>
      <c r="AF22" s="3067"/>
      <c r="AG22" s="3067"/>
    </row>
    <row r="23" spans="1:33" ht="14.25" thickBot="1">
      <c r="A23" s="5709"/>
      <c r="B23" s="5720"/>
      <c r="C23" s="5727"/>
      <c r="D23" s="3285">
        <v>-2</v>
      </c>
      <c r="E23" s="3285">
        <v>-1</v>
      </c>
      <c r="F23" s="3285">
        <v>0</v>
      </c>
      <c r="G23" s="3285">
        <v>1</v>
      </c>
      <c r="H23" s="3285">
        <v>2</v>
      </c>
      <c r="I23" s="3285">
        <v>3</v>
      </c>
      <c r="J23" s="3285">
        <v>4</v>
      </c>
      <c r="K23" s="3285">
        <v>5</v>
      </c>
      <c r="L23" s="3285">
        <v>6</v>
      </c>
      <c r="M23" s="3285">
        <v>7</v>
      </c>
      <c r="N23" s="3285">
        <v>8</v>
      </c>
      <c r="O23" s="3285">
        <v>9</v>
      </c>
      <c r="P23" s="3286">
        <v>10</v>
      </c>
      <c r="Q23" s="5730"/>
    </row>
    <row r="24" spans="1:33" ht="27">
      <c r="A24" s="5728" t="s">
        <v>12</v>
      </c>
      <c r="B24" s="4261" t="s">
        <v>431</v>
      </c>
      <c r="C24" s="3292">
        <v>99.999999999999972</v>
      </c>
      <c r="D24" s="3293">
        <v>1.3888888888888888</v>
      </c>
      <c r="E24" s="3293">
        <v>0.92592592592592582</v>
      </c>
      <c r="F24" s="3293">
        <v>12.5</v>
      </c>
      <c r="G24" s="3293">
        <v>10.185185185185185</v>
      </c>
      <c r="H24" s="3293">
        <v>20.37037037037037</v>
      </c>
      <c r="I24" s="3293">
        <v>18.518518518518519</v>
      </c>
      <c r="J24" s="3293">
        <v>12.5</v>
      </c>
      <c r="K24" s="3293">
        <v>7.8703703703703702</v>
      </c>
      <c r="L24" s="3293">
        <v>6.9444444444444446</v>
      </c>
      <c r="M24" s="3293">
        <v>2.7777777777777777</v>
      </c>
      <c r="N24" s="3293">
        <v>1.3888888888888888</v>
      </c>
      <c r="O24" s="3293">
        <v>0.46296296296296291</v>
      </c>
      <c r="P24" s="3294">
        <v>0.92592592592592582</v>
      </c>
      <c r="Q24" s="3295">
        <v>3.2407407407407405</v>
      </c>
    </row>
    <row r="25" spans="1:33">
      <c r="A25" s="5628"/>
      <c r="B25" s="3526" t="s">
        <v>222</v>
      </c>
      <c r="C25" s="3300">
        <v>99.999999999999986</v>
      </c>
      <c r="D25" s="3301">
        <v>2.7777777777777777</v>
      </c>
      <c r="E25" s="3301">
        <v>0</v>
      </c>
      <c r="F25" s="3301">
        <v>12.037037037037036</v>
      </c>
      <c r="G25" s="3301">
        <v>10.185185185185185</v>
      </c>
      <c r="H25" s="3301">
        <v>20.37037037037037</v>
      </c>
      <c r="I25" s="3301">
        <v>17.592592592592592</v>
      </c>
      <c r="J25" s="3301">
        <v>15.74074074074074</v>
      </c>
      <c r="K25" s="3301">
        <v>4.6296296296296298</v>
      </c>
      <c r="L25" s="3301">
        <v>8.3333333333333321</v>
      </c>
      <c r="M25" s="3301">
        <v>3.7037037037037033</v>
      </c>
      <c r="N25" s="3301">
        <v>0.92592592592592582</v>
      </c>
      <c r="O25" s="3301">
        <v>0.92592592592592582</v>
      </c>
      <c r="P25" s="3302">
        <v>0</v>
      </c>
      <c r="Q25" s="3303">
        <v>2.7777777777777777</v>
      </c>
    </row>
    <row r="26" spans="1:33">
      <c r="A26" s="5629"/>
      <c r="B26" s="4262" t="s">
        <v>223</v>
      </c>
      <c r="C26" s="3309">
        <v>100</v>
      </c>
      <c r="D26" s="3310">
        <v>0</v>
      </c>
      <c r="E26" s="3310">
        <v>1.8518518518518516</v>
      </c>
      <c r="F26" s="3310">
        <v>12.962962962962962</v>
      </c>
      <c r="G26" s="3310">
        <v>10.185185185185185</v>
      </c>
      <c r="H26" s="3310">
        <v>20.37037037037037</v>
      </c>
      <c r="I26" s="3310">
        <v>19.444444444444446</v>
      </c>
      <c r="J26" s="3310">
        <v>9.2592592592592595</v>
      </c>
      <c r="K26" s="3310">
        <v>11.111111111111111</v>
      </c>
      <c r="L26" s="3310">
        <v>5.5555555555555554</v>
      </c>
      <c r="M26" s="3310">
        <v>1.8518518518518516</v>
      </c>
      <c r="N26" s="3310">
        <v>1.8518518518518516</v>
      </c>
      <c r="O26" s="3310">
        <v>0</v>
      </c>
      <c r="P26" s="3311">
        <v>1.8518518518518516</v>
      </c>
      <c r="Q26" s="3312">
        <v>3.7037037037037033</v>
      </c>
    </row>
    <row r="27" spans="1:33" ht="27">
      <c r="A27" s="5628" t="s">
        <v>9</v>
      </c>
      <c r="B27" s="4263" t="s">
        <v>431</v>
      </c>
      <c r="C27" s="3318">
        <v>100.00000000000001</v>
      </c>
      <c r="D27" s="3319">
        <v>2.7522935779816518</v>
      </c>
      <c r="E27" s="3319">
        <v>1.834862385321101</v>
      </c>
      <c r="F27" s="3319">
        <v>9.1743119266055047</v>
      </c>
      <c r="G27" s="3319">
        <v>8.2568807339449553</v>
      </c>
      <c r="H27" s="3319">
        <v>15.596330275229359</v>
      </c>
      <c r="I27" s="3319">
        <v>20.183486238532112</v>
      </c>
      <c r="J27" s="3319">
        <v>15.596330275229359</v>
      </c>
      <c r="K27" s="3319">
        <v>10.091743119266056</v>
      </c>
      <c r="L27" s="3319">
        <v>5.5045871559633035</v>
      </c>
      <c r="M27" s="3319">
        <v>3.669724770642202</v>
      </c>
      <c r="N27" s="3319">
        <v>1.834862385321101</v>
      </c>
      <c r="O27" s="3319">
        <v>0.91743119266055051</v>
      </c>
      <c r="P27" s="3320">
        <v>0.91743119266055051</v>
      </c>
      <c r="Q27" s="3321">
        <v>3.669724770642202</v>
      </c>
    </row>
    <row r="28" spans="1:33">
      <c r="A28" s="5628"/>
      <c r="B28" s="3426" t="s">
        <v>222</v>
      </c>
      <c r="C28" s="3300">
        <v>100</v>
      </c>
      <c r="D28" s="3301">
        <v>5.0847457627118651</v>
      </c>
      <c r="E28" s="3301">
        <v>0</v>
      </c>
      <c r="F28" s="3301">
        <v>10.16949152542373</v>
      </c>
      <c r="G28" s="3301">
        <v>10.16949152542373</v>
      </c>
      <c r="H28" s="3301">
        <v>13.559322033898304</v>
      </c>
      <c r="I28" s="3301">
        <v>18.64406779661017</v>
      </c>
      <c r="J28" s="3301">
        <v>16.949152542372879</v>
      </c>
      <c r="K28" s="3301">
        <v>6.7796610169491522</v>
      </c>
      <c r="L28" s="3301">
        <v>6.7796610169491522</v>
      </c>
      <c r="M28" s="3301">
        <v>5.0847457627118651</v>
      </c>
      <c r="N28" s="3301">
        <v>1.6949152542372881</v>
      </c>
      <c r="O28" s="3301">
        <v>1.6949152542372881</v>
      </c>
      <c r="P28" s="3302">
        <v>0</v>
      </c>
      <c r="Q28" s="3303">
        <v>3.3898305084745761</v>
      </c>
    </row>
    <row r="29" spans="1:33">
      <c r="A29" s="5629"/>
      <c r="B29" s="4262" t="s">
        <v>223</v>
      </c>
      <c r="C29" s="3309">
        <v>100</v>
      </c>
      <c r="D29" s="3310">
        <v>0</v>
      </c>
      <c r="E29" s="3310">
        <v>4</v>
      </c>
      <c r="F29" s="3310">
        <v>8</v>
      </c>
      <c r="G29" s="3310">
        <v>6</v>
      </c>
      <c r="H29" s="3310">
        <v>18</v>
      </c>
      <c r="I29" s="3310">
        <v>22</v>
      </c>
      <c r="J29" s="3310">
        <v>14.000000000000002</v>
      </c>
      <c r="K29" s="3310">
        <v>14.000000000000002</v>
      </c>
      <c r="L29" s="3310">
        <v>4</v>
      </c>
      <c r="M29" s="3310">
        <v>2</v>
      </c>
      <c r="N29" s="3310">
        <v>2</v>
      </c>
      <c r="O29" s="3310">
        <v>0</v>
      </c>
      <c r="P29" s="3311">
        <v>2</v>
      </c>
      <c r="Q29" s="3312">
        <v>4</v>
      </c>
    </row>
    <row r="30" spans="1:33" ht="27">
      <c r="A30" s="5721" t="s">
        <v>10</v>
      </c>
      <c r="B30" s="4264" t="s">
        <v>431</v>
      </c>
      <c r="C30" s="3335">
        <v>99.999999999999986</v>
      </c>
      <c r="D30" s="3336">
        <v>0</v>
      </c>
      <c r="E30" s="3336">
        <v>0</v>
      </c>
      <c r="F30" s="3336">
        <v>15.887850467289718</v>
      </c>
      <c r="G30" s="3336">
        <v>12.149532710280374</v>
      </c>
      <c r="H30" s="3336">
        <v>25.233644859813083</v>
      </c>
      <c r="I30" s="3336">
        <v>16.822429906542055</v>
      </c>
      <c r="J30" s="3336">
        <v>9.3457943925233646</v>
      </c>
      <c r="K30" s="3336">
        <v>5.6074766355140184</v>
      </c>
      <c r="L30" s="3336">
        <v>8.4112149532710276</v>
      </c>
      <c r="M30" s="3336">
        <v>1.8691588785046727</v>
      </c>
      <c r="N30" s="3336">
        <v>0.93457943925233633</v>
      </c>
      <c r="O30" s="3336">
        <v>0</v>
      </c>
      <c r="P30" s="3337">
        <v>0.93457943925233633</v>
      </c>
      <c r="Q30" s="3338">
        <v>2.8037383177570092</v>
      </c>
    </row>
    <row r="31" spans="1:33">
      <c r="A31" s="5628"/>
      <c r="B31" s="3426" t="s">
        <v>222</v>
      </c>
      <c r="C31" s="3300">
        <v>100</v>
      </c>
      <c r="D31" s="3301">
        <v>0</v>
      </c>
      <c r="E31" s="3301">
        <v>0</v>
      </c>
      <c r="F31" s="3301">
        <v>14.285714285714285</v>
      </c>
      <c r="G31" s="3301">
        <v>10.204081632653061</v>
      </c>
      <c r="H31" s="3301">
        <v>28.571428571428569</v>
      </c>
      <c r="I31" s="3301">
        <v>16.326530612244898</v>
      </c>
      <c r="J31" s="3301">
        <v>14.285714285714285</v>
      </c>
      <c r="K31" s="3301">
        <v>2.0408163265306123</v>
      </c>
      <c r="L31" s="3301">
        <v>10.204081632653061</v>
      </c>
      <c r="M31" s="3301">
        <v>2.0408163265306123</v>
      </c>
      <c r="N31" s="3301">
        <v>0</v>
      </c>
      <c r="O31" s="3301">
        <v>0</v>
      </c>
      <c r="P31" s="3302">
        <v>0</v>
      </c>
      <c r="Q31" s="3303">
        <v>2.0408163265306123</v>
      </c>
    </row>
    <row r="32" spans="1:33" ht="14.25" thickBot="1">
      <c r="A32" s="5722"/>
      <c r="B32" s="4265" t="s">
        <v>223</v>
      </c>
      <c r="C32" s="3344">
        <v>99.999999999999986</v>
      </c>
      <c r="D32" s="3345">
        <v>0</v>
      </c>
      <c r="E32" s="3345">
        <v>0</v>
      </c>
      <c r="F32" s="3345">
        <v>17.241379310344829</v>
      </c>
      <c r="G32" s="3345">
        <v>13.793103448275861</v>
      </c>
      <c r="H32" s="3345">
        <v>22.413793103448278</v>
      </c>
      <c r="I32" s="3345">
        <v>17.241379310344829</v>
      </c>
      <c r="J32" s="3345">
        <v>5.1724137931034484</v>
      </c>
      <c r="K32" s="3345">
        <v>8.6206896551724146</v>
      </c>
      <c r="L32" s="3345">
        <v>6.8965517241379306</v>
      </c>
      <c r="M32" s="3345">
        <v>1.7241379310344827</v>
      </c>
      <c r="N32" s="3345">
        <v>1.7241379310344827</v>
      </c>
      <c r="O32" s="3345">
        <v>0</v>
      </c>
      <c r="P32" s="3346">
        <v>1.7241379310344827</v>
      </c>
      <c r="Q32" s="3347">
        <v>3.4482758620689653</v>
      </c>
    </row>
    <row r="34" spans="2:2">
      <c r="B34" s="3282" t="s">
        <v>1770</v>
      </c>
    </row>
  </sheetData>
  <mergeCells count="19">
    <mergeCell ref="A24:A26"/>
    <mergeCell ref="A27:A29"/>
    <mergeCell ref="A30:A32"/>
    <mergeCell ref="D22:P22"/>
    <mergeCell ref="Q22:Q23"/>
    <mergeCell ref="A1:B1"/>
    <mergeCell ref="A7:A9"/>
    <mergeCell ref="B7:B9"/>
    <mergeCell ref="C7:Q7"/>
    <mergeCell ref="C21:Q21"/>
    <mergeCell ref="A21:A23"/>
    <mergeCell ref="B21:B23"/>
    <mergeCell ref="A16:A18"/>
    <mergeCell ref="C8:C9"/>
    <mergeCell ref="D8:P8"/>
    <mergeCell ref="Q8:Q9"/>
    <mergeCell ref="C22:C23"/>
    <mergeCell ref="A10:A12"/>
    <mergeCell ref="A13:A15"/>
  </mergeCells>
  <phoneticPr fontId="2"/>
  <hyperlinks>
    <hyperlink ref="A1" location="Index!A146" display="【目次へ戻る】"/>
    <hyperlink ref="A1:B1" location="Index!A171" display="【目次へ戻る】"/>
  </hyperlinks>
  <pageMargins left="0.78740157480314965" right="0.78740157480314965" top="0.98425196850393704" bottom="0.98425196850393704" header="0.51181102362204722" footer="0.51181102362204722"/>
  <pageSetup paperSize="9" scale="83" fitToHeight="0" orientation="landscape" r:id="rId1"/>
  <headerFooter>
    <oddHeader>&amp;L平成23年歯科疾患実態調査&amp;C&amp;A&amp;R&amp;P/&amp;N</oddHeader>
  </headerFooter>
</worksheet>
</file>

<file path=xl/worksheets/sheet98.xml><?xml version="1.0" encoding="utf-8"?>
<worksheet xmlns="http://schemas.openxmlformats.org/spreadsheetml/2006/main" xmlns:r="http://schemas.openxmlformats.org/officeDocument/2006/relationships">
  <sheetPr codeName="Sheet58">
    <pageSetUpPr fitToPage="1"/>
  </sheetPr>
  <dimension ref="A1:L19"/>
  <sheetViews>
    <sheetView zoomScaleNormal="100" workbookViewId="0">
      <selection activeCell="J11" sqref="J11"/>
    </sheetView>
  </sheetViews>
  <sheetFormatPr defaultRowHeight="13.5"/>
  <cols>
    <col min="1" max="1" width="21.25" customWidth="1"/>
    <col min="2" max="2" width="7.625" customWidth="1"/>
    <col min="3" max="3" width="11.25" customWidth="1"/>
    <col min="4" max="4" width="12.5" customWidth="1"/>
    <col min="5" max="5" width="10.875" customWidth="1"/>
    <col min="6" max="6" width="11.25" customWidth="1"/>
    <col min="7" max="7" width="13.25" customWidth="1"/>
    <col min="8" max="8" width="11.25" customWidth="1"/>
  </cols>
  <sheetData>
    <row r="1" spans="1:12" ht="15" customHeight="1">
      <c r="A1" s="4581" t="s">
        <v>87</v>
      </c>
      <c r="B1" s="4581"/>
    </row>
    <row r="2" spans="1:12" ht="15" customHeight="1"/>
    <row r="3" spans="1:12" s="2" customFormat="1" ht="15" customHeight="1">
      <c r="A3" s="161" t="s">
        <v>1771</v>
      </c>
      <c r="B3" s="3068" t="s">
        <v>1772</v>
      </c>
      <c r="C3" s="3067"/>
      <c r="D3" s="3067"/>
      <c r="E3" s="3067"/>
      <c r="F3" s="3067"/>
      <c r="G3" s="3067"/>
      <c r="H3" s="3068"/>
      <c r="I3" s="3067"/>
      <c r="J3" s="3067"/>
      <c r="K3" s="3067"/>
      <c r="L3"/>
    </row>
    <row r="4" spans="1:12" s="129" customFormat="1" ht="15" customHeight="1">
      <c r="A4" s="161" t="s">
        <v>1773</v>
      </c>
      <c r="B4" s="3198" t="s">
        <v>1774</v>
      </c>
      <c r="C4" s="3198"/>
      <c r="D4" s="3198"/>
      <c r="E4" s="3198"/>
      <c r="F4" s="3198"/>
      <c r="G4" s="3198"/>
      <c r="H4" s="3198"/>
      <c r="I4" s="3198"/>
      <c r="J4" s="3198"/>
      <c r="K4" s="3198"/>
      <c r="L4"/>
    </row>
    <row r="5" spans="1:12" s="2" customFormat="1" ht="15" customHeight="1">
      <c r="A5" s="3067"/>
      <c r="B5" s="3198"/>
      <c r="C5" s="3198"/>
      <c r="D5" s="3198"/>
      <c r="E5" s="3198"/>
      <c r="F5" s="3198"/>
      <c r="G5" s="3198"/>
      <c r="H5" s="3198"/>
      <c r="I5" s="3198"/>
      <c r="J5" s="3198"/>
      <c r="K5" s="3198"/>
      <c r="L5"/>
    </row>
    <row r="6" spans="1:12" ht="15" customHeight="1" thickBot="1">
      <c r="A6" s="3067"/>
      <c r="B6" s="3067"/>
      <c r="C6" s="3115"/>
      <c r="D6" s="3115"/>
      <c r="E6" s="3115"/>
      <c r="F6" s="3115"/>
      <c r="G6" s="3115"/>
      <c r="H6" s="3115"/>
      <c r="I6" s="3115"/>
      <c r="J6" s="3115"/>
      <c r="K6" s="3115"/>
      <c r="L6" s="3115"/>
    </row>
    <row r="7" spans="1:12" s="2" customFormat="1" ht="19.5" customHeight="1">
      <c r="A7" s="5731"/>
      <c r="B7" s="5716" t="s">
        <v>243</v>
      </c>
      <c r="C7" s="5716"/>
      <c r="D7" s="5716"/>
      <c r="E7" s="5716"/>
      <c r="F7" s="5716"/>
      <c r="G7" s="5716"/>
      <c r="H7" s="5716"/>
      <c r="I7" s="5717"/>
      <c r="J7" s="3067"/>
      <c r="K7" s="3067"/>
      <c r="L7" s="3067"/>
    </row>
    <row r="8" spans="1:12" s="2" customFormat="1">
      <c r="A8" s="5732"/>
      <c r="B8" s="5726" t="s">
        <v>20</v>
      </c>
      <c r="C8" s="3322"/>
      <c r="D8" s="5734" t="s">
        <v>1467</v>
      </c>
      <c r="E8" s="5734"/>
      <c r="F8" s="5734"/>
      <c r="G8" s="5734"/>
      <c r="H8" s="3352"/>
      <c r="I8" s="5648" t="s">
        <v>1439</v>
      </c>
      <c r="J8" s="3067"/>
      <c r="K8" s="3067"/>
      <c r="L8" s="3067"/>
    </row>
    <row r="9" spans="1:12" s="2" customFormat="1">
      <c r="A9" s="5732"/>
      <c r="B9" s="5733"/>
      <c r="C9" s="3353" t="s">
        <v>1468</v>
      </c>
      <c r="D9" s="3354"/>
      <c r="E9" s="3355" t="s">
        <v>1469</v>
      </c>
      <c r="F9" s="3354"/>
      <c r="G9" s="3354"/>
      <c r="H9" s="3356" t="s">
        <v>1470</v>
      </c>
      <c r="I9" s="5649"/>
      <c r="J9" s="3067"/>
      <c r="K9" s="3067"/>
      <c r="L9" s="3067"/>
    </row>
    <row r="10" spans="1:12" s="2" customFormat="1" ht="34.5" customHeight="1">
      <c r="A10" s="5732"/>
      <c r="B10" s="5733"/>
      <c r="C10" s="3231" t="s">
        <v>187</v>
      </c>
      <c r="D10" s="3231" t="s">
        <v>1471</v>
      </c>
      <c r="E10" s="3231" t="s">
        <v>188</v>
      </c>
      <c r="F10" s="3231" t="s">
        <v>1472</v>
      </c>
      <c r="G10" s="3231" t="s">
        <v>1473</v>
      </c>
      <c r="H10" s="3232" t="s">
        <v>186</v>
      </c>
      <c r="I10" s="5649"/>
      <c r="J10" s="3067"/>
      <c r="K10" s="3067"/>
      <c r="L10" s="3067"/>
    </row>
    <row r="11" spans="1:12" s="2" customFormat="1" ht="51" customHeight="1" thickBot="1">
      <c r="A11" s="3357"/>
      <c r="B11" s="3358" t="s">
        <v>619</v>
      </c>
      <c r="C11" s="3236" t="s">
        <v>189</v>
      </c>
      <c r="D11" s="3236" t="s">
        <v>1474</v>
      </c>
      <c r="E11" s="3236" t="s">
        <v>190</v>
      </c>
      <c r="F11" s="3236" t="s">
        <v>1475</v>
      </c>
      <c r="G11" s="3236" t="s">
        <v>1476</v>
      </c>
      <c r="H11" s="3237" t="s">
        <v>191</v>
      </c>
      <c r="I11" s="3240" t="s">
        <v>1441</v>
      </c>
      <c r="J11" s="3067"/>
      <c r="K11" s="3067"/>
      <c r="L11" s="3067"/>
    </row>
    <row r="12" spans="1:12" s="2" customFormat="1" ht="39" customHeight="1">
      <c r="A12" s="3359" t="s">
        <v>12</v>
      </c>
      <c r="B12" s="3360">
        <v>216</v>
      </c>
      <c r="C12" s="3361">
        <v>0</v>
      </c>
      <c r="D12" s="3362">
        <v>5</v>
      </c>
      <c r="E12" s="3363">
        <v>27</v>
      </c>
      <c r="F12" s="3364">
        <v>106</v>
      </c>
      <c r="G12" s="3363">
        <v>44</v>
      </c>
      <c r="H12" s="3365">
        <v>27</v>
      </c>
      <c r="I12" s="3366">
        <v>7</v>
      </c>
      <c r="J12" s="3067"/>
      <c r="K12" s="3067"/>
      <c r="L12" s="3067"/>
    </row>
    <row r="13" spans="1:12" s="2" customFormat="1" ht="39" customHeight="1">
      <c r="A13" s="3205" t="s">
        <v>1445</v>
      </c>
      <c r="B13" s="3367">
        <v>23</v>
      </c>
      <c r="C13" s="3253">
        <v>0</v>
      </c>
      <c r="D13" s="3251">
        <v>0</v>
      </c>
      <c r="E13" s="3368">
        <v>4</v>
      </c>
      <c r="F13" s="3369">
        <v>11</v>
      </c>
      <c r="G13" s="3368">
        <v>5</v>
      </c>
      <c r="H13" s="3370">
        <v>2</v>
      </c>
      <c r="I13" s="3371">
        <v>1</v>
      </c>
      <c r="J13" s="3067"/>
      <c r="K13" s="3067"/>
      <c r="L13" s="3067"/>
    </row>
    <row r="14" spans="1:12" s="2" customFormat="1" ht="48" customHeight="1">
      <c r="A14" s="3205" t="s">
        <v>224</v>
      </c>
      <c r="B14" s="3367">
        <v>81</v>
      </c>
      <c r="C14" s="3253">
        <v>0</v>
      </c>
      <c r="D14" s="3251">
        <v>3</v>
      </c>
      <c r="E14" s="3368">
        <v>6</v>
      </c>
      <c r="F14" s="3369">
        <v>34</v>
      </c>
      <c r="G14" s="3368">
        <v>22</v>
      </c>
      <c r="H14" s="3370">
        <v>14</v>
      </c>
      <c r="I14" s="3371">
        <v>2</v>
      </c>
      <c r="J14" s="3067"/>
      <c r="K14" s="3067"/>
      <c r="L14" s="3067"/>
    </row>
    <row r="15" spans="1:12" s="2" customFormat="1" ht="48" customHeight="1">
      <c r="A15" s="3205" t="s">
        <v>240</v>
      </c>
      <c r="B15" s="3367">
        <v>50</v>
      </c>
      <c r="C15" s="3253">
        <v>0</v>
      </c>
      <c r="D15" s="3251">
        <v>1</v>
      </c>
      <c r="E15" s="3368">
        <v>8</v>
      </c>
      <c r="F15" s="3369">
        <v>27</v>
      </c>
      <c r="G15" s="3368">
        <v>8</v>
      </c>
      <c r="H15" s="3370">
        <v>5</v>
      </c>
      <c r="I15" s="3371">
        <v>1</v>
      </c>
      <c r="J15" s="3067"/>
      <c r="K15" s="3067"/>
      <c r="L15" s="3067"/>
    </row>
    <row r="16" spans="1:12" s="2" customFormat="1" ht="48" customHeight="1" thickBot="1">
      <c r="A16" s="3207" t="s">
        <v>241</v>
      </c>
      <c r="B16" s="3372">
        <v>62</v>
      </c>
      <c r="C16" s="3278">
        <v>0</v>
      </c>
      <c r="D16" s="3276">
        <v>1</v>
      </c>
      <c r="E16" s="3373">
        <v>9</v>
      </c>
      <c r="F16" s="3374">
        <v>34</v>
      </c>
      <c r="G16" s="3373">
        <v>9</v>
      </c>
      <c r="H16" s="3375">
        <v>6</v>
      </c>
      <c r="I16" s="3376">
        <v>3</v>
      </c>
      <c r="J16" s="3067"/>
      <c r="K16" s="3067"/>
      <c r="L16" s="3067"/>
    </row>
    <row r="17" spans="1:12" ht="15.75" customHeight="1">
      <c r="A17" s="3067"/>
      <c r="B17" s="3067"/>
      <c r="C17" s="3067"/>
      <c r="D17" s="3067"/>
      <c r="E17" s="3067"/>
      <c r="F17" s="3067"/>
      <c r="G17" s="3067"/>
      <c r="H17" s="3067"/>
      <c r="I17" s="3067"/>
      <c r="J17" s="3067"/>
      <c r="K17" s="3067"/>
      <c r="L17" s="3067"/>
    </row>
    <row r="18" spans="1:12" ht="15" customHeight="1">
      <c r="A18" s="3281"/>
      <c r="B18" s="3282" t="s">
        <v>1769</v>
      </c>
      <c r="C18" s="3282"/>
      <c r="D18" s="3067"/>
      <c r="E18" s="3067"/>
      <c r="F18" s="3067"/>
      <c r="G18" s="3067"/>
      <c r="H18" s="3067"/>
      <c r="I18" s="3067"/>
      <c r="J18" s="3067"/>
      <c r="K18" s="3067"/>
      <c r="L18" s="3067"/>
    </row>
    <row r="19" spans="1:12">
      <c r="A19" s="3067"/>
      <c r="B19" s="3067"/>
      <c r="C19" s="3067"/>
      <c r="D19" s="3067"/>
      <c r="E19" s="3067"/>
      <c r="F19" s="3067"/>
      <c r="G19" s="3067"/>
      <c r="H19" s="3067"/>
      <c r="I19" s="3067"/>
      <c r="J19" s="3067"/>
      <c r="K19" s="3067"/>
      <c r="L19" s="3067"/>
    </row>
  </sheetData>
  <mergeCells count="6">
    <mergeCell ref="A1:B1"/>
    <mergeCell ref="A7:A10"/>
    <mergeCell ref="B8:B10"/>
    <mergeCell ref="D8:G8"/>
    <mergeCell ref="B7:I7"/>
    <mergeCell ref="I8:I10"/>
  </mergeCells>
  <phoneticPr fontId="2"/>
  <hyperlinks>
    <hyperlink ref="A1" location="Index!A146" display="【目次へ戻る】"/>
    <hyperlink ref="A1:B1" location="Index!A174" display="【目次へ戻る】"/>
  </hyperlinks>
  <pageMargins left="0.78740157480314965" right="0.78740157480314965" top="0.98425196850393704" bottom="0.98425196850393704" header="0.51181102362204722" footer="0.51181102362204722"/>
  <pageSetup paperSize="9" fitToHeight="0" orientation="landscape" r:id="rId1"/>
  <headerFooter>
    <oddHeader>&amp;L平成23年歯科疾患実態調査&amp;C&amp;A&amp;R&amp;P/&amp;N</oddHeader>
  </headerFooter>
  <ignoredErrors>
    <ignoredError sqref="E9" numberStoredAsText="1"/>
  </ignoredErrors>
</worksheet>
</file>

<file path=xl/worksheets/sheet99.xml><?xml version="1.0" encoding="utf-8"?>
<worksheet xmlns="http://schemas.openxmlformats.org/spreadsheetml/2006/main" xmlns:r="http://schemas.openxmlformats.org/officeDocument/2006/relationships">
  <sheetPr>
    <pageSetUpPr fitToPage="1"/>
  </sheetPr>
  <dimension ref="A1:W34"/>
  <sheetViews>
    <sheetView zoomScaleNormal="100" workbookViewId="0">
      <selection activeCell="N2" sqref="N2"/>
    </sheetView>
  </sheetViews>
  <sheetFormatPr defaultRowHeight="13.5"/>
  <cols>
    <col min="1" max="1" width="12" customWidth="1"/>
  </cols>
  <sheetData>
    <row r="1" spans="1:23">
      <c r="A1" s="4581" t="s">
        <v>87</v>
      </c>
      <c r="B1" s="4581"/>
    </row>
    <row r="2" spans="1:23" ht="15" customHeight="1"/>
    <row r="3" spans="1:23" ht="15" customHeight="1">
      <c r="A3" s="161" t="s">
        <v>575</v>
      </c>
      <c r="B3" s="2883" t="s">
        <v>1484</v>
      </c>
      <c r="C3" s="3036"/>
      <c r="D3" s="3036"/>
      <c r="E3" s="3036"/>
      <c r="F3" s="3377"/>
      <c r="G3" s="3036"/>
      <c r="H3" s="3036"/>
      <c r="I3" s="3036"/>
      <c r="J3" s="3036"/>
      <c r="K3" s="3036"/>
      <c r="L3" s="3036"/>
      <c r="M3" s="3036"/>
      <c r="N3" s="3036"/>
      <c r="O3" s="3036"/>
      <c r="P3" s="3036"/>
      <c r="Q3" s="3036"/>
      <c r="R3" s="3036"/>
      <c r="S3" s="3036"/>
      <c r="T3" s="3036"/>
      <c r="U3" s="3036"/>
      <c r="V3" s="3036"/>
    </row>
    <row r="4" spans="1:23" ht="15" customHeight="1">
      <c r="A4" s="161" t="s">
        <v>576</v>
      </c>
      <c r="B4" s="2883" t="s">
        <v>1485</v>
      </c>
      <c r="C4" s="3038"/>
      <c r="D4" s="3038"/>
      <c r="E4" s="3038"/>
      <c r="F4" s="3038"/>
      <c r="G4" s="3038"/>
      <c r="H4" s="3038"/>
      <c r="I4" s="3038"/>
      <c r="J4" s="3038"/>
      <c r="K4" s="3038"/>
      <c r="L4" s="3038"/>
      <c r="M4" s="3038"/>
      <c r="N4" s="3038"/>
      <c r="O4" s="3038"/>
      <c r="P4" s="3038"/>
      <c r="Q4" s="3038"/>
      <c r="R4" s="3038"/>
      <c r="S4" s="3038"/>
      <c r="T4" s="3038"/>
      <c r="U4" s="3038"/>
      <c r="V4" s="3038"/>
    </row>
    <row r="5" spans="1:23" ht="15" customHeight="1">
      <c r="A5" s="2883"/>
      <c r="B5" s="3038"/>
      <c r="C5" s="2883"/>
      <c r="D5" s="3038"/>
      <c r="E5" s="3038"/>
      <c r="F5" s="3038"/>
      <c r="G5" s="3038"/>
      <c r="H5" s="3038"/>
      <c r="I5" s="3038"/>
      <c r="J5" s="3038"/>
      <c r="K5" s="3038"/>
      <c r="L5" s="3038"/>
      <c r="M5" s="3038"/>
      <c r="N5" s="3038"/>
      <c r="O5" s="3038"/>
      <c r="P5" s="3038"/>
      <c r="Q5" s="3038"/>
      <c r="R5" s="3038"/>
      <c r="S5" s="3038"/>
      <c r="T5" s="3038"/>
      <c r="U5" s="3038"/>
      <c r="V5" s="3038"/>
      <c r="W5" s="3038"/>
    </row>
    <row r="6" spans="1:23" ht="15" customHeight="1" thickBot="1">
      <c r="A6" s="3041"/>
      <c r="B6" s="3041"/>
      <c r="C6" s="3041"/>
      <c r="D6" s="3041"/>
      <c r="E6" s="3041"/>
      <c r="F6" s="3041"/>
      <c r="G6" s="3041"/>
      <c r="H6" s="3041"/>
      <c r="I6" s="3041"/>
      <c r="J6" s="3041"/>
      <c r="K6" s="3041"/>
      <c r="L6" s="3041"/>
      <c r="M6" s="3041"/>
      <c r="N6" s="3041"/>
      <c r="O6" s="3041"/>
      <c r="P6" s="3041"/>
      <c r="Q6" s="3041"/>
      <c r="R6" s="3041"/>
      <c r="S6" s="3041"/>
      <c r="T6" s="3041"/>
      <c r="U6" s="3041"/>
      <c r="V6" s="3041"/>
      <c r="W6" s="3041"/>
    </row>
    <row r="7" spans="1:23">
      <c r="A7" s="3378"/>
      <c r="B7" s="5738" t="s">
        <v>452</v>
      </c>
      <c r="C7" s="5673" t="s">
        <v>1486</v>
      </c>
      <c r="D7" s="5674"/>
      <c r="E7" s="5674"/>
      <c r="F7" s="5674"/>
      <c r="G7" s="5674"/>
      <c r="H7" s="5674"/>
      <c r="I7" s="5674"/>
      <c r="J7" s="5674"/>
      <c r="K7" s="5674"/>
      <c r="L7" s="5674"/>
      <c r="M7" s="5674"/>
      <c r="N7" s="5674"/>
      <c r="O7" s="5674"/>
      <c r="P7" s="5674"/>
      <c r="Q7" s="5674"/>
      <c r="R7" s="5674"/>
      <c r="S7" s="5674"/>
      <c r="T7" s="5674"/>
      <c r="U7" s="5674"/>
      <c r="V7" s="5674"/>
      <c r="W7" s="5692"/>
    </row>
    <row r="8" spans="1:23">
      <c r="A8" s="3379"/>
      <c r="B8" s="5739"/>
      <c r="C8" s="5675" t="s">
        <v>1327</v>
      </c>
      <c r="D8" s="5670"/>
      <c r="E8" s="5670"/>
      <c r="F8" s="5670"/>
      <c r="G8" s="5670"/>
      <c r="H8" s="5670"/>
      <c r="I8" s="5670"/>
      <c r="J8" s="5676" t="s">
        <v>1310</v>
      </c>
      <c r="K8" s="5670"/>
      <c r="L8" s="5670"/>
      <c r="M8" s="5670"/>
      <c r="N8" s="5670"/>
      <c r="O8" s="5670"/>
      <c r="P8" s="5671"/>
      <c r="Q8" s="5676" t="s">
        <v>1301</v>
      </c>
      <c r="R8" s="5670"/>
      <c r="S8" s="5670"/>
      <c r="T8" s="5670"/>
      <c r="U8" s="5670"/>
      <c r="V8" s="5670"/>
      <c r="W8" s="5671"/>
    </row>
    <row r="9" spans="1:23">
      <c r="A9" s="3379"/>
      <c r="B9" s="5739"/>
      <c r="C9" s="5678" t="s">
        <v>20</v>
      </c>
      <c r="D9" s="3380"/>
      <c r="E9" s="5609" t="s">
        <v>1487</v>
      </c>
      <c r="F9" s="5609"/>
      <c r="G9" s="5609"/>
      <c r="H9" s="5609"/>
      <c r="I9" s="3381"/>
      <c r="J9" s="5740" t="s">
        <v>20</v>
      </c>
      <c r="K9" s="3380"/>
      <c r="L9" s="5609" t="s">
        <v>1487</v>
      </c>
      <c r="M9" s="5609"/>
      <c r="N9" s="5609"/>
      <c r="O9" s="5609"/>
      <c r="P9" s="3382"/>
      <c r="Q9" s="5740" t="s">
        <v>20</v>
      </c>
      <c r="R9" s="3380"/>
      <c r="S9" s="5609" t="s">
        <v>1487</v>
      </c>
      <c r="T9" s="5609"/>
      <c r="U9" s="5609"/>
      <c r="V9" s="5609"/>
      <c r="W9" s="3382"/>
    </row>
    <row r="10" spans="1:23">
      <c r="A10" s="3379"/>
      <c r="B10" s="5739"/>
      <c r="C10" s="5678"/>
      <c r="D10" s="3383" t="s">
        <v>1468</v>
      </c>
      <c r="E10" s="3384"/>
      <c r="F10" s="3385" t="s">
        <v>1469</v>
      </c>
      <c r="G10" s="3384"/>
      <c r="H10" s="3384"/>
      <c r="I10" s="3386" t="s">
        <v>1470</v>
      </c>
      <c r="J10" s="5740"/>
      <c r="K10" s="3383" t="s">
        <v>1468</v>
      </c>
      <c r="L10" s="3384"/>
      <c r="M10" s="3385" t="s">
        <v>1469</v>
      </c>
      <c r="N10" s="3384"/>
      <c r="O10" s="3384"/>
      <c r="P10" s="3387" t="s">
        <v>1470</v>
      </c>
      <c r="Q10" s="5740"/>
      <c r="R10" s="3383" t="s">
        <v>1468</v>
      </c>
      <c r="S10" s="3384"/>
      <c r="T10" s="3385" t="s">
        <v>1469</v>
      </c>
      <c r="U10" s="3384"/>
      <c r="V10" s="3384"/>
      <c r="W10" s="3387" t="s">
        <v>1470</v>
      </c>
    </row>
    <row r="11" spans="1:23" ht="24">
      <c r="A11" s="3379"/>
      <c r="B11" s="5739"/>
      <c r="C11" s="5678"/>
      <c r="D11" s="3388" t="s">
        <v>187</v>
      </c>
      <c r="E11" s="3388" t="s">
        <v>1488</v>
      </c>
      <c r="F11" s="3388" t="s">
        <v>1489</v>
      </c>
      <c r="G11" s="3388" t="s">
        <v>1490</v>
      </c>
      <c r="H11" s="3388" t="s">
        <v>1491</v>
      </c>
      <c r="I11" s="3389" t="s">
        <v>186</v>
      </c>
      <c r="J11" s="5740"/>
      <c r="K11" s="3388" t="s">
        <v>187</v>
      </c>
      <c r="L11" s="3388" t="s">
        <v>1488</v>
      </c>
      <c r="M11" s="3388" t="s">
        <v>1489</v>
      </c>
      <c r="N11" s="3388" t="s">
        <v>1490</v>
      </c>
      <c r="O11" s="3388" t="s">
        <v>1491</v>
      </c>
      <c r="P11" s="3390" t="s">
        <v>186</v>
      </c>
      <c r="Q11" s="5740"/>
      <c r="R11" s="3388" t="s">
        <v>187</v>
      </c>
      <c r="S11" s="3388" t="s">
        <v>1488</v>
      </c>
      <c r="T11" s="3388" t="s">
        <v>1489</v>
      </c>
      <c r="U11" s="3388" t="s">
        <v>1490</v>
      </c>
      <c r="V11" s="3388" t="s">
        <v>1491</v>
      </c>
      <c r="W11" s="3390" t="s">
        <v>186</v>
      </c>
    </row>
    <row r="12" spans="1:23" ht="24">
      <c r="A12" s="3391"/>
      <c r="B12" s="3392" t="s">
        <v>618</v>
      </c>
      <c r="C12" s="3393" t="s">
        <v>619</v>
      </c>
      <c r="D12" s="3394" t="s">
        <v>189</v>
      </c>
      <c r="E12" s="3394" t="s">
        <v>1492</v>
      </c>
      <c r="F12" s="3394" t="s">
        <v>1489</v>
      </c>
      <c r="G12" s="3394" t="s">
        <v>1493</v>
      </c>
      <c r="H12" s="3394" t="s">
        <v>1494</v>
      </c>
      <c r="I12" s="3395" t="s">
        <v>191</v>
      </c>
      <c r="J12" s="3144" t="s">
        <v>619</v>
      </c>
      <c r="K12" s="3394" t="s">
        <v>189</v>
      </c>
      <c r="L12" s="3394" t="s">
        <v>1492</v>
      </c>
      <c r="M12" s="3394" t="s">
        <v>1489</v>
      </c>
      <c r="N12" s="3394" t="s">
        <v>1493</v>
      </c>
      <c r="O12" s="3394" t="s">
        <v>1494</v>
      </c>
      <c r="P12" s="3396" t="s">
        <v>191</v>
      </c>
      <c r="Q12" s="3144" t="s">
        <v>619</v>
      </c>
      <c r="R12" s="3394" t="s">
        <v>189</v>
      </c>
      <c r="S12" s="3394" t="s">
        <v>1492</v>
      </c>
      <c r="T12" s="3394" t="s">
        <v>1489</v>
      </c>
      <c r="U12" s="3394" t="s">
        <v>1493</v>
      </c>
      <c r="V12" s="3394" t="s">
        <v>1494</v>
      </c>
      <c r="W12" s="3396" t="s">
        <v>191</v>
      </c>
    </row>
    <row r="13" spans="1:23">
      <c r="A13" s="3397"/>
      <c r="B13" s="3398"/>
      <c r="C13" s="5735" t="s">
        <v>1495</v>
      </c>
      <c r="D13" s="5670"/>
      <c r="E13" s="5670"/>
      <c r="F13" s="5670"/>
      <c r="G13" s="5670"/>
      <c r="H13" s="5670"/>
      <c r="I13" s="5670"/>
      <c r="J13" s="5670"/>
      <c r="K13" s="5670"/>
      <c r="L13" s="5670"/>
      <c r="M13" s="5670"/>
      <c r="N13" s="5670"/>
      <c r="O13" s="5670"/>
      <c r="P13" s="5670"/>
      <c r="Q13" s="5670"/>
      <c r="R13" s="5670"/>
      <c r="S13" s="5670"/>
      <c r="T13" s="5670"/>
      <c r="U13" s="5670"/>
      <c r="V13" s="5670"/>
      <c r="W13" s="5736"/>
    </row>
    <row r="14" spans="1:23" ht="24">
      <c r="A14" s="5611" t="s">
        <v>12</v>
      </c>
      <c r="B14" s="3399" t="s">
        <v>1452</v>
      </c>
      <c r="C14" s="3150">
        <v>518</v>
      </c>
      <c r="D14" s="3152">
        <v>0</v>
      </c>
      <c r="E14" s="3151">
        <v>15</v>
      </c>
      <c r="F14" s="3400">
        <v>33</v>
      </c>
      <c r="G14" s="3400">
        <v>307</v>
      </c>
      <c r="H14" s="3400">
        <v>120</v>
      </c>
      <c r="I14" s="3401">
        <v>43</v>
      </c>
      <c r="J14" s="3153">
        <v>244</v>
      </c>
      <c r="K14" s="3154">
        <v>0</v>
      </c>
      <c r="L14" s="3402">
        <v>4</v>
      </c>
      <c r="M14" s="3402">
        <v>15</v>
      </c>
      <c r="N14" s="3402">
        <v>135</v>
      </c>
      <c r="O14" s="3402">
        <v>58</v>
      </c>
      <c r="P14" s="3403">
        <v>32</v>
      </c>
      <c r="Q14" s="3153">
        <v>209</v>
      </c>
      <c r="R14" s="3154">
        <v>0</v>
      </c>
      <c r="S14" s="3402">
        <v>5</v>
      </c>
      <c r="T14" s="3402">
        <v>27</v>
      </c>
      <c r="U14" s="3402">
        <v>106</v>
      </c>
      <c r="V14" s="3402">
        <v>44</v>
      </c>
      <c r="W14" s="3403">
        <v>27</v>
      </c>
    </row>
    <row r="15" spans="1:23">
      <c r="A15" s="5611"/>
      <c r="B15" s="3404" t="s">
        <v>222</v>
      </c>
      <c r="C15" s="3045">
        <v>268</v>
      </c>
      <c r="D15" s="3158">
        <v>0</v>
      </c>
      <c r="E15" s="3157">
        <v>8</v>
      </c>
      <c r="F15" s="3405">
        <v>9</v>
      </c>
      <c r="G15" s="3405">
        <v>155</v>
      </c>
      <c r="H15" s="3405">
        <v>73</v>
      </c>
      <c r="I15" s="3040">
        <v>23</v>
      </c>
      <c r="J15" s="3159">
        <v>139</v>
      </c>
      <c r="K15" s="3157">
        <v>0</v>
      </c>
      <c r="L15" s="3405">
        <v>4</v>
      </c>
      <c r="M15" s="3405">
        <v>11</v>
      </c>
      <c r="N15" s="3405">
        <v>79</v>
      </c>
      <c r="O15" s="3405">
        <v>28</v>
      </c>
      <c r="P15" s="3406">
        <v>17</v>
      </c>
      <c r="Q15" s="3159">
        <v>105</v>
      </c>
      <c r="R15" s="3157">
        <v>0</v>
      </c>
      <c r="S15" s="3405">
        <v>3</v>
      </c>
      <c r="T15" s="3405">
        <v>13</v>
      </c>
      <c r="U15" s="3405">
        <v>52</v>
      </c>
      <c r="V15" s="3405">
        <v>22</v>
      </c>
      <c r="W15" s="3406">
        <v>15</v>
      </c>
    </row>
    <row r="16" spans="1:23">
      <c r="A16" s="5737"/>
      <c r="B16" s="3407" t="s">
        <v>223</v>
      </c>
      <c r="C16" s="3408">
        <v>250</v>
      </c>
      <c r="D16" s="3163">
        <v>0</v>
      </c>
      <c r="E16" s="3162">
        <v>7</v>
      </c>
      <c r="F16" s="3409">
        <v>24</v>
      </c>
      <c r="G16" s="3409">
        <v>152</v>
      </c>
      <c r="H16" s="3409">
        <v>47</v>
      </c>
      <c r="I16" s="3410">
        <v>20</v>
      </c>
      <c r="J16" s="3161">
        <v>105</v>
      </c>
      <c r="K16" s="3162">
        <v>0</v>
      </c>
      <c r="L16" s="3409">
        <v>0</v>
      </c>
      <c r="M16" s="3409">
        <v>4</v>
      </c>
      <c r="N16" s="3409">
        <v>56</v>
      </c>
      <c r="O16" s="3409">
        <v>30</v>
      </c>
      <c r="P16" s="3411">
        <v>15</v>
      </c>
      <c r="Q16" s="3161">
        <v>104</v>
      </c>
      <c r="R16" s="3162">
        <v>0</v>
      </c>
      <c r="S16" s="3409">
        <v>2</v>
      </c>
      <c r="T16" s="3409">
        <v>14</v>
      </c>
      <c r="U16" s="3409">
        <v>54</v>
      </c>
      <c r="V16" s="3409">
        <v>22</v>
      </c>
      <c r="W16" s="3411">
        <v>12</v>
      </c>
    </row>
    <row r="17" spans="1:23" ht="24">
      <c r="A17" s="5566" t="s">
        <v>9</v>
      </c>
      <c r="B17" s="3399" t="s">
        <v>1452</v>
      </c>
      <c r="C17" s="3150">
        <v>258</v>
      </c>
      <c r="D17" s="3152">
        <v>0</v>
      </c>
      <c r="E17" s="3151">
        <v>8</v>
      </c>
      <c r="F17" s="3400">
        <v>17</v>
      </c>
      <c r="G17" s="3400">
        <v>158</v>
      </c>
      <c r="H17" s="3400">
        <v>56</v>
      </c>
      <c r="I17" s="3401">
        <v>19</v>
      </c>
      <c r="J17" s="3412">
        <v>124</v>
      </c>
      <c r="K17" s="3151">
        <v>0</v>
      </c>
      <c r="L17" s="3400">
        <v>2</v>
      </c>
      <c r="M17" s="3400">
        <v>9</v>
      </c>
      <c r="N17" s="3400">
        <v>70</v>
      </c>
      <c r="O17" s="3400">
        <v>26</v>
      </c>
      <c r="P17" s="3413">
        <v>17</v>
      </c>
      <c r="Q17" s="3412">
        <v>105</v>
      </c>
      <c r="R17" s="3151">
        <v>0</v>
      </c>
      <c r="S17" s="3400">
        <v>5</v>
      </c>
      <c r="T17" s="3400">
        <v>10</v>
      </c>
      <c r="U17" s="3400">
        <v>48</v>
      </c>
      <c r="V17" s="3400">
        <v>28</v>
      </c>
      <c r="W17" s="3413">
        <v>14</v>
      </c>
    </row>
    <row r="18" spans="1:23">
      <c r="A18" s="5611"/>
      <c r="B18" s="3404" t="s">
        <v>222</v>
      </c>
      <c r="C18" s="3045">
        <v>145</v>
      </c>
      <c r="D18" s="3158">
        <v>0</v>
      </c>
      <c r="E18" s="3157">
        <v>5</v>
      </c>
      <c r="F18" s="3405">
        <v>4</v>
      </c>
      <c r="G18" s="3405">
        <v>88</v>
      </c>
      <c r="H18" s="3405">
        <v>35</v>
      </c>
      <c r="I18" s="3040">
        <v>13</v>
      </c>
      <c r="J18" s="3159">
        <v>77</v>
      </c>
      <c r="K18" s="3157">
        <v>0</v>
      </c>
      <c r="L18" s="3405">
        <v>2</v>
      </c>
      <c r="M18" s="3405">
        <v>7</v>
      </c>
      <c r="N18" s="3405">
        <v>42</v>
      </c>
      <c r="O18" s="3405">
        <v>16</v>
      </c>
      <c r="P18" s="3406">
        <v>10</v>
      </c>
      <c r="Q18" s="3159">
        <v>57</v>
      </c>
      <c r="R18" s="3157">
        <v>0</v>
      </c>
      <c r="S18" s="3405">
        <v>3</v>
      </c>
      <c r="T18" s="3405">
        <v>6</v>
      </c>
      <c r="U18" s="3405">
        <v>25</v>
      </c>
      <c r="V18" s="3405">
        <v>14</v>
      </c>
      <c r="W18" s="3406">
        <v>9</v>
      </c>
    </row>
    <row r="19" spans="1:23">
      <c r="A19" s="5737"/>
      <c r="B19" s="3407" t="s">
        <v>223</v>
      </c>
      <c r="C19" s="3408">
        <v>113</v>
      </c>
      <c r="D19" s="3163">
        <v>0</v>
      </c>
      <c r="E19" s="3162">
        <v>3</v>
      </c>
      <c r="F19" s="3409">
        <v>13</v>
      </c>
      <c r="G19" s="3409">
        <v>70</v>
      </c>
      <c r="H19" s="3409">
        <v>21</v>
      </c>
      <c r="I19" s="3410">
        <v>6</v>
      </c>
      <c r="J19" s="3161">
        <v>47</v>
      </c>
      <c r="K19" s="3162">
        <v>0</v>
      </c>
      <c r="L19" s="3409">
        <v>0</v>
      </c>
      <c r="M19" s="3409">
        <v>2</v>
      </c>
      <c r="N19" s="3409">
        <v>28</v>
      </c>
      <c r="O19" s="3409">
        <v>10</v>
      </c>
      <c r="P19" s="3411">
        <v>7</v>
      </c>
      <c r="Q19" s="3161">
        <v>48</v>
      </c>
      <c r="R19" s="3162">
        <v>0</v>
      </c>
      <c r="S19" s="3409">
        <v>2</v>
      </c>
      <c r="T19" s="3409">
        <v>4</v>
      </c>
      <c r="U19" s="3409">
        <v>23</v>
      </c>
      <c r="V19" s="3409">
        <v>14</v>
      </c>
      <c r="W19" s="3411">
        <v>5</v>
      </c>
    </row>
    <row r="20" spans="1:23" ht="24">
      <c r="A20" s="5611" t="s">
        <v>10</v>
      </c>
      <c r="B20" s="3399" t="s">
        <v>1452</v>
      </c>
      <c r="C20" s="3150">
        <v>260</v>
      </c>
      <c r="D20" s="3152">
        <v>0</v>
      </c>
      <c r="E20" s="3151">
        <v>7</v>
      </c>
      <c r="F20" s="3400">
        <v>16</v>
      </c>
      <c r="G20" s="3400">
        <v>149</v>
      </c>
      <c r="H20" s="3400">
        <v>64</v>
      </c>
      <c r="I20" s="3401">
        <v>24</v>
      </c>
      <c r="J20" s="3412">
        <v>120</v>
      </c>
      <c r="K20" s="3151">
        <v>0</v>
      </c>
      <c r="L20" s="3400">
        <v>2</v>
      </c>
      <c r="M20" s="3400">
        <v>6</v>
      </c>
      <c r="N20" s="3400">
        <v>65</v>
      </c>
      <c r="O20" s="3400">
        <v>32</v>
      </c>
      <c r="P20" s="3413">
        <v>15</v>
      </c>
      <c r="Q20" s="3412">
        <v>104</v>
      </c>
      <c r="R20" s="3151">
        <v>0</v>
      </c>
      <c r="S20" s="3400">
        <v>0</v>
      </c>
      <c r="T20" s="3400">
        <v>17</v>
      </c>
      <c r="U20" s="3400">
        <v>58</v>
      </c>
      <c r="V20" s="3400">
        <v>16</v>
      </c>
      <c r="W20" s="3413">
        <v>13</v>
      </c>
    </row>
    <row r="21" spans="1:23">
      <c r="A21" s="5611"/>
      <c r="B21" s="3404" t="s">
        <v>222</v>
      </c>
      <c r="C21" s="3045">
        <v>123</v>
      </c>
      <c r="D21" s="3158">
        <v>0</v>
      </c>
      <c r="E21" s="3157">
        <v>3</v>
      </c>
      <c r="F21" s="3405">
        <v>5</v>
      </c>
      <c r="G21" s="3405">
        <v>67</v>
      </c>
      <c r="H21" s="3405">
        <v>38</v>
      </c>
      <c r="I21" s="3040">
        <v>10</v>
      </c>
      <c r="J21" s="3159">
        <v>62</v>
      </c>
      <c r="K21" s="3157">
        <v>0</v>
      </c>
      <c r="L21" s="3405">
        <v>2</v>
      </c>
      <c r="M21" s="3405">
        <v>4</v>
      </c>
      <c r="N21" s="3405">
        <v>37</v>
      </c>
      <c r="O21" s="3405">
        <v>12</v>
      </c>
      <c r="P21" s="3406">
        <v>7</v>
      </c>
      <c r="Q21" s="3159">
        <v>48</v>
      </c>
      <c r="R21" s="3157">
        <v>0</v>
      </c>
      <c r="S21" s="3405">
        <v>0</v>
      </c>
      <c r="T21" s="3405">
        <v>7</v>
      </c>
      <c r="U21" s="3405">
        <v>27</v>
      </c>
      <c r="V21" s="3405">
        <v>8</v>
      </c>
      <c r="W21" s="3406">
        <v>6</v>
      </c>
    </row>
    <row r="22" spans="1:23">
      <c r="A22" s="5611"/>
      <c r="B22" s="3404" t="s">
        <v>223</v>
      </c>
      <c r="C22" s="3045">
        <v>137</v>
      </c>
      <c r="D22" s="3158">
        <v>0</v>
      </c>
      <c r="E22" s="3157">
        <v>4</v>
      </c>
      <c r="F22" s="3405">
        <v>11</v>
      </c>
      <c r="G22" s="3405">
        <v>82</v>
      </c>
      <c r="H22" s="3405">
        <v>26</v>
      </c>
      <c r="I22" s="3040">
        <v>14</v>
      </c>
      <c r="J22" s="3161">
        <v>58</v>
      </c>
      <c r="K22" s="3162">
        <v>0</v>
      </c>
      <c r="L22" s="3409">
        <v>0</v>
      </c>
      <c r="M22" s="3409">
        <v>2</v>
      </c>
      <c r="N22" s="3409">
        <v>28</v>
      </c>
      <c r="O22" s="3409">
        <v>20</v>
      </c>
      <c r="P22" s="3411">
        <v>8</v>
      </c>
      <c r="Q22" s="3161">
        <v>56</v>
      </c>
      <c r="R22" s="3162">
        <v>0</v>
      </c>
      <c r="S22" s="3409">
        <v>0</v>
      </c>
      <c r="T22" s="3409">
        <v>10</v>
      </c>
      <c r="U22" s="3409">
        <v>31</v>
      </c>
      <c r="V22" s="3409">
        <v>8</v>
      </c>
      <c r="W22" s="3411">
        <v>7</v>
      </c>
    </row>
    <row r="23" spans="1:23">
      <c r="A23" s="3414"/>
      <c r="B23" s="3415"/>
      <c r="C23" s="5735" t="s">
        <v>254</v>
      </c>
      <c r="D23" s="5670"/>
      <c r="E23" s="5670"/>
      <c r="F23" s="5670"/>
      <c r="G23" s="5670"/>
      <c r="H23" s="5670"/>
      <c r="I23" s="5670"/>
      <c r="J23" s="5670"/>
      <c r="K23" s="5670"/>
      <c r="L23" s="5670"/>
      <c r="M23" s="5670"/>
      <c r="N23" s="5670"/>
      <c r="O23" s="5670"/>
      <c r="P23" s="5670"/>
      <c r="Q23" s="5670"/>
      <c r="R23" s="5670"/>
      <c r="S23" s="5670"/>
      <c r="T23" s="5670"/>
      <c r="U23" s="5670"/>
      <c r="V23" s="5670"/>
      <c r="W23" s="5736"/>
    </row>
    <row r="24" spans="1:23" ht="24">
      <c r="A24" s="5611" t="s">
        <v>12</v>
      </c>
      <c r="B24" s="3399" t="s">
        <v>1452</v>
      </c>
      <c r="C24" s="3169">
        <v>100</v>
      </c>
      <c r="D24" s="3167">
        <v>0</v>
      </c>
      <c r="E24" s="3168">
        <v>2.8957528957528957</v>
      </c>
      <c r="F24" s="3168">
        <v>6.3706563706563708</v>
      </c>
      <c r="G24" s="3168">
        <v>59.266409266409269</v>
      </c>
      <c r="H24" s="3168">
        <v>23.166023166023166</v>
      </c>
      <c r="I24" s="3169">
        <v>8.301158301158301</v>
      </c>
      <c r="J24" s="3170">
        <v>100</v>
      </c>
      <c r="K24" s="3173">
        <v>0</v>
      </c>
      <c r="L24" s="3174">
        <v>1.639344262295082</v>
      </c>
      <c r="M24" s="3174">
        <v>6.1475409836065573</v>
      </c>
      <c r="N24" s="3174">
        <v>55.327868852459019</v>
      </c>
      <c r="O24" s="3174">
        <v>23.770491803278688</v>
      </c>
      <c r="P24" s="3175">
        <v>13.114754098360656</v>
      </c>
      <c r="Q24" s="3170">
        <v>100</v>
      </c>
      <c r="R24" s="3173">
        <v>0</v>
      </c>
      <c r="S24" s="3174">
        <v>2.3923444976076556</v>
      </c>
      <c r="T24" s="3174">
        <v>12.918660287081341</v>
      </c>
      <c r="U24" s="3174">
        <v>50.717703349282296</v>
      </c>
      <c r="V24" s="3174">
        <v>21.052631578947366</v>
      </c>
      <c r="W24" s="3175">
        <v>12.918660287081341</v>
      </c>
    </row>
    <row r="25" spans="1:23">
      <c r="A25" s="5611"/>
      <c r="B25" s="3404" t="s">
        <v>222</v>
      </c>
      <c r="C25" s="3179">
        <v>100</v>
      </c>
      <c r="D25" s="3177">
        <v>0</v>
      </c>
      <c r="E25" s="3178">
        <v>2.9850746268656714</v>
      </c>
      <c r="F25" s="3178">
        <v>3.3582089552238807</v>
      </c>
      <c r="G25" s="3178">
        <v>57.835820895522382</v>
      </c>
      <c r="H25" s="3178">
        <v>27.238805970149254</v>
      </c>
      <c r="I25" s="3179">
        <v>8.5820895522388057</v>
      </c>
      <c r="J25" s="3180">
        <v>100</v>
      </c>
      <c r="K25" s="3177">
        <v>0</v>
      </c>
      <c r="L25" s="3178">
        <v>2.877697841726619</v>
      </c>
      <c r="M25" s="3178">
        <v>7.9136690647482011</v>
      </c>
      <c r="N25" s="3178">
        <v>56.834532374100718</v>
      </c>
      <c r="O25" s="3178">
        <v>20.14388489208633</v>
      </c>
      <c r="P25" s="3182">
        <v>12.23021582733813</v>
      </c>
      <c r="Q25" s="3180">
        <v>100</v>
      </c>
      <c r="R25" s="3177">
        <v>0</v>
      </c>
      <c r="S25" s="3178">
        <v>2.8571428571428572</v>
      </c>
      <c r="T25" s="3178">
        <v>12.380952380952381</v>
      </c>
      <c r="U25" s="3178">
        <v>49.523809523809526</v>
      </c>
      <c r="V25" s="3178">
        <v>20.952380952380953</v>
      </c>
      <c r="W25" s="3182">
        <v>14.285714285714285</v>
      </c>
    </row>
    <row r="26" spans="1:23">
      <c r="A26" s="5737"/>
      <c r="B26" s="3407" t="s">
        <v>223</v>
      </c>
      <c r="C26" s="3416">
        <v>100</v>
      </c>
      <c r="D26" s="3417">
        <v>0</v>
      </c>
      <c r="E26" s="3418">
        <v>2.8</v>
      </c>
      <c r="F26" s="3418">
        <v>9.6</v>
      </c>
      <c r="G26" s="3418">
        <v>60.8</v>
      </c>
      <c r="H26" s="3418">
        <v>18.8</v>
      </c>
      <c r="I26" s="3416">
        <v>8</v>
      </c>
      <c r="J26" s="3419">
        <v>100</v>
      </c>
      <c r="K26" s="3417">
        <v>0</v>
      </c>
      <c r="L26" s="3418">
        <v>0</v>
      </c>
      <c r="M26" s="3418">
        <v>3.8095238095238098</v>
      </c>
      <c r="N26" s="3418">
        <v>53.333333333333336</v>
      </c>
      <c r="O26" s="3418">
        <v>28.571428571428569</v>
      </c>
      <c r="P26" s="3420">
        <v>14.285714285714285</v>
      </c>
      <c r="Q26" s="3419">
        <v>100</v>
      </c>
      <c r="R26" s="3417">
        <v>0</v>
      </c>
      <c r="S26" s="3418">
        <v>1.9230769230769231</v>
      </c>
      <c r="T26" s="3418">
        <v>13.461538461538462</v>
      </c>
      <c r="U26" s="3418">
        <v>51.923076923076927</v>
      </c>
      <c r="V26" s="3418">
        <v>21.153846153846153</v>
      </c>
      <c r="W26" s="3420">
        <v>11.538461538461538</v>
      </c>
    </row>
    <row r="27" spans="1:23" ht="24">
      <c r="A27" s="5566" t="s">
        <v>9</v>
      </c>
      <c r="B27" s="3399" t="s">
        <v>1452</v>
      </c>
      <c r="C27" s="3169">
        <v>100</v>
      </c>
      <c r="D27" s="3167">
        <v>0</v>
      </c>
      <c r="E27" s="3168">
        <v>3.1007751937984498</v>
      </c>
      <c r="F27" s="3168">
        <v>6.5891472868217065</v>
      </c>
      <c r="G27" s="3168">
        <v>61.240310077519375</v>
      </c>
      <c r="H27" s="3168">
        <v>21.705426356589147</v>
      </c>
      <c r="I27" s="3169">
        <v>7.3643410852713185</v>
      </c>
      <c r="J27" s="3421">
        <v>100</v>
      </c>
      <c r="K27" s="3167">
        <v>0</v>
      </c>
      <c r="L27" s="3168">
        <v>1.6129032258064515</v>
      </c>
      <c r="M27" s="3168">
        <v>7.2580645161290329</v>
      </c>
      <c r="N27" s="3168">
        <v>56.451612903225815</v>
      </c>
      <c r="O27" s="3168">
        <v>20.967741935483872</v>
      </c>
      <c r="P27" s="3422">
        <v>13.709677419354838</v>
      </c>
      <c r="Q27" s="3421">
        <v>100</v>
      </c>
      <c r="R27" s="3167">
        <v>0</v>
      </c>
      <c r="S27" s="3168">
        <v>4.7619047619047619</v>
      </c>
      <c r="T27" s="3168">
        <v>9.5238095238095237</v>
      </c>
      <c r="U27" s="3168">
        <v>45.714285714285715</v>
      </c>
      <c r="V27" s="3168">
        <v>26.666666666666668</v>
      </c>
      <c r="W27" s="3422">
        <v>13.333333333333334</v>
      </c>
    </row>
    <row r="28" spans="1:23">
      <c r="A28" s="5611"/>
      <c r="B28" s="3404" t="s">
        <v>222</v>
      </c>
      <c r="C28" s="3179">
        <v>100</v>
      </c>
      <c r="D28" s="3177">
        <v>0</v>
      </c>
      <c r="E28" s="3178">
        <v>3.4482758620689653</v>
      </c>
      <c r="F28" s="3178">
        <v>2.7586206896551726</v>
      </c>
      <c r="G28" s="3178">
        <v>60.689655172413794</v>
      </c>
      <c r="H28" s="3178">
        <v>24.137931034482758</v>
      </c>
      <c r="I28" s="3179">
        <v>8.9655172413793096</v>
      </c>
      <c r="J28" s="3180">
        <v>100</v>
      </c>
      <c r="K28" s="3177">
        <v>0</v>
      </c>
      <c r="L28" s="3178">
        <v>2.5974025974025974</v>
      </c>
      <c r="M28" s="3178">
        <v>9.0909090909090917</v>
      </c>
      <c r="N28" s="3178">
        <v>54.54545454545454</v>
      </c>
      <c r="O28" s="3178">
        <v>20.779220779220779</v>
      </c>
      <c r="P28" s="3182">
        <v>12.987012987012985</v>
      </c>
      <c r="Q28" s="3180">
        <v>100</v>
      </c>
      <c r="R28" s="3177">
        <v>0</v>
      </c>
      <c r="S28" s="3178">
        <v>5.2631578947368416</v>
      </c>
      <c r="T28" s="3178">
        <v>10.526315789473683</v>
      </c>
      <c r="U28" s="3178">
        <v>43.859649122807014</v>
      </c>
      <c r="V28" s="3178">
        <v>24.561403508771928</v>
      </c>
      <c r="W28" s="3182">
        <v>15.789473684210526</v>
      </c>
    </row>
    <row r="29" spans="1:23">
      <c r="A29" s="5737"/>
      <c r="B29" s="3407" t="s">
        <v>223</v>
      </c>
      <c r="C29" s="3416">
        <v>100</v>
      </c>
      <c r="D29" s="3417">
        <v>0</v>
      </c>
      <c r="E29" s="3418">
        <v>2.6548672566371683</v>
      </c>
      <c r="F29" s="3418">
        <v>11.504424778761061</v>
      </c>
      <c r="G29" s="3418">
        <v>61.946902654867252</v>
      </c>
      <c r="H29" s="3418">
        <v>18.584070796460178</v>
      </c>
      <c r="I29" s="3416">
        <v>5.3097345132743365</v>
      </c>
      <c r="J29" s="3419">
        <v>100</v>
      </c>
      <c r="K29" s="3417">
        <v>0</v>
      </c>
      <c r="L29" s="3418">
        <v>0</v>
      </c>
      <c r="M29" s="3418">
        <v>4.2553191489361701</v>
      </c>
      <c r="N29" s="3418">
        <v>59.574468085106382</v>
      </c>
      <c r="O29" s="3418">
        <v>21.276595744680851</v>
      </c>
      <c r="P29" s="3420">
        <v>14.893617021276595</v>
      </c>
      <c r="Q29" s="3419">
        <v>100</v>
      </c>
      <c r="R29" s="3417">
        <v>0</v>
      </c>
      <c r="S29" s="3418">
        <v>4.1666666666666661</v>
      </c>
      <c r="T29" s="3418">
        <v>8.3333333333333321</v>
      </c>
      <c r="U29" s="3418">
        <v>47.916666666666671</v>
      </c>
      <c r="V29" s="3418">
        <v>29.166666666666668</v>
      </c>
      <c r="W29" s="3420">
        <v>10.416666666666668</v>
      </c>
    </row>
    <row r="30" spans="1:23" ht="24">
      <c r="A30" s="5566" t="s">
        <v>10</v>
      </c>
      <c r="B30" s="3399" t="s">
        <v>1452</v>
      </c>
      <c r="C30" s="3169">
        <v>100</v>
      </c>
      <c r="D30" s="3167">
        <v>0</v>
      </c>
      <c r="E30" s="3168">
        <v>2.6923076923076925</v>
      </c>
      <c r="F30" s="3168">
        <v>6.1538461538461542</v>
      </c>
      <c r="G30" s="3168">
        <v>57.307692307692307</v>
      </c>
      <c r="H30" s="3168">
        <v>24.615384615384617</v>
      </c>
      <c r="I30" s="3169">
        <v>9.2307692307692317</v>
      </c>
      <c r="J30" s="3421">
        <v>100</v>
      </c>
      <c r="K30" s="3167">
        <v>0</v>
      </c>
      <c r="L30" s="3168">
        <v>1.6666666666666667</v>
      </c>
      <c r="M30" s="3168">
        <v>5</v>
      </c>
      <c r="N30" s="3168">
        <v>54.1666666666667</v>
      </c>
      <c r="O30" s="3168">
        <v>26.666666666666668</v>
      </c>
      <c r="P30" s="3422">
        <v>12.5</v>
      </c>
      <c r="Q30" s="3421">
        <v>100</v>
      </c>
      <c r="R30" s="3167">
        <v>0</v>
      </c>
      <c r="S30" s="3168">
        <v>0</v>
      </c>
      <c r="T30" s="3168">
        <v>16.346153846153847</v>
      </c>
      <c r="U30" s="3168">
        <v>55.769230769230774</v>
      </c>
      <c r="V30" s="3168">
        <v>15.384615384615385</v>
      </c>
      <c r="W30" s="3422">
        <v>12.5</v>
      </c>
    </row>
    <row r="31" spans="1:23">
      <c r="A31" s="5611"/>
      <c r="B31" s="3404" t="s">
        <v>222</v>
      </c>
      <c r="C31" s="3179">
        <v>100</v>
      </c>
      <c r="D31" s="3177">
        <v>0</v>
      </c>
      <c r="E31" s="3178">
        <v>2.4390243902439024</v>
      </c>
      <c r="F31" s="3178">
        <v>4.0650406504065035</v>
      </c>
      <c r="G31" s="3178">
        <v>54.471544715447152</v>
      </c>
      <c r="H31" s="3178">
        <v>30.894308943089431</v>
      </c>
      <c r="I31" s="3179">
        <v>8.1300813008130071</v>
      </c>
      <c r="J31" s="3180">
        <v>100</v>
      </c>
      <c r="K31" s="3177">
        <v>0</v>
      </c>
      <c r="L31" s="3178">
        <v>3.225806451612903</v>
      </c>
      <c r="M31" s="3178">
        <v>6.4516129032258061</v>
      </c>
      <c r="N31" s="3178">
        <v>59.677419354838712</v>
      </c>
      <c r="O31" s="3178">
        <v>19.35483870967742</v>
      </c>
      <c r="P31" s="3182">
        <v>11.29032258064516</v>
      </c>
      <c r="Q31" s="3180">
        <v>100</v>
      </c>
      <c r="R31" s="3177">
        <v>0</v>
      </c>
      <c r="S31" s="3178">
        <v>0</v>
      </c>
      <c r="T31" s="3178">
        <v>14.583333333333334</v>
      </c>
      <c r="U31" s="3178">
        <v>56.25</v>
      </c>
      <c r="V31" s="3178">
        <v>16.666666666666664</v>
      </c>
      <c r="W31" s="3182">
        <v>12.5</v>
      </c>
    </row>
    <row r="32" spans="1:23" ht="14.25" thickBot="1">
      <c r="A32" s="5741"/>
      <c r="B32" s="3423" t="s">
        <v>223</v>
      </c>
      <c r="C32" s="3187">
        <v>100</v>
      </c>
      <c r="D32" s="3185">
        <v>0</v>
      </c>
      <c r="E32" s="3186">
        <v>2.9197080291970803</v>
      </c>
      <c r="F32" s="3186">
        <v>8.0291970802919703</v>
      </c>
      <c r="G32" s="3186">
        <v>59.854014598540154</v>
      </c>
      <c r="H32" s="3186">
        <v>18.978102189781019</v>
      </c>
      <c r="I32" s="3187">
        <v>10.218978102189782</v>
      </c>
      <c r="J32" s="3188">
        <v>100</v>
      </c>
      <c r="K32" s="3185">
        <v>0</v>
      </c>
      <c r="L32" s="3186">
        <v>0</v>
      </c>
      <c r="M32" s="3186">
        <v>3.4482758620689653</v>
      </c>
      <c r="N32" s="3186">
        <v>48.275862068965516</v>
      </c>
      <c r="O32" s="3186">
        <v>34.482758620689658</v>
      </c>
      <c r="P32" s="3190">
        <v>13.793103448275861</v>
      </c>
      <c r="Q32" s="3188">
        <v>100</v>
      </c>
      <c r="R32" s="3185">
        <v>0</v>
      </c>
      <c r="S32" s="3186">
        <v>0</v>
      </c>
      <c r="T32" s="3186">
        <v>17.857142857142858</v>
      </c>
      <c r="U32" s="3186">
        <v>55.357142857142861</v>
      </c>
      <c r="V32" s="3186">
        <v>14.285714285714285</v>
      </c>
      <c r="W32" s="3190">
        <v>12.5</v>
      </c>
    </row>
    <row r="33" spans="1:23">
      <c r="A33" s="3067"/>
      <c r="B33" s="3067"/>
      <c r="C33" s="3067"/>
      <c r="D33" s="3067"/>
      <c r="E33" s="3067"/>
      <c r="F33" s="3067"/>
      <c r="G33" s="3067"/>
      <c r="H33" s="3067"/>
      <c r="I33" s="3067"/>
      <c r="J33" s="3067"/>
      <c r="K33" s="3067"/>
      <c r="L33" s="3067"/>
      <c r="M33" s="3067"/>
      <c r="N33" s="3067"/>
      <c r="O33" s="3067"/>
      <c r="P33" s="3067"/>
      <c r="Q33" s="3067"/>
      <c r="R33" s="3067"/>
      <c r="S33" s="3067"/>
      <c r="T33" s="3067"/>
      <c r="U33" s="3067"/>
      <c r="V33" s="3067"/>
      <c r="W33" s="3067"/>
    </row>
    <row r="34" spans="1:23">
      <c r="A34" s="2938"/>
      <c r="B34" s="2939" t="s">
        <v>1754</v>
      </c>
      <c r="C34" s="2939"/>
      <c r="D34" s="3067"/>
      <c r="E34" s="3067"/>
      <c r="F34" s="3067"/>
      <c r="G34" s="3067"/>
      <c r="H34" s="3067"/>
      <c r="I34" s="3067"/>
      <c r="J34" s="3067"/>
      <c r="K34" s="3067"/>
      <c r="L34" s="3067"/>
      <c r="M34" s="3067"/>
      <c r="N34" s="3067"/>
      <c r="O34" s="3067"/>
      <c r="P34" s="3067"/>
      <c r="Q34" s="3067"/>
      <c r="R34" s="3067"/>
      <c r="S34" s="3067"/>
      <c r="T34" s="3067"/>
      <c r="U34" s="3067"/>
      <c r="V34" s="3067"/>
      <c r="W34" s="3067"/>
    </row>
  </sheetData>
  <mergeCells count="20">
    <mergeCell ref="A24:A26"/>
    <mergeCell ref="A27:A29"/>
    <mergeCell ref="A30:A32"/>
    <mergeCell ref="A20:A22"/>
    <mergeCell ref="C23:W23"/>
    <mergeCell ref="A1:B1"/>
    <mergeCell ref="S9:V9"/>
    <mergeCell ref="C13:W13"/>
    <mergeCell ref="A14:A16"/>
    <mergeCell ref="A17:A19"/>
    <mergeCell ref="B7:B11"/>
    <mergeCell ref="C7:W7"/>
    <mergeCell ref="C8:I8"/>
    <mergeCell ref="J8:P8"/>
    <mergeCell ref="Q8:W8"/>
    <mergeCell ref="C9:C11"/>
    <mergeCell ref="E9:H9"/>
    <mergeCell ref="J9:J11"/>
    <mergeCell ref="L9:O9"/>
    <mergeCell ref="Q9:Q11"/>
  </mergeCells>
  <phoneticPr fontId="2"/>
  <hyperlinks>
    <hyperlink ref="A1" location="Index!A146" display="【目次へ戻る】"/>
    <hyperlink ref="A1:B1" location="Index!A174" display="【目次へ戻る】"/>
  </hyperlinks>
  <pageMargins left="0.78740157480314965" right="0.78740157480314965" top="0.98425196850393704" bottom="0.98425196850393704" header="0.51181102362204722" footer="0.51181102362204722"/>
  <pageSetup paperSize="9" scale="61" fitToHeight="0" orientation="landscape" r:id="rId1"/>
  <headerFooter>
    <oddHeader>&amp;L平成23年歯科疾患実態調査&amp;C&amp;A&amp;R&amp;P/&amp;N</oddHeader>
  </headerFooter>
  <ignoredErrors>
    <ignoredError sqref="E9:V1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119</vt:i4>
      </vt:variant>
      <vt:variant>
        <vt:lpstr>名前付き一覧</vt:lpstr>
      </vt:variant>
      <vt:variant>
        <vt:i4>11</vt:i4>
      </vt:variant>
    </vt:vector>
  </HeadingPairs>
  <TitlesOfParts>
    <vt:vector size="130" baseType="lpstr">
      <vt:lpstr>Index</vt:lpstr>
      <vt:lpstr>0-1-1</vt:lpstr>
      <vt:lpstr>0-1-2</vt:lpstr>
      <vt:lpstr>0-1-3</vt:lpstr>
      <vt:lpstr>0-1-4</vt:lpstr>
      <vt:lpstr>I-1-1</vt:lpstr>
      <vt:lpstr>I-1-2</vt:lpstr>
      <vt:lpstr>Ⅰ-1-3</vt:lpstr>
      <vt:lpstr>I-2-1</vt:lpstr>
      <vt:lpstr>Ⅰ-2-2a</vt:lpstr>
      <vt:lpstr>I-2-2</vt:lpstr>
      <vt:lpstr>I-2-3</vt:lpstr>
      <vt:lpstr>Ⅰ-2-4</vt:lpstr>
      <vt:lpstr>Ⅰ-2-5</vt:lpstr>
      <vt:lpstr>Ⅰ-2-6</vt:lpstr>
      <vt:lpstr>I-3-1</vt:lpstr>
      <vt:lpstr>I-3-2</vt:lpstr>
      <vt:lpstr>I-3-3</vt:lpstr>
      <vt:lpstr>I-3-4</vt:lpstr>
      <vt:lpstr>I-3-5</vt:lpstr>
      <vt:lpstr>I-4-1</vt:lpstr>
      <vt:lpstr>Ⅰ-4-2</vt:lpstr>
      <vt:lpstr>Ⅰ-4-3</vt:lpstr>
      <vt:lpstr>I-5-1</vt:lpstr>
      <vt:lpstr>II-1</vt:lpstr>
      <vt:lpstr>Ⅱ-2</vt:lpstr>
      <vt:lpstr>III-1-1</vt:lpstr>
      <vt:lpstr>III-1-2</vt:lpstr>
      <vt:lpstr>Ⅲ-1-3</vt:lpstr>
      <vt:lpstr>III-2-1</vt:lpstr>
      <vt:lpstr>Ⅲ-2-1a</vt:lpstr>
      <vt:lpstr>Ⅲ-2-1b</vt:lpstr>
      <vt:lpstr>III-2-2</vt:lpstr>
      <vt:lpstr>III-2-3</vt:lpstr>
      <vt:lpstr>Ⅲ-2-4</vt:lpstr>
      <vt:lpstr>Ⅲ-2-5</vt:lpstr>
      <vt:lpstr>Ⅲ-2-6</vt:lpstr>
      <vt:lpstr>Ⅲ-2-7</vt:lpstr>
      <vt:lpstr>Ⅲ-2-8</vt:lpstr>
      <vt:lpstr>Ⅲ-2-9</vt:lpstr>
      <vt:lpstr>Ⅲ-2-10</vt:lpstr>
      <vt:lpstr>III-3-1</vt:lpstr>
      <vt:lpstr>III-3-1a</vt:lpstr>
      <vt:lpstr>Ⅲ-3-1b</vt:lpstr>
      <vt:lpstr>III-3-2</vt:lpstr>
      <vt:lpstr>III-3-2a</vt:lpstr>
      <vt:lpstr>III-3-3</vt:lpstr>
      <vt:lpstr>III-3-3a</vt:lpstr>
      <vt:lpstr>III-3-4</vt:lpstr>
      <vt:lpstr>III-3-4a</vt:lpstr>
      <vt:lpstr>III-3-5</vt:lpstr>
      <vt:lpstr>III-3-5a</vt:lpstr>
      <vt:lpstr>Ⅲ-3-5b</vt:lpstr>
      <vt:lpstr>III-3-6</vt:lpstr>
      <vt:lpstr>III-3-6a</vt:lpstr>
      <vt:lpstr>III-4-1</vt:lpstr>
      <vt:lpstr>Ⅲ-4-2</vt:lpstr>
      <vt:lpstr>Ⅲ-4-3</vt:lpstr>
      <vt:lpstr>III-5-1</vt:lpstr>
      <vt:lpstr>III-5-2</vt:lpstr>
      <vt:lpstr>Ⅲ-5-2a</vt:lpstr>
      <vt:lpstr>III-5-3</vt:lpstr>
      <vt:lpstr>Ⅲ-5-3a</vt:lpstr>
      <vt:lpstr>Ⅲ-5-4</vt:lpstr>
      <vt:lpstr>Ⅲ-5-5</vt:lpstr>
      <vt:lpstr>Ⅲ-5-6</vt:lpstr>
      <vt:lpstr>Ⅲ-5-7</vt:lpstr>
      <vt:lpstr>Ⅲ-5-8</vt:lpstr>
      <vt:lpstr>Ⅲ-5-9</vt:lpstr>
      <vt:lpstr>Ⅲ-5-10</vt:lpstr>
      <vt:lpstr>IV-1-1</vt:lpstr>
      <vt:lpstr>IV-2-1</vt:lpstr>
      <vt:lpstr>IV-3-1</vt:lpstr>
      <vt:lpstr>IV-3-2</vt:lpstr>
      <vt:lpstr>Ⅳ-3-3</vt:lpstr>
      <vt:lpstr>Ⅳ-3-4</vt:lpstr>
      <vt:lpstr>Ⅳ-4-1</vt:lpstr>
      <vt:lpstr>V-1-1</vt:lpstr>
      <vt:lpstr>V-1-2</vt:lpstr>
      <vt:lpstr>V-1-3</vt:lpstr>
      <vt:lpstr>V-1-4</vt:lpstr>
      <vt:lpstr>Ⅴ-1-5</vt:lpstr>
      <vt:lpstr>Ⅴ-1-6</vt:lpstr>
      <vt:lpstr>V-2-1</vt:lpstr>
      <vt:lpstr>V-2-2</vt:lpstr>
      <vt:lpstr>V-2-3</vt:lpstr>
      <vt:lpstr>V-2-4</vt:lpstr>
      <vt:lpstr>V-2-5</vt:lpstr>
      <vt:lpstr>V-2-6</vt:lpstr>
      <vt:lpstr>VI-1-1</vt:lpstr>
      <vt:lpstr>VI-1-2</vt:lpstr>
      <vt:lpstr>Ⅵ-1-3</vt:lpstr>
      <vt:lpstr>VI-2-1</vt:lpstr>
      <vt:lpstr>VI-2-2</vt:lpstr>
      <vt:lpstr>Ⅵ-2-3</vt:lpstr>
      <vt:lpstr>VI-3-1</vt:lpstr>
      <vt:lpstr>Ⅵ-3-1a</vt:lpstr>
      <vt:lpstr>VI-3-2</vt:lpstr>
      <vt:lpstr>Ⅵ-3-3</vt:lpstr>
      <vt:lpstr>VI-4-1</vt:lpstr>
      <vt:lpstr>Ⅵ-4-1a</vt:lpstr>
      <vt:lpstr>VI-4-2</vt:lpstr>
      <vt:lpstr>Ⅵ-4-3</vt:lpstr>
      <vt:lpstr>Ⅵ-5-1</vt:lpstr>
      <vt:lpstr>Ⅵ-5-1a</vt:lpstr>
      <vt:lpstr>Ⅵ-5-2</vt:lpstr>
      <vt:lpstr>Ⅵ-5-3</vt:lpstr>
      <vt:lpstr>VII-1-1</vt:lpstr>
      <vt:lpstr>VII-1-2</vt:lpstr>
      <vt:lpstr>Ⅶ-2</vt:lpstr>
      <vt:lpstr>Ⅶ-2a</vt:lpstr>
      <vt:lpstr>VIII-1-1</vt:lpstr>
      <vt:lpstr>VIII-1-2</vt:lpstr>
      <vt:lpstr>VIII-1-3</vt:lpstr>
      <vt:lpstr>Ⅷ-2</vt:lpstr>
      <vt:lpstr>Ⅷ-2a</vt:lpstr>
      <vt:lpstr>IX-1</vt:lpstr>
      <vt:lpstr>Ⅸ-2</vt:lpstr>
      <vt:lpstr>Ⅸ-3</vt:lpstr>
      <vt:lpstr>'0-1-1'!Print_Area</vt:lpstr>
      <vt:lpstr>'Ⅲ-4-2'!Print_Area</vt:lpstr>
      <vt:lpstr>'III-2-2'!Print_Area</vt:lpstr>
      <vt:lpstr>'III-3-3'!Print_Area</vt:lpstr>
      <vt:lpstr>'III-3-3a'!Print_Area</vt:lpstr>
      <vt:lpstr>Index!Print_Area</vt:lpstr>
      <vt:lpstr>'IV-1-1'!Print_Area</vt:lpstr>
      <vt:lpstr>'IX-1'!Print_Area</vt:lpstr>
      <vt:lpstr>'V-1-3'!Print_Area</vt:lpstr>
      <vt:lpstr>'V-1-4'!Print_Area</vt:lpstr>
      <vt:lpstr>'VIII-1-3'!Print_Area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歯科保健課</dc:creator>
  <cp:lastModifiedBy>厚生労働省ネットワークシステム</cp:lastModifiedBy>
  <cp:lastPrinted>2013-01-25T04:36:55Z</cp:lastPrinted>
  <dcterms:created xsi:type="dcterms:W3CDTF">2006-11-13T07:32:16Z</dcterms:created>
  <dcterms:modified xsi:type="dcterms:W3CDTF">2013-05-01T06:50:41Z</dcterms:modified>
</cp:coreProperties>
</file>